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Lavanya\Downloads\"/>
    </mc:Choice>
  </mc:AlternateContent>
  <xr:revisionPtr revIDLastSave="0" documentId="8_{35C0F954-33D8-49E0-B9CD-B2BCA6EDCE51}" xr6:coauthVersionLast="47" xr6:coauthVersionMax="47" xr10:uidLastSave="{00000000-0000-0000-0000-000000000000}"/>
  <bookViews>
    <workbookView xWindow="-108" yWindow="-108" windowWidth="23256" windowHeight="12456" firstSheet="5" activeTab="9" xr2:uid="{00000000-000D-0000-FFFF-FFFF00000000}"/>
  </bookViews>
  <sheets>
    <sheet name="ReadMe" sheetId="2" r:id="rId1"/>
    <sheet name="question1" sheetId="3" r:id="rId2"/>
    <sheet name="question2" sheetId="4" r:id="rId3"/>
    <sheet name="question3" sheetId="5" r:id="rId4"/>
    <sheet name="4 question" sheetId="6" r:id="rId5"/>
    <sheet name="question5" sheetId="7" r:id="rId6"/>
    <sheet name="question6" sheetId="8" r:id="rId7"/>
    <sheet name="8th question" sheetId="12" r:id="rId8"/>
    <sheet name="question 9" sheetId="14" r:id="rId9"/>
    <sheet name="question10" sheetId="15" r:id="rId10"/>
    <sheet name="Bank_Personal_Loan_Modelling" sheetId="1" r:id="rId11"/>
    <sheet name="question 7" sheetId="10" r:id="rId12"/>
  </sheets>
  <definedNames>
    <definedName name="_xlnm._FilterDatabase" localSheetId="10" hidden="1">Bank_Personal_Loan_Modelling!$K$1:$K$5002</definedName>
  </definedNames>
  <calcPr calcId="191029"/>
  <pivotCaches>
    <pivotCache cacheId="15" r:id="rId13"/>
    <pivotCache cacheId="4" r:id="rId14"/>
  </pivotCaches>
</workbook>
</file>

<file path=xl/calcChain.xml><?xml version="1.0" encoding="utf-8"?>
<calcChain xmlns="http://schemas.openxmlformats.org/spreadsheetml/2006/main">
  <c r="D5001" i="10" l="1"/>
  <c r="C5001" i="10"/>
  <c r="D5000" i="10"/>
  <c r="C5000" i="10"/>
  <c r="D4999" i="10"/>
  <c r="C4999" i="10"/>
  <c r="D4998" i="10"/>
  <c r="C4998" i="10"/>
  <c r="D4997" i="10"/>
  <c r="C4997" i="10"/>
  <c r="D4996" i="10"/>
  <c r="C4996" i="10"/>
  <c r="D4995" i="10"/>
  <c r="C4995" i="10"/>
  <c r="D4994" i="10"/>
  <c r="C4994" i="10"/>
  <c r="D4993" i="10"/>
  <c r="C4993" i="10"/>
  <c r="D4992" i="10"/>
  <c r="C4992" i="10"/>
  <c r="D4991" i="10"/>
  <c r="C4991" i="10"/>
  <c r="D4990" i="10"/>
  <c r="C4990" i="10"/>
  <c r="D4989" i="10"/>
  <c r="C4989" i="10"/>
  <c r="D4988" i="10"/>
  <c r="C4988" i="10"/>
  <c r="D4987" i="10"/>
  <c r="C4987" i="10"/>
  <c r="D4986" i="10"/>
  <c r="C4986" i="10"/>
  <c r="D4985" i="10"/>
  <c r="C4985" i="10"/>
  <c r="D4984" i="10"/>
  <c r="C4984" i="10"/>
  <c r="D4983" i="10"/>
  <c r="C4983" i="10"/>
  <c r="D4982" i="10"/>
  <c r="C4982" i="10"/>
  <c r="D4981" i="10"/>
  <c r="C4981" i="10"/>
  <c r="D4980" i="10"/>
  <c r="C4980" i="10"/>
  <c r="D4979" i="10"/>
  <c r="C4979" i="10"/>
  <c r="D4978" i="10"/>
  <c r="C4978" i="10"/>
  <c r="D4977" i="10"/>
  <c r="C4977" i="10"/>
  <c r="D4976" i="10"/>
  <c r="C4976" i="10"/>
  <c r="D4975" i="10"/>
  <c r="C4975" i="10"/>
  <c r="D4974" i="10"/>
  <c r="C4974" i="10"/>
  <c r="D4973" i="10"/>
  <c r="C4973" i="10"/>
  <c r="D4972" i="10"/>
  <c r="C4972" i="10"/>
  <c r="D4971" i="10"/>
  <c r="C4971" i="10"/>
  <c r="D4970" i="10"/>
  <c r="C4970" i="10"/>
  <c r="D4969" i="10"/>
  <c r="C4969" i="10"/>
  <c r="D4968" i="10"/>
  <c r="C4968" i="10"/>
  <c r="D4967" i="10"/>
  <c r="C4967" i="10"/>
  <c r="D4966" i="10"/>
  <c r="C4966" i="10"/>
  <c r="D4965" i="10"/>
  <c r="C4965" i="10"/>
  <c r="D4964" i="10"/>
  <c r="C4964" i="10"/>
  <c r="D4963" i="10"/>
  <c r="C4963" i="10"/>
  <c r="D4962" i="10"/>
  <c r="C4962" i="10"/>
  <c r="D4961" i="10"/>
  <c r="C4961" i="10"/>
  <c r="D4960" i="10"/>
  <c r="C4960" i="10"/>
  <c r="D4959" i="10"/>
  <c r="C4959" i="10"/>
  <c r="D4958" i="10"/>
  <c r="C4958" i="10"/>
  <c r="D4957" i="10"/>
  <c r="C4957" i="10"/>
  <c r="D4956" i="10"/>
  <c r="C4956" i="10"/>
  <c r="D4955" i="10"/>
  <c r="C4955" i="10"/>
  <c r="D4954" i="10"/>
  <c r="C4954" i="10"/>
  <c r="D4953" i="10"/>
  <c r="C4953" i="10"/>
  <c r="D4952" i="10"/>
  <c r="C4952" i="10"/>
  <c r="D4951" i="10"/>
  <c r="C4951" i="10"/>
  <c r="D4950" i="10"/>
  <c r="C4950" i="10"/>
  <c r="D4949" i="10"/>
  <c r="C4949" i="10"/>
  <c r="D4948" i="10"/>
  <c r="C4948" i="10"/>
  <c r="D4947" i="10"/>
  <c r="C4947" i="10"/>
  <c r="D4946" i="10"/>
  <c r="C4946" i="10"/>
  <c r="D4945" i="10"/>
  <c r="C4945" i="10"/>
  <c r="D4944" i="10"/>
  <c r="C4944" i="10"/>
  <c r="D4943" i="10"/>
  <c r="C4943" i="10"/>
  <c r="D4942" i="10"/>
  <c r="C4942" i="10"/>
  <c r="D4941" i="10"/>
  <c r="C4941" i="10"/>
  <c r="D4940" i="10"/>
  <c r="C4940" i="10"/>
  <c r="D4939" i="10"/>
  <c r="C4939" i="10"/>
  <c r="D4938" i="10"/>
  <c r="C4938" i="10"/>
  <c r="D4937" i="10"/>
  <c r="C4937" i="10"/>
  <c r="D4936" i="10"/>
  <c r="C4936" i="10"/>
  <c r="D4935" i="10"/>
  <c r="C4935" i="10"/>
  <c r="D4934" i="10"/>
  <c r="C4934" i="10"/>
  <c r="D4933" i="10"/>
  <c r="C4933" i="10"/>
  <c r="D4932" i="10"/>
  <c r="C4932" i="10"/>
  <c r="D4931" i="10"/>
  <c r="C4931" i="10"/>
  <c r="D4930" i="10"/>
  <c r="C4930" i="10"/>
  <c r="D4929" i="10"/>
  <c r="C4929" i="10"/>
  <c r="D4928" i="10"/>
  <c r="C4928" i="10"/>
  <c r="D4927" i="10"/>
  <c r="C4927" i="10"/>
  <c r="D4926" i="10"/>
  <c r="C4926" i="10"/>
  <c r="D4925" i="10"/>
  <c r="C4925" i="10"/>
  <c r="D4924" i="10"/>
  <c r="C4924" i="10"/>
  <c r="D4923" i="10"/>
  <c r="C4923" i="10"/>
  <c r="D4922" i="10"/>
  <c r="C4922" i="10"/>
  <c r="D4921" i="10"/>
  <c r="C4921" i="10"/>
  <c r="D4920" i="10"/>
  <c r="C4920" i="10"/>
  <c r="D4919" i="10"/>
  <c r="C4919" i="10"/>
  <c r="D4918" i="10"/>
  <c r="C4918" i="10"/>
  <c r="D4917" i="10"/>
  <c r="C4917" i="10"/>
  <c r="D4916" i="10"/>
  <c r="C4916" i="10"/>
  <c r="D4915" i="10"/>
  <c r="C4915" i="10"/>
  <c r="D4914" i="10"/>
  <c r="C4914" i="10"/>
  <c r="D4913" i="10"/>
  <c r="C4913" i="10"/>
  <c r="D4912" i="10"/>
  <c r="C4912" i="10"/>
  <c r="D4911" i="10"/>
  <c r="C4911" i="10"/>
  <c r="D4910" i="10"/>
  <c r="C4910" i="10"/>
  <c r="D4909" i="10"/>
  <c r="C4909" i="10"/>
  <c r="D4908" i="10"/>
  <c r="C4908" i="10"/>
  <c r="D4907" i="10"/>
  <c r="C4907" i="10"/>
  <c r="D4906" i="10"/>
  <c r="C4906" i="10"/>
  <c r="D4905" i="10"/>
  <c r="C4905" i="10"/>
  <c r="D4904" i="10"/>
  <c r="C4904" i="10"/>
  <c r="D4903" i="10"/>
  <c r="C4903" i="10"/>
  <c r="D4902" i="10"/>
  <c r="C4902" i="10"/>
  <c r="D4901" i="10"/>
  <c r="C4901" i="10"/>
  <c r="D4900" i="10"/>
  <c r="C4900" i="10"/>
  <c r="D4899" i="10"/>
  <c r="C4899" i="10"/>
  <c r="D4898" i="10"/>
  <c r="C4898" i="10"/>
  <c r="D4897" i="10"/>
  <c r="C4897" i="10"/>
  <c r="D4896" i="10"/>
  <c r="C4896" i="10"/>
  <c r="D4895" i="10"/>
  <c r="C4895" i="10"/>
  <c r="D4894" i="10"/>
  <c r="C4894" i="10"/>
  <c r="D4893" i="10"/>
  <c r="C4893" i="10"/>
  <c r="D4892" i="10"/>
  <c r="C4892" i="10"/>
  <c r="D4891" i="10"/>
  <c r="C4891" i="10"/>
  <c r="D4890" i="10"/>
  <c r="C4890" i="10"/>
  <c r="D4889" i="10"/>
  <c r="C4889" i="10"/>
  <c r="D4888" i="10"/>
  <c r="C4888" i="10"/>
  <c r="D4887" i="10"/>
  <c r="C4887" i="10"/>
  <c r="D4886" i="10"/>
  <c r="C4886" i="10"/>
  <c r="D4885" i="10"/>
  <c r="C4885" i="10"/>
  <c r="D4884" i="10"/>
  <c r="C4884" i="10"/>
  <c r="D4883" i="10"/>
  <c r="C4883" i="10"/>
  <c r="D4882" i="10"/>
  <c r="C4882" i="10"/>
  <c r="D4881" i="10"/>
  <c r="C4881" i="10"/>
  <c r="D4880" i="10"/>
  <c r="C4880" i="10"/>
  <c r="D4879" i="10"/>
  <c r="C4879" i="10"/>
  <c r="D4878" i="10"/>
  <c r="C4878" i="10"/>
  <c r="D4877" i="10"/>
  <c r="C4877" i="10"/>
  <c r="D4876" i="10"/>
  <c r="C4876" i="10"/>
  <c r="D4875" i="10"/>
  <c r="C4875" i="10"/>
  <c r="D4874" i="10"/>
  <c r="C4874" i="10"/>
  <c r="D4873" i="10"/>
  <c r="C4873" i="10"/>
  <c r="D4872" i="10"/>
  <c r="C4872" i="10"/>
  <c r="D4871" i="10"/>
  <c r="C4871" i="10"/>
  <c r="D4870" i="10"/>
  <c r="C4870" i="10"/>
  <c r="D4869" i="10"/>
  <c r="C4869" i="10"/>
  <c r="D4868" i="10"/>
  <c r="C4868" i="10"/>
  <c r="D4867" i="10"/>
  <c r="C4867" i="10"/>
  <c r="D4866" i="10"/>
  <c r="C4866" i="10"/>
  <c r="D4865" i="10"/>
  <c r="C4865" i="10"/>
  <c r="D4864" i="10"/>
  <c r="C4864" i="10"/>
  <c r="D4863" i="10"/>
  <c r="C4863" i="10"/>
  <c r="D4862" i="10"/>
  <c r="C4862" i="10"/>
  <c r="D4861" i="10"/>
  <c r="C4861" i="10"/>
  <c r="D4860" i="10"/>
  <c r="C4860" i="10"/>
  <c r="D4859" i="10"/>
  <c r="C4859" i="10"/>
  <c r="D4858" i="10"/>
  <c r="C4858" i="10"/>
  <c r="D4857" i="10"/>
  <c r="C4857" i="10"/>
  <c r="D4856" i="10"/>
  <c r="C4856" i="10"/>
  <c r="D4855" i="10"/>
  <c r="C4855" i="10"/>
  <c r="D4854" i="10"/>
  <c r="C4854" i="10"/>
  <c r="D4853" i="10"/>
  <c r="C4853" i="10"/>
  <c r="D4852" i="10"/>
  <c r="C4852" i="10"/>
  <c r="D4851" i="10"/>
  <c r="C4851" i="10"/>
  <c r="D4850" i="10"/>
  <c r="C4850" i="10"/>
  <c r="D4849" i="10"/>
  <c r="C4849" i="10"/>
  <c r="D4848" i="10"/>
  <c r="C4848" i="10"/>
  <c r="D4847" i="10"/>
  <c r="C4847" i="10"/>
  <c r="D4846" i="10"/>
  <c r="C4846" i="10"/>
  <c r="D4845" i="10"/>
  <c r="C4845" i="10"/>
  <c r="D4844" i="10"/>
  <c r="C4844" i="10"/>
  <c r="D4843" i="10"/>
  <c r="C4843" i="10"/>
  <c r="D4842" i="10"/>
  <c r="C4842" i="10"/>
  <c r="D4841" i="10"/>
  <c r="C4841" i="10"/>
  <c r="D4840" i="10"/>
  <c r="C4840" i="10"/>
  <c r="D4839" i="10"/>
  <c r="C4839" i="10"/>
  <c r="D4838" i="10"/>
  <c r="C4838" i="10"/>
  <c r="D4837" i="10"/>
  <c r="C4837" i="10"/>
  <c r="D4836" i="10"/>
  <c r="C4836" i="10"/>
  <c r="D4835" i="10"/>
  <c r="C4835" i="10"/>
  <c r="D4834" i="10"/>
  <c r="C4834" i="10"/>
  <c r="D4833" i="10"/>
  <c r="C4833" i="10"/>
  <c r="D4832" i="10"/>
  <c r="C4832" i="10"/>
  <c r="D4831" i="10"/>
  <c r="C4831" i="10"/>
  <c r="D4830" i="10"/>
  <c r="C4830" i="10"/>
  <c r="D4829" i="10"/>
  <c r="C4829" i="10"/>
  <c r="D4828" i="10"/>
  <c r="C4828" i="10"/>
  <c r="D4827" i="10"/>
  <c r="C4827" i="10"/>
  <c r="D4826" i="10"/>
  <c r="C4826" i="10"/>
  <c r="D4825" i="10"/>
  <c r="C4825" i="10"/>
  <c r="D4824" i="10"/>
  <c r="C4824" i="10"/>
  <c r="D4823" i="10"/>
  <c r="C4823" i="10"/>
  <c r="D4822" i="10"/>
  <c r="C4822" i="10"/>
  <c r="D4821" i="10"/>
  <c r="C4821" i="10"/>
  <c r="D4820" i="10"/>
  <c r="C4820" i="10"/>
  <c r="D4819" i="10"/>
  <c r="C4819" i="10"/>
  <c r="D4818" i="10"/>
  <c r="C4818" i="10"/>
  <c r="D4817" i="10"/>
  <c r="C4817" i="10"/>
  <c r="D4816" i="10"/>
  <c r="C4816" i="10"/>
  <c r="D4815" i="10"/>
  <c r="C4815" i="10"/>
  <c r="D4814" i="10"/>
  <c r="C4814" i="10"/>
  <c r="D4813" i="10"/>
  <c r="C4813" i="10"/>
  <c r="D4812" i="10"/>
  <c r="C4812" i="10"/>
  <c r="D4811" i="10"/>
  <c r="C4811" i="10"/>
  <c r="D4810" i="10"/>
  <c r="C4810" i="10"/>
  <c r="D4809" i="10"/>
  <c r="C4809" i="10"/>
  <c r="D4808" i="10"/>
  <c r="C4808" i="10"/>
  <c r="D4807" i="10"/>
  <c r="C4807" i="10"/>
  <c r="D4806" i="10"/>
  <c r="C4806" i="10"/>
  <c r="D4805" i="10"/>
  <c r="C4805" i="10"/>
  <c r="D4804" i="10"/>
  <c r="C4804" i="10"/>
  <c r="D4803" i="10"/>
  <c r="C4803" i="10"/>
  <c r="D4802" i="10"/>
  <c r="C4802" i="10"/>
  <c r="D4801" i="10"/>
  <c r="C4801" i="10"/>
  <c r="D4800" i="10"/>
  <c r="C4800" i="10"/>
  <c r="D4799" i="10"/>
  <c r="C4799" i="10"/>
  <c r="D4798" i="10"/>
  <c r="C4798" i="10"/>
  <c r="D4797" i="10"/>
  <c r="C4797" i="10"/>
  <c r="D4796" i="10"/>
  <c r="C4796" i="10"/>
  <c r="D4795" i="10"/>
  <c r="C4795" i="10"/>
  <c r="D4794" i="10"/>
  <c r="C4794" i="10"/>
  <c r="D4793" i="10"/>
  <c r="C4793" i="10"/>
  <c r="D4792" i="10"/>
  <c r="C4792" i="10"/>
  <c r="D4791" i="10"/>
  <c r="C4791" i="10"/>
  <c r="D4790" i="10"/>
  <c r="C4790" i="10"/>
  <c r="D4789" i="10"/>
  <c r="C4789" i="10"/>
  <c r="D4788" i="10"/>
  <c r="C4788" i="10"/>
  <c r="D4787" i="10"/>
  <c r="C4787" i="10"/>
  <c r="D4786" i="10"/>
  <c r="C4786" i="10"/>
  <c r="D4785" i="10"/>
  <c r="C4785" i="10"/>
  <c r="D4784" i="10"/>
  <c r="C4784" i="10"/>
  <c r="D4783" i="10"/>
  <c r="C4783" i="10"/>
  <c r="D4782" i="10"/>
  <c r="C4782" i="10"/>
  <c r="D4781" i="10"/>
  <c r="C4781" i="10"/>
  <c r="D4780" i="10"/>
  <c r="C4780" i="10"/>
  <c r="D4779" i="10"/>
  <c r="C4779" i="10"/>
  <c r="D4778" i="10"/>
  <c r="C4778" i="10"/>
  <c r="D4777" i="10"/>
  <c r="C4777" i="10"/>
  <c r="D4776" i="10"/>
  <c r="C4776" i="10"/>
  <c r="D4775" i="10"/>
  <c r="C4775" i="10"/>
  <c r="D4774" i="10"/>
  <c r="C4774" i="10"/>
  <c r="D4773" i="10"/>
  <c r="C4773" i="10"/>
  <c r="D4772" i="10"/>
  <c r="C4772" i="10"/>
  <c r="D4771" i="10"/>
  <c r="C4771" i="10"/>
  <c r="D4770" i="10"/>
  <c r="C4770" i="10"/>
  <c r="D4769" i="10"/>
  <c r="C4769" i="10"/>
  <c r="D4768" i="10"/>
  <c r="C4768" i="10"/>
  <c r="D4767" i="10"/>
  <c r="C4767" i="10"/>
  <c r="D4766" i="10"/>
  <c r="C4766" i="10"/>
  <c r="D4765" i="10"/>
  <c r="C4765" i="10"/>
  <c r="D4764" i="10"/>
  <c r="C4764" i="10"/>
  <c r="D4763" i="10"/>
  <c r="C4763" i="10"/>
  <c r="D4762" i="10"/>
  <c r="C4762" i="10"/>
  <c r="D4761" i="10"/>
  <c r="C4761" i="10"/>
  <c r="D4760" i="10"/>
  <c r="C4760" i="10"/>
  <c r="D4759" i="10"/>
  <c r="C4759" i="10"/>
  <c r="D4758" i="10"/>
  <c r="C4758" i="10"/>
  <c r="D4757" i="10"/>
  <c r="C4757" i="10"/>
  <c r="D4756" i="10"/>
  <c r="C4756" i="10"/>
  <c r="D4755" i="10"/>
  <c r="C4755" i="10"/>
  <c r="D4754" i="10"/>
  <c r="C4754" i="10"/>
  <c r="D4753" i="10"/>
  <c r="C4753" i="10"/>
  <c r="D4752" i="10"/>
  <c r="C4752" i="10"/>
  <c r="D4751" i="10"/>
  <c r="C4751" i="10"/>
  <c r="D4750" i="10"/>
  <c r="C4750" i="10"/>
  <c r="D4749" i="10"/>
  <c r="C4749" i="10"/>
  <c r="D4748" i="10"/>
  <c r="C4748" i="10"/>
  <c r="D4747" i="10"/>
  <c r="C4747" i="10"/>
  <c r="D4746" i="10"/>
  <c r="C4746" i="10"/>
  <c r="D4745" i="10"/>
  <c r="C4745" i="10"/>
  <c r="D4744" i="10"/>
  <c r="C4744" i="10"/>
  <c r="D4743" i="10"/>
  <c r="C4743" i="10"/>
  <c r="D4742" i="10"/>
  <c r="C4742" i="10"/>
  <c r="D4741" i="10"/>
  <c r="C4741" i="10"/>
  <c r="D4740" i="10"/>
  <c r="C4740" i="10"/>
  <c r="D4739" i="10"/>
  <c r="C4739" i="10"/>
  <c r="D4738" i="10"/>
  <c r="C4738" i="10"/>
  <c r="D4737" i="10"/>
  <c r="C4737" i="10"/>
  <c r="D4736" i="10"/>
  <c r="C4736" i="10"/>
  <c r="D4735" i="10"/>
  <c r="C4735" i="10"/>
  <c r="D4734" i="10"/>
  <c r="C4734" i="10"/>
  <c r="D4733" i="10"/>
  <c r="C4733" i="10"/>
  <c r="D4732" i="10"/>
  <c r="C4732" i="10"/>
  <c r="D4731" i="10"/>
  <c r="C4731" i="10"/>
  <c r="D4730" i="10"/>
  <c r="C4730" i="10"/>
  <c r="D4729" i="10"/>
  <c r="C4729" i="10"/>
  <c r="D4728" i="10"/>
  <c r="C4728" i="10"/>
  <c r="D4727" i="10"/>
  <c r="C4727" i="10"/>
  <c r="D4726" i="10"/>
  <c r="C4726" i="10"/>
  <c r="D4725" i="10"/>
  <c r="C4725" i="10"/>
  <c r="D4724" i="10"/>
  <c r="C4724" i="10"/>
  <c r="D4723" i="10"/>
  <c r="C4723" i="10"/>
  <c r="D4722" i="10"/>
  <c r="C4722" i="10"/>
  <c r="D4721" i="10"/>
  <c r="C4721" i="10"/>
  <c r="D4720" i="10"/>
  <c r="C4720" i="10"/>
  <c r="D4719" i="10"/>
  <c r="C4719" i="10"/>
  <c r="D4718" i="10"/>
  <c r="C4718" i="10"/>
  <c r="D4717" i="10"/>
  <c r="C4717" i="10"/>
  <c r="D4716" i="10"/>
  <c r="C4716" i="10"/>
  <c r="D4715" i="10"/>
  <c r="C4715" i="10"/>
  <c r="D4714" i="10"/>
  <c r="C4714" i="10"/>
  <c r="D4713" i="10"/>
  <c r="C4713" i="10"/>
  <c r="D4712" i="10"/>
  <c r="C4712" i="10"/>
  <c r="D4711" i="10"/>
  <c r="C4711" i="10"/>
  <c r="D4710" i="10"/>
  <c r="C4710" i="10"/>
  <c r="D4709" i="10"/>
  <c r="C4709" i="10"/>
  <c r="D4708" i="10"/>
  <c r="C4708" i="10"/>
  <c r="D4707" i="10"/>
  <c r="C4707" i="10"/>
  <c r="D4706" i="10"/>
  <c r="C4706" i="10"/>
  <c r="D4705" i="10"/>
  <c r="C4705" i="10"/>
  <c r="D4704" i="10"/>
  <c r="C4704" i="10"/>
  <c r="D4703" i="10"/>
  <c r="C4703" i="10"/>
  <c r="D4702" i="10"/>
  <c r="C4702" i="10"/>
  <c r="D4701" i="10"/>
  <c r="C4701" i="10"/>
  <c r="D4700" i="10"/>
  <c r="C4700" i="10"/>
  <c r="D4699" i="10"/>
  <c r="C4699" i="10"/>
  <c r="D4698" i="10"/>
  <c r="C4698" i="10"/>
  <c r="D4697" i="10"/>
  <c r="C4697" i="10"/>
  <c r="D4696" i="10"/>
  <c r="C4696" i="10"/>
  <c r="D4695" i="10"/>
  <c r="C4695" i="10"/>
  <c r="D4694" i="10"/>
  <c r="C4694" i="10"/>
  <c r="D4693" i="10"/>
  <c r="C4693" i="10"/>
  <c r="D4692" i="10"/>
  <c r="C4692" i="10"/>
  <c r="D4691" i="10"/>
  <c r="C4691" i="10"/>
  <c r="D4690" i="10"/>
  <c r="C4690" i="10"/>
  <c r="D4689" i="10"/>
  <c r="C4689" i="10"/>
  <c r="D4688" i="10"/>
  <c r="C4688" i="10"/>
  <c r="D4687" i="10"/>
  <c r="C4687" i="10"/>
  <c r="D4686" i="10"/>
  <c r="C4686" i="10"/>
  <c r="D4685" i="10"/>
  <c r="C4685" i="10"/>
  <c r="D4684" i="10"/>
  <c r="C4684" i="10"/>
  <c r="D4683" i="10"/>
  <c r="C4683" i="10"/>
  <c r="D4682" i="10"/>
  <c r="C4682" i="10"/>
  <c r="D4681" i="10"/>
  <c r="C4681" i="10"/>
  <c r="D4680" i="10"/>
  <c r="C4680" i="10"/>
  <c r="D4679" i="10"/>
  <c r="C4679" i="10"/>
  <c r="D4678" i="10"/>
  <c r="C4678" i="10"/>
  <c r="D4677" i="10"/>
  <c r="C4677" i="10"/>
  <c r="D4676" i="10"/>
  <c r="C4676" i="10"/>
  <c r="D4675" i="10"/>
  <c r="C4675" i="10"/>
  <c r="D4674" i="10"/>
  <c r="C4674" i="10"/>
  <c r="D4673" i="10"/>
  <c r="C4673" i="10"/>
  <c r="D4672" i="10"/>
  <c r="C4672" i="10"/>
  <c r="D4671" i="10"/>
  <c r="C4671" i="10"/>
  <c r="D4670" i="10"/>
  <c r="C4670" i="10"/>
  <c r="D4669" i="10"/>
  <c r="C4669" i="10"/>
  <c r="D4668" i="10"/>
  <c r="C4668" i="10"/>
  <c r="D4667" i="10"/>
  <c r="C4667" i="10"/>
  <c r="D4666" i="10"/>
  <c r="C4666" i="10"/>
  <c r="D4665" i="10"/>
  <c r="C4665" i="10"/>
  <c r="D4664" i="10"/>
  <c r="C4664" i="10"/>
  <c r="D4663" i="10"/>
  <c r="C4663" i="10"/>
  <c r="D4662" i="10"/>
  <c r="C4662" i="10"/>
  <c r="D4661" i="10"/>
  <c r="C4661" i="10"/>
  <c r="D4660" i="10"/>
  <c r="C4660" i="10"/>
  <c r="D4659" i="10"/>
  <c r="C4659" i="10"/>
  <c r="D4658" i="10"/>
  <c r="C4658" i="10"/>
  <c r="D4657" i="10"/>
  <c r="C4657" i="10"/>
  <c r="D4656" i="10"/>
  <c r="C4656" i="10"/>
  <c r="D4655" i="10"/>
  <c r="C4655" i="10"/>
  <c r="D4654" i="10"/>
  <c r="C4654" i="10"/>
  <c r="D4653" i="10"/>
  <c r="C4653" i="10"/>
  <c r="D4652" i="10"/>
  <c r="C4652" i="10"/>
  <c r="D4651" i="10"/>
  <c r="C4651" i="10"/>
  <c r="D4650" i="10"/>
  <c r="C4650" i="10"/>
  <c r="D4649" i="10"/>
  <c r="C4649" i="10"/>
  <c r="D4648" i="10"/>
  <c r="C4648" i="10"/>
  <c r="D4647" i="10"/>
  <c r="C4647" i="10"/>
  <c r="D4646" i="10"/>
  <c r="C4646" i="10"/>
  <c r="D4645" i="10"/>
  <c r="C4645" i="10"/>
  <c r="D4644" i="10"/>
  <c r="C4644" i="10"/>
  <c r="D4643" i="10"/>
  <c r="C4643" i="10"/>
  <c r="D4642" i="10"/>
  <c r="C4642" i="10"/>
  <c r="D4641" i="10"/>
  <c r="C4641" i="10"/>
  <c r="D4640" i="10"/>
  <c r="C4640" i="10"/>
  <c r="D4639" i="10"/>
  <c r="C4639" i="10"/>
  <c r="D4638" i="10"/>
  <c r="C4638" i="10"/>
  <c r="D4637" i="10"/>
  <c r="C4637" i="10"/>
  <c r="D4636" i="10"/>
  <c r="C4636" i="10"/>
  <c r="D4635" i="10"/>
  <c r="C4635" i="10"/>
  <c r="D4634" i="10"/>
  <c r="C4634" i="10"/>
  <c r="D4633" i="10"/>
  <c r="C4633" i="10"/>
  <c r="D4632" i="10"/>
  <c r="C4632" i="10"/>
  <c r="D4631" i="10"/>
  <c r="C4631" i="10"/>
  <c r="D4630" i="10"/>
  <c r="C4630" i="10"/>
  <c r="D4629" i="10"/>
  <c r="C4629" i="10"/>
  <c r="D4628" i="10"/>
  <c r="C4628" i="10"/>
  <c r="D4627" i="10"/>
  <c r="C4627" i="10"/>
  <c r="D4626" i="10"/>
  <c r="C4626" i="10"/>
  <c r="D4625" i="10"/>
  <c r="C4625" i="10"/>
  <c r="D4624" i="10"/>
  <c r="C4624" i="10"/>
  <c r="D4623" i="10"/>
  <c r="C4623" i="10"/>
  <c r="D4622" i="10"/>
  <c r="C4622" i="10"/>
  <c r="D4621" i="10"/>
  <c r="C4621" i="10"/>
  <c r="D4620" i="10"/>
  <c r="C4620" i="10"/>
  <c r="D4619" i="10"/>
  <c r="C4619" i="10"/>
  <c r="D4618" i="10"/>
  <c r="C4618" i="10"/>
  <c r="D4617" i="10"/>
  <c r="C4617" i="10"/>
  <c r="D4616" i="10"/>
  <c r="C4616" i="10"/>
  <c r="D4615" i="10"/>
  <c r="C4615" i="10"/>
  <c r="D4614" i="10"/>
  <c r="C4614" i="10"/>
  <c r="D4613" i="10"/>
  <c r="C4613" i="10"/>
  <c r="D4612" i="10"/>
  <c r="C4612" i="10"/>
  <c r="D4611" i="10"/>
  <c r="C4611" i="10"/>
  <c r="D4610" i="10"/>
  <c r="C4610" i="10"/>
  <c r="D4609" i="10"/>
  <c r="C4609" i="10"/>
  <c r="D4608" i="10"/>
  <c r="C4608" i="10"/>
  <c r="D4607" i="10"/>
  <c r="C4607" i="10"/>
  <c r="D4606" i="10"/>
  <c r="C4606" i="10"/>
  <c r="D4605" i="10"/>
  <c r="C4605" i="10"/>
  <c r="D4604" i="10"/>
  <c r="C4604" i="10"/>
  <c r="D4603" i="10"/>
  <c r="C4603" i="10"/>
  <c r="D4602" i="10"/>
  <c r="C4602" i="10"/>
  <c r="D4601" i="10"/>
  <c r="C4601" i="10"/>
  <c r="D4600" i="10"/>
  <c r="C4600" i="10"/>
  <c r="D4599" i="10"/>
  <c r="C4599" i="10"/>
  <c r="D4598" i="10"/>
  <c r="C4598" i="10"/>
  <c r="D4597" i="10"/>
  <c r="C4597" i="10"/>
  <c r="D4596" i="10"/>
  <c r="C4596" i="10"/>
  <c r="D4595" i="10"/>
  <c r="C4595" i="10"/>
  <c r="D4594" i="10"/>
  <c r="C4594" i="10"/>
  <c r="D4593" i="10"/>
  <c r="C4593" i="10"/>
  <c r="D4592" i="10"/>
  <c r="C4592" i="10"/>
  <c r="D4591" i="10"/>
  <c r="C4591" i="10"/>
  <c r="D4590" i="10"/>
  <c r="C4590" i="10"/>
  <c r="D4589" i="10"/>
  <c r="C4589" i="10"/>
  <c r="D4588" i="10"/>
  <c r="C4588" i="10"/>
  <c r="D4587" i="10"/>
  <c r="C4587" i="10"/>
  <c r="D4586" i="10"/>
  <c r="C4586" i="10"/>
  <c r="D4585" i="10"/>
  <c r="C4585" i="10"/>
  <c r="D4584" i="10"/>
  <c r="C4584" i="10"/>
  <c r="D4583" i="10"/>
  <c r="C4583" i="10"/>
  <c r="D4582" i="10"/>
  <c r="C4582" i="10"/>
  <c r="D4581" i="10"/>
  <c r="C4581" i="10"/>
  <c r="D4580" i="10"/>
  <c r="C4580" i="10"/>
  <c r="D4579" i="10"/>
  <c r="C4579" i="10"/>
  <c r="D4578" i="10"/>
  <c r="C4578" i="10"/>
  <c r="D4577" i="10"/>
  <c r="C4577" i="10"/>
  <c r="D4576" i="10"/>
  <c r="C4576" i="10"/>
  <c r="D4575" i="10"/>
  <c r="C4575" i="10"/>
  <c r="D4574" i="10"/>
  <c r="C4574" i="10"/>
  <c r="D4573" i="10"/>
  <c r="C4573" i="10"/>
  <c r="D4572" i="10"/>
  <c r="C4572" i="10"/>
  <c r="D4571" i="10"/>
  <c r="C4571" i="10"/>
  <c r="D4570" i="10"/>
  <c r="C4570" i="10"/>
  <c r="D4569" i="10"/>
  <c r="C4569" i="10"/>
  <c r="D4568" i="10"/>
  <c r="C4568" i="10"/>
  <c r="D4567" i="10"/>
  <c r="C4567" i="10"/>
  <c r="D4566" i="10"/>
  <c r="C4566" i="10"/>
  <c r="D4565" i="10"/>
  <c r="C4565" i="10"/>
  <c r="D4564" i="10"/>
  <c r="C4564" i="10"/>
  <c r="D4563" i="10"/>
  <c r="C4563" i="10"/>
  <c r="D4562" i="10"/>
  <c r="C4562" i="10"/>
  <c r="D4561" i="10"/>
  <c r="C4561" i="10"/>
  <c r="D4560" i="10"/>
  <c r="C4560" i="10"/>
  <c r="D4559" i="10"/>
  <c r="C4559" i="10"/>
  <c r="D4558" i="10"/>
  <c r="C4558" i="10"/>
  <c r="D4557" i="10"/>
  <c r="C4557" i="10"/>
  <c r="D4556" i="10"/>
  <c r="C4556" i="10"/>
  <c r="D4555" i="10"/>
  <c r="C4555" i="10"/>
  <c r="D4554" i="10"/>
  <c r="C4554" i="10"/>
  <c r="D4553" i="10"/>
  <c r="C4553" i="10"/>
  <c r="D4552" i="10"/>
  <c r="C4552" i="10"/>
  <c r="D4551" i="10"/>
  <c r="C4551" i="10"/>
  <c r="D4550" i="10"/>
  <c r="C4550" i="10"/>
  <c r="D4549" i="10"/>
  <c r="C4549" i="10"/>
  <c r="D4548" i="10"/>
  <c r="C4548" i="10"/>
  <c r="D4547" i="10"/>
  <c r="C4547" i="10"/>
  <c r="D4546" i="10"/>
  <c r="C4546" i="10"/>
  <c r="D4545" i="10"/>
  <c r="C4545" i="10"/>
  <c r="D4544" i="10"/>
  <c r="C4544" i="10"/>
  <c r="D4543" i="10"/>
  <c r="C4543" i="10"/>
  <c r="D4542" i="10"/>
  <c r="C4542" i="10"/>
  <c r="D4541" i="10"/>
  <c r="C4541" i="10"/>
  <c r="D4540" i="10"/>
  <c r="C4540" i="10"/>
  <c r="D4539" i="10"/>
  <c r="C4539" i="10"/>
  <c r="D4538" i="10"/>
  <c r="C4538" i="10"/>
  <c r="D4537" i="10"/>
  <c r="C4537" i="10"/>
  <c r="D4536" i="10"/>
  <c r="C4536" i="10"/>
  <c r="D4535" i="10"/>
  <c r="C4535" i="10"/>
  <c r="D4534" i="10"/>
  <c r="C4534" i="10"/>
  <c r="D4533" i="10"/>
  <c r="C4533" i="10"/>
  <c r="D4532" i="10"/>
  <c r="C4532" i="10"/>
  <c r="D4531" i="10"/>
  <c r="C4531" i="10"/>
  <c r="D4530" i="10"/>
  <c r="C4530" i="10"/>
  <c r="D4529" i="10"/>
  <c r="C4529" i="10"/>
  <c r="D4528" i="10"/>
  <c r="C4528" i="10"/>
  <c r="D4527" i="10"/>
  <c r="C4527" i="10"/>
  <c r="D4526" i="10"/>
  <c r="C4526" i="10"/>
  <c r="D4525" i="10"/>
  <c r="C4525" i="10"/>
  <c r="D4524" i="10"/>
  <c r="C4524" i="10"/>
  <c r="D4523" i="10"/>
  <c r="C4523" i="10"/>
  <c r="D4522" i="10"/>
  <c r="C4522" i="10"/>
  <c r="D4521" i="10"/>
  <c r="C4521" i="10"/>
  <c r="D4520" i="10"/>
  <c r="C4520" i="10"/>
  <c r="D4519" i="10"/>
  <c r="C4519" i="10"/>
  <c r="D4518" i="10"/>
  <c r="C4518" i="10"/>
  <c r="D4517" i="10"/>
  <c r="C4517" i="10"/>
  <c r="D4516" i="10"/>
  <c r="C4516" i="10"/>
  <c r="D4515" i="10"/>
  <c r="C4515" i="10"/>
  <c r="D4514" i="10"/>
  <c r="C4514" i="10"/>
  <c r="D4513" i="10"/>
  <c r="C4513" i="10"/>
  <c r="D4512" i="10"/>
  <c r="C4512" i="10"/>
  <c r="D4511" i="10"/>
  <c r="C4511" i="10"/>
  <c r="D4510" i="10"/>
  <c r="C4510" i="10"/>
  <c r="D4509" i="10"/>
  <c r="C4509" i="10"/>
  <c r="D4508" i="10"/>
  <c r="C4508" i="10"/>
  <c r="D4507" i="10"/>
  <c r="C4507" i="10"/>
  <c r="D4506" i="10"/>
  <c r="C4506" i="10"/>
  <c r="D4505" i="10"/>
  <c r="C4505" i="10"/>
  <c r="D4504" i="10"/>
  <c r="C4504" i="10"/>
  <c r="D4503" i="10"/>
  <c r="C4503" i="10"/>
  <c r="D4502" i="10"/>
  <c r="C4502" i="10"/>
  <c r="D4501" i="10"/>
  <c r="C4501" i="10"/>
  <c r="D4500" i="10"/>
  <c r="C4500" i="10"/>
  <c r="D4499" i="10"/>
  <c r="C4499" i="10"/>
  <c r="D4498" i="10"/>
  <c r="C4498" i="10"/>
  <c r="D4497" i="10"/>
  <c r="C4497" i="10"/>
  <c r="D4496" i="10"/>
  <c r="C4496" i="10"/>
  <c r="D4495" i="10"/>
  <c r="C4495" i="10"/>
  <c r="D4494" i="10"/>
  <c r="C4494" i="10"/>
  <c r="D4493" i="10"/>
  <c r="C4493" i="10"/>
  <c r="D4492" i="10"/>
  <c r="C4492" i="10"/>
  <c r="D4491" i="10"/>
  <c r="C4491" i="10"/>
  <c r="D4490" i="10"/>
  <c r="C4490" i="10"/>
  <c r="D4489" i="10"/>
  <c r="C4489" i="10"/>
  <c r="D4488" i="10"/>
  <c r="C4488" i="10"/>
  <c r="D4487" i="10"/>
  <c r="C4487" i="10"/>
  <c r="D4486" i="10"/>
  <c r="C4486" i="10"/>
  <c r="D4485" i="10"/>
  <c r="C4485" i="10"/>
  <c r="D4484" i="10"/>
  <c r="C4484" i="10"/>
  <c r="D4483" i="10"/>
  <c r="C4483" i="10"/>
  <c r="D4482" i="10"/>
  <c r="C4482" i="10"/>
  <c r="D4481" i="10"/>
  <c r="C4481" i="10"/>
  <c r="D4480" i="10"/>
  <c r="C4480" i="10"/>
  <c r="D4479" i="10"/>
  <c r="C4479" i="10"/>
  <c r="D4478" i="10"/>
  <c r="C4478" i="10"/>
  <c r="D4477" i="10"/>
  <c r="C4477" i="10"/>
  <c r="D4476" i="10"/>
  <c r="C4476" i="10"/>
  <c r="D4475" i="10"/>
  <c r="C4475" i="10"/>
  <c r="D4474" i="10"/>
  <c r="C4474" i="10"/>
  <c r="D4473" i="10"/>
  <c r="C4473" i="10"/>
  <c r="D4472" i="10"/>
  <c r="C4472" i="10"/>
  <c r="D4471" i="10"/>
  <c r="C4471" i="10"/>
  <c r="D4470" i="10"/>
  <c r="C4470" i="10"/>
  <c r="D4469" i="10"/>
  <c r="C4469" i="10"/>
  <c r="D4468" i="10"/>
  <c r="C4468" i="10"/>
  <c r="D4467" i="10"/>
  <c r="C4467" i="10"/>
  <c r="D4466" i="10"/>
  <c r="C4466" i="10"/>
  <c r="D4465" i="10"/>
  <c r="C4465" i="10"/>
  <c r="D4464" i="10"/>
  <c r="C4464" i="10"/>
  <c r="D4463" i="10"/>
  <c r="C4463" i="10"/>
  <c r="D4462" i="10"/>
  <c r="C4462" i="10"/>
  <c r="D4461" i="10"/>
  <c r="C4461" i="10"/>
  <c r="D4460" i="10"/>
  <c r="C4460" i="10"/>
  <c r="D4459" i="10"/>
  <c r="C4459" i="10"/>
  <c r="D4458" i="10"/>
  <c r="C4458" i="10"/>
  <c r="D4457" i="10"/>
  <c r="C4457" i="10"/>
  <c r="D4456" i="10"/>
  <c r="C4456" i="10"/>
  <c r="D4455" i="10"/>
  <c r="C4455" i="10"/>
  <c r="D4454" i="10"/>
  <c r="C4454" i="10"/>
  <c r="D4453" i="10"/>
  <c r="C4453" i="10"/>
  <c r="D4452" i="10"/>
  <c r="C4452" i="10"/>
  <c r="D4451" i="10"/>
  <c r="C4451" i="10"/>
  <c r="D4450" i="10"/>
  <c r="C4450" i="10"/>
  <c r="D4449" i="10"/>
  <c r="C4449" i="10"/>
  <c r="D4448" i="10"/>
  <c r="C4448" i="10"/>
  <c r="D4447" i="10"/>
  <c r="C4447" i="10"/>
  <c r="D4446" i="10"/>
  <c r="C4446" i="10"/>
  <c r="D4445" i="10"/>
  <c r="C4445" i="10"/>
  <c r="D4444" i="10"/>
  <c r="C4444" i="10"/>
  <c r="D4443" i="10"/>
  <c r="C4443" i="10"/>
  <c r="D4442" i="10"/>
  <c r="C4442" i="10"/>
  <c r="D4441" i="10"/>
  <c r="C4441" i="10"/>
  <c r="D4440" i="10"/>
  <c r="C4440" i="10"/>
  <c r="D4439" i="10"/>
  <c r="C4439" i="10"/>
  <c r="D4438" i="10"/>
  <c r="C4438" i="10"/>
  <c r="D4437" i="10"/>
  <c r="C4437" i="10"/>
  <c r="D4436" i="10"/>
  <c r="C4436" i="10"/>
  <c r="D4435" i="10"/>
  <c r="C4435" i="10"/>
  <c r="D4434" i="10"/>
  <c r="C4434" i="10"/>
  <c r="D4433" i="10"/>
  <c r="C4433" i="10"/>
  <c r="D4432" i="10"/>
  <c r="C4432" i="10"/>
  <c r="D4431" i="10"/>
  <c r="C4431" i="10"/>
  <c r="D4430" i="10"/>
  <c r="C4430" i="10"/>
  <c r="D4429" i="10"/>
  <c r="C4429" i="10"/>
  <c r="D4428" i="10"/>
  <c r="C4428" i="10"/>
  <c r="D4427" i="10"/>
  <c r="C4427" i="10"/>
  <c r="D4426" i="10"/>
  <c r="C4426" i="10"/>
  <c r="D4425" i="10"/>
  <c r="C4425" i="10"/>
  <c r="D4424" i="10"/>
  <c r="C4424" i="10"/>
  <c r="D4423" i="10"/>
  <c r="C4423" i="10"/>
  <c r="D4422" i="10"/>
  <c r="C4422" i="10"/>
  <c r="D4421" i="10"/>
  <c r="C4421" i="10"/>
  <c r="D4420" i="10"/>
  <c r="C4420" i="10"/>
  <c r="D4419" i="10"/>
  <c r="C4419" i="10"/>
  <c r="D4418" i="10"/>
  <c r="C4418" i="10"/>
  <c r="D4417" i="10"/>
  <c r="C4417" i="10"/>
  <c r="D4416" i="10"/>
  <c r="C4416" i="10"/>
  <c r="D4415" i="10"/>
  <c r="C4415" i="10"/>
  <c r="D4414" i="10"/>
  <c r="C4414" i="10"/>
  <c r="D4413" i="10"/>
  <c r="C4413" i="10"/>
  <c r="D4412" i="10"/>
  <c r="C4412" i="10"/>
  <c r="D4411" i="10"/>
  <c r="C4411" i="10"/>
  <c r="D4410" i="10"/>
  <c r="C4410" i="10"/>
  <c r="D4409" i="10"/>
  <c r="C4409" i="10"/>
  <c r="D4408" i="10"/>
  <c r="C4408" i="10"/>
  <c r="D4407" i="10"/>
  <c r="C4407" i="10"/>
  <c r="D4406" i="10"/>
  <c r="C4406" i="10"/>
  <c r="D4405" i="10"/>
  <c r="C4405" i="10"/>
  <c r="D4404" i="10"/>
  <c r="C4404" i="10"/>
  <c r="D4403" i="10"/>
  <c r="C4403" i="10"/>
  <c r="D4402" i="10"/>
  <c r="C4402" i="10"/>
  <c r="D4401" i="10"/>
  <c r="C4401" i="10"/>
  <c r="D4400" i="10"/>
  <c r="C4400" i="10"/>
  <c r="D4399" i="10"/>
  <c r="C4399" i="10"/>
  <c r="D4398" i="10"/>
  <c r="C4398" i="10"/>
  <c r="D4397" i="10"/>
  <c r="C4397" i="10"/>
  <c r="D4396" i="10"/>
  <c r="C4396" i="10"/>
  <c r="D4395" i="10"/>
  <c r="C4395" i="10"/>
  <c r="D4394" i="10"/>
  <c r="C4394" i="10"/>
  <c r="D4393" i="10"/>
  <c r="C4393" i="10"/>
  <c r="D4392" i="10"/>
  <c r="C4392" i="10"/>
  <c r="D4391" i="10"/>
  <c r="C4391" i="10"/>
  <c r="D4390" i="10"/>
  <c r="C4390" i="10"/>
  <c r="D4389" i="10"/>
  <c r="C4389" i="10"/>
  <c r="D4388" i="10"/>
  <c r="C4388" i="10"/>
  <c r="D4387" i="10"/>
  <c r="C4387" i="10"/>
  <c r="D4386" i="10"/>
  <c r="C4386" i="10"/>
  <c r="D4385" i="10"/>
  <c r="C4385" i="10"/>
  <c r="D4384" i="10"/>
  <c r="C4384" i="10"/>
  <c r="D4383" i="10"/>
  <c r="C4383" i="10"/>
  <c r="D4382" i="10"/>
  <c r="C4382" i="10"/>
  <c r="D4381" i="10"/>
  <c r="C4381" i="10"/>
  <c r="D4380" i="10"/>
  <c r="C4380" i="10"/>
  <c r="D4379" i="10"/>
  <c r="C4379" i="10"/>
  <c r="D4378" i="10"/>
  <c r="C4378" i="10"/>
  <c r="D4377" i="10"/>
  <c r="C4377" i="10"/>
  <c r="D4376" i="10"/>
  <c r="C4376" i="10"/>
  <c r="D4375" i="10"/>
  <c r="C4375" i="10"/>
  <c r="D4374" i="10"/>
  <c r="C4374" i="10"/>
  <c r="D4373" i="10"/>
  <c r="C4373" i="10"/>
  <c r="D4372" i="10"/>
  <c r="C4372" i="10"/>
  <c r="D4371" i="10"/>
  <c r="C4371" i="10"/>
  <c r="D4370" i="10"/>
  <c r="C4370" i="10"/>
  <c r="D4369" i="10"/>
  <c r="C4369" i="10"/>
  <c r="D4368" i="10"/>
  <c r="C4368" i="10"/>
  <c r="D4367" i="10"/>
  <c r="C4367" i="10"/>
  <c r="D4366" i="10"/>
  <c r="C4366" i="10"/>
  <c r="D4365" i="10"/>
  <c r="C4365" i="10"/>
  <c r="D4364" i="10"/>
  <c r="C4364" i="10"/>
  <c r="D4363" i="10"/>
  <c r="C4363" i="10"/>
  <c r="D4362" i="10"/>
  <c r="C4362" i="10"/>
  <c r="D4361" i="10"/>
  <c r="C4361" i="10"/>
  <c r="D4360" i="10"/>
  <c r="C4360" i="10"/>
  <c r="D4359" i="10"/>
  <c r="C4359" i="10"/>
  <c r="D4358" i="10"/>
  <c r="C4358" i="10"/>
  <c r="D4357" i="10"/>
  <c r="C4357" i="10"/>
  <c r="D4356" i="10"/>
  <c r="C4356" i="10"/>
  <c r="D4355" i="10"/>
  <c r="C4355" i="10"/>
  <c r="D4354" i="10"/>
  <c r="C4354" i="10"/>
  <c r="D4353" i="10"/>
  <c r="C4353" i="10"/>
  <c r="D4352" i="10"/>
  <c r="C4352" i="10"/>
  <c r="D4351" i="10"/>
  <c r="C4351" i="10"/>
  <c r="D4350" i="10"/>
  <c r="C4350" i="10"/>
  <c r="D4349" i="10"/>
  <c r="C4349" i="10"/>
  <c r="D4348" i="10"/>
  <c r="C4348" i="10"/>
  <c r="D4347" i="10"/>
  <c r="C4347" i="10"/>
  <c r="D4346" i="10"/>
  <c r="C4346" i="10"/>
  <c r="D4345" i="10"/>
  <c r="C4345" i="10"/>
  <c r="D4344" i="10"/>
  <c r="C4344" i="10"/>
  <c r="D4343" i="10"/>
  <c r="C4343" i="10"/>
  <c r="D4342" i="10"/>
  <c r="C4342" i="10"/>
  <c r="D4341" i="10"/>
  <c r="C4341" i="10"/>
  <c r="D4340" i="10"/>
  <c r="C4340" i="10"/>
  <c r="D4339" i="10"/>
  <c r="C4339" i="10"/>
  <c r="D4338" i="10"/>
  <c r="C4338" i="10"/>
  <c r="D4337" i="10"/>
  <c r="C4337" i="10"/>
  <c r="D4336" i="10"/>
  <c r="C4336" i="10"/>
  <c r="D4335" i="10"/>
  <c r="C4335" i="10"/>
  <c r="D4334" i="10"/>
  <c r="C4334" i="10"/>
  <c r="D4333" i="10"/>
  <c r="C4333" i="10"/>
  <c r="D4332" i="10"/>
  <c r="C4332" i="10"/>
  <c r="D4331" i="10"/>
  <c r="C4331" i="10"/>
  <c r="D4330" i="10"/>
  <c r="C4330" i="10"/>
  <c r="D4329" i="10"/>
  <c r="C4329" i="10"/>
  <c r="D4328" i="10"/>
  <c r="C4328" i="10"/>
  <c r="D4327" i="10"/>
  <c r="C4327" i="10"/>
  <c r="D4326" i="10"/>
  <c r="C4326" i="10"/>
  <c r="D4325" i="10"/>
  <c r="C4325" i="10"/>
  <c r="D4324" i="10"/>
  <c r="C4324" i="10"/>
  <c r="D4323" i="10"/>
  <c r="C4323" i="10"/>
  <c r="D4322" i="10"/>
  <c r="C4322" i="10"/>
  <c r="D4321" i="10"/>
  <c r="C4321" i="10"/>
  <c r="D4320" i="10"/>
  <c r="C4320" i="10"/>
  <c r="D4319" i="10"/>
  <c r="C4319" i="10"/>
  <c r="D4318" i="10"/>
  <c r="C4318" i="10"/>
  <c r="D4317" i="10"/>
  <c r="C4317" i="10"/>
  <c r="D4316" i="10"/>
  <c r="C4316" i="10"/>
  <c r="D4315" i="10"/>
  <c r="C4315" i="10"/>
  <c r="D4314" i="10"/>
  <c r="C4314" i="10"/>
  <c r="D4313" i="10"/>
  <c r="C4313" i="10"/>
  <c r="D4312" i="10"/>
  <c r="C4312" i="10"/>
  <c r="D4311" i="10"/>
  <c r="C4311" i="10"/>
  <c r="D4310" i="10"/>
  <c r="C4310" i="10"/>
  <c r="D4309" i="10"/>
  <c r="C4309" i="10"/>
  <c r="D4308" i="10"/>
  <c r="C4308" i="10"/>
  <c r="D4307" i="10"/>
  <c r="C4307" i="10"/>
  <c r="D4306" i="10"/>
  <c r="C4306" i="10"/>
  <c r="D4305" i="10"/>
  <c r="C4305" i="10"/>
  <c r="D4304" i="10"/>
  <c r="C4304" i="10"/>
  <c r="D4303" i="10"/>
  <c r="C4303" i="10"/>
  <c r="D4302" i="10"/>
  <c r="C4302" i="10"/>
  <c r="D4301" i="10"/>
  <c r="C4301" i="10"/>
  <c r="D4300" i="10"/>
  <c r="C4300" i="10"/>
  <c r="D4299" i="10"/>
  <c r="C4299" i="10"/>
  <c r="D4298" i="10"/>
  <c r="C4298" i="10"/>
  <c r="D4297" i="10"/>
  <c r="C4297" i="10"/>
  <c r="D4296" i="10"/>
  <c r="C4296" i="10"/>
  <c r="D4295" i="10"/>
  <c r="C4295" i="10"/>
  <c r="D4294" i="10"/>
  <c r="C4294" i="10"/>
  <c r="D4293" i="10"/>
  <c r="C4293" i="10"/>
  <c r="D4292" i="10"/>
  <c r="C4292" i="10"/>
  <c r="D4291" i="10"/>
  <c r="C4291" i="10"/>
  <c r="D4290" i="10"/>
  <c r="C4290" i="10"/>
  <c r="D4289" i="10"/>
  <c r="C4289" i="10"/>
  <c r="D4288" i="10"/>
  <c r="C4288" i="10"/>
  <c r="D4287" i="10"/>
  <c r="C4287" i="10"/>
  <c r="D4286" i="10"/>
  <c r="C4286" i="10"/>
  <c r="D4285" i="10"/>
  <c r="C4285" i="10"/>
  <c r="D4284" i="10"/>
  <c r="C4284" i="10"/>
  <c r="D4283" i="10"/>
  <c r="C4283" i="10"/>
  <c r="D4282" i="10"/>
  <c r="C4282" i="10"/>
  <c r="D4281" i="10"/>
  <c r="C4281" i="10"/>
  <c r="D4280" i="10"/>
  <c r="C4280" i="10"/>
  <c r="D4279" i="10"/>
  <c r="C4279" i="10"/>
  <c r="D4278" i="10"/>
  <c r="C4278" i="10"/>
  <c r="D4277" i="10"/>
  <c r="C4277" i="10"/>
  <c r="D4276" i="10"/>
  <c r="C4276" i="10"/>
  <c r="D4275" i="10"/>
  <c r="C4275" i="10"/>
  <c r="D4274" i="10"/>
  <c r="C4274" i="10"/>
  <c r="D4273" i="10"/>
  <c r="C4273" i="10"/>
  <c r="D4272" i="10"/>
  <c r="C4272" i="10"/>
  <c r="D4271" i="10"/>
  <c r="C4271" i="10"/>
  <c r="D4270" i="10"/>
  <c r="C4270" i="10"/>
  <c r="D4269" i="10"/>
  <c r="C4269" i="10"/>
  <c r="D4268" i="10"/>
  <c r="C4268" i="10"/>
  <c r="D4267" i="10"/>
  <c r="C4267" i="10"/>
  <c r="D4266" i="10"/>
  <c r="C4266" i="10"/>
  <c r="D4265" i="10"/>
  <c r="C4265" i="10"/>
  <c r="D4264" i="10"/>
  <c r="C4264" i="10"/>
  <c r="D4263" i="10"/>
  <c r="C4263" i="10"/>
  <c r="D4262" i="10"/>
  <c r="C4262" i="10"/>
  <c r="D4261" i="10"/>
  <c r="C4261" i="10"/>
  <c r="D4260" i="10"/>
  <c r="C4260" i="10"/>
  <c r="D4259" i="10"/>
  <c r="C4259" i="10"/>
  <c r="D4258" i="10"/>
  <c r="C4258" i="10"/>
  <c r="D4257" i="10"/>
  <c r="C4257" i="10"/>
  <c r="D4256" i="10"/>
  <c r="C4256" i="10"/>
  <c r="D4255" i="10"/>
  <c r="C4255" i="10"/>
  <c r="D4254" i="10"/>
  <c r="C4254" i="10"/>
  <c r="D4253" i="10"/>
  <c r="C4253" i="10"/>
  <c r="D4252" i="10"/>
  <c r="C4252" i="10"/>
  <c r="D4251" i="10"/>
  <c r="C4251" i="10"/>
  <c r="D4250" i="10"/>
  <c r="C4250" i="10"/>
  <c r="D4249" i="10"/>
  <c r="C4249" i="10"/>
  <c r="D4248" i="10"/>
  <c r="C4248" i="10"/>
  <c r="D4247" i="10"/>
  <c r="C4247" i="10"/>
  <c r="D4246" i="10"/>
  <c r="C4246" i="10"/>
  <c r="D4245" i="10"/>
  <c r="C4245" i="10"/>
  <c r="D4244" i="10"/>
  <c r="C4244" i="10"/>
  <c r="D4243" i="10"/>
  <c r="C4243" i="10"/>
  <c r="D4242" i="10"/>
  <c r="C4242" i="10"/>
  <c r="D4241" i="10"/>
  <c r="C4241" i="10"/>
  <c r="D4240" i="10"/>
  <c r="C4240" i="10"/>
  <c r="D4239" i="10"/>
  <c r="C4239" i="10"/>
  <c r="D4238" i="10"/>
  <c r="C4238" i="10"/>
  <c r="D4237" i="10"/>
  <c r="C4237" i="10"/>
  <c r="D4236" i="10"/>
  <c r="C4236" i="10"/>
  <c r="D4235" i="10"/>
  <c r="C4235" i="10"/>
  <c r="D4234" i="10"/>
  <c r="C4234" i="10"/>
  <c r="D4233" i="10"/>
  <c r="C4233" i="10"/>
  <c r="D4232" i="10"/>
  <c r="C4232" i="10"/>
  <c r="D4231" i="10"/>
  <c r="C4231" i="10"/>
  <c r="D4230" i="10"/>
  <c r="C4230" i="10"/>
  <c r="D4229" i="10"/>
  <c r="C4229" i="10"/>
  <c r="D4228" i="10"/>
  <c r="C4228" i="10"/>
  <c r="D4227" i="10"/>
  <c r="C4227" i="10"/>
  <c r="D4226" i="10"/>
  <c r="C4226" i="10"/>
  <c r="D4225" i="10"/>
  <c r="C4225" i="10"/>
  <c r="D4224" i="10"/>
  <c r="C4224" i="10"/>
  <c r="D4223" i="10"/>
  <c r="C4223" i="10"/>
  <c r="D4222" i="10"/>
  <c r="C4222" i="10"/>
  <c r="D4221" i="10"/>
  <c r="C4221" i="10"/>
  <c r="D4220" i="10"/>
  <c r="C4220" i="10"/>
  <c r="D4219" i="10"/>
  <c r="C4219" i="10"/>
  <c r="D4218" i="10"/>
  <c r="C4218" i="10"/>
  <c r="D4217" i="10"/>
  <c r="C4217" i="10"/>
  <c r="D4216" i="10"/>
  <c r="C4216" i="10"/>
  <c r="D4215" i="10"/>
  <c r="C4215" i="10"/>
  <c r="D4214" i="10"/>
  <c r="C4214" i="10"/>
  <c r="D4213" i="10"/>
  <c r="C4213" i="10"/>
  <c r="D4212" i="10"/>
  <c r="C4212" i="10"/>
  <c r="D4211" i="10"/>
  <c r="C4211" i="10"/>
  <c r="D4210" i="10"/>
  <c r="C4210" i="10"/>
  <c r="D4209" i="10"/>
  <c r="C4209" i="10"/>
  <c r="D4208" i="10"/>
  <c r="C4208" i="10"/>
  <c r="D4207" i="10"/>
  <c r="C4207" i="10"/>
  <c r="D4206" i="10"/>
  <c r="C4206" i="10"/>
  <c r="D4205" i="10"/>
  <c r="C4205" i="10"/>
  <c r="D4204" i="10"/>
  <c r="C4204" i="10"/>
  <c r="D4203" i="10"/>
  <c r="C4203" i="10"/>
  <c r="D4202" i="10"/>
  <c r="C4202" i="10"/>
  <c r="D4201" i="10"/>
  <c r="C4201" i="10"/>
  <c r="D4200" i="10"/>
  <c r="C4200" i="10"/>
  <c r="D4199" i="10"/>
  <c r="C4199" i="10"/>
  <c r="D4198" i="10"/>
  <c r="C4198" i="10"/>
  <c r="D4197" i="10"/>
  <c r="C4197" i="10"/>
  <c r="D4196" i="10"/>
  <c r="C4196" i="10"/>
  <c r="D4195" i="10"/>
  <c r="C4195" i="10"/>
  <c r="D4194" i="10"/>
  <c r="C4194" i="10"/>
  <c r="D4193" i="10"/>
  <c r="C4193" i="10"/>
  <c r="D4192" i="10"/>
  <c r="C4192" i="10"/>
  <c r="D4191" i="10"/>
  <c r="C4191" i="10"/>
  <c r="D4190" i="10"/>
  <c r="C4190" i="10"/>
  <c r="D4189" i="10"/>
  <c r="C4189" i="10"/>
  <c r="D4188" i="10"/>
  <c r="C4188" i="10"/>
  <c r="D4187" i="10"/>
  <c r="C4187" i="10"/>
  <c r="D4186" i="10"/>
  <c r="C4186" i="10"/>
  <c r="D4185" i="10"/>
  <c r="C4185" i="10"/>
  <c r="D4184" i="10"/>
  <c r="C4184" i="10"/>
  <c r="D4183" i="10"/>
  <c r="C4183" i="10"/>
  <c r="D4182" i="10"/>
  <c r="C4182" i="10"/>
  <c r="D4181" i="10"/>
  <c r="C4181" i="10"/>
  <c r="D4180" i="10"/>
  <c r="C4180" i="10"/>
  <c r="D4179" i="10"/>
  <c r="C4179" i="10"/>
  <c r="D4178" i="10"/>
  <c r="C4178" i="10"/>
  <c r="D4177" i="10"/>
  <c r="C4177" i="10"/>
  <c r="D4176" i="10"/>
  <c r="C4176" i="10"/>
  <c r="D4175" i="10"/>
  <c r="C4175" i="10"/>
  <c r="D4174" i="10"/>
  <c r="C4174" i="10"/>
  <c r="D4173" i="10"/>
  <c r="C4173" i="10"/>
  <c r="D4172" i="10"/>
  <c r="C4172" i="10"/>
  <c r="D4171" i="10"/>
  <c r="C4171" i="10"/>
  <c r="D4170" i="10"/>
  <c r="C4170" i="10"/>
  <c r="D4169" i="10"/>
  <c r="C4169" i="10"/>
  <c r="D4168" i="10"/>
  <c r="C4168" i="10"/>
  <c r="D4167" i="10"/>
  <c r="C4167" i="10"/>
  <c r="D4166" i="10"/>
  <c r="C4166" i="10"/>
  <c r="D4165" i="10"/>
  <c r="C4165" i="10"/>
  <c r="D4164" i="10"/>
  <c r="C4164" i="10"/>
  <c r="D4163" i="10"/>
  <c r="C4163" i="10"/>
  <c r="D4162" i="10"/>
  <c r="C4162" i="10"/>
  <c r="D4161" i="10"/>
  <c r="C4161" i="10"/>
  <c r="D4160" i="10"/>
  <c r="C4160" i="10"/>
  <c r="D4159" i="10"/>
  <c r="C4159" i="10"/>
  <c r="D4158" i="10"/>
  <c r="C4158" i="10"/>
  <c r="D4157" i="10"/>
  <c r="C4157" i="10"/>
  <c r="D4156" i="10"/>
  <c r="C4156" i="10"/>
  <c r="D4155" i="10"/>
  <c r="C4155" i="10"/>
  <c r="D4154" i="10"/>
  <c r="C4154" i="10"/>
  <c r="D4153" i="10"/>
  <c r="C4153" i="10"/>
  <c r="D4152" i="10"/>
  <c r="C4152" i="10"/>
  <c r="D4151" i="10"/>
  <c r="C4151" i="10"/>
  <c r="D4150" i="10"/>
  <c r="C4150" i="10"/>
  <c r="D4149" i="10"/>
  <c r="C4149" i="10"/>
  <c r="D4148" i="10"/>
  <c r="C4148" i="10"/>
  <c r="D4147" i="10"/>
  <c r="C4147" i="10"/>
  <c r="D4146" i="10"/>
  <c r="C4146" i="10"/>
  <c r="D4145" i="10"/>
  <c r="C4145" i="10"/>
  <c r="D4144" i="10"/>
  <c r="C4144" i="10"/>
  <c r="D4143" i="10"/>
  <c r="C4143" i="10"/>
  <c r="D4142" i="10"/>
  <c r="C4142" i="10"/>
  <c r="D4141" i="10"/>
  <c r="C4141" i="10"/>
  <c r="D4140" i="10"/>
  <c r="C4140" i="10"/>
  <c r="D4139" i="10"/>
  <c r="C4139" i="10"/>
  <c r="D4138" i="10"/>
  <c r="C4138" i="10"/>
  <c r="D4137" i="10"/>
  <c r="C4137" i="10"/>
  <c r="D4136" i="10"/>
  <c r="C4136" i="10"/>
  <c r="D4135" i="10"/>
  <c r="C4135" i="10"/>
  <c r="D4134" i="10"/>
  <c r="C4134" i="10"/>
  <c r="D4133" i="10"/>
  <c r="C4133" i="10"/>
  <c r="D4132" i="10"/>
  <c r="C4132" i="10"/>
  <c r="D4131" i="10"/>
  <c r="C4131" i="10"/>
  <c r="D4130" i="10"/>
  <c r="C4130" i="10"/>
  <c r="D4129" i="10"/>
  <c r="C4129" i="10"/>
  <c r="D4128" i="10"/>
  <c r="C4128" i="10"/>
  <c r="D4127" i="10"/>
  <c r="C4127" i="10"/>
  <c r="D4126" i="10"/>
  <c r="C4126" i="10"/>
  <c r="D4125" i="10"/>
  <c r="C4125" i="10"/>
  <c r="D4124" i="10"/>
  <c r="C4124" i="10"/>
  <c r="D4123" i="10"/>
  <c r="C4123" i="10"/>
  <c r="D4122" i="10"/>
  <c r="C4122" i="10"/>
  <c r="D4121" i="10"/>
  <c r="C4121" i="10"/>
  <c r="D4120" i="10"/>
  <c r="C4120" i="10"/>
  <c r="D4119" i="10"/>
  <c r="C4119" i="10"/>
  <c r="D4118" i="10"/>
  <c r="C4118" i="10"/>
  <c r="D4117" i="10"/>
  <c r="C4117" i="10"/>
  <c r="D4116" i="10"/>
  <c r="C4116" i="10"/>
  <c r="D4115" i="10"/>
  <c r="C4115" i="10"/>
  <c r="D4114" i="10"/>
  <c r="C4114" i="10"/>
  <c r="D4113" i="10"/>
  <c r="C4113" i="10"/>
  <c r="D4112" i="10"/>
  <c r="C4112" i="10"/>
  <c r="D4111" i="10"/>
  <c r="C4111" i="10"/>
  <c r="D4110" i="10"/>
  <c r="C4110" i="10"/>
  <c r="D4109" i="10"/>
  <c r="C4109" i="10"/>
  <c r="D4108" i="10"/>
  <c r="C4108" i="10"/>
  <c r="D4107" i="10"/>
  <c r="C4107" i="10"/>
  <c r="D4106" i="10"/>
  <c r="C4106" i="10"/>
  <c r="D4105" i="10"/>
  <c r="C4105" i="10"/>
  <c r="D4104" i="10"/>
  <c r="C4104" i="10"/>
  <c r="D4103" i="10"/>
  <c r="C4103" i="10"/>
  <c r="D4102" i="10"/>
  <c r="C4102" i="10"/>
  <c r="D4101" i="10"/>
  <c r="C4101" i="10"/>
  <c r="D4100" i="10"/>
  <c r="C4100" i="10"/>
  <c r="D4099" i="10"/>
  <c r="C4099" i="10"/>
  <c r="D4098" i="10"/>
  <c r="C4098" i="10"/>
  <c r="D4097" i="10"/>
  <c r="C4097" i="10"/>
  <c r="D4096" i="10"/>
  <c r="C4096" i="10"/>
  <c r="D4095" i="10"/>
  <c r="C4095" i="10"/>
  <c r="D4094" i="10"/>
  <c r="C4094" i="10"/>
  <c r="D4093" i="10"/>
  <c r="C4093" i="10"/>
  <c r="D4092" i="10"/>
  <c r="C4092" i="10"/>
  <c r="D4091" i="10"/>
  <c r="C4091" i="10"/>
  <c r="D4090" i="10"/>
  <c r="C4090" i="10"/>
  <c r="D4089" i="10"/>
  <c r="C4089" i="10"/>
  <c r="D4088" i="10"/>
  <c r="C4088" i="10"/>
  <c r="D4087" i="10"/>
  <c r="C4087" i="10"/>
  <c r="D4086" i="10"/>
  <c r="C4086" i="10"/>
  <c r="D4085" i="10"/>
  <c r="C4085" i="10"/>
  <c r="D4084" i="10"/>
  <c r="C4084" i="10"/>
  <c r="D4083" i="10"/>
  <c r="C4083" i="10"/>
  <c r="D4082" i="10"/>
  <c r="C4082" i="10"/>
  <c r="D4081" i="10"/>
  <c r="C4081" i="10"/>
  <c r="D4080" i="10"/>
  <c r="C4080" i="10"/>
  <c r="D4079" i="10"/>
  <c r="C4079" i="10"/>
  <c r="D4078" i="10"/>
  <c r="C4078" i="10"/>
  <c r="D4077" i="10"/>
  <c r="C4077" i="10"/>
  <c r="D4076" i="10"/>
  <c r="C4076" i="10"/>
  <c r="D4075" i="10"/>
  <c r="C4075" i="10"/>
  <c r="D4074" i="10"/>
  <c r="C4074" i="10"/>
  <c r="D4073" i="10"/>
  <c r="C4073" i="10"/>
  <c r="D4072" i="10"/>
  <c r="C4072" i="10"/>
  <c r="D4071" i="10"/>
  <c r="C4071" i="10"/>
  <c r="D4070" i="10"/>
  <c r="C4070" i="10"/>
  <c r="D4069" i="10"/>
  <c r="C4069" i="10"/>
  <c r="D4068" i="10"/>
  <c r="C4068" i="10"/>
  <c r="D4067" i="10"/>
  <c r="C4067" i="10"/>
  <c r="D4066" i="10"/>
  <c r="C4066" i="10"/>
  <c r="D4065" i="10"/>
  <c r="C4065" i="10"/>
  <c r="D4064" i="10"/>
  <c r="C4064" i="10"/>
  <c r="D4063" i="10"/>
  <c r="C4063" i="10"/>
  <c r="D4062" i="10"/>
  <c r="C4062" i="10"/>
  <c r="D4061" i="10"/>
  <c r="C4061" i="10"/>
  <c r="D4060" i="10"/>
  <c r="C4060" i="10"/>
  <c r="D4059" i="10"/>
  <c r="C4059" i="10"/>
  <c r="D4058" i="10"/>
  <c r="C4058" i="10"/>
  <c r="D4057" i="10"/>
  <c r="C4057" i="10"/>
  <c r="D4056" i="10"/>
  <c r="C4056" i="10"/>
  <c r="D4055" i="10"/>
  <c r="C4055" i="10"/>
  <c r="D4054" i="10"/>
  <c r="C4054" i="10"/>
  <c r="D4053" i="10"/>
  <c r="C4053" i="10"/>
  <c r="D4052" i="10"/>
  <c r="C4052" i="10"/>
  <c r="D4051" i="10"/>
  <c r="C4051" i="10"/>
  <c r="D4050" i="10"/>
  <c r="C4050" i="10"/>
  <c r="D4049" i="10"/>
  <c r="C4049" i="10"/>
  <c r="D4048" i="10"/>
  <c r="C4048" i="10"/>
  <c r="D4047" i="10"/>
  <c r="C4047" i="10"/>
  <c r="D4046" i="10"/>
  <c r="C4046" i="10"/>
  <c r="D4045" i="10"/>
  <c r="C4045" i="10"/>
  <c r="D4044" i="10"/>
  <c r="C4044" i="10"/>
  <c r="D4043" i="10"/>
  <c r="C4043" i="10"/>
  <c r="D4042" i="10"/>
  <c r="C4042" i="10"/>
  <c r="D4041" i="10"/>
  <c r="C4041" i="10"/>
  <c r="D4040" i="10"/>
  <c r="C4040" i="10"/>
  <c r="D4039" i="10"/>
  <c r="C4039" i="10"/>
  <c r="D4038" i="10"/>
  <c r="C4038" i="10"/>
  <c r="D4037" i="10"/>
  <c r="C4037" i="10"/>
  <c r="D4036" i="10"/>
  <c r="C4036" i="10"/>
  <c r="D4035" i="10"/>
  <c r="C4035" i="10"/>
  <c r="D4034" i="10"/>
  <c r="C4034" i="10"/>
  <c r="D4033" i="10"/>
  <c r="C4033" i="10"/>
  <c r="D4032" i="10"/>
  <c r="C4032" i="10"/>
  <c r="D4031" i="10"/>
  <c r="C4031" i="10"/>
  <c r="D4030" i="10"/>
  <c r="C4030" i="10"/>
  <c r="D4029" i="10"/>
  <c r="C4029" i="10"/>
  <c r="D4028" i="10"/>
  <c r="C4028" i="10"/>
  <c r="D4027" i="10"/>
  <c r="C4027" i="10"/>
  <c r="D4026" i="10"/>
  <c r="C4026" i="10"/>
  <c r="D4025" i="10"/>
  <c r="C4025" i="10"/>
  <c r="D4024" i="10"/>
  <c r="C4024" i="10"/>
  <c r="D4023" i="10"/>
  <c r="C4023" i="10"/>
  <c r="D4022" i="10"/>
  <c r="C4022" i="10"/>
  <c r="D4021" i="10"/>
  <c r="C4021" i="10"/>
  <c r="D4020" i="10"/>
  <c r="C4020" i="10"/>
  <c r="D4019" i="10"/>
  <c r="C4019" i="10"/>
  <c r="D4018" i="10"/>
  <c r="C4018" i="10"/>
  <c r="D4017" i="10"/>
  <c r="C4017" i="10"/>
  <c r="D4016" i="10"/>
  <c r="C4016" i="10"/>
  <c r="D4015" i="10"/>
  <c r="C4015" i="10"/>
  <c r="D4014" i="10"/>
  <c r="C4014" i="10"/>
  <c r="D4013" i="10"/>
  <c r="C4013" i="10"/>
  <c r="D4012" i="10"/>
  <c r="C4012" i="10"/>
  <c r="D4011" i="10"/>
  <c r="C4011" i="10"/>
  <c r="D4010" i="10"/>
  <c r="C4010" i="10"/>
  <c r="D4009" i="10"/>
  <c r="C4009" i="10"/>
  <c r="D4008" i="10"/>
  <c r="C4008" i="10"/>
  <c r="D4007" i="10"/>
  <c r="C4007" i="10"/>
  <c r="D4006" i="10"/>
  <c r="C4006" i="10"/>
  <c r="D4005" i="10"/>
  <c r="C4005" i="10"/>
  <c r="D4004" i="10"/>
  <c r="C4004" i="10"/>
  <c r="D4003" i="10"/>
  <c r="C4003" i="10"/>
  <c r="D4002" i="10"/>
  <c r="C4002" i="10"/>
  <c r="D4001" i="10"/>
  <c r="C4001" i="10"/>
  <c r="D4000" i="10"/>
  <c r="C4000" i="10"/>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D14" i="10"/>
  <c r="C14" i="10"/>
  <c r="D13" i="10"/>
  <c r="C13" i="10"/>
  <c r="D12" i="10"/>
  <c r="C12" i="10"/>
  <c r="D11" i="10"/>
  <c r="C11" i="10"/>
  <c r="D10" i="10"/>
  <c r="C10" i="10"/>
  <c r="D9" i="10"/>
  <c r="C9" i="10"/>
  <c r="D8" i="10"/>
  <c r="C8" i="10"/>
  <c r="D7" i="10"/>
  <c r="C7" i="10"/>
  <c r="D6" i="10"/>
  <c r="C6" i="10"/>
  <c r="D5" i="10"/>
  <c r="C5" i="10"/>
  <c r="D4" i="10"/>
  <c r="C4" i="10"/>
  <c r="D3" i="10"/>
  <c r="C3" i="10"/>
  <c r="D2" i="10"/>
  <c r="C2" i="10"/>
  <c r="F4" i="7" a="1"/>
  <c r="F451" i="7" s="1"/>
  <c r="I451" i="7" s="1"/>
  <c r="O21" i="5"/>
  <c r="O20" i="5"/>
  <c r="O19" i="5"/>
  <c r="O18" i="5"/>
  <c r="C5005" i="5"/>
  <c r="C5004" i="5"/>
  <c r="C5003" i="5"/>
  <c r="C5002" i="5"/>
  <c r="C5001" i="5"/>
  <c r="C5000" i="5"/>
  <c r="C4999" i="5"/>
  <c r="C4998" i="5"/>
  <c r="C4997" i="5"/>
  <c r="C4996" i="5"/>
  <c r="C4995" i="5"/>
  <c r="C4994" i="5"/>
  <c r="C4993" i="5"/>
  <c r="C4992" i="5"/>
  <c r="C4991" i="5"/>
  <c r="C4990" i="5"/>
  <c r="C4989" i="5"/>
  <c r="C4988" i="5"/>
  <c r="C4987" i="5"/>
  <c r="C4986" i="5"/>
  <c r="C4985" i="5"/>
  <c r="C4984" i="5"/>
  <c r="C4983" i="5"/>
  <c r="C4982" i="5"/>
  <c r="C4981" i="5"/>
  <c r="C4980" i="5"/>
  <c r="C4979" i="5"/>
  <c r="C4978" i="5"/>
  <c r="C4977" i="5"/>
  <c r="C4976" i="5"/>
  <c r="C4975" i="5"/>
  <c r="C4974" i="5"/>
  <c r="C4973" i="5"/>
  <c r="C4972" i="5"/>
  <c r="C4971" i="5"/>
  <c r="C4970" i="5"/>
  <c r="C4969" i="5"/>
  <c r="C4968" i="5"/>
  <c r="C4967" i="5"/>
  <c r="C4966" i="5"/>
  <c r="C4965" i="5"/>
  <c r="C4964" i="5"/>
  <c r="C4963" i="5"/>
  <c r="C4962" i="5"/>
  <c r="C4961" i="5"/>
  <c r="C4960" i="5"/>
  <c r="C4959" i="5"/>
  <c r="C4958" i="5"/>
  <c r="C4957" i="5"/>
  <c r="C4956" i="5"/>
  <c r="C4955" i="5"/>
  <c r="C4954" i="5"/>
  <c r="C4953" i="5"/>
  <c r="C4952" i="5"/>
  <c r="C4951" i="5"/>
  <c r="C4950" i="5"/>
  <c r="C4949" i="5"/>
  <c r="C4948" i="5"/>
  <c r="C4947" i="5"/>
  <c r="C4946" i="5"/>
  <c r="C4945" i="5"/>
  <c r="C4944" i="5"/>
  <c r="C4943" i="5"/>
  <c r="C4942" i="5"/>
  <c r="C4941" i="5"/>
  <c r="C4940" i="5"/>
  <c r="C4939" i="5"/>
  <c r="C4938" i="5"/>
  <c r="C4937" i="5"/>
  <c r="C4936" i="5"/>
  <c r="C4935" i="5"/>
  <c r="C4934" i="5"/>
  <c r="C4933" i="5"/>
  <c r="C4932" i="5"/>
  <c r="C4931" i="5"/>
  <c r="C4930" i="5"/>
  <c r="C4929" i="5"/>
  <c r="C4928" i="5"/>
  <c r="C4927" i="5"/>
  <c r="C4926" i="5"/>
  <c r="C4925" i="5"/>
  <c r="C4924" i="5"/>
  <c r="C4923" i="5"/>
  <c r="C4922" i="5"/>
  <c r="C4921" i="5"/>
  <c r="C4920" i="5"/>
  <c r="C4919" i="5"/>
  <c r="C4918" i="5"/>
  <c r="C4917" i="5"/>
  <c r="C4916" i="5"/>
  <c r="C4915" i="5"/>
  <c r="C4914" i="5"/>
  <c r="C4913" i="5"/>
  <c r="C4912" i="5"/>
  <c r="C4911" i="5"/>
  <c r="C4910" i="5"/>
  <c r="C4909" i="5"/>
  <c r="C4908" i="5"/>
  <c r="C4907" i="5"/>
  <c r="C4906" i="5"/>
  <c r="C4905" i="5"/>
  <c r="C4904" i="5"/>
  <c r="C4903" i="5"/>
  <c r="C4902" i="5"/>
  <c r="C4901" i="5"/>
  <c r="C4900" i="5"/>
  <c r="C4899" i="5"/>
  <c r="C4898" i="5"/>
  <c r="C4897" i="5"/>
  <c r="C4896" i="5"/>
  <c r="C4895" i="5"/>
  <c r="C4894" i="5"/>
  <c r="C4893" i="5"/>
  <c r="C4892" i="5"/>
  <c r="C4891" i="5"/>
  <c r="C4890" i="5"/>
  <c r="C4889" i="5"/>
  <c r="C4888" i="5"/>
  <c r="C4887" i="5"/>
  <c r="C4886" i="5"/>
  <c r="C4885" i="5"/>
  <c r="C4884" i="5"/>
  <c r="C4883" i="5"/>
  <c r="C4882" i="5"/>
  <c r="C4881" i="5"/>
  <c r="C4880" i="5"/>
  <c r="C4879" i="5"/>
  <c r="C4878" i="5"/>
  <c r="C4877" i="5"/>
  <c r="C4876" i="5"/>
  <c r="C4875" i="5"/>
  <c r="C4874" i="5"/>
  <c r="C4873" i="5"/>
  <c r="C4872" i="5"/>
  <c r="C4871" i="5"/>
  <c r="C4870" i="5"/>
  <c r="C4869" i="5"/>
  <c r="C4868" i="5"/>
  <c r="C4867" i="5"/>
  <c r="C4866" i="5"/>
  <c r="C4865" i="5"/>
  <c r="C4864" i="5"/>
  <c r="C4863" i="5"/>
  <c r="C4862" i="5"/>
  <c r="C4861" i="5"/>
  <c r="C4860" i="5"/>
  <c r="C4859" i="5"/>
  <c r="C4858" i="5"/>
  <c r="C4857" i="5"/>
  <c r="C4856" i="5"/>
  <c r="C4855" i="5"/>
  <c r="C4854" i="5"/>
  <c r="C4853" i="5"/>
  <c r="C4852" i="5"/>
  <c r="C4851" i="5"/>
  <c r="C4850" i="5"/>
  <c r="C4849" i="5"/>
  <c r="C4848" i="5"/>
  <c r="C4847" i="5"/>
  <c r="C4846" i="5"/>
  <c r="C4845" i="5"/>
  <c r="C4844" i="5"/>
  <c r="C4843" i="5"/>
  <c r="C4842" i="5"/>
  <c r="C4841" i="5"/>
  <c r="C4840" i="5"/>
  <c r="C4839" i="5"/>
  <c r="C4838" i="5"/>
  <c r="C4837" i="5"/>
  <c r="C4836" i="5"/>
  <c r="C4835" i="5"/>
  <c r="C4834" i="5"/>
  <c r="C4833" i="5"/>
  <c r="C4832" i="5"/>
  <c r="C4831" i="5"/>
  <c r="C4830" i="5"/>
  <c r="C4829" i="5"/>
  <c r="C4828" i="5"/>
  <c r="C4827" i="5"/>
  <c r="C4826" i="5"/>
  <c r="C4825" i="5"/>
  <c r="C4824" i="5"/>
  <c r="C4823" i="5"/>
  <c r="C4822" i="5"/>
  <c r="C4821" i="5"/>
  <c r="C4820" i="5"/>
  <c r="C4819" i="5"/>
  <c r="C4818" i="5"/>
  <c r="C4817" i="5"/>
  <c r="C4816" i="5"/>
  <c r="C4815" i="5"/>
  <c r="C4814" i="5"/>
  <c r="C4813" i="5"/>
  <c r="C4812" i="5"/>
  <c r="C4811" i="5"/>
  <c r="C4810" i="5"/>
  <c r="C4809" i="5"/>
  <c r="C4808" i="5"/>
  <c r="C4807" i="5"/>
  <c r="C4806" i="5"/>
  <c r="C4805" i="5"/>
  <c r="C4804" i="5"/>
  <c r="C4803" i="5"/>
  <c r="C4802" i="5"/>
  <c r="C4801" i="5"/>
  <c r="C4800" i="5"/>
  <c r="C4799" i="5"/>
  <c r="C4798" i="5"/>
  <c r="C4797" i="5"/>
  <c r="C4796" i="5"/>
  <c r="C4795" i="5"/>
  <c r="C4794" i="5"/>
  <c r="C4793" i="5"/>
  <c r="C4792" i="5"/>
  <c r="C4791" i="5"/>
  <c r="C4790" i="5"/>
  <c r="C4789" i="5"/>
  <c r="C4788" i="5"/>
  <c r="C4787" i="5"/>
  <c r="C4786" i="5"/>
  <c r="C4785" i="5"/>
  <c r="C4784" i="5"/>
  <c r="C4783" i="5"/>
  <c r="C4782" i="5"/>
  <c r="C4781" i="5"/>
  <c r="C4780" i="5"/>
  <c r="C4779" i="5"/>
  <c r="C4778" i="5"/>
  <c r="C4777" i="5"/>
  <c r="C4776" i="5"/>
  <c r="C4775" i="5"/>
  <c r="C4774" i="5"/>
  <c r="C4773" i="5"/>
  <c r="C4772" i="5"/>
  <c r="C4771" i="5"/>
  <c r="C4770" i="5"/>
  <c r="C4769" i="5"/>
  <c r="C4768" i="5"/>
  <c r="C4767" i="5"/>
  <c r="C4766" i="5"/>
  <c r="C4765" i="5"/>
  <c r="C4764" i="5"/>
  <c r="C4763" i="5"/>
  <c r="C4762" i="5"/>
  <c r="C4761" i="5"/>
  <c r="C4760" i="5"/>
  <c r="C4759" i="5"/>
  <c r="C4758" i="5"/>
  <c r="C4757" i="5"/>
  <c r="C4756" i="5"/>
  <c r="C4755" i="5"/>
  <c r="C4754" i="5"/>
  <c r="C4753" i="5"/>
  <c r="C4752" i="5"/>
  <c r="C4751" i="5"/>
  <c r="C4750" i="5"/>
  <c r="C4749" i="5"/>
  <c r="C4748" i="5"/>
  <c r="C4747" i="5"/>
  <c r="C4746" i="5"/>
  <c r="C4745" i="5"/>
  <c r="C4744" i="5"/>
  <c r="C4743" i="5"/>
  <c r="C4742" i="5"/>
  <c r="C4741" i="5"/>
  <c r="C4740" i="5"/>
  <c r="C4739" i="5"/>
  <c r="C4738" i="5"/>
  <c r="C4737" i="5"/>
  <c r="C4736" i="5"/>
  <c r="C4735" i="5"/>
  <c r="C4734" i="5"/>
  <c r="C4733" i="5"/>
  <c r="C4732" i="5"/>
  <c r="C4731" i="5"/>
  <c r="C4730" i="5"/>
  <c r="C4729" i="5"/>
  <c r="C4728" i="5"/>
  <c r="C4727" i="5"/>
  <c r="C4726" i="5"/>
  <c r="C4725" i="5"/>
  <c r="C4724" i="5"/>
  <c r="C4723" i="5"/>
  <c r="C4722" i="5"/>
  <c r="C4721" i="5"/>
  <c r="C4720" i="5"/>
  <c r="C4719" i="5"/>
  <c r="C4718" i="5"/>
  <c r="C4717" i="5"/>
  <c r="C4716" i="5"/>
  <c r="C4715" i="5"/>
  <c r="C4714" i="5"/>
  <c r="C4713" i="5"/>
  <c r="C4712" i="5"/>
  <c r="C4711" i="5"/>
  <c r="C4710" i="5"/>
  <c r="C4709" i="5"/>
  <c r="C4708" i="5"/>
  <c r="C4707" i="5"/>
  <c r="C4706" i="5"/>
  <c r="C4705" i="5"/>
  <c r="C4704" i="5"/>
  <c r="C4703" i="5"/>
  <c r="C4702" i="5"/>
  <c r="C4701" i="5"/>
  <c r="C4700" i="5"/>
  <c r="C4699" i="5"/>
  <c r="C4698" i="5"/>
  <c r="C4697" i="5"/>
  <c r="C4696" i="5"/>
  <c r="C4695" i="5"/>
  <c r="C4694" i="5"/>
  <c r="C4693" i="5"/>
  <c r="C4692" i="5"/>
  <c r="C4691" i="5"/>
  <c r="C4690" i="5"/>
  <c r="C4689" i="5"/>
  <c r="C4688" i="5"/>
  <c r="C4687" i="5"/>
  <c r="C4686" i="5"/>
  <c r="C4685" i="5"/>
  <c r="C4684" i="5"/>
  <c r="C4683" i="5"/>
  <c r="C4682" i="5"/>
  <c r="C4681" i="5"/>
  <c r="C4680" i="5"/>
  <c r="C4679" i="5"/>
  <c r="C4678" i="5"/>
  <c r="C4677" i="5"/>
  <c r="C4676" i="5"/>
  <c r="C4675" i="5"/>
  <c r="C4674" i="5"/>
  <c r="C4673" i="5"/>
  <c r="C4672" i="5"/>
  <c r="C4671" i="5"/>
  <c r="C4670" i="5"/>
  <c r="C4669" i="5"/>
  <c r="C4668" i="5"/>
  <c r="C4667" i="5"/>
  <c r="C4666" i="5"/>
  <c r="C4665" i="5"/>
  <c r="C4664" i="5"/>
  <c r="C4663" i="5"/>
  <c r="C4662" i="5"/>
  <c r="C4661" i="5"/>
  <c r="C4660" i="5"/>
  <c r="C4659" i="5"/>
  <c r="C4658" i="5"/>
  <c r="C4657" i="5"/>
  <c r="C4656" i="5"/>
  <c r="C4655" i="5"/>
  <c r="C4654" i="5"/>
  <c r="C4653" i="5"/>
  <c r="C4652" i="5"/>
  <c r="C4651" i="5"/>
  <c r="C4650" i="5"/>
  <c r="C4649" i="5"/>
  <c r="C4648" i="5"/>
  <c r="C4647" i="5"/>
  <c r="C4646" i="5"/>
  <c r="C4645" i="5"/>
  <c r="C4644" i="5"/>
  <c r="C4643" i="5"/>
  <c r="C4642" i="5"/>
  <c r="C4641" i="5"/>
  <c r="C4640" i="5"/>
  <c r="C4639" i="5"/>
  <c r="C4638" i="5"/>
  <c r="C4637" i="5"/>
  <c r="C4636" i="5"/>
  <c r="C4635" i="5"/>
  <c r="C4634" i="5"/>
  <c r="C4633" i="5"/>
  <c r="C4632" i="5"/>
  <c r="C4631" i="5"/>
  <c r="C4630" i="5"/>
  <c r="C4629" i="5"/>
  <c r="C4628" i="5"/>
  <c r="C4627" i="5"/>
  <c r="C4626" i="5"/>
  <c r="C4625" i="5"/>
  <c r="C4624" i="5"/>
  <c r="C4623" i="5"/>
  <c r="C4622" i="5"/>
  <c r="C4621" i="5"/>
  <c r="C4620" i="5"/>
  <c r="C4619" i="5"/>
  <c r="C4618" i="5"/>
  <c r="C4617" i="5"/>
  <c r="C4616" i="5"/>
  <c r="C4615" i="5"/>
  <c r="C4614" i="5"/>
  <c r="C4613" i="5"/>
  <c r="C4612" i="5"/>
  <c r="C4611" i="5"/>
  <c r="C4610" i="5"/>
  <c r="C4609" i="5"/>
  <c r="C4608" i="5"/>
  <c r="C4607" i="5"/>
  <c r="C4606" i="5"/>
  <c r="C4605" i="5"/>
  <c r="C4604" i="5"/>
  <c r="C4603" i="5"/>
  <c r="C4602" i="5"/>
  <c r="C4601" i="5"/>
  <c r="C4600" i="5"/>
  <c r="C4599" i="5"/>
  <c r="C4598" i="5"/>
  <c r="C4597" i="5"/>
  <c r="C4596" i="5"/>
  <c r="C4595" i="5"/>
  <c r="C4594" i="5"/>
  <c r="C4593" i="5"/>
  <c r="C4592" i="5"/>
  <c r="C4591" i="5"/>
  <c r="C4590" i="5"/>
  <c r="C4589" i="5"/>
  <c r="C4588" i="5"/>
  <c r="C4587" i="5"/>
  <c r="C4586" i="5"/>
  <c r="C4585" i="5"/>
  <c r="C4584" i="5"/>
  <c r="C4583" i="5"/>
  <c r="C4582" i="5"/>
  <c r="C4581" i="5"/>
  <c r="C4580" i="5"/>
  <c r="C4579" i="5"/>
  <c r="C4578" i="5"/>
  <c r="C4577" i="5"/>
  <c r="C4576" i="5"/>
  <c r="C4575" i="5"/>
  <c r="C4574" i="5"/>
  <c r="C4573" i="5"/>
  <c r="C4572" i="5"/>
  <c r="C4571" i="5"/>
  <c r="C4570" i="5"/>
  <c r="C4569" i="5"/>
  <c r="C4568" i="5"/>
  <c r="C4567" i="5"/>
  <c r="C4566" i="5"/>
  <c r="C4565" i="5"/>
  <c r="C4564" i="5"/>
  <c r="C4563" i="5"/>
  <c r="C4562" i="5"/>
  <c r="C4561" i="5"/>
  <c r="C4560" i="5"/>
  <c r="C4559" i="5"/>
  <c r="C4558" i="5"/>
  <c r="C4557" i="5"/>
  <c r="C4556" i="5"/>
  <c r="C4555" i="5"/>
  <c r="C4554" i="5"/>
  <c r="C4553" i="5"/>
  <c r="C4552" i="5"/>
  <c r="C4551" i="5"/>
  <c r="C4550" i="5"/>
  <c r="C4549" i="5"/>
  <c r="C4548" i="5"/>
  <c r="C4547" i="5"/>
  <c r="C4546" i="5"/>
  <c r="C4545" i="5"/>
  <c r="C4544" i="5"/>
  <c r="C4543" i="5"/>
  <c r="C4542" i="5"/>
  <c r="C4541" i="5"/>
  <c r="C4540" i="5"/>
  <c r="C4539" i="5"/>
  <c r="C4538" i="5"/>
  <c r="C4537" i="5"/>
  <c r="C4536" i="5"/>
  <c r="C4535" i="5"/>
  <c r="C4534" i="5"/>
  <c r="C4533" i="5"/>
  <c r="C4532" i="5"/>
  <c r="C4531" i="5"/>
  <c r="C4530" i="5"/>
  <c r="C4529" i="5"/>
  <c r="C4528" i="5"/>
  <c r="C4527" i="5"/>
  <c r="C4526" i="5"/>
  <c r="C4525" i="5"/>
  <c r="C4524" i="5"/>
  <c r="C4523" i="5"/>
  <c r="C4522" i="5"/>
  <c r="C4521" i="5"/>
  <c r="C4520" i="5"/>
  <c r="C4519" i="5"/>
  <c r="C4518" i="5"/>
  <c r="C4517" i="5"/>
  <c r="C4516" i="5"/>
  <c r="C4515" i="5"/>
  <c r="C4514" i="5"/>
  <c r="C4513" i="5"/>
  <c r="C4512" i="5"/>
  <c r="C4511" i="5"/>
  <c r="C4510" i="5"/>
  <c r="C4509" i="5"/>
  <c r="C4508" i="5"/>
  <c r="C4507" i="5"/>
  <c r="C4506" i="5"/>
  <c r="C4505" i="5"/>
  <c r="C4504" i="5"/>
  <c r="C4503" i="5"/>
  <c r="C4502" i="5"/>
  <c r="C4501" i="5"/>
  <c r="C4500" i="5"/>
  <c r="C4499" i="5"/>
  <c r="C4498" i="5"/>
  <c r="C4497" i="5"/>
  <c r="C4496" i="5"/>
  <c r="C4495" i="5"/>
  <c r="C4494" i="5"/>
  <c r="C4493" i="5"/>
  <c r="C4492" i="5"/>
  <c r="C4491" i="5"/>
  <c r="C4490" i="5"/>
  <c r="C4489" i="5"/>
  <c r="C4488" i="5"/>
  <c r="C4487" i="5"/>
  <c r="C4486" i="5"/>
  <c r="C4485" i="5"/>
  <c r="C4484" i="5"/>
  <c r="C4483" i="5"/>
  <c r="C4482" i="5"/>
  <c r="C4481" i="5"/>
  <c r="C4480" i="5"/>
  <c r="C4479" i="5"/>
  <c r="C4478" i="5"/>
  <c r="C4477" i="5"/>
  <c r="C4476" i="5"/>
  <c r="C4475" i="5"/>
  <c r="C4474" i="5"/>
  <c r="C4473" i="5"/>
  <c r="C4472" i="5"/>
  <c r="C4471" i="5"/>
  <c r="C4470" i="5"/>
  <c r="C4469" i="5"/>
  <c r="C4468" i="5"/>
  <c r="C4467" i="5"/>
  <c r="C4466" i="5"/>
  <c r="C4465" i="5"/>
  <c r="C4464" i="5"/>
  <c r="C4463" i="5"/>
  <c r="C4462" i="5"/>
  <c r="C4461" i="5"/>
  <c r="C4460" i="5"/>
  <c r="C4459" i="5"/>
  <c r="C4458" i="5"/>
  <c r="C4457" i="5"/>
  <c r="C4456" i="5"/>
  <c r="C4455" i="5"/>
  <c r="C4454" i="5"/>
  <c r="C4453" i="5"/>
  <c r="C4452" i="5"/>
  <c r="C4451" i="5"/>
  <c r="C4450" i="5"/>
  <c r="C4449" i="5"/>
  <c r="C4448" i="5"/>
  <c r="C4447" i="5"/>
  <c r="C4446" i="5"/>
  <c r="C4445" i="5"/>
  <c r="C4444" i="5"/>
  <c r="C4443" i="5"/>
  <c r="C4442" i="5"/>
  <c r="C4441" i="5"/>
  <c r="C4440" i="5"/>
  <c r="C4439" i="5"/>
  <c r="C4438" i="5"/>
  <c r="C4437" i="5"/>
  <c r="C4436" i="5"/>
  <c r="C4435" i="5"/>
  <c r="C4434" i="5"/>
  <c r="C4433" i="5"/>
  <c r="C4432" i="5"/>
  <c r="C4431" i="5"/>
  <c r="C4430" i="5"/>
  <c r="C4429" i="5"/>
  <c r="C4428" i="5"/>
  <c r="C4427" i="5"/>
  <c r="C4426" i="5"/>
  <c r="C4425" i="5"/>
  <c r="C4424" i="5"/>
  <c r="C4423" i="5"/>
  <c r="C4422" i="5"/>
  <c r="C4421" i="5"/>
  <c r="C4420" i="5"/>
  <c r="C4419" i="5"/>
  <c r="C4418" i="5"/>
  <c r="C4417" i="5"/>
  <c r="C4416" i="5"/>
  <c r="C4415" i="5"/>
  <c r="C4414" i="5"/>
  <c r="C4413" i="5"/>
  <c r="C4412" i="5"/>
  <c r="C4411" i="5"/>
  <c r="C4410" i="5"/>
  <c r="C4409" i="5"/>
  <c r="C4408" i="5"/>
  <c r="C4407" i="5"/>
  <c r="C4406" i="5"/>
  <c r="C4405" i="5"/>
  <c r="C4404" i="5"/>
  <c r="C4403" i="5"/>
  <c r="C4402" i="5"/>
  <c r="C4401" i="5"/>
  <c r="C4400" i="5"/>
  <c r="C4399" i="5"/>
  <c r="C4398" i="5"/>
  <c r="C4397" i="5"/>
  <c r="C4396" i="5"/>
  <c r="C4395" i="5"/>
  <c r="C4394" i="5"/>
  <c r="C4393" i="5"/>
  <c r="C4392" i="5"/>
  <c r="C4391" i="5"/>
  <c r="C4390" i="5"/>
  <c r="C4389" i="5"/>
  <c r="C4388" i="5"/>
  <c r="C4387" i="5"/>
  <c r="C4386" i="5"/>
  <c r="C4385" i="5"/>
  <c r="C4384" i="5"/>
  <c r="C4383" i="5"/>
  <c r="C4382" i="5"/>
  <c r="C4381" i="5"/>
  <c r="C4380" i="5"/>
  <c r="C4379" i="5"/>
  <c r="C4378" i="5"/>
  <c r="C4377" i="5"/>
  <c r="C4376" i="5"/>
  <c r="C4375" i="5"/>
  <c r="C4374" i="5"/>
  <c r="C4373" i="5"/>
  <c r="C4372" i="5"/>
  <c r="C4371" i="5"/>
  <c r="C4370" i="5"/>
  <c r="C4369" i="5"/>
  <c r="C4368" i="5"/>
  <c r="C4367" i="5"/>
  <c r="C4366" i="5"/>
  <c r="C4365" i="5"/>
  <c r="C4364" i="5"/>
  <c r="C4363" i="5"/>
  <c r="C4362" i="5"/>
  <c r="C4361" i="5"/>
  <c r="C4360" i="5"/>
  <c r="C4359" i="5"/>
  <c r="C4358" i="5"/>
  <c r="C4357" i="5"/>
  <c r="C4356" i="5"/>
  <c r="C4355" i="5"/>
  <c r="C4354" i="5"/>
  <c r="C4353" i="5"/>
  <c r="C4352" i="5"/>
  <c r="C4351" i="5"/>
  <c r="C4350" i="5"/>
  <c r="C4349" i="5"/>
  <c r="C4348" i="5"/>
  <c r="C4347" i="5"/>
  <c r="C4346" i="5"/>
  <c r="C4345" i="5"/>
  <c r="C4344" i="5"/>
  <c r="C4343" i="5"/>
  <c r="C4342" i="5"/>
  <c r="C4341" i="5"/>
  <c r="C4340" i="5"/>
  <c r="C4339" i="5"/>
  <c r="C4338" i="5"/>
  <c r="C4337" i="5"/>
  <c r="C4336" i="5"/>
  <c r="C4335" i="5"/>
  <c r="C4334" i="5"/>
  <c r="C4333" i="5"/>
  <c r="C4332" i="5"/>
  <c r="C4331" i="5"/>
  <c r="C4330" i="5"/>
  <c r="C4329" i="5"/>
  <c r="C4328" i="5"/>
  <c r="C4327" i="5"/>
  <c r="C4326" i="5"/>
  <c r="C4325" i="5"/>
  <c r="C4324" i="5"/>
  <c r="C4323" i="5"/>
  <c r="C4322" i="5"/>
  <c r="C4321" i="5"/>
  <c r="C4320" i="5"/>
  <c r="C4319" i="5"/>
  <c r="C4318" i="5"/>
  <c r="C4317" i="5"/>
  <c r="C4316" i="5"/>
  <c r="C4315" i="5"/>
  <c r="C4314" i="5"/>
  <c r="C4313" i="5"/>
  <c r="C4312" i="5"/>
  <c r="C4311" i="5"/>
  <c r="C4310" i="5"/>
  <c r="C4309" i="5"/>
  <c r="C4308" i="5"/>
  <c r="C4307" i="5"/>
  <c r="C4306" i="5"/>
  <c r="C4305" i="5"/>
  <c r="C4304" i="5"/>
  <c r="C4303" i="5"/>
  <c r="C4302" i="5"/>
  <c r="C4301" i="5"/>
  <c r="C4300" i="5"/>
  <c r="C4299" i="5"/>
  <c r="C4298" i="5"/>
  <c r="C4297" i="5"/>
  <c r="C4296" i="5"/>
  <c r="C4295" i="5"/>
  <c r="C4294" i="5"/>
  <c r="C4293" i="5"/>
  <c r="C4292" i="5"/>
  <c r="C4291" i="5"/>
  <c r="C4290" i="5"/>
  <c r="C4289" i="5"/>
  <c r="C4288" i="5"/>
  <c r="C4287" i="5"/>
  <c r="C4286" i="5"/>
  <c r="C4285" i="5"/>
  <c r="C4284" i="5"/>
  <c r="C4283" i="5"/>
  <c r="C4282" i="5"/>
  <c r="C4281" i="5"/>
  <c r="C4280" i="5"/>
  <c r="C4279" i="5"/>
  <c r="C4278" i="5"/>
  <c r="C4277" i="5"/>
  <c r="C4276" i="5"/>
  <c r="C4275" i="5"/>
  <c r="C4274" i="5"/>
  <c r="C4273" i="5"/>
  <c r="C4272" i="5"/>
  <c r="C4271" i="5"/>
  <c r="C4270" i="5"/>
  <c r="C4269" i="5"/>
  <c r="C4268" i="5"/>
  <c r="C4267" i="5"/>
  <c r="C4266" i="5"/>
  <c r="C4265" i="5"/>
  <c r="C4264" i="5"/>
  <c r="C4263" i="5"/>
  <c r="C4262" i="5"/>
  <c r="C4261" i="5"/>
  <c r="C4260" i="5"/>
  <c r="C4259" i="5"/>
  <c r="C4258" i="5"/>
  <c r="C4257" i="5"/>
  <c r="C4256" i="5"/>
  <c r="C4255" i="5"/>
  <c r="C4254" i="5"/>
  <c r="C4253" i="5"/>
  <c r="C4252" i="5"/>
  <c r="C4251" i="5"/>
  <c r="C4250" i="5"/>
  <c r="C4249" i="5"/>
  <c r="C4248" i="5"/>
  <c r="C4247" i="5"/>
  <c r="C4246" i="5"/>
  <c r="C4245" i="5"/>
  <c r="C4244" i="5"/>
  <c r="C4243" i="5"/>
  <c r="C4242" i="5"/>
  <c r="C4241" i="5"/>
  <c r="C4240" i="5"/>
  <c r="C4239" i="5"/>
  <c r="C4238" i="5"/>
  <c r="C4237" i="5"/>
  <c r="C4236" i="5"/>
  <c r="C4235" i="5"/>
  <c r="C4234" i="5"/>
  <c r="C4233" i="5"/>
  <c r="C4232" i="5"/>
  <c r="C4231" i="5"/>
  <c r="C4230" i="5"/>
  <c r="C4229" i="5"/>
  <c r="C4228" i="5"/>
  <c r="C4227" i="5"/>
  <c r="C4226" i="5"/>
  <c r="C4225" i="5"/>
  <c r="C4224" i="5"/>
  <c r="C4223" i="5"/>
  <c r="C4222" i="5"/>
  <c r="C4221" i="5"/>
  <c r="C4220" i="5"/>
  <c r="C4219" i="5"/>
  <c r="C4218" i="5"/>
  <c r="C4217" i="5"/>
  <c r="C4216" i="5"/>
  <c r="C4215" i="5"/>
  <c r="C4214" i="5"/>
  <c r="C4213" i="5"/>
  <c r="C4212" i="5"/>
  <c r="C4211" i="5"/>
  <c r="C4210" i="5"/>
  <c r="C4209" i="5"/>
  <c r="C4208" i="5"/>
  <c r="C4207" i="5"/>
  <c r="C4206" i="5"/>
  <c r="C4205" i="5"/>
  <c r="C4204" i="5"/>
  <c r="C4203" i="5"/>
  <c r="C4202" i="5"/>
  <c r="C4201" i="5"/>
  <c r="C4200" i="5"/>
  <c r="C4199" i="5"/>
  <c r="C4198" i="5"/>
  <c r="C4197" i="5"/>
  <c r="C4196" i="5"/>
  <c r="C4195" i="5"/>
  <c r="C4194" i="5"/>
  <c r="C4193" i="5"/>
  <c r="C4192" i="5"/>
  <c r="C4191" i="5"/>
  <c r="C4190" i="5"/>
  <c r="C4189" i="5"/>
  <c r="C4188" i="5"/>
  <c r="C4187" i="5"/>
  <c r="C4186" i="5"/>
  <c r="C4185" i="5"/>
  <c r="C4184" i="5"/>
  <c r="C4183" i="5"/>
  <c r="C4182" i="5"/>
  <c r="C4181" i="5"/>
  <c r="C4180" i="5"/>
  <c r="C4179" i="5"/>
  <c r="C4178" i="5"/>
  <c r="C4177" i="5"/>
  <c r="C4176" i="5"/>
  <c r="C4175" i="5"/>
  <c r="C4174" i="5"/>
  <c r="C4173" i="5"/>
  <c r="C4172" i="5"/>
  <c r="C4171" i="5"/>
  <c r="C4170" i="5"/>
  <c r="C4169" i="5"/>
  <c r="C4168" i="5"/>
  <c r="C4167" i="5"/>
  <c r="C4166" i="5"/>
  <c r="C4165" i="5"/>
  <c r="C4164" i="5"/>
  <c r="C4163" i="5"/>
  <c r="C4162" i="5"/>
  <c r="C4161" i="5"/>
  <c r="C4160" i="5"/>
  <c r="C4159" i="5"/>
  <c r="C4158" i="5"/>
  <c r="C4157" i="5"/>
  <c r="C4156" i="5"/>
  <c r="C4155" i="5"/>
  <c r="C4154" i="5"/>
  <c r="C4153" i="5"/>
  <c r="C4152" i="5"/>
  <c r="C4151" i="5"/>
  <c r="C4150" i="5"/>
  <c r="C4149" i="5"/>
  <c r="C4148" i="5"/>
  <c r="C4147" i="5"/>
  <c r="C4146" i="5"/>
  <c r="C4145" i="5"/>
  <c r="C4144" i="5"/>
  <c r="C4143" i="5"/>
  <c r="C4142" i="5"/>
  <c r="C4141" i="5"/>
  <c r="C4140" i="5"/>
  <c r="C4139" i="5"/>
  <c r="C4138" i="5"/>
  <c r="C4137" i="5"/>
  <c r="C4136" i="5"/>
  <c r="C4135" i="5"/>
  <c r="C4134" i="5"/>
  <c r="C4133" i="5"/>
  <c r="C4132" i="5"/>
  <c r="C4131" i="5"/>
  <c r="C4130" i="5"/>
  <c r="C4129" i="5"/>
  <c r="C4128" i="5"/>
  <c r="C4127" i="5"/>
  <c r="C4126" i="5"/>
  <c r="C4125" i="5"/>
  <c r="C4124" i="5"/>
  <c r="C4123" i="5"/>
  <c r="C4122" i="5"/>
  <c r="C4121" i="5"/>
  <c r="C4120" i="5"/>
  <c r="C4119" i="5"/>
  <c r="C4118" i="5"/>
  <c r="C4117" i="5"/>
  <c r="C4116" i="5"/>
  <c r="C4115" i="5"/>
  <c r="C4114" i="5"/>
  <c r="C4113" i="5"/>
  <c r="C4112" i="5"/>
  <c r="C4111" i="5"/>
  <c r="C4110" i="5"/>
  <c r="C4109" i="5"/>
  <c r="C4108" i="5"/>
  <c r="C4107" i="5"/>
  <c r="C4106" i="5"/>
  <c r="C4105" i="5"/>
  <c r="C4104" i="5"/>
  <c r="C4103" i="5"/>
  <c r="C4102" i="5"/>
  <c r="C4101" i="5"/>
  <c r="C4100" i="5"/>
  <c r="C4099" i="5"/>
  <c r="C4098" i="5"/>
  <c r="C4097" i="5"/>
  <c r="C4096" i="5"/>
  <c r="C4095" i="5"/>
  <c r="C4094" i="5"/>
  <c r="C4093" i="5"/>
  <c r="C4092" i="5"/>
  <c r="C4091" i="5"/>
  <c r="C4090" i="5"/>
  <c r="C4089" i="5"/>
  <c r="C4088" i="5"/>
  <c r="C4087" i="5"/>
  <c r="C4086" i="5"/>
  <c r="C4085" i="5"/>
  <c r="C4084" i="5"/>
  <c r="C4083" i="5"/>
  <c r="C4082" i="5"/>
  <c r="C4081" i="5"/>
  <c r="C4080" i="5"/>
  <c r="C4079" i="5"/>
  <c r="C4078" i="5"/>
  <c r="C4077" i="5"/>
  <c r="C4076" i="5"/>
  <c r="C4075" i="5"/>
  <c r="C4074" i="5"/>
  <c r="C4073" i="5"/>
  <c r="C4072" i="5"/>
  <c r="C4071" i="5"/>
  <c r="C4070" i="5"/>
  <c r="C4069" i="5"/>
  <c r="C4068" i="5"/>
  <c r="C4067" i="5"/>
  <c r="C4066" i="5"/>
  <c r="C4065" i="5"/>
  <c r="C4064" i="5"/>
  <c r="C4063" i="5"/>
  <c r="C4062" i="5"/>
  <c r="C4061" i="5"/>
  <c r="C4060" i="5"/>
  <c r="C4059" i="5"/>
  <c r="C4058" i="5"/>
  <c r="C4057" i="5"/>
  <c r="C4056" i="5"/>
  <c r="C4055" i="5"/>
  <c r="C4054" i="5"/>
  <c r="C4053" i="5"/>
  <c r="C4052" i="5"/>
  <c r="C4051" i="5"/>
  <c r="C4050" i="5"/>
  <c r="C4049" i="5"/>
  <c r="C4048" i="5"/>
  <c r="C4047" i="5"/>
  <c r="C4046" i="5"/>
  <c r="C4045" i="5"/>
  <c r="C4044" i="5"/>
  <c r="C4043" i="5"/>
  <c r="C4042" i="5"/>
  <c r="C4041" i="5"/>
  <c r="C4040" i="5"/>
  <c r="C4039" i="5"/>
  <c r="C4038" i="5"/>
  <c r="C4037" i="5"/>
  <c r="C4036" i="5"/>
  <c r="C4035" i="5"/>
  <c r="C4034" i="5"/>
  <c r="C4033" i="5"/>
  <c r="C4032" i="5"/>
  <c r="C4031" i="5"/>
  <c r="C4030" i="5"/>
  <c r="C4029" i="5"/>
  <c r="C4028" i="5"/>
  <c r="C4027" i="5"/>
  <c r="C4026" i="5"/>
  <c r="C4025" i="5"/>
  <c r="C4024" i="5"/>
  <c r="C4023" i="5"/>
  <c r="C4022" i="5"/>
  <c r="C4021" i="5"/>
  <c r="C4020" i="5"/>
  <c r="C4019" i="5"/>
  <c r="C4018" i="5"/>
  <c r="C4017" i="5"/>
  <c r="C4016" i="5"/>
  <c r="C4015" i="5"/>
  <c r="C4014" i="5"/>
  <c r="C4013" i="5"/>
  <c r="C4012" i="5"/>
  <c r="C4011" i="5"/>
  <c r="C4010" i="5"/>
  <c r="C4009" i="5"/>
  <c r="C4008" i="5"/>
  <c r="C4007" i="5"/>
  <c r="C4006" i="5"/>
  <c r="C4005" i="5"/>
  <c r="C4004" i="5"/>
  <c r="C4003" i="5"/>
  <c r="C4002" i="5"/>
  <c r="C4001" i="5"/>
  <c r="C4000" i="5"/>
  <c r="C3999" i="5"/>
  <c r="C3998" i="5"/>
  <c r="C3997" i="5"/>
  <c r="C3996" i="5"/>
  <c r="C3995" i="5"/>
  <c r="C3994" i="5"/>
  <c r="C3993" i="5"/>
  <c r="C3992" i="5"/>
  <c r="C3991" i="5"/>
  <c r="C3990" i="5"/>
  <c r="C3989" i="5"/>
  <c r="C3988" i="5"/>
  <c r="C3987" i="5"/>
  <c r="C3986" i="5"/>
  <c r="C3985" i="5"/>
  <c r="C3984" i="5"/>
  <c r="C3983" i="5"/>
  <c r="C3982" i="5"/>
  <c r="C3981" i="5"/>
  <c r="C3980" i="5"/>
  <c r="C3979" i="5"/>
  <c r="C3978" i="5"/>
  <c r="C3977" i="5"/>
  <c r="C3976" i="5"/>
  <c r="C3975" i="5"/>
  <c r="C3974" i="5"/>
  <c r="C3973" i="5"/>
  <c r="C3972" i="5"/>
  <c r="C3971" i="5"/>
  <c r="C3970" i="5"/>
  <c r="C3969" i="5"/>
  <c r="C3968" i="5"/>
  <c r="C3967" i="5"/>
  <c r="C3966" i="5"/>
  <c r="C3965" i="5"/>
  <c r="C3964" i="5"/>
  <c r="C3963" i="5"/>
  <c r="C3962" i="5"/>
  <c r="C3961" i="5"/>
  <c r="C3960" i="5"/>
  <c r="C3959" i="5"/>
  <c r="C3958" i="5"/>
  <c r="C3957" i="5"/>
  <c r="C3956" i="5"/>
  <c r="C3955" i="5"/>
  <c r="C3954" i="5"/>
  <c r="C3953" i="5"/>
  <c r="C3952" i="5"/>
  <c r="C3951" i="5"/>
  <c r="C3950" i="5"/>
  <c r="C3949" i="5"/>
  <c r="C3948" i="5"/>
  <c r="C3947" i="5"/>
  <c r="C3946" i="5"/>
  <c r="C3945" i="5"/>
  <c r="C3944" i="5"/>
  <c r="C3943" i="5"/>
  <c r="C3942" i="5"/>
  <c r="C3941" i="5"/>
  <c r="C3940" i="5"/>
  <c r="C3939" i="5"/>
  <c r="C3938" i="5"/>
  <c r="C3937" i="5"/>
  <c r="C3936" i="5"/>
  <c r="C3935" i="5"/>
  <c r="C3934" i="5"/>
  <c r="C3933" i="5"/>
  <c r="C3932" i="5"/>
  <c r="C3931" i="5"/>
  <c r="C3930" i="5"/>
  <c r="C3929" i="5"/>
  <c r="C3928" i="5"/>
  <c r="C3927" i="5"/>
  <c r="C3926" i="5"/>
  <c r="C3925" i="5"/>
  <c r="C3924" i="5"/>
  <c r="C3923" i="5"/>
  <c r="C3922" i="5"/>
  <c r="C3921" i="5"/>
  <c r="C3920" i="5"/>
  <c r="C3919" i="5"/>
  <c r="C3918" i="5"/>
  <c r="C3917" i="5"/>
  <c r="C3916" i="5"/>
  <c r="C3915" i="5"/>
  <c r="C3914" i="5"/>
  <c r="C3913" i="5"/>
  <c r="C3912" i="5"/>
  <c r="C3911" i="5"/>
  <c r="C3910" i="5"/>
  <c r="C3909" i="5"/>
  <c r="C3908" i="5"/>
  <c r="C3907" i="5"/>
  <c r="C3906" i="5"/>
  <c r="C3905" i="5"/>
  <c r="C3904" i="5"/>
  <c r="C3903" i="5"/>
  <c r="C3902" i="5"/>
  <c r="C3901" i="5"/>
  <c r="C3900" i="5"/>
  <c r="C3899" i="5"/>
  <c r="C3898" i="5"/>
  <c r="C3897" i="5"/>
  <c r="C3896" i="5"/>
  <c r="C3895" i="5"/>
  <c r="C3894" i="5"/>
  <c r="C3893" i="5"/>
  <c r="C3892" i="5"/>
  <c r="C3891" i="5"/>
  <c r="C3890" i="5"/>
  <c r="C3889" i="5"/>
  <c r="C3888" i="5"/>
  <c r="C3887" i="5"/>
  <c r="C3886" i="5"/>
  <c r="C3885" i="5"/>
  <c r="C3884" i="5"/>
  <c r="C3883" i="5"/>
  <c r="C3882" i="5"/>
  <c r="C3881" i="5"/>
  <c r="C3880" i="5"/>
  <c r="C3879" i="5"/>
  <c r="C3878" i="5"/>
  <c r="C3877" i="5"/>
  <c r="C3876" i="5"/>
  <c r="C3875" i="5"/>
  <c r="C3874" i="5"/>
  <c r="C3873" i="5"/>
  <c r="C3872" i="5"/>
  <c r="C3871" i="5"/>
  <c r="C3870" i="5"/>
  <c r="C3869" i="5"/>
  <c r="C3868" i="5"/>
  <c r="C3867" i="5"/>
  <c r="C3866" i="5"/>
  <c r="C3865" i="5"/>
  <c r="C3864" i="5"/>
  <c r="C3863" i="5"/>
  <c r="C3862" i="5"/>
  <c r="C3861" i="5"/>
  <c r="C3860" i="5"/>
  <c r="C3859" i="5"/>
  <c r="C3858" i="5"/>
  <c r="C3857" i="5"/>
  <c r="C3856" i="5"/>
  <c r="C3855" i="5"/>
  <c r="C3854" i="5"/>
  <c r="C3853" i="5"/>
  <c r="C3852" i="5"/>
  <c r="C3851" i="5"/>
  <c r="C3850" i="5"/>
  <c r="C3849" i="5"/>
  <c r="C3848" i="5"/>
  <c r="C3847" i="5"/>
  <c r="C3846" i="5"/>
  <c r="C3845" i="5"/>
  <c r="C3844" i="5"/>
  <c r="C3843" i="5"/>
  <c r="C3842" i="5"/>
  <c r="C3841" i="5"/>
  <c r="C3840" i="5"/>
  <c r="C3839" i="5"/>
  <c r="C3838" i="5"/>
  <c r="C3837" i="5"/>
  <c r="C3836" i="5"/>
  <c r="C3835" i="5"/>
  <c r="C3834" i="5"/>
  <c r="C3833" i="5"/>
  <c r="C3832" i="5"/>
  <c r="C3831" i="5"/>
  <c r="C3830" i="5"/>
  <c r="C3829" i="5"/>
  <c r="C3828" i="5"/>
  <c r="C3827" i="5"/>
  <c r="C3826" i="5"/>
  <c r="C3825" i="5"/>
  <c r="C3824" i="5"/>
  <c r="C3823" i="5"/>
  <c r="C3822" i="5"/>
  <c r="C3821" i="5"/>
  <c r="C3820" i="5"/>
  <c r="C3819" i="5"/>
  <c r="C3818" i="5"/>
  <c r="C3817" i="5"/>
  <c r="C3816" i="5"/>
  <c r="C3815" i="5"/>
  <c r="C3814" i="5"/>
  <c r="C3813" i="5"/>
  <c r="C3812" i="5"/>
  <c r="C3811" i="5"/>
  <c r="C3810" i="5"/>
  <c r="C3809" i="5"/>
  <c r="C3808" i="5"/>
  <c r="C3807" i="5"/>
  <c r="C3806" i="5"/>
  <c r="C3805" i="5"/>
  <c r="C3804" i="5"/>
  <c r="C3803" i="5"/>
  <c r="C3802" i="5"/>
  <c r="C3801" i="5"/>
  <c r="C3800" i="5"/>
  <c r="C3799" i="5"/>
  <c r="C3798" i="5"/>
  <c r="C3797" i="5"/>
  <c r="C3796" i="5"/>
  <c r="C3795" i="5"/>
  <c r="C3794" i="5"/>
  <c r="C3793" i="5"/>
  <c r="C3792" i="5"/>
  <c r="C3791" i="5"/>
  <c r="C3790" i="5"/>
  <c r="C3789" i="5"/>
  <c r="C3788" i="5"/>
  <c r="C3787" i="5"/>
  <c r="C3786" i="5"/>
  <c r="C3785" i="5"/>
  <c r="C3784" i="5"/>
  <c r="C3783" i="5"/>
  <c r="C3782" i="5"/>
  <c r="C3781" i="5"/>
  <c r="C3780" i="5"/>
  <c r="C3779" i="5"/>
  <c r="C3778" i="5"/>
  <c r="C3777" i="5"/>
  <c r="C3776" i="5"/>
  <c r="C3775" i="5"/>
  <c r="C3774" i="5"/>
  <c r="C3773" i="5"/>
  <c r="C3772" i="5"/>
  <c r="C3771" i="5"/>
  <c r="C3770" i="5"/>
  <c r="C3769" i="5"/>
  <c r="C3768" i="5"/>
  <c r="C3767" i="5"/>
  <c r="C3766" i="5"/>
  <c r="C3765" i="5"/>
  <c r="C3764" i="5"/>
  <c r="C3763" i="5"/>
  <c r="C3762" i="5"/>
  <c r="C3761" i="5"/>
  <c r="C3760" i="5"/>
  <c r="C3759" i="5"/>
  <c r="C3758" i="5"/>
  <c r="C3757" i="5"/>
  <c r="C3756" i="5"/>
  <c r="C3755" i="5"/>
  <c r="C3754" i="5"/>
  <c r="C3753" i="5"/>
  <c r="C3752" i="5"/>
  <c r="C3751" i="5"/>
  <c r="C3750" i="5"/>
  <c r="C3749" i="5"/>
  <c r="C3748" i="5"/>
  <c r="C3747" i="5"/>
  <c r="C3746" i="5"/>
  <c r="C3745" i="5"/>
  <c r="C3744" i="5"/>
  <c r="C3743" i="5"/>
  <c r="C3742" i="5"/>
  <c r="C3741" i="5"/>
  <c r="C3740" i="5"/>
  <c r="C3739" i="5"/>
  <c r="C3738" i="5"/>
  <c r="C3737" i="5"/>
  <c r="C3736" i="5"/>
  <c r="C3735" i="5"/>
  <c r="C3734" i="5"/>
  <c r="C3733" i="5"/>
  <c r="C3732" i="5"/>
  <c r="C3731" i="5"/>
  <c r="C3730" i="5"/>
  <c r="C3729" i="5"/>
  <c r="C3728" i="5"/>
  <c r="C3727" i="5"/>
  <c r="C3726" i="5"/>
  <c r="C3725" i="5"/>
  <c r="C3724" i="5"/>
  <c r="C3723" i="5"/>
  <c r="C3722" i="5"/>
  <c r="C3721" i="5"/>
  <c r="C3720" i="5"/>
  <c r="C3719" i="5"/>
  <c r="C3718" i="5"/>
  <c r="C3717" i="5"/>
  <c r="C3716" i="5"/>
  <c r="C3715" i="5"/>
  <c r="C3714" i="5"/>
  <c r="C3713" i="5"/>
  <c r="C3712" i="5"/>
  <c r="C3711" i="5"/>
  <c r="C3710" i="5"/>
  <c r="C3709" i="5"/>
  <c r="C3708" i="5"/>
  <c r="C3707" i="5"/>
  <c r="C3706" i="5"/>
  <c r="C3705" i="5"/>
  <c r="C3704" i="5"/>
  <c r="C3703" i="5"/>
  <c r="C3702" i="5"/>
  <c r="C3701" i="5"/>
  <c r="C3700" i="5"/>
  <c r="C3699" i="5"/>
  <c r="C3698" i="5"/>
  <c r="C3697" i="5"/>
  <c r="C3696" i="5"/>
  <c r="C3695" i="5"/>
  <c r="C3694" i="5"/>
  <c r="C3693" i="5"/>
  <c r="C3692" i="5"/>
  <c r="C3691" i="5"/>
  <c r="C3690" i="5"/>
  <c r="C3689" i="5"/>
  <c r="C3688" i="5"/>
  <c r="C3687" i="5"/>
  <c r="C3686" i="5"/>
  <c r="C3685" i="5"/>
  <c r="C3684" i="5"/>
  <c r="C3683" i="5"/>
  <c r="C3682" i="5"/>
  <c r="C3681" i="5"/>
  <c r="C3680" i="5"/>
  <c r="C3679" i="5"/>
  <c r="C3678" i="5"/>
  <c r="C3677" i="5"/>
  <c r="C3676" i="5"/>
  <c r="C3675" i="5"/>
  <c r="C3674" i="5"/>
  <c r="C3673" i="5"/>
  <c r="C3672" i="5"/>
  <c r="C3671" i="5"/>
  <c r="C3670" i="5"/>
  <c r="C3669" i="5"/>
  <c r="C3668" i="5"/>
  <c r="C3667" i="5"/>
  <c r="C3666" i="5"/>
  <c r="C3665" i="5"/>
  <c r="C3664" i="5"/>
  <c r="C3663" i="5"/>
  <c r="C3662" i="5"/>
  <c r="C3661" i="5"/>
  <c r="C3660" i="5"/>
  <c r="C3659" i="5"/>
  <c r="C3658" i="5"/>
  <c r="C3657" i="5"/>
  <c r="C3656" i="5"/>
  <c r="C3655" i="5"/>
  <c r="C3654" i="5"/>
  <c r="C3653" i="5"/>
  <c r="C3652" i="5"/>
  <c r="C3651" i="5"/>
  <c r="C3650" i="5"/>
  <c r="C3649" i="5"/>
  <c r="C3648" i="5"/>
  <c r="C3647" i="5"/>
  <c r="C3646" i="5"/>
  <c r="C3645" i="5"/>
  <c r="C3644" i="5"/>
  <c r="C3643" i="5"/>
  <c r="C3642" i="5"/>
  <c r="C3641" i="5"/>
  <c r="C3640" i="5"/>
  <c r="C3639" i="5"/>
  <c r="C3638" i="5"/>
  <c r="C3637" i="5"/>
  <c r="C3636" i="5"/>
  <c r="C3635" i="5"/>
  <c r="C3634" i="5"/>
  <c r="C3633" i="5"/>
  <c r="C3632" i="5"/>
  <c r="C3631" i="5"/>
  <c r="C3630" i="5"/>
  <c r="C3629" i="5"/>
  <c r="C3628" i="5"/>
  <c r="C3627" i="5"/>
  <c r="C3626" i="5"/>
  <c r="C3625" i="5"/>
  <c r="C3624" i="5"/>
  <c r="C3623" i="5"/>
  <c r="C3622" i="5"/>
  <c r="C3621" i="5"/>
  <c r="C3620" i="5"/>
  <c r="C3619" i="5"/>
  <c r="C3618" i="5"/>
  <c r="C3617" i="5"/>
  <c r="C3616" i="5"/>
  <c r="C3615" i="5"/>
  <c r="C3614" i="5"/>
  <c r="C3613" i="5"/>
  <c r="C3612" i="5"/>
  <c r="C3611" i="5"/>
  <c r="C3610" i="5"/>
  <c r="C3609" i="5"/>
  <c r="C3608" i="5"/>
  <c r="C3607" i="5"/>
  <c r="C3606" i="5"/>
  <c r="C3605" i="5"/>
  <c r="C3604" i="5"/>
  <c r="C3603" i="5"/>
  <c r="C3602" i="5"/>
  <c r="C3601" i="5"/>
  <c r="C3600" i="5"/>
  <c r="C3599" i="5"/>
  <c r="C3598" i="5"/>
  <c r="C3597" i="5"/>
  <c r="C3596" i="5"/>
  <c r="C3595" i="5"/>
  <c r="C3594" i="5"/>
  <c r="C3593" i="5"/>
  <c r="C3592" i="5"/>
  <c r="C3591" i="5"/>
  <c r="C3590" i="5"/>
  <c r="C3589" i="5"/>
  <c r="C3588" i="5"/>
  <c r="C3587" i="5"/>
  <c r="C3586" i="5"/>
  <c r="C3585" i="5"/>
  <c r="C3584" i="5"/>
  <c r="C3583" i="5"/>
  <c r="C3582" i="5"/>
  <c r="C3581" i="5"/>
  <c r="C3580" i="5"/>
  <c r="C3579" i="5"/>
  <c r="C3578" i="5"/>
  <c r="C3577" i="5"/>
  <c r="C3576" i="5"/>
  <c r="C3575" i="5"/>
  <c r="C3574" i="5"/>
  <c r="C3573" i="5"/>
  <c r="C3572" i="5"/>
  <c r="C3571" i="5"/>
  <c r="C3570" i="5"/>
  <c r="C3569" i="5"/>
  <c r="C3568" i="5"/>
  <c r="C3567" i="5"/>
  <c r="C3566" i="5"/>
  <c r="C3565" i="5"/>
  <c r="C3564" i="5"/>
  <c r="C3563" i="5"/>
  <c r="C3562" i="5"/>
  <c r="C3561" i="5"/>
  <c r="C3560" i="5"/>
  <c r="C3559" i="5"/>
  <c r="C3558" i="5"/>
  <c r="C3557" i="5"/>
  <c r="C3556" i="5"/>
  <c r="C3555" i="5"/>
  <c r="C3554" i="5"/>
  <c r="C3553" i="5"/>
  <c r="C3552" i="5"/>
  <c r="C3551" i="5"/>
  <c r="C3550" i="5"/>
  <c r="C3549" i="5"/>
  <c r="C3548" i="5"/>
  <c r="C3547" i="5"/>
  <c r="C3546" i="5"/>
  <c r="C3545" i="5"/>
  <c r="C3544" i="5"/>
  <c r="C3543" i="5"/>
  <c r="C3542" i="5"/>
  <c r="C3541" i="5"/>
  <c r="C3540" i="5"/>
  <c r="C3539" i="5"/>
  <c r="C3538" i="5"/>
  <c r="C3537" i="5"/>
  <c r="C3536" i="5"/>
  <c r="C3535" i="5"/>
  <c r="C3534" i="5"/>
  <c r="C3533" i="5"/>
  <c r="C3532" i="5"/>
  <c r="C3531" i="5"/>
  <c r="C3530" i="5"/>
  <c r="C3529" i="5"/>
  <c r="C3528" i="5"/>
  <c r="C3527" i="5"/>
  <c r="C3526" i="5"/>
  <c r="C3525" i="5"/>
  <c r="C3524" i="5"/>
  <c r="C3523" i="5"/>
  <c r="C3522" i="5"/>
  <c r="C3521" i="5"/>
  <c r="C3520" i="5"/>
  <c r="C3519" i="5"/>
  <c r="C3518" i="5"/>
  <c r="C3517" i="5"/>
  <c r="C3516" i="5"/>
  <c r="C3515" i="5"/>
  <c r="C3514" i="5"/>
  <c r="C3513" i="5"/>
  <c r="C3512" i="5"/>
  <c r="C3511" i="5"/>
  <c r="C3510" i="5"/>
  <c r="C3509" i="5"/>
  <c r="C3508" i="5"/>
  <c r="C3507" i="5"/>
  <c r="C3506" i="5"/>
  <c r="C3505" i="5"/>
  <c r="C3504" i="5"/>
  <c r="C3503" i="5"/>
  <c r="C3502" i="5"/>
  <c r="C3501" i="5"/>
  <c r="C3500" i="5"/>
  <c r="C3499" i="5"/>
  <c r="C3498" i="5"/>
  <c r="C3497" i="5"/>
  <c r="C3496" i="5"/>
  <c r="C3495" i="5"/>
  <c r="C3494" i="5"/>
  <c r="C3493" i="5"/>
  <c r="C3492" i="5"/>
  <c r="C3491" i="5"/>
  <c r="C3490" i="5"/>
  <c r="C3489" i="5"/>
  <c r="C3488" i="5"/>
  <c r="C3487" i="5"/>
  <c r="C3486" i="5"/>
  <c r="C3485" i="5"/>
  <c r="C3484" i="5"/>
  <c r="C3483" i="5"/>
  <c r="C3482" i="5"/>
  <c r="C3481" i="5"/>
  <c r="C3480" i="5"/>
  <c r="C3479" i="5"/>
  <c r="C3478" i="5"/>
  <c r="C3477" i="5"/>
  <c r="C3476" i="5"/>
  <c r="C3475" i="5"/>
  <c r="C3474" i="5"/>
  <c r="C3473" i="5"/>
  <c r="C3472" i="5"/>
  <c r="C3471" i="5"/>
  <c r="C3470" i="5"/>
  <c r="C3469" i="5"/>
  <c r="C3468" i="5"/>
  <c r="C3467" i="5"/>
  <c r="C3466" i="5"/>
  <c r="C3465" i="5"/>
  <c r="C3464" i="5"/>
  <c r="C3463" i="5"/>
  <c r="C3462" i="5"/>
  <c r="C3461" i="5"/>
  <c r="C3460" i="5"/>
  <c r="C3459" i="5"/>
  <c r="C3458" i="5"/>
  <c r="C3457" i="5"/>
  <c r="C3456" i="5"/>
  <c r="C3455" i="5"/>
  <c r="C3454" i="5"/>
  <c r="C3453" i="5"/>
  <c r="C3452" i="5"/>
  <c r="C3451" i="5"/>
  <c r="C3450" i="5"/>
  <c r="C3449" i="5"/>
  <c r="C3448" i="5"/>
  <c r="C3447" i="5"/>
  <c r="C3446" i="5"/>
  <c r="C3445" i="5"/>
  <c r="C3444" i="5"/>
  <c r="C3443" i="5"/>
  <c r="C3442" i="5"/>
  <c r="C3441" i="5"/>
  <c r="C3440" i="5"/>
  <c r="C3439" i="5"/>
  <c r="C3438" i="5"/>
  <c r="C3437" i="5"/>
  <c r="C3436" i="5"/>
  <c r="C3435" i="5"/>
  <c r="C3434" i="5"/>
  <c r="C3433" i="5"/>
  <c r="C3432" i="5"/>
  <c r="C3431" i="5"/>
  <c r="C3430" i="5"/>
  <c r="C3429" i="5"/>
  <c r="C3428" i="5"/>
  <c r="C3427" i="5"/>
  <c r="C3426" i="5"/>
  <c r="C3425" i="5"/>
  <c r="C3424" i="5"/>
  <c r="C3423" i="5"/>
  <c r="C3422" i="5"/>
  <c r="C3421" i="5"/>
  <c r="C3420" i="5"/>
  <c r="C3419" i="5"/>
  <c r="C3418" i="5"/>
  <c r="C3417" i="5"/>
  <c r="C3416" i="5"/>
  <c r="C3415" i="5"/>
  <c r="C3414" i="5"/>
  <c r="C3413" i="5"/>
  <c r="C3412" i="5"/>
  <c r="C3411" i="5"/>
  <c r="C3410" i="5"/>
  <c r="C3409" i="5"/>
  <c r="C3408" i="5"/>
  <c r="C3407" i="5"/>
  <c r="C3406" i="5"/>
  <c r="C3405" i="5"/>
  <c r="C3404" i="5"/>
  <c r="C3403" i="5"/>
  <c r="C3402" i="5"/>
  <c r="C3401" i="5"/>
  <c r="C3400" i="5"/>
  <c r="C3399" i="5"/>
  <c r="C3398" i="5"/>
  <c r="C3397" i="5"/>
  <c r="C3396" i="5"/>
  <c r="C3395" i="5"/>
  <c r="C3394" i="5"/>
  <c r="C3393" i="5"/>
  <c r="C3392" i="5"/>
  <c r="C3391" i="5"/>
  <c r="C3390" i="5"/>
  <c r="C3389" i="5"/>
  <c r="C3388" i="5"/>
  <c r="C3387" i="5"/>
  <c r="C3386" i="5"/>
  <c r="C3385" i="5"/>
  <c r="C3384" i="5"/>
  <c r="C3383" i="5"/>
  <c r="C3382" i="5"/>
  <c r="C3381" i="5"/>
  <c r="C3380" i="5"/>
  <c r="C3379" i="5"/>
  <c r="C3378" i="5"/>
  <c r="C3377" i="5"/>
  <c r="C3376" i="5"/>
  <c r="C3375" i="5"/>
  <c r="C3374" i="5"/>
  <c r="C3373" i="5"/>
  <c r="C3372" i="5"/>
  <c r="C3371" i="5"/>
  <c r="C3370" i="5"/>
  <c r="C3369" i="5"/>
  <c r="C3368" i="5"/>
  <c r="C3367" i="5"/>
  <c r="C3366" i="5"/>
  <c r="C3365" i="5"/>
  <c r="C3364" i="5"/>
  <c r="C3363" i="5"/>
  <c r="C3362" i="5"/>
  <c r="C3361" i="5"/>
  <c r="C3360" i="5"/>
  <c r="C3359" i="5"/>
  <c r="C3358" i="5"/>
  <c r="C3357" i="5"/>
  <c r="C3356" i="5"/>
  <c r="C3355" i="5"/>
  <c r="C3354" i="5"/>
  <c r="C3353" i="5"/>
  <c r="C3352" i="5"/>
  <c r="C3351" i="5"/>
  <c r="C3350" i="5"/>
  <c r="C3349" i="5"/>
  <c r="C3348" i="5"/>
  <c r="C3347" i="5"/>
  <c r="C3346" i="5"/>
  <c r="C3345" i="5"/>
  <c r="C3344" i="5"/>
  <c r="C3343" i="5"/>
  <c r="C3342" i="5"/>
  <c r="C3341" i="5"/>
  <c r="C3340" i="5"/>
  <c r="C3339" i="5"/>
  <c r="C3338" i="5"/>
  <c r="C3337" i="5"/>
  <c r="C3336" i="5"/>
  <c r="C3335" i="5"/>
  <c r="C3334" i="5"/>
  <c r="C3333" i="5"/>
  <c r="C3332" i="5"/>
  <c r="C3331" i="5"/>
  <c r="C3330" i="5"/>
  <c r="C3329" i="5"/>
  <c r="C3328" i="5"/>
  <c r="C3327" i="5"/>
  <c r="C3326" i="5"/>
  <c r="C3325" i="5"/>
  <c r="C3324" i="5"/>
  <c r="C3323" i="5"/>
  <c r="C3322" i="5"/>
  <c r="C3321" i="5"/>
  <c r="C3320" i="5"/>
  <c r="C3319" i="5"/>
  <c r="C3318" i="5"/>
  <c r="C3317" i="5"/>
  <c r="C3316" i="5"/>
  <c r="C3315" i="5"/>
  <c r="C3314" i="5"/>
  <c r="C3313" i="5"/>
  <c r="C3312" i="5"/>
  <c r="C3311" i="5"/>
  <c r="C3310" i="5"/>
  <c r="C3309" i="5"/>
  <c r="C3308" i="5"/>
  <c r="C3307" i="5"/>
  <c r="C3306" i="5"/>
  <c r="C3305" i="5"/>
  <c r="C3304" i="5"/>
  <c r="C3303" i="5"/>
  <c r="C3302" i="5"/>
  <c r="C3301" i="5"/>
  <c r="C3300" i="5"/>
  <c r="C3299" i="5"/>
  <c r="C3298" i="5"/>
  <c r="C3297" i="5"/>
  <c r="C3296" i="5"/>
  <c r="C3295" i="5"/>
  <c r="C3294" i="5"/>
  <c r="C3293" i="5"/>
  <c r="C3292" i="5"/>
  <c r="C3291" i="5"/>
  <c r="C3290" i="5"/>
  <c r="C3289" i="5"/>
  <c r="C3288" i="5"/>
  <c r="C3287" i="5"/>
  <c r="C3286" i="5"/>
  <c r="C3285" i="5"/>
  <c r="C3284" i="5"/>
  <c r="C3283" i="5"/>
  <c r="C3282" i="5"/>
  <c r="C3281" i="5"/>
  <c r="C3280" i="5"/>
  <c r="C3279" i="5"/>
  <c r="C3278" i="5"/>
  <c r="C3277" i="5"/>
  <c r="C3276" i="5"/>
  <c r="C3275" i="5"/>
  <c r="C3274" i="5"/>
  <c r="C3273" i="5"/>
  <c r="C3272" i="5"/>
  <c r="C3271" i="5"/>
  <c r="C3270" i="5"/>
  <c r="C3269" i="5"/>
  <c r="C3268" i="5"/>
  <c r="C3267" i="5"/>
  <c r="C3266" i="5"/>
  <c r="C3265" i="5"/>
  <c r="C3264" i="5"/>
  <c r="C3263" i="5"/>
  <c r="C3262" i="5"/>
  <c r="C3261" i="5"/>
  <c r="C3260" i="5"/>
  <c r="C3259" i="5"/>
  <c r="C3258" i="5"/>
  <c r="C3257" i="5"/>
  <c r="C3256" i="5"/>
  <c r="C3255" i="5"/>
  <c r="C3254" i="5"/>
  <c r="C3253" i="5"/>
  <c r="C3252" i="5"/>
  <c r="C3251" i="5"/>
  <c r="C3250" i="5"/>
  <c r="C3249" i="5"/>
  <c r="C3248" i="5"/>
  <c r="C3247" i="5"/>
  <c r="C3246" i="5"/>
  <c r="C3245" i="5"/>
  <c r="C3244" i="5"/>
  <c r="C3243" i="5"/>
  <c r="C3242" i="5"/>
  <c r="C3241" i="5"/>
  <c r="C3240" i="5"/>
  <c r="C3239" i="5"/>
  <c r="C3238" i="5"/>
  <c r="C3237" i="5"/>
  <c r="C3236" i="5"/>
  <c r="C3235" i="5"/>
  <c r="C3234" i="5"/>
  <c r="C3233" i="5"/>
  <c r="C3232" i="5"/>
  <c r="C3231" i="5"/>
  <c r="C3230" i="5"/>
  <c r="C3229" i="5"/>
  <c r="C3228" i="5"/>
  <c r="C3227" i="5"/>
  <c r="C3226" i="5"/>
  <c r="C3225" i="5"/>
  <c r="C3224" i="5"/>
  <c r="C3223" i="5"/>
  <c r="C3222" i="5"/>
  <c r="C3221" i="5"/>
  <c r="C3220" i="5"/>
  <c r="C3219" i="5"/>
  <c r="C3218" i="5"/>
  <c r="C3217" i="5"/>
  <c r="C3216" i="5"/>
  <c r="C3215" i="5"/>
  <c r="C3214" i="5"/>
  <c r="C3213" i="5"/>
  <c r="C3212" i="5"/>
  <c r="C3211" i="5"/>
  <c r="C3210" i="5"/>
  <c r="C3209" i="5"/>
  <c r="C3208" i="5"/>
  <c r="C3207" i="5"/>
  <c r="C3206" i="5"/>
  <c r="C3205" i="5"/>
  <c r="C3204" i="5"/>
  <c r="C3203" i="5"/>
  <c r="C3202" i="5"/>
  <c r="C3201" i="5"/>
  <c r="C3200" i="5"/>
  <c r="C3199" i="5"/>
  <c r="C3198" i="5"/>
  <c r="C3197" i="5"/>
  <c r="C3196" i="5"/>
  <c r="C3195" i="5"/>
  <c r="C3194" i="5"/>
  <c r="C3193" i="5"/>
  <c r="C3192" i="5"/>
  <c r="C3191" i="5"/>
  <c r="C3190" i="5"/>
  <c r="C3189" i="5"/>
  <c r="C3188" i="5"/>
  <c r="C3187" i="5"/>
  <c r="C3186" i="5"/>
  <c r="C3185" i="5"/>
  <c r="C3184" i="5"/>
  <c r="C3183" i="5"/>
  <c r="C3182" i="5"/>
  <c r="C3181" i="5"/>
  <c r="C3180" i="5"/>
  <c r="C3179" i="5"/>
  <c r="C3178" i="5"/>
  <c r="C3177" i="5"/>
  <c r="C3176" i="5"/>
  <c r="C3175" i="5"/>
  <c r="C3174" i="5"/>
  <c r="C3173" i="5"/>
  <c r="C3172" i="5"/>
  <c r="C3171" i="5"/>
  <c r="C3170" i="5"/>
  <c r="C3169" i="5"/>
  <c r="C3168" i="5"/>
  <c r="C3167" i="5"/>
  <c r="C3166" i="5"/>
  <c r="C3165" i="5"/>
  <c r="C3164" i="5"/>
  <c r="C3163" i="5"/>
  <c r="C3162" i="5"/>
  <c r="C3161" i="5"/>
  <c r="C3160" i="5"/>
  <c r="C3159" i="5"/>
  <c r="C3158" i="5"/>
  <c r="C3157" i="5"/>
  <c r="C3156" i="5"/>
  <c r="C3155" i="5"/>
  <c r="C3154" i="5"/>
  <c r="C3153" i="5"/>
  <c r="C3152" i="5"/>
  <c r="C3151" i="5"/>
  <c r="C3150" i="5"/>
  <c r="C3149" i="5"/>
  <c r="C3148" i="5"/>
  <c r="C3147" i="5"/>
  <c r="C3146" i="5"/>
  <c r="C3145" i="5"/>
  <c r="C3144" i="5"/>
  <c r="C3143" i="5"/>
  <c r="C3142" i="5"/>
  <c r="C3141" i="5"/>
  <c r="C3140" i="5"/>
  <c r="C3139" i="5"/>
  <c r="C3138" i="5"/>
  <c r="C3137" i="5"/>
  <c r="C3136" i="5"/>
  <c r="C3135" i="5"/>
  <c r="C3134" i="5"/>
  <c r="C3133" i="5"/>
  <c r="C3132" i="5"/>
  <c r="C3131" i="5"/>
  <c r="C3130" i="5"/>
  <c r="C3129" i="5"/>
  <c r="C3128" i="5"/>
  <c r="C3127" i="5"/>
  <c r="C3126" i="5"/>
  <c r="C3125" i="5"/>
  <c r="C3124" i="5"/>
  <c r="C3123" i="5"/>
  <c r="C3122" i="5"/>
  <c r="C3121" i="5"/>
  <c r="C3120" i="5"/>
  <c r="C3119" i="5"/>
  <c r="C3118" i="5"/>
  <c r="C3117" i="5"/>
  <c r="C3116" i="5"/>
  <c r="C3115" i="5"/>
  <c r="C3114" i="5"/>
  <c r="C3113" i="5"/>
  <c r="C3112" i="5"/>
  <c r="C3111" i="5"/>
  <c r="C3110" i="5"/>
  <c r="C3109" i="5"/>
  <c r="C3108" i="5"/>
  <c r="C3107" i="5"/>
  <c r="C3106" i="5"/>
  <c r="C3105" i="5"/>
  <c r="C3104" i="5"/>
  <c r="C3103" i="5"/>
  <c r="C3102" i="5"/>
  <c r="C3101" i="5"/>
  <c r="C3100" i="5"/>
  <c r="C3099" i="5"/>
  <c r="C3098" i="5"/>
  <c r="C3097" i="5"/>
  <c r="C3096" i="5"/>
  <c r="C3095" i="5"/>
  <c r="C3094" i="5"/>
  <c r="C3093" i="5"/>
  <c r="C3092" i="5"/>
  <c r="C3091" i="5"/>
  <c r="C3090" i="5"/>
  <c r="C3089" i="5"/>
  <c r="C3088" i="5"/>
  <c r="C3087" i="5"/>
  <c r="C3086" i="5"/>
  <c r="C3085" i="5"/>
  <c r="C3084" i="5"/>
  <c r="C3083" i="5"/>
  <c r="C3082" i="5"/>
  <c r="C3081" i="5"/>
  <c r="C3080" i="5"/>
  <c r="C3079" i="5"/>
  <c r="C3078" i="5"/>
  <c r="C3077" i="5"/>
  <c r="C3076" i="5"/>
  <c r="C3075" i="5"/>
  <c r="C3074" i="5"/>
  <c r="C3073" i="5"/>
  <c r="C3072" i="5"/>
  <c r="C3071" i="5"/>
  <c r="C3070" i="5"/>
  <c r="C3069" i="5"/>
  <c r="C3068" i="5"/>
  <c r="C3067" i="5"/>
  <c r="C3066" i="5"/>
  <c r="C3065" i="5"/>
  <c r="C3064" i="5"/>
  <c r="C3063" i="5"/>
  <c r="C3062" i="5"/>
  <c r="C3061" i="5"/>
  <c r="C3060" i="5"/>
  <c r="C3059" i="5"/>
  <c r="C3058" i="5"/>
  <c r="C3057" i="5"/>
  <c r="C3056" i="5"/>
  <c r="C3055" i="5"/>
  <c r="C3054" i="5"/>
  <c r="C3053" i="5"/>
  <c r="C3052" i="5"/>
  <c r="C3051" i="5"/>
  <c r="C3050" i="5"/>
  <c r="C3049" i="5"/>
  <c r="C3048" i="5"/>
  <c r="C3047" i="5"/>
  <c r="C3046" i="5"/>
  <c r="C3045" i="5"/>
  <c r="C3044" i="5"/>
  <c r="C3043" i="5"/>
  <c r="C3042" i="5"/>
  <c r="C3041" i="5"/>
  <c r="C3040" i="5"/>
  <c r="C3039" i="5"/>
  <c r="C3038" i="5"/>
  <c r="C3037" i="5"/>
  <c r="C3036" i="5"/>
  <c r="C3035" i="5"/>
  <c r="C3034" i="5"/>
  <c r="C3033" i="5"/>
  <c r="C3032" i="5"/>
  <c r="C3031" i="5"/>
  <c r="C3030" i="5"/>
  <c r="C3029" i="5"/>
  <c r="C3028" i="5"/>
  <c r="C3027" i="5"/>
  <c r="C3026" i="5"/>
  <c r="C3025" i="5"/>
  <c r="C3024" i="5"/>
  <c r="C3023" i="5"/>
  <c r="C3022" i="5"/>
  <c r="C3021" i="5"/>
  <c r="C3020" i="5"/>
  <c r="C3019" i="5"/>
  <c r="C3018" i="5"/>
  <c r="C3017" i="5"/>
  <c r="C3016" i="5"/>
  <c r="C3015" i="5"/>
  <c r="C3014" i="5"/>
  <c r="C3013" i="5"/>
  <c r="C3012" i="5"/>
  <c r="C3011" i="5"/>
  <c r="C3010" i="5"/>
  <c r="C3009" i="5"/>
  <c r="C3008" i="5"/>
  <c r="C3007" i="5"/>
  <c r="C3006" i="5"/>
  <c r="C3005" i="5"/>
  <c r="C3004" i="5"/>
  <c r="C3003" i="5"/>
  <c r="C3002" i="5"/>
  <c r="C3001" i="5"/>
  <c r="C3000" i="5"/>
  <c r="C2999" i="5"/>
  <c r="C2998" i="5"/>
  <c r="C2997" i="5"/>
  <c r="C2996" i="5"/>
  <c r="C2995" i="5"/>
  <c r="C2994" i="5"/>
  <c r="C2993" i="5"/>
  <c r="C2992" i="5"/>
  <c r="C2991" i="5"/>
  <c r="C2990" i="5"/>
  <c r="C2989" i="5"/>
  <c r="C2988" i="5"/>
  <c r="C2987" i="5"/>
  <c r="C2986" i="5"/>
  <c r="C2985" i="5"/>
  <c r="C2984" i="5"/>
  <c r="C2983" i="5"/>
  <c r="C2982" i="5"/>
  <c r="C2981" i="5"/>
  <c r="C2980" i="5"/>
  <c r="C2979" i="5"/>
  <c r="C2978" i="5"/>
  <c r="C2977" i="5"/>
  <c r="C2976" i="5"/>
  <c r="C2975" i="5"/>
  <c r="C2974" i="5"/>
  <c r="C2973" i="5"/>
  <c r="C2972" i="5"/>
  <c r="C2971" i="5"/>
  <c r="C2970" i="5"/>
  <c r="C2969" i="5"/>
  <c r="C2968" i="5"/>
  <c r="C2967" i="5"/>
  <c r="C2966" i="5"/>
  <c r="C2965" i="5"/>
  <c r="C2964" i="5"/>
  <c r="C2963" i="5"/>
  <c r="C2962" i="5"/>
  <c r="C2961" i="5"/>
  <c r="C2960" i="5"/>
  <c r="C2959" i="5"/>
  <c r="C2958" i="5"/>
  <c r="C2957" i="5"/>
  <c r="C2956" i="5"/>
  <c r="C2955" i="5"/>
  <c r="C2954" i="5"/>
  <c r="C2953" i="5"/>
  <c r="C2952" i="5"/>
  <c r="C2951" i="5"/>
  <c r="C2950" i="5"/>
  <c r="C2949" i="5"/>
  <c r="C2948" i="5"/>
  <c r="C2947" i="5"/>
  <c r="C2946" i="5"/>
  <c r="C2945" i="5"/>
  <c r="C2944" i="5"/>
  <c r="C2943" i="5"/>
  <c r="C2942" i="5"/>
  <c r="C2941" i="5"/>
  <c r="C2940" i="5"/>
  <c r="C2939" i="5"/>
  <c r="C2938" i="5"/>
  <c r="C2937" i="5"/>
  <c r="C2936" i="5"/>
  <c r="C2935" i="5"/>
  <c r="C2934" i="5"/>
  <c r="C2933" i="5"/>
  <c r="C2932" i="5"/>
  <c r="C2931" i="5"/>
  <c r="C2930" i="5"/>
  <c r="C2929" i="5"/>
  <c r="C2928" i="5"/>
  <c r="C2927" i="5"/>
  <c r="C2926" i="5"/>
  <c r="C2925" i="5"/>
  <c r="C2924" i="5"/>
  <c r="C2923" i="5"/>
  <c r="C2922" i="5"/>
  <c r="C2921" i="5"/>
  <c r="C2920" i="5"/>
  <c r="C2919" i="5"/>
  <c r="C2918" i="5"/>
  <c r="C2917" i="5"/>
  <c r="C2916" i="5"/>
  <c r="C2915" i="5"/>
  <c r="C2914" i="5"/>
  <c r="C2913" i="5"/>
  <c r="C2912" i="5"/>
  <c r="C2911" i="5"/>
  <c r="C2910" i="5"/>
  <c r="C2909" i="5"/>
  <c r="C2908" i="5"/>
  <c r="C2907" i="5"/>
  <c r="C2906" i="5"/>
  <c r="C2905" i="5"/>
  <c r="C2904" i="5"/>
  <c r="C2903" i="5"/>
  <c r="C2902" i="5"/>
  <c r="C2901" i="5"/>
  <c r="C2900" i="5"/>
  <c r="C2899" i="5"/>
  <c r="C2898" i="5"/>
  <c r="C2897" i="5"/>
  <c r="C2896" i="5"/>
  <c r="C2895" i="5"/>
  <c r="C2894" i="5"/>
  <c r="C2893" i="5"/>
  <c r="C2892" i="5"/>
  <c r="C2891" i="5"/>
  <c r="C2890" i="5"/>
  <c r="C2889" i="5"/>
  <c r="C2888" i="5"/>
  <c r="C2887" i="5"/>
  <c r="C2886" i="5"/>
  <c r="C2885" i="5"/>
  <c r="C2884" i="5"/>
  <c r="C2883" i="5"/>
  <c r="C2882" i="5"/>
  <c r="C2881" i="5"/>
  <c r="C2880" i="5"/>
  <c r="C2879" i="5"/>
  <c r="C2878" i="5"/>
  <c r="C2877" i="5"/>
  <c r="C2876" i="5"/>
  <c r="C2875" i="5"/>
  <c r="C2874" i="5"/>
  <c r="C2873" i="5"/>
  <c r="C2872" i="5"/>
  <c r="C2871" i="5"/>
  <c r="C2870" i="5"/>
  <c r="C2869" i="5"/>
  <c r="C2868" i="5"/>
  <c r="C2867" i="5"/>
  <c r="C2866" i="5"/>
  <c r="C2865" i="5"/>
  <c r="C2864" i="5"/>
  <c r="C2863" i="5"/>
  <c r="C2862" i="5"/>
  <c r="C2861" i="5"/>
  <c r="C2860" i="5"/>
  <c r="C2859" i="5"/>
  <c r="C2858" i="5"/>
  <c r="C2857" i="5"/>
  <c r="C2856" i="5"/>
  <c r="C2855" i="5"/>
  <c r="C2854" i="5"/>
  <c r="C2853" i="5"/>
  <c r="C2852" i="5"/>
  <c r="C2851" i="5"/>
  <c r="C2850" i="5"/>
  <c r="C2849" i="5"/>
  <c r="C2848" i="5"/>
  <c r="C2847" i="5"/>
  <c r="C2846" i="5"/>
  <c r="C2845" i="5"/>
  <c r="C2844" i="5"/>
  <c r="C2843" i="5"/>
  <c r="C2842" i="5"/>
  <c r="C2841" i="5"/>
  <c r="C2840" i="5"/>
  <c r="C2839" i="5"/>
  <c r="C2838" i="5"/>
  <c r="C2837" i="5"/>
  <c r="C2836" i="5"/>
  <c r="C2835" i="5"/>
  <c r="C2834" i="5"/>
  <c r="C2833" i="5"/>
  <c r="C2832" i="5"/>
  <c r="C2831" i="5"/>
  <c r="C2830" i="5"/>
  <c r="C2829" i="5"/>
  <c r="C2828" i="5"/>
  <c r="C2827" i="5"/>
  <c r="C2826" i="5"/>
  <c r="C2825" i="5"/>
  <c r="C2824" i="5"/>
  <c r="C2823" i="5"/>
  <c r="C2822" i="5"/>
  <c r="C2821" i="5"/>
  <c r="C2820" i="5"/>
  <c r="C2819" i="5"/>
  <c r="C2818" i="5"/>
  <c r="C2817" i="5"/>
  <c r="C2816" i="5"/>
  <c r="C2815" i="5"/>
  <c r="C2814" i="5"/>
  <c r="C2813" i="5"/>
  <c r="C2812" i="5"/>
  <c r="C2811" i="5"/>
  <c r="C2810" i="5"/>
  <c r="C2809" i="5"/>
  <c r="C2808" i="5"/>
  <c r="C2807" i="5"/>
  <c r="C2806" i="5"/>
  <c r="C2805" i="5"/>
  <c r="C2804" i="5"/>
  <c r="C2803" i="5"/>
  <c r="C2802" i="5"/>
  <c r="C2801" i="5"/>
  <c r="C2800" i="5"/>
  <c r="C2799" i="5"/>
  <c r="C2798" i="5"/>
  <c r="C2797" i="5"/>
  <c r="C2796" i="5"/>
  <c r="C2795" i="5"/>
  <c r="C2794" i="5"/>
  <c r="C2793" i="5"/>
  <c r="C2792" i="5"/>
  <c r="C2791" i="5"/>
  <c r="C2790" i="5"/>
  <c r="C2789" i="5"/>
  <c r="C2788" i="5"/>
  <c r="C2787" i="5"/>
  <c r="C2786" i="5"/>
  <c r="C2785" i="5"/>
  <c r="C2784" i="5"/>
  <c r="C2783" i="5"/>
  <c r="C2782" i="5"/>
  <c r="C2781" i="5"/>
  <c r="C2780" i="5"/>
  <c r="C2779" i="5"/>
  <c r="C2778" i="5"/>
  <c r="C2777" i="5"/>
  <c r="C2776" i="5"/>
  <c r="C2775" i="5"/>
  <c r="C2774" i="5"/>
  <c r="C2773" i="5"/>
  <c r="C2772" i="5"/>
  <c r="C2771" i="5"/>
  <c r="C2770" i="5"/>
  <c r="C2769" i="5"/>
  <c r="C2768" i="5"/>
  <c r="C2767" i="5"/>
  <c r="C2766" i="5"/>
  <c r="C2765" i="5"/>
  <c r="C2764" i="5"/>
  <c r="C2763" i="5"/>
  <c r="C2762" i="5"/>
  <c r="C2761" i="5"/>
  <c r="C2760" i="5"/>
  <c r="C2759" i="5"/>
  <c r="C2758" i="5"/>
  <c r="C2757" i="5"/>
  <c r="C2756" i="5"/>
  <c r="C2755" i="5"/>
  <c r="C2754" i="5"/>
  <c r="C2753" i="5"/>
  <c r="C2752" i="5"/>
  <c r="C2751" i="5"/>
  <c r="C2750" i="5"/>
  <c r="C2749" i="5"/>
  <c r="C2748" i="5"/>
  <c r="C2747" i="5"/>
  <c r="C2746" i="5"/>
  <c r="C2745" i="5"/>
  <c r="C2744" i="5"/>
  <c r="C2743" i="5"/>
  <c r="C2742" i="5"/>
  <c r="C2741" i="5"/>
  <c r="C2740" i="5"/>
  <c r="C2739" i="5"/>
  <c r="C2738" i="5"/>
  <c r="C2737" i="5"/>
  <c r="C2736" i="5"/>
  <c r="C2735" i="5"/>
  <c r="C2734" i="5"/>
  <c r="C2733" i="5"/>
  <c r="C2732" i="5"/>
  <c r="C2731" i="5"/>
  <c r="C2730" i="5"/>
  <c r="C2729" i="5"/>
  <c r="C2728" i="5"/>
  <c r="C2727" i="5"/>
  <c r="C2726" i="5"/>
  <c r="C2725" i="5"/>
  <c r="C2724" i="5"/>
  <c r="C2723" i="5"/>
  <c r="C2722" i="5"/>
  <c r="C2721" i="5"/>
  <c r="C2720" i="5"/>
  <c r="C2719" i="5"/>
  <c r="C2718" i="5"/>
  <c r="C2717" i="5"/>
  <c r="C2716" i="5"/>
  <c r="C2715" i="5"/>
  <c r="C2714" i="5"/>
  <c r="C2713" i="5"/>
  <c r="C2712" i="5"/>
  <c r="C2711" i="5"/>
  <c r="C2710" i="5"/>
  <c r="C2709" i="5"/>
  <c r="C2708" i="5"/>
  <c r="C2707" i="5"/>
  <c r="C2706" i="5"/>
  <c r="C2705" i="5"/>
  <c r="C2704" i="5"/>
  <c r="C2703" i="5"/>
  <c r="C2702" i="5"/>
  <c r="C2701" i="5"/>
  <c r="C2700" i="5"/>
  <c r="C2699" i="5"/>
  <c r="C2698" i="5"/>
  <c r="C2697" i="5"/>
  <c r="C2696" i="5"/>
  <c r="C2695" i="5"/>
  <c r="C2694" i="5"/>
  <c r="C2693" i="5"/>
  <c r="C2692" i="5"/>
  <c r="C2691" i="5"/>
  <c r="C2690" i="5"/>
  <c r="C2689" i="5"/>
  <c r="C2688" i="5"/>
  <c r="C2687" i="5"/>
  <c r="C2686" i="5"/>
  <c r="C2685" i="5"/>
  <c r="C2684" i="5"/>
  <c r="C2683" i="5"/>
  <c r="C2682" i="5"/>
  <c r="C2681" i="5"/>
  <c r="C2680" i="5"/>
  <c r="C2679" i="5"/>
  <c r="C2678" i="5"/>
  <c r="C2677" i="5"/>
  <c r="C2676" i="5"/>
  <c r="C2675" i="5"/>
  <c r="C2674" i="5"/>
  <c r="C2673" i="5"/>
  <c r="C2672" i="5"/>
  <c r="C2671" i="5"/>
  <c r="C2670" i="5"/>
  <c r="C2669" i="5"/>
  <c r="C2668" i="5"/>
  <c r="C2667" i="5"/>
  <c r="C2666" i="5"/>
  <c r="C2665" i="5"/>
  <c r="C2664" i="5"/>
  <c r="C2663" i="5"/>
  <c r="C2662" i="5"/>
  <c r="C2661" i="5"/>
  <c r="C2660" i="5"/>
  <c r="C2659" i="5"/>
  <c r="C2658" i="5"/>
  <c r="C2657" i="5"/>
  <c r="C2656" i="5"/>
  <c r="C2655" i="5"/>
  <c r="C2654" i="5"/>
  <c r="C2653" i="5"/>
  <c r="C2652" i="5"/>
  <c r="C2651" i="5"/>
  <c r="C2650" i="5"/>
  <c r="C2649" i="5"/>
  <c r="C2648" i="5"/>
  <c r="C2647" i="5"/>
  <c r="C2646" i="5"/>
  <c r="C2645" i="5"/>
  <c r="C2644" i="5"/>
  <c r="C2643" i="5"/>
  <c r="C2642" i="5"/>
  <c r="C2641" i="5"/>
  <c r="C2640" i="5"/>
  <c r="C2639" i="5"/>
  <c r="C2638" i="5"/>
  <c r="C2637" i="5"/>
  <c r="C2636" i="5"/>
  <c r="C2635" i="5"/>
  <c r="C2634" i="5"/>
  <c r="C2633" i="5"/>
  <c r="C2632" i="5"/>
  <c r="C2631" i="5"/>
  <c r="C2630" i="5"/>
  <c r="C2629" i="5"/>
  <c r="C2628" i="5"/>
  <c r="C2627" i="5"/>
  <c r="C2626" i="5"/>
  <c r="C2625" i="5"/>
  <c r="C2624" i="5"/>
  <c r="C2623" i="5"/>
  <c r="C2622" i="5"/>
  <c r="C2621" i="5"/>
  <c r="C2620" i="5"/>
  <c r="C2619" i="5"/>
  <c r="C2618" i="5"/>
  <c r="C2617" i="5"/>
  <c r="C2616" i="5"/>
  <c r="C2615" i="5"/>
  <c r="C2614" i="5"/>
  <c r="C2613" i="5"/>
  <c r="C2612" i="5"/>
  <c r="C2611" i="5"/>
  <c r="C2610" i="5"/>
  <c r="C2609" i="5"/>
  <c r="C2608" i="5"/>
  <c r="C2607" i="5"/>
  <c r="C2606" i="5"/>
  <c r="C2605" i="5"/>
  <c r="C2604" i="5"/>
  <c r="C2603" i="5"/>
  <c r="C2602" i="5"/>
  <c r="C2601" i="5"/>
  <c r="C2600" i="5"/>
  <c r="C2599" i="5"/>
  <c r="C2598" i="5"/>
  <c r="C2597" i="5"/>
  <c r="C2596" i="5"/>
  <c r="C2595" i="5"/>
  <c r="C2594" i="5"/>
  <c r="C2593" i="5"/>
  <c r="C2592" i="5"/>
  <c r="C2591" i="5"/>
  <c r="C2590" i="5"/>
  <c r="C2589" i="5"/>
  <c r="C2588" i="5"/>
  <c r="C2587" i="5"/>
  <c r="C2586" i="5"/>
  <c r="C2585" i="5"/>
  <c r="C2584" i="5"/>
  <c r="C2583" i="5"/>
  <c r="C2582" i="5"/>
  <c r="C2581" i="5"/>
  <c r="C2580" i="5"/>
  <c r="C2579" i="5"/>
  <c r="C2578" i="5"/>
  <c r="C2577" i="5"/>
  <c r="C2576" i="5"/>
  <c r="C2575" i="5"/>
  <c r="C2574" i="5"/>
  <c r="C2573" i="5"/>
  <c r="C2572" i="5"/>
  <c r="C2571" i="5"/>
  <c r="C2570" i="5"/>
  <c r="C2569" i="5"/>
  <c r="C2568" i="5"/>
  <c r="C2567" i="5"/>
  <c r="C2566" i="5"/>
  <c r="C2565" i="5"/>
  <c r="C2564" i="5"/>
  <c r="C2563" i="5"/>
  <c r="C2562" i="5"/>
  <c r="C2561" i="5"/>
  <c r="C2560" i="5"/>
  <c r="C2559" i="5"/>
  <c r="C2558" i="5"/>
  <c r="C2557" i="5"/>
  <c r="C2556" i="5"/>
  <c r="C2555" i="5"/>
  <c r="C2554" i="5"/>
  <c r="C2553" i="5"/>
  <c r="C2552" i="5"/>
  <c r="C2551" i="5"/>
  <c r="C2550" i="5"/>
  <c r="C2549" i="5"/>
  <c r="C2548" i="5"/>
  <c r="C2547" i="5"/>
  <c r="C2546" i="5"/>
  <c r="C2545" i="5"/>
  <c r="C2544" i="5"/>
  <c r="C2543" i="5"/>
  <c r="C2542" i="5"/>
  <c r="C2541" i="5"/>
  <c r="C2540" i="5"/>
  <c r="C2539" i="5"/>
  <c r="C2538" i="5"/>
  <c r="C2537" i="5"/>
  <c r="C2536" i="5"/>
  <c r="C2535" i="5"/>
  <c r="C2534" i="5"/>
  <c r="C2533" i="5"/>
  <c r="C2532" i="5"/>
  <c r="C2531" i="5"/>
  <c r="C2530" i="5"/>
  <c r="C2529" i="5"/>
  <c r="C2528" i="5"/>
  <c r="C2527" i="5"/>
  <c r="C2526" i="5"/>
  <c r="C2525" i="5"/>
  <c r="C2524" i="5"/>
  <c r="C2523" i="5"/>
  <c r="C2522" i="5"/>
  <c r="C2521" i="5"/>
  <c r="C2520" i="5"/>
  <c r="C2519" i="5"/>
  <c r="C2518" i="5"/>
  <c r="C2517" i="5"/>
  <c r="C2516" i="5"/>
  <c r="C2515" i="5"/>
  <c r="C2514" i="5"/>
  <c r="C2513" i="5"/>
  <c r="C2512" i="5"/>
  <c r="C2511" i="5"/>
  <c r="C2510" i="5"/>
  <c r="C2509" i="5"/>
  <c r="C2508" i="5"/>
  <c r="C2507" i="5"/>
  <c r="C2506" i="5"/>
  <c r="C2505" i="5"/>
  <c r="C2504" i="5"/>
  <c r="C2503" i="5"/>
  <c r="C2502" i="5"/>
  <c r="C2501" i="5"/>
  <c r="C2500" i="5"/>
  <c r="C2499" i="5"/>
  <c r="C2498" i="5"/>
  <c r="C2497" i="5"/>
  <c r="C2496" i="5"/>
  <c r="C2495" i="5"/>
  <c r="C2494" i="5"/>
  <c r="C2493" i="5"/>
  <c r="C2492" i="5"/>
  <c r="C2491" i="5"/>
  <c r="C2490" i="5"/>
  <c r="C2489" i="5"/>
  <c r="C2488" i="5"/>
  <c r="C2487" i="5"/>
  <c r="C2486" i="5"/>
  <c r="C2485" i="5"/>
  <c r="C2484" i="5"/>
  <c r="C2483" i="5"/>
  <c r="C2482" i="5"/>
  <c r="C2481" i="5"/>
  <c r="C2480" i="5"/>
  <c r="C2479" i="5"/>
  <c r="C2478" i="5"/>
  <c r="C2477" i="5"/>
  <c r="C2476" i="5"/>
  <c r="C2475" i="5"/>
  <c r="C2474" i="5"/>
  <c r="C2473" i="5"/>
  <c r="C2472" i="5"/>
  <c r="C2471" i="5"/>
  <c r="C2470" i="5"/>
  <c r="C2469" i="5"/>
  <c r="C2468" i="5"/>
  <c r="C2467" i="5"/>
  <c r="C2466" i="5"/>
  <c r="C2465" i="5"/>
  <c r="C2464" i="5"/>
  <c r="C2463" i="5"/>
  <c r="C2462" i="5"/>
  <c r="C2461" i="5"/>
  <c r="C2460" i="5"/>
  <c r="C2459" i="5"/>
  <c r="C2458" i="5"/>
  <c r="C2457" i="5"/>
  <c r="C2456" i="5"/>
  <c r="C2455" i="5"/>
  <c r="C2454" i="5"/>
  <c r="C2453" i="5"/>
  <c r="C2452" i="5"/>
  <c r="C2451" i="5"/>
  <c r="C2450" i="5"/>
  <c r="C2449" i="5"/>
  <c r="C2448" i="5"/>
  <c r="C2447" i="5"/>
  <c r="C2446" i="5"/>
  <c r="C2445" i="5"/>
  <c r="C2444" i="5"/>
  <c r="C2443" i="5"/>
  <c r="C2442" i="5"/>
  <c r="C2441" i="5"/>
  <c r="C2440" i="5"/>
  <c r="C2439" i="5"/>
  <c r="C2438" i="5"/>
  <c r="C2437" i="5"/>
  <c r="C2436" i="5"/>
  <c r="C2435" i="5"/>
  <c r="C2434" i="5"/>
  <c r="C2433" i="5"/>
  <c r="C2432" i="5"/>
  <c r="C2431" i="5"/>
  <c r="C2430" i="5"/>
  <c r="C2429" i="5"/>
  <c r="C2428" i="5"/>
  <c r="C2427" i="5"/>
  <c r="C2426" i="5"/>
  <c r="C2425" i="5"/>
  <c r="C2424" i="5"/>
  <c r="C2423" i="5"/>
  <c r="C2422" i="5"/>
  <c r="C2421" i="5"/>
  <c r="C2420" i="5"/>
  <c r="C2419" i="5"/>
  <c r="C2418" i="5"/>
  <c r="C2417" i="5"/>
  <c r="C2416" i="5"/>
  <c r="C2415" i="5"/>
  <c r="C2414" i="5"/>
  <c r="C2413" i="5"/>
  <c r="C2412" i="5"/>
  <c r="C2411" i="5"/>
  <c r="C2410" i="5"/>
  <c r="C2409" i="5"/>
  <c r="C2408" i="5"/>
  <c r="C2407" i="5"/>
  <c r="C2406" i="5"/>
  <c r="C2405" i="5"/>
  <c r="C2404" i="5"/>
  <c r="C2403" i="5"/>
  <c r="C2402" i="5"/>
  <c r="C2401" i="5"/>
  <c r="C2400" i="5"/>
  <c r="C2399" i="5"/>
  <c r="C2398" i="5"/>
  <c r="C2397" i="5"/>
  <c r="C2396" i="5"/>
  <c r="C2395" i="5"/>
  <c r="C2394" i="5"/>
  <c r="C2393" i="5"/>
  <c r="C2392" i="5"/>
  <c r="C2391" i="5"/>
  <c r="C2390" i="5"/>
  <c r="C2389" i="5"/>
  <c r="C2388" i="5"/>
  <c r="C2387" i="5"/>
  <c r="C2386" i="5"/>
  <c r="C2385" i="5"/>
  <c r="C2384" i="5"/>
  <c r="C2383" i="5"/>
  <c r="C2382" i="5"/>
  <c r="C2381" i="5"/>
  <c r="C2380" i="5"/>
  <c r="C2379" i="5"/>
  <c r="C2378" i="5"/>
  <c r="C2377" i="5"/>
  <c r="C2376" i="5"/>
  <c r="C2375" i="5"/>
  <c r="C2374" i="5"/>
  <c r="C2373" i="5"/>
  <c r="C2372" i="5"/>
  <c r="C2371" i="5"/>
  <c r="C2370" i="5"/>
  <c r="C2369" i="5"/>
  <c r="C2368" i="5"/>
  <c r="C2367" i="5"/>
  <c r="C2366" i="5"/>
  <c r="C2365" i="5"/>
  <c r="C2364" i="5"/>
  <c r="C2363" i="5"/>
  <c r="C2362" i="5"/>
  <c r="C2361" i="5"/>
  <c r="C2360" i="5"/>
  <c r="C2359" i="5"/>
  <c r="C2358" i="5"/>
  <c r="C2357" i="5"/>
  <c r="C2356" i="5"/>
  <c r="C2355" i="5"/>
  <c r="C2354" i="5"/>
  <c r="C2353" i="5"/>
  <c r="C2352" i="5"/>
  <c r="C2351" i="5"/>
  <c r="C2350" i="5"/>
  <c r="C2349" i="5"/>
  <c r="C2348" i="5"/>
  <c r="C2347" i="5"/>
  <c r="C2346" i="5"/>
  <c r="C2345" i="5"/>
  <c r="C2344" i="5"/>
  <c r="C2343" i="5"/>
  <c r="C2342" i="5"/>
  <c r="C2341" i="5"/>
  <c r="C2340" i="5"/>
  <c r="C2339" i="5"/>
  <c r="C2338" i="5"/>
  <c r="C2337" i="5"/>
  <c r="C2336" i="5"/>
  <c r="C2335" i="5"/>
  <c r="C2334" i="5"/>
  <c r="C2333" i="5"/>
  <c r="C2332" i="5"/>
  <c r="C2331" i="5"/>
  <c r="C2330" i="5"/>
  <c r="C2329" i="5"/>
  <c r="C2328" i="5"/>
  <c r="C2327" i="5"/>
  <c r="C2326" i="5"/>
  <c r="C2325" i="5"/>
  <c r="C2324" i="5"/>
  <c r="C2323" i="5"/>
  <c r="C2322" i="5"/>
  <c r="C2321" i="5"/>
  <c r="C2320" i="5"/>
  <c r="C2319" i="5"/>
  <c r="C2318" i="5"/>
  <c r="C2317" i="5"/>
  <c r="C2316" i="5"/>
  <c r="C2315" i="5"/>
  <c r="C2314" i="5"/>
  <c r="C2313" i="5"/>
  <c r="C2312" i="5"/>
  <c r="C2311" i="5"/>
  <c r="C2310" i="5"/>
  <c r="C2309" i="5"/>
  <c r="C2308" i="5"/>
  <c r="C2307" i="5"/>
  <c r="C2306" i="5"/>
  <c r="C2305" i="5"/>
  <c r="C2304" i="5"/>
  <c r="C2303" i="5"/>
  <c r="C2302" i="5"/>
  <c r="C2301" i="5"/>
  <c r="C2300" i="5"/>
  <c r="C2299" i="5"/>
  <c r="C2298" i="5"/>
  <c r="C2297" i="5"/>
  <c r="C2296" i="5"/>
  <c r="C2295" i="5"/>
  <c r="C2294" i="5"/>
  <c r="C2293" i="5"/>
  <c r="C2292" i="5"/>
  <c r="C2291" i="5"/>
  <c r="C2290" i="5"/>
  <c r="C2289" i="5"/>
  <c r="C2288" i="5"/>
  <c r="C2287" i="5"/>
  <c r="C2286" i="5"/>
  <c r="C2285" i="5"/>
  <c r="C2284" i="5"/>
  <c r="C2283" i="5"/>
  <c r="C2282" i="5"/>
  <c r="C2281" i="5"/>
  <c r="C2280" i="5"/>
  <c r="C2279" i="5"/>
  <c r="C2278" i="5"/>
  <c r="C2277" i="5"/>
  <c r="C2276" i="5"/>
  <c r="C2275" i="5"/>
  <c r="C2274" i="5"/>
  <c r="C2273" i="5"/>
  <c r="C2272" i="5"/>
  <c r="C2271" i="5"/>
  <c r="C2270" i="5"/>
  <c r="C2269" i="5"/>
  <c r="C2268" i="5"/>
  <c r="C2267" i="5"/>
  <c r="C2266" i="5"/>
  <c r="C2265" i="5"/>
  <c r="C2264" i="5"/>
  <c r="C2263" i="5"/>
  <c r="C2262" i="5"/>
  <c r="C2261" i="5"/>
  <c r="C2260" i="5"/>
  <c r="C2259" i="5"/>
  <c r="C2258" i="5"/>
  <c r="C2257" i="5"/>
  <c r="C2256" i="5"/>
  <c r="C2255" i="5"/>
  <c r="C2254" i="5"/>
  <c r="C2253" i="5"/>
  <c r="C2252" i="5"/>
  <c r="C2251" i="5"/>
  <c r="C2250" i="5"/>
  <c r="C2249" i="5"/>
  <c r="C2248" i="5"/>
  <c r="C2247" i="5"/>
  <c r="C2246" i="5"/>
  <c r="C2245" i="5"/>
  <c r="C2244" i="5"/>
  <c r="C2243" i="5"/>
  <c r="C2242" i="5"/>
  <c r="C2241" i="5"/>
  <c r="C2240" i="5"/>
  <c r="C2239" i="5"/>
  <c r="C2238" i="5"/>
  <c r="C2237" i="5"/>
  <c r="C2236" i="5"/>
  <c r="C2235" i="5"/>
  <c r="C2234" i="5"/>
  <c r="C2233" i="5"/>
  <c r="C2232" i="5"/>
  <c r="C2231" i="5"/>
  <c r="C2230" i="5"/>
  <c r="C2229" i="5"/>
  <c r="C2228" i="5"/>
  <c r="C2227" i="5"/>
  <c r="C2226" i="5"/>
  <c r="C2225" i="5"/>
  <c r="C2224" i="5"/>
  <c r="C2223" i="5"/>
  <c r="C2222" i="5"/>
  <c r="C2221" i="5"/>
  <c r="C2220" i="5"/>
  <c r="C2219" i="5"/>
  <c r="C2218" i="5"/>
  <c r="C2217" i="5"/>
  <c r="C2216" i="5"/>
  <c r="C2215" i="5"/>
  <c r="C2214" i="5"/>
  <c r="C2213" i="5"/>
  <c r="C2212" i="5"/>
  <c r="C2211" i="5"/>
  <c r="C2210" i="5"/>
  <c r="C2209" i="5"/>
  <c r="C2208" i="5"/>
  <c r="C2207" i="5"/>
  <c r="C2206" i="5"/>
  <c r="C2205" i="5"/>
  <c r="C2204" i="5"/>
  <c r="C2203" i="5"/>
  <c r="C2202" i="5"/>
  <c r="C2201" i="5"/>
  <c r="C2200" i="5"/>
  <c r="C2199" i="5"/>
  <c r="C2198" i="5"/>
  <c r="C2197" i="5"/>
  <c r="C2196" i="5"/>
  <c r="C2195" i="5"/>
  <c r="C2194" i="5"/>
  <c r="C2193" i="5"/>
  <c r="C2192" i="5"/>
  <c r="C2191" i="5"/>
  <c r="C2190" i="5"/>
  <c r="C2189" i="5"/>
  <c r="C2188" i="5"/>
  <c r="C2187" i="5"/>
  <c r="C2186" i="5"/>
  <c r="C2185" i="5"/>
  <c r="C2184" i="5"/>
  <c r="C2183" i="5"/>
  <c r="C2182" i="5"/>
  <c r="C2181" i="5"/>
  <c r="C2180" i="5"/>
  <c r="C2179" i="5"/>
  <c r="C2178" i="5"/>
  <c r="C2177" i="5"/>
  <c r="C2176" i="5"/>
  <c r="C2175" i="5"/>
  <c r="C2174" i="5"/>
  <c r="C2173" i="5"/>
  <c r="C2172" i="5"/>
  <c r="C2171" i="5"/>
  <c r="C2170" i="5"/>
  <c r="C2169" i="5"/>
  <c r="C2168" i="5"/>
  <c r="C2167" i="5"/>
  <c r="C2166" i="5"/>
  <c r="C2165" i="5"/>
  <c r="C2164" i="5"/>
  <c r="C2163" i="5"/>
  <c r="C2162" i="5"/>
  <c r="C2161" i="5"/>
  <c r="C2160" i="5"/>
  <c r="C2159" i="5"/>
  <c r="C2158" i="5"/>
  <c r="C2157" i="5"/>
  <c r="C2156" i="5"/>
  <c r="C2155" i="5"/>
  <c r="C2154" i="5"/>
  <c r="C2153" i="5"/>
  <c r="C2152" i="5"/>
  <c r="C2151" i="5"/>
  <c r="C2150" i="5"/>
  <c r="C2149" i="5"/>
  <c r="C2148" i="5"/>
  <c r="C2147" i="5"/>
  <c r="C2146" i="5"/>
  <c r="C2145" i="5"/>
  <c r="C2144" i="5"/>
  <c r="C2143" i="5"/>
  <c r="C2142" i="5"/>
  <c r="C2141" i="5"/>
  <c r="C2140" i="5"/>
  <c r="C2139" i="5"/>
  <c r="C2138" i="5"/>
  <c r="C2137" i="5"/>
  <c r="C2136" i="5"/>
  <c r="C2135" i="5"/>
  <c r="C2134" i="5"/>
  <c r="C2133" i="5"/>
  <c r="C2132" i="5"/>
  <c r="C2131" i="5"/>
  <c r="C2130" i="5"/>
  <c r="C2129" i="5"/>
  <c r="C2128" i="5"/>
  <c r="C2127" i="5"/>
  <c r="C2126" i="5"/>
  <c r="C2125" i="5"/>
  <c r="C2124" i="5"/>
  <c r="C2123" i="5"/>
  <c r="C2122" i="5"/>
  <c r="C2121" i="5"/>
  <c r="C2120" i="5"/>
  <c r="C2119" i="5"/>
  <c r="C2118" i="5"/>
  <c r="C2117" i="5"/>
  <c r="C2116" i="5"/>
  <c r="C2115" i="5"/>
  <c r="C2114" i="5"/>
  <c r="C2113" i="5"/>
  <c r="C2112" i="5"/>
  <c r="C2111" i="5"/>
  <c r="C2110" i="5"/>
  <c r="C2109" i="5"/>
  <c r="C2108" i="5"/>
  <c r="C2107" i="5"/>
  <c r="C2106" i="5"/>
  <c r="C2105" i="5"/>
  <c r="C2104" i="5"/>
  <c r="C2103" i="5"/>
  <c r="C2102" i="5"/>
  <c r="C2101" i="5"/>
  <c r="C2100" i="5"/>
  <c r="C2099" i="5"/>
  <c r="C2098" i="5"/>
  <c r="C2097" i="5"/>
  <c r="C2096" i="5"/>
  <c r="C2095" i="5"/>
  <c r="C2094" i="5"/>
  <c r="C2093" i="5"/>
  <c r="C2092" i="5"/>
  <c r="C2091" i="5"/>
  <c r="C2090" i="5"/>
  <c r="C2089" i="5"/>
  <c r="C2088" i="5"/>
  <c r="C2087" i="5"/>
  <c r="C2086" i="5"/>
  <c r="C2085" i="5"/>
  <c r="C2084" i="5"/>
  <c r="C2083" i="5"/>
  <c r="C2082" i="5"/>
  <c r="C2081" i="5"/>
  <c r="C2080" i="5"/>
  <c r="C2079" i="5"/>
  <c r="C2078" i="5"/>
  <c r="C2077" i="5"/>
  <c r="C2076" i="5"/>
  <c r="C2075" i="5"/>
  <c r="C2074" i="5"/>
  <c r="C2073" i="5"/>
  <c r="C2072" i="5"/>
  <c r="C2071" i="5"/>
  <c r="C2070" i="5"/>
  <c r="C2069" i="5"/>
  <c r="C2068" i="5"/>
  <c r="C2067" i="5"/>
  <c r="C2066" i="5"/>
  <c r="C2065" i="5"/>
  <c r="C2064" i="5"/>
  <c r="C2063" i="5"/>
  <c r="C2062" i="5"/>
  <c r="C2061" i="5"/>
  <c r="C2060" i="5"/>
  <c r="C2059" i="5"/>
  <c r="C2058" i="5"/>
  <c r="C2057" i="5"/>
  <c r="C2056" i="5"/>
  <c r="C2055" i="5"/>
  <c r="C2054" i="5"/>
  <c r="C2053" i="5"/>
  <c r="C2052" i="5"/>
  <c r="C2051" i="5"/>
  <c r="C2050" i="5"/>
  <c r="C2049" i="5"/>
  <c r="C2048" i="5"/>
  <c r="C2047" i="5"/>
  <c r="C2046" i="5"/>
  <c r="C2045" i="5"/>
  <c r="C2044" i="5"/>
  <c r="C2043" i="5"/>
  <c r="C2042" i="5"/>
  <c r="C2041" i="5"/>
  <c r="C2040" i="5"/>
  <c r="C2039" i="5"/>
  <c r="C2038" i="5"/>
  <c r="C2037" i="5"/>
  <c r="C2036" i="5"/>
  <c r="C2035" i="5"/>
  <c r="C2034" i="5"/>
  <c r="C2033" i="5"/>
  <c r="C2032" i="5"/>
  <c r="C2031" i="5"/>
  <c r="C2030" i="5"/>
  <c r="C2029" i="5"/>
  <c r="C2028" i="5"/>
  <c r="C2027" i="5"/>
  <c r="C2026" i="5"/>
  <c r="C2025" i="5"/>
  <c r="C2024" i="5"/>
  <c r="C2023" i="5"/>
  <c r="C2022" i="5"/>
  <c r="C2021" i="5"/>
  <c r="C2020" i="5"/>
  <c r="C2019" i="5"/>
  <c r="C2018" i="5"/>
  <c r="C2017" i="5"/>
  <c r="C2016" i="5"/>
  <c r="C2015" i="5"/>
  <c r="C2014" i="5"/>
  <c r="C2013" i="5"/>
  <c r="C2012" i="5"/>
  <c r="C2011" i="5"/>
  <c r="C2010" i="5"/>
  <c r="C2009" i="5"/>
  <c r="C2008" i="5"/>
  <c r="C2007" i="5"/>
  <c r="C2006" i="5"/>
  <c r="C2005" i="5"/>
  <c r="C2004" i="5"/>
  <c r="C2003" i="5"/>
  <c r="C2002" i="5"/>
  <c r="C2001"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O18" i="3"/>
  <c r="O19" i="3"/>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 r="F208" i="7" l="1"/>
  <c r="I208" i="7" s="1"/>
  <c r="F209" i="7"/>
  <c r="I209" i="7" s="1"/>
  <c r="F244" i="7"/>
  <c r="I244" i="7" s="1"/>
  <c r="F245" i="7"/>
  <c r="I245" i="7" s="1"/>
  <c r="F257" i="7"/>
  <c r="I257" i="7" s="1"/>
  <c r="F329" i="7"/>
  <c r="I329" i="7" s="1"/>
  <c r="F330" i="7"/>
  <c r="I330" i="7" s="1"/>
  <c r="F367" i="7"/>
  <c r="I367" i="7" s="1"/>
  <c r="F379" i="7"/>
  <c r="I379" i="7" s="1"/>
  <c r="F123" i="7"/>
  <c r="I123" i="7" s="1"/>
  <c r="F380" i="7"/>
  <c r="I380" i="7" s="1"/>
  <c r="F53" i="7"/>
  <c r="I53" i="7" s="1"/>
  <c r="F54" i="7"/>
  <c r="I54" i="7" s="1"/>
  <c r="F55" i="7"/>
  <c r="I55" i="7" s="1"/>
  <c r="F86" i="7"/>
  <c r="I86" i="7" s="1"/>
  <c r="F87" i="7"/>
  <c r="I87" i="7" s="1"/>
  <c r="F90" i="7"/>
  <c r="I90" i="7" s="1"/>
  <c r="F172" i="7"/>
  <c r="I172" i="7" s="1"/>
  <c r="F414" i="7"/>
  <c r="I414" i="7" s="1"/>
  <c r="F207" i="7"/>
  <c r="I207" i="7" s="1"/>
  <c r="F415" i="7"/>
  <c r="I415" i="7" s="1"/>
  <c r="F281" i="7"/>
  <c r="I281" i="7" s="1"/>
  <c r="F293" i="7"/>
  <c r="I293" i="7" s="1"/>
  <c r="F466" i="7"/>
  <c r="I466" i="7" s="1"/>
  <c r="F21" i="7"/>
  <c r="I21" i="7" s="1"/>
  <c r="F159" i="7"/>
  <c r="I159" i="7" s="1"/>
  <c r="F295" i="7"/>
  <c r="I295" i="7" s="1"/>
  <c r="F467" i="7"/>
  <c r="I467" i="7" s="1"/>
  <c r="F124" i="7"/>
  <c r="I124" i="7" s="1"/>
  <c r="F416" i="7"/>
  <c r="I416" i="7" s="1"/>
  <c r="F19" i="7"/>
  <c r="I19" i="7" s="1"/>
  <c r="F125" i="7"/>
  <c r="I125" i="7" s="1"/>
  <c r="F429" i="7"/>
  <c r="I429" i="7" s="1"/>
  <c r="F20" i="7"/>
  <c r="I20" i="7" s="1"/>
  <c r="F158" i="7"/>
  <c r="I158" i="7" s="1"/>
  <c r="F294" i="7"/>
  <c r="I294" i="7" s="1"/>
  <c r="F52" i="7"/>
  <c r="I52" i="7" s="1"/>
  <c r="F171" i="7"/>
  <c r="I171" i="7" s="1"/>
  <c r="F328" i="7"/>
  <c r="I328" i="7" s="1"/>
  <c r="F470" i="7"/>
  <c r="I470" i="7" s="1"/>
  <c r="F91" i="7"/>
  <c r="I91" i="7" s="1"/>
  <c r="F210" i="7"/>
  <c r="I210" i="7" s="1"/>
  <c r="F331" i="7"/>
  <c r="I331" i="7" s="1"/>
  <c r="F18" i="7"/>
  <c r="I18" i="7" s="1"/>
  <c r="F122" i="7"/>
  <c r="I122" i="7" s="1"/>
  <c r="F243" i="7"/>
  <c r="I243" i="7" s="1"/>
  <c r="F366" i="7"/>
  <c r="I366" i="7" s="1"/>
  <c r="F26" i="7"/>
  <c r="I26" i="7" s="1"/>
  <c r="F62" i="7"/>
  <c r="I62" i="7" s="1"/>
  <c r="F94" i="7"/>
  <c r="I94" i="7" s="1"/>
  <c r="F137" i="7"/>
  <c r="I137" i="7" s="1"/>
  <c r="F173" i="7"/>
  <c r="I173" i="7" s="1"/>
  <c r="F211" i="7"/>
  <c r="I211" i="7" s="1"/>
  <c r="F258" i="7"/>
  <c r="I258" i="7" s="1"/>
  <c r="F296" i="7"/>
  <c r="I296" i="7" s="1"/>
  <c r="F343" i="7"/>
  <c r="I343" i="7" s="1"/>
  <c r="F381" i="7"/>
  <c r="I381" i="7" s="1"/>
  <c r="F430" i="7"/>
  <c r="I430" i="7" s="1"/>
  <c r="F33" i="7"/>
  <c r="I33" i="7" s="1"/>
  <c r="F67" i="7"/>
  <c r="I67" i="7" s="1"/>
  <c r="F101" i="7"/>
  <c r="I101" i="7" s="1"/>
  <c r="F138" i="7"/>
  <c r="I138" i="7" s="1"/>
  <c r="F176" i="7"/>
  <c r="I176" i="7" s="1"/>
  <c r="F223" i="7"/>
  <c r="I223" i="7" s="1"/>
  <c r="F259" i="7"/>
  <c r="I259" i="7" s="1"/>
  <c r="F297" i="7"/>
  <c r="I297" i="7" s="1"/>
  <c r="F344" i="7"/>
  <c r="I344" i="7" s="1"/>
  <c r="F382" i="7"/>
  <c r="I382" i="7" s="1"/>
  <c r="F431" i="7"/>
  <c r="I431" i="7" s="1"/>
  <c r="F34" i="7"/>
  <c r="I34" i="7" s="1"/>
  <c r="F68" i="7"/>
  <c r="I68" i="7" s="1"/>
  <c r="F104" i="7"/>
  <c r="I104" i="7" s="1"/>
  <c r="F139" i="7"/>
  <c r="I139" i="7" s="1"/>
  <c r="F177" i="7"/>
  <c r="I177" i="7" s="1"/>
  <c r="F224" i="7"/>
  <c r="I224" i="7" s="1"/>
  <c r="F262" i="7"/>
  <c r="I262" i="7" s="1"/>
  <c r="F309" i="7"/>
  <c r="I309" i="7" s="1"/>
  <c r="F345" i="7"/>
  <c r="I345" i="7" s="1"/>
  <c r="F383" i="7"/>
  <c r="I383" i="7" s="1"/>
  <c r="F436" i="7"/>
  <c r="I436" i="7" s="1"/>
  <c r="F5" i="7"/>
  <c r="I5" i="7" s="1"/>
  <c r="F39" i="7"/>
  <c r="I39" i="7" s="1"/>
  <c r="F71" i="7"/>
  <c r="I71" i="7" s="1"/>
  <c r="F107" i="7"/>
  <c r="I107" i="7" s="1"/>
  <c r="F153" i="7"/>
  <c r="I153" i="7" s="1"/>
  <c r="F191" i="7"/>
  <c r="I191" i="7" s="1"/>
  <c r="F227" i="7"/>
  <c r="I227" i="7" s="1"/>
  <c r="F278" i="7"/>
  <c r="I278" i="7" s="1"/>
  <c r="F314" i="7"/>
  <c r="I314" i="7" s="1"/>
  <c r="F359" i="7"/>
  <c r="I359" i="7" s="1"/>
  <c r="F399" i="7"/>
  <c r="I399" i="7" s="1"/>
  <c r="F462" i="7"/>
  <c r="I462" i="7" s="1"/>
  <c r="F464" i="7"/>
  <c r="I464" i="7" s="1"/>
  <c r="F446" i="7"/>
  <c r="I446" i="7" s="1"/>
  <c r="F428" i="7"/>
  <c r="I428" i="7" s="1"/>
  <c r="F412" i="7"/>
  <c r="I412" i="7" s="1"/>
  <c r="F394" i="7"/>
  <c r="I394" i="7" s="1"/>
  <c r="F378" i="7"/>
  <c r="I378" i="7" s="1"/>
  <c r="F358" i="7"/>
  <c r="I358" i="7" s="1"/>
  <c r="F342" i="7"/>
  <c r="I342" i="7" s="1"/>
  <c r="F326" i="7"/>
  <c r="I326" i="7" s="1"/>
  <c r="F308" i="7"/>
  <c r="I308" i="7" s="1"/>
  <c r="F292" i="7"/>
  <c r="I292" i="7" s="1"/>
  <c r="F272" i="7"/>
  <c r="I272" i="7" s="1"/>
  <c r="F256" i="7"/>
  <c r="I256" i="7" s="1"/>
  <c r="F238" i="7"/>
  <c r="I238" i="7" s="1"/>
  <c r="F222" i="7"/>
  <c r="I222" i="7" s="1"/>
  <c r="F206" i="7"/>
  <c r="I206" i="7" s="1"/>
  <c r="F186" i="7"/>
  <c r="I186" i="7" s="1"/>
  <c r="F170" i="7"/>
  <c r="I170" i="7" s="1"/>
  <c r="F152" i="7"/>
  <c r="I152" i="7" s="1"/>
  <c r="F136" i="7"/>
  <c r="I136" i="7" s="1"/>
  <c r="F118" i="7"/>
  <c r="I118" i="7" s="1"/>
  <c r="F100" i="7"/>
  <c r="I100" i="7" s="1"/>
  <c r="F82" i="7"/>
  <c r="I82" i="7" s="1"/>
  <c r="F66" i="7"/>
  <c r="I66" i="7" s="1"/>
  <c r="F50" i="7"/>
  <c r="I50" i="7" s="1"/>
  <c r="F32" i="7"/>
  <c r="I32" i="7" s="1"/>
  <c r="F14" i="7"/>
  <c r="I14" i="7" s="1"/>
  <c r="F459" i="7"/>
  <c r="I459" i="7" s="1"/>
  <c r="F407" i="7"/>
  <c r="I407" i="7" s="1"/>
  <c r="F371" i="7"/>
  <c r="I371" i="7" s="1"/>
  <c r="F321" i="7"/>
  <c r="I321" i="7" s="1"/>
  <c r="F269" i="7"/>
  <c r="I269" i="7" s="1"/>
  <c r="F215" i="7"/>
  <c r="I215" i="7" s="1"/>
  <c r="F165" i="7"/>
  <c r="I165" i="7" s="1"/>
  <c r="F113" i="7"/>
  <c r="I113" i="7" s="1"/>
  <c r="F63" i="7"/>
  <c r="I63" i="7" s="1"/>
  <c r="F9" i="7"/>
  <c r="I9" i="7" s="1"/>
  <c r="F424" i="7"/>
  <c r="I424" i="7" s="1"/>
  <c r="F320" i="7"/>
  <c r="I320" i="7" s="1"/>
  <c r="F250" i="7"/>
  <c r="I250" i="7" s="1"/>
  <c r="F198" i="7"/>
  <c r="I198" i="7" s="1"/>
  <c r="F148" i="7"/>
  <c r="I148" i="7" s="1"/>
  <c r="F461" i="7"/>
  <c r="I461" i="7" s="1"/>
  <c r="F443" i="7"/>
  <c r="I443" i="7" s="1"/>
  <c r="F427" i="7"/>
  <c r="I427" i="7" s="1"/>
  <c r="F411" i="7"/>
  <c r="I411" i="7" s="1"/>
  <c r="F393" i="7"/>
  <c r="I393" i="7" s="1"/>
  <c r="F375" i="7"/>
  <c r="I375" i="7" s="1"/>
  <c r="F357" i="7"/>
  <c r="I357" i="7" s="1"/>
  <c r="F341" i="7"/>
  <c r="I341" i="7" s="1"/>
  <c r="F323" i="7"/>
  <c r="I323" i="7" s="1"/>
  <c r="F307" i="7"/>
  <c r="I307" i="7" s="1"/>
  <c r="F287" i="7"/>
  <c r="I287" i="7" s="1"/>
  <c r="F271" i="7"/>
  <c r="I271" i="7" s="1"/>
  <c r="F255" i="7"/>
  <c r="I255" i="7" s="1"/>
  <c r="F237" i="7"/>
  <c r="I237" i="7" s="1"/>
  <c r="F221" i="7"/>
  <c r="I221" i="7" s="1"/>
  <c r="F201" i="7"/>
  <c r="I201" i="7" s="1"/>
  <c r="F185" i="7"/>
  <c r="I185" i="7" s="1"/>
  <c r="F167" i="7"/>
  <c r="I167" i="7" s="1"/>
  <c r="F151" i="7"/>
  <c r="I151" i="7" s="1"/>
  <c r="F135" i="7"/>
  <c r="I135" i="7" s="1"/>
  <c r="F115" i="7"/>
  <c r="I115" i="7" s="1"/>
  <c r="F99" i="7"/>
  <c r="I99" i="7" s="1"/>
  <c r="F81" i="7"/>
  <c r="I81" i="7" s="1"/>
  <c r="F65" i="7"/>
  <c r="I65" i="7" s="1"/>
  <c r="F47" i="7"/>
  <c r="I47" i="7" s="1"/>
  <c r="F29" i="7"/>
  <c r="I29" i="7" s="1"/>
  <c r="F11" i="7"/>
  <c r="I11" i="7" s="1"/>
  <c r="F441" i="7"/>
  <c r="I441" i="7" s="1"/>
  <c r="F425" i="7"/>
  <c r="I425" i="7" s="1"/>
  <c r="F389" i="7"/>
  <c r="I389" i="7" s="1"/>
  <c r="F339" i="7"/>
  <c r="I339" i="7" s="1"/>
  <c r="F303" i="7"/>
  <c r="I303" i="7" s="1"/>
  <c r="F285" i="7"/>
  <c r="I285" i="7" s="1"/>
  <c r="F235" i="7"/>
  <c r="I235" i="7" s="1"/>
  <c r="F199" i="7"/>
  <c r="I199" i="7" s="1"/>
  <c r="F149" i="7"/>
  <c r="I149" i="7" s="1"/>
  <c r="F95" i="7"/>
  <c r="I95" i="7" s="1"/>
  <c r="F43" i="7"/>
  <c r="I43" i="7" s="1"/>
  <c r="F458" i="7"/>
  <c r="I458" i="7" s="1"/>
  <c r="F440" i="7"/>
  <c r="I440" i="7" s="1"/>
  <c r="F406" i="7"/>
  <c r="I406" i="7" s="1"/>
  <c r="F388" i="7"/>
  <c r="I388" i="7" s="1"/>
  <c r="F370" i="7"/>
  <c r="I370" i="7" s="1"/>
  <c r="F354" i="7"/>
  <c r="I354" i="7" s="1"/>
  <c r="F338" i="7"/>
  <c r="I338" i="7" s="1"/>
  <c r="F302" i="7"/>
  <c r="I302" i="7" s="1"/>
  <c r="F284" i="7"/>
  <c r="I284" i="7" s="1"/>
  <c r="F268" i="7"/>
  <c r="I268" i="7" s="1"/>
  <c r="F234" i="7"/>
  <c r="I234" i="7" s="1"/>
  <c r="F214" i="7"/>
  <c r="I214" i="7" s="1"/>
  <c r="F182" i="7"/>
  <c r="I182" i="7" s="1"/>
  <c r="F164" i="7"/>
  <c r="I164" i="7" s="1"/>
  <c r="F128" i="7"/>
  <c r="I128" i="7" s="1"/>
  <c r="F460" i="7"/>
  <c r="I460" i="7" s="1"/>
  <c r="F442" i="7"/>
  <c r="I442" i="7" s="1"/>
  <c r="F426" i="7"/>
  <c r="I426" i="7" s="1"/>
  <c r="F410" i="7"/>
  <c r="I410" i="7" s="1"/>
  <c r="F392" i="7"/>
  <c r="I392" i="7" s="1"/>
  <c r="F374" i="7"/>
  <c r="I374" i="7" s="1"/>
  <c r="F356" i="7"/>
  <c r="I356" i="7" s="1"/>
  <c r="F340" i="7"/>
  <c r="I340" i="7" s="1"/>
  <c r="F322" i="7"/>
  <c r="I322" i="7" s="1"/>
  <c r="F306" i="7"/>
  <c r="I306" i="7" s="1"/>
  <c r="F286" i="7"/>
  <c r="I286" i="7" s="1"/>
  <c r="F270" i="7"/>
  <c r="I270" i="7" s="1"/>
  <c r="F254" i="7"/>
  <c r="I254" i="7" s="1"/>
  <c r="F236" i="7"/>
  <c r="I236" i="7" s="1"/>
  <c r="F220" i="7"/>
  <c r="I220" i="7" s="1"/>
  <c r="F200" i="7"/>
  <c r="I200" i="7" s="1"/>
  <c r="F184" i="7"/>
  <c r="I184" i="7" s="1"/>
  <c r="F166" i="7"/>
  <c r="I166" i="7" s="1"/>
  <c r="F150" i="7"/>
  <c r="I150" i="7" s="1"/>
  <c r="F134" i="7"/>
  <c r="I134" i="7" s="1"/>
  <c r="F114" i="7"/>
  <c r="I114" i="7" s="1"/>
  <c r="F98" i="7"/>
  <c r="I98" i="7" s="1"/>
  <c r="F80" i="7"/>
  <c r="I80" i="7" s="1"/>
  <c r="F64" i="7"/>
  <c r="I64" i="7" s="1"/>
  <c r="F46" i="7"/>
  <c r="I46" i="7" s="1"/>
  <c r="F28" i="7"/>
  <c r="I28" i="7" s="1"/>
  <c r="F10" i="7"/>
  <c r="I10" i="7" s="1"/>
  <c r="F355" i="7"/>
  <c r="I355" i="7" s="1"/>
  <c r="F251" i="7"/>
  <c r="I251" i="7" s="1"/>
  <c r="F183" i="7"/>
  <c r="I183" i="7" s="1"/>
  <c r="F129" i="7"/>
  <c r="I129" i="7" s="1"/>
  <c r="F79" i="7"/>
  <c r="I79" i="7" s="1"/>
  <c r="F27" i="7"/>
  <c r="I27" i="7" s="1"/>
  <c r="F455" i="7"/>
  <c r="I455" i="7" s="1"/>
  <c r="F439" i="7"/>
  <c r="I439" i="7" s="1"/>
  <c r="F423" i="7"/>
  <c r="I423" i="7" s="1"/>
  <c r="F403" i="7"/>
  <c r="I403" i="7" s="1"/>
  <c r="F387" i="7"/>
  <c r="I387" i="7" s="1"/>
  <c r="F369" i="7"/>
  <c r="I369" i="7" s="1"/>
  <c r="F353" i="7"/>
  <c r="I353" i="7" s="1"/>
  <c r="F335" i="7"/>
  <c r="I335" i="7" s="1"/>
  <c r="F317" i="7"/>
  <c r="I317" i="7" s="1"/>
  <c r="F299" i="7"/>
  <c r="I299" i="7" s="1"/>
  <c r="F283" i="7"/>
  <c r="I283" i="7" s="1"/>
  <c r="F267" i="7"/>
  <c r="I267" i="7" s="1"/>
  <c r="F249" i="7"/>
  <c r="I249" i="7" s="1"/>
  <c r="F231" i="7"/>
  <c r="I231" i="7" s="1"/>
  <c r="F213" i="7"/>
  <c r="I213" i="7" s="1"/>
  <c r="F197" i="7"/>
  <c r="I197" i="7" s="1"/>
  <c r="F179" i="7"/>
  <c r="I179" i="7" s="1"/>
  <c r="F163" i="7"/>
  <c r="I163" i="7" s="1"/>
  <c r="F143" i="7"/>
  <c r="I143" i="7" s="1"/>
  <c r="F127" i="7"/>
  <c r="I127" i="7" s="1"/>
  <c r="F111" i="7"/>
  <c r="I111" i="7" s="1"/>
  <c r="F93" i="7"/>
  <c r="I93" i="7" s="1"/>
  <c r="F77" i="7"/>
  <c r="I77" i="7" s="1"/>
  <c r="F57" i="7"/>
  <c r="I57" i="7" s="1"/>
  <c r="F41" i="7"/>
  <c r="I41" i="7" s="1"/>
  <c r="F23" i="7"/>
  <c r="I23" i="7" s="1"/>
  <c r="F7" i="7"/>
  <c r="I7" i="7" s="1"/>
  <c r="F454" i="7"/>
  <c r="I454" i="7" s="1"/>
  <c r="F438" i="7"/>
  <c r="I438" i="7" s="1"/>
  <c r="F422" i="7"/>
  <c r="I422" i="7" s="1"/>
  <c r="F402" i="7"/>
  <c r="I402" i="7" s="1"/>
  <c r="F386" i="7"/>
  <c r="I386" i="7" s="1"/>
  <c r="F368" i="7"/>
  <c r="I368" i="7" s="1"/>
  <c r="F352" i="7"/>
  <c r="I352" i="7" s="1"/>
  <c r="F334" i="7"/>
  <c r="I334" i="7" s="1"/>
  <c r="F316" i="7"/>
  <c r="I316" i="7" s="1"/>
  <c r="F298" i="7"/>
  <c r="I298" i="7" s="1"/>
  <c r="F282" i="7"/>
  <c r="I282" i="7" s="1"/>
  <c r="F266" i="7"/>
  <c r="I266" i="7" s="1"/>
  <c r="F248" i="7"/>
  <c r="I248" i="7" s="1"/>
  <c r="F230" i="7"/>
  <c r="I230" i="7" s="1"/>
  <c r="F212" i="7"/>
  <c r="I212" i="7" s="1"/>
  <c r="F196" i="7"/>
  <c r="I196" i="7" s="1"/>
  <c r="F178" i="7"/>
  <c r="I178" i="7" s="1"/>
  <c r="F162" i="7"/>
  <c r="I162" i="7" s="1"/>
  <c r="F142" i="7"/>
  <c r="I142" i="7" s="1"/>
  <c r="F126" i="7"/>
  <c r="I126" i="7" s="1"/>
  <c r="F110" i="7"/>
  <c r="I110" i="7" s="1"/>
  <c r="F92" i="7"/>
  <c r="I92" i="7" s="1"/>
  <c r="F76" i="7"/>
  <c r="I76" i="7" s="1"/>
  <c r="F56" i="7"/>
  <c r="I56" i="7" s="1"/>
  <c r="F40" i="7"/>
  <c r="I40" i="7" s="1"/>
  <c r="F22" i="7"/>
  <c r="I22" i="7" s="1"/>
  <c r="F6" i="7"/>
  <c r="I6" i="7" s="1"/>
  <c r="F453" i="7"/>
  <c r="I453" i="7" s="1"/>
  <c r="F437" i="7"/>
  <c r="I437" i="7" s="1"/>
  <c r="F417" i="7"/>
  <c r="I417" i="7" s="1"/>
  <c r="F401" i="7"/>
  <c r="I401" i="7" s="1"/>
  <c r="F35" i="7"/>
  <c r="I35" i="7" s="1"/>
  <c r="F69" i="7"/>
  <c r="I69" i="7" s="1"/>
  <c r="F105" i="7"/>
  <c r="I105" i="7" s="1"/>
  <c r="F140" i="7"/>
  <c r="I140" i="7" s="1"/>
  <c r="F187" i="7"/>
  <c r="I187" i="7" s="1"/>
  <c r="F225" i="7"/>
  <c r="I225" i="7" s="1"/>
  <c r="F263" i="7"/>
  <c r="I263" i="7" s="1"/>
  <c r="F310" i="7"/>
  <c r="I310" i="7" s="1"/>
  <c r="F350" i="7"/>
  <c r="I350" i="7" s="1"/>
  <c r="F395" i="7"/>
  <c r="I395" i="7" s="1"/>
  <c r="F447" i="7"/>
  <c r="I447" i="7" s="1"/>
  <c r="F4" i="7"/>
  <c r="I4" i="7" s="1"/>
  <c r="F38" i="7"/>
  <c r="I38" i="7" s="1"/>
  <c r="F70" i="7"/>
  <c r="I70" i="7" s="1"/>
  <c r="F106" i="7"/>
  <c r="I106" i="7" s="1"/>
  <c r="F141" i="7"/>
  <c r="I141" i="7" s="1"/>
  <c r="F190" i="7"/>
  <c r="I190" i="7" s="1"/>
  <c r="F226" i="7"/>
  <c r="I226" i="7" s="1"/>
  <c r="F273" i="7"/>
  <c r="I273" i="7" s="1"/>
  <c r="F311" i="7"/>
  <c r="I311" i="7" s="1"/>
  <c r="F351" i="7"/>
  <c r="I351" i="7" s="1"/>
  <c r="F398" i="7"/>
  <c r="I398" i="7" s="1"/>
  <c r="F450" i="7"/>
  <c r="I450" i="7" s="1"/>
  <c r="F8" i="7"/>
  <c r="I8" i="7" s="1"/>
  <c r="F42" i="7"/>
  <c r="I42" i="7" s="1"/>
  <c r="F78" i="7"/>
  <c r="I78" i="7" s="1"/>
  <c r="F112" i="7"/>
  <c r="I112" i="7" s="1"/>
  <c r="F154" i="7"/>
  <c r="I154" i="7" s="1"/>
  <c r="F194" i="7"/>
  <c r="I194" i="7" s="1"/>
  <c r="F239" i="7"/>
  <c r="I239" i="7" s="1"/>
  <c r="F279" i="7"/>
  <c r="I279" i="7" s="1"/>
  <c r="F315" i="7"/>
  <c r="I315" i="7" s="1"/>
  <c r="F364" i="7"/>
  <c r="I364" i="7" s="1"/>
  <c r="F400" i="7"/>
  <c r="I400" i="7" s="1"/>
  <c r="F452" i="7"/>
  <c r="I452" i="7" s="1"/>
  <c r="F15" i="7"/>
  <c r="I15" i="7" s="1"/>
  <c r="F51" i="7"/>
  <c r="I51" i="7" s="1"/>
  <c r="F83" i="7"/>
  <c r="I83" i="7" s="1"/>
  <c r="F119" i="7"/>
  <c r="I119" i="7" s="1"/>
  <c r="F155" i="7"/>
  <c r="I155" i="7" s="1"/>
  <c r="F195" i="7"/>
  <c r="I195" i="7" s="1"/>
  <c r="F242" i="7"/>
  <c r="I242" i="7" s="1"/>
  <c r="F280" i="7"/>
  <c r="I280" i="7" s="1"/>
  <c r="F327" i="7"/>
  <c r="I327" i="7" s="1"/>
  <c r="F365" i="7"/>
  <c r="I365" i="7" s="1"/>
  <c r="F413" i="7"/>
  <c r="I413" i="7" s="1"/>
  <c r="F465" i="7"/>
  <c r="I465" i="7" s="1"/>
  <c r="F16" i="7"/>
  <c r="I16" i="7" s="1"/>
  <c r="F30" i="7"/>
  <c r="I30" i="7" s="1"/>
  <c r="F44" i="7"/>
  <c r="I44" i="7" s="1"/>
  <c r="F58" i="7"/>
  <c r="I58" i="7" s="1"/>
  <c r="F74" i="7"/>
  <c r="I74" i="7" s="1"/>
  <c r="F88" i="7"/>
  <c r="I88" i="7" s="1"/>
  <c r="F102" i="7"/>
  <c r="I102" i="7" s="1"/>
  <c r="F116" i="7"/>
  <c r="I116" i="7" s="1"/>
  <c r="F130" i="7"/>
  <c r="I130" i="7" s="1"/>
  <c r="F146" i="7"/>
  <c r="I146" i="7" s="1"/>
  <c r="F160" i="7"/>
  <c r="I160" i="7" s="1"/>
  <c r="F174" i="7"/>
  <c r="I174" i="7" s="1"/>
  <c r="F188" i="7"/>
  <c r="I188" i="7" s="1"/>
  <c r="F202" i="7"/>
  <c r="I202" i="7" s="1"/>
  <c r="F218" i="7"/>
  <c r="I218" i="7" s="1"/>
  <c r="F232" i="7"/>
  <c r="I232" i="7" s="1"/>
  <c r="F246" i="7"/>
  <c r="I246" i="7" s="1"/>
  <c r="F260" i="7"/>
  <c r="I260" i="7" s="1"/>
  <c r="F274" i="7"/>
  <c r="I274" i="7" s="1"/>
  <c r="F290" i="7"/>
  <c r="I290" i="7" s="1"/>
  <c r="F304" i="7"/>
  <c r="I304" i="7" s="1"/>
  <c r="F318" i="7"/>
  <c r="I318" i="7" s="1"/>
  <c r="F332" i="7"/>
  <c r="I332" i="7" s="1"/>
  <c r="F346" i="7"/>
  <c r="I346" i="7" s="1"/>
  <c r="F362" i="7"/>
  <c r="I362" i="7" s="1"/>
  <c r="F376" i="7"/>
  <c r="I376" i="7" s="1"/>
  <c r="F390" i="7"/>
  <c r="I390" i="7" s="1"/>
  <c r="F404" i="7"/>
  <c r="I404" i="7" s="1"/>
  <c r="F418" i="7"/>
  <c r="I418" i="7" s="1"/>
  <c r="F434" i="7"/>
  <c r="I434" i="7" s="1"/>
  <c r="F448" i="7"/>
  <c r="I448" i="7" s="1"/>
  <c r="F469" i="7"/>
  <c r="I469" i="7" s="1"/>
  <c r="F457" i="7"/>
  <c r="I457" i="7" s="1"/>
  <c r="F445" i="7"/>
  <c r="I445" i="7" s="1"/>
  <c r="F433" i="7"/>
  <c r="I433" i="7" s="1"/>
  <c r="F421" i="7"/>
  <c r="I421" i="7" s="1"/>
  <c r="F409" i="7"/>
  <c r="I409" i="7" s="1"/>
  <c r="F397" i="7"/>
  <c r="I397" i="7" s="1"/>
  <c r="F385" i="7"/>
  <c r="I385" i="7" s="1"/>
  <c r="F373" i="7"/>
  <c r="I373" i="7" s="1"/>
  <c r="F361" i="7"/>
  <c r="I361" i="7" s="1"/>
  <c r="F349" i="7"/>
  <c r="I349" i="7" s="1"/>
  <c r="F337" i="7"/>
  <c r="I337" i="7" s="1"/>
  <c r="F325" i="7"/>
  <c r="I325" i="7" s="1"/>
  <c r="F313" i="7"/>
  <c r="I313" i="7" s="1"/>
  <c r="F301" i="7"/>
  <c r="I301" i="7" s="1"/>
  <c r="F289" i="7"/>
  <c r="I289" i="7" s="1"/>
  <c r="F277" i="7"/>
  <c r="I277" i="7" s="1"/>
  <c r="F265" i="7"/>
  <c r="I265" i="7" s="1"/>
  <c r="F253" i="7"/>
  <c r="I253" i="7" s="1"/>
  <c r="F241" i="7"/>
  <c r="I241" i="7" s="1"/>
  <c r="F229" i="7"/>
  <c r="I229" i="7" s="1"/>
  <c r="F217" i="7"/>
  <c r="I217" i="7" s="1"/>
  <c r="F205" i="7"/>
  <c r="I205" i="7" s="1"/>
  <c r="F193" i="7"/>
  <c r="I193" i="7" s="1"/>
  <c r="F181" i="7"/>
  <c r="I181" i="7" s="1"/>
  <c r="F169" i="7"/>
  <c r="I169" i="7" s="1"/>
  <c r="F157" i="7"/>
  <c r="I157" i="7" s="1"/>
  <c r="F145" i="7"/>
  <c r="I145" i="7" s="1"/>
  <c r="F133" i="7"/>
  <c r="I133" i="7" s="1"/>
  <c r="F121" i="7"/>
  <c r="I121" i="7" s="1"/>
  <c r="F109" i="7"/>
  <c r="I109" i="7" s="1"/>
  <c r="F97" i="7"/>
  <c r="I97" i="7" s="1"/>
  <c r="F85" i="7"/>
  <c r="I85" i="7" s="1"/>
  <c r="F73" i="7"/>
  <c r="I73" i="7" s="1"/>
  <c r="F61" i="7"/>
  <c r="I61" i="7" s="1"/>
  <c r="F49" i="7"/>
  <c r="I49" i="7" s="1"/>
  <c r="F37" i="7"/>
  <c r="I37" i="7" s="1"/>
  <c r="F25" i="7"/>
  <c r="I25" i="7" s="1"/>
  <c r="F13" i="7"/>
  <c r="I13" i="7" s="1"/>
  <c r="F468" i="7"/>
  <c r="I468" i="7" s="1"/>
  <c r="F456" i="7"/>
  <c r="I456" i="7" s="1"/>
  <c r="F444" i="7"/>
  <c r="I444" i="7" s="1"/>
  <c r="F432" i="7"/>
  <c r="I432" i="7" s="1"/>
  <c r="F420" i="7"/>
  <c r="I420" i="7" s="1"/>
  <c r="F408" i="7"/>
  <c r="I408" i="7" s="1"/>
  <c r="F396" i="7"/>
  <c r="I396" i="7" s="1"/>
  <c r="F384" i="7"/>
  <c r="I384" i="7" s="1"/>
  <c r="F372" i="7"/>
  <c r="I372" i="7" s="1"/>
  <c r="F360" i="7"/>
  <c r="I360" i="7" s="1"/>
  <c r="F348" i="7"/>
  <c r="I348" i="7" s="1"/>
  <c r="F336" i="7"/>
  <c r="I336" i="7" s="1"/>
  <c r="F324" i="7"/>
  <c r="I324" i="7" s="1"/>
  <c r="F312" i="7"/>
  <c r="I312" i="7" s="1"/>
  <c r="F300" i="7"/>
  <c r="I300" i="7" s="1"/>
  <c r="F288" i="7"/>
  <c r="I288" i="7" s="1"/>
  <c r="F276" i="7"/>
  <c r="I276" i="7" s="1"/>
  <c r="F264" i="7"/>
  <c r="I264" i="7" s="1"/>
  <c r="F252" i="7"/>
  <c r="I252" i="7" s="1"/>
  <c r="F240" i="7"/>
  <c r="I240" i="7" s="1"/>
  <c r="F228" i="7"/>
  <c r="I228" i="7" s="1"/>
  <c r="F216" i="7"/>
  <c r="I216" i="7" s="1"/>
  <c r="F204" i="7"/>
  <c r="I204" i="7" s="1"/>
  <c r="F192" i="7"/>
  <c r="I192" i="7" s="1"/>
  <c r="F180" i="7"/>
  <c r="I180" i="7" s="1"/>
  <c r="F168" i="7"/>
  <c r="I168" i="7" s="1"/>
  <c r="F156" i="7"/>
  <c r="I156" i="7" s="1"/>
  <c r="F144" i="7"/>
  <c r="I144" i="7" s="1"/>
  <c r="F132" i="7"/>
  <c r="I132" i="7" s="1"/>
  <c r="F120" i="7"/>
  <c r="I120" i="7" s="1"/>
  <c r="F108" i="7"/>
  <c r="I108" i="7" s="1"/>
  <c r="F96" i="7"/>
  <c r="I96" i="7" s="1"/>
  <c r="F84" i="7"/>
  <c r="I84" i="7" s="1"/>
  <c r="F72" i="7"/>
  <c r="I72" i="7" s="1"/>
  <c r="F60" i="7"/>
  <c r="I60" i="7" s="1"/>
  <c r="F48" i="7"/>
  <c r="I48" i="7" s="1"/>
  <c r="F36" i="7"/>
  <c r="I36" i="7" s="1"/>
  <c r="F24" i="7"/>
  <c r="I24" i="7" s="1"/>
  <c r="F12" i="7"/>
  <c r="I12" i="7" s="1"/>
  <c r="F17" i="7"/>
  <c r="I17" i="7" s="1"/>
  <c r="F31" i="7"/>
  <c r="I31" i="7" s="1"/>
  <c r="F45" i="7"/>
  <c r="I45" i="7" s="1"/>
  <c r="F59" i="7"/>
  <c r="I59" i="7" s="1"/>
  <c r="F75" i="7"/>
  <c r="I75" i="7" s="1"/>
  <c r="F89" i="7"/>
  <c r="I89" i="7" s="1"/>
  <c r="F103" i="7"/>
  <c r="I103" i="7" s="1"/>
  <c r="F117" i="7"/>
  <c r="I117" i="7" s="1"/>
  <c r="F131" i="7"/>
  <c r="I131" i="7" s="1"/>
  <c r="F147" i="7"/>
  <c r="I147" i="7" s="1"/>
  <c r="F161" i="7"/>
  <c r="I161" i="7" s="1"/>
  <c r="F175" i="7"/>
  <c r="I175" i="7" s="1"/>
  <c r="F189" i="7"/>
  <c r="I189" i="7" s="1"/>
  <c r="F203" i="7"/>
  <c r="I203" i="7" s="1"/>
  <c r="F219" i="7"/>
  <c r="I219" i="7" s="1"/>
  <c r="F233" i="7"/>
  <c r="I233" i="7" s="1"/>
  <c r="F247" i="7"/>
  <c r="I247" i="7" s="1"/>
  <c r="F261" i="7"/>
  <c r="I261" i="7" s="1"/>
  <c r="F275" i="7"/>
  <c r="I275" i="7" s="1"/>
  <c r="F291" i="7"/>
  <c r="I291" i="7" s="1"/>
  <c r="F305" i="7"/>
  <c r="I305" i="7" s="1"/>
  <c r="F319" i="7"/>
  <c r="I319" i="7" s="1"/>
  <c r="F333" i="7"/>
  <c r="I333" i="7" s="1"/>
  <c r="F347" i="7"/>
  <c r="I347" i="7" s="1"/>
  <c r="F363" i="7"/>
  <c r="I363" i="7" s="1"/>
  <c r="F377" i="7"/>
  <c r="I377" i="7" s="1"/>
  <c r="F391" i="7"/>
  <c r="I391" i="7" s="1"/>
  <c r="F405" i="7"/>
  <c r="I405" i="7" s="1"/>
  <c r="F419" i="7"/>
  <c r="I419" i="7" s="1"/>
  <c r="F435" i="7"/>
  <c r="I435" i="7" s="1"/>
  <c r="F449" i="7"/>
  <c r="I449" i="7" s="1"/>
  <c r="F463" i="7"/>
  <c r="I463" i="7" s="1"/>
</calcChain>
</file>

<file path=xl/sharedStrings.xml><?xml version="1.0" encoding="utf-8"?>
<sst xmlns="http://schemas.openxmlformats.org/spreadsheetml/2006/main" count="55233" uniqueCount="107">
  <si>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</si>
  <si>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</si>
  <si>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</si>
  <si>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</si>
  <si>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</si>
  <si>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</si>
  <si>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</si>
  <si>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</si>
  <si>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</si>
  <si>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</si>
  <si>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</si>
  <si>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</si>
  <si>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</si>
  <si>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</si>
  <si>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</si>
  <si>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</si>
  <si>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</si>
  <si>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</si>
  <si>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</si>
  <si>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</si>
  <si>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</si>
  <si>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</si>
  <si>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</si>
  <si>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</si>
  <si>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</si>
  <si>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</si>
  <si>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</si>
  <si>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</si>
  <si>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</si>
  <si>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</si>
  <si>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</si>
  <si>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</si>
  <si>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</si>
  <si>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</si>
  <si>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</si>
  <si>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</si>
  <si>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</si>
  <si>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</si>
  <si>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</si>
  <si>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</si>
  <si>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</si>
  <si>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</si>
  <si>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What percentage of the bank’s customers (according to the data) have availed Personal Loans vs the ones who have not availed it</t>
  </si>
  <si>
    <t>?</t>
  </si>
  <si>
    <t>TOTAL NUMBER OF PERSONAL LOAN NOT AVAILED</t>
  </si>
  <si>
    <t>TOTAL NUMBER OF PERSONAL LOAN AVAILED</t>
  </si>
  <si>
    <t>TOTAL NUMBER OF CUSTOMER</t>
  </si>
  <si>
    <t>PERCENTAGE TOTAL NUMBER OF PERSONAL LOAN NOT AVAILED</t>
  </si>
  <si>
    <t>PERCENTAGE TOTAL NUMBER OF PERSONAL LOAN AVAILED</t>
  </si>
  <si>
    <t>2. Generate a table with min, max, median &amp; average for all numeric variables (age, experience, income, family members, CCAvg, Mortgage)</t>
  </si>
  <si>
    <t>Column1</t>
  </si>
  <si>
    <t>Column2</t>
  </si>
  <si>
    <t>Column3</t>
  </si>
  <si>
    <t>Column4</t>
  </si>
  <si>
    <t>Column5</t>
  </si>
  <si>
    <t>Column6</t>
  </si>
  <si>
    <t>Mean</t>
  </si>
  <si>
    <t>Standard Error</t>
  </si>
  <si>
    <t>Median</t>
  </si>
  <si>
    <t>Mode</t>
  </si>
  <si>
    <t>MIN</t>
  </si>
  <si>
    <t>Standard Deviation</t>
  </si>
  <si>
    <t>MAX</t>
  </si>
  <si>
    <t>Sample Variance</t>
  </si>
  <si>
    <t>MEDIAN</t>
  </si>
  <si>
    <t>Kurtosis</t>
  </si>
  <si>
    <t>AVERAGE</t>
  </si>
  <si>
    <t>Skewness</t>
  </si>
  <si>
    <t>Range</t>
  </si>
  <si>
    <t>Minimum</t>
  </si>
  <si>
    <t>Maximum</t>
  </si>
  <si>
    <t>Sum</t>
  </si>
  <si>
    <t>Count</t>
  </si>
  <si>
    <t>3. Create a new categorical variable for Experience using 4 categories – • 0 to 10 years • 11 to 20 years • 21 to 30 years • 30+ years. Plot a bar graph for this new categorical variable [Hint – You may make use of if else/nested if statements to accomplish this task. You can refer how Income_Category has been created in the dataset]</t>
  </si>
  <si>
    <t>0 to 10 years</t>
  </si>
  <si>
    <t>11 to 20 years</t>
  </si>
  <si>
    <t>21 to 30 years</t>
  </si>
  <si>
    <t>30+ years</t>
  </si>
  <si>
    <t>4. Create a scatter plot of the Age and the Experience variable. What do you observe?</t>
  </si>
  <si>
    <t>THE PLOT SHOWS UPWARD DIRECTION CURVE INDICATES EXPERIENCE POSITIVELY COLLERATED WITH AGE.</t>
  </si>
  <si>
    <t>5. What are the top 3 areas (ZIP Codes) where the bank’s customers are located?</t>
  </si>
  <si>
    <t>UNIQUEZIP CODE</t>
  </si>
  <si>
    <t>TOP 3 AREAS</t>
  </si>
  <si>
    <t>ZIP CODE</t>
  </si>
  <si>
    <t>COUNT</t>
  </si>
  <si>
    <t>How many customers have a combination of Fixed Deposits and Credit Cards but not Personal Loan?</t>
  </si>
  <si>
    <t>COMBINATION</t>
  </si>
  <si>
    <t>147 CUSTOMERS HAVE A COMBINATION OF FIXED DEPOSITSAND CREDIT CARD BUT NOT PERSONAL LOANS</t>
  </si>
  <si>
    <t>income availed in personal loan</t>
  </si>
  <si>
    <t>income not availed in personal loan</t>
  </si>
  <si>
    <t>median income of the customers who have availed personal loans</t>
  </si>
  <si>
    <t>Column Labels</t>
  </si>
  <si>
    <t>Grand Total</t>
  </si>
  <si>
    <t>Row Labels</t>
  </si>
  <si>
    <t>0-50</t>
  </si>
  <si>
    <t>100+</t>
  </si>
  <si>
    <t>51-100</t>
  </si>
  <si>
    <t>Count of Personal Loan</t>
  </si>
  <si>
    <t>Income_Category vs Personal Loan</t>
  </si>
  <si>
    <t>TD Account vs Personal Loan</t>
  </si>
  <si>
    <t>Education vs Personal loan</t>
  </si>
  <si>
    <t>Online vs Personal Loan</t>
  </si>
  <si>
    <t>EDUCATION LOAN</t>
  </si>
  <si>
    <t>TD ACCOUNT</t>
  </si>
  <si>
    <t>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</si>
  <si>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median income of those customers who have not availed personal loans</t>
  </si>
  <si>
    <t xml:space="preserve">➔Out of the 480, we have to mainly focus on those customers who are professionals, who have TD accounts and whose income category falls in 100+ category. They are our targets. These targets have a high chance of accepting the personal loan offer.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</si>
</sst>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b/>
      <sz val="10"/>
      <color theme="1"/>
      <name val="Times New Roman"/>
      <family val="1"/>
    </font>
    <font>
      <b/>
      <i/>
      <sz val="11"/>
      <color rgb="FFFF0000"/>
      <name val="Calibri"/>
      <family val="2"/>
      <scheme val="minor"/>
    </font>
    <font>
      <b/>
      <sz val="10"/>
      <color theme="3" tint="-0.249977111117893"/>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39997558519241921"/>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style="thin">
        <color indexed="64"/>
      </bottom>
      <diagonal/>
    </border>
    <border>
      <left/>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46">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13" fillId="34" borderId="10" xfId="0" applyFont="1" applyFill="1" applyBorder="1"/>
    <xf numFmtId="0" fontId="0" fillId="35" borderId="10" xfId="0" applyFill="1" applyBorder="1"/>
    <xf numFmtId="0" fontId="0" fillId="36" borderId="0" xfId="0" applyFill="1"/>
    <xf numFmtId="10" fontId="0" fillId="36" borderId="0" xfId="42" applyNumberFormat="1" applyFont="1" applyFill="1"/>
    <xf numFmtId="9" fontId="0" fillId="0" borderId="0" xfId="42" applyFont="1"/>
    <xf numFmtId="0" fontId="13" fillId="34" borderId="11" xfId="0" applyFont="1" applyFill="1" applyBorder="1"/>
    <xf numFmtId="0" fontId="0" fillId="35" borderId="11" xfId="0" applyFill="1" applyBorder="1"/>
    <xf numFmtId="49" fontId="0" fillId="35" borderId="10" xfId="0" applyNumberFormat="1" applyFill="1" applyBorder="1"/>
    <xf numFmtId="0" fontId="20" fillId="0" borderId="14" xfId="0" applyFont="1" applyBorder="1" applyAlignment="1">
      <alignment horizontal="center"/>
    </xf>
    <xf numFmtId="0" fontId="0" fillId="0" borderId="15" xfId="0" applyBorder="1"/>
    <xf numFmtId="0" fontId="0" fillId="0" borderId="16" xfId="0" applyBorder="1"/>
    <xf numFmtId="0" fontId="0" fillId="0" borderId="13" xfId="0" applyBorder="1"/>
    <xf numFmtId="0" fontId="0" fillId="0" borderId="17" xfId="0" applyBorder="1"/>
    <xf numFmtId="0" fontId="0" fillId="33" borderId="13" xfId="0" applyFill="1" applyBorder="1"/>
    <xf numFmtId="0" fontId="0" fillId="0" borderId="18" xfId="0" applyBorder="1"/>
    <xf numFmtId="0" fontId="0" fillId="0" borderId="19" xfId="0" applyBorder="1"/>
    <xf numFmtId="0" fontId="0" fillId="0" borderId="20" xfId="0" applyBorder="1"/>
    <xf numFmtId="0" fontId="0" fillId="33" borderId="19" xfId="0" applyFill="1" applyBorder="1"/>
    <xf numFmtId="49" fontId="0" fillId="0" borderId="18" xfId="0" applyNumberFormat="1" applyBorder="1"/>
    <xf numFmtId="0" fontId="21" fillId="0" borderId="0" xfId="0" applyFont="1"/>
    <xf numFmtId="0" fontId="22" fillId="0" borderId="0" xfId="0" applyFont="1"/>
    <xf numFmtId="0" fontId="0" fillId="35" borderId="0" xfId="0" applyFill="1"/>
    <xf numFmtId="0" fontId="23" fillId="0" borderId="0" xfId="0" applyFont="1"/>
    <xf numFmtId="0" fontId="13" fillId="34" borderId="17" xfId="0" applyFont="1" applyFill="1" applyBorder="1"/>
    <xf numFmtId="0" fontId="13" fillId="34" borderId="13" xfId="0" applyFont="1" applyFill="1" applyBorder="1"/>
    <xf numFmtId="0" fontId="0" fillId="0" borderId="0" xfId="0" pivotButton="1"/>
    <xf numFmtId="0" fontId="16" fillId="35" borderId="0" xfId="0" applyFont="1" applyFill="1"/>
    <xf numFmtId="0" fontId="16" fillId="35" borderId="21" xfId="0" applyFont="1" applyFill="1" applyBorder="1"/>
    <xf numFmtId="0" fontId="0" fillId="0" borderId="0" xfId="0" applyAlignment="1">
      <alignment horizontal="left"/>
    </xf>
    <xf numFmtId="0" fontId="0" fillId="0" borderId="0" xfId="0" applyNumberFormat="1"/>
    <xf numFmtId="10" fontId="0" fillId="0" borderId="0" xfId="0" applyNumberFormat="1"/>
    <xf numFmtId="10" fontId="16" fillId="35" borderId="22"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3">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outline="0">
        <bottom style="thin">
          <color indexed="64"/>
        </bottom>
      </border>
    </dxf>
    <dxf>
      <border outline="0">
        <top style="thin">
          <color indexed="64"/>
        </top>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'4 question'!$B$1</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'4 question'!$A$2:$A$5001</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'4 question'!$B$2:$B$5001</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B095-4E0B-9B9D-663E6BC9111F}"/>
            </c:ext>
          </c:extLst>
        </c:ser>
        <c:dLbls>
          <c:showLegendKey val="0"/>
          <c:showVal val="0"/>
          <c:showCatName val="0"/>
          <c:showSerName val="0"/>
          <c:showPercent val="0"/>
          <c:showBubbleSize val="0"/>
        </c:dLbls>
        <c:axId val="1652034592"/>
        <c:axId val="1652022112"/>
      </c:scatterChart>
      <c:valAx>
        <c:axId val="1652034592"/>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2022112"/>
        <c:crosses val="autoZero"/>
        <c:crossBetween val="midCat"/>
      </c:valAx>
      <c:valAx>
        <c:axId val="165202211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2034592"/>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No</c:v>
          </c:tx>
          <c:spPr>
            <a:solidFill>
              <a:schemeClr val="accent1"/>
            </a:solidFill>
            <a:ln>
              <a:noFill/>
            </a:ln>
            <a:effectLst/>
          </c:spPr>
          <c:invertIfNegative val="0"/>
          <c:cat>
            <c:strLit>
              <c:ptCount val="3"/>
              <c:pt idx="0">
                <c:v>Graduate</c:v>
              </c:pt>
              <c:pt idx="1">
                <c:v>Professional</c:v>
              </c:pt>
              <c:pt idx="2">
                <c:v>Undergraduate</c:v>
              </c:pt>
            </c:strLit>
          </c:cat>
          <c:val>
            <c:numLit>
              <c:formatCode>General</c:formatCode>
              <c:ptCount val="3"/>
              <c:pt idx="0">
                <c:v>1221</c:v>
              </c:pt>
              <c:pt idx="1">
                <c:v>1296</c:v>
              </c:pt>
              <c:pt idx="2">
                <c:v>2003</c:v>
              </c:pt>
            </c:numLit>
          </c:val>
          <c:extLst>
            <c:ext xmlns:c16="http://schemas.microsoft.com/office/drawing/2014/chart" uri="{C3380CC4-5D6E-409C-BE32-E72D297353CC}">
              <c16:uniqueId val="{00000000-0001-4BF3-A2CE-9E67BC120451}"/>
            </c:ext>
          </c:extLst>
        </c:ser>
        <c:ser>
          <c:idx val="1"/>
          <c:order val="1"/>
          <c:tx>
            <c:v>Yes</c:v>
          </c:tx>
          <c:spPr>
            <a:solidFill>
              <a:schemeClr val="accent2"/>
            </a:solidFill>
            <a:ln>
              <a:noFill/>
            </a:ln>
            <a:effectLst/>
          </c:spPr>
          <c:invertIfNegative val="0"/>
          <c:cat>
            <c:strLit>
              <c:ptCount val="3"/>
              <c:pt idx="0">
                <c:v>Graduate</c:v>
              </c:pt>
              <c:pt idx="1">
                <c:v>Professional</c:v>
              </c:pt>
              <c:pt idx="2">
                <c:v>Undergraduate</c:v>
              </c:pt>
            </c:strLit>
          </c:cat>
          <c:val>
            <c:numLit>
              <c:formatCode>General</c:formatCode>
              <c:ptCount val="3"/>
              <c:pt idx="0">
                <c:v>182</c:v>
              </c:pt>
              <c:pt idx="1">
                <c:v>205</c:v>
              </c:pt>
              <c:pt idx="2">
                <c:v>93</c:v>
              </c:pt>
            </c:numLit>
          </c:val>
          <c:extLst>
            <c:ext xmlns:c16="http://schemas.microsoft.com/office/drawing/2014/chart" uri="{C3380CC4-5D6E-409C-BE32-E72D297353CC}">
              <c16:uniqueId val="{00000001-0001-4BF3-A2CE-9E67BC120451}"/>
            </c:ext>
          </c:extLst>
        </c:ser>
        <c:dLbls>
          <c:showLegendKey val="0"/>
          <c:showVal val="0"/>
          <c:showCatName val="0"/>
          <c:showSerName val="0"/>
          <c:showPercent val="0"/>
          <c:showBubbleSize val="0"/>
        </c:dLbls>
        <c:gapWidth val="219"/>
        <c:overlap val="-27"/>
        <c:axId val="249013456"/>
        <c:axId val="249002416"/>
      </c:barChart>
      <c:catAx>
        <c:axId val="24901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02416"/>
        <c:crosses val="autoZero"/>
        <c:auto val="1"/>
        <c:lblAlgn val="ctr"/>
        <c:lblOffset val="100"/>
        <c:noMultiLvlLbl val="0"/>
      </c:catAx>
      <c:valAx>
        <c:axId val="24900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1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No</c:v>
          </c:tx>
          <c:spPr>
            <a:solidFill>
              <a:schemeClr val="accent1"/>
            </a:solidFill>
            <a:ln>
              <a:noFill/>
            </a:ln>
            <a:effectLst/>
          </c:spPr>
          <c:invertIfNegative val="0"/>
          <c:cat>
            <c:strLit>
              <c:ptCount val="2"/>
              <c:pt idx="0">
                <c:v>No</c:v>
              </c:pt>
              <c:pt idx="1">
                <c:v>Yes</c:v>
              </c:pt>
            </c:strLit>
          </c:cat>
          <c:val>
            <c:numLit>
              <c:formatCode>General</c:formatCode>
              <c:ptCount val="2"/>
              <c:pt idx="0">
                <c:v>0.87160000000000004</c:v>
              </c:pt>
              <c:pt idx="1">
                <c:v>3.2399999999999998E-2</c:v>
              </c:pt>
            </c:numLit>
          </c:val>
          <c:extLst>
            <c:ext xmlns:c16="http://schemas.microsoft.com/office/drawing/2014/chart" uri="{C3380CC4-5D6E-409C-BE32-E72D297353CC}">
              <c16:uniqueId val="{00000000-0B0D-4532-BDAC-DB28A436D8F9}"/>
            </c:ext>
          </c:extLst>
        </c:ser>
        <c:ser>
          <c:idx val="1"/>
          <c:order val="1"/>
          <c:tx>
            <c:v>Yes</c:v>
          </c:tx>
          <c:spPr>
            <a:solidFill>
              <a:schemeClr val="accent2"/>
            </a:solidFill>
            <a:ln>
              <a:noFill/>
            </a:ln>
            <a:effectLst/>
          </c:spPr>
          <c:invertIfNegative val="0"/>
          <c:cat>
            <c:strLit>
              <c:ptCount val="2"/>
              <c:pt idx="0">
                <c:v>No</c:v>
              </c:pt>
              <c:pt idx="1">
                <c:v>Yes</c:v>
              </c:pt>
            </c:strLit>
          </c:cat>
          <c:val>
            <c:numLit>
              <c:formatCode>General</c:formatCode>
              <c:ptCount val="2"/>
              <c:pt idx="0">
                <c:v>6.8000000000000005E-2</c:v>
              </c:pt>
              <c:pt idx="1">
                <c:v>2.8000000000000001E-2</c:v>
              </c:pt>
            </c:numLit>
          </c:val>
          <c:extLst>
            <c:ext xmlns:c16="http://schemas.microsoft.com/office/drawing/2014/chart" uri="{C3380CC4-5D6E-409C-BE32-E72D297353CC}">
              <c16:uniqueId val="{00000001-0B0D-4532-BDAC-DB28A436D8F9}"/>
            </c:ext>
          </c:extLst>
        </c:ser>
        <c:dLbls>
          <c:showLegendKey val="0"/>
          <c:showVal val="0"/>
          <c:showCatName val="0"/>
          <c:showSerName val="0"/>
          <c:showPercent val="0"/>
          <c:showBubbleSize val="0"/>
        </c:dLbls>
        <c:gapWidth val="219"/>
        <c:overlap val="-27"/>
        <c:axId val="248992816"/>
        <c:axId val="248998576"/>
      </c:barChart>
      <c:catAx>
        <c:axId val="24899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98576"/>
        <c:crosses val="autoZero"/>
        <c:auto val="1"/>
        <c:lblAlgn val="ctr"/>
        <c:lblOffset val="100"/>
        <c:noMultiLvlLbl val="0"/>
      </c:catAx>
      <c:valAx>
        <c:axId val="24899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9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567690</xdr:colOff>
      <xdr:row>4977</xdr:row>
      <xdr:rowOff>49530</xdr:rowOff>
    </xdr:from>
    <xdr:to>
      <xdr:col>13</xdr:col>
      <xdr:colOff>262890</xdr:colOff>
      <xdr:row>4992</xdr:row>
      <xdr:rowOff>49530</xdr:rowOff>
    </xdr:to>
    <xdr:graphicFrame macro="">
      <xdr:nvGraphicFramePr>
        <xdr:cNvPr id="2" name="Chart 1">
          <a:extLst>
            <a:ext uri="{FF2B5EF4-FFF2-40B4-BE49-F238E27FC236}">
              <a16:creationId xmlns:a16="http://schemas.microsoft.com/office/drawing/2014/main" id="{80EBF8EB-423D-F333-0ACB-BDF4CB14E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608330</xdr:colOff>
      <xdr:row>15</xdr:row>
      <xdr:rowOff>101600</xdr:rowOff>
    </xdr:from>
    <xdr:to>
      <xdr:col>10</xdr:col>
      <xdr:colOff>495300</xdr:colOff>
      <xdr:row>30</xdr:row>
      <xdr:rowOff>82550</xdr:rowOff>
    </xdr:to>
    <xdr:graphicFrame macro="">
      <xdr:nvGraphicFramePr>
        <xdr:cNvPr id="4" name="Chart 3">
          <a:extLst>
            <a:ext uri="{FF2B5EF4-FFF2-40B4-BE49-F238E27FC236}">
              <a16:creationId xmlns:a16="http://schemas.microsoft.com/office/drawing/2014/main" id="{76DE5580-382A-4CF0-AB54-CEFBBECF3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594360</xdr:colOff>
      <xdr:row>0</xdr:row>
      <xdr:rowOff>68580</xdr:rowOff>
    </xdr:from>
    <xdr:to>
      <xdr:col>23</xdr:col>
      <xdr:colOff>83820</xdr:colOff>
      <xdr:row>18</xdr:row>
      <xdr:rowOff>99060</xdr:rowOff>
    </xdr:to>
    <xdr:graphicFrame macro="">
      <xdr:nvGraphicFramePr>
        <xdr:cNvPr id="5" name="Chart 4">
          <a:extLst>
            <a:ext uri="{FF2B5EF4-FFF2-40B4-BE49-F238E27FC236}">
              <a16:creationId xmlns:a16="http://schemas.microsoft.com/office/drawing/2014/main" id="{53C95081-A166-42A0-9F0F-D4A05E45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Book1%20(version%201)%2011111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refreshedDate="45128.856122916666" createdVersion="8" refreshedVersion="8" minRefreshableVersion="3" recordCount="5000" xr:uid="{B478D1C6-BF4D-41B4-BC45-8E5F574D48CB}">
  <cacheSource type="worksheet">
    <worksheetSource name="Table4"/>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24.809745949075" createdVersion="8" refreshedVersion="8" minRefreshableVersion="3" recordCount="5000" xr:uid="{C1E6B180-609D-4613-854E-6C3D890E6EDD}">
  <cacheSource type="worksheet">
    <worksheetSource name="Table2" r:id="rId2"/>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n v="91741"/>
    <n v="1"/>
    <n v="2"/>
    <s v="Undergraduate"/>
    <n v="0"/>
    <x v="0"/>
    <s v="Yes"/>
    <s v="No"/>
    <s v="No"/>
    <s v="No"/>
  </r>
  <r>
    <n v="1481"/>
    <n v="67"/>
    <n v="42"/>
    <n v="32"/>
    <x v="1"/>
    <n v="93943"/>
    <n v="1"/>
    <n v="1.1000000000000001"/>
    <s v="Professional"/>
    <n v="0"/>
    <x v="0"/>
    <s v="No"/>
    <s v="No"/>
    <s v="No"/>
    <s v="Yes"/>
  </r>
  <r>
    <n v="1860"/>
    <n v="67"/>
    <n v="41"/>
    <n v="20"/>
    <x v="1"/>
    <n v="91741"/>
    <n v="2"/>
    <n v="0.4"/>
    <s v="Undergraduate"/>
    <n v="80"/>
    <x v="0"/>
    <s v="No"/>
    <s v="No"/>
    <s v="No"/>
    <s v="No"/>
  </r>
  <r>
    <n v="2847"/>
    <n v="67"/>
    <n v="43"/>
    <n v="105"/>
    <x v="0"/>
    <n v="93711"/>
    <n v="4"/>
    <n v="1.7"/>
    <s v="Graduate"/>
    <n v="0"/>
    <x v="0"/>
    <s v="No"/>
    <s v="No"/>
    <s v="Yes"/>
    <s v="No"/>
  </r>
  <r>
    <n v="3265"/>
    <n v="67"/>
    <n v="41"/>
    <n v="114"/>
    <x v="0"/>
    <n v="95616"/>
    <n v="4"/>
    <n v="2.4"/>
    <s v="Professional"/>
    <n v="0"/>
    <x v="0"/>
    <s v="No"/>
    <s v="No"/>
    <s v="Yes"/>
    <s v="No"/>
  </r>
  <r>
    <n v="3332"/>
    <n v="67"/>
    <n v="42"/>
    <n v="21"/>
    <x v="1"/>
    <n v="94607"/>
    <n v="3"/>
    <n v="0.1"/>
    <s v="Professional"/>
    <n v="0"/>
    <x v="0"/>
    <s v="No"/>
    <s v="No"/>
    <s v="No"/>
    <s v="Yes"/>
  </r>
  <r>
    <n v="3704"/>
    <n v="67"/>
    <n v="41"/>
    <n v="78"/>
    <x v="2"/>
    <n v="94301"/>
    <n v="4"/>
    <n v="2.4"/>
    <s v="Professional"/>
    <n v="0"/>
    <x v="0"/>
    <s v="Yes"/>
    <s v="No"/>
    <s v="No"/>
    <s v="No"/>
  </r>
  <r>
    <n v="3887"/>
    <n v="67"/>
    <n v="43"/>
    <n v="79"/>
    <x v="2"/>
    <n v="95616"/>
    <n v="4"/>
    <n v="1.7"/>
    <s v="Graduate"/>
    <n v="215"/>
    <x v="0"/>
    <s v="No"/>
    <s v="Yes"/>
    <s v="Yes"/>
    <s v="Yes"/>
  </r>
  <r>
    <n v="4173"/>
    <n v="67"/>
    <n v="42"/>
    <n v="75"/>
    <x v="2"/>
    <n v="90041"/>
    <n v="4"/>
    <n v="0.1"/>
    <s v="Graduate"/>
    <n v="182"/>
    <x v="0"/>
    <s v="No"/>
    <s v="No"/>
    <s v="Yes"/>
    <s v="No"/>
  </r>
  <r>
    <n v="4361"/>
    <n v="67"/>
    <n v="43"/>
    <n v="41"/>
    <x v="1"/>
    <n v="90024"/>
    <n v="2"/>
    <n v="1.1000000000000001"/>
    <s v="Undergraduate"/>
    <n v="0"/>
    <x v="0"/>
    <s v="No"/>
    <s v="No"/>
    <s v="No"/>
    <s v="No"/>
  </r>
  <r>
    <n v="4452"/>
    <n v="67"/>
    <n v="41"/>
    <n v="18"/>
    <x v="1"/>
    <n v="92130"/>
    <n v="2"/>
    <n v="0.4"/>
    <s v="Undergraduate"/>
    <n v="0"/>
    <x v="0"/>
    <s v="No"/>
    <s v="No"/>
    <s v="Yes"/>
    <s v="No"/>
  </r>
  <r>
    <n v="4469"/>
    <n v="67"/>
    <n v="42"/>
    <n v="51"/>
    <x v="2"/>
    <n v="94117"/>
    <n v="3"/>
    <n v="2.2000000000000002"/>
    <s v="Undergraduate"/>
    <n v="0"/>
    <x v="0"/>
    <s v="No"/>
    <s v="No"/>
    <s v="Yes"/>
    <s v="Yes"/>
  </r>
  <r>
    <n v="100"/>
    <n v="66"/>
    <n v="41"/>
    <n v="15"/>
    <x v="1"/>
    <n v="91711"/>
    <n v="3"/>
    <n v="0.1"/>
    <s v="Professional"/>
    <n v="0"/>
    <x v="0"/>
    <s v="No"/>
    <s v="No"/>
    <s v="Yes"/>
    <s v="No"/>
  </r>
  <r>
    <n v="256"/>
    <n v="66"/>
    <n v="40"/>
    <n v="42"/>
    <x v="1"/>
    <n v="92103"/>
    <n v="2"/>
    <n v="0.7"/>
    <s v="Professional"/>
    <n v="138"/>
    <x v="0"/>
    <s v="No"/>
    <s v="No"/>
    <s v="No"/>
    <s v="Yes"/>
  </r>
  <r>
    <n v="258"/>
    <n v="66"/>
    <n v="41"/>
    <n v="18"/>
    <x v="1"/>
    <n v="92691"/>
    <n v="3"/>
    <n v="0.5"/>
    <s v="Undergraduate"/>
    <n v="0"/>
    <x v="0"/>
    <s v="No"/>
    <s v="No"/>
    <s v="No"/>
    <s v="Yes"/>
  </r>
  <r>
    <n v="466"/>
    <n v="66"/>
    <n v="42"/>
    <n v="35"/>
    <x v="1"/>
    <n v="94305"/>
    <n v="1"/>
    <n v="1.9"/>
    <s v="Graduate"/>
    <n v="172"/>
    <x v="0"/>
    <s v="No"/>
    <s v="No"/>
    <s v="Yes"/>
    <s v="No"/>
  </r>
  <r>
    <n v="669"/>
    <n v="66"/>
    <n v="41"/>
    <n v="18"/>
    <x v="1"/>
    <n v="94010"/>
    <n v="3"/>
    <n v="0.5"/>
    <s v="Undergraduate"/>
    <n v="0"/>
    <x v="0"/>
    <s v="No"/>
    <s v="No"/>
    <s v="No"/>
    <s v="No"/>
  </r>
  <r>
    <n v="735"/>
    <n v="66"/>
    <n v="42"/>
    <n v="53"/>
    <x v="2"/>
    <n v="92182"/>
    <n v="2"/>
    <n v="1.1000000000000001"/>
    <s v="Undergraduate"/>
    <n v="0"/>
    <x v="0"/>
    <s v="No"/>
    <s v="No"/>
    <s v="Yes"/>
    <s v="Yes"/>
  </r>
  <r>
    <n v="909"/>
    <n v="66"/>
    <n v="36"/>
    <n v="55"/>
    <x v="2"/>
    <n v="93023"/>
    <n v="4"/>
    <n v="1.67"/>
    <s v="Professional"/>
    <n v="0"/>
    <x v="0"/>
    <s v="No"/>
    <s v="No"/>
    <s v="No"/>
    <s v="Yes"/>
  </r>
  <r>
    <n v="1232"/>
    <n v="66"/>
    <n v="41"/>
    <n v="144"/>
    <x v="0"/>
    <n v="94306"/>
    <n v="1"/>
    <n v="2.5"/>
    <s v="Undergraduate"/>
    <n v="0"/>
    <x v="0"/>
    <s v="Yes"/>
    <s v="Yes"/>
    <s v="Yes"/>
    <s v="Yes"/>
  </r>
  <r>
    <n v="1598"/>
    <n v="66"/>
    <n v="41"/>
    <n v="11"/>
    <x v="1"/>
    <n v="92325"/>
    <n v="3"/>
    <n v="0.1"/>
    <s v="Professional"/>
    <n v="0"/>
    <x v="0"/>
    <s v="Yes"/>
    <s v="No"/>
    <s v="No"/>
    <s v="Yes"/>
  </r>
  <r>
    <n v="1610"/>
    <n v="66"/>
    <n v="41"/>
    <n v="105"/>
    <x v="0"/>
    <n v="93023"/>
    <n v="1"/>
    <n v="0.8"/>
    <s v="Professional"/>
    <n v="0"/>
    <x v="0"/>
    <s v="Yes"/>
    <s v="Yes"/>
    <s v="Yes"/>
    <s v="Yes"/>
  </r>
  <r>
    <n v="2301"/>
    <n v="66"/>
    <n v="41"/>
    <n v="70"/>
    <x v="2"/>
    <n v="93711"/>
    <n v="3"/>
    <n v="2.2000000000000002"/>
    <s v="Undergraduate"/>
    <n v="0"/>
    <x v="0"/>
    <s v="No"/>
    <s v="No"/>
    <s v="No"/>
    <s v="No"/>
  </r>
  <r>
    <n v="2507"/>
    <n v="66"/>
    <n v="42"/>
    <n v="39"/>
    <x v="1"/>
    <n v="94590"/>
    <n v="1"/>
    <n v="1.9"/>
    <s v="Graduate"/>
    <n v="0"/>
    <x v="0"/>
    <s v="No"/>
    <s v="No"/>
    <s v="Yes"/>
    <s v="Yes"/>
  </r>
  <r>
    <n v="2662"/>
    <n v="66"/>
    <n v="41"/>
    <n v="145"/>
    <x v="0"/>
    <n v="90009"/>
    <n v="1"/>
    <n v="2.5"/>
    <s v="Undergraduate"/>
    <n v="0"/>
    <x v="0"/>
    <s v="No"/>
    <s v="No"/>
    <s v="Yes"/>
    <s v="No"/>
  </r>
  <r>
    <n v="2959"/>
    <n v="66"/>
    <n v="41"/>
    <n v="65"/>
    <x v="2"/>
    <n v="92612"/>
    <n v="3"/>
    <n v="2.4"/>
    <s v="Undergraduate"/>
    <n v="0"/>
    <x v="0"/>
    <s v="No"/>
    <s v="No"/>
    <s v="No"/>
    <s v="No"/>
  </r>
  <r>
    <n v="3421"/>
    <n v="66"/>
    <n v="41"/>
    <n v="114"/>
    <x v="0"/>
    <n v="94305"/>
    <n v="1"/>
    <n v="0.8"/>
    <s v="Professional"/>
    <n v="0"/>
    <x v="0"/>
    <s v="No"/>
    <s v="No"/>
    <s v="Yes"/>
    <s v="Yes"/>
  </r>
  <r>
    <n v="3779"/>
    <n v="66"/>
    <n v="41"/>
    <n v="14"/>
    <x v="1"/>
    <n v="95814"/>
    <n v="4"/>
    <n v="0.6"/>
    <s v="Graduate"/>
    <n v="0"/>
    <x v="0"/>
    <s v="No"/>
    <s v="No"/>
    <s v="No"/>
    <s v="No"/>
  </r>
  <r>
    <n v="4111"/>
    <n v="66"/>
    <n v="41"/>
    <n v="59"/>
    <x v="2"/>
    <n v="95617"/>
    <n v="3"/>
    <n v="2.4"/>
    <s v="Undergraduate"/>
    <n v="0"/>
    <x v="0"/>
    <s v="No"/>
    <s v="No"/>
    <s v="No"/>
    <s v="No"/>
  </r>
  <r>
    <n v="4167"/>
    <n v="66"/>
    <n v="40"/>
    <n v="30"/>
    <x v="1"/>
    <n v="95133"/>
    <n v="2"/>
    <n v="0.7"/>
    <s v="Professional"/>
    <n v="86"/>
    <x v="0"/>
    <s v="No"/>
    <s v="No"/>
    <s v="No"/>
    <s v="No"/>
  </r>
  <r>
    <n v="4291"/>
    <n v="66"/>
    <n v="42"/>
    <n v="95"/>
    <x v="2"/>
    <n v="94596"/>
    <n v="2"/>
    <n v="0"/>
    <s v="Professional"/>
    <n v="0"/>
    <x v="0"/>
    <s v="No"/>
    <s v="No"/>
    <s v="Yes"/>
    <s v="No"/>
  </r>
  <r>
    <n v="4396"/>
    <n v="66"/>
    <n v="41"/>
    <n v="25"/>
    <x v="1"/>
    <n v="94720"/>
    <n v="4"/>
    <n v="0.6"/>
    <s v="Graduate"/>
    <n v="0"/>
    <x v="0"/>
    <s v="No"/>
    <s v="No"/>
    <s v="Yes"/>
    <s v="Yes"/>
  </r>
  <r>
    <n v="4475"/>
    <n v="66"/>
    <n v="41"/>
    <n v="73"/>
    <x v="2"/>
    <n v="95817"/>
    <n v="3"/>
    <n v="2.4"/>
    <s v="Undergraduate"/>
    <n v="0"/>
    <x v="0"/>
    <s v="No"/>
    <s v="No"/>
    <s v="No"/>
    <s v="No"/>
  </r>
  <r>
    <n v="4617"/>
    <n v="66"/>
    <n v="41"/>
    <n v="114"/>
    <x v="0"/>
    <n v="92521"/>
    <n v="1"/>
    <n v="0.8"/>
    <s v="Professional"/>
    <n v="0"/>
    <x v="0"/>
    <s v="No"/>
    <s v="No"/>
    <s v="Yes"/>
    <s v="Yes"/>
  </r>
  <r>
    <n v="4751"/>
    <n v="66"/>
    <n v="41"/>
    <n v="38"/>
    <x v="1"/>
    <n v="95134"/>
    <n v="1"/>
    <n v="1.1000000000000001"/>
    <s v="Professional"/>
    <n v="0"/>
    <x v="0"/>
    <s v="No"/>
    <s v="No"/>
    <s v="No"/>
    <s v="Yes"/>
  </r>
  <r>
    <n v="4760"/>
    <n v="66"/>
    <n v="41"/>
    <n v="80"/>
    <x v="2"/>
    <n v="92093"/>
    <n v="4"/>
    <n v="0.1"/>
    <s v="Graduate"/>
    <n v="0"/>
    <x v="0"/>
    <s v="No"/>
    <s v="No"/>
    <s v="Yes"/>
    <s v="No"/>
  </r>
  <r>
    <n v="11"/>
    <n v="65"/>
    <n v="39"/>
    <n v="105"/>
    <x v="0"/>
    <n v="94710"/>
    <n v="4"/>
    <n v="2.4"/>
    <s v="Professional"/>
    <n v="0"/>
    <x v="0"/>
    <s v="No"/>
    <s v="No"/>
    <s v="No"/>
    <s v="No"/>
  </r>
  <r>
    <n v="89"/>
    <n v="65"/>
    <n v="41"/>
    <n v="51"/>
    <x v="2"/>
    <n v="94117"/>
    <n v="2"/>
    <n v="1.1000000000000001"/>
    <s v="Undergraduate"/>
    <n v="0"/>
    <x v="0"/>
    <s v="No"/>
    <s v="No"/>
    <s v="Yes"/>
    <s v="No"/>
  </r>
  <r>
    <n v="95"/>
    <n v="65"/>
    <n v="39"/>
    <n v="121"/>
    <x v="0"/>
    <n v="92612"/>
    <n v="1"/>
    <n v="2"/>
    <s v="Undergraduate"/>
    <n v="0"/>
    <x v="0"/>
    <s v="No"/>
    <s v="No"/>
    <s v="No"/>
    <s v="No"/>
  </r>
  <r>
    <n v="116"/>
    <n v="65"/>
    <n v="40"/>
    <n v="81"/>
    <x v="2"/>
    <n v="92024"/>
    <n v="3"/>
    <n v="1.8"/>
    <s v="Graduate"/>
    <n v="0"/>
    <x v="0"/>
    <s v="No"/>
    <s v="No"/>
    <s v="Yes"/>
    <s v="No"/>
  </r>
  <r>
    <n v="244"/>
    <n v="65"/>
    <n v="39"/>
    <n v="170"/>
    <x v="0"/>
    <n v="90095"/>
    <n v="3"/>
    <n v="7.9"/>
    <s v="Professional"/>
    <n v="99"/>
    <x v="1"/>
    <s v="No"/>
    <s v="Yes"/>
    <s v="Yes"/>
    <s v="No"/>
  </r>
  <r>
    <n v="253"/>
    <n v="65"/>
    <n v="40"/>
    <n v="53"/>
    <x v="2"/>
    <n v="91711"/>
    <n v="3"/>
    <n v="2.2000000000000002"/>
    <s v="Undergraduate"/>
    <n v="0"/>
    <x v="0"/>
    <s v="No"/>
    <s v="No"/>
    <s v="No"/>
    <s v="Yes"/>
  </r>
  <r>
    <n v="255"/>
    <n v="65"/>
    <n v="41"/>
    <n v="134"/>
    <x v="0"/>
    <n v="91942"/>
    <n v="3"/>
    <n v="3.9"/>
    <s v="Professional"/>
    <n v="121"/>
    <x v="1"/>
    <s v="No"/>
    <s v="No"/>
    <s v="Yes"/>
    <s v="No"/>
  </r>
  <r>
    <n v="302"/>
    <n v="65"/>
    <n v="39"/>
    <n v="150"/>
    <x v="0"/>
    <n v="92120"/>
    <n v="2"/>
    <n v="6.9"/>
    <s v="Undergraduate"/>
    <n v="196"/>
    <x v="0"/>
    <s v="No"/>
    <s v="No"/>
    <s v="No"/>
    <s v="No"/>
  </r>
  <r>
    <n v="320"/>
    <n v="65"/>
    <n v="39"/>
    <n v="20"/>
    <x v="1"/>
    <n v="90034"/>
    <n v="3"/>
    <n v="0.7"/>
    <s v="Graduate"/>
    <n v="0"/>
    <x v="0"/>
    <s v="No"/>
    <s v="No"/>
    <s v="No"/>
    <s v="Yes"/>
  </r>
  <r>
    <n v="383"/>
    <n v="65"/>
    <n v="41"/>
    <n v="133"/>
    <x v="0"/>
    <n v="94904"/>
    <n v="4"/>
    <n v="2"/>
    <s v="Undergraduate"/>
    <n v="0"/>
    <x v="1"/>
    <s v="No"/>
    <s v="No"/>
    <s v="No"/>
    <s v="Yes"/>
  </r>
  <r>
    <n v="613"/>
    <n v="65"/>
    <n v="40"/>
    <n v="129"/>
    <x v="0"/>
    <n v="90095"/>
    <n v="1"/>
    <n v="1.3"/>
    <s v="Undergraduate"/>
    <n v="0"/>
    <x v="0"/>
    <s v="No"/>
    <s v="No"/>
    <s v="Yes"/>
    <s v="Yes"/>
  </r>
  <r>
    <n v="663"/>
    <n v="65"/>
    <n v="41"/>
    <n v="185"/>
    <x v="0"/>
    <n v="93561"/>
    <n v="3"/>
    <n v="2"/>
    <s v="Graduate"/>
    <n v="0"/>
    <x v="1"/>
    <s v="No"/>
    <s v="No"/>
    <s v="No"/>
    <s v="No"/>
  </r>
  <r>
    <n v="672"/>
    <n v="65"/>
    <n v="41"/>
    <n v="105"/>
    <x v="0"/>
    <n v="92612"/>
    <n v="1"/>
    <n v="3"/>
    <s v="Graduate"/>
    <n v="282"/>
    <x v="1"/>
    <s v="Yes"/>
    <s v="Yes"/>
    <s v="Yes"/>
    <s v="No"/>
  </r>
  <r>
    <n v="776"/>
    <n v="65"/>
    <n v="39"/>
    <n v="23"/>
    <x v="1"/>
    <n v="92835"/>
    <n v="3"/>
    <n v="0.7"/>
    <s v="Graduate"/>
    <n v="0"/>
    <x v="0"/>
    <s v="No"/>
    <s v="No"/>
    <s v="No"/>
    <s v="Yes"/>
  </r>
  <r>
    <n v="915"/>
    <n v="65"/>
    <n v="41"/>
    <n v="195"/>
    <x v="0"/>
    <n v="91711"/>
    <n v="3"/>
    <n v="0.4"/>
    <s v="Undergraduate"/>
    <n v="0"/>
    <x v="1"/>
    <s v="Yes"/>
    <s v="Yes"/>
    <s v="No"/>
    <s v="Yes"/>
  </r>
  <r>
    <n v="928"/>
    <n v="65"/>
    <n v="40"/>
    <n v="95"/>
    <x v="2"/>
    <n v="95014"/>
    <n v="3"/>
    <n v="3.7"/>
    <s v="Graduate"/>
    <n v="138"/>
    <x v="1"/>
    <s v="No"/>
    <s v="No"/>
    <s v="No"/>
    <s v="Yes"/>
  </r>
  <r>
    <n v="1110"/>
    <n v="65"/>
    <n v="41"/>
    <n v="121"/>
    <x v="0"/>
    <n v="92126"/>
    <n v="2"/>
    <n v="2.1"/>
    <s v="Undergraduate"/>
    <n v="0"/>
    <x v="0"/>
    <s v="No"/>
    <s v="No"/>
    <s v="Yes"/>
    <s v="No"/>
  </r>
  <r>
    <n v="1281"/>
    <n v="65"/>
    <n v="40"/>
    <n v="98"/>
    <x v="2"/>
    <n v="95064"/>
    <n v="3"/>
    <n v="1.8"/>
    <s v="Graduate"/>
    <n v="333"/>
    <x v="0"/>
    <s v="No"/>
    <s v="No"/>
    <s v="No"/>
    <s v="No"/>
  </r>
  <r>
    <n v="1285"/>
    <n v="65"/>
    <n v="40"/>
    <n v="128"/>
    <x v="0"/>
    <n v="90740"/>
    <n v="1"/>
    <n v="2.5"/>
    <s v="Undergraduate"/>
    <n v="162"/>
    <x v="0"/>
    <s v="No"/>
    <s v="No"/>
    <s v="Yes"/>
    <s v="No"/>
  </r>
  <r>
    <n v="1384"/>
    <n v="65"/>
    <n v="41"/>
    <n v="105"/>
    <x v="0"/>
    <n v="95616"/>
    <n v="4"/>
    <n v="1.7"/>
    <s v="Graduate"/>
    <n v="230"/>
    <x v="0"/>
    <s v="Yes"/>
    <s v="No"/>
    <s v="Yes"/>
    <s v="No"/>
  </r>
  <r>
    <n v="1398"/>
    <n v="65"/>
    <n v="41"/>
    <n v="45"/>
    <x v="1"/>
    <n v="95521"/>
    <n v="3"/>
    <n v="0.1"/>
    <s v="Professional"/>
    <n v="0"/>
    <x v="0"/>
    <s v="No"/>
    <s v="No"/>
    <s v="Yes"/>
    <s v="No"/>
  </r>
  <r>
    <n v="1412"/>
    <n v="65"/>
    <n v="39"/>
    <n v="184"/>
    <x v="0"/>
    <n v="91302"/>
    <n v="1"/>
    <n v="5.4"/>
    <s v="Professional"/>
    <n v="176"/>
    <x v="1"/>
    <s v="No"/>
    <s v="Yes"/>
    <s v="Yes"/>
    <s v="Yes"/>
  </r>
  <r>
    <n v="1419"/>
    <n v="65"/>
    <n v="41"/>
    <n v="154"/>
    <x v="0"/>
    <n v="92008"/>
    <n v="2"/>
    <n v="4.5999999999999996"/>
    <s v="Graduate"/>
    <n v="0"/>
    <x v="1"/>
    <s v="Yes"/>
    <s v="Yes"/>
    <s v="Yes"/>
    <s v="Yes"/>
  </r>
  <r>
    <n v="1435"/>
    <n v="65"/>
    <n v="41"/>
    <n v="55"/>
    <x v="2"/>
    <n v="93106"/>
    <n v="2"/>
    <n v="1.1000000000000001"/>
    <s v="Undergraduate"/>
    <n v="0"/>
    <x v="0"/>
    <s v="No"/>
    <s v="No"/>
    <s v="No"/>
    <s v="No"/>
  </r>
  <r>
    <n v="1474"/>
    <n v="65"/>
    <n v="35"/>
    <n v="23"/>
    <x v="1"/>
    <n v="91711"/>
    <n v="1"/>
    <n v="1.5"/>
    <s v="Professional"/>
    <n v="0"/>
    <x v="0"/>
    <s v="No"/>
    <s v="No"/>
    <s v="Yes"/>
    <s v="No"/>
  </r>
  <r>
    <n v="1479"/>
    <n v="65"/>
    <n v="39"/>
    <n v="160"/>
    <x v="0"/>
    <n v="94803"/>
    <n v="4"/>
    <n v="3.8"/>
    <s v="Undergraduate"/>
    <n v="237"/>
    <x v="1"/>
    <s v="No"/>
    <s v="No"/>
    <s v="Yes"/>
    <s v="No"/>
  </r>
  <r>
    <n v="1503"/>
    <n v="65"/>
    <n v="39"/>
    <n v="113"/>
    <x v="0"/>
    <n v="90036"/>
    <n v="1"/>
    <n v="2"/>
    <s v="Undergraduate"/>
    <n v="0"/>
    <x v="0"/>
    <s v="No"/>
    <s v="No"/>
    <s v="Yes"/>
    <s v="Yes"/>
  </r>
  <r>
    <n v="1637"/>
    <n v="65"/>
    <n v="39"/>
    <n v="100"/>
    <x v="2"/>
    <n v="92122"/>
    <n v="4"/>
    <n v="1.7"/>
    <s v="Professional"/>
    <n v="0"/>
    <x v="0"/>
    <s v="No"/>
    <s v="No"/>
    <s v="No"/>
    <s v="Yes"/>
  </r>
  <r>
    <n v="1704"/>
    <n v="65"/>
    <n v="41"/>
    <n v="40"/>
    <x v="1"/>
    <n v="94542"/>
    <n v="3"/>
    <n v="0.1"/>
    <s v="Professional"/>
    <n v="0"/>
    <x v="0"/>
    <s v="No"/>
    <s v="No"/>
    <s v="Yes"/>
    <s v="No"/>
  </r>
  <r>
    <n v="1763"/>
    <n v="65"/>
    <n v="35"/>
    <n v="55"/>
    <x v="2"/>
    <n v="94526"/>
    <n v="4"/>
    <n v="1.67"/>
    <s v="Professional"/>
    <n v="89"/>
    <x v="0"/>
    <s v="No"/>
    <s v="No"/>
    <s v="Yes"/>
    <s v="Yes"/>
  </r>
  <r>
    <n v="1816"/>
    <n v="65"/>
    <n v="39"/>
    <n v="18"/>
    <x v="1"/>
    <n v="94923"/>
    <n v="2"/>
    <n v="0.4"/>
    <s v="Undergraduate"/>
    <n v="0"/>
    <x v="0"/>
    <s v="Yes"/>
    <s v="Yes"/>
    <s v="Yes"/>
    <s v="Yes"/>
  </r>
  <r>
    <n v="1845"/>
    <n v="65"/>
    <n v="40"/>
    <n v="21"/>
    <x v="1"/>
    <n v="92717"/>
    <n v="3"/>
    <n v="0.1"/>
    <s v="Professional"/>
    <n v="0"/>
    <x v="0"/>
    <s v="No"/>
    <s v="No"/>
    <s v="No"/>
    <s v="Yes"/>
  </r>
  <r>
    <n v="1856"/>
    <n v="65"/>
    <n v="39"/>
    <n v="30"/>
    <x v="1"/>
    <n v="94304"/>
    <n v="3"/>
    <n v="0.7"/>
    <s v="Graduate"/>
    <n v="0"/>
    <x v="0"/>
    <s v="No"/>
    <s v="No"/>
    <s v="Yes"/>
    <s v="Yes"/>
  </r>
  <r>
    <n v="1868"/>
    <n v="65"/>
    <n v="39"/>
    <n v="21"/>
    <x v="1"/>
    <n v="94553"/>
    <n v="2"/>
    <n v="0.4"/>
    <s v="Undergraduate"/>
    <n v="0"/>
    <x v="0"/>
    <s v="No"/>
    <s v="No"/>
    <s v="No"/>
    <s v="No"/>
  </r>
  <r>
    <n v="1887"/>
    <n v="65"/>
    <n v="41"/>
    <n v="115"/>
    <x v="0"/>
    <n v="94105"/>
    <n v="4"/>
    <n v="1.7"/>
    <s v="Graduate"/>
    <n v="0"/>
    <x v="0"/>
    <s v="No"/>
    <s v="No"/>
    <s v="No"/>
    <s v="No"/>
  </r>
  <r>
    <n v="2081"/>
    <n v="65"/>
    <n v="40"/>
    <n v="69"/>
    <x v="2"/>
    <n v="91706"/>
    <n v="4"/>
    <n v="0.1"/>
    <s v="Graduate"/>
    <n v="0"/>
    <x v="0"/>
    <s v="No"/>
    <s v="No"/>
    <s v="Yes"/>
    <s v="No"/>
  </r>
  <r>
    <n v="2129"/>
    <n v="65"/>
    <n v="40"/>
    <n v="40"/>
    <x v="1"/>
    <n v="94104"/>
    <n v="1"/>
    <n v="1.1000000000000001"/>
    <s v="Professional"/>
    <n v="0"/>
    <x v="0"/>
    <s v="No"/>
    <s v="No"/>
    <s v="No"/>
    <s v="No"/>
  </r>
  <r>
    <n v="2138"/>
    <n v="65"/>
    <n v="40"/>
    <n v="83"/>
    <x v="2"/>
    <n v="92354"/>
    <n v="4"/>
    <n v="0.1"/>
    <s v="Graduate"/>
    <n v="247"/>
    <x v="0"/>
    <s v="No"/>
    <s v="No"/>
    <s v="Yes"/>
    <s v="No"/>
  </r>
  <r>
    <n v="2168"/>
    <n v="65"/>
    <n v="40"/>
    <n v="162"/>
    <x v="0"/>
    <n v="94596"/>
    <n v="1"/>
    <n v="1.3"/>
    <s v="Undergraduate"/>
    <n v="0"/>
    <x v="0"/>
    <s v="No"/>
    <s v="No"/>
    <s v="Yes"/>
    <s v="No"/>
  </r>
  <r>
    <n v="2221"/>
    <n v="65"/>
    <n v="40"/>
    <n v="80"/>
    <x v="2"/>
    <n v="94105"/>
    <n v="1"/>
    <n v="0.8"/>
    <s v="Professional"/>
    <n v="0"/>
    <x v="0"/>
    <s v="No"/>
    <s v="No"/>
    <s v="Yes"/>
    <s v="No"/>
  </r>
  <r>
    <n v="2345"/>
    <n v="65"/>
    <n v="40"/>
    <n v="20"/>
    <x v="1"/>
    <n v="94608"/>
    <n v="3"/>
    <n v="0.5"/>
    <s v="Undergraduate"/>
    <n v="102"/>
    <x v="0"/>
    <s v="No"/>
    <s v="No"/>
    <s v="Yes"/>
    <s v="Yes"/>
  </r>
  <r>
    <n v="2346"/>
    <n v="65"/>
    <n v="40"/>
    <n v="89"/>
    <x v="2"/>
    <n v="90291"/>
    <n v="1"/>
    <n v="4.0999999999999996"/>
    <s v="Undergraduate"/>
    <n v="299"/>
    <x v="1"/>
    <s v="No"/>
    <s v="Yes"/>
    <s v="Yes"/>
    <s v="No"/>
  </r>
  <r>
    <n v="2438"/>
    <n v="65"/>
    <n v="40"/>
    <n v="114"/>
    <x v="0"/>
    <n v="94608"/>
    <n v="4"/>
    <n v="3.4"/>
    <s v="Graduate"/>
    <n v="0"/>
    <x v="0"/>
    <s v="No"/>
    <s v="No"/>
    <s v="No"/>
    <s v="Yes"/>
  </r>
  <r>
    <n v="2663"/>
    <n v="65"/>
    <n v="41"/>
    <n v="158"/>
    <x v="0"/>
    <n v="92346"/>
    <n v="2"/>
    <n v="2.1"/>
    <s v="Undergraduate"/>
    <n v="0"/>
    <x v="0"/>
    <s v="No"/>
    <s v="No"/>
    <s v="No"/>
    <s v="No"/>
  </r>
  <r>
    <n v="2798"/>
    <n v="65"/>
    <n v="39"/>
    <n v="53"/>
    <x v="2"/>
    <n v="94608"/>
    <n v="1"/>
    <n v="2.5"/>
    <s v="Professional"/>
    <n v="0"/>
    <x v="0"/>
    <s v="No"/>
    <s v="No"/>
    <s v="Yes"/>
    <s v="No"/>
  </r>
  <r>
    <n v="2863"/>
    <n v="65"/>
    <n v="39"/>
    <n v="113"/>
    <x v="0"/>
    <n v="92096"/>
    <n v="4"/>
    <n v="2.4"/>
    <s v="Professional"/>
    <n v="0"/>
    <x v="0"/>
    <s v="No"/>
    <s v="No"/>
    <s v="Yes"/>
    <s v="No"/>
  </r>
  <r>
    <n v="2865"/>
    <n v="65"/>
    <n v="41"/>
    <n v="84"/>
    <x v="2"/>
    <n v="95762"/>
    <n v="2"/>
    <n v="0"/>
    <s v="Professional"/>
    <n v="0"/>
    <x v="0"/>
    <s v="No"/>
    <s v="No"/>
    <s v="Yes"/>
    <s v="Yes"/>
  </r>
  <r>
    <n v="2872"/>
    <n v="65"/>
    <n v="39"/>
    <n v="82"/>
    <x v="2"/>
    <n v="94131"/>
    <n v="4"/>
    <n v="2.4"/>
    <s v="Professional"/>
    <n v="252"/>
    <x v="0"/>
    <s v="No"/>
    <s v="No"/>
    <s v="Yes"/>
    <s v="No"/>
  </r>
  <r>
    <n v="2994"/>
    <n v="65"/>
    <n v="40"/>
    <n v="20"/>
    <x v="1"/>
    <n v="92647"/>
    <n v="3"/>
    <n v="0.1"/>
    <s v="Professional"/>
    <n v="0"/>
    <x v="0"/>
    <s v="No"/>
    <s v="No"/>
    <s v="No"/>
    <s v="Yes"/>
  </r>
  <r>
    <n v="3100"/>
    <n v="65"/>
    <n v="40"/>
    <n v="115"/>
    <x v="0"/>
    <n v="92647"/>
    <n v="1"/>
    <n v="2.5"/>
    <s v="Undergraduate"/>
    <n v="174"/>
    <x v="0"/>
    <s v="No"/>
    <s v="No"/>
    <s v="No"/>
    <s v="Yes"/>
  </r>
  <r>
    <n v="3193"/>
    <n v="65"/>
    <n v="39"/>
    <n v="35"/>
    <x v="1"/>
    <n v="94005"/>
    <n v="1"/>
    <n v="0.5"/>
    <s v="Professional"/>
    <n v="0"/>
    <x v="0"/>
    <s v="No"/>
    <s v="No"/>
    <s v="No"/>
    <s v="No"/>
  </r>
  <r>
    <n v="3218"/>
    <n v="65"/>
    <n v="39"/>
    <n v="94"/>
    <x v="2"/>
    <n v="93022"/>
    <n v="4"/>
    <n v="4.0999999999999996"/>
    <s v="Undergraduate"/>
    <n v="120"/>
    <x v="1"/>
    <s v="No"/>
    <s v="Yes"/>
    <s v="Yes"/>
    <s v="Yes"/>
  </r>
  <r>
    <n v="3231"/>
    <n v="65"/>
    <n v="40"/>
    <n v="48"/>
    <x v="1"/>
    <n v="94708"/>
    <n v="3"/>
    <n v="2.4"/>
    <s v="Undergraduate"/>
    <n v="0"/>
    <x v="0"/>
    <s v="No"/>
    <s v="No"/>
    <s v="No"/>
    <s v="Yes"/>
  </r>
  <r>
    <n v="3318"/>
    <n v="65"/>
    <n v="41"/>
    <n v="79"/>
    <x v="2"/>
    <n v="90035"/>
    <n v="3"/>
    <n v="2"/>
    <s v="Professional"/>
    <n v="0"/>
    <x v="0"/>
    <s v="No"/>
    <s v="No"/>
    <s v="No"/>
    <s v="No"/>
  </r>
  <r>
    <n v="3348"/>
    <n v="65"/>
    <n v="41"/>
    <n v="78"/>
    <x v="2"/>
    <n v="92109"/>
    <n v="3"/>
    <n v="2"/>
    <s v="Professional"/>
    <n v="0"/>
    <x v="0"/>
    <s v="No"/>
    <s v="Yes"/>
    <s v="Yes"/>
    <s v="Yes"/>
  </r>
  <r>
    <n v="3380"/>
    <n v="65"/>
    <n v="41"/>
    <n v="83"/>
    <x v="2"/>
    <n v="94305"/>
    <n v="3"/>
    <n v="2"/>
    <s v="Professional"/>
    <n v="0"/>
    <x v="0"/>
    <s v="No"/>
    <s v="No"/>
    <s v="Yes"/>
    <s v="No"/>
  </r>
  <r>
    <n v="3466"/>
    <n v="65"/>
    <n v="41"/>
    <n v="42"/>
    <x v="1"/>
    <n v="95616"/>
    <n v="1"/>
    <n v="1.9"/>
    <s v="Graduate"/>
    <n v="0"/>
    <x v="0"/>
    <s v="No"/>
    <s v="No"/>
    <s v="No"/>
    <s v="No"/>
  </r>
  <r>
    <n v="3477"/>
    <n v="65"/>
    <n v="39"/>
    <n v="141"/>
    <x v="0"/>
    <n v="90280"/>
    <n v="2"/>
    <n v="6.9"/>
    <s v="Undergraduate"/>
    <n v="0"/>
    <x v="0"/>
    <s v="Yes"/>
    <s v="No"/>
    <s v="Yes"/>
    <s v="No"/>
  </r>
  <r>
    <n v="3502"/>
    <n v="65"/>
    <n v="39"/>
    <n v="105"/>
    <x v="0"/>
    <n v="91380"/>
    <n v="4"/>
    <n v="1.7"/>
    <s v="Professional"/>
    <n v="0"/>
    <x v="0"/>
    <s v="Yes"/>
    <s v="No"/>
    <s v="Yes"/>
    <s v="No"/>
  </r>
  <r>
    <n v="3547"/>
    <n v="65"/>
    <n v="40"/>
    <n v="34"/>
    <x v="1"/>
    <n v="94720"/>
    <n v="1"/>
    <n v="1.1000000000000001"/>
    <s v="Professional"/>
    <n v="119"/>
    <x v="0"/>
    <s v="No"/>
    <s v="No"/>
    <s v="Yes"/>
    <s v="Yes"/>
  </r>
  <r>
    <n v="3782"/>
    <n v="65"/>
    <n v="40"/>
    <n v="118"/>
    <x v="0"/>
    <n v="94104"/>
    <n v="1"/>
    <n v="1.3"/>
    <s v="Undergraduate"/>
    <n v="333"/>
    <x v="0"/>
    <s v="No"/>
    <s v="Yes"/>
    <s v="Yes"/>
    <s v="Yes"/>
  </r>
  <r>
    <n v="3818"/>
    <n v="65"/>
    <n v="40"/>
    <n v="140"/>
    <x v="0"/>
    <n v="92093"/>
    <n v="1"/>
    <n v="0.9"/>
    <s v="Undergraduate"/>
    <n v="0"/>
    <x v="0"/>
    <s v="No"/>
    <s v="No"/>
    <s v="No"/>
    <s v="No"/>
  </r>
  <r>
    <n v="3830"/>
    <n v="65"/>
    <n v="39"/>
    <n v="44"/>
    <x v="1"/>
    <n v="92038"/>
    <n v="1"/>
    <n v="0.5"/>
    <s v="Professional"/>
    <n v="0"/>
    <x v="0"/>
    <s v="No"/>
    <s v="No"/>
    <s v="Yes"/>
    <s v="Yes"/>
  </r>
  <r>
    <n v="3862"/>
    <n v="65"/>
    <n v="40"/>
    <n v="29"/>
    <x v="1"/>
    <n v="90025"/>
    <n v="1"/>
    <n v="1.5"/>
    <s v="Graduate"/>
    <n v="0"/>
    <x v="0"/>
    <s v="No"/>
    <s v="No"/>
    <s v="No"/>
    <s v="No"/>
  </r>
  <r>
    <n v="3892"/>
    <n v="65"/>
    <n v="40"/>
    <n v="63"/>
    <x v="2"/>
    <n v="94701"/>
    <n v="3"/>
    <n v="0.5"/>
    <s v="Graduate"/>
    <n v="0"/>
    <x v="0"/>
    <s v="No"/>
    <s v="No"/>
    <s v="Yes"/>
    <s v="No"/>
  </r>
  <r>
    <n v="3971"/>
    <n v="65"/>
    <n v="40"/>
    <n v="71"/>
    <x v="2"/>
    <n v="95060"/>
    <n v="3"/>
    <n v="2.2000000000000002"/>
    <s v="Undergraduate"/>
    <n v="0"/>
    <x v="0"/>
    <s v="No"/>
    <s v="No"/>
    <s v="No"/>
    <s v="Yes"/>
  </r>
  <r>
    <n v="3986"/>
    <n v="65"/>
    <n v="40"/>
    <n v="32"/>
    <x v="1"/>
    <n v="90095"/>
    <n v="1"/>
    <n v="1.1000000000000001"/>
    <s v="Professional"/>
    <n v="120"/>
    <x v="0"/>
    <s v="No"/>
    <s v="No"/>
    <s v="Yes"/>
    <s v="No"/>
  </r>
  <r>
    <n v="4005"/>
    <n v="65"/>
    <n v="39"/>
    <n v="22"/>
    <x v="1"/>
    <n v="92507"/>
    <n v="3"/>
    <n v="0.7"/>
    <s v="Graduate"/>
    <n v="0"/>
    <x v="0"/>
    <s v="No"/>
    <s v="No"/>
    <s v="No"/>
    <s v="No"/>
  </r>
  <r>
    <n v="4080"/>
    <n v="65"/>
    <n v="40"/>
    <n v="75"/>
    <x v="2"/>
    <n v="90036"/>
    <n v="3"/>
    <n v="2.2000000000000002"/>
    <s v="Undergraduate"/>
    <n v="0"/>
    <x v="0"/>
    <s v="No"/>
    <s v="No"/>
    <s v="Yes"/>
    <s v="No"/>
  </r>
  <r>
    <n v="4248"/>
    <n v="65"/>
    <n v="39"/>
    <n v="10"/>
    <x v="1"/>
    <n v="90210"/>
    <n v="1"/>
    <n v="0.8"/>
    <s v="Graduate"/>
    <n v="0"/>
    <x v="0"/>
    <s v="No"/>
    <s v="No"/>
    <s v="Yes"/>
    <s v="No"/>
  </r>
  <r>
    <n v="4296"/>
    <n v="65"/>
    <n v="41"/>
    <n v="91"/>
    <x v="2"/>
    <n v="91360"/>
    <n v="2"/>
    <n v="0"/>
    <s v="Professional"/>
    <n v="146"/>
    <x v="0"/>
    <s v="No"/>
    <s v="No"/>
    <s v="No"/>
    <s v="No"/>
  </r>
  <r>
    <n v="4311"/>
    <n v="65"/>
    <n v="41"/>
    <n v="170"/>
    <x v="0"/>
    <n v="94143"/>
    <n v="4"/>
    <n v="6.1"/>
    <s v="Graduate"/>
    <n v="0"/>
    <x v="1"/>
    <s v="No"/>
    <s v="Yes"/>
    <s v="Yes"/>
    <s v="Yes"/>
  </r>
  <r>
    <n v="4551"/>
    <n v="65"/>
    <n v="40"/>
    <n v="18"/>
    <x v="1"/>
    <n v="95621"/>
    <n v="1"/>
    <n v="1.5"/>
    <s v="Graduate"/>
    <n v="0"/>
    <x v="0"/>
    <s v="No"/>
    <s v="No"/>
    <s v="Yes"/>
    <s v="No"/>
  </r>
  <r>
    <n v="4563"/>
    <n v="65"/>
    <n v="40"/>
    <n v="64"/>
    <x v="2"/>
    <n v="94928"/>
    <n v="2"/>
    <n v="1.5"/>
    <s v="Undergraduate"/>
    <n v="0"/>
    <x v="0"/>
    <s v="No"/>
    <s v="No"/>
    <s v="No"/>
    <s v="Yes"/>
  </r>
  <r>
    <n v="4643"/>
    <n v="65"/>
    <n v="40"/>
    <n v="143"/>
    <x v="0"/>
    <n v="95616"/>
    <n v="4"/>
    <n v="6.6"/>
    <s v="Graduate"/>
    <n v="0"/>
    <x v="1"/>
    <s v="No"/>
    <s v="No"/>
    <s v="Yes"/>
    <s v="No"/>
  </r>
  <r>
    <n v="4712"/>
    <n v="65"/>
    <n v="40"/>
    <n v="59"/>
    <x v="2"/>
    <n v="94022"/>
    <n v="3"/>
    <n v="2.4"/>
    <s v="Undergraduate"/>
    <n v="0"/>
    <x v="0"/>
    <s v="No"/>
    <s v="No"/>
    <s v="No"/>
    <s v="No"/>
  </r>
  <r>
    <n v="4716"/>
    <n v="65"/>
    <n v="39"/>
    <n v="35"/>
    <x v="1"/>
    <n v="92009"/>
    <n v="1"/>
    <n v="0.5"/>
    <s v="Professional"/>
    <n v="150"/>
    <x v="0"/>
    <s v="No"/>
    <s v="No"/>
    <s v="Yes"/>
    <s v="No"/>
  </r>
  <r>
    <n v="4836"/>
    <n v="65"/>
    <n v="39"/>
    <n v="25"/>
    <x v="1"/>
    <n v="95370"/>
    <n v="2"/>
    <n v="0.4"/>
    <s v="Undergraduate"/>
    <n v="113"/>
    <x v="0"/>
    <s v="No"/>
    <s v="No"/>
    <s v="Yes"/>
    <s v="No"/>
  </r>
  <r>
    <n v="4915"/>
    <n v="65"/>
    <n v="39"/>
    <n v="94"/>
    <x v="2"/>
    <n v="92374"/>
    <n v="1"/>
    <n v="2"/>
    <s v="Undergraduate"/>
    <n v="0"/>
    <x v="0"/>
    <s v="No"/>
    <s v="No"/>
    <s v="No"/>
    <s v="Yes"/>
  </r>
  <r>
    <n v="4999"/>
    <n v="65"/>
    <n v="40"/>
    <n v="49"/>
    <x v="1"/>
    <n v="90034"/>
    <n v="3"/>
    <n v="0.5"/>
    <s v="Graduate"/>
    <n v="0"/>
    <x v="0"/>
    <s v="No"/>
    <s v="No"/>
    <s v="Yes"/>
    <s v="No"/>
  </r>
  <r>
    <n v="189"/>
    <n v="64"/>
    <n v="40"/>
    <n v="169"/>
    <x v="0"/>
    <n v="91320"/>
    <n v="2"/>
    <n v="2.1"/>
    <s v="Undergraduate"/>
    <n v="122"/>
    <x v="0"/>
    <s v="No"/>
    <s v="No"/>
    <s v="Yes"/>
    <s v="No"/>
  </r>
  <r>
    <n v="210"/>
    <n v="64"/>
    <n v="39"/>
    <n v="172"/>
    <x v="0"/>
    <n v="94707"/>
    <n v="4"/>
    <n v="3.1"/>
    <s v="Undergraduate"/>
    <n v="282"/>
    <x v="1"/>
    <s v="No"/>
    <s v="Yes"/>
    <s v="Yes"/>
    <s v="Yes"/>
  </r>
  <r>
    <n v="269"/>
    <n v="64"/>
    <n v="39"/>
    <n v="129"/>
    <x v="0"/>
    <n v="94002"/>
    <n v="1"/>
    <n v="2.5"/>
    <s v="Undergraduate"/>
    <n v="0"/>
    <x v="0"/>
    <s v="No"/>
    <s v="No"/>
    <s v="Yes"/>
    <s v="No"/>
  </r>
  <r>
    <n v="408"/>
    <n v="64"/>
    <n v="40"/>
    <n v="58"/>
    <x v="2"/>
    <n v="93437"/>
    <n v="1"/>
    <n v="1.8"/>
    <s v="Professional"/>
    <n v="0"/>
    <x v="0"/>
    <s v="No"/>
    <s v="No"/>
    <s v="Yes"/>
    <s v="No"/>
  </r>
  <r>
    <n v="441"/>
    <n v="64"/>
    <n v="39"/>
    <n v="59"/>
    <x v="2"/>
    <n v="92626"/>
    <n v="2"/>
    <n v="1.5"/>
    <s v="Undergraduate"/>
    <n v="139"/>
    <x v="0"/>
    <s v="No"/>
    <s v="No"/>
    <s v="Yes"/>
    <s v="No"/>
  </r>
  <r>
    <n v="445"/>
    <n v="64"/>
    <n v="40"/>
    <n v="91"/>
    <x v="2"/>
    <n v="93106"/>
    <n v="2"/>
    <n v="0"/>
    <s v="Professional"/>
    <n v="0"/>
    <x v="0"/>
    <s v="No"/>
    <s v="No"/>
    <s v="Yes"/>
    <s v="Yes"/>
  </r>
  <r>
    <n v="457"/>
    <n v="64"/>
    <n v="39"/>
    <n v="42"/>
    <x v="1"/>
    <n v="92068"/>
    <n v="3"/>
    <n v="0.5"/>
    <s v="Graduate"/>
    <n v="116"/>
    <x v="0"/>
    <s v="No"/>
    <s v="No"/>
    <s v="Yes"/>
    <s v="No"/>
  </r>
  <r>
    <n v="474"/>
    <n v="64"/>
    <n v="39"/>
    <n v="182"/>
    <x v="0"/>
    <n v="93955"/>
    <n v="1"/>
    <n v="1.2"/>
    <s v="Graduate"/>
    <n v="547"/>
    <x v="1"/>
    <s v="No"/>
    <s v="No"/>
    <s v="Yes"/>
    <s v="No"/>
  </r>
  <r>
    <n v="478"/>
    <n v="64"/>
    <n v="39"/>
    <n v="24"/>
    <x v="1"/>
    <n v="95112"/>
    <n v="4"/>
    <n v="0.4"/>
    <s v="Graduate"/>
    <n v="78"/>
    <x v="0"/>
    <s v="No"/>
    <s v="No"/>
    <s v="Yes"/>
    <s v="No"/>
  </r>
  <r>
    <n v="508"/>
    <n v="64"/>
    <n v="40"/>
    <n v="32"/>
    <x v="1"/>
    <n v="91380"/>
    <n v="3"/>
    <n v="0.1"/>
    <s v="Professional"/>
    <n v="0"/>
    <x v="0"/>
    <s v="No"/>
    <s v="No"/>
    <s v="Yes"/>
    <s v="No"/>
  </r>
  <r>
    <n v="526"/>
    <n v="64"/>
    <n v="38"/>
    <n v="79"/>
    <x v="2"/>
    <n v="94024"/>
    <n v="2"/>
    <n v="2.8"/>
    <s v="Undergraduate"/>
    <n v="179"/>
    <x v="0"/>
    <s v="No"/>
    <s v="No"/>
    <s v="No"/>
    <s v="No"/>
  </r>
  <r>
    <n v="529"/>
    <n v="64"/>
    <n v="39"/>
    <n v="122"/>
    <x v="0"/>
    <n v="90089"/>
    <n v="4"/>
    <n v="0.2"/>
    <s v="Undergraduate"/>
    <n v="378"/>
    <x v="1"/>
    <s v="No"/>
    <s v="No"/>
    <s v="Yes"/>
    <s v="No"/>
  </r>
  <r>
    <n v="699"/>
    <n v="64"/>
    <n v="38"/>
    <n v="59"/>
    <x v="2"/>
    <n v="92028"/>
    <n v="1"/>
    <n v="2.5"/>
    <s v="Professional"/>
    <n v="220"/>
    <x v="0"/>
    <s v="No"/>
    <s v="No"/>
    <s v="No"/>
    <s v="No"/>
  </r>
  <r>
    <n v="725"/>
    <n v="64"/>
    <n v="38"/>
    <n v="92"/>
    <x v="2"/>
    <n v="94086"/>
    <n v="1"/>
    <n v="2"/>
    <s v="Undergraduate"/>
    <n v="0"/>
    <x v="0"/>
    <s v="No"/>
    <s v="No"/>
    <s v="Yes"/>
    <s v="No"/>
  </r>
  <r>
    <n v="738"/>
    <n v="64"/>
    <n v="37"/>
    <n v="138"/>
    <x v="0"/>
    <n v="94709"/>
    <n v="2"/>
    <n v="2.8"/>
    <s v="Graduate"/>
    <n v="0"/>
    <x v="1"/>
    <s v="No"/>
    <s v="No"/>
    <s v="Yes"/>
    <s v="No"/>
  </r>
  <r>
    <n v="753"/>
    <n v="64"/>
    <n v="39"/>
    <n v="22"/>
    <x v="1"/>
    <n v="90071"/>
    <n v="4"/>
    <n v="0.6"/>
    <s v="Graduate"/>
    <n v="0"/>
    <x v="0"/>
    <s v="No"/>
    <s v="No"/>
    <s v="No"/>
    <s v="No"/>
  </r>
  <r>
    <n v="759"/>
    <n v="64"/>
    <n v="39"/>
    <n v="35"/>
    <x v="1"/>
    <n v="90266"/>
    <n v="1"/>
    <n v="1.5"/>
    <s v="Graduate"/>
    <n v="0"/>
    <x v="0"/>
    <s v="Yes"/>
    <s v="No"/>
    <s v="No"/>
    <s v="No"/>
  </r>
  <r>
    <n v="768"/>
    <n v="64"/>
    <n v="39"/>
    <n v="38"/>
    <x v="1"/>
    <n v="92024"/>
    <n v="1"/>
    <n v="1.1000000000000001"/>
    <s v="Professional"/>
    <n v="108"/>
    <x v="0"/>
    <s v="No"/>
    <s v="No"/>
    <s v="No"/>
    <s v="No"/>
  </r>
  <r>
    <n v="809"/>
    <n v="64"/>
    <n v="39"/>
    <n v="64"/>
    <x v="2"/>
    <n v="92068"/>
    <n v="3"/>
    <n v="2.2000000000000002"/>
    <s v="Undergraduate"/>
    <n v="0"/>
    <x v="0"/>
    <s v="No"/>
    <s v="No"/>
    <s v="Yes"/>
    <s v="No"/>
  </r>
  <r>
    <n v="844"/>
    <n v="64"/>
    <n v="39"/>
    <n v="73"/>
    <x v="2"/>
    <n v="94720"/>
    <n v="3"/>
    <n v="2.4"/>
    <s v="Undergraduate"/>
    <n v="0"/>
    <x v="0"/>
    <s v="No"/>
    <s v="No"/>
    <s v="Yes"/>
    <s v="No"/>
  </r>
  <r>
    <n v="908"/>
    <n v="64"/>
    <n v="40"/>
    <n v="15"/>
    <x v="1"/>
    <n v="91711"/>
    <n v="2"/>
    <n v="0.3"/>
    <s v="Professional"/>
    <n v="115"/>
    <x v="0"/>
    <s v="No"/>
    <s v="No"/>
    <s v="Yes"/>
    <s v="Yes"/>
  </r>
  <r>
    <n v="1043"/>
    <n v="64"/>
    <n v="34"/>
    <n v="50"/>
    <x v="1"/>
    <n v="95616"/>
    <n v="4"/>
    <n v="1.67"/>
    <s v="Professional"/>
    <n v="0"/>
    <x v="0"/>
    <s v="No"/>
    <s v="No"/>
    <s v="Yes"/>
    <s v="No"/>
  </r>
  <r>
    <n v="1172"/>
    <n v="64"/>
    <n v="40"/>
    <n v="43"/>
    <x v="1"/>
    <n v="95014"/>
    <n v="1"/>
    <n v="1.9"/>
    <s v="Graduate"/>
    <n v="0"/>
    <x v="0"/>
    <s v="No"/>
    <s v="No"/>
    <s v="Yes"/>
    <s v="No"/>
  </r>
  <r>
    <n v="1242"/>
    <n v="64"/>
    <n v="38"/>
    <n v="39"/>
    <x v="1"/>
    <n v="92120"/>
    <n v="1"/>
    <n v="0.5"/>
    <s v="Professional"/>
    <n v="0"/>
    <x v="0"/>
    <s v="Yes"/>
    <s v="Yes"/>
    <s v="Yes"/>
    <s v="Yes"/>
  </r>
  <r>
    <n v="1267"/>
    <n v="64"/>
    <n v="39"/>
    <n v="113"/>
    <x v="0"/>
    <n v="92121"/>
    <n v="1"/>
    <n v="0.8"/>
    <s v="Professional"/>
    <n v="0"/>
    <x v="0"/>
    <s v="No"/>
    <s v="No"/>
    <s v="No"/>
    <s v="Yes"/>
  </r>
  <r>
    <n v="1273"/>
    <n v="64"/>
    <n v="39"/>
    <n v="83"/>
    <x v="2"/>
    <n v="95616"/>
    <n v="3"/>
    <n v="1.8"/>
    <s v="Graduate"/>
    <n v="0"/>
    <x v="0"/>
    <s v="No"/>
    <s v="No"/>
    <s v="Yes"/>
    <s v="No"/>
  </r>
  <r>
    <n v="1360"/>
    <n v="64"/>
    <n v="40"/>
    <n v="171"/>
    <x v="0"/>
    <n v="90034"/>
    <n v="2"/>
    <n v="2.1"/>
    <s v="Undergraduate"/>
    <n v="433"/>
    <x v="0"/>
    <s v="No"/>
    <s v="No"/>
    <s v="No"/>
    <s v="No"/>
  </r>
  <r>
    <n v="1426"/>
    <n v="64"/>
    <n v="38"/>
    <n v="40"/>
    <x v="1"/>
    <n v="91330"/>
    <n v="1"/>
    <n v="2.5"/>
    <s v="Professional"/>
    <n v="94"/>
    <x v="0"/>
    <s v="No"/>
    <s v="No"/>
    <s v="Yes"/>
    <s v="Yes"/>
  </r>
  <r>
    <n v="1565"/>
    <n v="64"/>
    <n v="40"/>
    <n v="63"/>
    <x v="2"/>
    <n v="94706"/>
    <n v="4"/>
    <n v="1.2"/>
    <s v="Graduate"/>
    <n v="0"/>
    <x v="0"/>
    <s v="No"/>
    <s v="No"/>
    <s v="Yes"/>
    <s v="No"/>
  </r>
  <r>
    <n v="1573"/>
    <n v="64"/>
    <n v="40"/>
    <n v="63"/>
    <x v="2"/>
    <n v="91711"/>
    <n v="4"/>
    <n v="1.2"/>
    <s v="Graduate"/>
    <n v="0"/>
    <x v="0"/>
    <s v="Yes"/>
    <s v="No"/>
    <s v="No"/>
    <s v="Yes"/>
  </r>
  <r>
    <n v="1698"/>
    <n v="64"/>
    <n v="38"/>
    <n v="32"/>
    <x v="1"/>
    <n v="90065"/>
    <n v="3"/>
    <n v="0.7"/>
    <s v="Graduate"/>
    <n v="0"/>
    <x v="0"/>
    <s v="No"/>
    <s v="No"/>
    <s v="Yes"/>
    <s v="Yes"/>
  </r>
  <r>
    <n v="1743"/>
    <n v="64"/>
    <n v="38"/>
    <n v="42"/>
    <x v="1"/>
    <n v="95929"/>
    <n v="2"/>
    <n v="0.7"/>
    <s v="Professional"/>
    <n v="137"/>
    <x v="0"/>
    <s v="No"/>
    <s v="No"/>
    <s v="Yes"/>
    <s v="No"/>
  </r>
  <r>
    <n v="1767"/>
    <n v="64"/>
    <n v="38"/>
    <n v="22"/>
    <x v="1"/>
    <n v="92697"/>
    <n v="2"/>
    <n v="0.2"/>
    <s v="Professional"/>
    <n v="0"/>
    <x v="0"/>
    <s v="Yes"/>
    <s v="No"/>
    <s v="No"/>
    <s v="No"/>
  </r>
  <r>
    <n v="1933"/>
    <n v="64"/>
    <n v="39"/>
    <n v="73"/>
    <x v="2"/>
    <n v="90073"/>
    <n v="3"/>
    <n v="2.4"/>
    <s v="Undergraduate"/>
    <n v="185"/>
    <x v="0"/>
    <s v="No"/>
    <s v="No"/>
    <s v="No"/>
    <s v="No"/>
  </r>
  <r>
    <n v="1970"/>
    <n v="64"/>
    <n v="38"/>
    <n v="115"/>
    <x v="0"/>
    <n v="94105"/>
    <n v="1"/>
    <n v="2"/>
    <s v="Undergraduate"/>
    <n v="0"/>
    <x v="0"/>
    <s v="No"/>
    <s v="No"/>
    <s v="Yes"/>
    <s v="Yes"/>
  </r>
  <r>
    <n v="2007"/>
    <n v="64"/>
    <n v="39"/>
    <n v="75"/>
    <x v="2"/>
    <n v="94720"/>
    <n v="4"/>
    <n v="0.1"/>
    <s v="Graduate"/>
    <n v="0"/>
    <x v="0"/>
    <s v="No"/>
    <s v="Yes"/>
    <s v="Yes"/>
    <s v="Yes"/>
  </r>
  <r>
    <n v="2209"/>
    <n v="64"/>
    <n v="40"/>
    <n v="92"/>
    <x v="2"/>
    <n v="91109"/>
    <n v="2"/>
    <n v="0"/>
    <s v="Professional"/>
    <n v="185"/>
    <x v="0"/>
    <s v="Yes"/>
    <s v="No"/>
    <s v="Yes"/>
    <s v="No"/>
  </r>
  <r>
    <n v="2217"/>
    <n v="64"/>
    <n v="40"/>
    <n v="89"/>
    <x v="2"/>
    <n v="94707"/>
    <n v="1"/>
    <n v="3.8"/>
    <s v="Undergraduate"/>
    <n v="0"/>
    <x v="0"/>
    <s v="No"/>
    <s v="No"/>
    <s v="No"/>
    <s v="No"/>
  </r>
  <r>
    <n v="2348"/>
    <n v="64"/>
    <n v="39"/>
    <n v="8"/>
    <x v="1"/>
    <n v="92104"/>
    <n v="3"/>
    <n v="0.1"/>
    <s v="Professional"/>
    <n v="87"/>
    <x v="0"/>
    <s v="No"/>
    <s v="No"/>
    <s v="No"/>
    <s v="Yes"/>
  </r>
  <r>
    <n v="2389"/>
    <n v="64"/>
    <n v="39"/>
    <n v="23"/>
    <x v="1"/>
    <n v="91768"/>
    <n v="3"/>
    <n v="0.5"/>
    <s v="Undergraduate"/>
    <n v="0"/>
    <x v="0"/>
    <s v="Yes"/>
    <s v="No"/>
    <s v="No"/>
    <s v="No"/>
  </r>
  <r>
    <n v="2442"/>
    <n v="64"/>
    <n v="38"/>
    <n v="38"/>
    <x v="1"/>
    <n v="94305"/>
    <n v="2"/>
    <n v="0.3"/>
    <s v="Undergraduate"/>
    <n v="186"/>
    <x v="0"/>
    <s v="No"/>
    <s v="No"/>
    <s v="Yes"/>
    <s v="Yes"/>
  </r>
  <r>
    <n v="2475"/>
    <n v="64"/>
    <n v="38"/>
    <n v="40"/>
    <x v="1"/>
    <n v="92122"/>
    <n v="2"/>
    <n v="1"/>
    <s v="Professional"/>
    <n v="0"/>
    <x v="0"/>
    <s v="No"/>
    <s v="No"/>
    <s v="No"/>
    <s v="No"/>
  </r>
  <r>
    <n v="2544"/>
    <n v="64"/>
    <n v="39"/>
    <n v="24"/>
    <x v="1"/>
    <n v="94117"/>
    <n v="4"/>
    <n v="0.6"/>
    <s v="Graduate"/>
    <n v="0"/>
    <x v="0"/>
    <s v="No"/>
    <s v="No"/>
    <s v="No"/>
    <s v="No"/>
  </r>
  <r>
    <n v="2590"/>
    <n v="64"/>
    <n v="40"/>
    <n v="123"/>
    <x v="0"/>
    <n v="90840"/>
    <n v="1"/>
    <n v="3.8"/>
    <s v="Undergraduate"/>
    <n v="0"/>
    <x v="0"/>
    <s v="No"/>
    <s v="No"/>
    <s v="Yes"/>
    <s v="Yes"/>
  </r>
  <r>
    <n v="2606"/>
    <n v="64"/>
    <n v="40"/>
    <n v="41"/>
    <x v="1"/>
    <n v="94305"/>
    <n v="4"/>
    <n v="1.2"/>
    <s v="Graduate"/>
    <n v="0"/>
    <x v="0"/>
    <s v="No"/>
    <s v="No"/>
    <s v="Yes"/>
    <s v="No"/>
  </r>
  <r>
    <n v="2651"/>
    <n v="64"/>
    <n v="40"/>
    <n v="52"/>
    <x v="2"/>
    <n v="95060"/>
    <n v="2"/>
    <n v="1.1000000000000001"/>
    <s v="Undergraduate"/>
    <n v="226"/>
    <x v="0"/>
    <s v="No"/>
    <s v="No"/>
    <s v="No"/>
    <s v="No"/>
  </r>
  <r>
    <n v="2691"/>
    <n v="64"/>
    <n v="38"/>
    <n v="29"/>
    <x v="1"/>
    <n v="90245"/>
    <n v="3"/>
    <n v="0.7"/>
    <s v="Graduate"/>
    <n v="0"/>
    <x v="0"/>
    <s v="No"/>
    <s v="No"/>
    <s v="Yes"/>
    <s v="No"/>
  </r>
  <r>
    <n v="2800"/>
    <n v="64"/>
    <n v="39"/>
    <n v="85"/>
    <x v="2"/>
    <n v="94720"/>
    <n v="4"/>
    <n v="3.4"/>
    <s v="Graduate"/>
    <n v="200"/>
    <x v="0"/>
    <s v="No"/>
    <s v="No"/>
    <s v="Yes"/>
    <s v="No"/>
  </r>
  <r>
    <n v="2881"/>
    <n v="64"/>
    <n v="40"/>
    <n v="40"/>
    <x v="1"/>
    <n v="96064"/>
    <n v="2"/>
    <n v="1.1000000000000001"/>
    <s v="Undergraduate"/>
    <n v="0"/>
    <x v="0"/>
    <s v="No"/>
    <s v="No"/>
    <s v="Yes"/>
    <s v="No"/>
  </r>
  <r>
    <n v="2906"/>
    <n v="64"/>
    <n v="40"/>
    <n v="8"/>
    <x v="1"/>
    <n v="94110"/>
    <n v="2"/>
    <n v="0.3"/>
    <s v="Professional"/>
    <n v="0"/>
    <x v="0"/>
    <s v="No"/>
    <s v="No"/>
    <s v="Yes"/>
    <s v="No"/>
  </r>
  <r>
    <n v="3061"/>
    <n v="64"/>
    <n v="38"/>
    <n v="168"/>
    <x v="0"/>
    <n v="94061"/>
    <n v="4"/>
    <n v="5.7"/>
    <s v="Professional"/>
    <n v="0"/>
    <x v="1"/>
    <s v="No"/>
    <s v="No"/>
    <s v="Yes"/>
    <s v="No"/>
  </r>
  <r>
    <n v="3119"/>
    <n v="64"/>
    <n v="39"/>
    <n v="114"/>
    <x v="0"/>
    <n v="90095"/>
    <n v="1"/>
    <n v="0.8"/>
    <s v="Professional"/>
    <n v="0"/>
    <x v="0"/>
    <s v="No"/>
    <s v="No"/>
    <s v="Yes"/>
    <s v="No"/>
  </r>
  <r>
    <n v="3262"/>
    <n v="64"/>
    <n v="40"/>
    <n v="131"/>
    <x v="0"/>
    <n v="91103"/>
    <n v="1"/>
    <n v="3.8"/>
    <s v="Undergraduate"/>
    <n v="0"/>
    <x v="0"/>
    <s v="No"/>
    <s v="No"/>
    <s v="No"/>
    <s v="No"/>
  </r>
  <r>
    <n v="3381"/>
    <n v="64"/>
    <n v="38"/>
    <n v="21"/>
    <x v="1"/>
    <n v="95422"/>
    <n v="1"/>
    <n v="0.8"/>
    <s v="Graduate"/>
    <n v="76"/>
    <x v="0"/>
    <s v="No"/>
    <s v="No"/>
    <s v="No"/>
    <s v="Yes"/>
  </r>
  <r>
    <n v="3403"/>
    <n v="64"/>
    <n v="40"/>
    <n v="95"/>
    <x v="2"/>
    <n v="90095"/>
    <n v="2"/>
    <n v="0"/>
    <s v="Professional"/>
    <n v="0"/>
    <x v="0"/>
    <s v="No"/>
    <s v="No"/>
    <s v="Yes"/>
    <s v="Yes"/>
  </r>
  <r>
    <n v="3431"/>
    <n v="64"/>
    <n v="38"/>
    <n v="32"/>
    <x v="1"/>
    <n v="90291"/>
    <n v="2"/>
    <n v="0.3"/>
    <s v="Undergraduate"/>
    <n v="0"/>
    <x v="0"/>
    <s v="No"/>
    <s v="No"/>
    <s v="Yes"/>
    <s v="Yes"/>
  </r>
  <r>
    <n v="3432"/>
    <n v="64"/>
    <n v="38"/>
    <n v="63"/>
    <x v="2"/>
    <n v="94305"/>
    <n v="2"/>
    <n v="1.7"/>
    <s v="Professional"/>
    <n v="184"/>
    <x v="0"/>
    <s v="Yes"/>
    <s v="No"/>
    <s v="Yes"/>
    <s v="No"/>
  </r>
  <r>
    <n v="3442"/>
    <n v="64"/>
    <n v="40"/>
    <n v="18"/>
    <x v="1"/>
    <n v="94309"/>
    <n v="2"/>
    <n v="0.3"/>
    <s v="Professional"/>
    <n v="0"/>
    <x v="0"/>
    <s v="Yes"/>
    <s v="Yes"/>
    <s v="Yes"/>
    <s v="Yes"/>
  </r>
  <r>
    <n v="3481"/>
    <n v="64"/>
    <n v="39"/>
    <n v="49"/>
    <x v="1"/>
    <n v="94591"/>
    <n v="2"/>
    <n v="1.5"/>
    <s v="Undergraduate"/>
    <n v="0"/>
    <x v="0"/>
    <s v="Yes"/>
    <s v="No"/>
    <s v="Yes"/>
    <s v="No"/>
  </r>
  <r>
    <n v="3506"/>
    <n v="64"/>
    <n v="39"/>
    <n v="103"/>
    <x v="0"/>
    <n v="90304"/>
    <n v="1"/>
    <n v="0.8"/>
    <s v="Professional"/>
    <n v="0"/>
    <x v="0"/>
    <s v="No"/>
    <s v="No"/>
    <s v="Yes"/>
    <s v="Yes"/>
  </r>
  <r>
    <n v="3523"/>
    <n v="64"/>
    <n v="40"/>
    <n v="90"/>
    <x v="2"/>
    <n v="94028"/>
    <n v="2"/>
    <n v="0"/>
    <s v="Professional"/>
    <n v="134"/>
    <x v="0"/>
    <s v="No"/>
    <s v="No"/>
    <s v="No"/>
    <s v="No"/>
  </r>
  <r>
    <n v="3612"/>
    <n v="64"/>
    <n v="39"/>
    <n v="145"/>
    <x v="0"/>
    <n v="92705"/>
    <n v="1"/>
    <n v="0.9"/>
    <s v="Undergraduate"/>
    <n v="0"/>
    <x v="0"/>
    <s v="No"/>
    <s v="No"/>
    <s v="No"/>
    <s v="No"/>
  </r>
  <r>
    <n v="3641"/>
    <n v="64"/>
    <n v="34"/>
    <n v="53"/>
    <x v="2"/>
    <n v="95821"/>
    <n v="4"/>
    <n v="1.67"/>
    <s v="Professional"/>
    <n v="0"/>
    <x v="0"/>
    <s v="No"/>
    <s v="No"/>
    <s v="No"/>
    <s v="Yes"/>
  </r>
  <r>
    <n v="3801"/>
    <n v="64"/>
    <n v="38"/>
    <n v="35"/>
    <x v="1"/>
    <n v="93955"/>
    <n v="1"/>
    <n v="0.5"/>
    <s v="Professional"/>
    <n v="0"/>
    <x v="0"/>
    <s v="No"/>
    <s v="No"/>
    <s v="Yes"/>
    <s v="No"/>
  </r>
  <r>
    <n v="3920"/>
    <n v="64"/>
    <n v="34"/>
    <n v="179"/>
    <x v="0"/>
    <n v="90024"/>
    <n v="2"/>
    <n v="4.5"/>
    <s v="Professional"/>
    <n v="400"/>
    <x v="1"/>
    <s v="No"/>
    <s v="No"/>
    <s v="No"/>
    <s v="No"/>
  </r>
  <r>
    <n v="3982"/>
    <n v="64"/>
    <n v="39"/>
    <n v="22"/>
    <x v="1"/>
    <n v="92691"/>
    <n v="3"/>
    <n v="0.5"/>
    <s v="Undergraduate"/>
    <n v="0"/>
    <x v="0"/>
    <s v="Yes"/>
    <s v="Yes"/>
    <s v="Yes"/>
    <s v="Yes"/>
  </r>
  <r>
    <n v="3992"/>
    <n v="64"/>
    <n v="38"/>
    <n v="84"/>
    <x v="2"/>
    <n v="94571"/>
    <n v="1"/>
    <n v="2"/>
    <s v="Undergraduate"/>
    <n v="0"/>
    <x v="0"/>
    <s v="No"/>
    <s v="No"/>
    <s v="No"/>
    <s v="No"/>
  </r>
  <r>
    <n v="4109"/>
    <n v="64"/>
    <n v="39"/>
    <n v="73"/>
    <x v="2"/>
    <n v="94025"/>
    <n v="3"/>
    <n v="2.2000000000000002"/>
    <s v="Undergraduate"/>
    <n v="0"/>
    <x v="0"/>
    <s v="Yes"/>
    <s v="No"/>
    <s v="No"/>
    <s v="Yes"/>
  </r>
  <r>
    <n v="4216"/>
    <n v="64"/>
    <n v="40"/>
    <n v="21"/>
    <x v="1"/>
    <n v="94028"/>
    <n v="2"/>
    <n v="0.3"/>
    <s v="Professional"/>
    <n v="0"/>
    <x v="0"/>
    <s v="No"/>
    <s v="No"/>
    <s v="No"/>
    <s v="No"/>
  </r>
  <r>
    <n v="4305"/>
    <n v="64"/>
    <n v="39"/>
    <n v="98"/>
    <x v="2"/>
    <n v="95678"/>
    <n v="3"/>
    <n v="1.8"/>
    <s v="Graduate"/>
    <n v="80"/>
    <x v="0"/>
    <s v="No"/>
    <s v="No"/>
    <s v="Yes"/>
    <s v="No"/>
  </r>
  <r>
    <n v="4329"/>
    <n v="64"/>
    <n v="38"/>
    <n v="143"/>
    <x v="0"/>
    <n v="95039"/>
    <n v="2"/>
    <n v="6.4"/>
    <s v="Professional"/>
    <n v="0"/>
    <x v="1"/>
    <s v="Yes"/>
    <s v="Yes"/>
    <s v="Yes"/>
    <s v="No"/>
  </r>
  <r>
    <n v="4351"/>
    <n v="64"/>
    <n v="39"/>
    <n v="101"/>
    <x v="0"/>
    <n v="95134"/>
    <n v="4"/>
    <n v="3.4"/>
    <s v="Graduate"/>
    <n v="0"/>
    <x v="0"/>
    <s v="No"/>
    <s v="No"/>
    <s v="No"/>
    <s v="Yes"/>
  </r>
  <r>
    <n v="4372"/>
    <n v="64"/>
    <n v="39"/>
    <n v="13"/>
    <x v="1"/>
    <n v="90024"/>
    <n v="4"/>
    <n v="0.6"/>
    <s v="Graduate"/>
    <n v="0"/>
    <x v="0"/>
    <s v="No"/>
    <s v="No"/>
    <s v="Yes"/>
    <s v="No"/>
  </r>
  <r>
    <n v="4409"/>
    <n v="64"/>
    <n v="40"/>
    <n v="181"/>
    <x v="0"/>
    <n v="93403"/>
    <n v="2"/>
    <n v="2.2999999999999998"/>
    <s v="Graduate"/>
    <n v="0"/>
    <x v="1"/>
    <s v="No"/>
    <s v="Yes"/>
    <s v="Yes"/>
    <s v="Yes"/>
  </r>
  <r>
    <n v="4511"/>
    <n v="64"/>
    <n v="39"/>
    <n v="20"/>
    <x v="1"/>
    <n v="93109"/>
    <n v="3"/>
    <n v="0.1"/>
    <s v="Professional"/>
    <n v="0"/>
    <x v="0"/>
    <s v="No"/>
    <s v="No"/>
    <s v="No"/>
    <s v="No"/>
  </r>
  <r>
    <n v="4905"/>
    <n v="64"/>
    <n v="40"/>
    <n v="88"/>
    <x v="2"/>
    <n v="94305"/>
    <n v="1"/>
    <n v="3.8"/>
    <s v="Undergraduate"/>
    <n v="243"/>
    <x v="0"/>
    <s v="No"/>
    <s v="No"/>
    <s v="Yes"/>
    <s v="Yes"/>
  </r>
  <r>
    <n v="4926"/>
    <n v="64"/>
    <n v="39"/>
    <n v="82"/>
    <x v="2"/>
    <n v="94025"/>
    <n v="4"/>
    <n v="3.4"/>
    <s v="Graduate"/>
    <n v="0"/>
    <x v="0"/>
    <s v="No"/>
    <s v="No"/>
    <s v="Yes"/>
    <s v="No"/>
  </r>
  <r>
    <n v="4995"/>
    <n v="64"/>
    <n v="40"/>
    <n v="75"/>
    <x v="2"/>
    <n v="94588"/>
    <n v="3"/>
    <n v="2"/>
    <s v="Professional"/>
    <n v="0"/>
    <x v="0"/>
    <s v="No"/>
    <s v="No"/>
    <s v="Yes"/>
    <s v="No"/>
  </r>
  <r>
    <n v="267"/>
    <n v="63"/>
    <n v="38"/>
    <n v="61"/>
    <x v="2"/>
    <n v="94720"/>
    <n v="2"/>
    <n v="1.5"/>
    <s v="Undergraduate"/>
    <n v="0"/>
    <x v="0"/>
    <s v="No"/>
    <s v="No"/>
    <s v="Yes"/>
    <s v="No"/>
  </r>
  <r>
    <n v="315"/>
    <n v="63"/>
    <n v="37"/>
    <n v="45"/>
    <x v="1"/>
    <n v="93437"/>
    <n v="2"/>
    <n v="0.7"/>
    <s v="Professional"/>
    <n v="0"/>
    <x v="0"/>
    <s v="No"/>
    <s v="No"/>
    <s v="Yes"/>
    <s v="No"/>
  </r>
  <r>
    <n v="323"/>
    <n v="63"/>
    <n v="39"/>
    <n v="101"/>
    <x v="0"/>
    <n v="92007"/>
    <n v="1"/>
    <n v="3.9"/>
    <s v="Undergraduate"/>
    <n v="0"/>
    <x v="1"/>
    <s v="Yes"/>
    <s v="Yes"/>
    <s v="Yes"/>
    <s v="No"/>
  </r>
  <r>
    <n v="334"/>
    <n v="63"/>
    <n v="38"/>
    <n v="140"/>
    <x v="0"/>
    <n v="92407"/>
    <n v="1"/>
    <n v="2.5"/>
    <s v="Undergraduate"/>
    <n v="0"/>
    <x v="0"/>
    <s v="No"/>
    <s v="No"/>
    <s v="No"/>
    <s v="No"/>
  </r>
  <r>
    <n v="369"/>
    <n v="63"/>
    <n v="37"/>
    <n v="30"/>
    <x v="1"/>
    <n v="92054"/>
    <n v="2"/>
    <n v="1"/>
    <s v="Professional"/>
    <n v="159"/>
    <x v="0"/>
    <s v="No"/>
    <s v="No"/>
    <s v="Yes"/>
    <s v="No"/>
  </r>
  <r>
    <n v="381"/>
    <n v="63"/>
    <n v="33"/>
    <n v="34"/>
    <x v="1"/>
    <n v="94305"/>
    <n v="1"/>
    <n v="1.5"/>
    <s v="Professional"/>
    <n v="0"/>
    <x v="0"/>
    <s v="No"/>
    <s v="No"/>
    <s v="Yes"/>
    <s v="Yes"/>
  </r>
  <r>
    <n v="544"/>
    <n v="63"/>
    <n v="38"/>
    <n v="54"/>
    <x v="2"/>
    <n v="94704"/>
    <n v="3"/>
    <n v="2.4"/>
    <s v="Undergraduate"/>
    <n v="90"/>
    <x v="0"/>
    <s v="No"/>
    <s v="No"/>
    <s v="No"/>
    <s v="Yes"/>
  </r>
  <r>
    <n v="562"/>
    <n v="63"/>
    <n v="33"/>
    <n v="41"/>
    <x v="1"/>
    <n v="94234"/>
    <n v="4"/>
    <n v="1.67"/>
    <s v="Professional"/>
    <n v="0"/>
    <x v="0"/>
    <s v="No"/>
    <s v="No"/>
    <s v="Yes"/>
    <s v="No"/>
  </r>
  <r>
    <n v="604"/>
    <n v="63"/>
    <n v="38"/>
    <n v="28"/>
    <x v="1"/>
    <n v="94720"/>
    <n v="2"/>
    <n v="0.5"/>
    <s v="Graduate"/>
    <n v="89"/>
    <x v="0"/>
    <s v="No"/>
    <s v="No"/>
    <s v="Yes"/>
    <s v="No"/>
  </r>
  <r>
    <n v="616"/>
    <n v="63"/>
    <n v="37"/>
    <n v="139"/>
    <x v="0"/>
    <n v="93943"/>
    <n v="2"/>
    <n v="6.9"/>
    <s v="Undergraduate"/>
    <n v="0"/>
    <x v="0"/>
    <s v="No"/>
    <s v="No"/>
    <s v="No"/>
    <s v="No"/>
  </r>
  <r>
    <n v="619"/>
    <n v="63"/>
    <n v="37"/>
    <n v="42"/>
    <x v="1"/>
    <n v="91320"/>
    <n v="2"/>
    <n v="0.7"/>
    <s v="Professional"/>
    <n v="115"/>
    <x v="0"/>
    <s v="No"/>
    <s v="No"/>
    <s v="Yes"/>
    <s v="No"/>
  </r>
  <r>
    <n v="660"/>
    <n v="63"/>
    <n v="39"/>
    <n v="79"/>
    <x v="2"/>
    <n v="93009"/>
    <n v="4"/>
    <n v="1.7"/>
    <s v="Graduate"/>
    <n v="0"/>
    <x v="0"/>
    <s v="No"/>
    <s v="No"/>
    <s v="Yes"/>
    <s v="Yes"/>
  </r>
  <r>
    <n v="662"/>
    <n v="63"/>
    <n v="38"/>
    <n v="52"/>
    <x v="2"/>
    <n v="94720"/>
    <n v="2"/>
    <n v="2.8"/>
    <s v="Undergraduate"/>
    <n v="0"/>
    <x v="0"/>
    <s v="No"/>
    <s v="No"/>
    <s v="Yes"/>
    <s v="No"/>
  </r>
  <r>
    <n v="668"/>
    <n v="63"/>
    <n v="39"/>
    <n v="72"/>
    <x v="2"/>
    <n v="93106"/>
    <n v="3"/>
    <n v="2"/>
    <s v="Professional"/>
    <n v="190"/>
    <x v="0"/>
    <s v="Yes"/>
    <s v="No"/>
    <s v="Yes"/>
    <s v="No"/>
  </r>
  <r>
    <n v="812"/>
    <n v="63"/>
    <n v="33"/>
    <n v="52"/>
    <x v="2"/>
    <n v="94720"/>
    <n v="4"/>
    <n v="1.67"/>
    <s v="Professional"/>
    <n v="0"/>
    <x v="0"/>
    <s v="No"/>
    <s v="No"/>
    <s v="No"/>
    <s v="No"/>
  </r>
  <r>
    <n v="828"/>
    <n v="63"/>
    <n v="37"/>
    <n v="45"/>
    <x v="1"/>
    <n v="94542"/>
    <n v="2"/>
    <n v="1"/>
    <s v="Professional"/>
    <n v="88"/>
    <x v="0"/>
    <s v="No"/>
    <s v="No"/>
    <s v="Yes"/>
    <s v="Yes"/>
  </r>
  <r>
    <n v="860"/>
    <n v="63"/>
    <n v="37"/>
    <n v="124"/>
    <x v="0"/>
    <n v="92182"/>
    <n v="3"/>
    <n v="5"/>
    <s v="Graduate"/>
    <n v="170"/>
    <x v="1"/>
    <s v="No"/>
    <s v="No"/>
    <s v="No"/>
    <s v="No"/>
  </r>
  <r>
    <n v="880"/>
    <n v="63"/>
    <n v="37"/>
    <n v="84"/>
    <x v="2"/>
    <n v="91768"/>
    <n v="4"/>
    <n v="1.9"/>
    <s v="Graduate"/>
    <n v="0"/>
    <x v="0"/>
    <s v="No"/>
    <s v="No"/>
    <s v="Yes"/>
    <s v="No"/>
  </r>
  <r>
    <n v="975"/>
    <n v="63"/>
    <n v="38"/>
    <n v="54"/>
    <x v="2"/>
    <n v="90401"/>
    <n v="3"/>
    <n v="2.2000000000000002"/>
    <s v="Undergraduate"/>
    <n v="0"/>
    <x v="0"/>
    <s v="No"/>
    <s v="No"/>
    <s v="Yes"/>
    <s v="No"/>
  </r>
  <r>
    <n v="976"/>
    <n v="63"/>
    <n v="38"/>
    <n v="83"/>
    <x v="2"/>
    <n v="92122"/>
    <n v="2"/>
    <n v="3.4"/>
    <s v="Undergraduate"/>
    <n v="0"/>
    <x v="1"/>
    <s v="No"/>
    <s v="No"/>
    <s v="No"/>
    <s v="No"/>
  </r>
  <r>
    <n v="989"/>
    <n v="63"/>
    <n v="39"/>
    <n v="32"/>
    <x v="1"/>
    <n v="94998"/>
    <n v="1"/>
    <n v="1.9"/>
    <s v="Graduate"/>
    <n v="100"/>
    <x v="0"/>
    <s v="No"/>
    <s v="No"/>
    <s v="No"/>
    <s v="No"/>
  </r>
  <r>
    <n v="1007"/>
    <n v="63"/>
    <n v="38"/>
    <n v="103"/>
    <x v="0"/>
    <n v="91103"/>
    <n v="1"/>
    <n v="2.5"/>
    <s v="Undergraduate"/>
    <n v="0"/>
    <x v="0"/>
    <s v="No"/>
    <s v="No"/>
    <s v="Yes"/>
    <s v="No"/>
  </r>
  <r>
    <n v="1055"/>
    <n v="63"/>
    <n v="38"/>
    <n v="8"/>
    <x v="1"/>
    <n v="95136"/>
    <n v="4"/>
    <n v="0.6"/>
    <s v="Graduate"/>
    <n v="0"/>
    <x v="0"/>
    <s v="No"/>
    <s v="No"/>
    <s v="Yes"/>
    <s v="No"/>
  </r>
  <r>
    <n v="1087"/>
    <n v="63"/>
    <n v="37"/>
    <n v="40"/>
    <x v="1"/>
    <n v="94024"/>
    <n v="2"/>
    <n v="1"/>
    <s v="Professional"/>
    <n v="167"/>
    <x v="0"/>
    <s v="No"/>
    <s v="No"/>
    <s v="No"/>
    <s v="No"/>
  </r>
  <r>
    <n v="1153"/>
    <n v="63"/>
    <n v="37"/>
    <n v="21"/>
    <x v="1"/>
    <n v="95831"/>
    <n v="2"/>
    <n v="0.4"/>
    <s v="Undergraduate"/>
    <n v="0"/>
    <x v="0"/>
    <s v="No"/>
    <s v="No"/>
    <s v="Yes"/>
    <s v="No"/>
  </r>
  <r>
    <n v="1207"/>
    <n v="63"/>
    <n v="37"/>
    <n v="165"/>
    <x v="0"/>
    <n v="95035"/>
    <n v="4"/>
    <n v="5.0999999999999996"/>
    <s v="Professional"/>
    <n v="0"/>
    <x v="1"/>
    <s v="No"/>
    <s v="No"/>
    <s v="No"/>
    <s v="No"/>
  </r>
  <r>
    <n v="1258"/>
    <n v="63"/>
    <n v="37"/>
    <n v="41"/>
    <x v="1"/>
    <n v="93014"/>
    <n v="1"/>
    <n v="0.5"/>
    <s v="Professional"/>
    <n v="0"/>
    <x v="0"/>
    <s v="No"/>
    <s v="No"/>
    <s v="No"/>
    <s v="Yes"/>
  </r>
  <r>
    <n v="1262"/>
    <n v="63"/>
    <n v="39"/>
    <n v="84"/>
    <x v="2"/>
    <n v="94901"/>
    <n v="1"/>
    <n v="1.8"/>
    <s v="Professional"/>
    <n v="0"/>
    <x v="0"/>
    <s v="No"/>
    <s v="No"/>
    <s v="No"/>
    <s v="No"/>
  </r>
  <r>
    <n v="1289"/>
    <n v="63"/>
    <n v="38"/>
    <n v="129"/>
    <x v="0"/>
    <n v="91326"/>
    <n v="1"/>
    <n v="0.9"/>
    <s v="Undergraduate"/>
    <n v="366"/>
    <x v="0"/>
    <s v="No"/>
    <s v="No"/>
    <s v="Yes"/>
    <s v="No"/>
  </r>
  <r>
    <n v="1377"/>
    <n v="63"/>
    <n v="39"/>
    <n v="45"/>
    <x v="1"/>
    <n v="92870"/>
    <n v="4"/>
    <n v="1.3"/>
    <s v="Graduate"/>
    <n v="86"/>
    <x v="0"/>
    <s v="No"/>
    <s v="No"/>
    <s v="No"/>
    <s v="No"/>
  </r>
  <r>
    <n v="1408"/>
    <n v="63"/>
    <n v="39"/>
    <n v="101"/>
    <x v="0"/>
    <n v="94306"/>
    <n v="2"/>
    <n v="3.9"/>
    <s v="Professional"/>
    <n v="294"/>
    <x v="1"/>
    <s v="No"/>
    <s v="No"/>
    <s v="Yes"/>
    <s v="No"/>
  </r>
  <r>
    <n v="1439"/>
    <n v="63"/>
    <n v="37"/>
    <n v="90"/>
    <x v="2"/>
    <n v="94105"/>
    <n v="4"/>
    <n v="1.9"/>
    <s v="Graduate"/>
    <n v="106"/>
    <x v="0"/>
    <s v="Yes"/>
    <s v="No"/>
    <s v="Yes"/>
    <s v="No"/>
  </r>
  <r>
    <n v="1450"/>
    <n v="63"/>
    <n v="37"/>
    <n v="109"/>
    <x v="0"/>
    <n v="90740"/>
    <n v="1"/>
    <n v="2"/>
    <s v="Undergraduate"/>
    <n v="0"/>
    <x v="0"/>
    <s v="No"/>
    <s v="No"/>
    <s v="Yes"/>
    <s v="No"/>
  </r>
  <r>
    <n v="1456"/>
    <n v="63"/>
    <n v="39"/>
    <n v="160"/>
    <x v="0"/>
    <n v="91330"/>
    <n v="2"/>
    <n v="2.1"/>
    <s v="Undergraduate"/>
    <n v="0"/>
    <x v="0"/>
    <s v="No"/>
    <s v="No"/>
    <s v="No"/>
    <s v="Yes"/>
  </r>
  <r>
    <n v="1520"/>
    <n v="63"/>
    <n v="38"/>
    <n v="22"/>
    <x v="1"/>
    <n v="92115"/>
    <n v="3"/>
    <n v="0.1"/>
    <s v="Professional"/>
    <n v="90"/>
    <x v="0"/>
    <s v="No"/>
    <s v="No"/>
    <s v="Yes"/>
    <s v="No"/>
  </r>
  <r>
    <n v="1568"/>
    <n v="63"/>
    <n v="39"/>
    <n v="92"/>
    <x v="2"/>
    <n v="94710"/>
    <n v="2"/>
    <n v="0"/>
    <s v="Professional"/>
    <n v="0"/>
    <x v="0"/>
    <s v="No"/>
    <s v="No"/>
    <s v="Yes"/>
    <s v="No"/>
  </r>
  <r>
    <n v="1594"/>
    <n v="63"/>
    <n v="38"/>
    <n v="83"/>
    <x v="2"/>
    <n v="91320"/>
    <n v="3"/>
    <n v="1.8"/>
    <s v="Graduate"/>
    <n v="0"/>
    <x v="0"/>
    <s v="No"/>
    <s v="No"/>
    <s v="Yes"/>
    <s v="No"/>
  </r>
  <r>
    <n v="1624"/>
    <n v="63"/>
    <n v="38"/>
    <n v="153"/>
    <x v="0"/>
    <n v="90045"/>
    <n v="1"/>
    <n v="1.3"/>
    <s v="Undergraduate"/>
    <n v="455"/>
    <x v="0"/>
    <s v="No"/>
    <s v="No"/>
    <s v="No"/>
    <s v="No"/>
  </r>
  <r>
    <n v="1663"/>
    <n v="63"/>
    <n v="38"/>
    <n v="84"/>
    <x v="2"/>
    <n v="94607"/>
    <n v="4"/>
    <n v="0.1"/>
    <s v="Graduate"/>
    <n v="0"/>
    <x v="0"/>
    <s v="No"/>
    <s v="No"/>
    <s v="No"/>
    <s v="No"/>
  </r>
  <r>
    <n v="1669"/>
    <n v="63"/>
    <n v="37"/>
    <n v="20"/>
    <x v="1"/>
    <n v="90066"/>
    <n v="1"/>
    <n v="0.8"/>
    <s v="Graduate"/>
    <n v="0"/>
    <x v="0"/>
    <s v="Yes"/>
    <s v="No"/>
    <s v="No"/>
    <s v="Yes"/>
  </r>
  <r>
    <n v="1688"/>
    <n v="63"/>
    <n v="39"/>
    <n v="83"/>
    <x v="2"/>
    <n v="90025"/>
    <n v="3"/>
    <n v="2"/>
    <s v="Professional"/>
    <n v="0"/>
    <x v="0"/>
    <s v="No"/>
    <s v="No"/>
    <s v="Yes"/>
    <s v="Yes"/>
  </r>
  <r>
    <n v="1871"/>
    <n v="63"/>
    <n v="37"/>
    <n v="110"/>
    <x v="0"/>
    <n v="95032"/>
    <n v="1"/>
    <n v="4.0999999999999996"/>
    <s v="Professional"/>
    <n v="0"/>
    <x v="1"/>
    <s v="No"/>
    <s v="No"/>
    <s v="No"/>
    <s v="No"/>
  </r>
  <r>
    <n v="1934"/>
    <n v="63"/>
    <n v="39"/>
    <n v="40"/>
    <x v="1"/>
    <n v="91311"/>
    <n v="4"/>
    <n v="1.2"/>
    <s v="Graduate"/>
    <n v="0"/>
    <x v="0"/>
    <s v="No"/>
    <s v="No"/>
    <s v="Yes"/>
    <s v="No"/>
  </r>
  <r>
    <n v="2009"/>
    <n v="63"/>
    <n v="38"/>
    <n v="31"/>
    <x v="1"/>
    <n v="92037"/>
    <n v="1"/>
    <n v="1.1000000000000001"/>
    <s v="Professional"/>
    <n v="125"/>
    <x v="0"/>
    <s v="No"/>
    <s v="No"/>
    <s v="Yes"/>
    <s v="No"/>
  </r>
  <r>
    <n v="2019"/>
    <n v="63"/>
    <n v="39"/>
    <n v="160"/>
    <x v="0"/>
    <n v="90089"/>
    <n v="2"/>
    <n v="2.1"/>
    <s v="Undergraduate"/>
    <n v="0"/>
    <x v="0"/>
    <s v="No"/>
    <s v="No"/>
    <s v="Yes"/>
    <s v="Yes"/>
  </r>
  <r>
    <n v="2031"/>
    <n v="63"/>
    <n v="38"/>
    <n v="111"/>
    <x v="0"/>
    <n v="95814"/>
    <n v="2"/>
    <n v="3.9"/>
    <s v="Undergraduate"/>
    <n v="207"/>
    <x v="0"/>
    <s v="Yes"/>
    <s v="Yes"/>
    <s v="Yes"/>
    <s v="Yes"/>
  </r>
  <r>
    <n v="2048"/>
    <n v="63"/>
    <n v="38"/>
    <n v="134"/>
    <x v="0"/>
    <n v="90640"/>
    <n v="3"/>
    <n v="4"/>
    <s v="Graduate"/>
    <n v="0"/>
    <x v="1"/>
    <s v="No"/>
    <s v="No"/>
    <s v="No"/>
    <s v="Yes"/>
  </r>
  <r>
    <n v="2062"/>
    <n v="63"/>
    <n v="38"/>
    <n v="159"/>
    <x v="0"/>
    <n v="93950"/>
    <n v="4"/>
    <n v="4.9000000000000004"/>
    <s v="Graduate"/>
    <n v="111"/>
    <x v="1"/>
    <s v="No"/>
    <s v="No"/>
    <s v="No"/>
    <s v="No"/>
  </r>
  <r>
    <n v="2205"/>
    <n v="63"/>
    <n v="37"/>
    <n v="20"/>
    <x v="1"/>
    <n v="94704"/>
    <n v="2"/>
    <n v="0.4"/>
    <s v="Undergraduate"/>
    <n v="76"/>
    <x v="0"/>
    <s v="No"/>
    <s v="No"/>
    <s v="No"/>
    <s v="No"/>
  </r>
  <r>
    <n v="2206"/>
    <n v="63"/>
    <n v="37"/>
    <n v="101"/>
    <x v="0"/>
    <n v="95819"/>
    <n v="2"/>
    <n v="2.8"/>
    <s v="Undergraduate"/>
    <n v="0"/>
    <x v="0"/>
    <s v="No"/>
    <s v="No"/>
    <s v="No"/>
    <s v="No"/>
  </r>
  <r>
    <n v="2236"/>
    <n v="63"/>
    <n v="37"/>
    <n v="141"/>
    <x v="0"/>
    <n v="92121"/>
    <n v="2"/>
    <n v="6.9"/>
    <s v="Undergraduate"/>
    <n v="0"/>
    <x v="0"/>
    <s v="No"/>
    <s v="No"/>
    <s v="Yes"/>
    <s v="Yes"/>
  </r>
  <r>
    <n v="2249"/>
    <n v="63"/>
    <n v="37"/>
    <n v="8"/>
    <x v="1"/>
    <n v="94618"/>
    <n v="1"/>
    <n v="0.8"/>
    <s v="Graduate"/>
    <n v="97"/>
    <x v="0"/>
    <s v="No"/>
    <s v="No"/>
    <s v="Yes"/>
    <s v="No"/>
  </r>
  <r>
    <n v="2384"/>
    <n v="63"/>
    <n v="39"/>
    <n v="52"/>
    <x v="2"/>
    <n v="90033"/>
    <n v="2"/>
    <n v="1.1000000000000001"/>
    <s v="Undergraduate"/>
    <n v="0"/>
    <x v="0"/>
    <s v="No"/>
    <s v="No"/>
    <s v="Yes"/>
    <s v="Yes"/>
  </r>
  <r>
    <n v="2420"/>
    <n v="63"/>
    <n v="37"/>
    <n v="44"/>
    <x v="1"/>
    <n v="94550"/>
    <n v="2"/>
    <n v="1"/>
    <s v="Professional"/>
    <n v="0"/>
    <x v="0"/>
    <s v="No"/>
    <s v="No"/>
    <s v="Yes"/>
    <s v="No"/>
  </r>
  <r>
    <n v="2421"/>
    <n v="63"/>
    <n v="39"/>
    <n v="40"/>
    <x v="1"/>
    <n v="91304"/>
    <n v="1"/>
    <n v="0.8"/>
    <s v="Undergraduate"/>
    <n v="118"/>
    <x v="0"/>
    <s v="No"/>
    <s v="No"/>
    <s v="No"/>
    <s v="Yes"/>
  </r>
  <r>
    <n v="2497"/>
    <n v="63"/>
    <n v="37"/>
    <n v="32"/>
    <x v="1"/>
    <n v="93117"/>
    <n v="3"/>
    <n v="0.7"/>
    <s v="Graduate"/>
    <n v="141"/>
    <x v="0"/>
    <s v="No"/>
    <s v="No"/>
    <s v="No"/>
    <s v="No"/>
  </r>
  <r>
    <n v="2523"/>
    <n v="63"/>
    <n v="37"/>
    <n v="145"/>
    <x v="0"/>
    <n v="94025"/>
    <n v="2"/>
    <n v="6.9"/>
    <s v="Undergraduate"/>
    <n v="0"/>
    <x v="0"/>
    <s v="No"/>
    <s v="No"/>
    <s v="Yes"/>
    <s v="No"/>
  </r>
  <r>
    <n v="2555"/>
    <n v="63"/>
    <n v="39"/>
    <n v="53"/>
    <x v="2"/>
    <n v="93940"/>
    <n v="1"/>
    <n v="0.8"/>
    <s v="Undergraduate"/>
    <n v="0"/>
    <x v="0"/>
    <s v="No"/>
    <s v="No"/>
    <s v="No"/>
    <s v="No"/>
  </r>
  <r>
    <n v="2631"/>
    <n v="63"/>
    <n v="37"/>
    <n v="113"/>
    <x v="0"/>
    <n v="94611"/>
    <n v="4"/>
    <n v="1.7"/>
    <s v="Professional"/>
    <n v="0"/>
    <x v="0"/>
    <s v="No"/>
    <s v="No"/>
    <s v="Yes"/>
    <s v="Yes"/>
  </r>
  <r>
    <n v="2644"/>
    <n v="63"/>
    <n v="38"/>
    <n v="14"/>
    <x v="1"/>
    <n v="92630"/>
    <n v="4"/>
    <n v="0.4"/>
    <s v="Graduate"/>
    <n v="86"/>
    <x v="0"/>
    <s v="No"/>
    <s v="No"/>
    <s v="Yes"/>
    <s v="Yes"/>
  </r>
  <r>
    <n v="2668"/>
    <n v="63"/>
    <n v="39"/>
    <n v="58"/>
    <x v="2"/>
    <n v="94112"/>
    <n v="1"/>
    <n v="0"/>
    <s v="Graduate"/>
    <n v="0"/>
    <x v="0"/>
    <s v="No"/>
    <s v="No"/>
    <s v="Yes"/>
    <s v="No"/>
  </r>
  <r>
    <n v="2679"/>
    <n v="63"/>
    <n v="38"/>
    <n v="148"/>
    <x v="0"/>
    <n v="93023"/>
    <n v="2"/>
    <n v="4.3"/>
    <s v="Professional"/>
    <n v="0"/>
    <x v="1"/>
    <s v="No"/>
    <s v="No"/>
    <s v="Yes"/>
    <s v="No"/>
  </r>
  <r>
    <n v="2697"/>
    <n v="63"/>
    <n v="37"/>
    <n v="78"/>
    <x v="2"/>
    <n v="91711"/>
    <n v="4"/>
    <n v="1.7"/>
    <s v="Professional"/>
    <n v="0"/>
    <x v="0"/>
    <s v="No"/>
    <s v="No"/>
    <s v="Yes"/>
    <s v="No"/>
  </r>
  <r>
    <n v="2726"/>
    <n v="63"/>
    <n v="38"/>
    <n v="138"/>
    <x v="0"/>
    <n v="92675"/>
    <n v="1"/>
    <n v="2.5"/>
    <s v="Undergraduate"/>
    <n v="0"/>
    <x v="0"/>
    <s v="No"/>
    <s v="No"/>
    <s v="Yes"/>
    <s v="No"/>
  </r>
  <r>
    <n v="2758"/>
    <n v="63"/>
    <n v="38"/>
    <n v="50"/>
    <x v="1"/>
    <n v="93943"/>
    <n v="2"/>
    <n v="2.8"/>
    <s v="Undergraduate"/>
    <n v="205"/>
    <x v="0"/>
    <s v="No"/>
    <s v="No"/>
    <s v="No"/>
    <s v="No"/>
  </r>
  <r>
    <n v="2774"/>
    <n v="63"/>
    <n v="37"/>
    <n v="185"/>
    <x v="0"/>
    <n v="94309"/>
    <n v="2"/>
    <n v="7.9"/>
    <s v="Graduate"/>
    <n v="358"/>
    <x v="1"/>
    <s v="No"/>
    <s v="No"/>
    <s v="Yes"/>
    <s v="No"/>
  </r>
  <r>
    <n v="2820"/>
    <n v="63"/>
    <n v="37"/>
    <n v="10"/>
    <x v="1"/>
    <n v="90095"/>
    <n v="2"/>
    <n v="0.4"/>
    <s v="Undergraduate"/>
    <n v="0"/>
    <x v="0"/>
    <s v="No"/>
    <s v="No"/>
    <s v="Yes"/>
    <s v="No"/>
  </r>
  <r>
    <n v="3008"/>
    <n v="63"/>
    <n v="37"/>
    <n v="11"/>
    <x v="1"/>
    <n v="91711"/>
    <n v="1"/>
    <n v="0.8"/>
    <s v="Graduate"/>
    <n v="102"/>
    <x v="0"/>
    <s v="No"/>
    <s v="No"/>
    <s v="No"/>
    <s v="Yes"/>
  </r>
  <r>
    <n v="3024"/>
    <n v="63"/>
    <n v="37"/>
    <n v="105"/>
    <x v="0"/>
    <n v="92694"/>
    <n v="4"/>
    <n v="1.7"/>
    <s v="Professional"/>
    <n v="244"/>
    <x v="0"/>
    <s v="No"/>
    <s v="No"/>
    <s v="No"/>
    <s v="Yes"/>
  </r>
  <r>
    <n v="3029"/>
    <n v="63"/>
    <n v="39"/>
    <n v="38"/>
    <x v="1"/>
    <n v="92624"/>
    <n v="3"/>
    <n v="0.1"/>
    <s v="Professional"/>
    <n v="178"/>
    <x v="0"/>
    <s v="No"/>
    <s v="No"/>
    <s v="Yes"/>
    <s v="Yes"/>
  </r>
  <r>
    <n v="3049"/>
    <n v="63"/>
    <n v="39"/>
    <n v="49"/>
    <x v="1"/>
    <n v="90275"/>
    <n v="1"/>
    <n v="0.8"/>
    <s v="Undergraduate"/>
    <n v="103"/>
    <x v="0"/>
    <s v="No"/>
    <s v="No"/>
    <s v="Yes"/>
    <s v="No"/>
  </r>
  <r>
    <n v="3067"/>
    <n v="63"/>
    <n v="33"/>
    <n v="40"/>
    <x v="1"/>
    <n v="91320"/>
    <n v="4"/>
    <n v="1.67"/>
    <s v="Professional"/>
    <n v="0"/>
    <x v="0"/>
    <s v="No"/>
    <s v="No"/>
    <s v="Yes"/>
    <s v="No"/>
  </r>
  <r>
    <n v="3166"/>
    <n v="63"/>
    <n v="37"/>
    <n v="140"/>
    <x v="0"/>
    <n v="91711"/>
    <n v="2"/>
    <n v="6.9"/>
    <s v="Undergraduate"/>
    <n v="97"/>
    <x v="0"/>
    <s v="No"/>
    <s v="No"/>
    <s v="No"/>
    <s v="Yes"/>
  </r>
  <r>
    <n v="3297"/>
    <n v="63"/>
    <n v="37"/>
    <n v="132"/>
    <x v="0"/>
    <n v="94080"/>
    <n v="1"/>
    <n v="4.4000000000000004"/>
    <s v="Graduate"/>
    <n v="0"/>
    <x v="1"/>
    <s v="No"/>
    <s v="No"/>
    <s v="Yes"/>
    <s v="No"/>
  </r>
  <r>
    <n v="3388"/>
    <n v="63"/>
    <n v="37"/>
    <n v="25"/>
    <x v="1"/>
    <n v="94035"/>
    <n v="2"/>
    <n v="0.2"/>
    <s v="Professional"/>
    <n v="0"/>
    <x v="0"/>
    <s v="No"/>
    <s v="No"/>
    <s v="Yes"/>
    <s v="No"/>
  </r>
  <r>
    <n v="3412"/>
    <n v="63"/>
    <n v="37"/>
    <n v="118"/>
    <x v="0"/>
    <n v="94010"/>
    <n v="1"/>
    <n v="2"/>
    <s v="Undergraduate"/>
    <n v="427"/>
    <x v="0"/>
    <s v="No"/>
    <s v="No"/>
    <s v="No"/>
    <s v="No"/>
  </r>
  <r>
    <n v="3461"/>
    <n v="63"/>
    <n v="37"/>
    <n v="84"/>
    <x v="2"/>
    <n v="92691"/>
    <n v="4"/>
    <n v="2.4"/>
    <s v="Professional"/>
    <n v="0"/>
    <x v="0"/>
    <s v="No"/>
    <s v="No"/>
    <s v="Yes"/>
    <s v="Yes"/>
  </r>
  <r>
    <n v="3468"/>
    <n v="63"/>
    <n v="37"/>
    <n v="149"/>
    <x v="0"/>
    <n v="90840"/>
    <n v="2"/>
    <n v="0.2"/>
    <s v="Professional"/>
    <n v="364"/>
    <x v="1"/>
    <s v="No"/>
    <s v="No"/>
    <s v="Yes"/>
    <s v="No"/>
  </r>
  <r>
    <n v="3576"/>
    <n v="63"/>
    <n v="38"/>
    <n v="15"/>
    <x v="1"/>
    <n v="94305"/>
    <n v="4"/>
    <n v="0.6"/>
    <s v="Graduate"/>
    <n v="83"/>
    <x v="0"/>
    <s v="No"/>
    <s v="No"/>
    <s v="No"/>
    <s v="No"/>
  </r>
  <r>
    <n v="3585"/>
    <n v="63"/>
    <n v="37"/>
    <n v="15"/>
    <x v="1"/>
    <n v="92121"/>
    <n v="1"/>
    <n v="0.8"/>
    <s v="Graduate"/>
    <n v="115"/>
    <x v="0"/>
    <s v="No"/>
    <s v="No"/>
    <s v="Yes"/>
    <s v="No"/>
  </r>
  <r>
    <n v="3605"/>
    <n v="63"/>
    <n v="38"/>
    <n v="59"/>
    <x v="2"/>
    <n v="92612"/>
    <n v="3"/>
    <n v="0.5"/>
    <s v="Graduate"/>
    <n v="0"/>
    <x v="0"/>
    <s v="No"/>
    <s v="No"/>
    <s v="Yes"/>
    <s v="No"/>
  </r>
  <r>
    <n v="3691"/>
    <n v="63"/>
    <n v="39"/>
    <n v="41"/>
    <x v="1"/>
    <n v="95449"/>
    <n v="2"/>
    <n v="1.1000000000000001"/>
    <s v="Undergraduate"/>
    <n v="0"/>
    <x v="0"/>
    <s v="No"/>
    <s v="No"/>
    <s v="No"/>
    <s v="No"/>
  </r>
  <r>
    <n v="3721"/>
    <n v="63"/>
    <n v="39"/>
    <n v="131"/>
    <x v="0"/>
    <n v="92521"/>
    <n v="3"/>
    <n v="2.6"/>
    <s v="Professional"/>
    <n v="229"/>
    <x v="1"/>
    <s v="No"/>
    <s v="No"/>
    <s v="Yes"/>
    <s v="No"/>
  </r>
  <r>
    <n v="3747"/>
    <n v="63"/>
    <n v="39"/>
    <n v="49"/>
    <x v="1"/>
    <n v="93943"/>
    <n v="4"/>
    <n v="1.2"/>
    <s v="Graduate"/>
    <n v="109"/>
    <x v="0"/>
    <s v="Yes"/>
    <s v="Yes"/>
    <s v="Yes"/>
    <s v="Yes"/>
  </r>
  <r>
    <n v="3755"/>
    <n v="63"/>
    <n v="37"/>
    <n v="112"/>
    <x v="0"/>
    <n v="93106"/>
    <n v="4"/>
    <n v="2.4"/>
    <s v="Professional"/>
    <n v="0"/>
    <x v="0"/>
    <s v="No"/>
    <s v="No"/>
    <s v="Yes"/>
    <s v="Yes"/>
  </r>
  <r>
    <n v="3765"/>
    <n v="63"/>
    <n v="37"/>
    <n v="15"/>
    <x v="1"/>
    <n v="94720"/>
    <n v="2"/>
    <n v="0.4"/>
    <s v="Undergraduate"/>
    <n v="0"/>
    <x v="0"/>
    <s v="No"/>
    <s v="No"/>
    <s v="No"/>
    <s v="No"/>
  </r>
  <r>
    <n v="3823"/>
    <n v="63"/>
    <n v="33"/>
    <n v="178"/>
    <x v="0"/>
    <n v="91768"/>
    <n v="4"/>
    <n v="9"/>
    <s v="Professional"/>
    <n v="0"/>
    <x v="1"/>
    <s v="No"/>
    <s v="No"/>
    <s v="No"/>
    <s v="No"/>
  </r>
  <r>
    <n v="3858"/>
    <n v="63"/>
    <n v="39"/>
    <n v="39"/>
    <x v="1"/>
    <n v="91711"/>
    <n v="1"/>
    <n v="1.9"/>
    <s v="Graduate"/>
    <n v="0"/>
    <x v="0"/>
    <s v="No"/>
    <s v="No"/>
    <s v="No"/>
    <s v="No"/>
  </r>
  <r>
    <n v="4065"/>
    <n v="63"/>
    <n v="39"/>
    <n v="50"/>
    <x v="1"/>
    <n v="94402"/>
    <n v="1"/>
    <n v="0"/>
    <s v="Graduate"/>
    <n v="166"/>
    <x v="0"/>
    <s v="No"/>
    <s v="No"/>
    <s v="No"/>
    <s v="No"/>
  </r>
  <r>
    <n v="4141"/>
    <n v="63"/>
    <n v="38"/>
    <n v="32"/>
    <x v="1"/>
    <n v="94015"/>
    <n v="1"/>
    <n v="1.5"/>
    <s v="Graduate"/>
    <n v="0"/>
    <x v="0"/>
    <s v="No"/>
    <s v="No"/>
    <s v="No"/>
    <s v="No"/>
  </r>
  <r>
    <n v="4166"/>
    <n v="63"/>
    <n v="38"/>
    <n v="135"/>
    <x v="0"/>
    <n v="91768"/>
    <n v="2"/>
    <n v="3.8"/>
    <s v="Professional"/>
    <n v="183"/>
    <x v="1"/>
    <s v="No"/>
    <s v="No"/>
    <s v="No"/>
    <s v="No"/>
  </r>
  <r>
    <n v="4195"/>
    <n v="63"/>
    <n v="37"/>
    <n v="31"/>
    <x v="1"/>
    <n v="95819"/>
    <n v="1"/>
    <n v="0.5"/>
    <s v="Professional"/>
    <n v="0"/>
    <x v="0"/>
    <s v="No"/>
    <s v="No"/>
    <s v="Yes"/>
    <s v="No"/>
  </r>
  <r>
    <n v="4276"/>
    <n v="63"/>
    <n v="38"/>
    <n v="102"/>
    <x v="0"/>
    <n v="95616"/>
    <n v="4"/>
    <n v="3.4"/>
    <s v="Graduate"/>
    <n v="0"/>
    <x v="0"/>
    <s v="No"/>
    <s v="No"/>
    <s v="No"/>
    <s v="No"/>
  </r>
  <r>
    <n v="4293"/>
    <n v="63"/>
    <n v="37"/>
    <n v="191"/>
    <x v="0"/>
    <n v="94131"/>
    <n v="2"/>
    <n v="4.3"/>
    <s v="Professional"/>
    <n v="205"/>
    <x v="1"/>
    <s v="No"/>
    <s v="No"/>
    <s v="No"/>
    <s v="No"/>
  </r>
  <r>
    <n v="4294"/>
    <n v="63"/>
    <n v="38"/>
    <n v="41"/>
    <x v="1"/>
    <n v="90034"/>
    <n v="2"/>
    <n v="1.5"/>
    <s v="Undergraduate"/>
    <n v="173"/>
    <x v="0"/>
    <s v="No"/>
    <s v="No"/>
    <s v="Yes"/>
    <s v="Yes"/>
  </r>
  <r>
    <n v="4320"/>
    <n v="63"/>
    <n v="38"/>
    <n v="85"/>
    <x v="2"/>
    <n v="91320"/>
    <n v="4"/>
    <n v="0.1"/>
    <s v="Graduate"/>
    <n v="0"/>
    <x v="0"/>
    <s v="No"/>
    <s v="No"/>
    <s v="No"/>
    <s v="Yes"/>
  </r>
  <r>
    <n v="4399"/>
    <n v="63"/>
    <n v="37"/>
    <n v="61"/>
    <x v="2"/>
    <n v="91942"/>
    <n v="1"/>
    <n v="2.5"/>
    <s v="Professional"/>
    <n v="0"/>
    <x v="0"/>
    <s v="No"/>
    <s v="No"/>
    <s v="No"/>
    <s v="No"/>
  </r>
  <r>
    <n v="4422"/>
    <n v="63"/>
    <n v="38"/>
    <n v="9"/>
    <x v="1"/>
    <n v="94707"/>
    <n v="4"/>
    <n v="0.6"/>
    <s v="Graduate"/>
    <n v="100"/>
    <x v="0"/>
    <s v="No"/>
    <s v="No"/>
    <s v="Yes"/>
    <s v="Yes"/>
  </r>
  <r>
    <n v="4438"/>
    <n v="63"/>
    <n v="38"/>
    <n v="63"/>
    <x v="2"/>
    <n v="92507"/>
    <n v="2"/>
    <n v="1.5"/>
    <s v="Undergraduate"/>
    <n v="0"/>
    <x v="0"/>
    <s v="No"/>
    <s v="No"/>
    <s v="Yes"/>
    <s v="No"/>
  </r>
  <r>
    <n v="4578"/>
    <n v="63"/>
    <n v="37"/>
    <n v="80"/>
    <x v="2"/>
    <n v="90401"/>
    <n v="2"/>
    <n v="1.7"/>
    <s v="Professional"/>
    <n v="0"/>
    <x v="0"/>
    <s v="No"/>
    <s v="No"/>
    <s v="Yes"/>
    <s v="Yes"/>
  </r>
  <r>
    <n v="4614"/>
    <n v="63"/>
    <n v="38"/>
    <n v="52"/>
    <x v="2"/>
    <n v="91361"/>
    <n v="4"/>
    <n v="1.7"/>
    <s v="Undergraduate"/>
    <n v="218"/>
    <x v="0"/>
    <s v="No"/>
    <s v="No"/>
    <s v="Yes"/>
    <s v="Yes"/>
  </r>
  <r>
    <n v="4686"/>
    <n v="63"/>
    <n v="39"/>
    <n v="41"/>
    <x v="1"/>
    <n v="91355"/>
    <n v="4"/>
    <n v="1.3"/>
    <s v="Graduate"/>
    <n v="0"/>
    <x v="0"/>
    <s v="No"/>
    <s v="No"/>
    <s v="Yes"/>
    <s v="No"/>
  </r>
  <r>
    <n v="4735"/>
    <n v="63"/>
    <n v="39"/>
    <n v="64"/>
    <x v="2"/>
    <n v="95814"/>
    <n v="1"/>
    <n v="1.8"/>
    <s v="Professional"/>
    <n v="147"/>
    <x v="0"/>
    <s v="No"/>
    <s v="No"/>
    <s v="Yes"/>
    <s v="Yes"/>
  </r>
  <r>
    <n v="4851"/>
    <n v="63"/>
    <n v="39"/>
    <n v="119"/>
    <x v="0"/>
    <n v="91330"/>
    <n v="1"/>
    <n v="2.9"/>
    <s v="Undergraduate"/>
    <n v="0"/>
    <x v="0"/>
    <s v="Yes"/>
    <s v="No"/>
    <s v="Yes"/>
    <s v="No"/>
  </r>
  <r>
    <n v="4870"/>
    <n v="63"/>
    <n v="39"/>
    <n v="33"/>
    <x v="1"/>
    <n v="92121"/>
    <n v="3"/>
    <n v="0.1"/>
    <s v="Professional"/>
    <n v="0"/>
    <x v="0"/>
    <s v="No"/>
    <s v="No"/>
    <s v="No"/>
    <s v="Yes"/>
  </r>
  <r>
    <n v="4931"/>
    <n v="63"/>
    <n v="38"/>
    <n v="110"/>
    <x v="0"/>
    <n v="90095"/>
    <n v="3"/>
    <n v="1.8"/>
    <s v="Graduate"/>
    <n v="109"/>
    <x v="0"/>
    <s v="No"/>
    <s v="No"/>
    <s v="Yes"/>
    <s v="No"/>
  </r>
  <r>
    <n v="4956"/>
    <n v="63"/>
    <n v="37"/>
    <n v="39"/>
    <x v="1"/>
    <n v="91207"/>
    <n v="2"/>
    <n v="0.7"/>
    <s v="Professional"/>
    <n v="0"/>
    <x v="0"/>
    <s v="No"/>
    <s v="No"/>
    <s v="Yes"/>
    <s v="Yes"/>
  </r>
  <r>
    <n v="4998"/>
    <n v="63"/>
    <n v="39"/>
    <n v="24"/>
    <x v="1"/>
    <n v="93023"/>
    <n v="2"/>
    <n v="0.3"/>
    <s v="Professional"/>
    <n v="0"/>
    <x v="0"/>
    <s v="No"/>
    <s v="No"/>
    <s v="No"/>
    <s v="No"/>
  </r>
  <r>
    <n v="67"/>
    <n v="62"/>
    <n v="36"/>
    <n v="105"/>
    <x v="0"/>
    <n v="95670"/>
    <n v="2"/>
    <n v="2.8"/>
    <s v="Undergraduate"/>
    <n v="336"/>
    <x v="0"/>
    <s v="No"/>
    <s v="No"/>
    <s v="No"/>
    <s v="No"/>
  </r>
  <r>
    <n v="112"/>
    <n v="62"/>
    <n v="38"/>
    <n v="45"/>
    <x v="1"/>
    <n v="94143"/>
    <n v="4"/>
    <n v="1.3"/>
    <s v="Graduate"/>
    <n v="0"/>
    <x v="0"/>
    <s v="No"/>
    <s v="No"/>
    <s v="Yes"/>
    <s v="No"/>
  </r>
  <r>
    <n v="180"/>
    <n v="62"/>
    <n v="37"/>
    <n v="11"/>
    <x v="1"/>
    <n v="91942"/>
    <n v="1"/>
    <n v="0.1"/>
    <s v="Undergraduate"/>
    <n v="0"/>
    <x v="0"/>
    <s v="No"/>
    <s v="No"/>
    <s v="Yes"/>
    <s v="No"/>
  </r>
  <r>
    <n v="234"/>
    <n v="62"/>
    <n v="37"/>
    <n v="58"/>
    <x v="2"/>
    <n v="91320"/>
    <n v="4"/>
    <n v="1.7"/>
    <s v="Undergraduate"/>
    <n v="0"/>
    <x v="0"/>
    <s v="No"/>
    <s v="No"/>
    <s v="Yes"/>
    <s v="No"/>
  </r>
  <r>
    <n v="238"/>
    <n v="62"/>
    <n v="38"/>
    <n v="83"/>
    <x v="2"/>
    <n v="92521"/>
    <n v="1"/>
    <n v="1.8"/>
    <s v="Professional"/>
    <n v="0"/>
    <x v="0"/>
    <s v="No"/>
    <s v="No"/>
    <s v="Yes"/>
    <s v="No"/>
  </r>
  <r>
    <n v="310"/>
    <n v="62"/>
    <n v="38"/>
    <n v="91"/>
    <x v="2"/>
    <n v="95929"/>
    <n v="1"/>
    <n v="3.8"/>
    <s v="Undergraduate"/>
    <n v="0"/>
    <x v="0"/>
    <s v="Yes"/>
    <s v="No"/>
    <s v="Yes"/>
    <s v="No"/>
  </r>
  <r>
    <n v="429"/>
    <n v="62"/>
    <n v="38"/>
    <n v="24"/>
    <x v="1"/>
    <n v="94720"/>
    <n v="2"/>
    <n v="1"/>
    <s v="Undergraduate"/>
    <n v="116"/>
    <x v="0"/>
    <s v="No"/>
    <s v="No"/>
    <s v="No"/>
    <s v="Yes"/>
  </r>
  <r>
    <n v="533"/>
    <n v="62"/>
    <n v="37"/>
    <n v="39"/>
    <x v="1"/>
    <n v="94305"/>
    <n v="2"/>
    <n v="2.8"/>
    <s v="Undergraduate"/>
    <n v="113"/>
    <x v="0"/>
    <s v="No"/>
    <s v="Yes"/>
    <s v="Yes"/>
    <s v="Yes"/>
  </r>
  <r>
    <n v="640"/>
    <n v="62"/>
    <n v="36"/>
    <n v="32"/>
    <x v="1"/>
    <n v="92646"/>
    <n v="2"/>
    <n v="0.2"/>
    <s v="Professional"/>
    <n v="0"/>
    <x v="0"/>
    <s v="No"/>
    <s v="No"/>
    <s v="Yes"/>
    <s v="Yes"/>
  </r>
  <r>
    <n v="648"/>
    <n v="62"/>
    <n v="38"/>
    <n v="64"/>
    <x v="2"/>
    <n v="95064"/>
    <n v="4"/>
    <n v="2.2000000000000002"/>
    <s v="Undergraduate"/>
    <n v="123"/>
    <x v="0"/>
    <s v="Yes"/>
    <s v="Yes"/>
    <s v="Yes"/>
    <s v="Yes"/>
  </r>
  <r>
    <n v="706"/>
    <n v="62"/>
    <n v="36"/>
    <n v="30"/>
    <x v="1"/>
    <n v="94720"/>
    <n v="3"/>
    <n v="0.7"/>
    <s v="Graduate"/>
    <n v="0"/>
    <x v="0"/>
    <s v="No"/>
    <s v="No"/>
    <s v="Yes"/>
    <s v="No"/>
  </r>
  <r>
    <n v="712"/>
    <n v="62"/>
    <n v="37"/>
    <n v="83"/>
    <x v="2"/>
    <n v="91754"/>
    <n v="3"/>
    <n v="1.8"/>
    <s v="Graduate"/>
    <n v="187"/>
    <x v="0"/>
    <s v="Yes"/>
    <s v="No"/>
    <s v="No"/>
    <s v="No"/>
  </r>
  <r>
    <n v="728"/>
    <n v="62"/>
    <n v="37"/>
    <n v="18"/>
    <x v="1"/>
    <n v="92037"/>
    <n v="3"/>
    <n v="1.3"/>
    <s v="Graduate"/>
    <n v="0"/>
    <x v="0"/>
    <s v="No"/>
    <s v="No"/>
    <s v="Yes"/>
    <s v="No"/>
  </r>
  <r>
    <n v="747"/>
    <n v="62"/>
    <n v="37"/>
    <n v="85"/>
    <x v="2"/>
    <n v="95051"/>
    <n v="4"/>
    <n v="3.4"/>
    <s v="Graduate"/>
    <n v="0"/>
    <x v="0"/>
    <s v="No"/>
    <s v="No"/>
    <s v="Yes"/>
    <s v="No"/>
  </r>
  <r>
    <n v="779"/>
    <n v="62"/>
    <n v="36"/>
    <n v="92"/>
    <x v="2"/>
    <n v="94801"/>
    <n v="2"/>
    <n v="0.7"/>
    <s v="Graduate"/>
    <n v="0"/>
    <x v="0"/>
    <s v="No"/>
    <s v="No"/>
    <s v="Yes"/>
    <s v="No"/>
  </r>
  <r>
    <n v="816"/>
    <n v="62"/>
    <n v="38"/>
    <n v="35"/>
    <x v="1"/>
    <n v="94596"/>
    <n v="1"/>
    <n v="1.9"/>
    <s v="Graduate"/>
    <n v="118"/>
    <x v="0"/>
    <s v="No"/>
    <s v="No"/>
    <s v="No"/>
    <s v="No"/>
  </r>
  <r>
    <n v="857"/>
    <n v="62"/>
    <n v="38"/>
    <n v="42"/>
    <x v="1"/>
    <n v="94025"/>
    <n v="1"/>
    <n v="1.8"/>
    <s v="Professional"/>
    <n v="0"/>
    <x v="0"/>
    <s v="No"/>
    <s v="No"/>
    <s v="No"/>
    <s v="No"/>
  </r>
  <r>
    <n v="898"/>
    <n v="62"/>
    <n v="37"/>
    <n v="21"/>
    <x v="1"/>
    <n v="92691"/>
    <n v="4"/>
    <n v="0.4"/>
    <s v="Graduate"/>
    <n v="137"/>
    <x v="0"/>
    <s v="No"/>
    <s v="No"/>
    <s v="Yes"/>
    <s v="Yes"/>
  </r>
  <r>
    <n v="937"/>
    <n v="62"/>
    <n v="32"/>
    <n v="19"/>
    <x v="1"/>
    <n v="92109"/>
    <n v="1"/>
    <n v="1.5"/>
    <s v="Professional"/>
    <n v="0"/>
    <x v="0"/>
    <s v="Yes"/>
    <s v="No"/>
    <s v="No"/>
    <s v="No"/>
  </r>
  <r>
    <n v="939"/>
    <n v="62"/>
    <n v="37"/>
    <n v="19"/>
    <x v="1"/>
    <n v="95818"/>
    <n v="4"/>
    <n v="0.4"/>
    <s v="Graduate"/>
    <n v="124"/>
    <x v="0"/>
    <s v="Yes"/>
    <s v="No"/>
    <s v="No"/>
    <s v="No"/>
  </r>
  <r>
    <n v="966"/>
    <n v="62"/>
    <n v="36"/>
    <n v="135"/>
    <x v="0"/>
    <n v="94301"/>
    <n v="2"/>
    <n v="5.2"/>
    <s v="Graduate"/>
    <n v="0"/>
    <x v="1"/>
    <s v="No"/>
    <s v="No"/>
    <s v="Yes"/>
    <s v="No"/>
  </r>
  <r>
    <n v="988"/>
    <n v="62"/>
    <n v="36"/>
    <n v="84"/>
    <x v="2"/>
    <n v="94609"/>
    <n v="2"/>
    <n v="2.8"/>
    <s v="Undergraduate"/>
    <n v="0"/>
    <x v="0"/>
    <s v="No"/>
    <s v="No"/>
    <s v="Yes"/>
    <s v="No"/>
  </r>
  <r>
    <n v="1026"/>
    <n v="62"/>
    <n v="37"/>
    <n v="50"/>
    <x v="1"/>
    <n v="94545"/>
    <n v="3"/>
    <n v="1.5"/>
    <s v="Undergraduate"/>
    <n v="169"/>
    <x v="0"/>
    <s v="No"/>
    <s v="No"/>
    <s v="Yes"/>
    <s v="No"/>
  </r>
  <r>
    <n v="1049"/>
    <n v="62"/>
    <n v="37"/>
    <n v="90"/>
    <x v="2"/>
    <n v="95747"/>
    <n v="3"/>
    <n v="0.5"/>
    <s v="Undergraduate"/>
    <n v="0"/>
    <x v="0"/>
    <s v="No"/>
    <s v="No"/>
    <s v="Yes"/>
    <s v="No"/>
  </r>
  <r>
    <n v="1169"/>
    <n v="62"/>
    <n v="37"/>
    <n v="38"/>
    <x v="1"/>
    <n v="91706"/>
    <n v="1"/>
    <n v="1.1000000000000001"/>
    <s v="Professional"/>
    <n v="0"/>
    <x v="0"/>
    <s v="No"/>
    <s v="No"/>
    <s v="Yes"/>
    <s v="No"/>
  </r>
  <r>
    <n v="1187"/>
    <n v="62"/>
    <n v="38"/>
    <n v="43"/>
    <x v="1"/>
    <n v="94928"/>
    <n v="4"/>
    <n v="1.2"/>
    <s v="Graduate"/>
    <n v="0"/>
    <x v="0"/>
    <s v="No"/>
    <s v="No"/>
    <s v="Yes"/>
    <s v="No"/>
  </r>
  <r>
    <n v="1204"/>
    <n v="62"/>
    <n v="37"/>
    <n v="50"/>
    <x v="1"/>
    <n v="91311"/>
    <n v="3"/>
    <n v="2.4"/>
    <s v="Undergraduate"/>
    <n v="0"/>
    <x v="0"/>
    <s v="No"/>
    <s v="No"/>
    <s v="Yes"/>
    <s v="No"/>
  </r>
  <r>
    <n v="1219"/>
    <n v="62"/>
    <n v="36"/>
    <n v="98"/>
    <x v="2"/>
    <n v="92122"/>
    <n v="2"/>
    <n v="2.8"/>
    <s v="Undergraduate"/>
    <n v="0"/>
    <x v="0"/>
    <s v="No"/>
    <s v="No"/>
    <s v="No"/>
    <s v="No"/>
  </r>
  <r>
    <n v="1275"/>
    <n v="62"/>
    <n v="37"/>
    <n v="61"/>
    <x v="2"/>
    <n v="93117"/>
    <n v="4"/>
    <n v="1.7"/>
    <s v="Undergraduate"/>
    <n v="0"/>
    <x v="0"/>
    <s v="No"/>
    <s v="No"/>
    <s v="No"/>
    <s v="No"/>
  </r>
  <r>
    <n v="1291"/>
    <n v="62"/>
    <n v="38"/>
    <n v="100"/>
    <x v="2"/>
    <n v="90277"/>
    <n v="4"/>
    <n v="1.7"/>
    <s v="Graduate"/>
    <n v="0"/>
    <x v="0"/>
    <s v="No"/>
    <s v="No"/>
    <s v="Yes"/>
    <s v="No"/>
  </r>
  <r>
    <n v="1311"/>
    <n v="62"/>
    <n v="36"/>
    <n v="21"/>
    <x v="1"/>
    <n v="95616"/>
    <n v="3"/>
    <n v="0.3"/>
    <s v="Professional"/>
    <n v="0"/>
    <x v="0"/>
    <s v="No"/>
    <s v="No"/>
    <s v="No"/>
    <s v="No"/>
  </r>
  <r>
    <n v="1334"/>
    <n v="62"/>
    <n v="38"/>
    <n v="99"/>
    <x v="2"/>
    <n v="95014"/>
    <n v="4"/>
    <n v="1.7"/>
    <s v="Graduate"/>
    <n v="0"/>
    <x v="0"/>
    <s v="No"/>
    <s v="No"/>
    <s v="Yes"/>
    <s v="No"/>
  </r>
  <r>
    <n v="1368"/>
    <n v="62"/>
    <n v="38"/>
    <n v="42"/>
    <x v="1"/>
    <n v="95747"/>
    <n v="3"/>
    <n v="0.1"/>
    <s v="Professional"/>
    <n v="149"/>
    <x v="0"/>
    <s v="No"/>
    <s v="No"/>
    <s v="No"/>
    <s v="Yes"/>
  </r>
  <r>
    <n v="1380"/>
    <n v="62"/>
    <n v="37"/>
    <n v="162"/>
    <x v="0"/>
    <n v="95051"/>
    <n v="1"/>
    <n v="1.3"/>
    <s v="Undergraduate"/>
    <n v="0"/>
    <x v="0"/>
    <s v="No"/>
    <s v="No"/>
    <s v="Yes"/>
    <s v="No"/>
  </r>
  <r>
    <n v="1394"/>
    <n v="62"/>
    <n v="37"/>
    <n v="55"/>
    <x v="2"/>
    <n v="95039"/>
    <n v="3"/>
    <n v="0.9"/>
    <s v="Professional"/>
    <n v="0"/>
    <x v="0"/>
    <s v="No"/>
    <s v="No"/>
    <s v="Yes"/>
    <s v="No"/>
  </r>
  <r>
    <n v="1468"/>
    <n v="62"/>
    <n v="36"/>
    <n v="29"/>
    <x v="1"/>
    <n v="91107"/>
    <n v="2"/>
    <n v="0.7"/>
    <s v="Professional"/>
    <n v="0"/>
    <x v="0"/>
    <s v="No"/>
    <s v="No"/>
    <s v="No"/>
    <s v="No"/>
  </r>
  <r>
    <n v="1490"/>
    <n v="62"/>
    <n v="38"/>
    <n v="99"/>
    <x v="2"/>
    <n v="91604"/>
    <n v="4"/>
    <n v="1.7"/>
    <s v="Graduate"/>
    <n v="0"/>
    <x v="0"/>
    <s v="No"/>
    <s v="No"/>
    <s v="No"/>
    <s v="No"/>
  </r>
  <r>
    <n v="1534"/>
    <n v="62"/>
    <n v="37"/>
    <n v="155"/>
    <x v="0"/>
    <n v="93943"/>
    <n v="1"/>
    <n v="1.3"/>
    <s v="Undergraduate"/>
    <n v="0"/>
    <x v="0"/>
    <s v="No"/>
    <s v="No"/>
    <s v="No"/>
    <s v="No"/>
  </r>
  <r>
    <n v="1575"/>
    <n v="62"/>
    <n v="37"/>
    <n v="42"/>
    <x v="1"/>
    <n v="92106"/>
    <n v="3"/>
    <n v="1.5"/>
    <s v="Undergraduate"/>
    <n v="0"/>
    <x v="0"/>
    <s v="No"/>
    <s v="No"/>
    <s v="Yes"/>
    <s v="No"/>
  </r>
  <r>
    <n v="1616"/>
    <n v="62"/>
    <n v="36"/>
    <n v="63"/>
    <x v="2"/>
    <n v="93109"/>
    <n v="1"/>
    <n v="2.5"/>
    <s v="Professional"/>
    <n v="0"/>
    <x v="0"/>
    <s v="No"/>
    <s v="No"/>
    <s v="No"/>
    <s v="No"/>
  </r>
  <r>
    <n v="1634"/>
    <n v="62"/>
    <n v="38"/>
    <n v="53"/>
    <x v="2"/>
    <n v="92121"/>
    <n v="1"/>
    <n v="0"/>
    <s v="Graduate"/>
    <n v="0"/>
    <x v="0"/>
    <s v="No"/>
    <s v="No"/>
    <s v="No"/>
    <s v="No"/>
  </r>
  <r>
    <n v="1652"/>
    <n v="62"/>
    <n v="36"/>
    <n v="158"/>
    <x v="0"/>
    <n v="94301"/>
    <n v="2"/>
    <n v="6.3"/>
    <s v="Professional"/>
    <n v="0"/>
    <x v="1"/>
    <s v="No"/>
    <s v="No"/>
    <s v="Yes"/>
    <s v="No"/>
  </r>
  <r>
    <n v="1681"/>
    <n v="62"/>
    <n v="36"/>
    <n v="44"/>
    <x v="1"/>
    <n v="92093"/>
    <n v="2"/>
    <n v="1"/>
    <s v="Professional"/>
    <n v="0"/>
    <x v="0"/>
    <s v="No"/>
    <s v="No"/>
    <s v="No"/>
    <s v="No"/>
  </r>
  <r>
    <n v="1687"/>
    <n v="62"/>
    <n v="38"/>
    <n v="39"/>
    <x v="1"/>
    <n v="96003"/>
    <n v="4"/>
    <n v="2.2000000000000002"/>
    <s v="Undergraduate"/>
    <n v="0"/>
    <x v="0"/>
    <s v="Yes"/>
    <s v="No"/>
    <s v="Yes"/>
    <s v="No"/>
  </r>
  <r>
    <n v="1747"/>
    <n v="62"/>
    <n v="36"/>
    <n v="25"/>
    <x v="1"/>
    <n v="90740"/>
    <n v="3"/>
    <n v="0.3"/>
    <s v="Professional"/>
    <n v="0"/>
    <x v="0"/>
    <s v="No"/>
    <s v="No"/>
    <s v="Yes"/>
    <s v="Yes"/>
  </r>
  <r>
    <n v="1771"/>
    <n v="62"/>
    <n v="37"/>
    <n v="9"/>
    <x v="1"/>
    <n v="91320"/>
    <n v="1"/>
    <n v="0.1"/>
    <s v="Undergraduate"/>
    <n v="94"/>
    <x v="0"/>
    <s v="No"/>
    <s v="No"/>
    <s v="No"/>
    <s v="No"/>
  </r>
  <r>
    <n v="1862"/>
    <n v="62"/>
    <n v="38"/>
    <n v="161"/>
    <x v="0"/>
    <n v="90274"/>
    <n v="1"/>
    <n v="2.9"/>
    <s v="Undergraduate"/>
    <n v="0"/>
    <x v="0"/>
    <s v="Yes"/>
    <s v="Yes"/>
    <s v="Yes"/>
    <s v="Yes"/>
  </r>
  <r>
    <n v="1877"/>
    <n v="62"/>
    <n v="38"/>
    <n v="123"/>
    <x v="0"/>
    <n v="90210"/>
    <n v="1"/>
    <n v="2.9"/>
    <s v="Undergraduate"/>
    <n v="0"/>
    <x v="0"/>
    <s v="No"/>
    <s v="No"/>
    <s v="No"/>
    <s v="No"/>
  </r>
  <r>
    <n v="1918"/>
    <n v="62"/>
    <n v="32"/>
    <n v="53"/>
    <x v="2"/>
    <n v="96001"/>
    <n v="4"/>
    <n v="1.67"/>
    <s v="Professional"/>
    <n v="142"/>
    <x v="0"/>
    <s v="No"/>
    <s v="No"/>
    <s v="No"/>
    <s v="No"/>
  </r>
  <r>
    <n v="1925"/>
    <n v="62"/>
    <n v="38"/>
    <n v="78"/>
    <x v="2"/>
    <n v="92009"/>
    <n v="1"/>
    <n v="1.8"/>
    <s v="Professional"/>
    <n v="0"/>
    <x v="0"/>
    <s v="No"/>
    <s v="No"/>
    <s v="No"/>
    <s v="No"/>
  </r>
  <r>
    <n v="1964"/>
    <n v="62"/>
    <n v="38"/>
    <n v="50"/>
    <x v="1"/>
    <n v="94539"/>
    <n v="2"/>
    <n v="1.1000000000000001"/>
    <s v="Undergraduate"/>
    <n v="0"/>
    <x v="0"/>
    <s v="No"/>
    <s v="No"/>
    <s v="No"/>
    <s v="Yes"/>
  </r>
  <r>
    <n v="2033"/>
    <n v="62"/>
    <n v="37"/>
    <n v="32"/>
    <x v="1"/>
    <n v="90266"/>
    <n v="3"/>
    <n v="0.2"/>
    <s v="Undergraduate"/>
    <n v="0"/>
    <x v="0"/>
    <s v="Yes"/>
    <s v="No"/>
    <s v="No"/>
    <s v="Yes"/>
  </r>
  <r>
    <n v="2071"/>
    <n v="62"/>
    <n v="37"/>
    <n v="95"/>
    <x v="2"/>
    <n v="91107"/>
    <n v="3"/>
    <n v="0.5"/>
    <s v="Undergraduate"/>
    <n v="0"/>
    <x v="0"/>
    <s v="No"/>
    <s v="No"/>
    <s v="No"/>
    <s v="No"/>
  </r>
  <r>
    <n v="2107"/>
    <n v="62"/>
    <n v="38"/>
    <n v="132"/>
    <x v="0"/>
    <n v="90210"/>
    <n v="1"/>
    <n v="2.9"/>
    <s v="Undergraduate"/>
    <n v="0"/>
    <x v="0"/>
    <s v="No"/>
    <s v="No"/>
    <s v="No"/>
    <s v="No"/>
  </r>
  <r>
    <n v="2115"/>
    <n v="62"/>
    <n v="36"/>
    <n v="69"/>
    <x v="2"/>
    <n v="95039"/>
    <n v="2"/>
    <n v="1.7"/>
    <s v="Professional"/>
    <n v="0"/>
    <x v="0"/>
    <s v="No"/>
    <s v="No"/>
    <s v="Yes"/>
    <s v="No"/>
  </r>
  <r>
    <n v="2151"/>
    <n v="62"/>
    <n v="38"/>
    <n v="54"/>
    <x v="2"/>
    <n v="91320"/>
    <n v="1"/>
    <n v="0.8"/>
    <s v="Undergraduate"/>
    <n v="0"/>
    <x v="0"/>
    <s v="Yes"/>
    <s v="No"/>
    <s v="No"/>
    <s v="Yes"/>
  </r>
  <r>
    <n v="2153"/>
    <n v="62"/>
    <n v="38"/>
    <n v="30"/>
    <x v="1"/>
    <n v="94304"/>
    <n v="3"/>
    <n v="0.1"/>
    <s v="Professional"/>
    <n v="128"/>
    <x v="0"/>
    <s v="No"/>
    <s v="No"/>
    <s v="Yes"/>
    <s v="No"/>
  </r>
  <r>
    <n v="2156"/>
    <n v="62"/>
    <n v="38"/>
    <n v="154"/>
    <x v="0"/>
    <n v="94305"/>
    <n v="1"/>
    <n v="2.9"/>
    <s v="Undergraduate"/>
    <n v="0"/>
    <x v="0"/>
    <s v="No"/>
    <s v="No"/>
    <s v="Yes"/>
    <s v="No"/>
  </r>
  <r>
    <n v="2185"/>
    <n v="62"/>
    <n v="36"/>
    <n v="183"/>
    <x v="0"/>
    <n v="90095"/>
    <n v="2"/>
    <n v="3.4"/>
    <s v="Professional"/>
    <n v="0"/>
    <x v="1"/>
    <s v="No"/>
    <s v="No"/>
    <s v="No"/>
    <s v="No"/>
  </r>
  <r>
    <n v="2287"/>
    <n v="62"/>
    <n v="36"/>
    <n v="42"/>
    <x v="1"/>
    <n v="94122"/>
    <n v="1"/>
    <n v="0.5"/>
    <s v="Professional"/>
    <n v="128"/>
    <x v="0"/>
    <s v="No"/>
    <s v="No"/>
    <s v="Yes"/>
    <s v="No"/>
  </r>
  <r>
    <n v="2300"/>
    <n v="62"/>
    <n v="37"/>
    <n v="15"/>
    <x v="1"/>
    <n v="94583"/>
    <n v="3"/>
    <n v="0.1"/>
    <s v="Professional"/>
    <n v="91"/>
    <x v="0"/>
    <s v="No"/>
    <s v="No"/>
    <s v="No"/>
    <s v="No"/>
  </r>
  <r>
    <n v="2312"/>
    <n v="62"/>
    <n v="37"/>
    <n v="115"/>
    <x v="0"/>
    <n v="90245"/>
    <n v="4"/>
    <n v="3.4"/>
    <s v="Graduate"/>
    <n v="0"/>
    <x v="0"/>
    <s v="No"/>
    <s v="No"/>
    <s v="Yes"/>
    <s v="Yes"/>
  </r>
  <r>
    <n v="2323"/>
    <n v="62"/>
    <n v="37"/>
    <n v="129"/>
    <x v="0"/>
    <n v="94143"/>
    <n v="1"/>
    <n v="1.3"/>
    <s v="Undergraduate"/>
    <n v="0"/>
    <x v="0"/>
    <s v="No"/>
    <s v="No"/>
    <s v="Yes"/>
    <s v="No"/>
  </r>
  <r>
    <n v="2343"/>
    <n v="62"/>
    <n v="37"/>
    <n v="92"/>
    <x v="2"/>
    <n v="94608"/>
    <n v="3"/>
    <n v="0.5"/>
    <s v="Undergraduate"/>
    <n v="310"/>
    <x v="0"/>
    <s v="No"/>
    <s v="No"/>
    <s v="Yes"/>
    <s v="No"/>
  </r>
  <r>
    <n v="2385"/>
    <n v="62"/>
    <n v="37"/>
    <n v="53"/>
    <x v="2"/>
    <n v="92028"/>
    <n v="2"/>
    <n v="2.8"/>
    <s v="Undergraduate"/>
    <n v="0"/>
    <x v="0"/>
    <s v="No"/>
    <s v="No"/>
    <s v="Yes"/>
    <s v="No"/>
  </r>
  <r>
    <n v="2400"/>
    <n v="62"/>
    <n v="36"/>
    <n v="41"/>
    <x v="1"/>
    <n v="90245"/>
    <m/>
    <n v="1"/>
    <s v="Professional"/>
    <n v="154"/>
    <x v="0"/>
    <s v="Yes"/>
    <s v="No"/>
    <s v="Yes"/>
    <s v="No"/>
  </r>
  <r>
    <n v="2439"/>
    <n v="62"/>
    <n v="37"/>
    <n v="29"/>
    <x v="1"/>
    <n v="91030"/>
    <n v="1"/>
    <n v="0.3"/>
    <s v="Professional"/>
    <n v="0"/>
    <x v="0"/>
    <s v="No"/>
    <s v="No"/>
    <s v="No"/>
    <s v="Yes"/>
  </r>
  <r>
    <n v="2460"/>
    <n v="62"/>
    <n v="37"/>
    <n v="41"/>
    <x v="1"/>
    <n v="95060"/>
    <n v="3"/>
    <n v="0.9"/>
    <s v="Professional"/>
    <n v="0"/>
    <x v="0"/>
    <s v="No"/>
    <s v="No"/>
    <s v="Yes"/>
    <s v="Yes"/>
  </r>
  <r>
    <n v="2473"/>
    <n v="62"/>
    <n v="36"/>
    <n v="119"/>
    <x v="0"/>
    <n v="94720"/>
    <n v="2"/>
    <n v="2"/>
    <s v="Undergraduate"/>
    <n v="0"/>
    <x v="0"/>
    <s v="No"/>
    <s v="No"/>
    <s v="No"/>
    <s v="No"/>
  </r>
  <r>
    <n v="2511"/>
    <n v="62"/>
    <n v="38"/>
    <n v="52"/>
    <x v="2"/>
    <n v="95616"/>
    <n v="4"/>
    <n v="1.3"/>
    <s v="Graduate"/>
    <n v="0"/>
    <x v="0"/>
    <s v="No"/>
    <s v="No"/>
    <s v="Yes"/>
    <s v="Yes"/>
  </r>
  <r>
    <n v="2573"/>
    <n v="62"/>
    <n v="32"/>
    <n v="33"/>
    <x v="1"/>
    <n v="93907"/>
    <n v="1"/>
    <n v="1.5"/>
    <s v="Professional"/>
    <n v="140"/>
    <x v="0"/>
    <s v="No"/>
    <s v="No"/>
    <s v="Yes"/>
    <s v="Yes"/>
  </r>
  <r>
    <n v="2672"/>
    <n v="62"/>
    <n v="37"/>
    <n v="128"/>
    <x v="0"/>
    <n v="92093"/>
    <n v="1"/>
    <n v="2.5"/>
    <s v="Undergraduate"/>
    <n v="0"/>
    <x v="0"/>
    <s v="No"/>
    <s v="No"/>
    <s v="No"/>
    <s v="No"/>
  </r>
  <r>
    <n v="2727"/>
    <n v="62"/>
    <n v="37"/>
    <n v="18"/>
    <x v="1"/>
    <n v="92028"/>
    <n v="1"/>
    <n v="1.5"/>
    <s v="Graduate"/>
    <n v="127"/>
    <x v="0"/>
    <s v="No"/>
    <s v="No"/>
    <s v="No"/>
    <s v="No"/>
  </r>
  <r>
    <n v="2750"/>
    <n v="62"/>
    <n v="37"/>
    <n v="82"/>
    <x v="2"/>
    <n v="94086"/>
    <n v="1"/>
    <n v="0.8"/>
    <s v="Professional"/>
    <n v="312"/>
    <x v="0"/>
    <s v="No"/>
    <s v="No"/>
    <s v="Yes"/>
    <s v="No"/>
  </r>
  <r>
    <n v="2759"/>
    <n v="62"/>
    <n v="36"/>
    <n v="35"/>
    <x v="1"/>
    <n v="94501"/>
    <n v="2"/>
    <n v="0.7"/>
    <s v="Professional"/>
    <n v="0"/>
    <x v="0"/>
    <s v="Yes"/>
    <s v="No"/>
    <s v="No"/>
    <s v="Yes"/>
  </r>
  <r>
    <n v="2825"/>
    <n v="62"/>
    <n v="36"/>
    <n v="44"/>
    <x v="1"/>
    <n v="92867"/>
    <n v="2"/>
    <n v="0.3"/>
    <s v="Undergraduate"/>
    <n v="0"/>
    <x v="0"/>
    <s v="No"/>
    <s v="No"/>
    <s v="No"/>
    <s v="No"/>
  </r>
  <r>
    <n v="2846"/>
    <n v="62"/>
    <n v="36"/>
    <n v="85"/>
    <x v="2"/>
    <n v="90019"/>
    <n v="2"/>
    <n v="1.7"/>
    <s v="Professional"/>
    <n v="98"/>
    <x v="0"/>
    <s v="No"/>
    <s v="No"/>
    <s v="No"/>
    <s v="No"/>
  </r>
  <r>
    <n v="2938"/>
    <n v="62"/>
    <n v="36"/>
    <n v="89"/>
    <x v="2"/>
    <n v="94022"/>
    <n v="2"/>
    <n v="2"/>
    <s v="Undergraduate"/>
    <n v="0"/>
    <x v="0"/>
    <s v="No"/>
    <s v="No"/>
    <s v="Yes"/>
    <s v="Yes"/>
  </r>
  <r>
    <n v="2957"/>
    <n v="62"/>
    <n v="38"/>
    <n v="195"/>
    <x v="0"/>
    <n v="91125"/>
    <n v="4"/>
    <n v="5.2"/>
    <s v="Professional"/>
    <n v="522"/>
    <x v="1"/>
    <s v="No"/>
    <s v="Yes"/>
    <s v="Yes"/>
    <s v="Yes"/>
  </r>
  <r>
    <n v="3006"/>
    <n v="62"/>
    <n v="36"/>
    <n v="148"/>
    <x v="0"/>
    <n v="94111"/>
    <n v="3"/>
    <n v="7"/>
    <s v="Graduate"/>
    <n v="0"/>
    <x v="1"/>
    <s v="No"/>
    <s v="No"/>
    <s v="Yes"/>
    <s v="No"/>
  </r>
  <r>
    <n v="3007"/>
    <n v="62"/>
    <n v="37"/>
    <n v="169"/>
    <x v="0"/>
    <n v="95014"/>
    <n v="3"/>
    <n v="5"/>
    <s v="Graduate"/>
    <n v="184"/>
    <x v="1"/>
    <s v="No"/>
    <s v="Yes"/>
    <s v="Yes"/>
    <s v="Yes"/>
  </r>
  <r>
    <n v="3168"/>
    <n v="62"/>
    <n v="38"/>
    <n v="58"/>
    <x v="2"/>
    <n v="94720"/>
    <n v="4"/>
    <n v="1.2"/>
    <s v="Graduate"/>
    <n v="228"/>
    <x v="0"/>
    <s v="No"/>
    <s v="No"/>
    <s v="No"/>
    <s v="Yes"/>
  </r>
  <r>
    <n v="3232"/>
    <n v="62"/>
    <n v="37"/>
    <n v="24"/>
    <x v="1"/>
    <n v="90717"/>
    <n v="1"/>
    <n v="0.3"/>
    <s v="Professional"/>
    <n v="0"/>
    <x v="0"/>
    <s v="Yes"/>
    <s v="No"/>
    <s v="Yes"/>
    <s v="No"/>
  </r>
  <r>
    <n v="3241"/>
    <n v="62"/>
    <n v="36"/>
    <n v="63"/>
    <x v="2"/>
    <n v="93407"/>
    <n v="1"/>
    <n v="1.6"/>
    <s v="Undergraduate"/>
    <n v="118"/>
    <x v="0"/>
    <s v="No"/>
    <s v="No"/>
    <s v="Yes"/>
    <s v="No"/>
  </r>
  <r>
    <n v="3253"/>
    <n v="62"/>
    <n v="38"/>
    <n v="78"/>
    <x v="2"/>
    <n v="92521"/>
    <n v="2"/>
    <n v="0"/>
    <s v="Professional"/>
    <n v="0"/>
    <x v="0"/>
    <s v="No"/>
    <s v="No"/>
    <s v="Yes"/>
    <s v="No"/>
  </r>
  <r>
    <n v="3287"/>
    <n v="62"/>
    <n v="36"/>
    <n v="58"/>
    <x v="2"/>
    <n v="95020"/>
    <n v="1"/>
    <n v="2.8"/>
    <s v="Graduate"/>
    <n v="0"/>
    <x v="0"/>
    <s v="No"/>
    <s v="No"/>
    <s v="No"/>
    <s v="Yes"/>
  </r>
  <r>
    <n v="3301"/>
    <n v="62"/>
    <n v="38"/>
    <n v="43"/>
    <x v="1"/>
    <n v="92354"/>
    <n v="1"/>
    <n v="1.9"/>
    <s v="Graduate"/>
    <n v="0"/>
    <x v="0"/>
    <s v="No"/>
    <s v="No"/>
    <s v="Yes"/>
    <s v="No"/>
  </r>
  <r>
    <n v="3344"/>
    <n v="62"/>
    <n v="37"/>
    <n v="125"/>
    <x v="0"/>
    <n v="94801"/>
    <n v="1"/>
    <n v="1"/>
    <s v="Professional"/>
    <n v="0"/>
    <x v="1"/>
    <s v="No"/>
    <s v="No"/>
    <s v="Yes"/>
    <s v="No"/>
  </r>
  <r>
    <n v="3383"/>
    <n v="62"/>
    <n v="36"/>
    <n v="103"/>
    <x v="0"/>
    <n v="92182"/>
    <n v="2"/>
    <n v="2.8"/>
    <s v="Undergraduate"/>
    <n v="0"/>
    <x v="0"/>
    <s v="Yes"/>
    <s v="Yes"/>
    <s v="Yes"/>
    <s v="No"/>
  </r>
  <r>
    <n v="3589"/>
    <n v="62"/>
    <n v="38"/>
    <n v="65"/>
    <x v="2"/>
    <n v="91768"/>
    <n v="1"/>
    <n v="0"/>
    <s v="Graduate"/>
    <n v="0"/>
    <x v="0"/>
    <s v="No"/>
    <s v="No"/>
    <s v="Yes"/>
    <s v="No"/>
  </r>
  <r>
    <n v="3677"/>
    <n v="62"/>
    <n v="37"/>
    <n v="22"/>
    <x v="1"/>
    <n v="95818"/>
    <n v="1"/>
    <n v="1.5"/>
    <s v="Graduate"/>
    <n v="111"/>
    <x v="0"/>
    <s v="No"/>
    <s v="No"/>
    <s v="Yes"/>
    <s v="No"/>
  </r>
  <r>
    <n v="3764"/>
    <n v="62"/>
    <n v="36"/>
    <n v="81"/>
    <x v="2"/>
    <n v="95051"/>
    <n v="3"/>
    <n v="4.4000000000000004"/>
    <s v="Undergraduate"/>
    <n v="0"/>
    <x v="0"/>
    <s v="No"/>
    <s v="No"/>
    <s v="No"/>
    <s v="Yes"/>
  </r>
  <r>
    <n v="3774"/>
    <n v="62"/>
    <n v="36"/>
    <n v="83"/>
    <x v="2"/>
    <n v="93940"/>
    <n v="4"/>
    <n v="2.4"/>
    <s v="Professional"/>
    <n v="0"/>
    <x v="0"/>
    <s v="Yes"/>
    <s v="No"/>
    <s v="No"/>
    <s v="No"/>
  </r>
  <r>
    <n v="3778"/>
    <n v="62"/>
    <n v="37"/>
    <n v="98"/>
    <x v="2"/>
    <n v="94706"/>
    <n v="1"/>
    <n v="0.9"/>
    <s v="Undergraduate"/>
    <n v="151"/>
    <x v="0"/>
    <s v="No"/>
    <s v="No"/>
    <s v="Yes"/>
    <s v="No"/>
  </r>
  <r>
    <n v="3793"/>
    <n v="62"/>
    <n v="36"/>
    <n v="109"/>
    <x v="0"/>
    <n v="92709"/>
    <n v="4"/>
    <n v="1.7"/>
    <s v="Professional"/>
    <n v="0"/>
    <x v="0"/>
    <s v="No"/>
    <s v="No"/>
    <s v="Yes"/>
    <s v="No"/>
  </r>
  <r>
    <n v="3814"/>
    <n v="62"/>
    <n v="37"/>
    <n v="19"/>
    <x v="1"/>
    <n v="91343"/>
    <n v="3"/>
    <n v="1.3"/>
    <s v="Graduate"/>
    <n v="97"/>
    <x v="0"/>
    <s v="No"/>
    <s v="No"/>
    <s v="Yes"/>
    <s v="No"/>
  </r>
  <r>
    <n v="3833"/>
    <n v="62"/>
    <n v="38"/>
    <n v="158"/>
    <x v="0"/>
    <n v="90230"/>
    <n v="2"/>
    <n v="2.1"/>
    <s v="Undergraduate"/>
    <n v="0"/>
    <x v="0"/>
    <s v="No"/>
    <s v="No"/>
    <s v="No"/>
    <s v="Yes"/>
  </r>
  <r>
    <n v="3865"/>
    <n v="62"/>
    <n v="32"/>
    <n v="142"/>
    <x v="0"/>
    <n v="95112"/>
    <n v="2"/>
    <n v="2.8"/>
    <s v="Professional"/>
    <n v="0"/>
    <x v="1"/>
    <s v="No"/>
    <s v="No"/>
    <s v="No"/>
    <s v="Yes"/>
  </r>
  <r>
    <n v="3956"/>
    <n v="62"/>
    <n v="36"/>
    <n v="58"/>
    <x v="2"/>
    <n v="94501"/>
    <n v="1"/>
    <n v="0.8"/>
    <s v="Graduate"/>
    <n v="0"/>
    <x v="0"/>
    <s v="No"/>
    <s v="No"/>
    <s v="No"/>
    <s v="No"/>
  </r>
  <r>
    <n v="3957"/>
    <n v="62"/>
    <n v="37"/>
    <n v="45"/>
    <x v="1"/>
    <n v="90033"/>
    <n v="3"/>
    <n v="0.5"/>
    <s v="Graduate"/>
    <n v="200"/>
    <x v="0"/>
    <s v="No"/>
    <s v="No"/>
    <s v="Yes"/>
    <s v="Yes"/>
  </r>
  <r>
    <n v="3961"/>
    <n v="62"/>
    <n v="37"/>
    <n v="48"/>
    <x v="1"/>
    <n v="92028"/>
    <n v="3"/>
    <n v="2.2000000000000002"/>
    <s v="Undergraduate"/>
    <n v="0"/>
    <x v="0"/>
    <s v="No"/>
    <s v="No"/>
    <s v="No"/>
    <s v="No"/>
  </r>
  <r>
    <n v="3988"/>
    <n v="62"/>
    <n v="36"/>
    <n v="19"/>
    <x v="1"/>
    <n v="95833"/>
    <n v="2"/>
    <n v="0.2"/>
    <s v="Professional"/>
    <n v="0"/>
    <x v="0"/>
    <s v="No"/>
    <s v="No"/>
    <s v="Yes"/>
    <s v="Yes"/>
  </r>
  <r>
    <n v="3998"/>
    <n v="62"/>
    <n v="38"/>
    <n v="80"/>
    <x v="2"/>
    <n v="94545"/>
    <n v="4"/>
    <n v="1.7"/>
    <s v="Graduate"/>
    <n v="0"/>
    <x v="0"/>
    <s v="No"/>
    <s v="No"/>
    <s v="No"/>
    <s v="No"/>
  </r>
  <r>
    <n v="4001"/>
    <n v="62"/>
    <n v="37"/>
    <n v="93"/>
    <x v="2"/>
    <n v="93003"/>
    <n v="3"/>
    <n v="3"/>
    <s v="Professional"/>
    <n v="0"/>
    <x v="1"/>
    <s v="No"/>
    <s v="Yes"/>
    <s v="Yes"/>
    <s v="Yes"/>
  </r>
  <r>
    <n v="4014"/>
    <n v="62"/>
    <n v="38"/>
    <n v="23"/>
    <x v="1"/>
    <n v="91304"/>
    <n v="2"/>
    <n v="0.3"/>
    <s v="Professional"/>
    <n v="0"/>
    <x v="0"/>
    <s v="No"/>
    <s v="No"/>
    <s v="No"/>
    <s v="No"/>
  </r>
  <r>
    <n v="4020"/>
    <n v="62"/>
    <n v="36"/>
    <n v="28"/>
    <x v="1"/>
    <n v="95020"/>
    <n v="3"/>
    <n v="0.7"/>
    <s v="Graduate"/>
    <n v="0"/>
    <x v="0"/>
    <s v="No"/>
    <s v="No"/>
    <s v="Yes"/>
    <s v="No"/>
  </r>
  <r>
    <n v="4194"/>
    <n v="62"/>
    <n v="37"/>
    <n v="31"/>
    <x v="1"/>
    <n v="95008"/>
    <n v="3"/>
    <n v="0.2"/>
    <s v="Undergraduate"/>
    <n v="0"/>
    <x v="0"/>
    <s v="No"/>
    <s v="No"/>
    <s v="Yes"/>
    <s v="No"/>
  </r>
  <r>
    <n v="4231"/>
    <n v="62"/>
    <n v="36"/>
    <n v="115"/>
    <x v="0"/>
    <n v="92093"/>
    <n v="2"/>
    <n v="2.8"/>
    <s v="Undergraduate"/>
    <n v="202"/>
    <x v="0"/>
    <s v="No"/>
    <s v="No"/>
    <s v="Yes"/>
    <s v="Yes"/>
  </r>
  <r>
    <n v="4240"/>
    <n v="62"/>
    <n v="36"/>
    <n v="60"/>
    <x v="2"/>
    <n v="92182"/>
    <n v="3"/>
    <n v="2.2000000000000002"/>
    <s v="Professional"/>
    <n v="0"/>
    <x v="0"/>
    <s v="No"/>
    <s v="No"/>
    <s v="Yes"/>
    <s v="No"/>
  </r>
  <r>
    <n v="4331"/>
    <n v="62"/>
    <n v="37"/>
    <n v="44"/>
    <x v="1"/>
    <n v="90401"/>
    <n v="1"/>
    <n v="1.1000000000000001"/>
    <s v="Professional"/>
    <n v="0"/>
    <x v="0"/>
    <s v="No"/>
    <s v="No"/>
    <s v="No"/>
    <s v="No"/>
  </r>
  <r>
    <n v="4421"/>
    <n v="62"/>
    <n v="38"/>
    <n v="149"/>
    <x v="0"/>
    <n v="92130"/>
    <n v="1"/>
    <n v="4.7"/>
    <s v="Undergraduate"/>
    <n v="0"/>
    <x v="0"/>
    <s v="No"/>
    <s v="No"/>
    <s v="Yes"/>
    <s v="No"/>
  </r>
  <r>
    <n v="4434"/>
    <n v="62"/>
    <n v="38"/>
    <n v="44"/>
    <x v="1"/>
    <n v="92612"/>
    <n v="1"/>
    <n v="1.9"/>
    <s v="Graduate"/>
    <n v="0"/>
    <x v="0"/>
    <s v="No"/>
    <s v="No"/>
    <s v="No"/>
    <s v="Yes"/>
  </r>
  <r>
    <n v="4442"/>
    <n v="62"/>
    <n v="36"/>
    <n v="75"/>
    <x v="2"/>
    <n v="92709"/>
    <n v="2"/>
    <n v="1.7"/>
    <s v="Professional"/>
    <n v="0"/>
    <x v="0"/>
    <s v="No"/>
    <s v="No"/>
    <s v="No"/>
    <s v="No"/>
  </r>
  <r>
    <n v="4537"/>
    <n v="62"/>
    <n v="37"/>
    <n v="38"/>
    <x v="1"/>
    <n v="92354"/>
    <n v="3"/>
    <n v="0.5"/>
    <s v="Graduate"/>
    <n v="0"/>
    <x v="0"/>
    <s v="No"/>
    <s v="No"/>
    <s v="No"/>
    <s v="No"/>
  </r>
  <r>
    <n v="4538"/>
    <n v="62"/>
    <n v="36"/>
    <n v="63"/>
    <x v="2"/>
    <n v="95929"/>
    <n v="1"/>
    <n v="2.5"/>
    <s v="Professional"/>
    <n v="0"/>
    <x v="0"/>
    <s v="No"/>
    <s v="No"/>
    <s v="Yes"/>
    <s v="Yes"/>
  </r>
  <r>
    <n v="4542"/>
    <n v="62"/>
    <n v="38"/>
    <n v="124"/>
    <x v="0"/>
    <n v="95023"/>
    <n v="1"/>
    <n v="3.8"/>
    <s v="Undergraduate"/>
    <n v="405"/>
    <x v="0"/>
    <s v="No"/>
    <s v="No"/>
    <s v="Yes"/>
    <s v="No"/>
  </r>
  <r>
    <n v="4544"/>
    <n v="62"/>
    <n v="38"/>
    <n v="33"/>
    <x v="1"/>
    <n v="95134"/>
    <n v="3"/>
    <n v="0.1"/>
    <s v="Professional"/>
    <n v="0"/>
    <x v="0"/>
    <s v="No"/>
    <s v="No"/>
    <s v="Yes"/>
    <s v="No"/>
  </r>
  <r>
    <n v="4665"/>
    <n v="62"/>
    <n v="37"/>
    <n v="83"/>
    <x v="2"/>
    <n v="93657"/>
    <n v="4"/>
    <n v="0.1"/>
    <s v="Graduate"/>
    <n v="0"/>
    <x v="0"/>
    <s v="No"/>
    <s v="No"/>
    <s v="No"/>
    <s v="No"/>
  </r>
  <r>
    <n v="4709"/>
    <n v="62"/>
    <n v="37"/>
    <n v="10"/>
    <x v="1"/>
    <n v="92606"/>
    <n v="3"/>
    <n v="0.5"/>
    <s v="Undergraduate"/>
    <n v="0"/>
    <x v="0"/>
    <s v="No"/>
    <s v="No"/>
    <s v="Yes"/>
    <s v="No"/>
  </r>
  <r>
    <n v="4740"/>
    <n v="62"/>
    <n v="38"/>
    <n v="174"/>
    <x v="0"/>
    <n v="94305"/>
    <n v="1"/>
    <n v="4.7"/>
    <s v="Undergraduate"/>
    <n v="0"/>
    <x v="0"/>
    <s v="No"/>
    <s v="No"/>
    <s v="Yes"/>
    <s v="Yes"/>
  </r>
  <r>
    <n v="4807"/>
    <n v="62"/>
    <n v="37"/>
    <n v="39"/>
    <x v="1"/>
    <n v="93117"/>
    <n v="3"/>
    <n v="1.5"/>
    <s v="Undergraduate"/>
    <n v="0"/>
    <x v="0"/>
    <s v="No"/>
    <s v="No"/>
    <s v="Yes"/>
    <s v="No"/>
  </r>
  <r>
    <n v="4906"/>
    <n v="62"/>
    <n v="37"/>
    <n v="19"/>
    <x v="1"/>
    <n v="93109"/>
    <n v="3"/>
    <n v="0.5"/>
    <s v="Undergraduate"/>
    <n v="89"/>
    <x v="0"/>
    <s v="No"/>
    <s v="No"/>
    <s v="No"/>
    <s v="No"/>
  </r>
  <r>
    <n v="4930"/>
    <n v="62"/>
    <n v="36"/>
    <n v="39"/>
    <x v="1"/>
    <n v="92028"/>
    <n v="2"/>
    <n v="0.3"/>
    <s v="Undergraduate"/>
    <n v="0"/>
    <x v="0"/>
    <s v="No"/>
    <s v="No"/>
    <s v="Yes"/>
    <s v="No"/>
  </r>
  <r>
    <n v="52"/>
    <n v="61"/>
    <n v="37"/>
    <n v="131"/>
    <x v="0"/>
    <n v="94720"/>
    <n v="1"/>
    <n v="2.9"/>
    <s v="Undergraduate"/>
    <n v="0"/>
    <x v="0"/>
    <s v="No"/>
    <s v="No"/>
    <s v="Yes"/>
    <s v="No"/>
  </r>
  <r>
    <n v="102"/>
    <n v="61"/>
    <n v="36"/>
    <n v="30"/>
    <x v="1"/>
    <n v="94608"/>
    <n v="3"/>
    <n v="1.3"/>
    <s v="Graduate"/>
    <n v="0"/>
    <x v="0"/>
    <s v="No"/>
    <s v="No"/>
    <s v="No"/>
    <s v="No"/>
  </r>
  <r>
    <n v="160"/>
    <n v="61"/>
    <n v="35"/>
    <n v="41"/>
    <x v="1"/>
    <n v="94545"/>
    <n v="4"/>
    <n v="1.7"/>
    <s v="Graduate"/>
    <n v="0"/>
    <x v="0"/>
    <s v="Yes"/>
    <s v="No"/>
    <s v="Yes"/>
    <s v="No"/>
  </r>
  <r>
    <n v="162"/>
    <n v="61"/>
    <n v="35"/>
    <n v="80"/>
    <x v="2"/>
    <n v="95053"/>
    <m/>
    <n v="2.8"/>
    <s v="Undergraduate"/>
    <n v="0"/>
    <x v="0"/>
    <s v="No"/>
    <s v="No"/>
    <s v="Yes"/>
    <s v="No"/>
  </r>
  <r>
    <n v="284"/>
    <n v="61"/>
    <n v="36"/>
    <n v="40"/>
    <x v="1"/>
    <n v="90029"/>
    <n v="3"/>
    <n v="0.5"/>
    <s v="Graduate"/>
    <n v="0"/>
    <x v="0"/>
    <s v="Yes"/>
    <s v="No"/>
    <s v="Yes"/>
    <s v="No"/>
  </r>
  <r>
    <n v="405"/>
    <n v="61"/>
    <n v="36"/>
    <n v="60"/>
    <x v="2"/>
    <n v="92866"/>
    <n v="3"/>
    <n v="0.5"/>
    <s v="Graduate"/>
    <n v="182"/>
    <x v="0"/>
    <s v="No"/>
    <s v="No"/>
    <s v="No"/>
    <s v="No"/>
  </r>
  <r>
    <n v="437"/>
    <n v="61"/>
    <n v="35"/>
    <n v="50"/>
    <x v="1"/>
    <n v="92122"/>
    <n v="3"/>
    <n v="1.4"/>
    <s v="Professional"/>
    <n v="112"/>
    <x v="0"/>
    <s v="No"/>
    <s v="No"/>
    <s v="Yes"/>
    <s v="No"/>
  </r>
  <r>
    <n v="450"/>
    <n v="61"/>
    <n v="37"/>
    <n v="60"/>
    <x v="2"/>
    <n v="91706"/>
    <n v="3"/>
    <n v="2"/>
    <s v="Professional"/>
    <n v="0"/>
    <x v="0"/>
    <s v="No"/>
    <s v="No"/>
    <s v="Yes"/>
    <s v="No"/>
  </r>
  <r>
    <n v="521"/>
    <n v="61"/>
    <n v="37"/>
    <n v="54"/>
    <x v="2"/>
    <n v="90024"/>
    <n v="4"/>
    <n v="1.2"/>
    <s v="Graduate"/>
    <n v="129"/>
    <x v="0"/>
    <s v="No"/>
    <s v="No"/>
    <s v="Yes"/>
    <s v="Yes"/>
  </r>
  <r>
    <n v="550"/>
    <n v="61"/>
    <n v="36"/>
    <n v="35"/>
    <x v="1"/>
    <n v="94110"/>
    <n v="3"/>
    <n v="1.3"/>
    <s v="Graduate"/>
    <n v="0"/>
    <x v="0"/>
    <s v="No"/>
    <s v="No"/>
    <s v="No"/>
    <s v="Yes"/>
  </r>
  <r>
    <n v="634"/>
    <n v="61"/>
    <n v="31"/>
    <n v="18"/>
    <x v="1"/>
    <n v="94583"/>
    <n v="1"/>
    <n v="1.5"/>
    <s v="Professional"/>
    <n v="0"/>
    <x v="0"/>
    <s v="No"/>
    <s v="No"/>
    <s v="Yes"/>
    <s v="Yes"/>
  </r>
  <r>
    <n v="681"/>
    <n v="61"/>
    <n v="36"/>
    <n v="51"/>
    <x v="2"/>
    <n v="94706"/>
    <n v="3"/>
    <n v="1.5"/>
    <s v="Undergraduate"/>
    <n v="0"/>
    <x v="0"/>
    <s v="No"/>
    <s v="No"/>
    <s v="No"/>
    <s v="Yes"/>
  </r>
  <r>
    <n v="720"/>
    <n v="61"/>
    <n v="35"/>
    <n v="110"/>
    <x v="0"/>
    <n v="92521"/>
    <n v="3"/>
    <n v="4.4000000000000004"/>
    <s v="Undergraduate"/>
    <n v="0"/>
    <x v="0"/>
    <s v="Yes"/>
    <s v="No"/>
    <s v="Yes"/>
    <s v="No"/>
  </r>
  <r>
    <n v="737"/>
    <n v="61"/>
    <n v="35"/>
    <n v="152"/>
    <x v="0"/>
    <n v="91016"/>
    <n v="3"/>
    <n v="3.3"/>
    <s v="Professional"/>
    <n v="0"/>
    <x v="1"/>
    <s v="No"/>
    <s v="No"/>
    <s v="Yes"/>
    <s v="No"/>
  </r>
  <r>
    <n v="742"/>
    <n v="61"/>
    <n v="37"/>
    <n v="22"/>
    <x v="1"/>
    <n v="94590"/>
    <n v="1"/>
    <n v="1.2"/>
    <s v="Professional"/>
    <n v="0"/>
    <x v="0"/>
    <s v="No"/>
    <s v="No"/>
    <s v="Yes"/>
    <s v="No"/>
  </r>
  <r>
    <n v="744"/>
    <n v="61"/>
    <n v="37"/>
    <n v="40"/>
    <x v="1"/>
    <n v="94539"/>
    <n v="4"/>
    <n v="2.2000000000000002"/>
    <s v="Undergraduate"/>
    <n v="0"/>
    <x v="0"/>
    <s v="Yes"/>
    <s v="Yes"/>
    <s v="Yes"/>
    <s v="Yes"/>
  </r>
  <r>
    <n v="823"/>
    <n v="61"/>
    <n v="35"/>
    <n v="60"/>
    <x v="2"/>
    <n v="96091"/>
    <n v="3"/>
    <n v="1.4"/>
    <s v="Professional"/>
    <n v="0"/>
    <x v="0"/>
    <s v="No"/>
    <s v="No"/>
    <s v="No"/>
    <s v="No"/>
  </r>
  <r>
    <n v="832"/>
    <n v="61"/>
    <n v="31"/>
    <n v="49"/>
    <x v="1"/>
    <n v="94066"/>
    <n v="4"/>
    <n v="1.67"/>
    <s v="Professional"/>
    <n v="0"/>
    <x v="0"/>
    <s v="No"/>
    <s v="No"/>
    <s v="Yes"/>
    <s v="No"/>
  </r>
  <r>
    <n v="834"/>
    <n v="61"/>
    <n v="35"/>
    <n v="63"/>
    <x v="2"/>
    <n v="94939"/>
    <n v="3"/>
    <n v="2.2000000000000002"/>
    <s v="Professional"/>
    <n v="0"/>
    <x v="0"/>
    <s v="No"/>
    <s v="No"/>
    <s v="No"/>
    <s v="No"/>
  </r>
  <r>
    <n v="868"/>
    <n v="61"/>
    <n v="35"/>
    <n v="61"/>
    <x v="2"/>
    <n v="94708"/>
    <n v="1"/>
    <n v="1.6"/>
    <s v="Undergraduate"/>
    <n v="0"/>
    <x v="0"/>
    <s v="No"/>
    <s v="No"/>
    <s v="No"/>
    <s v="No"/>
  </r>
  <r>
    <n v="876"/>
    <n v="61"/>
    <n v="36"/>
    <n v="21"/>
    <x v="1"/>
    <n v="95616"/>
    <n v="4"/>
    <n v="0.4"/>
    <s v="Graduate"/>
    <n v="123"/>
    <x v="0"/>
    <s v="No"/>
    <s v="No"/>
    <s v="No"/>
    <s v="No"/>
  </r>
  <r>
    <n v="941"/>
    <n v="61"/>
    <n v="36"/>
    <n v="193"/>
    <x v="0"/>
    <n v="94303"/>
    <n v="1"/>
    <n v="4.7"/>
    <s v="Professional"/>
    <n v="203"/>
    <x v="1"/>
    <s v="No"/>
    <s v="No"/>
    <s v="Yes"/>
    <s v="No"/>
  </r>
  <r>
    <n v="1031"/>
    <n v="61"/>
    <n v="35"/>
    <n v="112"/>
    <x v="0"/>
    <n v="90024"/>
    <n v="4"/>
    <n v="1.7"/>
    <s v="Professional"/>
    <n v="0"/>
    <x v="0"/>
    <s v="No"/>
    <s v="No"/>
    <s v="No"/>
    <s v="Yes"/>
  </r>
  <r>
    <n v="1188"/>
    <n v="61"/>
    <n v="36"/>
    <n v="24"/>
    <x v="1"/>
    <n v="94309"/>
    <n v="1"/>
    <n v="1.5"/>
    <s v="Graduate"/>
    <n v="87"/>
    <x v="0"/>
    <s v="Yes"/>
    <s v="No"/>
    <s v="No"/>
    <s v="No"/>
  </r>
  <r>
    <n v="1212"/>
    <n v="61"/>
    <n v="36"/>
    <n v="131"/>
    <x v="0"/>
    <n v="92407"/>
    <n v="1"/>
    <n v="0.9"/>
    <s v="Undergraduate"/>
    <n v="0"/>
    <x v="0"/>
    <s v="No"/>
    <s v="No"/>
    <s v="Yes"/>
    <s v="No"/>
  </r>
  <r>
    <n v="1215"/>
    <n v="61"/>
    <n v="36"/>
    <n v="15"/>
    <x v="1"/>
    <n v="92521"/>
    <n v="4"/>
    <n v="0.4"/>
    <s v="Graduate"/>
    <n v="0"/>
    <x v="0"/>
    <s v="No"/>
    <s v="No"/>
    <s v="No"/>
    <s v="No"/>
  </r>
  <r>
    <n v="1223"/>
    <n v="61"/>
    <n v="37"/>
    <n v="20"/>
    <x v="1"/>
    <n v="90011"/>
    <n v="3"/>
    <n v="0.4"/>
    <s v="Graduate"/>
    <n v="94"/>
    <x v="0"/>
    <s v="No"/>
    <s v="No"/>
    <s v="No"/>
    <s v="No"/>
  </r>
  <r>
    <n v="1298"/>
    <n v="61"/>
    <n v="35"/>
    <n v="90"/>
    <x v="2"/>
    <n v="95814"/>
    <n v="4"/>
    <n v="1.9"/>
    <s v="Graduate"/>
    <n v="0"/>
    <x v="0"/>
    <s v="No"/>
    <s v="No"/>
    <s v="Yes"/>
    <s v="No"/>
  </r>
  <r>
    <n v="1301"/>
    <n v="61"/>
    <n v="36"/>
    <n v="23"/>
    <x v="1"/>
    <n v="91754"/>
    <n v="2"/>
    <n v="0.5"/>
    <s v="Graduate"/>
    <n v="103"/>
    <x v="0"/>
    <s v="No"/>
    <s v="No"/>
    <s v="Yes"/>
    <s v="No"/>
  </r>
  <r>
    <n v="1328"/>
    <n v="61"/>
    <n v="35"/>
    <n v="30"/>
    <x v="1"/>
    <n v="94720"/>
    <n v="2"/>
    <n v="0.2"/>
    <s v="Professional"/>
    <n v="0"/>
    <x v="0"/>
    <s v="No"/>
    <s v="No"/>
    <s v="Yes"/>
    <s v="No"/>
  </r>
  <r>
    <n v="1356"/>
    <n v="61"/>
    <n v="37"/>
    <n v="48"/>
    <x v="1"/>
    <n v="91910"/>
    <n v="1"/>
    <n v="0.8"/>
    <s v="Undergraduate"/>
    <n v="158"/>
    <x v="0"/>
    <s v="No"/>
    <s v="No"/>
    <s v="Yes"/>
    <s v="No"/>
  </r>
  <r>
    <n v="1477"/>
    <n v="61"/>
    <n v="37"/>
    <n v="64"/>
    <x v="2"/>
    <n v="92028"/>
    <n v="1"/>
    <n v="0"/>
    <s v="Graduate"/>
    <n v="0"/>
    <x v="0"/>
    <s v="No"/>
    <s v="No"/>
    <s v="No"/>
    <s v="Yes"/>
  </r>
  <r>
    <n v="1536"/>
    <n v="61"/>
    <n v="37"/>
    <n v="39"/>
    <x v="1"/>
    <n v="92096"/>
    <n v="4"/>
    <n v="0.4"/>
    <s v="Undergraduate"/>
    <n v="0"/>
    <x v="0"/>
    <s v="No"/>
    <s v="No"/>
    <s v="Yes"/>
    <s v="Yes"/>
  </r>
  <r>
    <n v="1542"/>
    <n v="61"/>
    <n v="35"/>
    <n v="154"/>
    <x v="0"/>
    <n v="92704"/>
    <n v="2"/>
    <n v="6.9"/>
    <s v="Undergraduate"/>
    <n v="0"/>
    <x v="0"/>
    <s v="No"/>
    <s v="No"/>
    <s v="No"/>
    <s v="No"/>
  </r>
  <r>
    <n v="1567"/>
    <n v="61"/>
    <n v="35"/>
    <n v="40"/>
    <x v="1"/>
    <n v="95064"/>
    <n v="1"/>
    <n v="0.8"/>
    <s v="Graduate"/>
    <n v="128"/>
    <x v="0"/>
    <s v="No"/>
    <s v="No"/>
    <s v="Yes"/>
    <s v="No"/>
  </r>
  <r>
    <n v="1584"/>
    <n v="61"/>
    <n v="36"/>
    <n v="184"/>
    <x v="0"/>
    <n v="92028"/>
    <n v="4"/>
    <n v="2.2999999999999998"/>
    <s v="Graduate"/>
    <n v="342"/>
    <x v="1"/>
    <s v="No"/>
    <s v="Yes"/>
    <s v="Yes"/>
    <s v="Yes"/>
  </r>
  <r>
    <n v="1618"/>
    <n v="61"/>
    <n v="36"/>
    <n v="44"/>
    <x v="1"/>
    <n v="91302"/>
    <n v="4"/>
    <n v="2.1"/>
    <s v="Undergraduate"/>
    <n v="0"/>
    <x v="0"/>
    <s v="No"/>
    <s v="No"/>
    <s v="No"/>
    <s v="No"/>
  </r>
  <r>
    <n v="1632"/>
    <n v="61"/>
    <n v="36"/>
    <n v="153"/>
    <x v="0"/>
    <n v="91105"/>
    <n v="1"/>
    <n v="2.6"/>
    <s v="Graduate"/>
    <n v="0"/>
    <x v="1"/>
    <s v="Yes"/>
    <s v="Yes"/>
    <s v="No"/>
    <s v="Yes"/>
  </r>
  <r>
    <n v="1665"/>
    <n v="61"/>
    <n v="35"/>
    <n v="63"/>
    <x v="2"/>
    <n v="91605"/>
    <n v="1"/>
    <n v="1.6"/>
    <s v="Undergraduate"/>
    <n v="0"/>
    <x v="0"/>
    <s v="No"/>
    <s v="No"/>
    <s v="Yes"/>
    <s v="No"/>
  </r>
  <r>
    <n v="1708"/>
    <n v="61"/>
    <n v="37"/>
    <n v="31"/>
    <x v="1"/>
    <n v="92374"/>
    <n v="3"/>
    <n v="0.4"/>
    <s v="Graduate"/>
    <n v="0"/>
    <x v="0"/>
    <s v="No"/>
    <s v="No"/>
    <s v="No"/>
    <s v="Yes"/>
  </r>
  <r>
    <n v="1739"/>
    <n v="61"/>
    <n v="36"/>
    <n v="38"/>
    <x v="1"/>
    <n v="91129"/>
    <n v="3"/>
    <n v="0.9"/>
    <s v="Professional"/>
    <n v="82"/>
    <x v="0"/>
    <s v="No"/>
    <s v="No"/>
    <s v="Yes"/>
    <s v="Yes"/>
  </r>
  <r>
    <n v="1807"/>
    <n v="61"/>
    <n v="36"/>
    <n v="10"/>
    <x v="1"/>
    <n v="90740"/>
    <n v="1"/>
    <n v="0.1"/>
    <s v="Undergraduate"/>
    <n v="0"/>
    <x v="0"/>
    <s v="No"/>
    <s v="No"/>
    <s v="No"/>
    <s v="No"/>
  </r>
  <r>
    <n v="1814"/>
    <n v="61"/>
    <n v="36"/>
    <n v="55"/>
    <x v="2"/>
    <n v="90033"/>
    <n v="3"/>
    <n v="0.9"/>
    <s v="Professional"/>
    <n v="0"/>
    <x v="0"/>
    <s v="No"/>
    <s v="No"/>
    <s v="Yes"/>
    <s v="Yes"/>
  </r>
  <r>
    <n v="1865"/>
    <n v="61"/>
    <n v="36"/>
    <n v="61"/>
    <x v="2"/>
    <n v="92103"/>
    <n v="2"/>
    <n v="2.8"/>
    <s v="Undergraduate"/>
    <n v="0"/>
    <x v="0"/>
    <s v="No"/>
    <s v="No"/>
    <s v="No"/>
    <s v="No"/>
  </r>
  <r>
    <n v="1901"/>
    <n v="61"/>
    <n v="36"/>
    <n v="10"/>
    <x v="1"/>
    <n v="91365"/>
    <n v="4"/>
    <n v="0.4"/>
    <s v="Graduate"/>
    <n v="0"/>
    <x v="0"/>
    <s v="No"/>
    <s v="No"/>
    <s v="Yes"/>
    <s v="No"/>
  </r>
  <r>
    <n v="1943"/>
    <n v="61"/>
    <n v="36"/>
    <n v="29"/>
    <x v="1"/>
    <n v="90210"/>
    <n v="2"/>
    <n v="0.5"/>
    <s v="Graduate"/>
    <n v="0"/>
    <x v="0"/>
    <s v="No"/>
    <s v="No"/>
    <s v="Yes"/>
    <s v="No"/>
  </r>
  <r>
    <n v="2011"/>
    <n v="61"/>
    <n v="36"/>
    <n v="41"/>
    <x v="1"/>
    <n v="96001"/>
    <n v="2"/>
    <n v="1.5"/>
    <s v="Undergraduate"/>
    <n v="0"/>
    <x v="0"/>
    <s v="No"/>
    <s v="No"/>
    <s v="No"/>
    <s v="No"/>
  </r>
  <r>
    <n v="2069"/>
    <n v="61"/>
    <n v="37"/>
    <n v="13"/>
    <x v="1"/>
    <n v="90024"/>
    <n v="2"/>
    <n v="0.3"/>
    <s v="Professional"/>
    <n v="0"/>
    <x v="0"/>
    <s v="No"/>
    <s v="No"/>
    <s v="Yes"/>
    <s v="No"/>
  </r>
  <r>
    <n v="2160"/>
    <n v="61"/>
    <n v="35"/>
    <n v="99"/>
    <x v="2"/>
    <n v="94085"/>
    <n v="1"/>
    <n v="4.8"/>
    <s v="Professional"/>
    <n v="255"/>
    <x v="1"/>
    <s v="No"/>
    <s v="No"/>
    <s v="No"/>
    <s v="Yes"/>
  </r>
  <r>
    <n v="2214"/>
    <n v="61"/>
    <n v="37"/>
    <n v="45"/>
    <x v="1"/>
    <n v="94610"/>
    <n v="1"/>
    <n v="0.8"/>
    <s v="Undergraduate"/>
    <n v="0"/>
    <x v="0"/>
    <s v="No"/>
    <s v="No"/>
    <s v="No"/>
    <s v="No"/>
  </r>
  <r>
    <n v="2228"/>
    <n v="61"/>
    <n v="35"/>
    <n v="59"/>
    <x v="2"/>
    <n v="90840"/>
    <n v="4"/>
    <n v="1.7"/>
    <s v="Graduate"/>
    <n v="0"/>
    <x v="0"/>
    <s v="No"/>
    <s v="No"/>
    <s v="Yes"/>
    <s v="Yes"/>
  </r>
  <r>
    <n v="2332"/>
    <n v="61"/>
    <n v="37"/>
    <n v="68"/>
    <x v="2"/>
    <n v="90245"/>
    <n v="4"/>
    <n v="2.2999999999999998"/>
    <s v="Professional"/>
    <n v="0"/>
    <x v="0"/>
    <s v="No"/>
    <s v="No"/>
    <s v="No"/>
    <s v="No"/>
  </r>
  <r>
    <n v="2354"/>
    <n v="61"/>
    <n v="36"/>
    <n v="12"/>
    <x v="1"/>
    <n v="93023"/>
    <n v="4"/>
    <n v="0.6"/>
    <s v="Graduate"/>
    <n v="0"/>
    <x v="0"/>
    <s v="No"/>
    <s v="No"/>
    <s v="Yes"/>
    <s v="Yes"/>
  </r>
  <r>
    <n v="2401"/>
    <n v="61"/>
    <n v="36"/>
    <n v="169"/>
    <x v="0"/>
    <n v="91380"/>
    <n v="2"/>
    <n v="6.1"/>
    <s v="Professional"/>
    <n v="106"/>
    <x v="1"/>
    <s v="No"/>
    <s v="Yes"/>
    <s v="Yes"/>
    <s v="Yes"/>
  </r>
  <r>
    <n v="2413"/>
    <n v="61"/>
    <n v="36"/>
    <n v="59"/>
    <x v="2"/>
    <n v="93118"/>
    <n v="4"/>
    <n v="1.7"/>
    <s v="Undergraduate"/>
    <n v="148"/>
    <x v="0"/>
    <s v="No"/>
    <s v="No"/>
    <s v="No"/>
    <s v="No"/>
  </r>
  <r>
    <n v="2427"/>
    <n v="61"/>
    <n v="36"/>
    <n v="55"/>
    <x v="2"/>
    <n v="94132"/>
    <n v="3"/>
    <n v="0.9"/>
    <s v="Professional"/>
    <n v="197"/>
    <x v="0"/>
    <s v="No"/>
    <s v="No"/>
    <s v="No"/>
    <s v="No"/>
  </r>
  <r>
    <n v="2486"/>
    <n v="61"/>
    <n v="36"/>
    <n v="48"/>
    <x v="1"/>
    <n v="94025"/>
    <n v="3"/>
    <n v="1.5"/>
    <s v="Undergraduate"/>
    <n v="0"/>
    <x v="0"/>
    <s v="No"/>
    <s v="No"/>
    <s v="No"/>
    <s v="Yes"/>
  </r>
  <r>
    <n v="2487"/>
    <n v="61"/>
    <n v="36"/>
    <n v="130"/>
    <x v="0"/>
    <n v="92717"/>
    <n v="1"/>
    <n v="1.3"/>
    <s v="Undergraduate"/>
    <n v="257"/>
    <x v="0"/>
    <s v="No"/>
    <s v="No"/>
    <s v="No"/>
    <s v="No"/>
  </r>
  <r>
    <n v="2519"/>
    <n v="61"/>
    <n v="37"/>
    <n v="50"/>
    <x v="1"/>
    <n v="95125"/>
    <n v="4"/>
    <n v="1.3"/>
    <s v="Graduate"/>
    <n v="0"/>
    <x v="0"/>
    <s v="No"/>
    <s v="No"/>
    <s v="No"/>
    <s v="Yes"/>
  </r>
  <r>
    <n v="2589"/>
    <n v="61"/>
    <n v="36"/>
    <n v="29"/>
    <x v="1"/>
    <n v="93065"/>
    <n v="1"/>
    <n v="1.3"/>
    <s v="Undergraduate"/>
    <n v="0"/>
    <x v="0"/>
    <s v="No"/>
    <s v="No"/>
    <s v="No"/>
    <s v="No"/>
  </r>
  <r>
    <n v="2609"/>
    <n v="61"/>
    <n v="35"/>
    <n v="79"/>
    <x v="2"/>
    <n v="94024"/>
    <n v="2"/>
    <n v="2"/>
    <s v="Undergraduate"/>
    <n v="194"/>
    <x v="0"/>
    <s v="No"/>
    <s v="No"/>
    <s v="Yes"/>
    <s v="Yes"/>
  </r>
  <r>
    <n v="2626"/>
    <n v="61"/>
    <n v="36"/>
    <n v="108"/>
    <x v="0"/>
    <n v="93943"/>
    <n v="4"/>
    <n v="3.4"/>
    <s v="Graduate"/>
    <n v="0"/>
    <x v="0"/>
    <s v="No"/>
    <s v="No"/>
    <s v="Yes"/>
    <s v="No"/>
  </r>
  <r>
    <n v="2648"/>
    <n v="61"/>
    <n v="37"/>
    <n v="155"/>
    <x v="0"/>
    <n v="91605"/>
    <n v="1"/>
    <n v="2.9"/>
    <s v="Undergraduate"/>
    <n v="0"/>
    <x v="0"/>
    <s v="No"/>
    <s v="No"/>
    <s v="Yes"/>
    <s v="No"/>
  </r>
  <r>
    <n v="2692"/>
    <n v="61"/>
    <n v="36"/>
    <n v="119"/>
    <x v="0"/>
    <n v="95064"/>
    <n v="2"/>
    <n v="5.4"/>
    <s v="Graduate"/>
    <n v="0"/>
    <x v="1"/>
    <s v="No"/>
    <s v="No"/>
    <s v="Yes"/>
    <s v="No"/>
  </r>
  <r>
    <n v="2852"/>
    <n v="61"/>
    <n v="36"/>
    <n v="81"/>
    <x v="2"/>
    <n v="95449"/>
    <n v="3"/>
    <n v="1.8"/>
    <s v="Graduate"/>
    <n v="0"/>
    <x v="0"/>
    <s v="No"/>
    <s v="No"/>
    <s v="Yes"/>
    <s v="No"/>
  </r>
  <r>
    <n v="2954"/>
    <n v="61"/>
    <n v="36"/>
    <n v="78"/>
    <x v="2"/>
    <n v="91330"/>
    <n v="3"/>
    <n v="0.5"/>
    <s v="Undergraduate"/>
    <n v="0"/>
    <x v="0"/>
    <s v="No"/>
    <s v="No"/>
    <s v="Yes"/>
    <s v="Yes"/>
  </r>
  <r>
    <n v="2958"/>
    <n v="61"/>
    <n v="36"/>
    <n v="53"/>
    <x v="2"/>
    <n v="92717"/>
    <n v="3"/>
    <n v="0.5"/>
    <s v="Graduate"/>
    <n v="0"/>
    <x v="0"/>
    <s v="No"/>
    <s v="No"/>
    <s v="Yes"/>
    <s v="No"/>
  </r>
  <r>
    <n v="2999"/>
    <n v="61"/>
    <n v="35"/>
    <n v="38"/>
    <x v="1"/>
    <n v="93106"/>
    <n v="2"/>
    <n v="0.3"/>
    <s v="Undergraduate"/>
    <n v="0"/>
    <x v="0"/>
    <s v="No"/>
    <s v="No"/>
    <s v="No"/>
    <s v="No"/>
  </r>
  <r>
    <n v="3025"/>
    <n v="61"/>
    <n v="35"/>
    <n v="78"/>
    <x v="2"/>
    <n v="90840"/>
    <n v="2"/>
    <n v="2"/>
    <s v="Undergraduate"/>
    <n v="0"/>
    <x v="0"/>
    <s v="No"/>
    <s v="No"/>
    <s v="Yes"/>
    <s v="Yes"/>
  </r>
  <r>
    <n v="3060"/>
    <n v="61"/>
    <n v="36"/>
    <n v="128"/>
    <x v="0"/>
    <n v="94550"/>
    <n v="1"/>
    <n v="2.6"/>
    <s v="Undergraduate"/>
    <n v="0"/>
    <x v="0"/>
    <s v="No"/>
    <s v="No"/>
    <s v="Yes"/>
    <s v="No"/>
  </r>
  <r>
    <n v="3087"/>
    <n v="61"/>
    <n v="35"/>
    <n v="23"/>
    <x v="1"/>
    <n v="94720"/>
    <n v="3"/>
    <n v="0.3"/>
    <s v="Professional"/>
    <n v="0"/>
    <x v="0"/>
    <s v="No"/>
    <s v="No"/>
    <s v="Yes"/>
    <s v="No"/>
  </r>
  <r>
    <n v="3091"/>
    <n v="61"/>
    <n v="31"/>
    <n v="19"/>
    <x v="1"/>
    <n v="91109"/>
    <n v="1"/>
    <n v="1.5"/>
    <s v="Professional"/>
    <n v="0"/>
    <x v="0"/>
    <s v="No"/>
    <s v="No"/>
    <s v="Yes"/>
    <s v="No"/>
  </r>
  <r>
    <n v="3120"/>
    <n v="61"/>
    <n v="36"/>
    <n v="54"/>
    <x v="2"/>
    <n v="91320"/>
    <n v="3"/>
    <n v="0.9"/>
    <s v="Professional"/>
    <n v="179"/>
    <x v="0"/>
    <s v="No"/>
    <s v="No"/>
    <s v="Yes"/>
    <s v="No"/>
  </r>
  <r>
    <n v="3138"/>
    <n v="61"/>
    <n v="36"/>
    <n v="13"/>
    <x v="1"/>
    <n v="91711"/>
    <n v="3"/>
    <n v="0.5"/>
    <s v="Undergraduate"/>
    <n v="0"/>
    <x v="0"/>
    <s v="No"/>
    <s v="No"/>
    <s v="Yes"/>
    <s v="No"/>
  </r>
  <r>
    <n v="3205"/>
    <n v="61"/>
    <n v="35"/>
    <n v="49"/>
    <x v="1"/>
    <n v="90095"/>
    <n v="4"/>
    <n v="1.7"/>
    <s v="Graduate"/>
    <n v="185"/>
    <x v="0"/>
    <s v="No"/>
    <s v="No"/>
    <s v="No"/>
    <s v="No"/>
  </r>
  <r>
    <n v="3213"/>
    <n v="61"/>
    <n v="35"/>
    <n v="59"/>
    <x v="2"/>
    <n v="92697"/>
    <n v="1"/>
    <n v="2.8"/>
    <s v="Graduate"/>
    <n v="0"/>
    <x v="0"/>
    <s v="No"/>
    <s v="No"/>
    <s v="No"/>
    <s v="No"/>
  </r>
  <r>
    <n v="3215"/>
    <n v="61"/>
    <n v="37"/>
    <n v="33"/>
    <x v="1"/>
    <n v="91775"/>
    <n v="3"/>
    <n v="0.1"/>
    <s v="Professional"/>
    <n v="0"/>
    <x v="0"/>
    <s v="No"/>
    <s v="No"/>
    <s v="Yes"/>
    <s v="No"/>
  </r>
  <r>
    <n v="3221"/>
    <n v="61"/>
    <n v="35"/>
    <n v="28"/>
    <x v="1"/>
    <n v="93302"/>
    <n v="2"/>
    <n v="0.2"/>
    <s v="Professional"/>
    <n v="135"/>
    <x v="0"/>
    <s v="No"/>
    <s v="No"/>
    <s v="Yes"/>
    <s v="No"/>
  </r>
  <r>
    <n v="3255"/>
    <n v="61"/>
    <n v="37"/>
    <n v="9"/>
    <x v="1"/>
    <n v="93907"/>
    <n v="2"/>
    <n v="0.3"/>
    <s v="Professional"/>
    <n v="0"/>
    <x v="0"/>
    <s v="No"/>
    <s v="No"/>
    <s v="Yes"/>
    <s v="No"/>
  </r>
  <r>
    <n v="3349"/>
    <n v="61"/>
    <n v="35"/>
    <n v="18"/>
    <x v="1"/>
    <n v="94303"/>
    <n v="3"/>
    <n v="0.3"/>
    <s v="Professional"/>
    <n v="0"/>
    <x v="0"/>
    <s v="No"/>
    <s v="No"/>
    <s v="No"/>
    <s v="No"/>
  </r>
  <r>
    <n v="3415"/>
    <n v="61"/>
    <n v="36"/>
    <n v="18"/>
    <x v="1"/>
    <n v="95010"/>
    <n v="1"/>
    <n v="1.3"/>
    <s v="Undergraduate"/>
    <n v="0"/>
    <x v="0"/>
    <s v="No"/>
    <s v="No"/>
    <s v="No"/>
    <s v="No"/>
  </r>
  <r>
    <n v="3417"/>
    <n v="61"/>
    <n v="37"/>
    <n v="62"/>
    <x v="2"/>
    <n v="94111"/>
    <n v="1"/>
    <n v="0"/>
    <s v="Graduate"/>
    <n v="244"/>
    <x v="0"/>
    <s v="No"/>
    <s v="No"/>
    <s v="Yes"/>
    <s v="No"/>
  </r>
  <r>
    <n v="3424"/>
    <n v="61"/>
    <n v="35"/>
    <n v="38"/>
    <x v="1"/>
    <n v="93009"/>
    <n v="2"/>
    <n v="1"/>
    <s v="Professional"/>
    <n v="0"/>
    <x v="0"/>
    <s v="No"/>
    <s v="No"/>
    <s v="No"/>
    <s v="No"/>
  </r>
  <r>
    <n v="3453"/>
    <n v="61"/>
    <n v="37"/>
    <n v="23"/>
    <x v="1"/>
    <n v="94720"/>
    <n v="3"/>
    <n v="0.4"/>
    <s v="Graduate"/>
    <n v="0"/>
    <x v="0"/>
    <s v="No"/>
    <s v="No"/>
    <s v="No"/>
    <s v="No"/>
  </r>
  <r>
    <n v="3465"/>
    <n v="61"/>
    <n v="37"/>
    <n v="172"/>
    <x v="0"/>
    <n v="92612"/>
    <n v="4"/>
    <n v="4.25"/>
    <s v="Undergraduate"/>
    <n v="0"/>
    <x v="1"/>
    <s v="No"/>
    <s v="Yes"/>
    <s v="Yes"/>
    <s v="Yes"/>
  </r>
  <r>
    <n v="3606"/>
    <n v="61"/>
    <n v="31"/>
    <n v="130"/>
    <x v="0"/>
    <n v="92333"/>
    <n v="2"/>
    <n v="2.6"/>
    <s v="Professional"/>
    <n v="0"/>
    <x v="1"/>
    <s v="No"/>
    <s v="No"/>
    <s v="No"/>
    <s v="No"/>
  </r>
  <r>
    <n v="3696"/>
    <n v="61"/>
    <n v="35"/>
    <n v="60"/>
    <x v="2"/>
    <n v="90272"/>
    <n v="1"/>
    <n v="2.8"/>
    <s v="Graduate"/>
    <n v="0"/>
    <x v="0"/>
    <s v="No"/>
    <s v="No"/>
    <s v="Yes"/>
    <s v="No"/>
  </r>
  <r>
    <n v="3718"/>
    <n v="61"/>
    <n v="37"/>
    <n v="73"/>
    <x v="2"/>
    <n v="94550"/>
    <n v="3"/>
    <n v="2"/>
    <s v="Professional"/>
    <n v="285"/>
    <x v="0"/>
    <s v="No"/>
    <s v="No"/>
    <s v="No"/>
    <s v="No"/>
  </r>
  <r>
    <n v="3798"/>
    <n v="61"/>
    <n v="35"/>
    <n v="31"/>
    <x v="1"/>
    <n v="92521"/>
    <n v="2"/>
    <n v="0.3"/>
    <s v="Undergraduate"/>
    <n v="0"/>
    <x v="0"/>
    <s v="No"/>
    <s v="No"/>
    <s v="Yes"/>
    <s v="No"/>
  </r>
  <r>
    <n v="3843"/>
    <n v="61"/>
    <n v="35"/>
    <n v="91"/>
    <x v="2"/>
    <n v="95136"/>
    <n v="2"/>
    <n v="2"/>
    <s v="Undergraduate"/>
    <n v="0"/>
    <x v="0"/>
    <s v="No"/>
    <s v="No"/>
    <s v="Yes"/>
    <s v="No"/>
  </r>
  <r>
    <n v="3907"/>
    <n v="61"/>
    <n v="35"/>
    <n v="60"/>
    <x v="2"/>
    <n v="90245"/>
    <n v="1"/>
    <n v="2.5"/>
    <s v="Professional"/>
    <n v="0"/>
    <x v="0"/>
    <s v="No"/>
    <s v="No"/>
    <s v="Yes"/>
    <s v="No"/>
  </r>
  <r>
    <n v="3925"/>
    <n v="61"/>
    <n v="37"/>
    <n v="122"/>
    <x v="0"/>
    <n v="94609"/>
    <n v="2"/>
    <n v="6"/>
    <s v="Undergraduate"/>
    <n v="0"/>
    <x v="0"/>
    <s v="No"/>
    <s v="No"/>
    <s v="Yes"/>
    <s v="No"/>
  </r>
  <r>
    <n v="3944"/>
    <n v="61"/>
    <n v="36"/>
    <n v="188"/>
    <x v="0"/>
    <n v="91360"/>
    <n v="1"/>
    <n v="9.3000000000000007"/>
    <s v="Graduate"/>
    <n v="0"/>
    <x v="1"/>
    <s v="No"/>
    <s v="No"/>
    <s v="No"/>
    <s v="No"/>
  </r>
  <r>
    <n v="3953"/>
    <n v="61"/>
    <n v="36"/>
    <n v="124"/>
    <x v="0"/>
    <n v="94611"/>
    <n v="2"/>
    <n v="3.9"/>
    <s v="Undergraduate"/>
    <n v="0"/>
    <x v="0"/>
    <s v="Yes"/>
    <s v="No"/>
    <s v="No"/>
    <s v="Yes"/>
  </r>
  <r>
    <n v="3974"/>
    <n v="61"/>
    <n v="35"/>
    <n v="53"/>
    <x v="2"/>
    <n v="90064"/>
    <n v="1"/>
    <n v="2.8"/>
    <s v="Graduate"/>
    <n v="167"/>
    <x v="0"/>
    <s v="No"/>
    <s v="No"/>
    <s v="Yes"/>
    <s v="No"/>
  </r>
  <r>
    <n v="4002"/>
    <n v="61"/>
    <n v="35"/>
    <n v="81"/>
    <x v="2"/>
    <n v="94709"/>
    <n v="4"/>
    <n v="1.9"/>
    <s v="Graduate"/>
    <n v="0"/>
    <x v="0"/>
    <s v="No"/>
    <s v="No"/>
    <s v="No"/>
    <s v="No"/>
  </r>
  <r>
    <n v="4009"/>
    <n v="61"/>
    <n v="31"/>
    <n v="154"/>
    <x v="0"/>
    <n v="94555"/>
    <n v="3"/>
    <n v="7.5"/>
    <s v="Professional"/>
    <n v="351"/>
    <x v="1"/>
    <s v="No"/>
    <s v="Yes"/>
    <s v="Yes"/>
    <s v="Yes"/>
  </r>
  <r>
    <n v="4067"/>
    <n v="61"/>
    <n v="37"/>
    <n v="61"/>
    <x v="2"/>
    <n v="94122"/>
    <n v="3"/>
    <n v="2"/>
    <s v="Professional"/>
    <n v="0"/>
    <x v="0"/>
    <s v="No"/>
    <s v="No"/>
    <s v="Yes"/>
    <s v="No"/>
  </r>
  <r>
    <n v="4100"/>
    <n v="61"/>
    <n v="35"/>
    <n v="60"/>
    <x v="2"/>
    <n v="92831"/>
    <n v="1"/>
    <n v="2.8"/>
    <s v="Graduate"/>
    <n v="0"/>
    <x v="0"/>
    <s v="No"/>
    <s v="No"/>
    <s v="Yes"/>
    <s v="Yes"/>
  </r>
  <r>
    <n v="4133"/>
    <n v="61"/>
    <n v="36"/>
    <n v="133"/>
    <x v="0"/>
    <n v="90266"/>
    <n v="1"/>
    <n v="2.6"/>
    <s v="Undergraduate"/>
    <n v="0"/>
    <x v="0"/>
    <s v="No"/>
    <s v="No"/>
    <s v="Yes"/>
    <s v="No"/>
  </r>
  <r>
    <n v="4163"/>
    <n v="61"/>
    <n v="37"/>
    <n v="41"/>
    <x v="1"/>
    <n v="94704"/>
    <n v="1"/>
    <n v="0.8"/>
    <s v="Undergraduate"/>
    <n v="0"/>
    <x v="0"/>
    <s v="No"/>
    <s v="No"/>
    <s v="Yes"/>
    <s v="Yes"/>
  </r>
  <r>
    <n v="4199"/>
    <n v="61"/>
    <n v="36"/>
    <n v="50"/>
    <x v="1"/>
    <n v="96003"/>
    <n v="4"/>
    <n v="1.7"/>
    <s v="Undergraduate"/>
    <n v="189"/>
    <x v="0"/>
    <s v="No"/>
    <s v="No"/>
    <s v="Yes"/>
    <s v="No"/>
  </r>
  <r>
    <n v="4202"/>
    <n v="61"/>
    <n v="36"/>
    <n v="89"/>
    <x v="2"/>
    <n v="93109"/>
    <n v="3"/>
    <n v="0.5"/>
    <s v="Undergraduate"/>
    <n v="0"/>
    <x v="0"/>
    <s v="No"/>
    <s v="No"/>
    <s v="Yes"/>
    <s v="No"/>
  </r>
  <r>
    <n v="4206"/>
    <n v="61"/>
    <n v="36"/>
    <n v="139"/>
    <x v="0"/>
    <n v="95133"/>
    <n v="2"/>
    <n v="3.9"/>
    <s v="Undergraduate"/>
    <n v="0"/>
    <x v="0"/>
    <s v="No"/>
    <s v="No"/>
    <s v="No"/>
    <s v="No"/>
  </r>
  <r>
    <n v="4301"/>
    <n v="61"/>
    <n v="37"/>
    <n v="20"/>
    <x v="1"/>
    <n v="95973"/>
    <n v="2"/>
    <n v="0.3"/>
    <s v="Professional"/>
    <n v="0"/>
    <x v="0"/>
    <s v="No"/>
    <s v="No"/>
    <s v="Yes"/>
    <s v="No"/>
  </r>
  <r>
    <n v="4332"/>
    <n v="61"/>
    <n v="37"/>
    <n v="158"/>
    <x v="0"/>
    <n v="94720"/>
    <n v="2"/>
    <n v="6"/>
    <s v="Undergraduate"/>
    <n v="306"/>
    <x v="0"/>
    <s v="Yes"/>
    <s v="Yes"/>
    <s v="Yes"/>
    <s v="Yes"/>
  </r>
  <r>
    <n v="4354"/>
    <n v="61"/>
    <n v="36"/>
    <n v="25"/>
    <x v="1"/>
    <n v="94015"/>
    <n v="2"/>
    <n v="0.5"/>
    <s v="Graduate"/>
    <n v="0"/>
    <x v="0"/>
    <s v="No"/>
    <s v="No"/>
    <s v="Yes"/>
    <s v="Yes"/>
  </r>
  <r>
    <n v="4406"/>
    <n v="61"/>
    <n v="35"/>
    <n v="83"/>
    <x v="2"/>
    <n v="91320"/>
    <n v="2"/>
    <n v="1.7"/>
    <s v="Professional"/>
    <n v="245"/>
    <x v="0"/>
    <s v="No"/>
    <s v="No"/>
    <s v="Yes"/>
    <s v="No"/>
  </r>
  <r>
    <n v="4424"/>
    <n v="61"/>
    <n v="36"/>
    <n v="40"/>
    <x v="1"/>
    <n v="95816"/>
    <n v="3"/>
    <n v="0.5"/>
    <s v="Graduate"/>
    <n v="100"/>
    <x v="0"/>
    <s v="Yes"/>
    <s v="No"/>
    <s v="No"/>
    <s v="No"/>
  </r>
  <r>
    <n v="4447"/>
    <n v="61"/>
    <n v="35"/>
    <n v="61"/>
    <x v="2"/>
    <n v="92177"/>
    <n v="3"/>
    <n v="2.2000000000000002"/>
    <s v="Professional"/>
    <n v="117"/>
    <x v="0"/>
    <s v="No"/>
    <s v="No"/>
    <s v="Yes"/>
    <s v="Yes"/>
  </r>
  <r>
    <n v="4546"/>
    <n v="61"/>
    <n v="35"/>
    <n v="35"/>
    <x v="1"/>
    <n v="90025"/>
    <n v="2"/>
    <n v="0.2"/>
    <s v="Professional"/>
    <n v="0"/>
    <x v="0"/>
    <s v="No"/>
    <s v="No"/>
    <s v="Yes"/>
    <s v="No"/>
  </r>
  <r>
    <n v="4620"/>
    <n v="61"/>
    <n v="36"/>
    <n v="23"/>
    <x v="1"/>
    <n v="95521"/>
    <n v="1"/>
    <n v="0.1"/>
    <s v="Undergraduate"/>
    <n v="96"/>
    <x v="0"/>
    <s v="No"/>
    <s v="No"/>
    <s v="No"/>
    <s v="No"/>
  </r>
  <r>
    <n v="4687"/>
    <n v="61"/>
    <n v="35"/>
    <n v="113"/>
    <x v="0"/>
    <n v="91741"/>
    <n v="2"/>
    <n v="2.8"/>
    <s v="Undergraduate"/>
    <n v="0"/>
    <x v="0"/>
    <s v="No"/>
    <s v="No"/>
    <s v="No"/>
    <s v="No"/>
  </r>
  <r>
    <n v="4700"/>
    <n v="61"/>
    <n v="36"/>
    <n v="61"/>
    <x v="2"/>
    <n v="91320"/>
    <n v="2"/>
    <n v="2.8"/>
    <s v="Undergraduate"/>
    <n v="153"/>
    <x v="0"/>
    <s v="No"/>
    <s v="No"/>
    <s v="No"/>
    <s v="Yes"/>
  </r>
  <r>
    <n v="4706"/>
    <n v="61"/>
    <n v="37"/>
    <n v="141"/>
    <x v="0"/>
    <n v="92677"/>
    <n v="3"/>
    <n v="0.7"/>
    <s v="Undergraduate"/>
    <n v="0"/>
    <x v="1"/>
    <s v="No"/>
    <s v="Yes"/>
    <s v="Yes"/>
    <s v="Yes"/>
  </r>
  <r>
    <n v="4738"/>
    <n v="61"/>
    <n v="36"/>
    <n v="85"/>
    <x v="2"/>
    <n v="94998"/>
    <n v="3"/>
    <n v="1.8"/>
    <s v="Graduate"/>
    <n v="0"/>
    <x v="0"/>
    <s v="No"/>
    <s v="No"/>
    <s v="No"/>
    <s v="No"/>
  </r>
  <r>
    <n v="4762"/>
    <n v="61"/>
    <n v="35"/>
    <n v="74"/>
    <x v="2"/>
    <n v="91320"/>
    <n v="2"/>
    <n v="0.7"/>
    <s v="Graduate"/>
    <n v="0"/>
    <x v="0"/>
    <s v="No"/>
    <s v="No"/>
    <s v="Yes"/>
    <s v="Yes"/>
  </r>
  <r>
    <n v="4844"/>
    <n v="61"/>
    <n v="34"/>
    <n v="41"/>
    <x v="1"/>
    <n v="94123"/>
    <n v="4"/>
    <n v="2.5"/>
    <s v="Graduate"/>
    <n v="0"/>
    <x v="0"/>
    <s v="No"/>
    <s v="No"/>
    <s v="Yes"/>
    <s v="No"/>
  </r>
  <r>
    <n v="4864"/>
    <n v="61"/>
    <n v="35"/>
    <n v="25"/>
    <x v="1"/>
    <n v="91768"/>
    <n v="1"/>
    <n v="0.8"/>
    <s v="Graduate"/>
    <n v="142"/>
    <x v="0"/>
    <s v="No"/>
    <s v="No"/>
    <s v="Yes"/>
    <s v="No"/>
  </r>
  <r>
    <n v="4876"/>
    <n v="61"/>
    <n v="36"/>
    <n v="54"/>
    <x v="2"/>
    <n v="94539"/>
    <n v="3"/>
    <n v="1.5"/>
    <s v="Undergraduate"/>
    <n v="0"/>
    <x v="0"/>
    <s v="No"/>
    <s v="No"/>
    <s v="Yes"/>
    <s v="No"/>
  </r>
  <r>
    <n v="4891"/>
    <n v="61"/>
    <n v="35"/>
    <n v="51"/>
    <x v="2"/>
    <n v="93555"/>
    <n v="3"/>
    <n v="1.4"/>
    <s v="Professional"/>
    <n v="0"/>
    <x v="0"/>
    <s v="No"/>
    <s v="No"/>
    <s v="Yes"/>
    <s v="No"/>
  </r>
  <r>
    <n v="4939"/>
    <n v="61"/>
    <n v="35"/>
    <n v="80"/>
    <x v="2"/>
    <n v="95973"/>
    <n v="4"/>
    <n v="1.7"/>
    <s v="Professional"/>
    <n v="0"/>
    <x v="0"/>
    <s v="No"/>
    <s v="No"/>
    <s v="Yes"/>
    <s v="No"/>
  </r>
  <r>
    <n v="16"/>
    <n v="60"/>
    <n v="30"/>
    <n v="22"/>
    <x v="1"/>
    <n v="95054"/>
    <n v="1"/>
    <n v="1.5"/>
    <s v="Professional"/>
    <n v="0"/>
    <x v="0"/>
    <s v="No"/>
    <s v="No"/>
    <s v="Yes"/>
    <s v="Yes"/>
  </r>
  <r>
    <n v="81"/>
    <n v="60"/>
    <n v="36"/>
    <n v="41"/>
    <x v="1"/>
    <n v="95134"/>
    <n v="4"/>
    <n v="1.3"/>
    <s v="Undergraduate"/>
    <n v="174"/>
    <x v="0"/>
    <s v="No"/>
    <s v="No"/>
    <s v="Yes"/>
    <s v="Yes"/>
  </r>
  <r>
    <n v="94"/>
    <n v="60"/>
    <n v="34"/>
    <n v="64"/>
    <x v="2"/>
    <n v="94550"/>
    <n v="2"/>
    <n v="1.7"/>
    <s v="Professional"/>
    <n v="236"/>
    <x v="0"/>
    <s v="Yes"/>
    <s v="No"/>
    <s v="Yes"/>
    <s v="No"/>
  </r>
  <r>
    <n v="126"/>
    <n v="60"/>
    <n v="35"/>
    <n v="80"/>
    <x v="2"/>
    <n v="91301"/>
    <n v="3"/>
    <n v="0.5"/>
    <s v="Undergraduate"/>
    <n v="0"/>
    <x v="0"/>
    <s v="No"/>
    <s v="No"/>
    <s v="Yes"/>
    <s v="No"/>
  </r>
  <r>
    <n v="154"/>
    <n v="60"/>
    <n v="36"/>
    <n v="22"/>
    <x v="1"/>
    <n v="94551"/>
    <n v="2"/>
    <n v="1"/>
    <s v="Undergraduate"/>
    <n v="0"/>
    <x v="0"/>
    <s v="Yes"/>
    <s v="Yes"/>
    <s v="Yes"/>
    <s v="Yes"/>
  </r>
  <r>
    <n v="191"/>
    <n v="60"/>
    <n v="36"/>
    <n v="93"/>
    <x v="2"/>
    <n v="92521"/>
    <n v="1"/>
    <n v="4.3"/>
    <s v="Undergraduate"/>
    <n v="0"/>
    <x v="0"/>
    <s v="No"/>
    <s v="No"/>
    <s v="Yes"/>
    <s v="No"/>
  </r>
  <r>
    <n v="271"/>
    <n v="60"/>
    <n v="36"/>
    <n v="63"/>
    <x v="2"/>
    <n v="94063"/>
    <n v="4"/>
    <n v="2.2000000000000002"/>
    <s v="Undergraduate"/>
    <n v="0"/>
    <x v="0"/>
    <s v="No"/>
    <s v="No"/>
    <s v="Yes"/>
    <s v="No"/>
  </r>
  <r>
    <n v="296"/>
    <n v="60"/>
    <n v="34"/>
    <n v="64"/>
    <x v="2"/>
    <n v="94304"/>
    <n v="2"/>
    <n v="1.7"/>
    <s v="Professional"/>
    <n v="0"/>
    <x v="0"/>
    <s v="No"/>
    <s v="No"/>
    <s v="No"/>
    <s v="Yes"/>
  </r>
  <r>
    <n v="306"/>
    <n v="60"/>
    <n v="35"/>
    <n v="22"/>
    <x v="1"/>
    <n v="91207"/>
    <n v="1"/>
    <n v="1.3"/>
    <s v="Undergraduate"/>
    <n v="123"/>
    <x v="0"/>
    <s v="No"/>
    <s v="No"/>
    <s v="Yes"/>
    <s v="No"/>
  </r>
  <r>
    <n v="321"/>
    <n v="60"/>
    <n v="34"/>
    <n v="64"/>
    <x v="2"/>
    <n v="90266"/>
    <n v="1"/>
    <n v="0.8"/>
    <s v="Graduate"/>
    <n v="248"/>
    <x v="0"/>
    <s v="No"/>
    <s v="No"/>
    <s v="No"/>
    <s v="No"/>
  </r>
  <r>
    <n v="329"/>
    <n v="60"/>
    <n v="35"/>
    <n v="49"/>
    <x v="1"/>
    <n v="94110"/>
    <n v="3"/>
    <n v="0.5"/>
    <s v="Graduate"/>
    <n v="0"/>
    <x v="0"/>
    <s v="No"/>
    <s v="No"/>
    <s v="Yes"/>
    <s v="Yes"/>
  </r>
  <r>
    <n v="396"/>
    <n v="60"/>
    <n v="35"/>
    <n v="64"/>
    <x v="2"/>
    <n v="94509"/>
    <n v="2"/>
    <n v="2.8"/>
    <s v="Undergraduate"/>
    <n v="0"/>
    <x v="0"/>
    <s v="No"/>
    <s v="No"/>
    <s v="No"/>
    <s v="No"/>
  </r>
  <r>
    <n v="409"/>
    <n v="60"/>
    <n v="36"/>
    <n v="89"/>
    <x v="2"/>
    <n v="91745"/>
    <n v="2"/>
    <n v="2.8"/>
    <s v="Undergraduate"/>
    <n v="0"/>
    <x v="0"/>
    <s v="No"/>
    <s v="No"/>
    <s v="Yes"/>
    <s v="No"/>
  </r>
  <r>
    <n v="412"/>
    <n v="60"/>
    <n v="36"/>
    <n v="54"/>
    <x v="2"/>
    <n v="92182"/>
    <n v="4"/>
    <n v="2.2999999999999998"/>
    <s v="Professional"/>
    <n v="0"/>
    <x v="0"/>
    <s v="Yes"/>
    <s v="No"/>
    <s v="No"/>
    <s v="No"/>
  </r>
  <r>
    <n v="461"/>
    <n v="60"/>
    <n v="36"/>
    <n v="141"/>
    <x v="0"/>
    <n v="90277"/>
    <n v="2"/>
    <n v="2.1"/>
    <s v="Undergraduate"/>
    <n v="0"/>
    <x v="0"/>
    <s v="No"/>
    <s v="No"/>
    <s v="Yes"/>
    <s v="Yes"/>
  </r>
  <r>
    <n v="475"/>
    <n v="60"/>
    <n v="34"/>
    <n v="114"/>
    <x v="0"/>
    <n v="90028"/>
    <n v="2"/>
    <n v="6.9"/>
    <s v="Undergraduate"/>
    <n v="0"/>
    <x v="0"/>
    <s v="No"/>
    <s v="No"/>
    <s v="Yes"/>
    <s v="No"/>
  </r>
  <r>
    <n v="477"/>
    <n v="60"/>
    <n v="34"/>
    <n v="53"/>
    <x v="2"/>
    <n v="92717"/>
    <n v="1"/>
    <n v="0.8"/>
    <s v="Graduate"/>
    <n v="0"/>
    <x v="0"/>
    <s v="Yes"/>
    <s v="No"/>
    <s v="No"/>
    <s v="Yes"/>
  </r>
  <r>
    <n v="480"/>
    <n v="60"/>
    <n v="36"/>
    <n v="132"/>
    <x v="0"/>
    <n v="92154"/>
    <n v="2"/>
    <n v="6"/>
    <s v="Undergraduate"/>
    <n v="470"/>
    <x v="0"/>
    <s v="No"/>
    <s v="No"/>
    <s v="Yes"/>
    <s v="Yes"/>
  </r>
  <r>
    <n v="486"/>
    <n v="60"/>
    <n v="34"/>
    <n v="15"/>
    <x v="1"/>
    <n v="95014"/>
    <n v="1"/>
    <n v="0.8"/>
    <s v="Graduate"/>
    <n v="0"/>
    <x v="0"/>
    <s v="No"/>
    <s v="No"/>
    <s v="Yes"/>
    <s v="No"/>
  </r>
  <r>
    <n v="493"/>
    <n v="60"/>
    <n v="36"/>
    <n v="38"/>
    <x v="1"/>
    <n v="94596"/>
    <n v="4"/>
    <n v="1.3"/>
    <s v="Undergraduate"/>
    <n v="0"/>
    <x v="0"/>
    <s v="No"/>
    <s v="No"/>
    <s v="Yes"/>
    <s v="No"/>
  </r>
  <r>
    <n v="551"/>
    <n v="60"/>
    <n v="34"/>
    <n v="54"/>
    <x v="2"/>
    <n v="94301"/>
    <n v="3"/>
    <n v="0.3"/>
    <s v="Graduate"/>
    <n v="0"/>
    <x v="0"/>
    <s v="No"/>
    <s v="No"/>
    <s v="Yes"/>
    <s v="Yes"/>
  </r>
  <r>
    <n v="557"/>
    <n v="60"/>
    <n v="34"/>
    <n v="21"/>
    <x v="1"/>
    <n v="93105"/>
    <n v="3"/>
    <n v="0.3"/>
    <s v="Professional"/>
    <n v="129"/>
    <x v="0"/>
    <s v="No"/>
    <s v="No"/>
    <s v="Yes"/>
    <s v="No"/>
  </r>
  <r>
    <n v="614"/>
    <n v="60"/>
    <n v="35"/>
    <n v="108"/>
    <x v="0"/>
    <n v="94904"/>
    <n v="1"/>
    <n v="0.9"/>
    <s v="Undergraduate"/>
    <n v="0"/>
    <x v="0"/>
    <s v="Yes"/>
    <s v="No"/>
    <s v="No"/>
    <s v="No"/>
  </r>
  <r>
    <n v="636"/>
    <n v="60"/>
    <n v="35"/>
    <n v="35"/>
    <x v="1"/>
    <n v="90509"/>
    <n v="3"/>
    <n v="0.2"/>
    <s v="Undergraduate"/>
    <n v="169"/>
    <x v="0"/>
    <s v="No"/>
    <s v="No"/>
    <s v="Yes"/>
    <s v="No"/>
  </r>
  <r>
    <n v="862"/>
    <n v="60"/>
    <n v="30"/>
    <n v="28"/>
    <x v="1"/>
    <n v="92354"/>
    <n v="1"/>
    <n v="1.5"/>
    <s v="Professional"/>
    <n v="124"/>
    <x v="0"/>
    <s v="Yes"/>
    <s v="No"/>
    <s v="Yes"/>
    <s v="No"/>
  </r>
  <r>
    <n v="866"/>
    <n v="60"/>
    <n v="34"/>
    <n v="22"/>
    <x v="1"/>
    <n v="92037"/>
    <n v="3"/>
    <n v="0.3"/>
    <s v="Professional"/>
    <n v="139"/>
    <x v="0"/>
    <s v="No"/>
    <s v="No"/>
    <s v="Yes"/>
    <s v="Yes"/>
  </r>
  <r>
    <n v="911"/>
    <n v="60"/>
    <n v="36"/>
    <n v="79"/>
    <x v="2"/>
    <n v="92120"/>
    <n v="1"/>
    <n v="1.8"/>
    <s v="Professional"/>
    <n v="0"/>
    <x v="0"/>
    <s v="No"/>
    <s v="No"/>
    <s v="No"/>
    <s v="Yes"/>
  </r>
  <r>
    <n v="1000"/>
    <n v="60"/>
    <n v="35"/>
    <n v="18"/>
    <x v="1"/>
    <n v="92120"/>
    <n v="1"/>
    <n v="1.5"/>
    <s v="Graduate"/>
    <n v="0"/>
    <x v="0"/>
    <s v="No"/>
    <s v="No"/>
    <s v="Yes"/>
    <s v="Yes"/>
  </r>
  <r>
    <n v="1016"/>
    <n v="60"/>
    <n v="34"/>
    <n v="62"/>
    <x v="2"/>
    <n v="94303"/>
    <n v="1"/>
    <n v="0.8"/>
    <s v="Graduate"/>
    <n v="0"/>
    <x v="0"/>
    <s v="No"/>
    <s v="No"/>
    <s v="No"/>
    <s v="No"/>
  </r>
  <r>
    <n v="1034"/>
    <n v="60"/>
    <n v="34"/>
    <n v="29"/>
    <x v="1"/>
    <n v="95973"/>
    <n v="2"/>
    <n v="0.3"/>
    <s v="Undergraduate"/>
    <n v="0"/>
    <x v="0"/>
    <s v="No"/>
    <s v="No"/>
    <s v="Yes"/>
    <s v="No"/>
  </r>
  <r>
    <n v="1085"/>
    <n v="60"/>
    <n v="35"/>
    <n v="191"/>
    <x v="0"/>
    <n v="93407"/>
    <n v="4"/>
    <n v="5.6"/>
    <s v="Professional"/>
    <n v="0"/>
    <x v="1"/>
    <s v="No"/>
    <s v="No"/>
    <s v="No"/>
    <s v="No"/>
  </r>
  <r>
    <n v="1227"/>
    <n v="60"/>
    <n v="36"/>
    <n v="14"/>
    <x v="1"/>
    <n v="90089"/>
    <n v="2"/>
    <n v="0.3"/>
    <s v="Undergraduate"/>
    <n v="109"/>
    <x v="0"/>
    <s v="No"/>
    <s v="No"/>
    <s v="Yes"/>
    <s v="Yes"/>
  </r>
  <r>
    <n v="1274"/>
    <n v="60"/>
    <n v="35"/>
    <n v="130"/>
    <x v="0"/>
    <n v="95741"/>
    <n v="3"/>
    <n v="6.3"/>
    <s v="Professional"/>
    <n v="437"/>
    <x v="1"/>
    <s v="No"/>
    <s v="Yes"/>
    <s v="Yes"/>
    <s v="Yes"/>
  </r>
  <r>
    <n v="1329"/>
    <n v="60"/>
    <n v="36"/>
    <n v="145"/>
    <x v="0"/>
    <n v="95616"/>
    <n v="4"/>
    <n v="6.9"/>
    <s v="Undergraduate"/>
    <n v="380"/>
    <x v="1"/>
    <s v="No"/>
    <s v="No"/>
    <s v="No"/>
    <s v="Yes"/>
  </r>
  <r>
    <n v="1348"/>
    <n v="60"/>
    <n v="34"/>
    <n v="85"/>
    <x v="2"/>
    <n v="91367"/>
    <n v="2"/>
    <n v="2"/>
    <s v="Undergraduate"/>
    <n v="0"/>
    <x v="0"/>
    <s v="No"/>
    <s v="No"/>
    <s v="Yes"/>
    <s v="No"/>
  </r>
  <r>
    <n v="1366"/>
    <n v="60"/>
    <n v="35"/>
    <n v="43"/>
    <x v="1"/>
    <n v="94720"/>
    <n v="3"/>
    <n v="0.9"/>
    <s v="Professional"/>
    <n v="0"/>
    <x v="0"/>
    <s v="No"/>
    <s v="No"/>
    <s v="Yes"/>
    <s v="Yes"/>
  </r>
  <r>
    <n v="1367"/>
    <n v="60"/>
    <n v="34"/>
    <n v="33"/>
    <x v="1"/>
    <n v="91107"/>
    <n v="2"/>
    <n v="0.3"/>
    <s v="Undergraduate"/>
    <n v="101"/>
    <x v="0"/>
    <s v="No"/>
    <s v="No"/>
    <s v="Yes"/>
    <s v="No"/>
  </r>
  <r>
    <n v="1374"/>
    <n v="60"/>
    <n v="35"/>
    <n v="135"/>
    <x v="0"/>
    <n v="92612"/>
    <n v="3"/>
    <n v="0.3"/>
    <s v="Professional"/>
    <n v="0"/>
    <x v="1"/>
    <s v="No"/>
    <s v="No"/>
    <s v="Yes"/>
    <s v="No"/>
  </r>
  <r>
    <n v="1381"/>
    <n v="60"/>
    <n v="34"/>
    <n v="105"/>
    <x v="0"/>
    <n v="92103"/>
    <n v="2"/>
    <n v="1.4"/>
    <s v="Undergraduate"/>
    <n v="0"/>
    <x v="0"/>
    <s v="No"/>
    <s v="No"/>
    <s v="Yes"/>
    <s v="No"/>
  </r>
  <r>
    <n v="1411"/>
    <n v="60"/>
    <n v="35"/>
    <n v="44"/>
    <x v="1"/>
    <n v="92126"/>
    <n v="4"/>
    <n v="2.1"/>
    <s v="Undergraduate"/>
    <n v="0"/>
    <x v="0"/>
    <s v="No"/>
    <s v="No"/>
    <s v="No"/>
    <s v="No"/>
  </r>
  <r>
    <n v="1445"/>
    <n v="60"/>
    <n v="33"/>
    <n v="154"/>
    <x v="0"/>
    <n v="90740"/>
    <n v="1"/>
    <n v="3"/>
    <s v="Graduate"/>
    <n v="0"/>
    <x v="1"/>
    <s v="Yes"/>
    <s v="Yes"/>
    <s v="Yes"/>
    <s v="No"/>
  </r>
  <r>
    <n v="1483"/>
    <n v="60"/>
    <n v="35"/>
    <n v="8"/>
    <x v="1"/>
    <n v="94143"/>
    <n v="1"/>
    <n v="0.1"/>
    <s v="Undergraduate"/>
    <n v="0"/>
    <x v="0"/>
    <s v="No"/>
    <s v="No"/>
    <s v="Yes"/>
    <s v="No"/>
  </r>
  <r>
    <n v="1601"/>
    <n v="60"/>
    <n v="36"/>
    <n v="129"/>
    <x v="0"/>
    <n v="92028"/>
    <n v="2"/>
    <n v="6"/>
    <s v="Undergraduate"/>
    <n v="0"/>
    <x v="0"/>
    <s v="No"/>
    <s v="No"/>
    <s v="Yes"/>
    <s v="No"/>
  </r>
  <r>
    <n v="1614"/>
    <n v="60"/>
    <n v="34"/>
    <n v="52"/>
    <x v="2"/>
    <n v="94305"/>
    <n v="4"/>
    <n v="1.7"/>
    <s v="Graduate"/>
    <n v="0"/>
    <x v="0"/>
    <s v="Yes"/>
    <s v="No"/>
    <s v="Yes"/>
    <s v="No"/>
  </r>
  <r>
    <n v="1655"/>
    <n v="60"/>
    <n v="34"/>
    <n v="102"/>
    <x v="0"/>
    <n v="94305"/>
    <n v="2"/>
    <n v="2"/>
    <s v="Undergraduate"/>
    <n v="0"/>
    <x v="0"/>
    <s v="No"/>
    <s v="No"/>
    <s v="Yes"/>
    <s v="Yes"/>
  </r>
  <r>
    <n v="1676"/>
    <n v="60"/>
    <n v="35"/>
    <n v="119"/>
    <x v="0"/>
    <n v="90266"/>
    <n v="2"/>
    <n v="3.9"/>
    <s v="Undergraduate"/>
    <n v="0"/>
    <x v="0"/>
    <s v="Yes"/>
    <s v="No"/>
    <s v="Yes"/>
    <s v="No"/>
  </r>
  <r>
    <n v="1685"/>
    <n v="60"/>
    <n v="34"/>
    <n v="83"/>
    <x v="2"/>
    <n v="94028"/>
    <n v="2"/>
    <n v="2"/>
    <s v="Undergraduate"/>
    <n v="249"/>
    <x v="0"/>
    <s v="No"/>
    <s v="No"/>
    <s v="No"/>
    <s v="No"/>
  </r>
  <r>
    <n v="1689"/>
    <n v="60"/>
    <n v="34"/>
    <n v="108"/>
    <x v="0"/>
    <n v="92152"/>
    <n v="2"/>
    <n v="2"/>
    <s v="Undergraduate"/>
    <n v="359"/>
    <x v="0"/>
    <s v="No"/>
    <s v="No"/>
    <s v="Yes"/>
    <s v="No"/>
  </r>
  <r>
    <n v="1736"/>
    <n v="60"/>
    <n v="36"/>
    <n v="31"/>
    <x v="1"/>
    <n v="95051"/>
    <n v="3"/>
    <n v="0.4"/>
    <s v="Graduate"/>
    <n v="0"/>
    <x v="0"/>
    <s v="No"/>
    <s v="No"/>
    <s v="Yes"/>
    <s v="Yes"/>
  </r>
  <r>
    <n v="1751"/>
    <n v="60"/>
    <n v="34"/>
    <n v="61"/>
    <x v="2"/>
    <n v="95521"/>
    <n v="4"/>
    <n v="1.7"/>
    <s v="Graduate"/>
    <n v="229"/>
    <x v="0"/>
    <s v="No"/>
    <s v="No"/>
    <s v="No"/>
    <s v="No"/>
  </r>
  <r>
    <n v="1770"/>
    <n v="60"/>
    <n v="36"/>
    <n v="62"/>
    <x v="2"/>
    <n v="94061"/>
    <n v="4"/>
    <n v="2.2000000000000002"/>
    <s v="Undergraduate"/>
    <n v="0"/>
    <x v="0"/>
    <s v="No"/>
    <s v="No"/>
    <s v="No"/>
    <s v="No"/>
  </r>
  <r>
    <n v="1811"/>
    <n v="60"/>
    <n v="34"/>
    <n v="35"/>
    <x v="1"/>
    <n v="90025"/>
    <n v="1"/>
    <n v="0.2"/>
    <s v="Undergraduate"/>
    <n v="0"/>
    <x v="0"/>
    <s v="No"/>
    <s v="No"/>
    <s v="Yes"/>
    <s v="No"/>
  </r>
  <r>
    <n v="1820"/>
    <n v="60"/>
    <n v="34"/>
    <n v="59"/>
    <x v="2"/>
    <n v="94110"/>
    <n v="1"/>
    <n v="1.6"/>
    <s v="Undergraduate"/>
    <n v="231"/>
    <x v="0"/>
    <s v="No"/>
    <s v="No"/>
    <s v="Yes"/>
    <s v="No"/>
  </r>
  <r>
    <n v="1912"/>
    <n v="60"/>
    <n v="35"/>
    <n v="52"/>
    <x v="2"/>
    <n v="94709"/>
    <n v="3"/>
    <n v="0.5"/>
    <s v="Graduate"/>
    <n v="0"/>
    <x v="0"/>
    <s v="No"/>
    <s v="No"/>
    <s v="No"/>
    <s v="No"/>
  </r>
  <r>
    <n v="2032"/>
    <n v="60"/>
    <n v="35"/>
    <n v="80"/>
    <x v="2"/>
    <n v="94608"/>
    <n v="3"/>
    <n v="0.5"/>
    <s v="Undergraduate"/>
    <n v="0"/>
    <x v="0"/>
    <s v="No"/>
    <s v="No"/>
    <s v="Yes"/>
    <s v="No"/>
  </r>
  <r>
    <n v="2112"/>
    <n v="60"/>
    <n v="34"/>
    <n v="40"/>
    <x v="1"/>
    <n v="94105"/>
    <n v="1"/>
    <n v="1.6"/>
    <s v="Undergraduate"/>
    <n v="0"/>
    <x v="0"/>
    <s v="No"/>
    <s v="No"/>
    <s v="Yes"/>
    <s v="No"/>
  </r>
  <r>
    <n v="2198"/>
    <n v="60"/>
    <n v="35"/>
    <n v="34"/>
    <x v="1"/>
    <n v="94102"/>
    <n v="1"/>
    <n v="0.3"/>
    <s v="Professional"/>
    <n v="0"/>
    <x v="0"/>
    <s v="No"/>
    <s v="No"/>
    <s v="Yes"/>
    <s v="No"/>
  </r>
  <r>
    <n v="2248"/>
    <n v="60"/>
    <n v="34"/>
    <n v="60"/>
    <x v="2"/>
    <n v="95616"/>
    <n v="1"/>
    <n v="2.5"/>
    <s v="Professional"/>
    <n v="103"/>
    <x v="0"/>
    <s v="No"/>
    <s v="No"/>
    <s v="No"/>
    <s v="No"/>
  </r>
  <r>
    <n v="2272"/>
    <n v="60"/>
    <n v="34"/>
    <n v="101"/>
    <x v="0"/>
    <n v="94928"/>
    <n v="3"/>
    <n v="4.4000000000000004"/>
    <s v="Undergraduate"/>
    <n v="0"/>
    <x v="0"/>
    <s v="No"/>
    <s v="No"/>
    <s v="Yes"/>
    <s v="Yes"/>
  </r>
  <r>
    <n v="2319"/>
    <n v="60"/>
    <n v="34"/>
    <n v="23"/>
    <x v="1"/>
    <n v="94803"/>
    <n v="1"/>
    <n v="0.8"/>
    <s v="Graduate"/>
    <n v="112"/>
    <x v="0"/>
    <s v="No"/>
    <s v="No"/>
    <s v="Yes"/>
    <s v="No"/>
  </r>
  <r>
    <n v="2414"/>
    <n v="60"/>
    <n v="34"/>
    <n v="31"/>
    <x v="1"/>
    <n v="91007"/>
    <n v="2"/>
    <n v="1"/>
    <s v="Professional"/>
    <n v="0"/>
    <x v="0"/>
    <s v="No"/>
    <s v="No"/>
    <s v="No"/>
    <s v="No"/>
  </r>
  <r>
    <n v="2417"/>
    <n v="60"/>
    <n v="35"/>
    <n v="32"/>
    <x v="1"/>
    <n v="93611"/>
    <n v="1"/>
    <n v="0.3"/>
    <s v="Professional"/>
    <n v="80"/>
    <x v="0"/>
    <s v="No"/>
    <s v="No"/>
    <s v="Yes"/>
    <s v="No"/>
  </r>
  <r>
    <n v="2445"/>
    <n v="60"/>
    <n v="35"/>
    <n v="38"/>
    <x v="1"/>
    <n v="94701"/>
    <n v="3"/>
    <n v="0.5"/>
    <s v="Graduate"/>
    <n v="0"/>
    <x v="0"/>
    <s v="No"/>
    <s v="No"/>
    <s v="Yes"/>
    <s v="Yes"/>
  </r>
  <r>
    <n v="2465"/>
    <n v="60"/>
    <n v="36"/>
    <n v="32"/>
    <x v="1"/>
    <n v="92407"/>
    <n v="3"/>
    <n v="0.4"/>
    <s v="Graduate"/>
    <n v="165"/>
    <x v="0"/>
    <s v="No"/>
    <s v="No"/>
    <s v="Yes"/>
    <s v="No"/>
  </r>
  <r>
    <n v="2520"/>
    <n v="60"/>
    <n v="36"/>
    <n v="10"/>
    <x v="1"/>
    <n v="92121"/>
    <n v="2"/>
    <n v="1"/>
    <s v="Undergraduate"/>
    <n v="0"/>
    <x v="0"/>
    <s v="No"/>
    <s v="No"/>
    <s v="Yes"/>
    <s v="Yes"/>
  </r>
  <r>
    <n v="2577"/>
    <n v="60"/>
    <n v="36"/>
    <n v="30"/>
    <x v="1"/>
    <n v="93711"/>
    <n v="4"/>
    <n v="1.3"/>
    <s v="Undergraduate"/>
    <n v="118"/>
    <x v="0"/>
    <s v="No"/>
    <s v="No"/>
    <s v="Yes"/>
    <s v="Yes"/>
  </r>
  <r>
    <n v="2582"/>
    <n v="60"/>
    <n v="34"/>
    <n v="25"/>
    <x v="1"/>
    <n v="94132"/>
    <n v="4"/>
    <n v="0.7"/>
    <s v="Professional"/>
    <n v="0"/>
    <x v="0"/>
    <s v="No"/>
    <s v="No"/>
    <s v="Yes"/>
    <s v="No"/>
  </r>
  <r>
    <n v="2588"/>
    <n v="60"/>
    <n v="33"/>
    <n v="55"/>
    <x v="2"/>
    <n v="94998"/>
    <n v="4"/>
    <n v="2.5"/>
    <s v="Graduate"/>
    <n v="0"/>
    <x v="0"/>
    <s v="No"/>
    <s v="No"/>
    <s v="Yes"/>
    <s v="No"/>
  </r>
  <r>
    <n v="2655"/>
    <n v="60"/>
    <n v="36"/>
    <n v="49"/>
    <x v="1"/>
    <n v="94965"/>
    <n v="4"/>
    <n v="2.2000000000000002"/>
    <s v="Undergraduate"/>
    <n v="204"/>
    <x v="0"/>
    <s v="Yes"/>
    <s v="No"/>
    <s v="Yes"/>
    <s v="No"/>
  </r>
  <r>
    <n v="2660"/>
    <n v="60"/>
    <n v="35"/>
    <n v="43"/>
    <x v="1"/>
    <n v="91763"/>
    <n v="3"/>
    <n v="0.9"/>
    <s v="Professional"/>
    <n v="175"/>
    <x v="0"/>
    <s v="No"/>
    <s v="No"/>
    <s v="No"/>
    <s v="No"/>
  </r>
  <r>
    <n v="2669"/>
    <n v="60"/>
    <n v="35"/>
    <n v="113"/>
    <x v="0"/>
    <n v="94507"/>
    <n v="1"/>
    <n v="0.9"/>
    <s v="Undergraduate"/>
    <n v="406"/>
    <x v="0"/>
    <s v="No"/>
    <s v="No"/>
    <s v="Yes"/>
    <s v="No"/>
  </r>
  <r>
    <n v="2681"/>
    <n v="60"/>
    <n v="30"/>
    <n v="31"/>
    <x v="1"/>
    <n v="95060"/>
    <n v="1"/>
    <n v="1.5"/>
    <s v="Professional"/>
    <n v="0"/>
    <x v="0"/>
    <s v="No"/>
    <s v="No"/>
    <s v="Yes"/>
    <s v="No"/>
  </r>
  <r>
    <n v="2788"/>
    <n v="60"/>
    <n v="34"/>
    <n v="152"/>
    <x v="0"/>
    <n v="92807"/>
    <n v="2"/>
    <n v="6.9"/>
    <s v="Undergraduate"/>
    <n v="0"/>
    <x v="0"/>
    <s v="No"/>
    <s v="No"/>
    <s v="No"/>
    <s v="No"/>
  </r>
  <r>
    <n v="2845"/>
    <n v="60"/>
    <n v="34"/>
    <n v="64"/>
    <x v="2"/>
    <n v="95014"/>
    <n v="3"/>
    <n v="2.2000000000000002"/>
    <s v="Professional"/>
    <n v="0"/>
    <x v="0"/>
    <s v="No"/>
    <s v="No"/>
    <s v="No"/>
    <s v="No"/>
  </r>
  <r>
    <n v="2870"/>
    <n v="60"/>
    <n v="35"/>
    <n v="22"/>
    <x v="1"/>
    <n v="92660"/>
    <n v="1"/>
    <n v="1.3"/>
    <s v="Undergraduate"/>
    <n v="80"/>
    <x v="0"/>
    <s v="No"/>
    <s v="No"/>
    <s v="No"/>
    <s v="No"/>
  </r>
  <r>
    <n v="2896"/>
    <n v="60"/>
    <n v="36"/>
    <n v="39"/>
    <x v="1"/>
    <n v="94501"/>
    <n v="4"/>
    <n v="1.3"/>
    <s v="Graduate"/>
    <n v="140"/>
    <x v="0"/>
    <s v="No"/>
    <s v="No"/>
    <s v="Yes"/>
    <s v="No"/>
  </r>
  <r>
    <n v="2921"/>
    <n v="60"/>
    <n v="35"/>
    <n v="44"/>
    <x v="1"/>
    <n v="94720"/>
    <n v="2"/>
    <n v="1.6"/>
    <s v="Professional"/>
    <n v="170"/>
    <x v="0"/>
    <s v="No"/>
    <s v="No"/>
    <s v="Yes"/>
    <s v="No"/>
  </r>
  <r>
    <n v="2942"/>
    <n v="60"/>
    <n v="35"/>
    <n v="122"/>
    <x v="0"/>
    <n v="92606"/>
    <n v="1"/>
    <n v="2.6"/>
    <s v="Undergraduate"/>
    <n v="352"/>
    <x v="0"/>
    <s v="No"/>
    <s v="No"/>
    <s v="No"/>
    <s v="No"/>
  </r>
  <r>
    <n v="2962"/>
    <n v="60"/>
    <n v="36"/>
    <n v="50"/>
    <x v="1"/>
    <n v="95741"/>
    <n v="1"/>
    <n v="1.8"/>
    <s v="Professional"/>
    <n v="0"/>
    <x v="0"/>
    <s v="No"/>
    <s v="No"/>
    <s v="Yes"/>
    <s v="No"/>
  </r>
  <r>
    <n v="3000"/>
    <n v="60"/>
    <n v="34"/>
    <n v="44"/>
    <x v="1"/>
    <n v="94143"/>
    <n v="1"/>
    <n v="0.2"/>
    <s v="Undergraduate"/>
    <n v="0"/>
    <x v="0"/>
    <s v="No"/>
    <s v="No"/>
    <s v="No"/>
    <s v="Yes"/>
  </r>
  <r>
    <n v="3015"/>
    <n v="60"/>
    <n v="34"/>
    <n v="40"/>
    <x v="1"/>
    <n v="91311"/>
    <n v="1"/>
    <n v="2.5"/>
    <s v="Professional"/>
    <n v="166"/>
    <x v="0"/>
    <s v="No"/>
    <s v="No"/>
    <s v="Yes"/>
    <s v="No"/>
  </r>
  <r>
    <n v="3050"/>
    <n v="60"/>
    <n v="35"/>
    <n v="125"/>
    <x v="0"/>
    <n v="94720"/>
    <n v="2"/>
    <n v="3.9"/>
    <s v="Undergraduate"/>
    <n v="0"/>
    <x v="0"/>
    <s v="No"/>
    <s v="No"/>
    <s v="No"/>
    <s v="No"/>
  </r>
  <r>
    <n v="3052"/>
    <n v="60"/>
    <n v="35"/>
    <n v="48"/>
    <x v="1"/>
    <n v="94538"/>
    <n v="3"/>
    <n v="1.5"/>
    <s v="Undergraduate"/>
    <n v="0"/>
    <x v="0"/>
    <s v="No"/>
    <s v="No"/>
    <s v="Yes"/>
    <s v="No"/>
  </r>
  <r>
    <n v="3110"/>
    <n v="60"/>
    <n v="34"/>
    <n v="40"/>
    <x v="1"/>
    <n v="93940"/>
    <n v="3"/>
    <n v="2.2000000000000002"/>
    <s v="Professional"/>
    <n v="0"/>
    <x v="0"/>
    <s v="Yes"/>
    <s v="No"/>
    <s v="Yes"/>
    <s v="No"/>
  </r>
  <r>
    <n v="3137"/>
    <n v="60"/>
    <n v="34"/>
    <n v="65"/>
    <x v="2"/>
    <n v="95354"/>
    <n v="3"/>
    <n v="2.2000000000000002"/>
    <s v="Professional"/>
    <n v="94"/>
    <x v="0"/>
    <s v="Yes"/>
    <s v="Yes"/>
    <s v="No"/>
    <s v="Yes"/>
  </r>
  <r>
    <n v="3236"/>
    <n v="60"/>
    <n v="35"/>
    <n v="39"/>
    <x v="1"/>
    <n v="91711"/>
    <n v="2"/>
    <n v="1.6"/>
    <s v="Professional"/>
    <n v="0"/>
    <x v="0"/>
    <s v="No"/>
    <s v="No"/>
    <s v="Yes"/>
    <s v="No"/>
  </r>
  <r>
    <n v="3300"/>
    <n v="60"/>
    <n v="34"/>
    <n v="90"/>
    <x v="2"/>
    <n v="92192"/>
    <n v="4"/>
    <n v="1.9"/>
    <s v="Graduate"/>
    <n v="0"/>
    <x v="0"/>
    <s v="No"/>
    <s v="No"/>
    <s v="Yes"/>
    <s v="No"/>
  </r>
  <r>
    <n v="3320"/>
    <n v="60"/>
    <n v="35"/>
    <n v="153"/>
    <x v="0"/>
    <n v="95136"/>
    <n v="3"/>
    <n v="2"/>
    <s v="Professional"/>
    <n v="0"/>
    <x v="1"/>
    <s v="No"/>
    <s v="No"/>
    <s v="No"/>
    <s v="Yes"/>
  </r>
  <r>
    <n v="3324"/>
    <n v="60"/>
    <n v="35"/>
    <n v="20"/>
    <x v="1"/>
    <n v="92110"/>
    <n v="1"/>
    <n v="1.3"/>
    <s v="Undergraduate"/>
    <n v="0"/>
    <x v="0"/>
    <s v="No"/>
    <s v="No"/>
    <s v="Yes"/>
    <s v="No"/>
  </r>
  <r>
    <n v="3337"/>
    <n v="60"/>
    <n v="34"/>
    <n v="11"/>
    <x v="1"/>
    <n v="94305"/>
    <n v="4"/>
    <n v="0.7"/>
    <s v="Professional"/>
    <n v="0"/>
    <x v="0"/>
    <s v="No"/>
    <s v="No"/>
    <s v="Yes"/>
    <s v="No"/>
  </r>
  <r>
    <n v="3445"/>
    <n v="60"/>
    <n v="35"/>
    <n v="128"/>
    <x v="0"/>
    <n v="93101"/>
    <n v="1"/>
    <n v="0.9"/>
    <s v="Undergraduate"/>
    <n v="0"/>
    <x v="0"/>
    <s v="No"/>
    <s v="No"/>
    <s v="Yes"/>
    <s v="No"/>
  </r>
  <r>
    <n v="3484"/>
    <n v="60"/>
    <n v="36"/>
    <n v="195"/>
    <x v="0"/>
    <n v="90066"/>
    <n v="1"/>
    <n v="4.7"/>
    <s v="Undergraduate"/>
    <n v="0"/>
    <x v="0"/>
    <s v="No"/>
    <s v="No"/>
    <s v="Yes"/>
    <s v="No"/>
  </r>
  <r>
    <n v="3519"/>
    <n v="60"/>
    <n v="36"/>
    <n v="129"/>
    <x v="0"/>
    <n v="95039"/>
    <n v="2"/>
    <n v="6"/>
    <s v="Undergraduate"/>
    <n v="0"/>
    <x v="0"/>
    <s v="No"/>
    <s v="No"/>
    <s v="No"/>
    <s v="No"/>
  </r>
  <r>
    <n v="3521"/>
    <n v="60"/>
    <n v="35"/>
    <n v="29"/>
    <x v="1"/>
    <n v="92126"/>
    <n v="3"/>
    <n v="1.3"/>
    <s v="Graduate"/>
    <n v="0"/>
    <x v="0"/>
    <s v="No"/>
    <s v="No"/>
    <s v="No"/>
    <s v="No"/>
  </r>
  <r>
    <n v="3538"/>
    <n v="60"/>
    <n v="34"/>
    <n v="19"/>
    <x v="1"/>
    <n v="92093"/>
    <n v="3"/>
    <n v="0.3"/>
    <s v="Professional"/>
    <n v="0"/>
    <x v="0"/>
    <s v="No"/>
    <s v="No"/>
    <s v="Yes"/>
    <s v="No"/>
  </r>
  <r>
    <n v="3552"/>
    <n v="60"/>
    <n v="35"/>
    <n v="55"/>
    <x v="2"/>
    <n v="92807"/>
    <n v="3"/>
    <n v="0.5"/>
    <s v="Graduate"/>
    <n v="172"/>
    <x v="0"/>
    <s v="No"/>
    <s v="No"/>
    <s v="No"/>
    <s v="No"/>
  </r>
  <r>
    <n v="3559"/>
    <n v="60"/>
    <n v="34"/>
    <n v="60"/>
    <x v="2"/>
    <n v="94065"/>
    <n v="3"/>
    <n v="2.5"/>
    <s v="Undergraduate"/>
    <n v="0"/>
    <x v="0"/>
    <s v="No"/>
    <s v="No"/>
    <s v="Yes"/>
    <s v="No"/>
  </r>
  <r>
    <n v="3574"/>
    <n v="60"/>
    <n v="36"/>
    <n v="165"/>
    <x v="0"/>
    <n v="90095"/>
    <n v="3"/>
    <n v="5.6"/>
    <s v="Undergraduate"/>
    <n v="0"/>
    <x v="1"/>
    <s v="No"/>
    <s v="No"/>
    <s v="No"/>
    <s v="Yes"/>
  </r>
  <r>
    <n v="3594"/>
    <n v="60"/>
    <n v="34"/>
    <n v="44"/>
    <x v="1"/>
    <n v="90018"/>
    <n v="2"/>
    <n v="0.3"/>
    <s v="Undergraduate"/>
    <n v="192"/>
    <x v="0"/>
    <s v="No"/>
    <s v="No"/>
    <s v="Yes"/>
    <s v="No"/>
  </r>
  <r>
    <n v="3659"/>
    <n v="60"/>
    <n v="35"/>
    <n v="24"/>
    <x v="1"/>
    <n v="92612"/>
    <n v="1"/>
    <n v="0.1"/>
    <s v="Undergraduate"/>
    <n v="0"/>
    <x v="0"/>
    <s v="No"/>
    <s v="No"/>
    <s v="No"/>
    <s v="No"/>
  </r>
  <r>
    <n v="3667"/>
    <n v="60"/>
    <n v="35"/>
    <n v="51"/>
    <x v="2"/>
    <n v="94143"/>
    <n v="2"/>
    <n v="2.8"/>
    <s v="Undergraduate"/>
    <n v="0"/>
    <x v="0"/>
    <s v="No"/>
    <s v="No"/>
    <s v="Yes"/>
    <s v="No"/>
  </r>
  <r>
    <n v="3676"/>
    <n v="60"/>
    <n v="34"/>
    <n v="110"/>
    <x v="0"/>
    <n v="92126"/>
    <n v="2"/>
    <n v="2"/>
    <s v="Undergraduate"/>
    <n v="0"/>
    <x v="0"/>
    <s v="No"/>
    <s v="No"/>
    <s v="Yes"/>
    <s v="No"/>
  </r>
  <r>
    <n v="3687"/>
    <n v="60"/>
    <n v="35"/>
    <n v="122"/>
    <x v="0"/>
    <n v="92521"/>
    <n v="1"/>
    <n v="1.3"/>
    <s v="Undergraduate"/>
    <n v="0"/>
    <x v="0"/>
    <s v="No"/>
    <s v="No"/>
    <s v="No"/>
    <s v="No"/>
  </r>
  <r>
    <n v="3784"/>
    <n v="60"/>
    <n v="34"/>
    <n v="51"/>
    <x v="2"/>
    <n v="90028"/>
    <n v="3"/>
    <n v="1.4"/>
    <s v="Professional"/>
    <n v="0"/>
    <x v="0"/>
    <s v="No"/>
    <s v="No"/>
    <s v="No"/>
    <s v="No"/>
  </r>
  <r>
    <n v="3863"/>
    <n v="60"/>
    <n v="34"/>
    <n v="64"/>
    <x v="2"/>
    <n v="94104"/>
    <n v="3"/>
    <n v="2.5"/>
    <s v="Undergraduate"/>
    <n v="0"/>
    <x v="0"/>
    <s v="No"/>
    <s v="No"/>
    <s v="Yes"/>
    <s v="No"/>
  </r>
  <r>
    <n v="3900"/>
    <n v="60"/>
    <n v="34"/>
    <n v="43"/>
    <x v="1"/>
    <n v="92697"/>
    <n v="1"/>
    <n v="1.4"/>
    <s v="Undergraduate"/>
    <n v="0"/>
    <x v="0"/>
    <s v="No"/>
    <s v="No"/>
    <s v="Yes"/>
    <s v="Yes"/>
  </r>
  <r>
    <n v="3919"/>
    <n v="60"/>
    <n v="34"/>
    <n v="65"/>
    <x v="2"/>
    <n v="90024"/>
    <n v="4"/>
    <n v="1.7"/>
    <s v="Graduate"/>
    <n v="0"/>
    <x v="0"/>
    <s v="Yes"/>
    <s v="No"/>
    <s v="Yes"/>
    <s v="No"/>
  </r>
  <r>
    <n v="3977"/>
    <n v="60"/>
    <n v="33"/>
    <n v="42"/>
    <x v="1"/>
    <n v="90277"/>
    <n v="4"/>
    <n v="2.5"/>
    <s v="Graduate"/>
    <n v="194"/>
    <x v="0"/>
    <s v="No"/>
    <s v="No"/>
    <s v="Yes"/>
    <s v="No"/>
  </r>
  <r>
    <n v="4075"/>
    <n v="60"/>
    <n v="35"/>
    <n v="23"/>
    <x v="1"/>
    <n v="94608"/>
    <n v="1"/>
    <n v="0.3"/>
    <s v="Professional"/>
    <n v="0"/>
    <x v="0"/>
    <s v="No"/>
    <s v="No"/>
    <s v="Yes"/>
    <s v="No"/>
  </r>
  <r>
    <n v="4082"/>
    <n v="60"/>
    <n v="35"/>
    <n v="155"/>
    <x v="0"/>
    <n v="92521"/>
    <n v="1"/>
    <n v="1.5"/>
    <s v="Professional"/>
    <n v="0"/>
    <x v="1"/>
    <s v="No"/>
    <s v="No"/>
    <s v="No"/>
    <s v="Yes"/>
  </r>
  <r>
    <n v="4085"/>
    <n v="60"/>
    <n v="36"/>
    <n v="59"/>
    <x v="2"/>
    <n v="94124"/>
    <n v="1"/>
    <n v="0"/>
    <s v="Graduate"/>
    <n v="0"/>
    <x v="0"/>
    <s v="Yes"/>
    <s v="No"/>
    <s v="No"/>
    <s v="No"/>
  </r>
  <r>
    <n v="4098"/>
    <n v="60"/>
    <n v="34"/>
    <n v="92"/>
    <x v="2"/>
    <n v="95670"/>
    <n v="2"/>
    <n v="2"/>
    <s v="Undergraduate"/>
    <n v="0"/>
    <x v="0"/>
    <s v="No"/>
    <s v="No"/>
    <s v="No"/>
    <s v="No"/>
  </r>
  <r>
    <n v="4126"/>
    <n v="60"/>
    <n v="34"/>
    <n v="95"/>
    <x v="2"/>
    <n v="94104"/>
    <n v="2"/>
    <n v="0.7"/>
    <s v="Graduate"/>
    <n v="322"/>
    <x v="0"/>
    <s v="No"/>
    <s v="No"/>
    <s v="Yes"/>
    <s v="Yes"/>
  </r>
  <r>
    <n v="4169"/>
    <n v="60"/>
    <n v="34"/>
    <n v="139"/>
    <x v="0"/>
    <n v="95020"/>
    <n v="4"/>
    <n v="0.4"/>
    <s v="Undergraduate"/>
    <n v="0"/>
    <x v="1"/>
    <s v="No"/>
    <s v="No"/>
    <s v="Yes"/>
    <s v="No"/>
  </r>
  <r>
    <n v="4217"/>
    <n v="60"/>
    <n v="35"/>
    <n v="173"/>
    <x v="0"/>
    <n v="90059"/>
    <n v="3"/>
    <n v="3.1"/>
    <s v="Professional"/>
    <n v="0"/>
    <x v="1"/>
    <s v="No"/>
    <s v="No"/>
    <s v="Yes"/>
    <s v="No"/>
  </r>
  <r>
    <n v="4238"/>
    <n v="60"/>
    <n v="34"/>
    <n v="78"/>
    <x v="2"/>
    <n v="90401"/>
    <n v="3"/>
    <n v="4.4000000000000004"/>
    <s v="Undergraduate"/>
    <n v="0"/>
    <x v="0"/>
    <s v="Yes"/>
    <s v="No"/>
    <s v="No"/>
    <s v="No"/>
  </r>
  <r>
    <n v="4247"/>
    <n v="60"/>
    <n v="35"/>
    <n v="24"/>
    <x v="1"/>
    <n v="94920"/>
    <n v="1"/>
    <n v="1.5"/>
    <s v="Graduate"/>
    <n v="0"/>
    <x v="0"/>
    <s v="No"/>
    <s v="No"/>
    <s v="No"/>
    <s v="No"/>
  </r>
  <r>
    <n v="4383"/>
    <n v="60"/>
    <n v="34"/>
    <n v="38"/>
    <x v="1"/>
    <n v="92182"/>
    <n v="3"/>
    <n v="2.2000000000000002"/>
    <s v="Professional"/>
    <n v="0"/>
    <x v="0"/>
    <s v="Yes"/>
    <s v="No"/>
    <s v="No"/>
    <s v="No"/>
  </r>
  <r>
    <n v="4402"/>
    <n v="60"/>
    <n v="35"/>
    <n v="42"/>
    <x v="1"/>
    <n v="91902"/>
    <n v="3"/>
    <n v="1.5"/>
    <s v="Undergraduate"/>
    <n v="0"/>
    <x v="0"/>
    <s v="No"/>
    <s v="No"/>
    <s v="No"/>
    <s v="Yes"/>
  </r>
  <r>
    <n v="4416"/>
    <n v="60"/>
    <n v="35"/>
    <n v="65"/>
    <x v="2"/>
    <n v="90245"/>
    <n v="2"/>
    <n v="1.5"/>
    <s v="Undergraduate"/>
    <n v="220"/>
    <x v="0"/>
    <s v="No"/>
    <s v="No"/>
    <s v="No"/>
    <s v="Yes"/>
  </r>
  <r>
    <n v="4437"/>
    <n v="60"/>
    <n v="35"/>
    <n v="33"/>
    <x v="1"/>
    <n v="90095"/>
    <n v="2"/>
    <n v="0.5"/>
    <s v="Graduate"/>
    <n v="0"/>
    <x v="0"/>
    <s v="No"/>
    <s v="No"/>
    <s v="Yes"/>
    <s v="No"/>
  </r>
  <r>
    <n v="4465"/>
    <n v="60"/>
    <n v="35"/>
    <n v="29"/>
    <x v="1"/>
    <n v="93943"/>
    <n v="3"/>
    <n v="0.2"/>
    <s v="Undergraduate"/>
    <n v="79"/>
    <x v="0"/>
    <s v="No"/>
    <s v="No"/>
    <s v="Yes"/>
    <s v="Yes"/>
  </r>
  <r>
    <n v="4707"/>
    <n v="60"/>
    <n v="36"/>
    <n v="8"/>
    <x v="1"/>
    <n v="92626"/>
    <n v="2"/>
    <n v="1"/>
    <s v="Undergraduate"/>
    <n v="0"/>
    <x v="0"/>
    <s v="No"/>
    <s v="No"/>
    <s v="No"/>
    <s v="No"/>
  </r>
  <r>
    <n v="4717"/>
    <n v="60"/>
    <n v="34"/>
    <n v="83"/>
    <x v="2"/>
    <n v="95616"/>
    <n v="2"/>
    <n v="1.4"/>
    <s v="Undergraduate"/>
    <n v="75"/>
    <x v="0"/>
    <s v="Yes"/>
    <s v="No"/>
    <s v="Yes"/>
    <s v="No"/>
  </r>
  <r>
    <n v="4815"/>
    <n v="60"/>
    <n v="34"/>
    <n v="41"/>
    <x v="1"/>
    <n v="90064"/>
    <n v="3"/>
    <n v="2.2000000000000002"/>
    <s v="Professional"/>
    <n v="0"/>
    <x v="0"/>
    <s v="No"/>
    <s v="No"/>
    <s v="No"/>
    <s v="Yes"/>
  </r>
  <r>
    <n v="4823"/>
    <n v="60"/>
    <n v="36"/>
    <n v="149"/>
    <x v="0"/>
    <n v="92007"/>
    <n v="1"/>
    <n v="4.7"/>
    <s v="Undergraduate"/>
    <n v="0"/>
    <x v="0"/>
    <s v="No"/>
    <s v="No"/>
    <s v="Yes"/>
    <s v="No"/>
  </r>
  <r>
    <n v="4885"/>
    <n v="60"/>
    <n v="34"/>
    <n v="50"/>
    <x v="1"/>
    <n v="95670"/>
    <n v="3"/>
    <n v="2.2000000000000002"/>
    <s v="Professional"/>
    <n v="0"/>
    <x v="0"/>
    <s v="No"/>
    <s v="No"/>
    <s v="Yes"/>
    <s v="Yes"/>
  </r>
  <r>
    <n v="14"/>
    <n v="59"/>
    <n v="32"/>
    <n v="40"/>
    <x v="1"/>
    <n v="94920"/>
    <n v="4"/>
    <n v="2.5"/>
    <s v="Graduate"/>
    <n v="0"/>
    <x v="0"/>
    <s v="No"/>
    <s v="No"/>
    <s v="Yes"/>
    <s v="No"/>
  </r>
  <r>
    <n v="31"/>
    <n v="59"/>
    <n v="35"/>
    <n v="35"/>
    <x v="1"/>
    <n v="93106"/>
    <n v="1"/>
    <n v="1.2"/>
    <s v="Professional"/>
    <n v="122"/>
    <x v="0"/>
    <s v="No"/>
    <s v="No"/>
    <s v="Yes"/>
    <s v="No"/>
  </r>
  <r>
    <n v="37"/>
    <n v="59"/>
    <n v="35"/>
    <n v="121"/>
    <x v="0"/>
    <n v="94720"/>
    <n v="1"/>
    <n v="2.9"/>
    <s v="Undergraduate"/>
    <n v="0"/>
    <x v="0"/>
    <s v="No"/>
    <s v="No"/>
    <s v="No"/>
    <s v="Yes"/>
  </r>
  <r>
    <n v="66"/>
    <n v="59"/>
    <n v="35"/>
    <n v="131"/>
    <x v="0"/>
    <n v="91360"/>
    <n v="1"/>
    <n v="3.8"/>
    <s v="Undergraduate"/>
    <n v="0"/>
    <x v="0"/>
    <s v="No"/>
    <s v="No"/>
    <s v="Yes"/>
    <s v="Yes"/>
  </r>
  <r>
    <n v="137"/>
    <n v="59"/>
    <n v="32"/>
    <n v="49"/>
    <x v="1"/>
    <n v="95035"/>
    <n v="4"/>
    <n v="2.5"/>
    <s v="Graduate"/>
    <n v="0"/>
    <x v="0"/>
    <s v="No"/>
    <s v="No"/>
    <s v="Yes"/>
    <s v="No"/>
  </r>
  <r>
    <n v="139"/>
    <n v="59"/>
    <n v="34"/>
    <n v="42"/>
    <x v="1"/>
    <n v="94928"/>
    <n v="3"/>
    <n v="1.5"/>
    <s v="Undergraduate"/>
    <n v="0"/>
    <x v="0"/>
    <s v="Yes"/>
    <s v="Yes"/>
    <s v="No"/>
    <s v="Yes"/>
  </r>
  <r>
    <n v="140"/>
    <n v="59"/>
    <n v="35"/>
    <n v="18"/>
    <x v="1"/>
    <n v="93305"/>
    <n v="1"/>
    <n v="1.2"/>
    <s v="Professional"/>
    <n v="0"/>
    <x v="0"/>
    <s v="No"/>
    <s v="No"/>
    <s v="Yes"/>
    <s v="No"/>
  </r>
  <r>
    <n v="146"/>
    <n v="59"/>
    <n v="35"/>
    <n v="124"/>
    <x v="0"/>
    <n v="90007"/>
    <n v="1"/>
    <n v="7.4"/>
    <s v="Undergraduate"/>
    <n v="0"/>
    <x v="0"/>
    <s v="No"/>
    <s v="No"/>
    <s v="No"/>
    <s v="Yes"/>
  </r>
  <r>
    <n v="324"/>
    <n v="59"/>
    <n v="34"/>
    <n v="99"/>
    <x v="2"/>
    <n v="90034"/>
    <n v="1"/>
    <n v="4.4000000000000004"/>
    <s v="Undergraduate"/>
    <n v="0"/>
    <x v="1"/>
    <s v="No"/>
    <s v="No"/>
    <s v="No"/>
    <s v="No"/>
  </r>
  <r>
    <n v="333"/>
    <n v="59"/>
    <n v="33"/>
    <n v="42"/>
    <x v="1"/>
    <n v="95630"/>
    <n v="1"/>
    <n v="0.8"/>
    <s v="Graduate"/>
    <n v="0"/>
    <x v="0"/>
    <s v="No"/>
    <s v="No"/>
    <s v="Yes"/>
    <s v="No"/>
  </r>
  <r>
    <n v="341"/>
    <n v="59"/>
    <n v="34"/>
    <n v="91"/>
    <x v="2"/>
    <n v="93524"/>
    <n v="1"/>
    <n v="2.6"/>
    <s v="Undergraduate"/>
    <n v="0"/>
    <x v="0"/>
    <s v="No"/>
    <s v="No"/>
    <s v="Yes"/>
    <s v="Yes"/>
  </r>
  <r>
    <n v="501"/>
    <n v="59"/>
    <n v="33"/>
    <n v="34"/>
    <x v="1"/>
    <n v="92177"/>
    <n v="2"/>
    <n v="0.3"/>
    <s v="Undergraduate"/>
    <n v="0"/>
    <x v="0"/>
    <s v="No"/>
    <s v="No"/>
    <s v="No"/>
    <s v="No"/>
  </r>
  <r>
    <n v="552"/>
    <n v="59"/>
    <n v="34"/>
    <n v="14"/>
    <x v="1"/>
    <n v="93118"/>
    <n v="1"/>
    <n v="0.1"/>
    <s v="Undergraduate"/>
    <n v="0"/>
    <x v="0"/>
    <s v="No"/>
    <s v="No"/>
    <s v="Yes"/>
    <s v="Yes"/>
  </r>
  <r>
    <n v="691"/>
    <n v="59"/>
    <n v="34"/>
    <n v="52"/>
    <x v="2"/>
    <n v="94115"/>
    <n v="2"/>
    <n v="1.6"/>
    <s v="Professional"/>
    <n v="75"/>
    <x v="0"/>
    <s v="No"/>
    <s v="No"/>
    <s v="Yes"/>
    <s v="No"/>
  </r>
  <r>
    <n v="718"/>
    <n v="59"/>
    <n v="34"/>
    <n v="94"/>
    <x v="2"/>
    <n v="93940"/>
    <n v="3"/>
    <n v="0.5"/>
    <s v="Undergraduate"/>
    <n v="0"/>
    <x v="0"/>
    <s v="No"/>
    <s v="No"/>
    <s v="No"/>
    <s v="Yes"/>
  </r>
  <r>
    <n v="856"/>
    <n v="59"/>
    <n v="33"/>
    <n v="113"/>
    <x v="0"/>
    <n v="92152"/>
    <n v="2"/>
    <n v="2"/>
    <s v="Undergraduate"/>
    <n v="77"/>
    <x v="0"/>
    <s v="No"/>
    <s v="No"/>
    <s v="Yes"/>
    <s v="No"/>
  </r>
  <r>
    <n v="952"/>
    <n v="59"/>
    <n v="34"/>
    <n v="83"/>
    <x v="2"/>
    <n v="94105"/>
    <n v="2"/>
    <n v="3.4"/>
    <s v="Professional"/>
    <n v="0"/>
    <x v="1"/>
    <s v="No"/>
    <s v="No"/>
    <s v="Yes"/>
    <s v="No"/>
  </r>
  <r>
    <n v="956"/>
    <n v="59"/>
    <n v="35"/>
    <n v="14"/>
    <x v="1"/>
    <n v="90840"/>
    <n v="4"/>
    <n v="0.7"/>
    <s v="Undergraduate"/>
    <n v="0"/>
    <x v="0"/>
    <s v="No"/>
    <s v="No"/>
    <s v="Yes"/>
    <s v="No"/>
  </r>
  <r>
    <n v="1001"/>
    <n v="59"/>
    <n v="35"/>
    <n v="8"/>
    <x v="1"/>
    <n v="92691"/>
    <n v="4"/>
    <n v="0.7"/>
    <s v="Undergraduate"/>
    <n v="91"/>
    <x v="0"/>
    <s v="Yes"/>
    <s v="No"/>
    <s v="No"/>
    <s v="No"/>
  </r>
  <r>
    <n v="1059"/>
    <n v="59"/>
    <n v="34"/>
    <n v="24"/>
    <x v="1"/>
    <n v="94105"/>
    <n v="2"/>
    <n v="0.2"/>
    <s v="Professional"/>
    <n v="86"/>
    <x v="0"/>
    <s v="No"/>
    <s v="No"/>
    <s v="Yes"/>
    <s v="No"/>
  </r>
  <r>
    <n v="1061"/>
    <n v="59"/>
    <n v="34"/>
    <n v="23"/>
    <x v="1"/>
    <n v="93111"/>
    <n v="1"/>
    <n v="0.1"/>
    <s v="Undergraduate"/>
    <n v="0"/>
    <x v="0"/>
    <s v="No"/>
    <s v="No"/>
    <s v="No"/>
    <s v="Yes"/>
  </r>
  <r>
    <n v="1089"/>
    <n v="59"/>
    <n v="35"/>
    <n v="95"/>
    <x v="2"/>
    <n v="95521"/>
    <n v="1"/>
    <n v="3.8"/>
    <s v="Undergraduate"/>
    <n v="0"/>
    <x v="0"/>
    <s v="No"/>
    <s v="No"/>
    <s v="Yes"/>
    <s v="Yes"/>
  </r>
  <r>
    <n v="1155"/>
    <n v="59"/>
    <n v="35"/>
    <n v="42"/>
    <x v="1"/>
    <n v="93555"/>
    <n v="1"/>
    <n v="1.8"/>
    <s v="Professional"/>
    <n v="0"/>
    <x v="0"/>
    <s v="No"/>
    <s v="No"/>
    <s v="Yes"/>
    <s v="No"/>
  </r>
  <r>
    <n v="1225"/>
    <n v="59"/>
    <n v="35"/>
    <n v="45"/>
    <x v="1"/>
    <n v="94920"/>
    <n v="1"/>
    <n v="1.8"/>
    <s v="Professional"/>
    <n v="0"/>
    <x v="0"/>
    <s v="No"/>
    <s v="No"/>
    <s v="Yes"/>
    <s v="No"/>
  </r>
  <r>
    <n v="1352"/>
    <n v="59"/>
    <n v="35"/>
    <n v="84"/>
    <x v="2"/>
    <n v="94588"/>
    <n v="1"/>
    <n v="1.8"/>
    <s v="Professional"/>
    <n v="0"/>
    <x v="0"/>
    <s v="No"/>
    <s v="No"/>
    <s v="Yes"/>
    <s v="Yes"/>
  </r>
  <r>
    <n v="1375"/>
    <n v="59"/>
    <n v="34"/>
    <n v="84"/>
    <x v="2"/>
    <n v="94043"/>
    <n v="3"/>
    <n v="1.6"/>
    <s v="Professional"/>
    <n v="0"/>
    <x v="0"/>
    <s v="No"/>
    <s v="No"/>
    <s v="Yes"/>
    <s v="No"/>
  </r>
  <r>
    <n v="1413"/>
    <n v="59"/>
    <n v="33"/>
    <n v="100"/>
    <x v="2"/>
    <n v="95064"/>
    <n v="2"/>
    <n v="2"/>
    <s v="Undergraduate"/>
    <n v="127"/>
    <x v="0"/>
    <s v="No"/>
    <s v="No"/>
    <s v="No"/>
    <s v="No"/>
  </r>
  <r>
    <n v="1415"/>
    <n v="59"/>
    <n v="33"/>
    <n v="68"/>
    <x v="2"/>
    <n v="94105"/>
    <n v="2"/>
    <n v="2.2999999999999998"/>
    <s v="Professional"/>
    <n v="128"/>
    <x v="0"/>
    <s v="Yes"/>
    <s v="No"/>
    <s v="Yes"/>
    <s v="No"/>
  </r>
  <r>
    <n v="1440"/>
    <n v="59"/>
    <n v="29"/>
    <n v="61"/>
    <x v="2"/>
    <n v="94025"/>
    <n v="1"/>
    <n v="1.4"/>
    <s v="Professional"/>
    <n v="0"/>
    <x v="0"/>
    <s v="No"/>
    <s v="No"/>
    <s v="No"/>
    <s v="No"/>
  </r>
  <r>
    <n v="1451"/>
    <n v="59"/>
    <n v="34"/>
    <n v="80"/>
    <x v="2"/>
    <n v="90086"/>
    <n v="3"/>
    <n v="0.5"/>
    <s v="Undergraduate"/>
    <n v="0"/>
    <x v="0"/>
    <s v="No"/>
    <s v="No"/>
    <s v="Yes"/>
    <s v="Yes"/>
  </r>
  <r>
    <n v="1470"/>
    <n v="59"/>
    <n v="35"/>
    <n v="59"/>
    <x v="2"/>
    <n v="90005"/>
    <n v="4"/>
    <n v="1.2"/>
    <s v="Graduate"/>
    <n v="0"/>
    <x v="0"/>
    <s v="No"/>
    <s v="No"/>
    <s v="Yes"/>
    <s v="No"/>
  </r>
  <r>
    <n v="1495"/>
    <n v="59"/>
    <n v="35"/>
    <n v="60"/>
    <x v="2"/>
    <n v="90089"/>
    <n v="1"/>
    <n v="0"/>
    <s v="Graduate"/>
    <n v="0"/>
    <x v="0"/>
    <s v="No"/>
    <s v="No"/>
    <s v="Yes"/>
    <s v="Yes"/>
  </r>
  <r>
    <n v="1535"/>
    <n v="59"/>
    <n v="34"/>
    <n v="30"/>
    <x v="1"/>
    <n v="92084"/>
    <n v="1"/>
    <n v="1.3"/>
    <s v="Undergraduate"/>
    <n v="0"/>
    <x v="0"/>
    <s v="No"/>
    <s v="No"/>
    <s v="Yes"/>
    <s v="Yes"/>
  </r>
  <r>
    <n v="1556"/>
    <n v="59"/>
    <n v="33"/>
    <n v="49"/>
    <x v="1"/>
    <n v="93009"/>
    <n v="4"/>
    <n v="1.7"/>
    <s v="Graduate"/>
    <n v="104"/>
    <x v="0"/>
    <s v="No"/>
    <s v="No"/>
    <s v="Yes"/>
    <s v="No"/>
  </r>
  <r>
    <n v="1560"/>
    <n v="59"/>
    <n v="35"/>
    <n v="102"/>
    <x v="0"/>
    <n v="92677"/>
    <n v="4"/>
    <n v="3"/>
    <s v="Graduate"/>
    <n v="115"/>
    <x v="1"/>
    <s v="No"/>
    <s v="No"/>
    <s v="Yes"/>
    <s v="No"/>
  </r>
  <r>
    <n v="1569"/>
    <n v="59"/>
    <n v="33"/>
    <n v="72"/>
    <x v="2"/>
    <n v="92350"/>
    <n v="2"/>
    <n v="0.7"/>
    <s v="Graduate"/>
    <n v="226"/>
    <x v="0"/>
    <s v="No"/>
    <s v="No"/>
    <s v="No"/>
    <s v="No"/>
  </r>
  <r>
    <n v="1587"/>
    <n v="59"/>
    <n v="33"/>
    <n v="50"/>
    <x v="1"/>
    <n v="94122"/>
    <n v="2"/>
    <n v="2.2999999999999998"/>
    <s v="Professional"/>
    <n v="0"/>
    <x v="0"/>
    <s v="No"/>
    <s v="No"/>
    <s v="No"/>
    <s v="Yes"/>
  </r>
  <r>
    <n v="1635"/>
    <n v="59"/>
    <n v="34"/>
    <n v="18"/>
    <x v="1"/>
    <n v="95814"/>
    <n v="3"/>
    <n v="1.3"/>
    <s v="Graduate"/>
    <n v="104"/>
    <x v="0"/>
    <s v="No"/>
    <s v="Yes"/>
    <s v="Yes"/>
    <s v="Yes"/>
  </r>
  <r>
    <n v="1645"/>
    <n v="59"/>
    <n v="35"/>
    <n v="33"/>
    <x v="1"/>
    <n v="91355"/>
    <n v="4"/>
    <n v="0.4"/>
    <s v="Undergraduate"/>
    <n v="131"/>
    <x v="0"/>
    <s v="No"/>
    <s v="No"/>
    <s v="No"/>
    <s v="Yes"/>
  </r>
  <r>
    <n v="1690"/>
    <n v="59"/>
    <n v="34"/>
    <n v="21"/>
    <x v="1"/>
    <n v="92028"/>
    <n v="3"/>
    <n v="1.3"/>
    <s v="Graduate"/>
    <n v="0"/>
    <x v="0"/>
    <s v="No"/>
    <s v="No"/>
    <s v="Yes"/>
    <s v="Yes"/>
  </r>
  <r>
    <n v="1727"/>
    <n v="59"/>
    <n v="33"/>
    <n v="71"/>
    <x v="2"/>
    <n v="91335"/>
    <n v="2"/>
    <n v="2.2999999999999998"/>
    <s v="Professional"/>
    <n v="150"/>
    <x v="0"/>
    <s v="No"/>
    <s v="No"/>
    <s v="Yes"/>
    <s v="Yes"/>
  </r>
  <r>
    <n v="1827"/>
    <n v="59"/>
    <n v="33"/>
    <n v="35"/>
    <x v="1"/>
    <n v="91105"/>
    <n v="1"/>
    <n v="0.2"/>
    <s v="Undergraduate"/>
    <n v="171"/>
    <x v="0"/>
    <s v="No"/>
    <s v="No"/>
    <s v="No"/>
    <s v="No"/>
  </r>
  <r>
    <n v="1830"/>
    <n v="59"/>
    <n v="29"/>
    <n v="45"/>
    <x v="1"/>
    <n v="95630"/>
    <n v="3"/>
    <n v="2"/>
    <s v="Professional"/>
    <n v="0"/>
    <x v="0"/>
    <s v="No"/>
    <s v="No"/>
    <s v="Yes"/>
    <s v="No"/>
  </r>
  <r>
    <n v="1900"/>
    <n v="59"/>
    <n v="33"/>
    <n v="34"/>
    <x v="1"/>
    <n v="94115"/>
    <n v="1"/>
    <n v="0.2"/>
    <s v="Undergraduate"/>
    <n v="0"/>
    <x v="0"/>
    <s v="No"/>
    <s v="No"/>
    <s v="Yes"/>
    <s v="No"/>
  </r>
  <r>
    <n v="1990"/>
    <n v="59"/>
    <n v="35"/>
    <n v="55"/>
    <x v="2"/>
    <n v="90274"/>
    <n v="1"/>
    <n v="1.8"/>
    <s v="Professional"/>
    <n v="0"/>
    <x v="0"/>
    <s v="Yes"/>
    <s v="No"/>
    <s v="No"/>
    <s v="No"/>
  </r>
  <r>
    <n v="2021"/>
    <n v="59"/>
    <n v="34"/>
    <n v="33"/>
    <x v="1"/>
    <n v="94303"/>
    <n v="3"/>
    <n v="0.2"/>
    <s v="Undergraduate"/>
    <n v="0"/>
    <x v="0"/>
    <s v="Yes"/>
    <s v="No"/>
    <s v="No"/>
    <s v="No"/>
  </r>
  <r>
    <n v="2027"/>
    <n v="59"/>
    <n v="33"/>
    <n v="80"/>
    <x v="2"/>
    <n v="93907"/>
    <n v="2"/>
    <n v="0.7"/>
    <s v="Graduate"/>
    <n v="0"/>
    <x v="0"/>
    <s v="No"/>
    <s v="No"/>
    <s v="Yes"/>
    <s v="No"/>
  </r>
  <r>
    <n v="2035"/>
    <n v="59"/>
    <n v="33"/>
    <n v="91"/>
    <x v="2"/>
    <n v="92821"/>
    <n v="4"/>
    <n v="1.9"/>
    <s v="Graduate"/>
    <n v="329"/>
    <x v="0"/>
    <s v="No"/>
    <s v="No"/>
    <s v="No"/>
    <s v="No"/>
  </r>
  <r>
    <n v="2099"/>
    <n v="59"/>
    <n v="35"/>
    <n v="94"/>
    <x v="2"/>
    <n v="90089"/>
    <n v="1"/>
    <n v="3.8"/>
    <s v="Undergraduate"/>
    <n v="272"/>
    <x v="0"/>
    <s v="No"/>
    <s v="No"/>
    <s v="No"/>
    <s v="No"/>
  </r>
  <r>
    <n v="2133"/>
    <n v="59"/>
    <n v="35"/>
    <n v="11"/>
    <x v="1"/>
    <n v="94949"/>
    <n v="2"/>
    <n v="1"/>
    <s v="Undergraduate"/>
    <n v="0"/>
    <x v="0"/>
    <s v="No"/>
    <s v="No"/>
    <s v="No"/>
    <s v="Yes"/>
  </r>
  <r>
    <n v="2199"/>
    <n v="59"/>
    <n v="35"/>
    <n v="58"/>
    <x v="2"/>
    <n v="91355"/>
    <n v="1"/>
    <n v="0"/>
    <s v="Graduate"/>
    <n v="0"/>
    <x v="0"/>
    <s v="No"/>
    <s v="No"/>
    <s v="Yes"/>
    <s v="No"/>
  </r>
  <r>
    <n v="2222"/>
    <n v="59"/>
    <n v="33"/>
    <n v="73"/>
    <x v="2"/>
    <n v="92056"/>
    <n v="2"/>
    <n v="1.7"/>
    <s v="Professional"/>
    <n v="0"/>
    <x v="0"/>
    <s v="No"/>
    <s v="No"/>
    <s v="Yes"/>
    <s v="Yes"/>
  </r>
  <r>
    <n v="2233"/>
    <n v="59"/>
    <n v="33"/>
    <n v="140"/>
    <x v="0"/>
    <n v="95035"/>
    <n v="2"/>
    <n v="0.5"/>
    <s v="Undergraduate"/>
    <n v="262"/>
    <x v="0"/>
    <s v="No"/>
    <s v="No"/>
    <s v="Yes"/>
    <s v="No"/>
  </r>
  <r>
    <n v="2234"/>
    <n v="59"/>
    <n v="35"/>
    <n v="39"/>
    <x v="1"/>
    <n v="92028"/>
    <n v="1"/>
    <n v="1.8"/>
    <s v="Professional"/>
    <n v="0"/>
    <x v="0"/>
    <s v="No"/>
    <s v="No"/>
    <s v="Yes"/>
    <s v="No"/>
  </r>
  <r>
    <n v="2254"/>
    <n v="59"/>
    <n v="35"/>
    <n v="25"/>
    <x v="1"/>
    <n v="95827"/>
    <n v="2"/>
    <n v="0.3"/>
    <s v="Undergraduate"/>
    <n v="75"/>
    <x v="0"/>
    <s v="No"/>
    <s v="No"/>
    <s v="Yes"/>
    <s v="No"/>
  </r>
  <r>
    <n v="2259"/>
    <n v="59"/>
    <n v="33"/>
    <n v="93"/>
    <x v="2"/>
    <n v="91320"/>
    <n v="2"/>
    <n v="0.7"/>
    <s v="Graduate"/>
    <n v="0"/>
    <x v="0"/>
    <s v="No"/>
    <s v="No"/>
    <s v="No"/>
    <s v="No"/>
  </r>
  <r>
    <n v="2290"/>
    <n v="59"/>
    <n v="35"/>
    <n v="68"/>
    <x v="2"/>
    <n v="93117"/>
    <n v="1"/>
    <n v="1.8"/>
    <s v="Professional"/>
    <n v="95"/>
    <x v="0"/>
    <s v="No"/>
    <s v="No"/>
    <s v="No"/>
    <s v="No"/>
  </r>
  <r>
    <n v="2298"/>
    <n v="59"/>
    <n v="35"/>
    <n v="31"/>
    <x v="1"/>
    <n v="94063"/>
    <n v="3"/>
    <n v="0.4"/>
    <s v="Graduate"/>
    <n v="0"/>
    <x v="0"/>
    <s v="No"/>
    <s v="No"/>
    <s v="Yes"/>
    <s v="Yes"/>
  </r>
  <r>
    <n v="2350"/>
    <n v="59"/>
    <n v="35"/>
    <n v="94"/>
    <x v="2"/>
    <n v="94610"/>
    <n v="1"/>
    <n v="4.3"/>
    <s v="Undergraduate"/>
    <n v="76"/>
    <x v="0"/>
    <s v="Yes"/>
    <s v="Yes"/>
    <s v="Yes"/>
    <s v="No"/>
  </r>
  <r>
    <n v="2365"/>
    <n v="59"/>
    <n v="35"/>
    <n v="88"/>
    <x v="2"/>
    <n v="94923"/>
    <n v="2"/>
    <n v="1.6"/>
    <s v="Undergraduate"/>
    <n v="0"/>
    <x v="0"/>
    <s v="No"/>
    <s v="No"/>
    <s v="No"/>
    <s v="Yes"/>
  </r>
  <r>
    <n v="2508"/>
    <n v="59"/>
    <n v="34"/>
    <n v="60"/>
    <x v="2"/>
    <n v="90048"/>
    <n v="4"/>
    <n v="2.1"/>
    <s v="Undergraduate"/>
    <n v="234"/>
    <x v="0"/>
    <s v="No"/>
    <s v="No"/>
    <s v="Yes"/>
    <s v="Yes"/>
  </r>
  <r>
    <n v="2532"/>
    <n v="59"/>
    <n v="35"/>
    <n v="14"/>
    <x v="1"/>
    <n v="94305"/>
    <n v="2"/>
    <n v="1"/>
    <s v="Undergraduate"/>
    <n v="107"/>
    <x v="0"/>
    <s v="No"/>
    <s v="No"/>
    <s v="Yes"/>
    <s v="No"/>
  </r>
  <r>
    <n v="2585"/>
    <n v="59"/>
    <n v="34"/>
    <n v="114"/>
    <x v="0"/>
    <n v="94606"/>
    <n v="3"/>
    <n v="4.2"/>
    <s v="Graduate"/>
    <n v="0"/>
    <x v="1"/>
    <s v="No"/>
    <s v="No"/>
    <s v="Yes"/>
    <s v="No"/>
  </r>
  <r>
    <n v="2671"/>
    <n v="59"/>
    <n v="33"/>
    <n v="142"/>
    <x v="0"/>
    <n v="94080"/>
    <n v="2"/>
    <n v="2.7"/>
    <s v="Undergraduate"/>
    <n v="0"/>
    <x v="0"/>
    <s v="No"/>
    <s v="No"/>
    <s v="No"/>
    <s v="No"/>
  </r>
  <r>
    <n v="2719"/>
    <n v="59"/>
    <n v="33"/>
    <n v="68"/>
    <x v="2"/>
    <n v="95064"/>
    <n v="2"/>
    <n v="2.2999999999999998"/>
    <s v="Professional"/>
    <n v="0"/>
    <x v="0"/>
    <s v="Yes"/>
    <s v="No"/>
    <s v="No"/>
    <s v="No"/>
  </r>
  <r>
    <n v="2760"/>
    <n v="59"/>
    <n v="33"/>
    <n v="64"/>
    <x v="2"/>
    <n v="95617"/>
    <n v="3"/>
    <n v="0.3"/>
    <s v="Graduate"/>
    <n v="0"/>
    <x v="0"/>
    <s v="No"/>
    <s v="No"/>
    <s v="No"/>
    <s v="No"/>
  </r>
  <r>
    <n v="2778"/>
    <n v="59"/>
    <n v="33"/>
    <n v="91"/>
    <x v="2"/>
    <n v="94122"/>
    <n v="2"/>
    <n v="0.7"/>
    <s v="Graduate"/>
    <n v="0"/>
    <x v="0"/>
    <s v="No"/>
    <s v="No"/>
    <s v="Yes"/>
    <s v="Yes"/>
  </r>
  <r>
    <n v="2780"/>
    <n v="59"/>
    <n v="35"/>
    <n v="168"/>
    <x v="0"/>
    <n v="95521"/>
    <n v="4"/>
    <n v="4.0999999999999996"/>
    <s v="Graduate"/>
    <n v="0"/>
    <x v="1"/>
    <s v="No"/>
    <s v="No"/>
    <s v="Yes"/>
    <s v="No"/>
  </r>
  <r>
    <n v="2831"/>
    <n v="59"/>
    <n v="35"/>
    <n v="39"/>
    <x v="1"/>
    <n v="95616"/>
    <n v="4"/>
    <n v="1.3"/>
    <s v="Undergraduate"/>
    <n v="0"/>
    <x v="0"/>
    <s v="No"/>
    <s v="No"/>
    <s v="Yes"/>
    <s v="No"/>
  </r>
  <r>
    <n v="2866"/>
    <n v="59"/>
    <n v="33"/>
    <n v="23"/>
    <x v="1"/>
    <n v="94002"/>
    <n v="2"/>
    <n v="0.2"/>
    <s v="Professional"/>
    <n v="0"/>
    <x v="0"/>
    <s v="No"/>
    <s v="No"/>
    <s v="Yes"/>
    <s v="No"/>
  </r>
  <r>
    <n v="2868"/>
    <n v="59"/>
    <n v="33"/>
    <n v="110"/>
    <x v="0"/>
    <n v="90007"/>
    <n v="3"/>
    <n v="4.4000000000000004"/>
    <s v="Undergraduate"/>
    <n v="264"/>
    <x v="0"/>
    <s v="No"/>
    <s v="No"/>
    <s v="Yes"/>
    <s v="No"/>
  </r>
  <r>
    <n v="2892"/>
    <n v="59"/>
    <n v="33"/>
    <n v="63"/>
    <x v="2"/>
    <n v="90044"/>
    <n v="1"/>
    <n v="1.6"/>
    <s v="Undergraduate"/>
    <n v="0"/>
    <x v="0"/>
    <s v="No"/>
    <s v="No"/>
    <s v="Yes"/>
    <s v="Yes"/>
  </r>
  <r>
    <n v="2926"/>
    <n v="59"/>
    <n v="35"/>
    <n v="42"/>
    <x v="1"/>
    <n v="91711"/>
    <n v="4"/>
    <n v="0.4"/>
    <s v="Undergraduate"/>
    <n v="0"/>
    <x v="0"/>
    <s v="No"/>
    <s v="No"/>
    <s v="Yes"/>
    <s v="No"/>
  </r>
  <r>
    <n v="2983"/>
    <n v="59"/>
    <n v="33"/>
    <n v="111"/>
    <x v="0"/>
    <n v="95120"/>
    <n v="3"/>
    <n v="4.4000000000000004"/>
    <s v="Undergraduate"/>
    <n v="0"/>
    <x v="0"/>
    <s v="No"/>
    <s v="No"/>
    <s v="Yes"/>
    <s v="No"/>
  </r>
  <r>
    <n v="3023"/>
    <n v="59"/>
    <n v="33"/>
    <n v="89"/>
    <x v="2"/>
    <n v="94608"/>
    <n v="4"/>
    <n v="1.9"/>
    <s v="Graduate"/>
    <n v="0"/>
    <x v="0"/>
    <s v="No"/>
    <s v="No"/>
    <s v="Yes"/>
    <s v="Yes"/>
  </r>
  <r>
    <n v="3065"/>
    <n v="59"/>
    <n v="33"/>
    <n v="83"/>
    <x v="2"/>
    <n v="94701"/>
    <n v="3"/>
    <n v="4.4000000000000004"/>
    <s v="Undergraduate"/>
    <n v="0"/>
    <x v="0"/>
    <s v="No"/>
    <s v="No"/>
    <s v="Yes"/>
    <s v="No"/>
  </r>
  <r>
    <n v="3206"/>
    <n v="59"/>
    <n v="33"/>
    <n v="38"/>
    <x v="1"/>
    <n v="92407"/>
    <n v="1"/>
    <n v="1.4"/>
    <s v="Undergraduate"/>
    <n v="0"/>
    <x v="0"/>
    <s v="No"/>
    <s v="No"/>
    <s v="Yes"/>
    <s v="Yes"/>
  </r>
  <r>
    <n v="3258"/>
    <n v="59"/>
    <n v="35"/>
    <n v="84"/>
    <x v="2"/>
    <n v="92407"/>
    <n v="1"/>
    <n v="1.8"/>
    <s v="Professional"/>
    <n v="0"/>
    <x v="0"/>
    <s v="No"/>
    <s v="No"/>
    <s v="Yes"/>
    <s v="No"/>
  </r>
  <r>
    <n v="3268"/>
    <n v="59"/>
    <n v="35"/>
    <n v="21"/>
    <x v="1"/>
    <n v="95818"/>
    <n v="2"/>
    <n v="1"/>
    <s v="Undergraduate"/>
    <n v="120"/>
    <x v="0"/>
    <s v="No"/>
    <s v="No"/>
    <s v="Yes"/>
    <s v="No"/>
  </r>
  <r>
    <n v="3338"/>
    <n v="59"/>
    <n v="29"/>
    <n v="61"/>
    <x v="2"/>
    <n v="92008"/>
    <n v="3"/>
    <n v="2"/>
    <s v="Professional"/>
    <n v="0"/>
    <x v="0"/>
    <s v="No"/>
    <s v="No"/>
    <s v="Yes"/>
    <s v="No"/>
  </r>
  <r>
    <n v="3359"/>
    <n v="59"/>
    <n v="35"/>
    <n v="40"/>
    <x v="1"/>
    <n v="94536"/>
    <n v="4"/>
    <n v="0.4"/>
    <s v="Undergraduate"/>
    <n v="0"/>
    <x v="0"/>
    <s v="No"/>
    <s v="No"/>
    <s v="No"/>
    <s v="No"/>
  </r>
  <r>
    <n v="3474"/>
    <n v="59"/>
    <n v="34"/>
    <n v="52"/>
    <x v="2"/>
    <n v="92173"/>
    <n v="4"/>
    <n v="0.7"/>
    <s v="Undergraduate"/>
    <n v="0"/>
    <x v="0"/>
    <s v="Yes"/>
    <s v="No"/>
    <s v="No"/>
    <s v="No"/>
  </r>
  <r>
    <n v="3526"/>
    <n v="59"/>
    <n v="34"/>
    <n v="13"/>
    <x v="1"/>
    <n v="96651"/>
    <n v="4"/>
    <n v="0.9"/>
    <s v="Graduate"/>
    <n v="0"/>
    <x v="0"/>
    <s v="No"/>
    <s v="No"/>
    <s v="No"/>
    <s v="No"/>
  </r>
  <r>
    <n v="3609"/>
    <n v="59"/>
    <n v="35"/>
    <n v="202"/>
    <x v="0"/>
    <n v="94025"/>
    <n v="1"/>
    <n v="4.7"/>
    <s v="Undergraduate"/>
    <n v="553"/>
    <x v="0"/>
    <s v="No"/>
    <s v="No"/>
    <s v="No"/>
    <s v="No"/>
  </r>
  <r>
    <n v="3635"/>
    <n v="59"/>
    <n v="35"/>
    <n v="73"/>
    <x v="2"/>
    <n v="90009"/>
    <n v="4"/>
    <n v="2.2999999999999998"/>
    <s v="Professional"/>
    <n v="0"/>
    <x v="0"/>
    <s v="No"/>
    <s v="No"/>
    <s v="No"/>
    <s v="No"/>
  </r>
  <r>
    <n v="3642"/>
    <n v="59"/>
    <n v="35"/>
    <n v="74"/>
    <x v="2"/>
    <n v="94402"/>
    <n v="4"/>
    <n v="2.2999999999999998"/>
    <s v="Professional"/>
    <n v="0"/>
    <x v="0"/>
    <s v="No"/>
    <s v="No"/>
    <s v="No"/>
    <s v="No"/>
  </r>
  <r>
    <n v="3645"/>
    <n v="59"/>
    <n v="33"/>
    <n v="41"/>
    <x v="1"/>
    <n v="91711"/>
    <n v="4"/>
    <n v="2.5"/>
    <s v="Undergraduate"/>
    <n v="174"/>
    <x v="0"/>
    <s v="No"/>
    <s v="No"/>
    <s v="No"/>
    <s v="No"/>
  </r>
  <r>
    <n v="3678"/>
    <n v="59"/>
    <n v="33"/>
    <n v="43"/>
    <x v="1"/>
    <n v="94234"/>
    <n v="2"/>
    <n v="0.3"/>
    <s v="Undergraduate"/>
    <n v="0"/>
    <x v="0"/>
    <s v="No"/>
    <s v="No"/>
    <s v="No"/>
    <s v="Yes"/>
  </r>
  <r>
    <n v="3741"/>
    <n v="59"/>
    <n v="35"/>
    <n v="174"/>
    <x v="0"/>
    <n v="92660"/>
    <n v="1"/>
    <n v="4.7"/>
    <s v="Undergraduate"/>
    <n v="0"/>
    <x v="0"/>
    <s v="No"/>
    <s v="No"/>
    <s v="Yes"/>
    <s v="Yes"/>
  </r>
  <r>
    <n v="3767"/>
    <n v="59"/>
    <n v="35"/>
    <n v="108"/>
    <x v="0"/>
    <n v="90245"/>
    <n v="4"/>
    <n v="3.8"/>
    <s v="Graduate"/>
    <n v="304"/>
    <x v="1"/>
    <s v="No"/>
    <s v="No"/>
    <s v="Yes"/>
    <s v="No"/>
  </r>
  <r>
    <n v="3893"/>
    <n v="59"/>
    <n v="33"/>
    <n v="102"/>
    <x v="0"/>
    <n v="91763"/>
    <n v="2"/>
    <n v="1.4"/>
    <s v="Undergraduate"/>
    <n v="0"/>
    <x v="0"/>
    <s v="No"/>
    <s v="No"/>
    <s v="Yes"/>
    <s v="No"/>
  </r>
  <r>
    <n v="3928"/>
    <n v="59"/>
    <n v="34"/>
    <n v="38"/>
    <x v="1"/>
    <n v="90291"/>
    <n v="4"/>
    <n v="1.7"/>
    <s v="Undergraduate"/>
    <n v="0"/>
    <x v="0"/>
    <s v="No"/>
    <s v="No"/>
    <s v="No"/>
    <s v="Yes"/>
  </r>
  <r>
    <n v="3936"/>
    <n v="59"/>
    <n v="33"/>
    <n v="53"/>
    <x v="2"/>
    <n v="90034"/>
    <n v="3"/>
    <n v="2.5"/>
    <s v="Undergraduate"/>
    <n v="0"/>
    <x v="0"/>
    <s v="No"/>
    <s v="No"/>
    <s v="Yes"/>
    <s v="No"/>
  </r>
  <r>
    <n v="3959"/>
    <n v="59"/>
    <n v="34"/>
    <n v="23"/>
    <x v="1"/>
    <n v="90009"/>
    <n v="4"/>
    <n v="0.4"/>
    <s v="Graduate"/>
    <n v="78"/>
    <x v="0"/>
    <s v="No"/>
    <s v="No"/>
    <s v="No"/>
    <s v="No"/>
  </r>
  <r>
    <n v="3989"/>
    <n v="59"/>
    <n v="35"/>
    <n v="85"/>
    <x v="2"/>
    <n v="91330"/>
    <n v="1"/>
    <n v="3.4"/>
    <s v="Professional"/>
    <n v="0"/>
    <x v="1"/>
    <s v="No"/>
    <s v="Yes"/>
    <s v="No"/>
    <s v="Yes"/>
  </r>
  <r>
    <n v="4003"/>
    <n v="59"/>
    <n v="34"/>
    <n v="60"/>
    <x v="2"/>
    <n v="94015"/>
    <n v="2"/>
    <n v="2.8"/>
    <s v="Undergraduate"/>
    <n v="0"/>
    <x v="0"/>
    <s v="No"/>
    <s v="No"/>
    <s v="Yes"/>
    <s v="No"/>
  </r>
  <r>
    <n v="4019"/>
    <n v="59"/>
    <n v="35"/>
    <n v="161"/>
    <x v="0"/>
    <n v="94301"/>
    <n v="1"/>
    <n v="2.9"/>
    <s v="Undergraduate"/>
    <n v="160"/>
    <x v="0"/>
    <s v="No"/>
    <s v="No"/>
    <s v="No"/>
    <s v="Yes"/>
  </r>
  <r>
    <n v="4033"/>
    <n v="59"/>
    <n v="35"/>
    <n v="93"/>
    <x v="2"/>
    <n v="94301"/>
    <n v="2"/>
    <n v="1.6"/>
    <s v="Undergraduate"/>
    <n v="0"/>
    <x v="0"/>
    <s v="No"/>
    <s v="No"/>
    <s v="No"/>
    <s v="Yes"/>
  </r>
  <r>
    <n v="4055"/>
    <n v="59"/>
    <n v="34"/>
    <n v="64"/>
    <x v="2"/>
    <n v="94116"/>
    <n v="4"/>
    <n v="1.7"/>
    <s v="Undergraduate"/>
    <n v="0"/>
    <x v="0"/>
    <s v="No"/>
    <s v="No"/>
    <s v="No"/>
    <s v="No"/>
  </r>
  <r>
    <n v="4069"/>
    <n v="59"/>
    <n v="34"/>
    <n v="21"/>
    <x v="1"/>
    <n v="95035"/>
    <n v="2"/>
    <n v="0.5"/>
    <s v="Graduate"/>
    <n v="0"/>
    <x v="0"/>
    <s v="No"/>
    <s v="No"/>
    <s v="Yes"/>
    <s v="No"/>
  </r>
  <r>
    <n v="4148"/>
    <n v="59"/>
    <n v="35"/>
    <n v="180"/>
    <x v="0"/>
    <n v="96008"/>
    <n v="2"/>
    <n v="6.5"/>
    <s v="Graduate"/>
    <n v="0"/>
    <x v="1"/>
    <s v="Yes"/>
    <s v="Yes"/>
    <s v="Yes"/>
    <s v="Yes"/>
  </r>
  <r>
    <n v="4159"/>
    <n v="59"/>
    <n v="34"/>
    <n v="74"/>
    <x v="2"/>
    <n v="92780"/>
    <n v="4"/>
    <n v="0.7"/>
    <s v="Undergraduate"/>
    <n v="0"/>
    <x v="0"/>
    <s v="No"/>
    <s v="No"/>
    <s v="Yes"/>
    <s v="Yes"/>
  </r>
  <r>
    <n v="4179"/>
    <n v="59"/>
    <n v="35"/>
    <n v="88"/>
    <x v="2"/>
    <n v="91311"/>
    <n v="2"/>
    <n v="1.6"/>
    <s v="Undergraduate"/>
    <n v="278"/>
    <x v="0"/>
    <s v="No"/>
    <s v="No"/>
    <s v="No"/>
    <s v="No"/>
  </r>
  <r>
    <n v="4204"/>
    <n v="59"/>
    <n v="33"/>
    <n v="88"/>
    <x v="2"/>
    <n v="93106"/>
    <n v="4"/>
    <n v="1.9"/>
    <s v="Graduate"/>
    <n v="0"/>
    <x v="0"/>
    <s v="No"/>
    <s v="No"/>
    <s v="No"/>
    <s v="No"/>
  </r>
  <r>
    <n v="4256"/>
    <n v="59"/>
    <n v="35"/>
    <n v="78"/>
    <x v="2"/>
    <n v="90095"/>
    <n v="2"/>
    <n v="2.8"/>
    <s v="Undergraduate"/>
    <n v="0"/>
    <x v="0"/>
    <s v="No"/>
    <s v="No"/>
    <s v="Yes"/>
    <s v="No"/>
  </r>
  <r>
    <n v="4264"/>
    <n v="59"/>
    <n v="33"/>
    <n v="18"/>
    <x v="1"/>
    <n v="94542"/>
    <n v="2"/>
    <n v="0.2"/>
    <s v="Professional"/>
    <n v="0"/>
    <x v="0"/>
    <s v="No"/>
    <s v="No"/>
    <s v="No"/>
    <s v="No"/>
  </r>
  <r>
    <n v="4326"/>
    <n v="59"/>
    <n v="35"/>
    <n v="52"/>
    <x v="2"/>
    <n v="95616"/>
    <n v="4"/>
    <n v="1.5"/>
    <s v="Undergraduate"/>
    <n v="0"/>
    <x v="0"/>
    <s v="No"/>
    <s v="No"/>
    <s v="Yes"/>
    <s v="Yes"/>
  </r>
  <r>
    <n v="4330"/>
    <n v="59"/>
    <n v="33"/>
    <n v="10"/>
    <x v="1"/>
    <n v="94063"/>
    <n v="4"/>
    <n v="0.7"/>
    <s v="Professional"/>
    <n v="0"/>
    <x v="0"/>
    <s v="No"/>
    <s v="No"/>
    <s v="Yes"/>
    <s v="No"/>
  </r>
  <r>
    <n v="4349"/>
    <n v="59"/>
    <n v="33"/>
    <n v="99"/>
    <x v="2"/>
    <n v="92093"/>
    <n v="2"/>
    <n v="2.7"/>
    <s v="Undergraduate"/>
    <n v="0"/>
    <x v="0"/>
    <s v="No"/>
    <s v="No"/>
    <s v="No"/>
    <s v="No"/>
  </r>
  <r>
    <n v="4365"/>
    <n v="59"/>
    <n v="35"/>
    <n v="75"/>
    <x v="2"/>
    <n v="92121"/>
    <n v="4"/>
    <n v="2.2999999999999998"/>
    <s v="Professional"/>
    <n v="0"/>
    <x v="0"/>
    <s v="Yes"/>
    <s v="No"/>
    <s v="No"/>
    <s v="No"/>
  </r>
  <r>
    <n v="4419"/>
    <n v="59"/>
    <n v="34"/>
    <n v="145"/>
    <x v="0"/>
    <n v="95125"/>
    <n v="4"/>
    <n v="1.8"/>
    <s v="Undergraduate"/>
    <n v="198"/>
    <x v="1"/>
    <s v="No"/>
    <s v="No"/>
    <s v="Yes"/>
    <s v="No"/>
  </r>
  <r>
    <n v="4449"/>
    <n v="59"/>
    <n v="34"/>
    <n v="40"/>
    <x v="1"/>
    <n v="94102"/>
    <n v="3"/>
    <n v="0.9"/>
    <s v="Professional"/>
    <n v="0"/>
    <x v="0"/>
    <s v="No"/>
    <s v="No"/>
    <s v="Yes"/>
    <s v="No"/>
  </r>
  <r>
    <n v="4453"/>
    <n v="59"/>
    <n v="35"/>
    <n v="53"/>
    <x v="2"/>
    <n v="90035"/>
    <n v="4"/>
    <n v="2.2999999999999998"/>
    <s v="Professional"/>
    <n v="174"/>
    <x v="0"/>
    <s v="No"/>
    <s v="No"/>
    <s v="Yes"/>
    <s v="No"/>
  </r>
  <r>
    <n v="4502"/>
    <n v="59"/>
    <n v="33"/>
    <n v="38"/>
    <x v="1"/>
    <n v="94132"/>
    <n v="3"/>
    <n v="2.2000000000000002"/>
    <s v="Professional"/>
    <n v="178"/>
    <x v="0"/>
    <s v="Yes"/>
    <s v="Yes"/>
    <s v="Yes"/>
    <s v="Yes"/>
  </r>
  <r>
    <n v="4534"/>
    <n v="59"/>
    <n v="34"/>
    <n v="19"/>
    <x v="1"/>
    <n v="95762"/>
    <n v="2"/>
    <n v="0.5"/>
    <s v="Graduate"/>
    <n v="0"/>
    <x v="0"/>
    <s v="No"/>
    <s v="No"/>
    <s v="Yes"/>
    <s v="No"/>
  </r>
  <r>
    <n v="4562"/>
    <n v="59"/>
    <n v="33"/>
    <n v="59"/>
    <x v="2"/>
    <n v="91365"/>
    <n v="3"/>
    <n v="1.4"/>
    <s v="Professional"/>
    <n v="0"/>
    <x v="0"/>
    <s v="No"/>
    <s v="No"/>
    <s v="No"/>
    <s v="No"/>
  </r>
  <r>
    <n v="4648"/>
    <n v="59"/>
    <n v="35"/>
    <n v="43"/>
    <x v="1"/>
    <n v="95616"/>
    <n v="4"/>
    <n v="1.3"/>
    <s v="Undergraduate"/>
    <n v="0"/>
    <x v="0"/>
    <s v="No"/>
    <s v="No"/>
    <s v="Yes"/>
    <s v="No"/>
  </r>
  <r>
    <n v="4650"/>
    <n v="59"/>
    <n v="35"/>
    <n v="121"/>
    <x v="0"/>
    <n v="91423"/>
    <n v="1"/>
    <n v="4.3"/>
    <s v="Undergraduate"/>
    <n v="0"/>
    <x v="0"/>
    <s v="No"/>
    <s v="No"/>
    <s v="Yes"/>
    <s v="No"/>
  </r>
  <r>
    <n v="4661"/>
    <n v="59"/>
    <n v="35"/>
    <n v="38"/>
    <x v="1"/>
    <n v="92122"/>
    <n v="1"/>
    <n v="0.8"/>
    <s v="Undergraduate"/>
    <n v="0"/>
    <x v="0"/>
    <s v="No"/>
    <s v="No"/>
    <s v="Yes"/>
    <s v="No"/>
  </r>
  <r>
    <n v="4685"/>
    <n v="59"/>
    <n v="34"/>
    <n v="103"/>
    <x v="0"/>
    <n v="91360"/>
    <n v="1"/>
    <n v="2.6"/>
    <s v="Undergraduate"/>
    <n v="0"/>
    <x v="0"/>
    <s v="No"/>
    <s v="No"/>
    <s v="Yes"/>
    <s v="No"/>
  </r>
  <r>
    <n v="4691"/>
    <n v="59"/>
    <n v="34"/>
    <n v="19"/>
    <x v="1"/>
    <n v="92192"/>
    <n v="1"/>
    <n v="0.3"/>
    <s v="Professional"/>
    <n v="0"/>
    <x v="0"/>
    <s v="No"/>
    <s v="No"/>
    <s v="Yes"/>
    <s v="No"/>
  </r>
  <r>
    <n v="4693"/>
    <n v="59"/>
    <n v="35"/>
    <n v="32"/>
    <x v="1"/>
    <n v="92064"/>
    <n v="3"/>
    <n v="0.4"/>
    <s v="Graduate"/>
    <n v="0"/>
    <x v="0"/>
    <s v="No"/>
    <s v="No"/>
    <s v="No"/>
    <s v="Yes"/>
  </r>
  <r>
    <n v="4697"/>
    <n v="59"/>
    <n v="35"/>
    <n v="70"/>
    <x v="2"/>
    <n v="92103"/>
    <n v="4"/>
    <n v="2.2999999999999998"/>
    <s v="Professional"/>
    <n v="0"/>
    <x v="0"/>
    <s v="No"/>
    <s v="No"/>
    <s v="No"/>
    <s v="No"/>
  </r>
  <r>
    <n v="4708"/>
    <n v="59"/>
    <n v="35"/>
    <n v="91"/>
    <x v="2"/>
    <n v="95008"/>
    <n v="2"/>
    <n v="1.6"/>
    <s v="Undergraduate"/>
    <n v="0"/>
    <x v="0"/>
    <s v="Yes"/>
    <s v="No"/>
    <s v="No"/>
    <s v="Yes"/>
  </r>
  <r>
    <n v="4729"/>
    <n v="59"/>
    <n v="35"/>
    <n v="31"/>
    <x v="1"/>
    <n v="90630"/>
    <n v="3"/>
    <n v="0.4"/>
    <s v="Graduate"/>
    <n v="0"/>
    <x v="0"/>
    <s v="No"/>
    <s v="No"/>
    <s v="Yes"/>
    <s v="No"/>
  </r>
  <r>
    <n v="4756"/>
    <n v="59"/>
    <n v="35"/>
    <n v="151"/>
    <x v="0"/>
    <n v="93106"/>
    <n v="2"/>
    <n v="6"/>
    <s v="Undergraduate"/>
    <n v="0"/>
    <x v="0"/>
    <s v="No"/>
    <s v="No"/>
    <s v="Yes"/>
    <s v="No"/>
  </r>
  <r>
    <n v="4792"/>
    <n v="59"/>
    <n v="35"/>
    <n v="43"/>
    <x v="1"/>
    <n v="91791"/>
    <n v="4"/>
    <n v="0.4"/>
    <s v="Undergraduate"/>
    <n v="0"/>
    <x v="0"/>
    <s v="No"/>
    <s v="No"/>
    <s v="No"/>
    <s v="Yes"/>
  </r>
  <r>
    <n v="4842"/>
    <n v="59"/>
    <n v="35"/>
    <n v="40"/>
    <x v="1"/>
    <n v="92870"/>
    <n v="4"/>
    <n v="0.4"/>
    <s v="Undergraduate"/>
    <n v="135"/>
    <x v="0"/>
    <s v="No"/>
    <s v="No"/>
    <s v="Yes"/>
    <s v="No"/>
  </r>
  <r>
    <n v="4874"/>
    <n v="59"/>
    <n v="35"/>
    <n v="165"/>
    <x v="0"/>
    <n v="94309"/>
    <n v="2"/>
    <n v="6"/>
    <s v="Undergraduate"/>
    <n v="0"/>
    <x v="0"/>
    <s v="No"/>
    <s v="No"/>
    <s v="Yes"/>
    <s v="No"/>
  </r>
  <r>
    <n v="4933"/>
    <n v="59"/>
    <n v="35"/>
    <n v="111"/>
    <x v="0"/>
    <n v="91107"/>
    <n v="1"/>
    <n v="4.3"/>
    <s v="Undergraduate"/>
    <n v="0"/>
    <x v="0"/>
    <s v="No"/>
    <s v="No"/>
    <s v="Yes"/>
    <s v="No"/>
  </r>
  <r>
    <n v="4936"/>
    <n v="59"/>
    <n v="33"/>
    <n v="81"/>
    <x v="2"/>
    <n v="94022"/>
    <n v="2"/>
    <n v="1.4"/>
    <s v="Undergraduate"/>
    <n v="0"/>
    <x v="0"/>
    <s v="No"/>
    <s v="No"/>
    <s v="Yes"/>
    <s v="No"/>
  </r>
  <r>
    <n v="4975"/>
    <n v="59"/>
    <n v="33"/>
    <n v="64"/>
    <x v="2"/>
    <n v="92867"/>
    <n v="4"/>
    <n v="1.7"/>
    <s v="Graduate"/>
    <n v="0"/>
    <x v="0"/>
    <s v="No"/>
    <s v="No"/>
    <s v="No"/>
    <s v="Yes"/>
  </r>
  <r>
    <n v="77"/>
    <n v="58"/>
    <n v="32"/>
    <n v="12"/>
    <x v="1"/>
    <n v="91320"/>
    <n v="3"/>
    <n v="0.3"/>
    <s v="Professional"/>
    <n v="0"/>
    <x v="0"/>
    <s v="No"/>
    <s v="No"/>
    <s v="No"/>
    <s v="No"/>
  </r>
  <r>
    <n v="114"/>
    <n v="58"/>
    <n v="34"/>
    <n v="92"/>
    <x v="2"/>
    <n v="92703"/>
    <n v="2"/>
    <n v="2.8"/>
    <s v="Undergraduate"/>
    <n v="103"/>
    <x v="0"/>
    <s v="No"/>
    <s v="No"/>
    <s v="No"/>
    <s v="No"/>
  </r>
  <r>
    <n v="118"/>
    <n v="58"/>
    <n v="33"/>
    <n v="61"/>
    <x v="2"/>
    <n v="92833"/>
    <n v="2"/>
    <n v="2.2999999999999998"/>
    <s v="Professional"/>
    <n v="193"/>
    <x v="0"/>
    <s v="No"/>
    <s v="No"/>
    <s v="Yes"/>
    <s v="No"/>
  </r>
  <r>
    <n v="123"/>
    <n v="58"/>
    <n v="32"/>
    <n v="73"/>
    <x v="2"/>
    <n v="94523"/>
    <n v="2"/>
    <n v="0.7"/>
    <s v="Graduate"/>
    <n v="0"/>
    <x v="0"/>
    <s v="No"/>
    <s v="No"/>
    <s v="Yes"/>
    <s v="Yes"/>
  </r>
  <r>
    <n v="132"/>
    <n v="58"/>
    <n v="34"/>
    <n v="149"/>
    <x v="0"/>
    <n v="93720"/>
    <n v="4"/>
    <n v="7.2"/>
    <s v="Graduate"/>
    <n v="0"/>
    <x v="1"/>
    <s v="No"/>
    <s v="Yes"/>
    <s v="Yes"/>
    <s v="Yes"/>
  </r>
  <r>
    <n v="136"/>
    <n v="58"/>
    <n v="33"/>
    <n v="45"/>
    <x v="1"/>
    <n v="93010"/>
    <n v="4"/>
    <n v="2.1"/>
    <s v="Undergraduate"/>
    <n v="0"/>
    <x v="0"/>
    <s v="No"/>
    <s v="No"/>
    <s v="Yes"/>
    <s v="Yes"/>
  </r>
  <r>
    <n v="174"/>
    <n v="58"/>
    <n v="34"/>
    <n v="42"/>
    <x v="1"/>
    <n v="90095"/>
    <n v="4"/>
    <n v="1.5"/>
    <s v="Undergraduate"/>
    <n v="0"/>
    <x v="0"/>
    <s v="No"/>
    <s v="No"/>
    <s v="Yes"/>
    <s v="Yes"/>
  </r>
  <r>
    <n v="204"/>
    <n v="58"/>
    <n v="34"/>
    <n v="65"/>
    <x v="2"/>
    <n v="95747"/>
    <n v="4"/>
    <n v="2.2000000000000002"/>
    <s v="Undergraduate"/>
    <n v="0"/>
    <x v="0"/>
    <s v="No"/>
    <s v="No"/>
    <s v="Yes"/>
    <s v="No"/>
  </r>
  <r>
    <n v="328"/>
    <n v="58"/>
    <n v="32"/>
    <n v="114"/>
    <x v="0"/>
    <n v="91330"/>
    <n v="2"/>
    <n v="2"/>
    <s v="Undergraduate"/>
    <n v="402"/>
    <x v="0"/>
    <s v="No"/>
    <s v="No"/>
    <s v="Yes"/>
    <s v="No"/>
  </r>
  <r>
    <n v="363"/>
    <n v="58"/>
    <n v="32"/>
    <n v="113"/>
    <x v="0"/>
    <n v="94590"/>
    <n v="2"/>
    <n v="1.4"/>
    <s v="Undergraduate"/>
    <n v="270"/>
    <x v="0"/>
    <s v="No"/>
    <s v="No"/>
    <s v="No"/>
    <s v="Yes"/>
  </r>
  <r>
    <n v="372"/>
    <n v="58"/>
    <n v="34"/>
    <n v="19"/>
    <x v="1"/>
    <n v="92029"/>
    <n v="4"/>
    <n v="0.7"/>
    <s v="Undergraduate"/>
    <n v="0"/>
    <x v="0"/>
    <s v="No"/>
    <s v="No"/>
    <s v="No"/>
    <s v="No"/>
  </r>
  <r>
    <n v="392"/>
    <n v="58"/>
    <n v="32"/>
    <n v="9"/>
    <x v="1"/>
    <n v="94080"/>
    <n v="3"/>
    <n v="0.3"/>
    <s v="Professional"/>
    <n v="0"/>
    <x v="0"/>
    <s v="No"/>
    <s v="No"/>
    <s v="No"/>
    <s v="Yes"/>
  </r>
  <r>
    <n v="420"/>
    <n v="58"/>
    <n v="33"/>
    <n v="50"/>
    <x v="1"/>
    <n v="94501"/>
    <n v="4"/>
    <n v="2.1"/>
    <s v="Undergraduate"/>
    <n v="0"/>
    <x v="0"/>
    <s v="No"/>
    <s v="No"/>
    <s v="No"/>
    <s v="Yes"/>
  </r>
  <r>
    <n v="439"/>
    <n v="58"/>
    <n v="32"/>
    <n v="113"/>
    <x v="0"/>
    <n v="93943"/>
    <n v="2"/>
    <n v="3.8"/>
    <s v="Graduate"/>
    <n v="119"/>
    <x v="1"/>
    <s v="No"/>
    <s v="Yes"/>
    <s v="Yes"/>
    <s v="Yes"/>
  </r>
  <r>
    <n v="443"/>
    <n v="58"/>
    <n v="28"/>
    <n v="122"/>
    <x v="0"/>
    <n v="95136"/>
    <n v="1"/>
    <n v="3"/>
    <s v="Professional"/>
    <n v="115"/>
    <x v="1"/>
    <s v="No"/>
    <s v="No"/>
    <s v="Yes"/>
    <s v="No"/>
  </r>
  <r>
    <n v="446"/>
    <n v="58"/>
    <n v="32"/>
    <n v="65"/>
    <x v="2"/>
    <n v="94590"/>
    <n v="3"/>
    <n v="2.2000000000000002"/>
    <s v="Professional"/>
    <n v="0"/>
    <x v="0"/>
    <s v="No"/>
    <s v="No"/>
    <s v="Yes"/>
    <s v="No"/>
  </r>
  <r>
    <n v="602"/>
    <n v="58"/>
    <n v="32"/>
    <n v="38"/>
    <x v="1"/>
    <n v="91320"/>
    <n v="1"/>
    <n v="1.4"/>
    <s v="Undergraduate"/>
    <n v="0"/>
    <x v="0"/>
    <s v="No"/>
    <s v="No"/>
    <s v="Yes"/>
    <s v="Yes"/>
  </r>
  <r>
    <n v="647"/>
    <n v="58"/>
    <n v="33"/>
    <n v="61"/>
    <x v="2"/>
    <n v="90033"/>
    <n v="4"/>
    <n v="1.7"/>
    <s v="Undergraduate"/>
    <n v="0"/>
    <x v="0"/>
    <s v="No"/>
    <s v="No"/>
    <s v="No"/>
    <s v="No"/>
  </r>
  <r>
    <n v="683"/>
    <n v="58"/>
    <n v="34"/>
    <n v="12"/>
    <x v="1"/>
    <n v="90504"/>
    <n v="1"/>
    <n v="0.1"/>
    <s v="Graduate"/>
    <n v="0"/>
    <x v="0"/>
    <s v="No"/>
    <s v="No"/>
    <s v="No"/>
    <s v="Yes"/>
  </r>
  <r>
    <n v="707"/>
    <n v="58"/>
    <n v="34"/>
    <n v="148"/>
    <x v="0"/>
    <n v="95819"/>
    <n v="1"/>
    <n v="4.7"/>
    <s v="Undergraduate"/>
    <n v="0"/>
    <x v="0"/>
    <s v="No"/>
    <s v="No"/>
    <s v="Yes"/>
    <s v="No"/>
  </r>
  <r>
    <n v="721"/>
    <n v="58"/>
    <n v="32"/>
    <n v="38"/>
    <x v="1"/>
    <n v="94025"/>
    <n v="1"/>
    <n v="2.2000000000000002"/>
    <s v="Professional"/>
    <n v="0"/>
    <x v="0"/>
    <s v="No"/>
    <s v="No"/>
    <s v="No"/>
    <s v="No"/>
  </r>
  <r>
    <n v="727"/>
    <n v="58"/>
    <n v="33"/>
    <n v="53"/>
    <x v="2"/>
    <n v="91030"/>
    <n v="4"/>
    <n v="2.1"/>
    <s v="Undergraduate"/>
    <n v="0"/>
    <x v="0"/>
    <s v="No"/>
    <s v="No"/>
    <s v="Yes"/>
    <s v="No"/>
  </r>
  <r>
    <n v="730"/>
    <n v="58"/>
    <n v="28"/>
    <n v="90"/>
    <x v="2"/>
    <n v="93106"/>
    <n v="1"/>
    <n v="3"/>
    <s v="Professional"/>
    <n v="0"/>
    <x v="0"/>
    <s v="No"/>
    <s v="No"/>
    <s v="No"/>
    <s v="Yes"/>
  </r>
  <r>
    <n v="750"/>
    <n v="58"/>
    <n v="34"/>
    <n v="60"/>
    <x v="2"/>
    <n v="92008"/>
    <n v="4"/>
    <n v="1.6"/>
    <s v="Graduate"/>
    <n v="0"/>
    <x v="0"/>
    <s v="No"/>
    <s v="No"/>
    <s v="No"/>
    <s v="Yes"/>
  </r>
  <r>
    <n v="789"/>
    <n v="58"/>
    <n v="34"/>
    <n v="10"/>
    <x v="1"/>
    <n v="92521"/>
    <n v="4"/>
    <n v="0.7"/>
    <s v="Undergraduate"/>
    <n v="0"/>
    <x v="0"/>
    <s v="No"/>
    <s v="No"/>
    <s v="No"/>
    <s v="No"/>
  </r>
  <r>
    <n v="836"/>
    <n v="58"/>
    <n v="33"/>
    <n v="142"/>
    <x v="0"/>
    <n v="92691"/>
    <n v="2"/>
    <n v="3.9"/>
    <s v="Undergraduate"/>
    <n v="193"/>
    <x v="0"/>
    <s v="No"/>
    <s v="No"/>
    <s v="Yes"/>
    <s v="Yes"/>
  </r>
  <r>
    <n v="894"/>
    <n v="58"/>
    <n v="32"/>
    <n v="43"/>
    <x v="1"/>
    <n v="93943"/>
    <n v="3"/>
    <n v="1.4"/>
    <s v="Undergraduate"/>
    <n v="0"/>
    <x v="0"/>
    <s v="No"/>
    <s v="No"/>
    <s v="No"/>
    <s v="Yes"/>
  </r>
  <r>
    <n v="935"/>
    <n v="58"/>
    <n v="33"/>
    <n v="81"/>
    <x v="2"/>
    <n v="91320"/>
    <n v="2"/>
    <n v="0"/>
    <s v="Professional"/>
    <n v="0"/>
    <x v="0"/>
    <s v="No"/>
    <s v="No"/>
    <s v="Yes"/>
    <s v="No"/>
  </r>
  <r>
    <n v="983"/>
    <n v="58"/>
    <n v="33"/>
    <n v="52"/>
    <x v="2"/>
    <n v="94402"/>
    <n v="3"/>
    <n v="0.5"/>
    <s v="Graduate"/>
    <n v="0"/>
    <x v="0"/>
    <s v="No"/>
    <s v="No"/>
    <s v="No"/>
    <s v="Yes"/>
  </r>
  <r>
    <n v="1025"/>
    <n v="58"/>
    <n v="33"/>
    <n v="122"/>
    <x v="0"/>
    <n v="93711"/>
    <n v="4"/>
    <n v="0.2"/>
    <s v="Graduate"/>
    <n v="0"/>
    <x v="1"/>
    <s v="No"/>
    <s v="Yes"/>
    <s v="Yes"/>
    <s v="No"/>
  </r>
  <r>
    <n v="1054"/>
    <n v="58"/>
    <n v="32"/>
    <n v="51"/>
    <x v="2"/>
    <n v="95819"/>
    <n v="1"/>
    <n v="2.8"/>
    <s v="Graduate"/>
    <n v="0"/>
    <x v="0"/>
    <s v="No"/>
    <s v="No"/>
    <s v="Yes"/>
    <s v="No"/>
  </r>
  <r>
    <n v="1111"/>
    <n v="58"/>
    <n v="33"/>
    <n v="34"/>
    <x v="1"/>
    <n v="92028"/>
    <n v="3"/>
    <n v="0.2"/>
    <s v="Undergraduate"/>
    <n v="83"/>
    <x v="0"/>
    <s v="No"/>
    <s v="No"/>
    <s v="Yes"/>
    <s v="No"/>
  </r>
  <r>
    <n v="1131"/>
    <n v="58"/>
    <n v="32"/>
    <n v="191"/>
    <x v="0"/>
    <n v="94402"/>
    <n v="1"/>
    <n v="2.9"/>
    <s v="Undergraduate"/>
    <n v="0"/>
    <x v="0"/>
    <s v="No"/>
    <s v="No"/>
    <s v="No"/>
    <s v="No"/>
  </r>
  <r>
    <n v="1194"/>
    <n v="58"/>
    <n v="32"/>
    <n v="81"/>
    <x v="2"/>
    <n v="92121"/>
    <n v="3"/>
    <n v="1.7"/>
    <s v="Graduate"/>
    <n v="0"/>
    <x v="0"/>
    <s v="No"/>
    <s v="No"/>
    <s v="Yes"/>
    <s v="Yes"/>
  </r>
  <r>
    <n v="1265"/>
    <n v="58"/>
    <n v="33"/>
    <n v="138"/>
    <x v="0"/>
    <n v="94546"/>
    <n v="2"/>
    <n v="3.9"/>
    <s v="Undergraduate"/>
    <n v="0"/>
    <x v="0"/>
    <s v="No"/>
    <s v="No"/>
    <s v="Yes"/>
    <s v="No"/>
  </r>
  <r>
    <n v="1292"/>
    <n v="58"/>
    <n v="34"/>
    <n v="44"/>
    <x v="1"/>
    <n v="94111"/>
    <n v="4"/>
    <n v="2.2000000000000002"/>
    <s v="Undergraduate"/>
    <n v="0"/>
    <x v="0"/>
    <s v="Yes"/>
    <s v="No"/>
    <s v="No"/>
    <s v="No"/>
  </r>
  <r>
    <n v="1372"/>
    <n v="58"/>
    <n v="32"/>
    <n v="65"/>
    <x v="2"/>
    <n v="95621"/>
    <n v="3"/>
    <n v="2.5"/>
    <s v="Undergraduate"/>
    <n v="222"/>
    <x v="0"/>
    <s v="No"/>
    <s v="No"/>
    <s v="Yes"/>
    <s v="No"/>
  </r>
  <r>
    <n v="1405"/>
    <n v="58"/>
    <n v="28"/>
    <n v="75"/>
    <x v="2"/>
    <n v="92121"/>
    <n v="1"/>
    <n v="1.4"/>
    <s v="Professional"/>
    <n v="0"/>
    <x v="0"/>
    <s v="No"/>
    <s v="No"/>
    <s v="Yes"/>
    <s v="No"/>
  </r>
  <r>
    <n v="1432"/>
    <n v="58"/>
    <n v="34"/>
    <n v="128"/>
    <x v="0"/>
    <n v="90058"/>
    <n v="1"/>
    <n v="7.4"/>
    <s v="Undergraduate"/>
    <n v="0"/>
    <x v="0"/>
    <s v="No"/>
    <s v="No"/>
    <s v="No"/>
    <s v="No"/>
  </r>
  <r>
    <n v="1442"/>
    <n v="58"/>
    <n v="33"/>
    <n v="43"/>
    <x v="1"/>
    <n v="94720"/>
    <n v="2"/>
    <n v="1.6"/>
    <s v="Professional"/>
    <n v="0"/>
    <x v="0"/>
    <s v="No"/>
    <s v="No"/>
    <s v="Yes"/>
    <s v="No"/>
  </r>
  <r>
    <n v="1471"/>
    <n v="58"/>
    <n v="28"/>
    <n v="80"/>
    <x v="2"/>
    <n v="91116"/>
    <n v="2"/>
    <n v="4.5"/>
    <s v="Professional"/>
    <n v="0"/>
    <x v="0"/>
    <s v="No"/>
    <s v="No"/>
    <s v="No"/>
    <s v="Yes"/>
  </r>
  <r>
    <n v="1484"/>
    <n v="58"/>
    <n v="32"/>
    <n v="63"/>
    <x v="2"/>
    <n v="92717"/>
    <n v="1"/>
    <n v="1.6"/>
    <s v="Undergraduate"/>
    <n v="0"/>
    <x v="0"/>
    <s v="Yes"/>
    <s v="No"/>
    <s v="Yes"/>
    <s v="No"/>
  </r>
  <r>
    <n v="1494"/>
    <n v="58"/>
    <n v="34"/>
    <n v="84"/>
    <x v="2"/>
    <n v="91380"/>
    <n v="2"/>
    <n v="2.8"/>
    <s v="Undergraduate"/>
    <n v="0"/>
    <x v="0"/>
    <s v="No"/>
    <s v="No"/>
    <s v="Yes"/>
    <s v="Yes"/>
  </r>
  <r>
    <n v="1512"/>
    <n v="58"/>
    <n v="32"/>
    <n v="65"/>
    <x v="2"/>
    <n v="90266"/>
    <n v="3"/>
    <n v="2.2000000000000002"/>
    <s v="Professional"/>
    <n v="0"/>
    <x v="0"/>
    <s v="No"/>
    <s v="No"/>
    <s v="No"/>
    <s v="No"/>
  </r>
  <r>
    <n v="1538"/>
    <n v="58"/>
    <n v="34"/>
    <n v="41"/>
    <x v="1"/>
    <n v="94608"/>
    <n v="4"/>
    <n v="1.3"/>
    <s v="Undergraduate"/>
    <n v="0"/>
    <x v="0"/>
    <s v="No"/>
    <s v="No"/>
    <s v="Yes"/>
    <s v="No"/>
  </r>
  <r>
    <n v="1612"/>
    <n v="58"/>
    <n v="32"/>
    <n v="75"/>
    <x v="2"/>
    <n v="92096"/>
    <n v="2"/>
    <n v="2.2999999999999998"/>
    <s v="Professional"/>
    <n v="0"/>
    <x v="0"/>
    <s v="No"/>
    <s v="No"/>
    <s v="No"/>
    <s v="No"/>
  </r>
  <r>
    <n v="1642"/>
    <n v="58"/>
    <n v="34"/>
    <n v="152"/>
    <x v="0"/>
    <n v="92182"/>
    <n v="4"/>
    <n v="3.6"/>
    <s v="Professional"/>
    <n v="0"/>
    <x v="1"/>
    <s v="No"/>
    <s v="No"/>
    <s v="No"/>
    <s v="No"/>
  </r>
  <r>
    <n v="1693"/>
    <n v="58"/>
    <n v="32"/>
    <n v="32"/>
    <x v="1"/>
    <n v="93014"/>
    <n v="3"/>
    <n v="1.4"/>
    <s v="Undergraduate"/>
    <n v="0"/>
    <x v="0"/>
    <s v="No"/>
    <s v="No"/>
    <s v="Yes"/>
    <s v="No"/>
  </r>
  <r>
    <n v="1710"/>
    <n v="58"/>
    <n v="34"/>
    <n v="88"/>
    <x v="2"/>
    <n v="93555"/>
    <n v="2"/>
    <n v="1.6"/>
    <s v="Undergraduate"/>
    <n v="0"/>
    <x v="0"/>
    <s v="No"/>
    <s v="No"/>
    <s v="Yes"/>
    <s v="Yes"/>
  </r>
  <r>
    <n v="1804"/>
    <n v="58"/>
    <n v="32"/>
    <n v="59"/>
    <x v="2"/>
    <n v="94542"/>
    <n v="1"/>
    <n v="1.6"/>
    <s v="Undergraduate"/>
    <n v="0"/>
    <x v="0"/>
    <s v="No"/>
    <s v="No"/>
    <s v="Yes"/>
    <s v="No"/>
  </r>
  <r>
    <n v="1929"/>
    <n v="58"/>
    <n v="34"/>
    <n v="35"/>
    <x v="1"/>
    <n v="94122"/>
    <n v="1"/>
    <n v="1.2"/>
    <s v="Professional"/>
    <n v="0"/>
    <x v="0"/>
    <s v="No"/>
    <s v="No"/>
    <s v="Yes"/>
    <s v="No"/>
  </r>
  <r>
    <n v="1950"/>
    <n v="58"/>
    <n v="34"/>
    <n v="19"/>
    <x v="1"/>
    <n v="90504"/>
    <n v="1"/>
    <n v="1.2"/>
    <s v="Professional"/>
    <n v="0"/>
    <x v="0"/>
    <s v="No"/>
    <s v="No"/>
    <s v="No"/>
    <s v="No"/>
  </r>
  <r>
    <n v="1983"/>
    <n v="58"/>
    <n v="33"/>
    <n v="18"/>
    <x v="1"/>
    <n v="94701"/>
    <n v="3"/>
    <n v="0.1"/>
    <s v="Graduate"/>
    <n v="110"/>
    <x v="0"/>
    <s v="No"/>
    <s v="No"/>
    <s v="Yes"/>
    <s v="No"/>
  </r>
  <r>
    <n v="2054"/>
    <n v="58"/>
    <n v="32"/>
    <n v="85"/>
    <x v="2"/>
    <n v="92110"/>
    <n v="2"/>
    <n v="2"/>
    <s v="Undergraduate"/>
    <n v="161"/>
    <x v="0"/>
    <s v="Yes"/>
    <s v="Yes"/>
    <s v="Yes"/>
    <s v="Yes"/>
  </r>
  <r>
    <n v="2068"/>
    <n v="58"/>
    <n v="32"/>
    <n v="180"/>
    <x v="0"/>
    <n v="91770"/>
    <n v="1"/>
    <n v="2.9"/>
    <s v="Undergraduate"/>
    <n v="0"/>
    <x v="0"/>
    <s v="No"/>
    <s v="No"/>
    <s v="No"/>
    <s v="Yes"/>
  </r>
  <r>
    <n v="2181"/>
    <n v="58"/>
    <n v="33"/>
    <n v="42"/>
    <x v="1"/>
    <n v="91380"/>
    <n v="2"/>
    <n v="1.6"/>
    <s v="Professional"/>
    <n v="0"/>
    <x v="0"/>
    <s v="No"/>
    <s v="No"/>
    <s v="Yes"/>
    <s v="No"/>
  </r>
  <r>
    <n v="2211"/>
    <n v="58"/>
    <n v="33"/>
    <n v="51"/>
    <x v="2"/>
    <n v="95006"/>
    <n v="2"/>
    <n v="1.9"/>
    <s v="Graduate"/>
    <n v="0"/>
    <x v="0"/>
    <s v="No"/>
    <s v="No"/>
    <s v="No"/>
    <s v="No"/>
  </r>
  <r>
    <n v="2253"/>
    <n v="58"/>
    <n v="32"/>
    <n v="41"/>
    <x v="1"/>
    <n v="95819"/>
    <n v="3"/>
    <n v="1.4"/>
    <s v="Undergraduate"/>
    <n v="0"/>
    <x v="0"/>
    <s v="No"/>
    <s v="No"/>
    <s v="Yes"/>
    <s v="No"/>
  </r>
  <r>
    <n v="2314"/>
    <n v="58"/>
    <n v="32"/>
    <n v="54"/>
    <x v="2"/>
    <n v="94035"/>
    <n v="3"/>
    <n v="0.3"/>
    <s v="Graduate"/>
    <n v="0"/>
    <x v="0"/>
    <s v="No"/>
    <s v="No"/>
    <s v="Yes"/>
    <s v="Yes"/>
  </r>
  <r>
    <n v="2344"/>
    <n v="58"/>
    <n v="34"/>
    <n v="55"/>
    <x v="2"/>
    <n v="90032"/>
    <n v="1"/>
    <n v="0.8"/>
    <s v="Undergraduate"/>
    <n v="168"/>
    <x v="0"/>
    <s v="No"/>
    <s v="No"/>
    <s v="Yes"/>
    <s v="Yes"/>
  </r>
  <r>
    <n v="2377"/>
    <n v="58"/>
    <n v="33"/>
    <n v="23"/>
    <x v="1"/>
    <n v="91768"/>
    <n v="3"/>
    <n v="0.2"/>
    <s v="Undergraduate"/>
    <n v="0"/>
    <x v="0"/>
    <s v="No"/>
    <s v="No"/>
    <s v="No"/>
    <s v="No"/>
  </r>
  <r>
    <n v="2423"/>
    <n v="58"/>
    <n v="32"/>
    <n v="163"/>
    <x v="0"/>
    <n v="95014"/>
    <n v="2"/>
    <n v="0.5"/>
    <s v="Undergraduate"/>
    <n v="400"/>
    <x v="0"/>
    <s v="No"/>
    <s v="No"/>
    <s v="No"/>
    <s v="No"/>
  </r>
  <r>
    <n v="2466"/>
    <n v="58"/>
    <n v="34"/>
    <n v="25"/>
    <x v="1"/>
    <n v="90059"/>
    <n v="2"/>
    <n v="0.3"/>
    <s v="Undergraduate"/>
    <n v="123"/>
    <x v="0"/>
    <s v="No"/>
    <s v="No"/>
    <s v="Yes"/>
    <s v="No"/>
  </r>
  <r>
    <n v="2503"/>
    <n v="58"/>
    <n v="31"/>
    <n v="178"/>
    <x v="0"/>
    <n v="92009"/>
    <n v="2"/>
    <n v="6"/>
    <s v="Graduate"/>
    <n v="0"/>
    <x v="1"/>
    <s v="No"/>
    <s v="No"/>
    <s v="Yes"/>
    <s v="No"/>
  </r>
  <r>
    <n v="2513"/>
    <n v="58"/>
    <n v="32"/>
    <n v="111"/>
    <x v="0"/>
    <n v="90212"/>
    <n v="2"/>
    <n v="1.4"/>
    <s v="Undergraduate"/>
    <n v="298"/>
    <x v="0"/>
    <s v="No"/>
    <s v="No"/>
    <s v="Yes"/>
    <s v="No"/>
  </r>
  <r>
    <n v="2545"/>
    <n v="58"/>
    <n v="34"/>
    <n v="90"/>
    <x v="2"/>
    <n v="95039"/>
    <n v="1"/>
    <n v="3.6"/>
    <s v="Graduate"/>
    <n v="0"/>
    <x v="1"/>
    <s v="No"/>
    <s v="No"/>
    <s v="No"/>
    <s v="No"/>
  </r>
  <r>
    <n v="2556"/>
    <n v="58"/>
    <n v="32"/>
    <n v="110"/>
    <x v="0"/>
    <n v="94143"/>
    <n v="3"/>
    <n v="1.7"/>
    <s v="Graduate"/>
    <n v="0"/>
    <x v="0"/>
    <s v="No"/>
    <s v="No"/>
    <s v="No"/>
    <s v="No"/>
  </r>
  <r>
    <n v="2568"/>
    <n v="58"/>
    <n v="33"/>
    <n v="142"/>
    <x v="0"/>
    <n v="92333"/>
    <n v="2"/>
    <n v="3.9"/>
    <s v="Undergraduate"/>
    <n v="0"/>
    <x v="0"/>
    <s v="No"/>
    <s v="No"/>
    <s v="No"/>
    <s v="Yes"/>
  </r>
  <r>
    <n v="2574"/>
    <n v="58"/>
    <n v="34"/>
    <n v="80"/>
    <x v="2"/>
    <n v="90095"/>
    <n v="2"/>
    <n v="1.6"/>
    <s v="Undergraduate"/>
    <n v="0"/>
    <x v="0"/>
    <s v="No"/>
    <s v="No"/>
    <s v="Yes"/>
    <s v="Yes"/>
  </r>
  <r>
    <n v="2722"/>
    <n v="58"/>
    <n v="33"/>
    <n v="173"/>
    <x v="0"/>
    <n v="92121"/>
    <n v="2"/>
    <n v="7.2"/>
    <s v="Professional"/>
    <n v="0"/>
    <x v="1"/>
    <s v="No"/>
    <s v="No"/>
    <s v="Yes"/>
    <s v="No"/>
  </r>
  <r>
    <n v="2723"/>
    <n v="58"/>
    <n v="34"/>
    <n v="31"/>
    <x v="1"/>
    <n v="92126"/>
    <n v="4"/>
    <n v="0.4"/>
    <s v="Undergraduate"/>
    <n v="0"/>
    <x v="0"/>
    <s v="No"/>
    <s v="No"/>
    <s v="No"/>
    <s v="No"/>
  </r>
  <r>
    <n v="2730"/>
    <n v="58"/>
    <n v="34"/>
    <n v="63"/>
    <x v="2"/>
    <n v="90007"/>
    <n v="4"/>
    <n v="1.5"/>
    <s v="Undergraduate"/>
    <n v="0"/>
    <x v="0"/>
    <s v="No"/>
    <s v="No"/>
    <s v="Yes"/>
    <s v="No"/>
  </r>
  <r>
    <n v="2767"/>
    <n v="58"/>
    <n v="32"/>
    <n v="108"/>
    <x v="0"/>
    <n v="95123"/>
    <n v="3"/>
    <n v="4.4000000000000004"/>
    <s v="Undergraduate"/>
    <n v="0"/>
    <x v="0"/>
    <s v="No"/>
    <s v="No"/>
    <s v="Yes"/>
    <s v="No"/>
  </r>
  <r>
    <n v="2799"/>
    <n v="58"/>
    <n v="33"/>
    <n v="28"/>
    <x v="1"/>
    <n v="94720"/>
    <n v="1"/>
    <n v="0.3"/>
    <s v="Professional"/>
    <n v="0"/>
    <x v="0"/>
    <s v="No"/>
    <s v="No"/>
    <s v="Yes"/>
    <s v="No"/>
  </r>
  <r>
    <n v="2802"/>
    <n v="58"/>
    <n v="34"/>
    <n v="41"/>
    <x v="1"/>
    <n v="91016"/>
    <n v="4"/>
    <n v="0.4"/>
    <s v="Undergraduate"/>
    <n v="177"/>
    <x v="0"/>
    <s v="No"/>
    <s v="No"/>
    <s v="Yes"/>
    <s v="No"/>
  </r>
  <r>
    <n v="2811"/>
    <n v="58"/>
    <n v="34"/>
    <n v="45"/>
    <x v="1"/>
    <n v="93943"/>
    <n v="4"/>
    <n v="1.3"/>
    <s v="Graduate"/>
    <n v="201"/>
    <x v="0"/>
    <s v="No"/>
    <s v="No"/>
    <s v="No"/>
    <s v="No"/>
  </r>
  <r>
    <n v="2840"/>
    <n v="58"/>
    <n v="33"/>
    <n v="75"/>
    <x v="2"/>
    <n v="90034"/>
    <n v="2"/>
    <n v="0"/>
    <s v="Professional"/>
    <n v="0"/>
    <x v="0"/>
    <s v="No"/>
    <s v="No"/>
    <s v="Yes"/>
    <s v="No"/>
  </r>
  <r>
    <n v="2851"/>
    <n v="58"/>
    <n v="34"/>
    <n v="125"/>
    <x v="0"/>
    <n v="94720"/>
    <n v="1"/>
    <n v="4.3"/>
    <s v="Undergraduate"/>
    <n v="219"/>
    <x v="0"/>
    <s v="No"/>
    <s v="No"/>
    <s v="No"/>
    <s v="No"/>
  </r>
  <r>
    <n v="2876"/>
    <n v="58"/>
    <n v="33"/>
    <n v="18"/>
    <x v="1"/>
    <n v="94402"/>
    <n v="3"/>
    <n v="0.1"/>
    <s v="Graduate"/>
    <n v="0"/>
    <x v="0"/>
    <s v="No"/>
    <s v="No"/>
    <s v="Yes"/>
    <s v="Yes"/>
  </r>
  <r>
    <n v="2878"/>
    <n v="58"/>
    <n v="32"/>
    <n v="74"/>
    <x v="2"/>
    <n v="95817"/>
    <n v="2"/>
    <n v="2.2999999999999998"/>
    <s v="Professional"/>
    <n v="0"/>
    <x v="0"/>
    <s v="No"/>
    <s v="No"/>
    <s v="No"/>
    <s v="Yes"/>
  </r>
  <r>
    <n v="2893"/>
    <n v="58"/>
    <n v="32"/>
    <n v="43"/>
    <x v="1"/>
    <n v="92093"/>
    <n v="1"/>
    <n v="2.8"/>
    <s v="Graduate"/>
    <n v="0"/>
    <x v="0"/>
    <s v="No"/>
    <s v="No"/>
    <s v="Yes"/>
    <s v="No"/>
  </r>
  <r>
    <n v="2904"/>
    <n v="58"/>
    <n v="34"/>
    <n v="41"/>
    <x v="1"/>
    <n v="95833"/>
    <n v="3"/>
    <n v="1.5"/>
    <s v="Undergraduate"/>
    <n v="0"/>
    <x v="0"/>
    <s v="No"/>
    <s v="No"/>
    <s v="Yes"/>
    <s v="Yes"/>
  </r>
  <r>
    <n v="3019"/>
    <n v="58"/>
    <n v="32"/>
    <n v="49"/>
    <x v="1"/>
    <n v="94005"/>
    <n v="1"/>
    <n v="1.4"/>
    <s v="Undergraduate"/>
    <n v="99"/>
    <x v="0"/>
    <s v="No"/>
    <s v="No"/>
    <s v="Yes"/>
    <s v="Yes"/>
  </r>
  <r>
    <n v="3020"/>
    <n v="58"/>
    <n v="33"/>
    <n v="39"/>
    <x v="1"/>
    <n v="94132"/>
    <n v="2"/>
    <n v="2.2999999999999998"/>
    <s v="Professional"/>
    <n v="0"/>
    <x v="0"/>
    <s v="No"/>
    <s v="No"/>
    <s v="Yes"/>
    <s v="No"/>
  </r>
  <r>
    <n v="3026"/>
    <n v="58"/>
    <n v="32"/>
    <n v="128"/>
    <x v="0"/>
    <n v="94609"/>
    <n v="2"/>
    <n v="2.7"/>
    <s v="Undergraduate"/>
    <n v="344"/>
    <x v="0"/>
    <s v="No"/>
    <s v="No"/>
    <s v="No"/>
    <s v="No"/>
  </r>
  <r>
    <n v="3046"/>
    <n v="58"/>
    <n v="32"/>
    <n v="48"/>
    <x v="1"/>
    <n v="91768"/>
    <n v="1"/>
    <n v="2.8"/>
    <s v="Graduate"/>
    <n v="0"/>
    <x v="0"/>
    <s v="No"/>
    <s v="No"/>
    <s v="Yes"/>
    <s v="No"/>
  </r>
  <r>
    <n v="3092"/>
    <n v="58"/>
    <n v="32"/>
    <n v="42"/>
    <x v="1"/>
    <n v="95020"/>
    <n v="3"/>
    <n v="1.4"/>
    <s v="Professional"/>
    <n v="158"/>
    <x v="0"/>
    <s v="No"/>
    <s v="No"/>
    <s v="No"/>
    <s v="Yes"/>
  </r>
  <r>
    <n v="3098"/>
    <n v="58"/>
    <n v="32"/>
    <n v="44"/>
    <x v="1"/>
    <n v="92182"/>
    <n v="3"/>
    <n v="2.2000000000000002"/>
    <s v="Professional"/>
    <n v="0"/>
    <x v="0"/>
    <s v="No"/>
    <s v="No"/>
    <s v="No"/>
    <s v="No"/>
  </r>
  <r>
    <n v="3183"/>
    <n v="58"/>
    <n v="33"/>
    <n v="60"/>
    <x v="2"/>
    <n v="94304"/>
    <n v="2"/>
    <n v="1.9"/>
    <s v="Graduate"/>
    <n v="94"/>
    <x v="0"/>
    <s v="Yes"/>
    <s v="No"/>
    <s v="Yes"/>
    <s v="No"/>
  </r>
  <r>
    <n v="3270"/>
    <n v="58"/>
    <n v="34"/>
    <n v="68"/>
    <x v="2"/>
    <n v="94305"/>
    <n v="2"/>
    <n v="2.8"/>
    <s v="Undergraduate"/>
    <n v="113"/>
    <x v="0"/>
    <s v="No"/>
    <s v="No"/>
    <s v="No"/>
    <s v="No"/>
  </r>
  <r>
    <n v="3281"/>
    <n v="58"/>
    <n v="33"/>
    <n v="98"/>
    <x v="2"/>
    <n v="90277"/>
    <n v="1"/>
    <n v="2.6"/>
    <s v="Undergraduate"/>
    <n v="0"/>
    <x v="0"/>
    <s v="No"/>
    <s v="No"/>
    <s v="No"/>
    <s v="No"/>
  </r>
  <r>
    <n v="3364"/>
    <n v="58"/>
    <n v="34"/>
    <n v="54"/>
    <x v="2"/>
    <n v="93003"/>
    <n v="4"/>
    <n v="1.3"/>
    <s v="Graduate"/>
    <n v="0"/>
    <x v="0"/>
    <s v="No"/>
    <s v="No"/>
    <s v="Yes"/>
    <s v="No"/>
  </r>
  <r>
    <n v="3408"/>
    <n v="58"/>
    <n v="32"/>
    <n v="19"/>
    <x v="1"/>
    <n v="90405"/>
    <n v="4"/>
    <n v="0.7"/>
    <s v="Professional"/>
    <n v="0"/>
    <x v="0"/>
    <s v="No"/>
    <s v="No"/>
    <s v="No"/>
    <s v="No"/>
  </r>
  <r>
    <n v="3463"/>
    <n v="58"/>
    <n v="33"/>
    <n v="28"/>
    <x v="1"/>
    <n v="94608"/>
    <n v="2"/>
    <n v="0.5"/>
    <s v="Graduate"/>
    <n v="146"/>
    <x v="0"/>
    <s v="Yes"/>
    <s v="No"/>
    <s v="Yes"/>
    <s v="No"/>
  </r>
  <r>
    <n v="3525"/>
    <n v="58"/>
    <n v="33"/>
    <n v="15"/>
    <x v="1"/>
    <n v="94583"/>
    <n v="4"/>
    <n v="0.9"/>
    <s v="Graduate"/>
    <n v="0"/>
    <x v="0"/>
    <s v="No"/>
    <s v="No"/>
    <s v="No"/>
    <s v="No"/>
  </r>
  <r>
    <n v="3527"/>
    <n v="58"/>
    <n v="33"/>
    <n v="9"/>
    <x v="1"/>
    <n v="95008"/>
    <n v="2"/>
    <n v="0.2"/>
    <s v="Professional"/>
    <n v="0"/>
    <x v="0"/>
    <s v="No"/>
    <s v="No"/>
    <s v="Yes"/>
    <s v="No"/>
  </r>
  <r>
    <n v="3592"/>
    <n v="58"/>
    <n v="32"/>
    <n v="73"/>
    <x v="2"/>
    <n v="94109"/>
    <n v="2"/>
    <n v="2.2999999999999998"/>
    <s v="Professional"/>
    <n v="224"/>
    <x v="0"/>
    <s v="No"/>
    <s v="No"/>
    <s v="Yes"/>
    <s v="Yes"/>
  </r>
  <r>
    <n v="3616"/>
    <n v="58"/>
    <n v="34"/>
    <n v="149"/>
    <x v="0"/>
    <n v="95616"/>
    <n v="2"/>
    <n v="6"/>
    <s v="Undergraduate"/>
    <n v="0"/>
    <x v="0"/>
    <s v="No"/>
    <s v="No"/>
    <s v="Yes"/>
    <s v="Yes"/>
  </r>
  <r>
    <n v="3625"/>
    <n v="58"/>
    <n v="28"/>
    <n v="70"/>
    <x v="2"/>
    <n v="92028"/>
    <n v="1"/>
    <n v="1.4"/>
    <s v="Professional"/>
    <n v="0"/>
    <x v="0"/>
    <s v="No"/>
    <s v="No"/>
    <s v="No"/>
    <s v="No"/>
  </r>
  <r>
    <n v="3636"/>
    <n v="58"/>
    <n v="33"/>
    <n v="24"/>
    <x v="1"/>
    <n v="95616"/>
    <n v="2"/>
    <n v="0.5"/>
    <s v="Graduate"/>
    <n v="0"/>
    <x v="0"/>
    <s v="No"/>
    <s v="No"/>
    <s v="Yes"/>
    <s v="No"/>
  </r>
  <r>
    <n v="3702"/>
    <n v="58"/>
    <n v="33"/>
    <n v="95"/>
    <x v="2"/>
    <n v="90503"/>
    <m/>
    <n v="2.6"/>
    <s v="Undergraduate"/>
    <n v="0"/>
    <x v="0"/>
    <s v="No"/>
    <s v="No"/>
    <s v="Yes"/>
    <s v="No"/>
  </r>
  <r>
    <n v="3707"/>
    <n v="58"/>
    <n v="33"/>
    <n v="51"/>
    <x v="2"/>
    <n v="94305"/>
    <n v="2"/>
    <n v="1.6"/>
    <s v="Professional"/>
    <n v="123"/>
    <x v="0"/>
    <s v="No"/>
    <s v="No"/>
    <s v="Yes"/>
    <s v="No"/>
  </r>
  <r>
    <n v="3734"/>
    <n v="58"/>
    <n v="32"/>
    <n v="72"/>
    <x v="2"/>
    <n v="94105"/>
    <n v="3"/>
    <n v="0.3"/>
    <s v="Graduate"/>
    <n v="0"/>
    <x v="0"/>
    <s v="No"/>
    <s v="No"/>
    <s v="Yes"/>
    <s v="No"/>
  </r>
  <r>
    <n v="3964"/>
    <n v="58"/>
    <n v="32"/>
    <n v="38"/>
    <x v="1"/>
    <n v="93106"/>
    <n v="3"/>
    <n v="2.2000000000000002"/>
    <s v="Professional"/>
    <n v="0"/>
    <x v="0"/>
    <s v="No"/>
    <s v="No"/>
    <s v="Yes"/>
    <s v="No"/>
  </r>
  <r>
    <n v="4021"/>
    <n v="58"/>
    <n v="32"/>
    <n v="191"/>
    <x v="0"/>
    <n v="93943"/>
    <n v="4"/>
    <n v="5.2"/>
    <s v="Professional"/>
    <n v="194"/>
    <x v="1"/>
    <s v="No"/>
    <s v="No"/>
    <s v="No"/>
    <s v="Yes"/>
  </r>
  <r>
    <n v="4031"/>
    <n v="58"/>
    <n v="32"/>
    <n v="44"/>
    <x v="1"/>
    <n v="92354"/>
    <n v="1"/>
    <n v="0.8"/>
    <s v="Graduate"/>
    <n v="0"/>
    <x v="0"/>
    <s v="No"/>
    <s v="No"/>
    <s v="No"/>
    <s v="No"/>
  </r>
  <r>
    <n v="4071"/>
    <n v="58"/>
    <n v="33"/>
    <n v="70"/>
    <x v="2"/>
    <n v="94720"/>
    <n v="4"/>
    <n v="0.7"/>
    <s v="Undergraduate"/>
    <n v="0"/>
    <x v="0"/>
    <s v="Yes"/>
    <s v="No"/>
    <s v="No"/>
    <s v="No"/>
  </r>
  <r>
    <n v="4127"/>
    <n v="58"/>
    <n v="33"/>
    <n v="23"/>
    <x v="1"/>
    <n v="90095"/>
    <n v="3"/>
    <n v="1.3"/>
    <s v="Graduate"/>
    <n v="131"/>
    <x v="0"/>
    <s v="No"/>
    <s v="No"/>
    <s v="No"/>
    <s v="No"/>
  </r>
  <r>
    <n v="4146"/>
    <n v="58"/>
    <n v="34"/>
    <n v="63"/>
    <x v="2"/>
    <n v="94305"/>
    <n v="4"/>
    <n v="1.6"/>
    <s v="Graduate"/>
    <n v="0"/>
    <x v="0"/>
    <s v="No"/>
    <s v="No"/>
    <s v="No"/>
    <s v="No"/>
  </r>
  <r>
    <n v="4172"/>
    <n v="58"/>
    <n v="31"/>
    <n v="49"/>
    <x v="1"/>
    <n v="94521"/>
    <n v="4"/>
    <n v="2.5"/>
    <s v="Graduate"/>
    <n v="0"/>
    <x v="0"/>
    <s v="No"/>
    <s v="No"/>
    <s v="Yes"/>
    <s v="No"/>
  </r>
  <r>
    <n v="4220"/>
    <n v="58"/>
    <n v="34"/>
    <n v="30"/>
    <x v="1"/>
    <n v="90066"/>
    <n v="3"/>
    <n v="0.4"/>
    <s v="Graduate"/>
    <n v="0"/>
    <x v="0"/>
    <s v="No"/>
    <s v="No"/>
    <s v="No"/>
    <s v="No"/>
  </r>
  <r>
    <n v="4249"/>
    <n v="58"/>
    <n v="33"/>
    <n v="138"/>
    <x v="0"/>
    <n v="90720"/>
    <n v="2"/>
    <n v="3.9"/>
    <s v="Undergraduate"/>
    <n v="0"/>
    <x v="0"/>
    <s v="Yes"/>
    <s v="No"/>
    <s v="Yes"/>
    <s v="No"/>
  </r>
  <r>
    <n v="4263"/>
    <n v="58"/>
    <n v="33"/>
    <n v="42"/>
    <x v="1"/>
    <n v="92093"/>
    <n v="4"/>
    <n v="1.7"/>
    <s v="Undergraduate"/>
    <n v="0"/>
    <x v="0"/>
    <s v="No"/>
    <s v="No"/>
    <s v="No"/>
    <s v="No"/>
  </r>
  <r>
    <n v="4284"/>
    <n v="58"/>
    <n v="32"/>
    <n v="62"/>
    <x v="2"/>
    <n v="91320"/>
    <n v="3"/>
    <n v="2.2000000000000002"/>
    <s v="Professional"/>
    <n v="217"/>
    <x v="0"/>
    <s v="No"/>
    <s v="Yes"/>
    <s v="Yes"/>
    <s v="Yes"/>
  </r>
  <r>
    <n v="4295"/>
    <n v="58"/>
    <n v="34"/>
    <n v="150"/>
    <x v="0"/>
    <n v="92110"/>
    <n v="1"/>
    <n v="7.4"/>
    <s v="Undergraduate"/>
    <n v="481"/>
    <x v="0"/>
    <s v="No"/>
    <s v="No"/>
    <s v="Yes"/>
    <s v="No"/>
  </r>
  <r>
    <n v="4318"/>
    <n v="58"/>
    <n v="33"/>
    <n v="60"/>
    <x v="2"/>
    <n v="92672"/>
    <n v="4"/>
    <n v="1.3"/>
    <s v="Professional"/>
    <n v="0"/>
    <x v="0"/>
    <s v="No"/>
    <s v="No"/>
    <s v="Yes"/>
    <s v="No"/>
  </r>
  <r>
    <n v="4348"/>
    <n v="58"/>
    <n v="33"/>
    <n v="22"/>
    <x v="1"/>
    <n v="90024"/>
    <n v="3"/>
    <n v="0.2"/>
    <s v="Undergraduate"/>
    <n v="0"/>
    <x v="0"/>
    <s v="No"/>
    <s v="No"/>
    <s v="Yes"/>
    <s v="No"/>
  </r>
  <r>
    <n v="4390"/>
    <n v="58"/>
    <n v="32"/>
    <n v="40"/>
    <x v="1"/>
    <n v="90057"/>
    <n v="1"/>
    <n v="1.6"/>
    <s v="Undergraduate"/>
    <n v="0"/>
    <x v="0"/>
    <s v="Yes"/>
    <s v="Yes"/>
    <s v="Yes"/>
    <s v="Yes"/>
  </r>
  <r>
    <n v="4477"/>
    <n v="58"/>
    <n v="32"/>
    <n v="40"/>
    <x v="1"/>
    <n v="95833"/>
    <n v="2"/>
    <n v="0.3"/>
    <s v="Undergraduate"/>
    <n v="0"/>
    <x v="0"/>
    <s v="No"/>
    <s v="No"/>
    <s v="No"/>
    <s v="No"/>
  </r>
  <r>
    <n v="4517"/>
    <n v="58"/>
    <n v="32"/>
    <n v="12"/>
    <x v="1"/>
    <n v="95929"/>
    <n v="4"/>
    <n v="0.7"/>
    <s v="Professional"/>
    <n v="0"/>
    <x v="0"/>
    <s v="No"/>
    <s v="No"/>
    <s v="Yes"/>
    <s v="No"/>
  </r>
  <r>
    <n v="4549"/>
    <n v="58"/>
    <n v="33"/>
    <n v="73"/>
    <x v="2"/>
    <n v="93109"/>
    <n v="4"/>
    <n v="0.7"/>
    <s v="Undergraduate"/>
    <n v="241"/>
    <x v="0"/>
    <s v="No"/>
    <s v="No"/>
    <s v="No"/>
    <s v="No"/>
  </r>
  <r>
    <n v="4565"/>
    <n v="58"/>
    <n v="32"/>
    <n v="28"/>
    <x v="1"/>
    <n v="90095"/>
    <n v="2"/>
    <n v="0.3"/>
    <s v="Undergraduate"/>
    <n v="148"/>
    <x v="0"/>
    <s v="No"/>
    <s v="No"/>
    <s v="No"/>
    <s v="No"/>
  </r>
  <r>
    <n v="4572"/>
    <n v="58"/>
    <n v="28"/>
    <n v="95"/>
    <x v="2"/>
    <n v="94304"/>
    <n v="1"/>
    <n v="3"/>
    <s v="Professional"/>
    <n v="0"/>
    <x v="0"/>
    <s v="No"/>
    <s v="No"/>
    <s v="No"/>
    <s v="No"/>
  </r>
  <r>
    <n v="4580"/>
    <n v="58"/>
    <n v="32"/>
    <n v="41"/>
    <x v="1"/>
    <n v="94305"/>
    <n v="1"/>
    <n v="0.2"/>
    <s v="Undergraduate"/>
    <n v="81"/>
    <x v="0"/>
    <s v="No"/>
    <s v="No"/>
    <s v="Yes"/>
    <s v="No"/>
  </r>
  <r>
    <n v="4587"/>
    <n v="58"/>
    <n v="32"/>
    <n v="61"/>
    <x v="2"/>
    <n v="91910"/>
    <n v="3"/>
    <n v="2.2000000000000002"/>
    <s v="Professional"/>
    <n v="0"/>
    <x v="0"/>
    <s v="No"/>
    <s v="No"/>
    <s v="Yes"/>
    <s v="Yes"/>
  </r>
  <r>
    <n v="4591"/>
    <n v="58"/>
    <n v="34"/>
    <n v="151"/>
    <x v="0"/>
    <n v="94022"/>
    <n v="3"/>
    <n v="0.6"/>
    <s v="Graduate"/>
    <n v="0"/>
    <x v="1"/>
    <s v="No"/>
    <s v="No"/>
    <s v="No"/>
    <s v="No"/>
  </r>
  <r>
    <n v="4627"/>
    <n v="58"/>
    <n v="34"/>
    <n v="58"/>
    <x v="2"/>
    <n v="90034"/>
    <n v="4"/>
    <n v="2.2999999999999998"/>
    <s v="Professional"/>
    <n v="169"/>
    <x v="0"/>
    <s v="No"/>
    <s v="No"/>
    <s v="Yes"/>
    <s v="No"/>
  </r>
  <r>
    <n v="4645"/>
    <n v="58"/>
    <n v="34"/>
    <n v="22"/>
    <x v="1"/>
    <n v="94608"/>
    <n v="1"/>
    <n v="0.1"/>
    <s v="Graduate"/>
    <n v="0"/>
    <x v="0"/>
    <s v="No"/>
    <s v="No"/>
    <s v="Yes"/>
    <s v="No"/>
  </r>
  <r>
    <n v="4688"/>
    <n v="58"/>
    <n v="34"/>
    <n v="48"/>
    <x v="1"/>
    <n v="93460"/>
    <n v="4"/>
    <n v="1.3"/>
    <s v="Graduate"/>
    <n v="0"/>
    <x v="0"/>
    <s v="No"/>
    <s v="No"/>
    <s v="Yes"/>
    <s v="Yes"/>
  </r>
  <r>
    <n v="4742"/>
    <n v="58"/>
    <n v="32"/>
    <n v="55"/>
    <x v="2"/>
    <n v="93106"/>
    <n v="4"/>
    <n v="2.5"/>
    <s v="Undergraduate"/>
    <n v="0"/>
    <x v="0"/>
    <s v="No"/>
    <s v="No"/>
    <s v="Yes"/>
    <s v="No"/>
  </r>
  <r>
    <n v="4743"/>
    <n v="58"/>
    <n v="33"/>
    <n v="25"/>
    <x v="1"/>
    <n v="92121"/>
    <n v="4"/>
    <n v="0.9"/>
    <s v="Graduate"/>
    <n v="90"/>
    <x v="0"/>
    <s v="No"/>
    <s v="No"/>
    <s v="Yes"/>
    <s v="Yes"/>
  </r>
  <r>
    <n v="4766"/>
    <n v="58"/>
    <n v="34"/>
    <n v="82"/>
    <x v="2"/>
    <n v="94025"/>
    <n v="1"/>
    <n v="4.3"/>
    <s v="Undergraduate"/>
    <n v="263"/>
    <x v="0"/>
    <s v="No"/>
    <s v="No"/>
    <s v="No"/>
    <s v="No"/>
  </r>
  <r>
    <n v="4790"/>
    <n v="58"/>
    <n v="34"/>
    <n v="84"/>
    <x v="2"/>
    <n v="95120"/>
    <n v="4"/>
    <n v="1.6"/>
    <s v="Graduate"/>
    <n v="0"/>
    <x v="0"/>
    <s v="No"/>
    <s v="No"/>
    <s v="Yes"/>
    <s v="No"/>
  </r>
  <r>
    <n v="4805"/>
    <n v="58"/>
    <n v="32"/>
    <n v="40"/>
    <x v="1"/>
    <n v="94124"/>
    <n v="1"/>
    <n v="2.8"/>
    <s v="Graduate"/>
    <n v="0"/>
    <x v="0"/>
    <s v="No"/>
    <s v="No"/>
    <s v="No"/>
    <s v="No"/>
  </r>
  <r>
    <n v="4811"/>
    <n v="58"/>
    <n v="34"/>
    <n v="11"/>
    <x v="1"/>
    <n v="92037"/>
    <n v="2"/>
    <n v="0.3"/>
    <s v="Undergraduate"/>
    <n v="96"/>
    <x v="0"/>
    <s v="No"/>
    <s v="No"/>
    <s v="Yes"/>
    <s v="No"/>
  </r>
  <r>
    <n v="4816"/>
    <n v="58"/>
    <n v="32"/>
    <n v="99"/>
    <x v="2"/>
    <n v="92697"/>
    <n v="2"/>
    <n v="1.4"/>
    <s v="Undergraduate"/>
    <n v="0"/>
    <x v="0"/>
    <s v="No"/>
    <s v="No"/>
    <s v="No"/>
    <s v="Yes"/>
  </r>
  <r>
    <n v="4849"/>
    <n v="58"/>
    <n v="32"/>
    <n v="145"/>
    <x v="0"/>
    <n v="94920"/>
    <n v="2"/>
    <n v="0.5"/>
    <s v="Undergraduate"/>
    <n v="119"/>
    <x v="0"/>
    <s v="No"/>
    <s v="No"/>
    <s v="Yes"/>
    <s v="No"/>
  </r>
  <r>
    <n v="4856"/>
    <n v="58"/>
    <n v="32"/>
    <n v="130"/>
    <x v="0"/>
    <n v="94720"/>
    <n v="2"/>
    <n v="2.7"/>
    <s v="Undergraduate"/>
    <n v="0"/>
    <x v="0"/>
    <s v="No"/>
    <s v="No"/>
    <s v="Yes"/>
    <s v="No"/>
  </r>
  <r>
    <n v="4890"/>
    <n v="58"/>
    <n v="28"/>
    <n v="58"/>
    <x v="2"/>
    <n v="90073"/>
    <n v="3"/>
    <n v="2"/>
    <s v="Professional"/>
    <n v="0"/>
    <x v="0"/>
    <s v="No"/>
    <s v="No"/>
    <s v="Yes"/>
    <s v="No"/>
  </r>
  <r>
    <n v="4961"/>
    <n v="58"/>
    <n v="28"/>
    <n v="81"/>
    <x v="2"/>
    <n v="91604"/>
    <n v="1"/>
    <n v="3"/>
    <s v="Professional"/>
    <n v="0"/>
    <x v="0"/>
    <s v="No"/>
    <s v="No"/>
    <s v="Yes"/>
    <s v="No"/>
  </r>
  <r>
    <n v="4969"/>
    <n v="58"/>
    <n v="32"/>
    <n v="41"/>
    <x v="1"/>
    <n v="93022"/>
    <n v="4"/>
    <n v="2.5"/>
    <s v="Undergraduate"/>
    <n v="0"/>
    <x v="0"/>
    <s v="No"/>
    <s v="No"/>
    <s v="Yes"/>
    <s v="Yes"/>
  </r>
  <r>
    <n v="4972"/>
    <n v="58"/>
    <n v="28"/>
    <n v="73"/>
    <x v="2"/>
    <n v="90024"/>
    <n v="1"/>
    <n v="1.4"/>
    <s v="Professional"/>
    <n v="0"/>
    <x v="0"/>
    <s v="Yes"/>
    <s v="No"/>
    <s v="No"/>
    <s v="No"/>
  </r>
  <r>
    <n v="4973"/>
    <n v="58"/>
    <n v="32"/>
    <n v="41"/>
    <x v="1"/>
    <n v="93401"/>
    <n v="3"/>
    <n v="2.2000000000000002"/>
    <s v="Professional"/>
    <n v="148"/>
    <x v="0"/>
    <s v="No"/>
    <s v="No"/>
    <s v="Yes"/>
    <s v="Yes"/>
  </r>
  <r>
    <n v="22"/>
    <n v="57"/>
    <n v="27"/>
    <n v="63"/>
    <x v="2"/>
    <n v="90095"/>
    <n v="3"/>
    <n v="2"/>
    <s v="Professional"/>
    <n v="0"/>
    <x v="0"/>
    <s v="No"/>
    <s v="No"/>
    <s v="Yes"/>
    <s v="No"/>
  </r>
  <r>
    <n v="41"/>
    <n v="57"/>
    <n v="32"/>
    <n v="84"/>
    <x v="2"/>
    <n v="92672"/>
    <n v="3"/>
    <n v="1.6"/>
    <s v="Professional"/>
    <n v="0"/>
    <x v="0"/>
    <s v="Yes"/>
    <s v="No"/>
    <s v="No"/>
    <s v="No"/>
  </r>
  <r>
    <n v="46"/>
    <n v="57"/>
    <n v="31"/>
    <n v="52"/>
    <x v="2"/>
    <n v="94720"/>
    <n v="4"/>
    <n v="2.5"/>
    <s v="Undergraduate"/>
    <n v="0"/>
    <x v="0"/>
    <s v="No"/>
    <s v="No"/>
    <s v="No"/>
    <s v="Yes"/>
  </r>
  <r>
    <n v="153"/>
    <n v="57"/>
    <n v="32"/>
    <n v="24"/>
    <x v="1"/>
    <n v="93117"/>
    <n v="1"/>
    <n v="1.3"/>
    <s v="Undergraduate"/>
    <n v="0"/>
    <x v="0"/>
    <s v="No"/>
    <s v="No"/>
    <s v="Yes"/>
    <s v="Yes"/>
  </r>
  <r>
    <n v="214"/>
    <n v="57"/>
    <n v="33"/>
    <n v="155"/>
    <x v="0"/>
    <n v="91326"/>
    <n v="1"/>
    <n v="7.4"/>
    <s v="Undergraduate"/>
    <n v="0"/>
    <x v="0"/>
    <s v="No"/>
    <s v="No"/>
    <s v="Yes"/>
    <s v="No"/>
  </r>
  <r>
    <n v="239"/>
    <n v="57"/>
    <n v="32"/>
    <n v="28"/>
    <x v="1"/>
    <n v="95831"/>
    <n v="3"/>
    <n v="0.2"/>
    <s v="Undergraduate"/>
    <n v="0"/>
    <x v="0"/>
    <s v="No"/>
    <s v="No"/>
    <s v="Yes"/>
    <s v="Yes"/>
  </r>
  <r>
    <n v="282"/>
    <n v="57"/>
    <n v="31"/>
    <n v="65"/>
    <x v="2"/>
    <n v="94118"/>
    <n v="4"/>
    <n v="2.6"/>
    <s v="Professional"/>
    <n v="0"/>
    <x v="0"/>
    <s v="No"/>
    <s v="No"/>
    <s v="No"/>
    <s v="Yes"/>
  </r>
  <r>
    <n v="311"/>
    <n v="57"/>
    <n v="32"/>
    <n v="39"/>
    <x v="1"/>
    <n v="90277"/>
    <n v="4"/>
    <n v="0.9"/>
    <s v="Undergraduate"/>
    <n v="0"/>
    <x v="0"/>
    <s v="No"/>
    <s v="No"/>
    <s v="Yes"/>
    <s v="Yes"/>
  </r>
  <r>
    <n v="317"/>
    <n v="57"/>
    <n v="31"/>
    <n v="165"/>
    <x v="0"/>
    <n v="95054"/>
    <n v="1"/>
    <n v="1.6"/>
    <s v="Graduate"/>
    <n v="0"/>
    <x v="1"/>
    <s v="No"/>
    <s v="No"/>
    <s v="Yes"/>
    <s v="No"/>
  </r>
  <r>
    <n v="338"/>
    <n v="57"/>
    <n v="27"/>
    <n v="68"/>
    <x v="2"/>
    <n v="94117"/>
    <n v="1"/>
    <n v="1.4"/>
    <s v="Professional"/>
    <n v="0"/>
    <x v="0"/>
    <s v="No"/>
    <s v="No"/>
    <s v="Yes"/>
    <s v="No"/>
  </r>
  <r>
    <n v="366"/>
    <n v="57"/>
    <n v="32"/>
    <n v="174"/>
    <x v="0"/>
    <n v="90089"/>
    <n v="1"/>
    <n v="6.8"/>
    <s v="Graduate"/>
    <n v="466"/>
    <x v="1"/>
    <s v="No"/>
    <s v="No"/>
    <s v="Yes"/>
    <s v="No"/>
  </r>
  <r>
    <n v="540"/>
    <n v="57"/>
    <n v="32"/>
    <n v="21"/>
    <x v="1"/>
    <n v="94720"/>
    <n v="1"/>
    <n v="0.3"/>
    <s v="Professional"/>
    <n v="117"/>
    <x v="0"/>
    <s v="No"/>
    <s v="No"/>
    <s v="No"/>
    <s v="No"/>
  </r>
  <r>
    <n v="580"/>
    <n v="57"/>
    <n v="33"/>
    <n v="88"/>
    <x v="2"/>
    <n v="93524"/>
    <n v="1"/>
    <n v="2.7"/>
    <s v="Graduate"/>
    <n v="0"/>
    <x v="0"/>
    <s v="No"/>
    <s v="No"/>
    <s v="Yes"/>
    <s v="No"/>
  </r>
  <r>
    <n v="606"/>
    <n v="57"/>
    <n v="31"/>
    <n v="41"/>
    <x v="1"/>
    <n v="91330"/>
    <n v="1"/>
    <n v="0.2"/>
    <s v="Undergraduate"/>
    <n v="0"/>
    <x v="0"/>
    <s v="No"/>
    <s v="No"/>
    <s v="Yes"/>
    <s v="Yes"/>
  </r>
  <r>
    <n v="620"/>
    <n v="57"/>
    <n v="27"/>
    <n v="73"/>
    <x v="2"/>
    <n v="93106"/>
    <n v="1"/>
    <n v="3"/>
    <s v="Professional"/>
    <n v="0"/>
    <x v="0"/>
    <s v="No"/>
    <s v="No"/>
    <s v="No"/>
    <s v="No"/>
  </r>
  <r>
    <n v="633"/>
    <n v="57"/>
    <n v="32"/>
    <n v="165"/>
    <x v="0"/>
    <n v="94720"/>
    <n v="4"/>
    <n v="2.7"/>
    <s v="Professional"/>
    <n v="0"/>
    <x v="1"/>
    <s v="No"/>
    <s v="No"/>
    <s v="Yes"/>
    <s v="No"/>
  </r>
  <r>
    <n v="635"/>
    <n v="57"/>
    <n v="31"/>
    <n v="32"/>
    <x v="1"/>
    <n v="90034"/>
    <n v="3"/>
    <n v="1.4"/>
    <s v="Undergraduate"/>
    <n v="0"/>
    <x v="0"/>
    <s v="Yes"/>
    <s v="Yes"/>
    <s v="Yes"/>
    <s v="Yes"/>
  </r>
  <r>
    <n v="748"/>
    <n v="57"/>
    <n v="32"/>
    <n v="21"/>
    <x v="1"/>
    <n v="94112"/>
    <n v="3"/>
    <n v="0.1"/>
    <s v="Graduate"/>
    <n v="0"/>
    <x v="0"/>
    <s v="Yes"/>
    <s v="Yes"/>
    <s v="Yes"/>
    <s v="No"/>
  </r>
  <r>
    <n v="796"/>
    <n v="57"/>
    <n v="32"/>
    <n v="15"/>
    <x v="1"/>
    <n v="92806"/>
    <n v="2"/>
    <n v="0.2"/>
    <s v="Professional"/>
    <n v="0"/>
    <x v="0"/>
    <s v="No"/>
    <s v="No"/>
    <s v="No"/>
    <s v="Yes"/>
  </r>
  <r>
    <n v="842"/>
    <n v="57"/>
    <n v="33"/>
    <n v="121"/>
    <x v="0"/>
    <n v="94542"/>
    <n v="1"/>
    <n v="4.3"/>
    <s v="Undergraduate"/>
    <n v="0"/>
    <x v="0"/>
    <s v="Yes"/>
    <s v="No"/>
    <s v="No"/>
    <s v="No"/>
  </r>
  <r>
    <n v="849"/>
    <n v="57"/>
    <n v="32"/>
    <n v="19"/>
    <x v="1"/>
    <n v="94720"/>
    <n v="4"/>
    <n v="0.9"/>
    <s v="Graduate"/>
    <n v="0"/>
    <x v="0"/>
    <s v="No"/>
    <s v="No"/>
    <s v="Yes"/>
    <s v="No"/>
  </r>
  <r>
    <n v="861"/>
    <n v="57"/>
    <n v="31"/>
    <n v="30"/>
    <x v="1"/>
    <n v="95841"/>
    <n v="2"/>
    <n v="0.7"/>
    <s v="Graduate"/>
    <n v="145"/>
    <x v="0"/>
    <s v="No"/>
    <s v="No"/>
    <s v="No"/>
    <s v="No"/>
  </r>
  <r>
    <n v="881"/>
    <n v="57"/>
    <n v="31"/>
    <n v="58"/>
    <x v="2"/>
    <n v="91604"/>
    <n v="1"/>
    <n v="0.2"/>
    <s v="Undergraduate"/>
    <n v="177"/>
    <x v="0"/>
    <s v="No"/>
    <s v="No"/>
    <s v="Yes"/>
    <s v="No"/>
  </r>
  <r>
    <n v="889"/>
    <n v="57"/>
    <n v="33"/>
    <n v="182"/>
    <x v="0"/>
    <n v="94114"/>
    <n v="2"/>
    <n v="3.3"/>
    <s v="Professional"/>
    <n v="372"/>
    <x v="1"/>
    <s v="No"/>
    <s v="No"/>
    <s v="No"/>
    <s v="No"/>
  </r>
  <r>
    <n v="899"/>
    <n v="57"/>
    <n v="32"/>
    <n v="63"/>
    <x v="2"/>
    <n v="94111"/>
    <n v="4"/>
    <n v="0.7"/>
    <s v="Undergraduate"/>
    <n v="0"/>
    <x v="0"/>
    <s v="No"/>
    <s v="No"/>
    <s v="Yes"/>
    <s v="No"/>
  </r>
  <r>
    <n v="902"/>
    <n v="57"/>
    <n v="33"/>
    <n v="24"/>
    <x v="1"/>
    <n v="95616"/>
    <n v="4"/>
    <n v="0.7"/>
    <s v="Undergraduate"/>
    <n v="0"/>
    <x v="0"/>
    <s v="No"/>
    <s v="No"/>
    <s v="Yes"/>
    <s v="No"/>
  </r>
  <r>
    <n v="903"/>
    <n v="57"/>
    <n v="33"/>
    <n v="95"/>
    <x v="2"/>
    <n v="95054"/>
    <n v="2"/>
    <n v="1.6"/>
    <s v="Undergraduate"/>
    <n v="0"/>
    <x v="0"/>
    <s v="No"/>
    <s v="No"/>
    <s v="No"/>
    <s v="No"/>
  </r>
  <r>
    <n v="914"/>
    <n v="57"/>
    <n v="32"/>
    <n v="34"/>
    <x v="1"/>
    <n v="92507"/>
    <n v="2"/>
    <n v="2"/>
    <s v="Graduate"/>
    <n v="0"/>
    <x v="0"/>
    <s v="Yes"/>
    <s v="No"/>
    <s v="No"/>
    <s v="No"/>
  </r>
  <r>
    <n v="946"/>
    <n v="57"/>
    <n v="32"/>
    <n v="33"/>
    <x v="1"/>
    <n v="91745"/>
    <n v="1"/>
    <n v="1.5"/>
    <s v="Graduate"/>
    <n v="0"/>
    <x v="0"/>
    <s v="No"/>
    <s v="No"/>
    <s v="Yes"/>
    <s v="No"/>
  </r>
  <r>
    <n v="967"/>
    <n v="57"/>
    <n v="32"/>
    <n v="44"/>
    <x v="1"/>
    <n v="91605"/>
    <n v="2"/>
    <n v="1.6"/>
    <s v="Professional"/>
    <n v="0"/>
    <x v="0"/>
    <s v="No"/>
    <s v="No"/>
    <s v="No"/>
    <s v="No"/>
  </r>
  <r>
    <n v="971"/>
    <n v="57"/>
    <n v="32"/>
    <n v="75"/>
    <x v="2"/>
    <n v="94928"/>
    <n v="2"/>
    <n v="3.7"/>
    <s v="Undergraduate"/>
    <n v="236"/>
    <x v="0"/>
    <s v="No"/>
    <s v="No"/>
    <s v="Yes"/>
    <s v="No"/>
  </r>
  <r>
    <n v="1002"/>
    <n v="57"/>
    <n v="32"/>
    <n v="55"/>
    <x v="2"/>
    <n v="90717"/>
    <n v="4"/>
    <n v="2.1"/>
    <s v="Undergraduate"/>
    <n v="108"/>
    <x v="0"/>
    <s v="No"/>
    <s v="No"/>
    <s v="Yes"/>
    <s v="No"/>
  </r>
  <r>
    <n v="1132"/>
    <n v="57"/>
    <n v="27"/>
    <n v="90"/>
    <x v="2"/>
    <n v="91709"/>
    <n v="2"/>
    <n v="4.5"/>
    <s v="Professional"/>
    <n v="0"/>
    <x v="0"/>
    <s v="No"/>
    <s v="No"/>
    <s v="Yes"/>
    <s v="No"/>
  </r>
  <r>
    <n v="1136"/>
    <n v="57"/>
    <n v="33"/>
    <n v="9"/>
    <x v="1"/>
    <n v="93106"/>
    <n v="1"/>
    <n v="0.1"/>
    <s v="Graduate"/>
    <n v="91"/>
    <x v="0"/>
    <s v="Yes"/>
    <s v="No"/>
    <s v="Yes"/>
    <s v="No"/>
  </r>
  <r>
    <n v="1254"/>
    <n v="57"/>
    <n v="33"/>
    <n v="45"/>
    <x v="1"/>
    <n v="92346"/>
    <n v="4"/>
    <n v="1.5"/>
    <s v="Undergraduate"/>
    <n v="204"/>
    <x v="0"/>
    <s v="No"/>
    <s v="No"/>
    <s v="Yes"/>
    <s v="No"/>
  </r>
  <r>
    <n v="1261"/>
    <n v="57"/>
    <n v="31"/>
    <n v="40"/>
    <x v="1"/>
    <n v="91107"/>
    <n v="3"/>
    <n v="1.4"/>
    <s v="Professional"/>
    <n v="137"/>
    <x v="0"/>
    <s v="No"/>
    <s v="No"/>
    <s v="Yes"/>
    <s v="Yes"/>
  </r>
  <r>
    <n v="1346"/>
    <n v="57"/>
    <n v="32"/>
    <n v="23"/>
    <x v="1"/>
    <n v="92126"/>
    <n v="2"/>
    <n v="0.2"/>
    <s v="Professional"/>
    <n v="0"/>
    <x v="0"/>
    <s v="No"/>
    <s v="No"/>
    <s v="No"/>
    <s v="No"/>
  </r>
  <r>
    <n v="1370"/>
    <n v="57"/>
    <n v="33"/>
    <n v="43"/>
    <x v="1"/>
    <n v="91902"/>
    <n v="1"/>
    <n v="1.8"/>
    <s v="Professional"/>
    <n v="0"/>
    <x v="0"/>
    <s v="No"/>
    <s v="No"/>
    <s v="No"/>
    <s v="No"/>
  </r>
  <r>
    <n v="1386"/>
    <n v="57"/>
    <n v="31"/>
    <n v="82"/>
    <x v="2"/>
    <n v="95032"/>
    <n v="2"/>
    <n v="2"/>
    <s v="Undergraduate"/>
    <n v="83"/>
    <x v="0"/>
    <s v="No"/>
    <s v="No"/>
    <s v="No"/>
    <s v="Yes"/>
  </r>
  <r>
    <n v="1511"/>
    <n v="57"/>
    <n v="32"/>
    <n v="33"/>
    <x v="1"/>
    <n v="95747"/>
    <n v="2"/>
    <n v="2"/>
    <s v="Graduate"/>
    <n v="0"/>
    <x v="0"/>
    <s v="No"/>
    <s v="No"/>
    <s v="Yes"/>
    <s v="No"/>
  </r>
  <r>
    <n v="1528"/>
    <n v="57"/>
    <n v="33"/>
    <n v="45"/>
    <x v="1"/>
    <n v="94117"/>
    <n v="1"/>
    <n v="1.8"/>
    <s v="Professional"/>
    <n v="195"/>
    <x v="0"/>
    <s v="No"/>
    <s v="No"/>
    <s v="No"/>
    <s v="No"/>
  </r>
  <r>
    <n v="1549"/>
    <n v="57"/>
    <n v="32"/>
    <n v="21"/>
    <x v="1"/>
    <n v="92037"/>
    <n v="4"/>
    <n v="0.9"/>
    <s v="Graduate"/>
    <n v="113"/>
    <x v="0"/>
    <s v="Yes"/>
    <s v="No"/>
    <s v="No"/>
    <s v="No"/>
  </r>
  <r>
    <n v="1550"/>
    <n v="57"/>
    <n v="31"/>
    <n v="45"/>
    <x v="1"/>
    <n v="94305"/>
    <n v="3"/>
    <n v="1.4"/>
    <s v="Undergraduate"/>
    <n v="198"/>
    <x v="0"/>
    <s v="No"/>
    <s v="No"/>
    <s v="Yes"/>
    <s v="No"/>
  </r>
  <r>
    <n v="1586"/>
    <n v="57"/>
    <n v="31"/>
    <n v="131"/>
    <x v="0"/>
    <n v="90502"/>
    <n v="2"/>
    <n v="2.7"/>
    <s v="Undergraduate"/>
    <n v="0"/>
    <x v="0"/>
    <s v="No"/>
    <s v="No"/>
    <s v="No"/>
    <s v="No"/>
  </r>
  <r>
    <n v="1590"/>
    <n v="57"/>
    <n v="32"/>
    <n v="124"/>
    <x v="0"/>
    <n v="90049"/>
    <n v="1"/>
    <n v="0.2"/>
    <s v="Graduate"/>
    <n v="0"/>
    <x v="1"/>
    <s v="No"/>
    <s v="No"/>
    <s v="Yes"/>
    <s v="No"/>
  </r>
  <r>
    <n v="1664"/>
    <n v="57"/>
    <n v="32"/>
    <n v="42"/>
    <x v="1"/>
    <n v="95070"/>
    <n v="3"/>
    <n v="0.5"/>
    <s v="Graduate"/>
    <n v="0"/>
    <x v="0"/>
    <s v="Yes"/>
    <s v="No"/>
    <s v="Yes"/>
    <s v="No"/>
  </r>
  <r>
    <n v="1680"/>
    <n v="57"/>
    <n v="31"/>
    <n v="114"/>
    <x v="0"/>
    <n v="94590"/>
    <n v="4"/>
    <n v="5.2"/>
    <s v="Undergraduate"/>
    <n v="0"/>
    <x v="1"/>
    <s v="Yes"/>
    <s v="Yes"/>
    <s v="Yes"/>
    <s v="No"/>
  </r>
  <r>
    <n v="1694"/>
    <n v="57"/>
    <n v="31"/>
    <n v="43"/>
    <x v="1"/>
    <n v="95616"/>
    <n v="1"/>
    <n v="0.2"/>
    <s v="Undergraduate"/>
    <n v="0"/>
    <x v="0"/>
    <s v="No"/>
    <s v="No"/>
    <s v="No"/>
    <s v="No"/>
  </r>
  <r>
    <n v="1726"/>
    <n v="57"/>
    <n v="32"/>
    <n v="19"/>
    <x v="1"/>
    <n v="95348"/>
    <n v="1"/>
    <n v="1.3"/>
    <s v="Undergraduate"/>
    <n v="0"/>
    <x v="0"/>
    <s v="No"/>
    <s v="No"/>
    <s v="Yes"/>
    <s v="No"/>
  </r>
  <r>
    <n v="1737"/>
    <n v="57"/>
    <n v="31"/>
    <n v="131"/>
    <x v="0"/>
    <n v="95133"/>
    <n v="2"/>
    <n v="2.7"/>
    <s v="Undergraduate"/>
    <n v="394"/>
    <x v="0"/>
    <s v="No"/>
    <s v="No"/>
    <s v="No"/>
    <s v="Yes"/>
  </r>
  <r>
    <n v="1797"/>
    <n v="57"/>
    <n v="32"/>
    <n v="42"/>
    <x v="1"/>
    <n v="92831"/>
    <n v="2"/>
    <n v="2.1"/>
    <s v="Professional"/>
    <n v="0"/>
    <x v="0"/>
    <s v="No"/>
    <s v="No"/>
    <s v="Yes"/>
    <s v="No"/>
  </r>
  <r>
    <n v="1801"/>
    <n v="57"/>
    <n v="33"/>
    <n v="45"/>
    <x v="1"/>
    <n v="94080"/>
    <n v="3"/>
    <n v="1.5"/>
    <s v="Undergraduate"/>
    <n v="181"/>
    <x v="0"/>
    <s v="Yes"/>
    <s v="Yes"/>
    <s v="Yes"/>
    <s v="Yes"/>
  </r>
  <r>
    <n v="1885"/>
    <n v="57"/>
    <n v="33"/>
    <n v="163"/>
    <x v="0"/>
    <n v="94132"/>
    <n v="1"/>
    <n v="7.4"/>
    <s v="Undergraduate"/>
    <n v="0"/>
    <x v="0"/>
    <s v="No"/>
    <s v="No"/>
    <s v="Yes"/>
    <s v="No"/>
  </r>
  <r>
    <n v="1914"/>
    <n v="57"/>
    <n v="33"/>
    <n v="134"/>
    <x v="0"/>
    <n v="92110"/>
    <n v="4"/>
    <n v="0.9"/>
    <s v="Undergraduate"/>
    <n v="198"/>
    <x v="1"/>
    <s v="No"/>
    <s v="No"/>
    <s v="Yes"/>
    <s v="No"/>
  </r>
  <r>
    <n v="1917"/>
    <n v="57"/>
    <n v="32"/>
    <n v="64"/>
    <x v="2"/>
    <n v="95138"/>
    <n v="3"/>
    <n v="1.6"/>
    <s v="Professional"/>
    <n v="0"/>
    <x v="0"/>
    <s v="No"/>
    <s v="No"/>
    <s v="Yes"/>
    <s v="No"/>
  </r>
  <r>
    <n v="1941"/>
    <n v="57"/>
    <n v="33"/>
    <n v="55"/>
    <x v="2"/>
    <n v="92630"/>
    <n v="1"/>
    <n v="1.8"/>
    <s v="Professional"/>
    <n v="0"/>
    <x v="0"/>
    <s v="No"/>
    <s v="No"/>
    <s v="Yes"/>
    <s v="No"/>
  </r>
  <r>
    <n v="1946"/>
    <n v="57"/>
    <n v="33"/>
    <n v="30"/>
    <x v="1"/>
    <n v="93106"/>
    <n v="3"/>
    <n v="1.5"/>
    <s v="Undergraduate"/>
    <n v="151"/>
    <x v="0"/>
    <s v="Yes"/>
    <s v="No"/>
    <s v="Yes"/>
    <s v="No"/>
  </r>
  <r>
    <n v="2013"/>
    <n v="57"/>
    <n v="31"/>
    <n v="51"/>
    <x v="2"/>
    <n v="93943"/>
    <n v="1"/>
    <n v="1.4"/>
    <s v="Undergraduate"/>
    <n v="0"/>
    <x v="0"/>
    <s v="No"/>
    <s v="No"/>
    <s v="Yes"/>
    <s v="Yes"/>
  </r>
  <r>
    <n v="2044"/>
    <n v="57"/>
    <n v="32"/>
    <n v="25"/>
    <x v="1"/>
    <n v="90049"/>
    <n v="2"/>
    <n v="0.2"/>
    <s v="Professional"/>
    <n v="0"/>
    <x v="0"/>
    <s v="No"/>
    <s v="No"/>
    <s v="Yes"/>
    <s v="Yes"/>
  </r>
  <r>
    <n v="2063"/>
    <n v="57"/>
    <n v="31"/>
    <n v="55"/>
    <x v="2"/>
    <n v="92521"/>
    <n v="3"/>
    <n v="2.5"/>
    <s v="Undergraduate"/>
    <n v="219"/>
    <x v="0"/>
    <s v="No"/>
    <s v="Yes"/>
    <s v="Yes"/>
    <s v="Yes"/>
  </r>
  <r>
    <n v="2095"/>
    <n v="57"/>
    <n v="31"/>
    <n v="64"/>
    <x v="2"/>
    <n v="90024"/>
    <n v="3"/>
    <n v="2.5"/>
    <s v="Undergraduate"/>
    <n v="208"/>
    <x v="0"/>
    <s v="No"/>
    <s v="No"/>
    <s v="No"/>
    <s v="Yes"/>
  </r>
  <r>
    <n v="2114"/>
    <n v="57"/>
    <n v="33"/>
    <n v="25"/>
    <x v="1"/>
    <n v="92064"/>
    <n v="2"/>
    <n v="1"/>
    <s v="Undergraduate"/>
    <n v="0"/>
    <x v="0"/>
    <s v="No"/>
    <s v="No"/>
    <s v="Yes"/>
    <s v="No"/>
  </r>
  <r>
    <n v="2116"/>
    <n v="57"/>
    <n v="31"/>
    <n v="30"/>
    <x v="1"/>
    <n v="95070"/>
    <n v="3"/>
    <n v="1.4"/>
    <s v="Undergraduate"/>
    <n v="0"/>
    <x v="0"/>
    <s v="No"/>
    <s v="No"/>
    <s v="No"/>
    <s v="No"/>
  </r>
  <r>
    <n v="2140"/>
    <n v="57"/>
    <n v="32"/>
    <n v="113"/>
    <x v="0"/>
    <n v="91768"/>
    <n v="1"/>
    <n v="0.1"/>
    <s v="Professional"/>
    <n v="0"/>
    <x v="0"/>
    <s v="No"/>
    <s v="No"/>
    <s v="Yes"/>
    <s v="No"/>
  </r>
  <r>
    <n v="2146"/>
    <n v="57"/>
    <n v="32"/>
    <n v="40"/>
    <x v="1"/>
    <n v="94720"/>
    <n v="3"/>
    <n v="1.7"/>
    <s v="Undergraduate"/>
    <n v="0"/>
    <x v="0"/>
    <s v="No"/>
    <s v="No"/>
    <s v="Yes"/>
    <s v="Yes"/>
  </r>
  <r>
    <n v="2245"/>
    <n v="57"/>
    <n v="31"/>
    <n v="53"/>
    <x v="2"/>
    <n v="92806"/>
    <n v="1"/>
    <n v="0.8"/>
    <s v="Graduate"/>
    <n v="120"/>
    <x v="0"/>
    <s v="No"/>
    <s v="No"/>
    <s v="No"/>
    <s v="No"/>
  </r>
  <r>
    <n v="2282"/>
    <n v="57"/>
    <n v="32"/>
    <n v="31"/>
    <x v="1"/>
    <n v="95039"/>
    <n v="3"/>
    <n v="1.3"/>
    <s v="Graduate"/>
    <n v="0"/>
    <x v="0"/>
    <s v="No"/>
    <s v="No"/>
    <s v="Yes"/>
    <s v="Yes"/>
  </r>
  <r>
    <n v="2293"/>
    <n v="57"/>
    <n v="33"/>
    <n v="170"/>
    <x v="0"/>
    <n v="95051"/>
    <n v="2"/>
    <n v="2.1"/>
    <s v="Graduate"/>
    <n v="0"/>
    <x v="1"/>
    <s v="No"/>
    <s v="No"/>
    <s v="No"/>
    <s v="No"/>
  </r>
  <r>
    <n v="2406"/>
    <n v="57"/>
    <n v="32"/>
    <n v="13"/>
    <x v="1"/>
    <n v="94588"/>
    <n v="4"/>
    <n v="0.9"/>
    <s v="Graduate"/>
    <n v="78"/>
    <x v="0"/>
    <s v="Yes"/>
    <s v="No"/>
    <s v="Yes"/>
    <s v="No"/>
  </r>
  <r>
    <n v="2474"/>
    <n v="57"/>
    <n v="32"/>
    <n v="39"/>
    <x v="1"/>
    <n v="92182"/>
    <n v="4"/>
    <n v="0.9"/>
    <s v="Undergraduate"/>
    <n v="147"/>
    <x v="0"/>
    <s v="No"/>
    <s v="No"/>
    <s v="No"/>
    <s v="No"/>
  </r>
  <r>
    <n v="2518"/>
    <n v="57"/>
    <n v="31"/>
    <n v="120"/>
    <x v="0"/>
    <n v="95616"/>
    <n v="2"/>
    <n v="2"/>
    <s v="Undergraduate"/>
    <n v="0"/>
    <x v="0"/>
    <s v="No"/>
    <s v="No"/>
    <s v="No"/>
    <s v="Yes"/>
  </r>
  <r>
    <n v="2529"/>
    <n v="57"/>
    <n v="31"/>
    <n v="79"/>
    <x v="2"/>
    <n v="91335"/>
    <n v="3"/>
    <n v="4.4000000000000004"/>
    <s v="Undergraduate"/>
    <n v="0"/>
    <x v="0"/>
    <s v="No"/>
    <s v="No"/>
    <s v="No"/>
    <s v="Yes"/>
  </r>
  <r>
    <n v="2593"/>
    <n v="57"/>
    <n v="32"/>
    <n v="69"/>
    <x v="2"/>
    <n v="94710"/>
    <n v="4"/>
    <n v="0.7"/>
    <s v="Undergraduate"/>
    <n v="245"/>
    <x v="0"/>
    <s v="No"/>
    <s v="No"/>
    <s v="No"/>
    <s v="No"/>
  </r>
  <r>
    <n v="2608"/>
    <n v="57"/>
    <n v="33"/>
    <n v="49"/>
    <x v="1"/>
    <n v="94305"/>
    <n v="4"/>
    <n v="1.5"/>
    <s v="Undergraduate"/>
    <n v="214"/>
    <x v="0"/>
    <s v="Yes"/>
    <s v="Yes"/>
    <s v="Yes"/>
    <s v="Yes"/>
  </r>
  <r>
    <n v="2616"/>
    <n v="57"/>
    <n v="32"/>
    <n v="68"/>
    <x v="2"/>
    <n v="94542"/>
    <n v="4"/>
    <n v="0.7"/>
    <s v="Undergraduate"/>
    <n v="191"/>
    <x v="0"/>
    <s v="No"/>
    <s v="No"/>
    <s v="Yes"/>
    <s v="Yes"/>
  </r>
  <r>
    <n v="2680"/>
    <n v="57"/>
    <n v="32"/>
    <n v="43"/>
    <x v="1"/>
    <n v="92704"/>
    <n v="2"/>
    <n v="2.1"/>
    <s v="Professional"/>
    <n v="166"/>
    <x v="0"/>
    <s v="No"/>
    <s v="No"/>
    <s v="Yes"/>
    <s v="No"/>
  </r>
  <r>
    <n v="2698"/>
    <n v="57"/>
    <n v="32"/>
    <n v="44"/>
    <x v="1"/>
    <n v="93407"/>
    <n v="3"/>
    <n v="0.5"/>
    <s v="Graduate"/>
    <n v="0"/>
    <x v="0"/>
    <s v="No"/>
    <s v="No"/>
    <s v="Yes"/>
    <s v="No"/>
  </r>
  <r>
    <n v="2738"/>
    <n v="57"/>
    <n v="31"/>
    <n v="159"/>
    <x v="0"/>
    <n v="94577"/>
    <n v="2"/>
    <n v="0.5"/>
    <s v="Undergraduate"/>
    <n v="0"/>
    <x v="0"/>
    <s v="No"/>
    <s v="No"/>
    <s v="No"/>
    <s v="No"/>
  </r>
  <r>
    <n v="2751"/>
    <n v="57"/>
    <n v="33"/>
    <n v="24"/>
    <x v="1"/>
    <n v="94501"/>
    <n v="1"/>
    <n v="0.1"/>
    <s v="Graduate"/>
    <n v="0"/>
    <x v="0"/>
    <s v="No"/>
    <s v="No"/>
    <s v="No"/>
    <s v="No"/>
  </r>
  <r>
    <n v="2794"/>
    <n v="57"/>
    <n v="33"/>
    <n v="122"/>
    <x v="0"/>
    <n v="94301"/>
    <n v="2"/>
    <n v="6"/>
    <s v="Undergraduate"/>
    <n v="153"/>
    <x v="0"/>
    <s v="Yes"/>
    <s v="Yes"/>
    <s v="Yes"/>
    <s v="Yes"/>
  </r>
  <r>
    <n v="2797"/>
    <n v="57"/>
    <n v="32"/>
    <n v="30"/>
    <x v="1"/>
    <n v="94024"/>
    <n v="2"/>
    <n v="2"/>
    <s v="Graduate"/>
    <n v="0"/>
    <x v="0"/>
    <s v="No"/>
    <s v="No"/>
    <s v="No"/>
    <s v="No"/>
  </r>
  <r>
    <n v="2822"/>
    <n v="57"/>
    <n v="32"/>
    <n v="31"/>
    <x v="1"/>
    <n v="94143"/>
    <n v="3"/>
    <n v="0.1"/>
    <s v="Graduate"/>
    <n v="0"/>
    <x v="0"/>
    <s v="No"/>
    <s v="No"/>
    <s v="Yes"/>
    <s v="No"/>
  </r>
  <r>
    <n v="2886"/>
    <n v="57"/>
    <n v="31"/>
    <n v="113"/>
    <x v="0"/>
    <n v="91711"/>
    <n v="4"/>
    <n v="0.6"/>
    <s v="Professional"/>
    <n v="327"/>
    <x v="1"/>
    <s v="No"/>
    <s v="No"/>
    <s v="Yes"/>
    <s v="No"/>
  </r>
  <r>
    <n v="2909"/>
    <n v="57"/>
    <n v="32"/>
    <n v="22"/>
    <x v="1"/>
    <n v="95616"/>
    <n v="3"/>
    <n v="0.1"/>
    <s v="Graduate"/>
    <n v="0"/>
    <x v="0"/>
    <s v="No"/>
    <s v="No"/>
    <s v="Yes"/>
    <s v="No"/>
  </r>
  <r>
    <n v="2976"/>
    <n v="57"/>
    <n v="33"/>
    <n v="43"/>
    <x v="1"/>
    <n v="91016"/>
    <n v="3"/>
    <n v="1.5"/>
    <s v="Undergraduate"/>
    <n v="168"/>
    <x v="0"/>
    <s v="No"/>
    <s v="No"/>
    <s v="No"/>
    <s v="Yes"/>
  </r>
  <r>
    <n v="2980"/>
    <n v="57"/>
    <n v="32"/>
    <n v="102"/>
    <x v="0"/>
    <n v="90210"/>
    <n v="1"/>
    <n v="2.6"/>
    <s v="Undergraduate"/>
    <n v="0"/>
    <x v="0"/>
    <s v="No"/>
    <s v="No"/>
    <s v="Yes"/>
    <s v="No"/>
  </r>
  <r>
    <n v="2998"/>
    <n v="57"/>
    <n v="33"/>
    <n v="80"/>
    <x v="2"/>
    <n v="95053"/>
    <n v="4"/>
    <n v="1.6"/>
    <s v="Graduate"/>
    <n v="0"/>
    <x v="0"/>
    <s v="No"/>
    <s v="No"/>
    <s v="No"/>
    <s v="No"/>
  </r>
  <r>
    <n v="3018"/>
    <n v="57"/>
    <n v="32"/>
    <n v="68"/>
    <x v="2"/>
    <n v="90041"/>
    <n v="2"/>
    <n v="3.7"/>
    <s v="Undergraduate"/>
    <n v="184"/>
    <x v="0"/>
    <s v="No"/>
    <s v="No"/>
    <s v="No"/>
    <s v="No"/>
  </r>
  <r>
    <n v="3048"/>
    <n v="57"/>
    <n v="33"/>
    <n v="149"/>
    <x v="0"/>
    <n v="95060"/>
    <n v="1"/>
    <n v="4.7"/>
    <s v="Undergraduate"/>
    <n v="0"/>
    <x v="0"/>
    <s v="Yes"/>
    <s v="No"/>
    <s v="No"/>
    <s v="No"/>
  </r>
  <r>
    <n v="3088"/>
    <n v="57"/>
    <n v="33"/>
    <n v="15"/>
    <x v="1"/>
    <n v="94303"/>
    <n v="2"/>
    <n v="0.3"/>
    <s v="Undergraduate"/>
    <n v="0"/>
    <x v="0"/>
    <s v="No"/>
    <s v="No"/>
    <s v="Yes"/>
    <s v="No"/>
  </r>
  <r>
    <n v="3127"/>
    <n v="57"/>
    <n v="32"/>
    <n v="74"/>
    <x v="2"/>
    <n v="92780"/>
    <n v="4"/>
    <n v="0.7"/>
    <s v="Undergraduate"/>
    <n v="0"/>
    <x v="0"/>
    <s v="No"/>
    <s v="No"/>
    <s v="No"/>
    <s v="Yes"/>
  </r>
  <r>
    <n v="3142"/>
    <n v="57"/>
    <n v="31"/>
    <n v="131"/>
    <x v="0"/>
    <n v="90405"/>
    <n v="3"/>
    <n v="0.6"/>
    <s v="Undergraduate"/>
    <n v="0"/>
    <x v="1"/>
    <s v="No"/>
    <s v="No"/>
    <s v="Yes"/>
    <s v="No"/>
  </r>
  <r>
    <n v="3160"/>
    <n v="57"/>
    <n v="33"/>
    <n v="62"/>
    <x v="2"/>
    <n v="92831"/>
    <n v="3"/>
    <n v="2.67"/>
    <s v="Undergraduate"/>
    <n v="240"/>
    <x v="0"/>
    <s v="No"/>
    <s v="No"/>
    <s v="No"/>
    <s v="No"/>
  </r>
  <r>
    <n v="3267"/>
    <n v="57"/>
    <n v="31"/>
    <n v="39"/>
    <x v="1"/>
    <n v="92821"/>
    <n v="1"/>
    <n v="2.2000000000000002"/>
    <s v="Professional"/>
    <n v="0"/>
    <x v="0"/>
    <s v="No"/>
    <s v="No"/>
    <s v="Yes"/>
    <s v="Yes"/>
  </r>
  <r>
    <n v="3298"/>
    <n v="57"/>
    <n v="32"/>
    <n v="23"/>
    <x v="1"/>
    <n v="93407"/>
    <n v="1"/>
    <n v="0.3"/>
    <s v="Professional"/>
    <n v="0"/>
    <x v="0"/>
    <s v="No"/>
    <s v="No"/>
    <s v="Yes"/>
    <s v="Yes"/>
  </r>
  <r>
    <n v="3325"/>
    <n v="57"/>
    <n v="31"/>
    <n v="41"/>
    <x v="1"/>
    <n v="91401"/>
    <n v="1"/>
    <n v="1.4"/>
    <s v="Undergraduate"/>
    <n v="0"/>
    <x v="0"/>
    <s v="Yes"/>
    <s v="No"/>
    <s v="Yes"/>
    <s v="No"/>
  </r>
  <r>
    <n v="3375"/>
    <n v="57"/>
    <n v="31"/>
    <n v="61"/>
    <x v="2"/>
    <n v="91360"/>
    <n v="1"/>
    <n v="2.2000000000000002"/>
    <s v="Professional"/>
    <n v="0"/>
    <x v="0"/>
    <s v="No"/>
    <s v="No"/>
    <s v="No"/>
    <s v="No"/>
  </r>
  <r>
    <n v="3419"/>
    <n v="57"/>
    <n v="31"/>
    <n v="40"/>
    <x v="1"/>
    <n v="91775"/>
    <n v="3"/>
    <n v="1.4"/>
    <s v="Professional"/>
    <n v="0"/>
    <x v="0"/>
    <s v="No"/>
    <s v="Yes"/>
    <s v="Yes"/>
    <s v="Yes"/>
  </r>
  <r>
    <n v="3438"/>
    <n v="57"/>
    <n v="31"/>
    <n v="39"/>
    <x v="1"/>
    <n v="94304"/>
    <n v="4"/>
    <n v="0.7"/>
    <s v="Graduate"/>
    <n v="0"/>
    <x v="0"/>
    <s v="Yes"/>
    <s v="No"/>
    <s v="Yes"/>
    <s v="No"/>
  </r>
  <r>
    <n v="3450"/>
    <n v="57"/>
    <n v="32"/>
    <n v="135"/>
    <x v="0"/>
    <n v="90095"/>
    <n v="3"/>
    <n v="4.8"/>
    <s v="Graduate"/>
    <n v="0"/>
    <x v="1"/>
    <s v="Yes"/>
    <s v="Yes"/>
    <s v="Yes"/>
    <s v="No"/>
  </r>
  <r>
    <n v="3462"/>
    <n v="57"/>
    <n v="27"/>
    <n v="64"/>
    <x v="2"/>
    <n v="92007"/>
    <n v="3"/>
    <n v="2"/>
    <s v="Professional"/>
    <n v="142"/>
    <x v="0"/>
    <s v="No"/>
    <s v="No"/>
    <s v="Yes"/>
    <s v="No"/>
  </r>
  <r>
    <n v="3471"/>
    <n v="57"/>
    <n v="31"/>
    <n v="175"/>
    <x v="0"/>
    <n v="90503"/>
    <n v="2"/>
    <n v="0.5"/>
    <s v="Undergraduate"/>
    <n v="429"/>
    <x v="0"/>
    <s v="No"/>
    <s v="No"/>
    <s v="Yes"/>
    <s v="Yes"/>
  </r>
  <r>
    <n v="3483"/>
    <n v="57"/>
    <n v="33"/>
    <n v="91"/>
    <x v="2"/>
    <n v="95133"/>
    <n v="1"/>
    <n v="4.3"/>
    <s v="Undergraduate"/>
    <n v="81"/>
    <x v="0"/>
    <s v="Yes"/>
    <s v="No"/>
    <s v="No"/>
    <s v="No"/>
  </r>
  <r>
    <n v="3534"/>
    <n v="57"/>
    <n v="32"/>
    <n v="50"/>
    <x v="1"/>
    <n v="94545"/>
    <n v="4"/>
    <n v="2.1"/>
    <s v="Undergraduate"/>
    <n v="211"/>
    <x v="0"/>
    <s v="No"/>
    <s v="No"/>
    <s v="No"/>
    <s v="No"/>
  </r>
  <r>
    <n v="3567"/>
    <n v="57"/>
    <n v="33"/>
    <n v="80"/>
    <x v="2"/>
    <n v="92064"/>
    <n v="2"/>
    <n v="2.8"/>
    <s v="Undergraduate"/>
    <n v="0"/>
    <x v="0"/>
    <s v="No"/>
    <s v="No"/>
    <s v="Yes"/>
    <s v="Yes"/>
  </r>
  <r>
    <n v="3644"/>
    <n v="57"/>
    <n v="32"/>
    <n v="80"/>
    <x v="2"/>
    <n v="92606"/>
    <n v="3"/>
    <n v="1.6"/>
    <s v="Professional"/>
    <n v="144"/>
    <x v="0"/>
    <s v="No"/>
    <s v="No"/>
    <s v="Yes"/>
    <s v="Yes"/>
  </r>
  <r>
    <n v="3685"/>
    <n v="57"/>
    <n v="31"/>
    <n v="51"/>
    <x v="2"/>
    <n v="92093"/>
    <n v="4"/>
    <n v="1.7"/>
    <s v="Graduate"/>
    <n v="103"/>
    <x v="0"/>
    <s v="No"/>
    <s v="No"/>
    <s v="Yes"/>
    <s v="No"/>
  </r>
  <r>
    <n v="3693"/>
    <n v="57"/>
    <n v="33"/>
    <n v="64"/>
    <x v="2"/>
    <n v="94132"/>
    <n v="4"/>
    <n v="2.2000000000000002"/>
    <s v="Undergraduate"/>
    <n v="0"/>
    <x v="0"/>
    <s v="No"/>
    <s v="No"/>
    <s v="Yes"/>
    <s v="No"/>
  </r>
  <r>
    <n v="3751"/>
    <n v="57"/>
    <n v="32"/>
    <n v="52"/>
    <x v="2"/>
    <n v="90266"/>
    <n v="3"/>
    <n v="0.5"/>
    <s v="Graduate"/>
    <n v="0"/>
    <x v="0"/>
    <s v="No"/>
    <s v="No"/>
    <s v="Yes"/>
    <s v="No"/>
  </r>
  <r>
    <n v="3820"/>
    <n v="57"/>
    <n v="27"/>
    <n v="50"/>
    <x v="1"/>
    <n v="93950"/>
    <n v="4"/>
    <n v="2"/>
    <s v="Professional"/>
    <n v="0"/>
    <x v="0"/>
    <s v="No"/>
    <s v="No"/>
    <s v="Yes"/>
    <s v="No"/>
  </r>
  <r>
    <n v="3849"/>
    <n v="57"/>
    <n v="32"/>
    <n v="84"/>
    <x v="2"/>
    <n v="93106"/>
    <n v="4"/>
    <n v="1.3"/>
    <s v="Professional"/>
    <n v="0"/>
    <x v="0"/>
    <s v="No"/>
    <s v="No"/>
    <s v="No"/>
    <s v="Yes"/>
  </r>
  <r>
    <n v="3929"/>
    <n v="57"/>
    <n v="33"/>
    <n v="61"/>
    <x v="2"/>
    <n v="92115"/>
    <n v="3"/>
    <n v="2.67"/>
    <s v="Undergraduate"/>
    <n v="0"/>
    <x v="0"/>
    <s v="No"/>
    <s v="No"/>
    <s v="Yes"/>
    <s v="No"/>
  </r>
  <r>
    <n v="3942"/>
    <n v="57"/>
    <n v="33"/>
    <n v="79"/>
    <x v="2"/>
    <n v="94588"/>
    <n v="1"/>
    <n v="2.7"/>
    <s v="Graduate"/>
    <n v="294"/>
    <x v="0"/>
    <s v="No"/>
    <s v="No"/>
    <s v="Yes"/>
    <s v="Yes"/>
  </r>
  <r>
    <n v="3991"/>
    <n v="57"/>
    <n v="32"/>
    <n v="59"/>
    <x v="2"/>
    <n v="95014"/>
    <n v="2"/>
    <n v="3.7"/>
    <s v="Undergraduate"/>
    <n v="134"/>
    <x v="0"/>
    <s v="No"/>
    <s v="No"/>
    <s v="Yes"/>
    <s v="No"/>
  </r>
  <r>
    <n v="4041"/>
    <n v="57"/>
    <n v="32"/>
    <n v="44"/>
    <x v="1"/>
    <n v="90266"/>
    <n v="2"/>
    <n v="1.9"/>
    <s v="Graduate"/>
    <n v="157"/>
    <x v="0"/>
    <s v="No"/>
    <s v="No"/>
    <s v="No"/>
    <s v="No"/>
  </r>
  <r>
    <n v="4046"/>
    <n v="57"/>
    <n v="31"/>
    <n v="38"/>
    <x v="1"/>
    <n v="94720"/>
    <n v="4"/>
    <n v="0.7"/>
    <s v="Graduate"/>
    <n v="0"/>
    <x v="0"/>
    <s v="No"/>
    <s v="No"/>
    <s v="Yes"/>
    <s v="No"/>
  </r>
  <r>
    <n v="4058"/>
    <n v="57"/>
    <n v="32"/>
    <n v="38"/>
    <x v="1"/>
    <n v="90740"/>
    <n v="2"/>
    <n v="2.1"/>
    <s v="Professional"/>
    <n v="0"/>
    <x v="0"/>
    <s v="No"/>
    <s v="No"/>
    <s v="No"/>
    <s v="No"/>
  </r>
  <r>
    <n v="4143"/>
    <n v="57"/>
    <n v="32"/>
    <n v="70"/>
    <x v="2"/>
    <n v="90024"/>
    <n v="3"/>
    <n v="1.6"/>
    <s v="Professional"/>
    <n v="0"/>
    <x v="0"/>
    <s v="No"/>
    <s v="No"/>
    <s v="No"/>
    <s v="No"/>
  </r>
  <r>
    <n v="4225"/>
    <n v="57"/>
    <n v="27"/>
    <n v="39"/>
    <x v="1"/>
    <n v="95929"/>
    <n v="3"/>
    <n v="1"/>
    <s v="Professional"/>
    <n v="0"/>
    <x v="0"/>
    <s v="Yes"/>
    <s v="No"/>
    <s v="No"/>
    <s v="Yes"/>
  </r>
  <r>
    <n v="4261"/>
    <n v="57"/>
    <n v="31"/>
    <n v="52"/>
    <x v="2"/>
    <n v="94105"/>
    <n v="1"/>
    <n v="1.4"/>
    <s v="Undergraduate"/>
    <n v="0"/>
    <x v="0"/>
    <s v="No"/>
    <s v="No"/>
    <s v="Yes"/>
    <s v="No"/>
  </r>
  <r>
    <n v="4265"/>
    <n v="57"/>
    <n v="31"/>
    <n v="40"/>
    <x v="1"/>
    <n v="94304"/>
    <n v="2"/>
    <n v="0.3"/>
    <s v="Undergraduate"/>
    <n v="0"/>
    <x v="0"/>
    <s v="Yes"/>
    <s v="Yes"/>
    <s v="Yes"/>
    <s v="Yes"/>
  </r>
  <r>
    <n v="4395"/>
    <n v="57"/>
    <n v="31"/>
    <n v="25"/>
    <x v="1"/>
    <n v="94523"/>
    <n v="2"/>
    <n v="0.7"/>
    <s v="Graduate"/>
    <n v="103"/>
    <x v="0"/>
    <s v="No"/>
    <s v="No"/>
    <s v="No"/>
    <s v="No"/>
  </r>
  <r>
    <n v="4423"/>
    <n v="57"/>
    <n v="31"/>
    <n v="164"/>
    <x v="0"/>
    <n v="94607"/>
    <n v="2"/>
    <n v="3.8"/>
    <s v="Professional"/>
    <n v="422"/>
    <x v="1"/>
    <s v="No"/>
    <s v="Yes"/>
    <s v="Yes"/>
    <s v="Yes"/>
  </r>
  <r>
    <n v="4503"/>
    <n v="57"/>
    <n v="32"/>
    <n v="80"/>
    <x v="2"/>
    <n v="92647"/>
    <n v="2"/>
    <n v="0"/>
    <s v="Professional"/>
    <n v="0"/>
    <x v="0"/>
    <s v="No"/>
    <s v="No"/>
    <s v="No"/>
    <s v="No"/>
  </r>
  <r>
    <n v="4603"/>
    <n v="57"/>
    <n v="32"/>
    <n v="81"/>
    <x v="2"/>
    <n v="94305"/>
    <n v="2"/>
    <n v="3.7"/>
    <s v="Undergraduate"/>
    <n v="226"/>
    <x v="0"/>
    <s v="No"/>
    <s v="No"/>
    <s v="Yes"/>
    <s v="Yes"/>
  </r>
  <r>
    <n v="4622"/>
    <n v="57"/>
    <n v="32"/>
    <n v="60"/>
    <x v="2"/>
    <n v="93407"/>
    <n v="3"/>
    <n v="1.7"/>
    <s v="Undergraduate"/>
    <n v="0"/>
    <x v="0"/>
    <s v="Yes"/>
    <s v="Yes"/>
    <s v="Yes"/>
    <s v="Yes"/>
  </r>
  <r>
    <n v="4704"/>
    <n v="57"/>
    <n v="27"/>
    <n v="62"/>
    <x v="2"/>
    <n v="94025"/>
    <n v="3"/>
    <n v="2"/>
    <s v="Professional"/>
    <n v="0"/>
    <x v="0"/>
    <s v="No"/>
    <s v="No"/>
    <s v="Yes"/>
    <s v="No"/>
  </r>
  <r>
    <n v="4755"/>
    <n v="57"/>
    <n v="33"/>
    <n v="93"/>
    <x v="2"/>
    <n v="94025"/>
    <n v="2"/>
    <n v="1.6"/>
    <s v="Undergraduate"/>
    <n v="161"/>
    <x v="0"/>
    <s v="No"/>
    <s v="No"/>
    <s v="No"/>
    <s v="No"/>
  </r>
  <r>
    <n v="4882"/>
    <n v="57"/>
    <n v="32"/>
    <n v="24"/>
    <x v="1"/>
    <n v="92346"/>
    <n v="2"/>
    <n v="0.2"/>
    <s v="Professional"/>
    <n v="140"/>
    <x v="0"/>
    <s v="No"/>
    <s v="No"/>
    <s v="Yes"/>
    <s v="No"/>
  </r>
  <r>
    <n v="4929"/>
    <n v="57"/>
    <n v="33"/>
    <n v="28"/>
    <x v="1"/>
    <n v="90245"/>
    <n v="1"/>
    <n v="1.2"/>
    <s v="Professional"/>
    <n v="98"/>
    <x v="0"/>
    <s v="No"/>
    <s v="No"/>
    <s v="Yes"/>
    <s v="No"/>
  </r>
  <r>
    <n v="4932"/>
    <n v="57"/>
    <n v="27"/>
    <n v="55"/>
    <x v="2"/>
    <n v="95616"/>
    <n v="1"/>
    <n v="1.4"/>
    <s v="Professional"/>
    <n v="0"/>
    <x v="0"/>
    <s v="No"/>
    <s v="No"/>
    <s v="Yes"/>
    <s v="No"/>
  </r>
  <r>
    <n v="4979"/>
    <n v="57"/>
    <n v="27"/>
    <n v="63"/>
    <x v="2"/>
    <n v="90210"/>
    <n v="4"/>
    <n v="2"/>
    <s v="Professional"/>
    <n v="0"/>
    <x v="0"/>
    <s v="No"/>
    <s v="No"/>
    <s v="Yes"/>
    <s v="No"/>
  </r>
  <r>
    <n v="21"/>
    <n v="56"/>
    <n v="31"/>
    <n v="25"/>
    <x v="1"/>
    <n v="94015"/>
    <m/>
    <n v="0.9"/>
    <s v="Graduate"/>
    <n v="111"/>
    <x v="0"/>
    <s v="No"/>
    <s v="No"/>
    <s v="Yes"/>
    <s v="No"/>
  </r>
  <r>
    <n v="29"/>
    <n v="56"/>
    <n v="30"/>
    <n v="48"/>
    <x v="1"/>
    <n v="94539"/>
    <n v="1"/>
    <n v="2.2000000000000002"/>
    <s v="Professional"/>
    <n v="0"/>
    <x v="0"/>
    <s v="No"/>
    <s v="No"/>
    <s v="Yes"/>
    <s v="Yes"/>
  </r>
  <r>
    <n v="49"/>
    <n v="56"/>
    <n v="26"/>
    <n v="81"/>
    <x v="2"/>
    <n v="95747"/>
    <n v="2"/>
    <n v="4.5"/>
    <s v="Professional"/>
    <n v="0"/>
    <x v="0"/>
    <s v="No"/>
    <s v="No"/>
    <s v="No"/>
    <s v="Yes"/>
  </r>
  <r>
    <n v="58"/>
    <n v="56"/>
    <n v="31"/>
    <n v="131"/>
    <x v="0"/>
    <n v="95616"/>
    <n v="2"/>
    <n v="1.2"/>
    <s v="Professional"/>
    <n v="0"/>
    <x v="1"/>
    <s v="No"/>
    <s v="No"/>
    <s v="No"/>
    <s v="No"/>
  </r>
  <r>
    <n v="105"/>
    <n v="56"/>
    <n v="32"/>
    <n v="38"/>
    <x v="1"/>
    <n v="93311"/>
    <n v="4"/>
    <n v="1.3"/>
    <s v="Undergraduate"/>
    <n v="166"/>
    <x v="0"/>
    <s v="No"/>
    <s v="No"/>
    <s v="Yes"/>
    <s v="Yes"/>
  </r>
  <r>
    <n v="205"/>
    <n v="56"/>
    <n v="31"/>
    <n v="61"/>
    <x v="2"/>
    <n v="96150"/>
    <n v="2"/>
    <n v="1.9"/>
    <s v="Graduate"/>
    <n v="105"/>
    <x v="0"/>
    <s v="No"/>
    <s v="No"/>
    <s v="No"/>
    <s v="No"/>
  </r>
  <r>
    <n v="220"/>
    <n v="56"/>
    <n v="30"/>
    <n v="61"/>
    <x v="2"/>
    <n v="94707"/>
    <n v="1"/>
    <n v="2.2000000000000002"/>
    <s v="Professional"/>
    <n v="0"/>
    <x v="0"/>
    <s v="No"/>
    <s v="No"/>
    <s v="Yes"/>
    <s v="Yes"/>
  </r>
  <r>
    <n v="260"/>
    <n v="56"/>
    <n v="30"/>
    <n v="55"/>
    <x v="2"/>
    <n v="94107"/>
    <n v="1"/>
    <n v="1.4"/>
    <s v="Undergraduate"/>
    <n v="77"/>
    <x v="0"/>
    <s v="No"/>
    <s v="No"/>
    <s v="Yes"/>
    <s v="No"/>
  </r>
  <r>
    <n v="325"/>
    <n v="56"/>
    <n v="30"/>
    <n v="158"/>
    <x v="0"/>
    <n v="90089"/>
    <n v="4"/>
    <n v="6.1"/>
    <s v="Undergraduate"/>
    <n v="0"/>
    <x v="1"/>
    <s v="No"/>
    <s v="No"/>
    <s v="No"/>
    <s v="No"/>
  </r>
  <r>
    <n v="336"/>
    <n v="56"/>
    <n v="32"/>
    <n v="122"/>
    <x v="0"/>
    <n v="95827"/>
    <n v="2"/>
    <n v="0.3"/>
    <s v="Undergraduate"/>
    <n v="360"/>
    <x v="0"/>
    <s v="No"/>
    <s v="Yes"/>
    <s v="Yes"/>
    <s v="Yes"/>
  </r>
  <r>
    <n v="357"/>
    <n v="56"/>
    <n v="30"/>
    <n v="24"/>
    <x v="1"/>
    <n v="94704"/>
    <n v="2"/>
    <n v="0.4"/>
    <s v="Professional"/>
    <n v="88"/>
    <x v="0"/>
    <s v="No"/>
    <s v="No"/>
    <s v="No"/>
    <s v="No"/>
  </r>
  <r>
    <n v="373"/>
    <n v="56"/>
    <n v="30"/>
    <n v="44"/>
    <x v="1"/>
    <n v="93105"/>
    <n v="4"/>
    <n v="0.7"/>
    <s v="Graduate"/>
    <n v="174"/>
    <x v="0"/>
    <s v="No"/>
    <s v="No"/>
    <s v="Yes"/>
    <s v="No"/>
  </r>
  <r>
    <n v="425"/>
    <n v="56"/>
    <n v="30"/>
    <n v="38"/>
    <x v="1"/>
    <n v="92029"/>
    <n v="1"/>
    <n v="0.2"/>
    <s v="Undergraduate"/>
    <n v="0"/>
    <x v="0"/>
    <s v="No"/>
    <s v="No"/>
    <s v="No"/>
    <s v="No"/>
  </r>
  <r>
    <n v="483"/>
    <n v="56"/>
    <n v="32"/>
    <n v="173"/>
    <x v="0"/>
    <n v="94022"/>
    <n v="1"/>
    <n v="4.5999999999999996"/>
    <s v="Graduate"/>
    <n v="88"/>
    <x v="1"/>
    <s v="No"/>
    <s v="Yes"/>
    <s v="Yes"/>
    <s v="No"/>
  </r>
  <r>
    <n v="524"/>
    <n v="56"/>
    <n v="31"/>
    <n v="39"/>
    <x v="1"/>
    <n v="93023"/>
    <n v="4"/>
    <n v="0.9"/>
    <s v="Undergraduate"/>
    <n v="0"/>
    <x v="0"/>
    <s v="No"/>
    <s v="No"/>
    <s v="No"/>
    <s v="No"/>
  </r>
  <r>
    <n v="599"/>
    <n v="56"/>
    <n v="31"/>
    <n v="11"/>
    <x v="1"/>
    <n v="92374"/>
    <n v="2"/>
    <n v="0.2"/>
    <s v="Professional"/>
    <n v="90"/>
    <x v="0"/>
    <s v="No"/>
    <s v="No"/>
    <s v="No"/>
    <s v="No"/>
  </r>
  <r>
    <n v="601"/>
    <n v="56"/>
    <n v="30"/>
    <n v="141"/>
    <x v="0"/>
    <n v="94143"/>
    <n v="2"/>
    <n v="0.5"/>
    <s v="Undergraduate"/>
    <n v="0"/>
    <x v="0"/>
    <s v="No"/>
    <s v="No"/>
    <s v="Yes"/>
    <s v="No"/>
  </r>
  <r>
    <n v="670"/>
    <n v="56"/>
    <n v="29"/>
    <n v="41"/>
    <x v="1"/>
    <n v="94109"/>
    <n v="4"/>
    <n v="2.5"/>
    <s v="Graduate"/>
    <n v="0"/>
    <x v="0"/>
    <s v="No"/>
    <s v="No"/>
    <s v="No"/>
    <s v="No"/>
  </r>
  <r>
    <n v="705"/>
    <n v="56"/>
    <n v="32"/>
    <n v="129"/>
    <x v="0"/>
    <n v="94065"/>
    <n v="1"/>
    <n v="7.4"/>
    <s v="Undergraduate"/>
    <n v="0"/>
    <x v="0"/>
    <s v="No"/>
    <s v="No"/>
    <s v="No"/>
    <s v="No"/>
  </r>
  <r>
    <n v="719"/>
    <n v="56"/>
    <n v="31"/>
    <n v="21"/>
    <x v="1"/>
    <n v="90024"/>
    <n v="2"/>
    <n v="0.2"/>
    <s v="Professional"/>
    <n v="137"/>
    <x v="0"/>
    <s v="No"/>
    <s v="Yes"/>
    <s v="Yes"/>
    <s v="Yes"/>
  </r>
  <r>
    <n v="756"/>
    <n v="56"/>
    <n v="30"/>
    <n v="45"/>
    <x v="1"/>
    <n v="91103"/>
    <n v="4"/>
    <n v="0.7"/>
    <s v="Graduate"/>
    <n v="0"/>
    <x v="0"/>
    <s v="No"/>
    <s v="No"/>
    <s v="No"/>
    <s v="Yes"/>
  </r>
  <r>
    <n v="757"/>
    <n v="56"/>
    <n v="31"/>
    <n v="82"/>
    <x v="2"/>
    <n v="95348"/>
    <n v="4"/>
    <n v="1.3"/>
    <s v="Professional"/>
    <n v="0"/>
    <x v="0"/>
    <s v="No"/>
    <s v="No"/>
    <s v="Yes"/>
    <s v="No"/>
  </r>
  <r>
    <n v="782"/>
    <n v="56"/>
    <n v="32"/>
    <n v="158"/>
    <x v="0"/>
    <n v="94588"/>
    <n v="3"/>
    <n v="3.7"/>
    <s v="Professional"/>
    <n v="0"/>
    <x v="1"/>
    <s v="No"/>
    <s v="No"/>
    <s v="Yes"/>
    <s v="No"/>
  </r>
  <r>
    <n v="820"/>
    <n v="56"/>
    <n v="30"/>
    <n v="45"/>
    <x v="1"/>
    <n v="90024"/>
    <n v="4"/>
    <n v="1.5"/>
    <s v="Professional"/>
    <n v="0"/>
    <x v="0"/>
    <s v="No"/>
    <s v="No"/>
    <s v="No"/>
    <s v="No"/>
  </r>
  <r>
    <n v="940"/>
    <n v="56"/>
    <n v="32"/>
    <n v="8"/>
    <x v="1"/>
    <n v="93943"/>
    <n v="2"/>
    <n v="0.3"/>
    <s v="Undergraduate"/>
    <n v="0"/>
    <x v="0"/>
    <s v="No"/>
    <s v="No"/>
    <s v="Yes"/>
    <s v="Yes"/>
  </r>
  <r>
    <n v="958"/>
    <n v="56"/>
    <n v="32"/>
    <n v="88"/>
    <x v="2"/>
    <n v="94309"/>
    <n v="2"/>
    <n v="0.3"/>
    <s v="Undergraduate"/>
    <n v="0"/>
    <x v="0"/>
    <s v="No"/>
    <s v="No"/>
    <s v="Yes"/>
    <s v="No"/>
  </r>
  <r>
    <n v="1032"/>
    <n v="56"/>
    <n v="32"/>
    <n v="25"/>
    <x v="1"/>
    <n v="95403"/>
    <n v="1"/>
    <n v="0.1"/>
    <s v="Graduate"/>
    <n v="136"/>
    <x v="0"/>
    <s v="No"/>
    <s v="No"/>
    <s v="Yes"/>
    <s v="No"/>
  </r>
  <r>
    <n v="1039"/>
    <n v="56"/>
    <n v="30"/>
    <n v="145"/>
    <x v="0"/>
    <n v="95831"/>
    <n v="4"/>
    <n v="5.7"/>
    <s v="Graduate"/>
    <n v="0"/>
    <x v="1"/>
    <s v="No"/>
    <s v="Yes"/>
    <s v="Yes"/>
    <s v="Yes"/>
  </r>
  <r>
    <n v="1042"/>
    <n v="56"/>
    <n v="32"/>
    <n v="51"/>
    <x v="2"/>
    <n v="92780"/>
    <n v="4"/>
    <n v="1.5"/>
    <s v="Undergraduate"/>
    <n v="0"/>
    <x v="0"/>
    <s v="No"/>
    <s v="No"/>
    <s v="No"/>
    <s v="No"/>
  </r>
  <r>
    <n v="1064"/>
    <n v="56"/>
    <n v="30"/>
    <n v="39"/>
    <x v="1"/>
    <n v="90024"/>
    <n v="3"/>
    <n v="1.4"/>
    <s v="Undergraduate"/>
    <n v="131"/>
    <x v="0"/>
    <s v="No"/>
    <s v="No"/>
    <s v="No"/>
    <s v="Yes"/>
  </r>
  <r>
    <n v="1150"/>
    <n v="56"/>
    <n v="32"/>
    <n v="158"/>
    <x v="0"/>
    <n v="91763"/>
    <n v="1"/>
    <n v="7.4"/>
    <s v="Undergraduate"/>
    <n v="0"/>
    <x v="0"/>
    <s v="No"/>
    <s v="No"/>
    <s v="No"/>
    <s v="No"/>
  </r>
  <r>
    <n v="1229"/>
    <n v="56"/>
    <n v="30"/>
    <n v="45"/>
    <x v="1"/>
    <n v="92870"/>
    <n v="1"/>
    <n v="0.2"/>
    <s v="Undergraduate"/>
    <n v="98"/>
    <x v="0"/>
    <s v="No"/>
    <s v="No"/>
    <s v="No"/>
    <s v="No"/>
  </r>
  <r>
    <n v="1230"/>
    <n v="56"/>
    <n v="32"/>
    <n v="80"/>
    <x v="2"/>
    <n v="94596"/>
    <n v="3"/>
    <n v="2.67"/>
    <s v="Undergraduate"/>
    <n v="0"/>
    <x v="0"/>
    <s v="No"/>
    <s v="No"/>
    <s v="Yes"/>
    <s v="No"/>
  </r>
  <r>
    <n v="1293"/>
    <n v="56"/>
    <n v="30"/>
    <n v="164"/>
    <x v="0"/>
    <n v="94610"/>
    <n v="4"/>
    <n v="0.5"/>
    <s v="Graduate"/>
    <n v="234"/>
    <x v="1"/>
    <s v="No"/>
    <s v="Yes"/>
    <s v="Yes"/>
    <s v="Yes"/>
  </r>
  <r>
    <n v="1294"/>
    <n v="56"/>
    <n v="31"/>
    <n v="81"/>
    <x v="2"/>
    <n v="92373"/>
    <n v="2"/>
    <n v="3.7"/>
    <s v="Undergraduate"/>
    <n v="121"/>
    <x v="0"/>
    <s v="No"/>
    <s v="No"/>
    <s v="Yes"/>
    <s v="Yes"/>
  </r>
  <r>
    <n v="1510"/>
    <n v="56"/>
    <n v="26"/>
    <n v="92"/>
    <x v="2"/>
    <n v="92647"/>
    <n v="2"/>
    <n v="4.5"/>
    <s v="Professional"/>
    <n v="0"/>
    <x v="0"/>
    <s v="Yes"/>
    <s v="No"/>
    <s v="No"/>
    <s v="Yes"/>
  </r>
  <r>
    <n v="1593"/>
    <n v="56"/>
    <n v="31"/>
    <n v="192"/>
    <x v="0"/>
    <n v="90089"/>
    <n v="1"/>
    <n v="7"/>
    <s v="Professional"/>
    <n v="0"/>
    <x v="1"/>
    <s v="No"/>
    <s v="Yes"/>
    <s v="Yes"/>
    <s v="No"/>
  </r>
  <r>
    <n v="1596"/>
    <n v="56"/>
    <n v="26"/>
    <n v="38"/>
    <x v="1"/>
    <n v="94305"/>
    <n v="3"/>
    <n v="1"/>
    <s v="Professional"/>
    <n v="110"/>
    <x v="0"/>
    <s v="Yes"/>
    <s v="No"/>
    <s v="Yes"/>
    <s v="No"/>
  </r>
  <r>
    <n v="1626"/>
    <n v="56"/>
    <n v="30"/>
    <n v="21"/>
    <x v="1"/>
    <n v="94542"/>
    <n v="2"/>
    <n v="0.7"/>
    <s v="Graduate"/>
    <n v="0"/>
    <x v="0"/>
    <s v="No"/>
    <s v="No"/>
    <s v="Yes"/>
    <s v="No"/>
  </r>
  <r>
    <n v="1640"/>
    <n v="56"/>
    <n v="31"/>
    <n v="68"/>
    <x v="2"/>
    <n v="94571"/>
    <n v="2"/>
    <n v="0"/>
    <s v="Professional"/>
    <n v="0"/>
    <x v="0"/>
    <s v="Yes"/>
    <s v="No"/>
    <s v="Yes"/>
    <s v="No"/>
  </r>
  <r>
    <n v="1646"/>
    <n v="56"/>
    <n v="32"/>
    <n v="89"/>
    <x v="2"/>
    <n v="92096"/>
    <n v="4"/>
    <n v="1"/>
    <s v="Graduate"/>
    <n v="90"/>
    <x v="0"/>
    <s v="Yes"/>
    <s v="No"/>
    <s v="Yes"/>
    <s v="No"/>
  </r>
  <r>
    <n v="1679"/>
    <n v="56"/>
    <n v="30"/>
    <n v="73"/>
    <x v="2"/>
    <n v="94035"/>
    <n v="2"/>
    <n v="1.1000000000000001"/>
    <s v="Undergraduate"/>
    <n v="0"/>
    <x v="0"/>
    <s v="No"/>
    <s v="No"/>
    <s v="No"/>
    <s v="No"/>
  </r>
  <r>
    <n v="1692"/>
    <n v="56"/>
    <n v="32"/>
    <n v="48"/>
    <x v="1"/>
    <n v="94117"/>
    <n v="1"/>
    <n v="1.6"/>
    <s v="Professional"/>
    <n v="0"/>
    <x v="0"/>
    <s v="No"/>
    <s v="No"/>
    <s v="No"/>
    <s v="Yes"/>
  </r>
  <r>
    <n v="1703"/>
    <n v="56"/>
    <n v="30"/>
    <n v="122"/>
    <x v="0"/>
    <n v="93555"/>
    <n v="2"/>
    <n v="0.5"/>
    <s v="Undergraduate"/>
    <n v="0"/>
    <x v="0"/>
    <s v="No"/>
    <s v="No"/>
    <s v="No"/>
    <s v="Yes"/>
  </r>
  <r>
    <n v="1707"/>
    <n v="56"/>
    <n v="31"/>
    <n v="84"/>
    <x v="2"/>
    <n v="92672"/>
    <n v="1"/>
    <n v="0.1"/>
    <s v="Professional"/>
    <n v="0"/>
    <x v="0"/>
    <s v="No"/>
    <s v="No"/>
    <s v="Yes"/>
    <s v="No"/>
  </r>
  <r>
    <n v="1795"/>
    <n v="56"/>
    <n v="32"/>
    <n v="98"/>
    <x v="2"/>
    <n v="91355"/>
    <n v="3"/>
    <n v="3.9"/>
    <s v="Professional"/>
    <n v="0"/>
    <x v="1"/>
    <s v="No"/>
    <s v="No"/>
    <s v="No"/>
    <s v="No"/>
  </r>
  <r>
    <n v="1826"/>
    <n v="56"/>
    <n v="32"/>
    <n v="161"/>
    <x v="0"/>
    <n v="94720"/>
    <n v="1"/>
    <n v="5.8"/>
    <s v="Professional"/>
    <n v="0"/>
    <x v="1"/>
    <s v="Yes"/>
    <s v="No"/>
    <s v="No"/>
    <s v="No"/>
  </r>
  <r>
    <n v="1828"/>
    <n v="56"/>
    <n v="30"/>
    <n v="113"/>
    <x v="0"/>
    <n v="92704"/>
    <n v="2"/>
    <n v="2.7"/>
    <s v="Undergraduate"/>
    <n v="352"/>
    <x v="0"/>
    <s v="No"/>
    <s v="No"/>
    <s v="No"/>
    <s v="Yes"/>
  </r>
  <r>
    <n v="1847"/>
    <n v="56"/>
    <n v="32"/>
    <n v="15"/>
    <x v="1"/>
    <n v="90089"/>
    <n v="1"/>
    <n v="0.1"/>
    <s v="Graduate"/>
    <n v="0"/>
    <x v="0"/>
    <s v="No"/>
    <s v="No"/>
    <s v="Yes"/>
    <s v="No"/>
  </r>
  <r>
    <n v="1879"/>
    <n v="56"/>
    <n v="30"/>
    <n v="59"/>
    <x v="2"/>
    <n v="95833"/>
    <n v="3"/>
    <n v="0.8"/>
    <s v="Undergraduate"/>
    <n v="159"/>
    <x v="0"/>
    <s v="Yes"/>
    <s v="No"/>
    <s v="Yes"/>
    <s v="No"/>
  </r>
  <r>
    <n v="1880"/>
    <n v="56"/>
    <n v="30"/>
    <n v="78"/>
    <x v="2"/>
    <n v="90401"/>
    <n v="3"/>
    <n v="1.7"/>
    <s v="Graduate"/>
    <n v="0"/>
    <x v="0"/>
    <s v="No"/>
    <s v="No"/>
    <s v="No"/>
    <s v="No"/>
  </r>
  <r>
    <n v="1883"/>
    <n v="56"/>
    <n v="32"/>
    <n v="125"/>
    <x v="0"/>
    <n v="91330"/>
    <n v="3"/>
    <n v="0.6"/>
    <s v="Undergraduate"/>
    <n v="342"/>
    <x v="1"/>
    <s v="No"/>
    <s v="Yes"/>
    <s v="Yes"/>
    <s v="Yes"/>
  </r>
  <r>
    <n v="1884"/>
    <n v="56"/>
    <n v="30"/>
    <n v="185"/>
    <x v="0"/>
    <n v="91711"/>
    <n v="1"/>
    <n v="2.9"/>
    <s v="Undergraduate"/>
    <n v="0"/>
    <x v="0"/>
    <s v="No"/>
    <s v="No"/>
    <s v="No"/>
    <s v="No"/>
  </r>
  <r>
    <n v="1890"/>
    <n v="56"/>
    <n v="30"/>
    <n v="111"/>
    <x v="0"/>
    <n v="93106"/>
    <n v="4"/>
    <n v="0.3"/>
    <s v="Undergraduate"/>
    <n v="372"/>
    <x v="1"/>
    <s v="Yes"/>
    <s v="Yes"/>
    <s v="Yes"/>
    <s v="No"/>
  </r>
  <r>
    <n v="1904"/>
    <n v="56"/>
    <n v="26"/>
    <n v="50"/>
    <x v="1"/>
    <n v="90095"/>
    <n v="3"/>
    <n v="1.4"/>
    <s v="Professional"/>
    <n v="0"/>
    <x v="0"/>
    <s v="No"/>
    <s v="No"/>
    <s v="No"/>
    <s v="No"/>
  </r>
  <r>
    <n v="1910"/>
    <n v="56"/>
    <n v="30"/>
    <n v="101"/>
    <x v="0"/>
    <n v="90048"/>
    <n v="3"/>
    <n v="1.7"/>
    <s v="Graduate"/>
    <n v="0"/>
    <x v="0"/>
    <s v="No"/>
    <s v="No"/>
    <s v="No"/>
    <s v="Yes"/>
  </r>
  <r>
    <n v="1931"/>
    <n v="56"/>
    <n v="29"/>
    <n v="51"/>
    <x v="2"/>
    <n v="94080"/>
    <n v="3"/>
    <n v="1"/>
    <s v="Graduate"/>
    <n v="0"/>
    <x v="0"/>
    <s v="No"/>
    <s v="No"/>
    <s v="Yes"/>
    <s v="No"/>
  </r>
  <r>
    <n v="1988"/>
    <n v="56"/>
    <n v="31"/>
    <n v="52"/>
    <x v="2"/>
    <n v="94118"/>
    <n v="3"/>
    <n v="2"/>
    <s v="Graduate"/>
    <n v="0"/>
    <x v="0"/>
    <s v="Yes"/>
    <s v="Yes"/>
    <s v="Yes"/>
    <s v="Yes"/>
  </r>
  <r>
    <n v="1999"/>
    <n v="56"/>
    <n v="32"/>
    <n v="103"/>
    <x v="0"/>
    <n v="94111"/>
    <n v="3"/>
    <n v="4"/>
    <s v="Professional"/>
    <n v="0"/>
    <x v="1"/>
    <s v="No"/>
    <s v="No"/>
    <s v="No"/>
    <s v="No"/>
  </r>
  <r>
    <n v="2064"/>
    <n v="56"/>
    <n v="30"/>
    <n v="32"/>
    <x v="1"/>
    <n v="94080"/>
    <n v="2"/>
    <n v="0.4"/>
    <s v="Professional"/>
    <n v="0"/>
    <x v="0"/>
    <s v="No"/>
    <s v="No"/>
    <s v="Yes"/>
    <s v="No"/>
  </r>
  <r>
    <n v="2109"/>
    <n v="56"/>
    <n v="32"/>
    <n v="85"/>
    <x v="2"/>
    <n v="94132"/>
    <n v="3"/>
    <n v="2.67"/>
    <s v="Undergraduate"/>
    <n v="0"/>
    <x v="0"/>
    <s v="Yes"/>
    <s v="No"/>
    <s v="Yes"/>
    <s v="No"/>
  </r>
  <r>
    <n v="2144"/>
    <n v="56"/>
    <n v="31"/>
    <n v="65"/>
    <x v="2"/>
    <n v="92093"/>
    <n v="3"/>
    <n v="1.7"/>
    <s v="Undergraduate"/>
    <n v="109"/>
    <x v="0"/>
    <s v="No"/>
    <s v="No"/>
    <s v="No"/>
    <s v="No"/>
  </r>
  <r>
    <n v="2257"/>
    <n v="56"/>
    <n v="31"/>
    <n v="13"/>
    <x v="1"/>
    <n v="94305"/>
    <n v="4"/>
    <n v="0.9"/>
    <s v="Graduate"/>
    <n v="76"/>
    <x v="0"/>
    <s v="No"/>
    <s v="Yes"/>
    <s v="Yes"/>
    <s v="Yes"/>
  </r>
  <r>
    <n v="2308"/>
    <n v="56"/>
    <n v="31"/>
    <n v="60"/>
    <x v="2"/>
    <n v="92009"/>
    <n v="3"/>
    <n v="1.7"/>
    <s v="Undergraduate"/>
    <n v="0"/>
    <x v="0"/>
    <s v="No"/>
    <s v="No"/>
    <s v="Yes"/>
    <s v="No"/>
  </r>
  <r>
    <n v="2340"/>
    <n v="56"/>
    <n v="31"/>
    <n v="72"/>
    <x v="2"/>
    <n v="90095"/>
    <n v="3"/>
    <n v="2"/>
    <s v="Graduate"/>
    <n v="0"/>
    <x v="0"/>
    <s v="No"/>
    <s v="No"/>
    <s v="No"/>
    <s v="No"/>
  </r>
  <r>
    <n v="2356"/>
    <n v="56"/>
    <n v="31"/>
    <n v="74"/>
    <x v="2"/>
    <n v="94920"/>
    <n v="3"/>
    <n v="1.6"/>
    <s v="Professional"/>
    <n v="0"/>
    <x v="0"/>
    <s v="No"/>
    <s v="No"/>
    <s v="Yes"/>
    <s v="Yes"/>
  </r>
  <r>
    <n v="2432"/>
    <n v="56"/>
    <n v="31"/>
    <n v="54"/>
    <x v="2"/>
    <n v="91380"/>
    <n v="4"/>
    <n v="2.1"/>
    <s v="Undergraduate"/>
    <n v="0"/>
    <x v="0"/>
    <s v="No"/>
    <s v="No"/>
    <s v="Yes"/>
    <s v="No"/>
  </r>
  <r>
    <n v="2521"/>
    <n v="56"/>
    <n v="29"/>
    <n v="45"/>
    <x v="1"/>
    <n v="90095"/>
    <n v="4"/>
    <n v="2.5"/>
    <s v="Graduate"/>
    <n v="113"/>
    <x v="0"/>
    <s v="No"/>
    <s v="No"/>
    <s v="Yes"/>
    <s v="No"/>
  </r>
  <r>
    <n v="2531"/>
    <n v="56"/>
    <n v="30"/>
    <n v="31"/>
    <x v="1"/>
    <n v="90024"/>
    <n v="4"/>
    <n v="1.5"/>
    <s v="Professional"/>
    <n v="0"/>
    <x v="0"/>
    <s v="No"/>
    <s v="No"/>
    <s v="Yes"/>
    <s v="No"/>
  </r>
  <r>
    <n v="2535"/>
    <n v="56"/>
    <n v="30"/>
    <n v="90"/>
    <x v="2"/>
    <n v="94402"/>
    <n v="1"/>
    <n v="1.9"/>
    <s v="Graduate"/>
    <n v="0"/>
    <x v="0"/>
    <s v="No"/>
    <s v="No"/>
    <s v="Yes"/>
    <s v="No"/>
  </r>
  <r>
    <n v="2617"/>
    <n v="56"/>
    <n v="31"/>
    <n v="49"/>
    <x v="1"/>
    <n v="92182"/>
    <n v="2"/>
    <n v="1.6"/>
    <s v="Professional"/>
    <n v="103"/>
    <x v="0"/>
    <s v="No"/>
    <s v="No"/>
    <s v="Yes"/>
    <s v="No"/>
  </r>
  <r>
    <n v="2628"/>
    <n v="56"/>
    <n v="30"/>
    <n v="61"/>
    <x v="2"/>
    <n v="93106"/>
    <n v="3"/>
    <n v="2.5"/>
    <s v="Undergraduate"/>
    <n v="193"/>
    <x v="0"/>
    <s v="No"/>
    <s v="No"/>
    <s v="Yes"/>
    <s v="No"/>
  </r>
  <r>
    <n v="2689"/>
    <n v="56"/>
    <n v="30"/>
    <n v="34"/>
    <x v="1"/>
    <n v="94542"/>
    <n v="2"/>
    <n v="0.7"/>
    <s v="Graduate"/>
    <n v="0"/>
    <x v="0"/>
    <s v="No"/>
    <s v="No"/>
    <s v="Yes"/>
    <s v="No"/>
  </r>
  <r>
    <n v="2731"/>
    <n v="56"/>
    <n v="30"/>
    <n v="43"/>
    <x v="1"/>
    <n v="90401"/>
    <n v="2"/>
    <n v="0.3"/>
    <s v="Undergraduate"/>
    <n v="0"/>
    <x v="0"/>
    <s v="Yes"/>
    <s v="No"/>
    <s v="No"/>
    <s v="No"/>
  </r>
  <r>
    <n v="2735"/>
    <n v="56"/>
    <n v="31"/>
    <n v="64"/>
    <x v="2"/>
    <n v="94126"/>
    <n v="4"/>
    <n v="0.9"/>
    <s v="Undergraduate"/>
    <n v="0"/>
    <x v="0"/>
    <s v="No"/>
    <s v="No"/>
    <s v="Yes"/>
    <s v="No"/>
  </r>
  <r>
    <n v="2763"/>
    <n v="56"/>
    <n v="31"/>
    <n v="65"/>
    <x v="2"/>
    <n v="93403"/>
    <n v="2"/>
    <n v="3.7"/>
    <s v="Undergraduate"/>
    <n v="0"/>
    <x v="0"/>
    <s v="No"/>
    <s v="No"/>
    <s v="Yes"/>
    <s v="No"/>
  </r>
  <r>
    <n v="2779"/>
    <n v="56"/>
    <n v="31"/>
    <n v="61"/>
    <x v="2"/>
    <n v="92646"/>
    <n v="4"/>
    <n v="1.3"/>
    <s v="Professional"/>
    <n v="0"/>
    <x v="0"/>
    <s v="No"/>
    <s v="No"/>
    <s v="Yes"/>
    <s v="Yes"/>
  </r>
  <r>
    <n v="2805"/>
    <n v="56"/>
    <n v="32"/>
    <n v="33"/>
    <x v="1"/>
    <n v="95014"/>
    <n v="3"/>
    <n v="1.5"/>
    <s v="Undergraduate"/>
    <n v="0"/>
    <x v="0"/>
    <s v="No"/>
    <s v="No"/>
    <s v="No"/>
    <s v="No"/>
  </r>
  <r>
    <n v="2903"/>
    <n v="56"/>
    <n v="30"/>
    <n v="50"/>
    <x v="1"/>
    <n v="94022"/>
    <n v="4"/>
    <n v="2.8"/>
    <s v="Graduate"/>
    <n v="0"/>
    <x v="0"/>
    <s v="Yes"/>
    <s v="No"/>
    <s v="Yes"/>
    <s v="No"/>
  </r>
  <r>
    <n v="2905"/>
    <n v="56"/>
    <n v="32"/>
    <n v="190"/>
    <x v="0"/>
    <n v="90032"/>
    <n v="3"/>
    <n v="2.2000000000000002"/>
    <s v="Undergraduate"/>
    <n v="0"/>
    <x v="1"/>
    <s v="No"/>
    <s v="Yes"/>
    <s v="Yes"/>
    <s v="No"/>
  </r>
  <r>
    <n v="2944"/>
    <n v="56"/>
    <n v="32"/>
    <n v="83"/>
    <x v="2"/>
    <n v="91320"/>
    <n v="4"/>
    <n v="1.6"/>
    <s v="Graduate"/>
    <n v="0"/>
    <x v="0"/>
    <s v="No"/>
    <s v="No"/>
    <s v="No"/>
    <s v="No"/>
  </r>
  <r>
    <n v="2979"/>
    <n v="56"/>
    <n v="30"/>
    <n v="24"/>
    <x v="1"/>
    <n v="94550"/>
    <n v="2"/>
    <n v="0.7"/>
    <s v="Graduate"/>
    <n v="0"/>
    <x v="0"/>
    <s v="No"/>
    <s v="No"/>
    <s v="Yes"/>
    <s v="No"/>
  </r>
  <r>
    <n v="2984"/>
    <n v="56"/>
    <n v="32"/>
    <n v="90"/>
    <x v="2"/>
    <n v="95054"/>
    <n v="2"/>
    <n v="0.3"/>
    <s v="Undergraduate"/>
    <n v="0"/>
    <x v="0"/>
    <s v="No"/>
    <s v="No"/>
    <s v="Yes"/>
    <s v="Yes"/>
  </r>
  <r>
    <n v="3069"/>
    <n v="56"/>
    <n v="26"/>
    <n v="90"/>
    <x v="2"/>
    <n v="92120"/>
    <n v="2"/>
    <n v="4.5"/>
    <s v="Professional"/>
    <n v="0"/>
    <x v="0"/>
    <s v="No"/>
    <s v="No"/>
    <s v="No"/>
    <s v="No"/>
  </r>
  <r>
    <n v="3089"/>
    <n v="56"/>
    <n v="31"/>
    <n v="28"/>
    <x v="1"/>
    <n v="94720"/>
    <n v="1"/>
    <n v="1.3"/>
    <s v="Undergraduate"/>
    <n v="138"/>
    <x v="0"/>
    <s v="No"/>
    <s v="No"/>
    <s v="No"/>
    <s v="Yes"/>
  </r>
  <r>
    <n v="3105"/>
    <n v="56"/>
    <n v="31"/>
    <n v="48"/>
    <x v="1"/>
    <n v="91775"/>
    <n v="2"/>
    <n v="2.1"/>
    <s v="Professional"/>
    <n v="0"/>
    <x v="0"/>
    <s v="No"/>
    <s v="No"/>
    <s v="No"/>
    <s v="Yes"/>
  </r>
  <r>
    <n v="3113"/>
    <n v="56"/>
    <n v="32"/>
    <n v="65"/>
    <x v="2"/>
    <n v="92677"/>
    <n v="2"/>
    <n v="3.2"/>
    <s v="Professional"/>
    <n v="0"/>
    <x v="0"/>
    <s v="No"/>
    <s v="No"/>
    <s v="Yes"/>
    <s v="No"/>
  </r>
  <r>
    <n v="3191"/>
    <n v="56"/>
    <n v="26"/>
    <n v="74"/>
    <x v="2"/>
    <n v="91335"/>
    <n v="1"/>
    <n v="3"/>
    <s v="Professional"/>
    <n v="0"/>
    <x v="0"/>
    <s v="No"/>
    <s v="No"/>
    <s v="No"/>
    <s v="No"/>
  </r>
  <r>
    <n v="3208"/>
    <n v="56"/>
    <n v="32"/>
    <n v="84"/>
    <x v="2"/>
    <n v="93407"/>
    <n v="1"/>
    <n v="4.3"/>
    <s v="Undergraduate"/>
    <n v="0"/>
    <x v="0"/>
    <s v="No"/>
    <s v="No"/>
    <s v="Yes"/>
    <s v="Yes"/>
  </r>
  <r>
    <n v="3284"/>
    <n v="56"/>
    <n v="30"/>
    <n v="29"/>
    <x v="1"/>
    <n v="92152"/>
    <n v="4"/>
    <n v="0.7"/>
    <s v="Graduate"/>
    <n v="87"/>
    <x v="0"/>
    <s v="No"/>
    <s v="No"/>
    <s v="Yes"/>
    <s v="No"/>
  </r>
  <r>
    <n v="3289"/>
    <n v="56"/>
    <n v="30"/>
    <n v="140"/>
    <x v="0"/>
    <n v="94122"/>
    <n v="4"/>
    <n v="0.5"/>
    <s v="Undergraduate"/>
    <n v="292"/>
    <x v="1"/>
    <s v="No"/>
    <s v="No"/>
    <s v="No"/>
    <s v="No"/>
  </r>
  <r>
    <n v="3299"/>
    <n v="56"/>
    <n v="32"/>
    <n v="11"/>
    <x v="1"/>
    <n v="94110"/>
    <n v="2"/>
    <n v="0.3"/>
    <s v="Undergraduate"/>
    <n v="89"/>
    <x v="0"/>
    <s v="No"/>
    <s v="No"/>
    <s v="No"/>
    <s v="No"/>
  </r>
  <r>
    <n v="3317"/>
    <n v="56"/>
    <n v="26"/>
    <n v="63"/>
    <x v="2"/>
    <n v="94501"/>
    <n v="3"/>
    <n v="2"/>
    <s v="Professional"/>
    <n v="0"/>
    <x v="0"/>
    <s v="No"/>
    <s v="No"/>
    <s v="Yes"/>
    <s v="No"/>
  </r>
  <r>
    <n v="3435"/>
    <n v="56"/>
    <n v="31"/>
    <n v="53"/>
    <x v="2"/>
    <n v="95521"/>
    <n v="2"/>
    <n v="1.6"/>
    <s v="Professional"/>
    <n v="78"/>
    <x v="0"/>
    <s v="No"/>
    <s v="No"/>
    <s v="No"/>
    <s v="No"/>
  </r>
  <r>
    <n v="3437"/>
    <n v="56"/>
    <n v="29"/>
    <n v="42"/>
    <x v="1"/>
    <n v="92104"/>
    <n v="4"/>
    <n v="2.5"/>
    <s v="Graduate"/>
    <n v="0"/>
    <x v="0"/>
    <s v="No"/>
    <s v="No"/>
    <s v="No"/>
    <s v="No"/>
  </r>
  <r>
    <n v="3447"/>
    <n v="56"/>
    <n v="32"/>
    <n v="120"/>
    <x v="0"/>
    <n v="90232"/>
    <n v="1"/>
    <n v="7.4"/>
    <s v="Undergraduate"/>
    <n v="186"/>
    <x v="0"/>
    <s v="No"/>
    <s v="No"/>
    <s v="Yes"/>
    <s v="No"/>
  </r>
  <r>
    <n v="3540"/>
    <n v="56"/>
    <n v="30"/>
    <n v="60"/>
    <x v="2"/>
    <n v="91380"/>
    <n v="1"/>
    <n v="2.2000000000000002"/>
    <s v="Professional"/>
    <n v="0"/>
    <x v="0"/>
    <s v="No"/>
    <s v="No"/>
    <s v="No"/>
    <s v="No"/>
  </r>
  <r>
    <n v="3575"/>
    <n v="56"/>
    <n v="30"/>
    <n v="64"/>
    <x v="2"/>
    <n v="95123"/>
    <n v="3"/>
    <n v="0.3"/>
    <s v="Graduate"/>
    <n v="0"/>
    <x v="0"/>
    <s v="No"/>
    <s v="No"/>
    <s v="No"/>
    <s v="Yes"/>
  </r>
  <r>
    <n v="3577"/>
    <n v="56"/>
    <n v="30"/>
    <n v="70"/>
    <x v="2"/>
    <n v="90245"/>
    <n v="3"/>
    <n v="0.3"/>
    <s v="Graduate"/>
    <n v="0"/>
    <x v="0"/>
    <s v="No"/>
    <s v="No"/>
    <s v="No"/>
    <s v="No"/>
  </r>
  <r>
    <n v="3598"/>
    <n v="56"/>
    <n v="26"/>
    <n v="51"/>
    <x v="2"/>
    <n v="92028"/>
    <n v="3"/>
    <n v="2"/>
    <s v="Professional"/>
    <n v="0"/>
    <x v="0"/>
    <s v="No"/>
    <s v="No"/>
    <s v="Yes"/>
    <s v="No"/>
  </r>
  <r>
    <n v="3728"/>
    <n v="56"/>
    <n v="30"/>
    <n v="31"/>
    <x v="1"/>
    <n v="94117"/>
    <n v="2"/>
    <n v="0.3"/>
    <s v="Undergraduate"/>
    <n v="109"/>
    <x v="0"/>
    <s v="Yes"/>
    <s v="Yes"/>
    <s v="Yes"/>
    <s v="Yes"/>
  </r>
  <r>
    <n v="3761"/>
    <n v="56"/>
    <n v="26"/>
    <n v="70"/>
    <x v="2"/>
    <n v="91107"/>
    <n v="3"/>
    <n v="1.4"/>
    <s v="Professional"/>
    <n v="273"/>
    <x v="0"/>
    <s v="No"/>
    <s v="No"/>
    <s v="Yes"/>
    <s v="Yes"/>
  </r>
  <r>
    <n v="3841"/>
    <n v="56"/>
    <n v="31"/>
    <n v="35"/>
    <x v="1"/>
    <n v="95211"/>
    <n v="3"/>
    <n v="0.1"/>
    <s v="Graduate"/>
    <n v="114"/>
    <x v="0"/>
    <s v="No"/>
    <s v="No"/>
    <s v="No"/>
    <s v="No"/>
  </r>
  <r>
    <n v="3857"/>
    <n v="56"/>
    <n v="30"/>
    <n v="81"/>
    <x v="2"/>
    <n v="90401"/>
    <n v="4"/>
    <n v="2.6"/>
    <s v="Professional"/>
    <n v="0"/>
    <x v="0"/>
    <s v="No"/>
    <s v="No"/>
    <s v="Yes"/>
    <s v="No"/>
  </r>
  <r>
    <n v="3866"/>
    <n v="56"/>
    <n v="30"/>
    <n v="64"/>
    <x v="2"/>
    <n v="93105"/>
    <n v="3"/>
    <n v="2.5"/>
    <s v="Undergraduate"/>
    <n v="0"/>
    <x v="0"/>
    <s v="No"/>
    <s v="No"/>
    <s v="No"/>
    <s v="No"/>
  </r>
  <r>
    <n v="3898"/>
    <n v="56"/>
    <n v="31"/>
    <n v="64"/>
    <x v="2"/>
    <n v="90245"/>
    <n v="2"/>
    <n v="2.2999999999999998"/>
    <s v="Professional"/>
    <n v="0"/>
    <x v="0"/>
    <s v="No"/>
    <s v="No"/>
    <s v="No"/>
    <s v="No"/>
  </r>
  <r>
    <n v="3945"/>
    <n v="56"/>
    <n v="26"/>
    <n v="62"/>
    <x v="2"/>
    <n v="91320"/>
    <n v="3"/>
    <n v="1.4"/>
    <s v="Professional"/>
    <n v="0"/>
    <x v="0"/>
    <s v="No"/>
    <s v="No"/>
    <s v="Yes"/>
    <s v="No"/>
  </r>
  <r>
    <n v="4006"/>
    <n v="56"/>
    <n v="32"/>
    <n v="32"/>
    <x v="1"/>
    <n v="95827"/>
    <n v="2"/>
    <n v="0.8"/>
    <s v="Undergraduate"/>
    <n v="79"/>
    <x v="0"/>
    <s v="Yes"/>
    <s v="No"/>
    <s v="Yes"/>
    <s v="No"/>
  </r>
  <r>
    <n v="4007"/>
    <n v="56"/>
    <n v="32"/>
    <n v="28"/>
    <x v="1"/>
    <n v="92130"/>
    <n v="1"/>
    <n v="1.2"/>
    <s v="Professional"/>
    <n v="0"/>
    <x v="0"/>
    <s v="No"/>
    <s v="No"/>
    <s v="Yes"/>
    <s v="No"/>
  </r>
  <r>
    <n v="4015"/>
    <n v="56"/>
    <n v="32"/>
    <n v="23"/>
    <x v="1"/>
    <n v="94720"/>
    <n v="4"/>
    <n v="0.7"/>
    <s v="Undergraduate"/>
    <n v="0"/>
    <x v="0"/>
    <s v="No"/>
    <s v="No"/>
    <s v="Yes"/>
    <s v="Yes"/>
  </r>
  <r>
    <n v="4070"/>
    <n v="56"/>
    <n v="32"/>
    <n v="31"/>
    <x v="1"/>
    <n v="94596"/>
    <n v="4"/>
    <n v="1.3"/>
    <s v="Undergraduate"/>
    <n v="0"/>
    <x v="0"/>
    <s v="No"/>
    <s v="No"/>
    <s v="No"/>
    <s v="No"/>
  </r>
  <r>
    <n v="4123"/>
    <n v="56"/>
    <n v="30"/>
    <n v="195"/>
    <x v="0"/>
    <n v="90089"/>
    <n v="1"/>
    <n v="2.9"/>
    <s v="Undergraduate"/>
    <n v="0"/>
    <x v="0"/>
    <s v="No"/>
    <s v="No"/>
    <s v="No"/>
    <s v="No"/>
  </r>
  <r>
    <n v="4131"/>
    <n v="56"/>
    <n v="30"/>
    <n v="75"/>
    <x v="2"/>
    <n v="91910"/>
    <n v="1"/>
    <n v="1.9"/>
    <s v="Graduate"/>
    <n v="125"/>
    <x v="0"/>
    <s v="No"/>
    <s v="No"/>
    <s v="Yes"/>
    <s v="No"/>
  </r>
  <r>
    <n v="4209"/>
    <n v="56"/>
    <n v="32"/>
    <n v="58"/>
    <x v="2"/>
    <n v="95064"/>
    <n v="1"/>
    <n v="1.8"/>
    <s v="Professional"/>
    <n v="241"/>
    <x v="0"/>
    <s v="No"/>
    <s v="No"/>
    <s v="Yes"/>
    <s v="No"/>
  </r>
  <r>
    <n v="4232"/>
    <n v="56"/>
    <n v="32"/>
    <n v="60"/>
    <x v="2"/>
    <n v="93106"/>
    <n v="1"/>
    <n v="1.8"/>
    <s v="Professional"/>
    <n v="227"/>
    <x v="0"/>
    <s v="No"/>
    <s v="No"/>
    <s v="Yes"/>
    <s v="No"/>
  </r>
  <r>
    <n v="4279"/>
    <n v="56"/>
    <n v="31"/>
    <n v="51"/>
    <x v="2"/>
    <n v="92028"/>
    <n v="3"/>
    <n v="1.7"/>
    <s v="Undergraduate"/>
    <n v="0"/>
    <x v="0"/>
    <s v="No"/>
    <s v="No"/>
    <s v="Yes"/>
    <s v="Yes"/>
  </r>
  <r>
    <n v="4386"/>
    <n v="56"/>
    <n v="32"/>
    <n v="23"/>
    <x v="1"/>
    <n v="94610"/>
    <n v="1"/>
    <n v="1.2"/>
    <s v="Professional"/>
    <n v="127"/>
    <x v="0"/>
    <s v="No"/>
    <s v="No"/>
    <s v="Yes"/>
    <s v="Yes"/>
  </r>
  <r>
    <n v="4456"/>
    <n v="56"/>
    <n v="31"/>
    <n v="28"/>
    <x v="1"/>
    <n v="94040"/>
    <n v="1"/>
    <n v="1.5"/>
    <s v="Graduate"/>
    <n v="0"/>
    <x v="0"/>
    <s v="Yes"/>
    <s v="Yes"/>
    <s v="Yes"/>
    <s v="Yes"/>
  </r>
  <r>
    <n v="4472"/>
    <n v="56"/>
    <n v="30"/>
    <n v="79"/>
    <x v="2"/>
    <n v="94588"/>
    <n v="3"/>
    <n v="0.8"/>
    <s v="Undergraduate"/>
    <n v="302"/>
    <x v="0"/>
    <s v="No"/>
    <s v="No"/>
    <s v="No"/>
    <s v="No"/>
  </r>
  <r>
    <n v="4493"/>
    <n v="56"/>
    <n v="26"/>
    <n v="91"/>
    <x v="2"/>
    <n v="94939"/>
    <n v="1"/>
    <n v="3"/>
    <s v="Professional"/>
    <n v="0"/>
    <x v="0"/>
    <s v="No"/>
    <s v="No"/>
    <s v="Yes"/>
    <s v="Yes"/>
  </r>
  <r>
    <n v="4522"/>
    <n v="56"/>
    <n v="31"/>
    <n v="25"/>
    <x v="1"/>
    <n v="95123"/>
    <n v="3"/>
    <n v="0.1"/>
    <s v="Graduate"/>
    <n v="0"/>
    <x v="0"/>
    <s v="No"/>
    <s v="No"/>
    <s v="No"/>
    <s v="No"/>
  </r>
  <r>
    <n v="4541"/>
    <n v="56"/>
    <n v="32"/>
    <n v="64"/>
    <x v="2"/>
    <n v="90210"/>
    <n v="4"/>
    <n v="1.5"/>
    <s v="Undergraduate"/>
    <n v="0"/>
    <x v="0"/>
    <s v="No"/>
    <s v="No"/>
    <s v="Yes"/>
    <s v="No"/>
  </r>
  <r>
    <n v="4615"/>
    <n v="56"/>
    <n v="30"/>
    <n v="15"/>
    <x v="1"/>
    <n v="92093"/>
    <n v="4"/>
    <n v="0.7"/>
    <s v="Professional"/>
    <n v="102"/>
    <x v="0"/>
    <s v="No"/>
    <s v="No"/>
    <s v="No"/>
    <s v="No"/>
  </r>
  <r>
    <n v="4663"/>
    <n v="56"/>
    <n v="31"/>
    <n v="59"/>
    <x v="2"/>
    <n v="94303"/>
    <n v="2"/>
    <n v="1.9"/>
    <s v="Graduate"/>
    <n v="0"/>
    <x v="0"/>
    <s v="No"/>
    <s v="No"/>
    <s v="Yes"/>
    <s v="No"/>
  </r>
  <r>
    <n v="4739"/>
    <n v="56"/>
    <n v="32"/>
    <n v="44"/>
    <x v="1"/>
    <n v="94575"/>
    <n v="3"/>
    <n v="1.5"/>
    <s v="Undergraduate"/>
    <n v="153"/>
    <x v="0"/>
    <s v="No"/>
    <s v="No"/>
    <s v="Yes"/>
    <s v="No"/>
  </r>
  <r>
    <n v="4741"/>
    <n v="56"/>
    <n v="30"/>
    <n v="178"/>
    <x v="0"/>
    <n v="93940"/>
    <n v="1"/>
    <n v="2.9"/>
    <s v="Undergraduate"/>
    <n v="0"/>
    <x v="0"/>
    <s v="No"/>
    <s v="No"/>
    <s v="Yes"/>
    <s v="No"/>
  </r>
  <r>
    <n v="4765"/>
    <n v="56"/>
    <n v="32"/>
    <n v="88"/>
    <x v="2"/>
    <n v="95051"/>
    <n v="4"/>
    <n v="1"/>
    <s v="Graduate"/>
    <n v="0"/>
    <x v="0"/>
    <s v="No"/>
    <s v="No"/>
    <s v="Yes"/>
    <s v="Yes"/>
  </r>
  <r>
    <n v="4775"/>
    <n v="56"/>
    <n v="32"/>
    <n v="22"/>
    <x v="1"/>
    <n v="91768"/>
    <n v="1"/>
    <n v="1.2"/>
    <s v="Professional"/>
    <n v="0"/>
    <x v="0"/>
    <s v="No"/>
    <s v="No"/>
    <s v="Yes"/>
    <s v="Yes"/>
  </r>
  <r>
    <n v="4795"/>
    <n v="56"/>
    <n v="30"/>
    <n v="29"/>
    <x v="1"/>
    <n v="94110"/>
    <n v="4"/>
    <n v="1.5"/>
    <s v="Professional"/>
    <n v="146"/>
    <x v="0"/>
    <s v="No"/>
    <s v="No"/>
    <s v="No"/>
    <s v="No"/>
  </r>
  <r>
    <n v="4826"/>
    <n v="56"/>
    <n v="32"/>
    <n v="84"/>
    <x v="2"/>
    <n v="95014"/>
    <n v="2"/>
    <n v="1.6"/>
    <s v="Undergraduate"/>
    <n v="0"/>
    <x v="0"/>
    <s v="No"/>
    <s v="No"/>
    <s v="Yes"/>
    <s v="No"/>
  </r>
  <r>
    <n v="4827"/>
    <n v="56"/>
    <n v="31"/>
    <n v="81"/>
    <x v="2"/>
    <n v="93943"/>
    <n v="2"/>
    <n v="0"/>
    <s v="Professional"/>
    <n v="225"/>
    <x v="0"/>
    <s v="No"/>
    <s v="No"/>
    <s v="No"/>
    <s v="No"/>
  </r>
  <r>
    <n v="4839"/>
    <n v="56"/>
    <n v="30"/>
    <n v="44"/>
    <x v="1"/>
    <n v="91330"/>
    <n v="4"/>
    <n v="2.5"/>
    <s v="Undergraduate"/>
    <n v="0"/>
    <x v="0"/>
    <s v="No"/>
    <s v="No"/>
    <s v="No"/>
    <s v="Yes"/>
  </r>
  <r>
    <n v="4857"/>
    <n v="56"/>
    <n v="31"/>
    <n v="80"/>
    <x v="2"/>
    <n v="92069"/>
    <n v="4"/>
    <n v="1.3"/>
    <s v="Professional"/>
    <n v="0"/>
    <x v="0"/>
    <s v="No"/>
    <s v="No"/>
    <s v="Yes"/>
    <s v="No"/>
  </r>
  <r>
    <n v="4881"/>
    <n v="56"/>
    <n v="32"/>
    <n v="79"/>
    <x v="2"/>
    <n v="92037"/>
    <n v="3"/>
    <n v="2.67"/>
    <s v="Undergraduate"/>
    <n v="0"/>
    <x v="0"/>
    <s v="No"/>
    <s v="No"/>
    <s v="Yes"/>
    <s v="No"/>
  </r>
  <r>
    <n v="4892"/>
    <n v="56"/>
    <n v="31"/>
    <n v="61"/>
    <x v="2"/>
    <n v="90024"/>
    <n v="4"/>
    <n v="0.9"/>
    <s v="Undergraduate"/>
    <n v="0"/>
    <x v="0"/>
    <s v="Yes"/>
    <s v="Yes"/>
    <s v="Yes"/>
    <s v="Yes"/>
  </r>
  <r>
    <n v="20"/>
    <n v="55"/>
    <n v="28"/>
    <n v="21"/>
    <x v="1"/>
    <n v="94720"/>
    <n v="1"/>
    <n v="0.5"/>
    <s v="Graduate"/>
    <n v="0"/>
    <x v="0"/>
    <s v="Yes"/>
    <s v="No"/>
    <s v="No"/>
    <s v="Yes"/>
  </r>
  <r>
    <n v="57"/>
    <n v="55"/>
    <n v="30"/>
    <n v="29"/>
    <x v="1"/>
    <n v="94005"/>
    <n v="3"/>
    <n v="0.1"/>
    <s v="Graduate"/>
    <n v="0"/>
    <x v="0"/>
    <s v="Yes"/>
    <s v="Yes"/>
    <s v="Yes"/>
    <s v="No"/>
  </r>
  <r>
    <n v="91"/>
    <n v="55"/>
    <n v="30"/>
    <n v="118"/>
    <x v="0"/>
    <n v="90277"/>
    <n v="4"/>
    <n v="5.6"/>
    <s v="Graduate"/>
    <n v="0"/>
    <x v="1"/>
    <s v="No"/>
    <s v="No"/>
    <s v="Yes"/>
    <s v="No"/>
  </r>
  <r>
    <n v="190"/>
    <n v="55"/>
    <n v="29"/>
    <n v="112"/>
    <x v="0"/>
    <n v="94043"/>
    <n v="2"/>
    <n v="1.4"/>
    <s v="Undergraduate"/>
    <n v="0"/>
    <x v="0"/>
    <s v="No"/>
    <s v="No"/>
    <s v="Yes"/>
    <s v="No"/>
  </r>
  <r>
    <n v="198"/>
    <n v="55"/>
    <n v="31"/>
    <n v="9"/>
    <x v="1"/>
    <n v="91345"/>
    <n v="4"/>
    <n v="0.7"/>
    <s v="Undergraduate"/>
    <n v="89"/>
    <x v="0"/>
    <s v="No"/>
    <s v="No"/>
    <s v="Yes"/>
    <s v="No"/>
  </r>
  <r>
    <n v="224"/>
    <n v="55"/>
    <n v="25"/>
    <n v="41"/>
    <x v="1"/>
    <n v="95014"/>
    <n v="3"/>
    <n v="1"/>
    <s v="Professional"/>
    <n v="0"/>
    <x v="0"/>
    <s v="No"/>
    <s v="No"/>
    <s v="Yes"/>
    <s v="No"/>
  </r>
  <r>
    <n v="249"/>
    <n v="55"/>
    <n v="29"/>
    <n v="99"/>
    <x v="2"/>
    <n v="92121"/>
    <n v="2"/>
    <n v="1.4"/>
    <s v="Undergraduate"/>
    <n v="264"/>
    <x v="0"/>
    <s v="No"/>
    <s v="No"/>
    <s v="Yes"/>
    <s v="Yes"/>
  </r>
  <r>
    <n v="298"/>
    <n v="55"/>
    <n v="25"/>
    <n v="70"/>
    <x v="2"/>
    <n v="93720"/>
    <n v="3"/>
    <n v="1.4"/>
    <s v="Professional"/>
    <n v="0"/>
    <x v="0"/>
    <s v="No"/>
    <s v="No"/>
    <s v="Yes"/>
    <s v="No"/>
  </r>
  <r>
    <n v="307"/>
    <n v="55"/>
    <n v="29"/>
    <n v="79"/>
    <x v="2"/>
    <n v="92373"/>
    <n v="3"/>
    <n v="0.8"/>
    <s v="Undergraduate"/>
    <n v="0"/>
    <x v="0"/>
    <s v="No"/>
    <s v="No"/>
    <s v="Yes"/>
    <s v="Yes"/>
  </r>
  <r>
    <n v="382"/>
    <n v="55"/>
    <n v="29"/>
    <n v="73"/>
    <x v="2"/>
    <n v="95616"/>
    <n v="2"/>
    <n v="2.2999999999999998"/>
    <s v="Professional"/>
    <n v="0"/>
    <x v="0"/>
    <s v="No"/>
    <s v="No"/>
    <s v="Yes"/>
    <s v="Yes"/>
  </r>
  <r>
    <n v="404"/>
    <n v="55"/>
    <n v="30"/>
    <n v="39"/>
    <x v="1"/>
    <n v="92647"/>
    <n v="2"/>
    <n v="1.9"/>
    <s v="Graduate"/>
    <n v="0"/>
    <x v="0"/>
    <s v="No"/>
    <s v="No"/>
    <s v="No"/>
    <s v="No"/>
  </r>
  <r>
    <n v="462"/>
    <n v="55"/>
    <n v="30"/>
    <n v="81"/>
    <x v="2"/>
    <n v="92123"/>
    <n v="2"/>
    <n v="3.7"/>
    <s v="Undergraduate"/>
    <n v="0"/>
    <x v="0"/>
    <s v="Yes"/>
    <s v="No"/>
    <s v="No"/>
    <s v="No"/>
  </r>
  <r>
    <n v="487"/>
    <n v="55"/>
    <n v="30"/>
    <n v="84"/>
    <x v="2"/>
    <n v="92173"/>
    <n v="2"/>
    <n v="3.7"/>
    <s v="Undergraduate"/>
    <n v="304"/>
    <x v="0"/>
    <s v="Yes"/>
    <s v="No"/>
    <s v="Yes"/>
    <s v="No"/>
  </r>
  <r>
    <n v="566"/>
    <n v="55"/>
    <n v="29"/>
    <n v="79"/>
    <x v="2"/>
    <n v="90210"/>
    <n v="3"/>
    <n v="0.8"/>
    <s v="Undergraduate"/>
    <n v="0"/>
    <x v="0"/>
    <s v="No"/>
    <s v="No"/>
    <s v="Yes"/>
    <s v="No"/>
  </r>
  <r>
    <n v="574"/>
    <n v="55"/>
    <n v="28"/>
    <n v="50"/>
    <x v="1"/>
    <n v="95020"/>
    <n v="3"/>
    <n v="1"/>
    <s v="Graduate"/>
    <n v="0"/>
    <x v="0"/>
    <s v="No"/>
    <s v="No"/>
    <s v="Yes"/>
    <s v="Yes"/>
  </r>
  <r>
    <n v="680"/>
    <n v="55"/>
    <n v="31"/>
    <n v="103"/>
    <x v="0"/>
    <n v="92093"/>
    <n v="3"/>
    <n v="1.8"/>
    <s v="Graduate"/>
    <n v="364"/>
    <x v="0"/>
    <s v="No"/>
    <s v="No"/>
    <s v="No"/>
    <s v="No"/>
  </r>
  <r>
    <n v="775"/>
    <n v="55"/>
    <n v="29"/>
    <n v="39"/>
    <x v="1"/>
    <n v="92154"/>
    <n v="1"/>
    <n v="0.2"/>
    <s v="Undergraduate"/>
    <n v="0"/>
    <x v="0"/>
    <s v="No"/>
    <s v="No"/>
    <s v="No"/>
    <s v="Yes"/>
  </r>
  <r>
    <n v="778"/>
    <n v="55"/>
    <n v="31"/>
    <n v="12"/>
    <x v="1"/>
    <n v="95060"/>
    <n v="2"/>
    <n v="0.2"/>
    <s v="Undergraduate"/>
    <n v="76"/>
    <x v="0"/>
    <s v="No"/>
    <s v="No"/>
    <s v="Yes"/>
    <s v="Yes"/>
  </r>
  <r>
    <n v="791"/>
    <n v="55"/>
    <n v="30"/>
    <n v="58"/>
    <x v="2"/>
    <n v="92028"/>
    <n v="4"/>
    <n v="0.9"/>
    <s v="Undergraduate"/>
    <n v="0"/>
    <x v="0"/>
    <s v="No"/>
    <s v="No"/>
    <s v="Yes"/>
    <s v="Yes"/>
  </r>
  <r>
    <n v="792"/>
    <n v="55"/>
    <n v="29"/>
    <n v="65"/>
    <x v="2"/>
    <n v="94501"/>
    <n v="4"/>
    <n v="2.8"/>
    <s v="Graduate"/>
    <n v="0"/>
    <x v="0"/>
    <s v="No"/>
    <s v="No"/>
    <s v="Yes"/>
    <s v="No"/>
  </r>
  <r>
    <n v="806"/>
    <n v="55"/>
    <n v="29"/>
    <n v="132"/>
    <x v="0"/>
    <n v="95758"/>
    <n v="3"/>
    <n v="5.9"/>
    <s v="Graduate"/>
    <n v="307"/>
    <x v="1"/>
    <s v="No"/>
    <s v="No"/>
    <s v="No"/>
    <s v="No"/>
  </r>
  <r>
    <n v="830"/>
    <n v="55"/>
    <n v="30"/>
    <n v="81"/>
    <x v="2"/>
    <n v="90254"/>
    <n v="4"/>
    <n v="3.8"/>
    <s v="Graduate"/>
    <n v="0"/>
    <x v="0"/>
    <s v="No"/>
    <s v="No"/>
    <s v="Yes"/>
    <s v="No"/>
  </r>
  <r>
    <n v="891"/>
    <n v="55"/>
    <n v="29"/>
    <n v="29"/>
    <x v="1"/>
    <n v="92780"/>
    <n v="4"/>
    <n v="1.5"/>
    <s v="Professional"/>
    <n v="79"/>
    <x v="0"/>
    <s v="No"/>
    <s v="No"/>
    <s v="Yes"/>
    <s v="No"/>
  </r>
  <r>
    <n v="924"/>
    <n v="55"/>
    <n v="30"/>
    <n v="28"/>
    <x v="1"/>
    <n v="95123"/>
    <n v="1"/>
    <n v="1.5"/>
    <s v="Graduate"/>
    <n v="0"/>
    <x v="0"/>
    <s v="No"/>
    <s v="No"/>
    <s v="No"/>
    <s v="No"/>
  </r>
  <r>
    <n v="925"/>
    <n v="55"/>
    <n v="30"/>
    <n v="32"/>
    <x v="1"/>
    <n v="91330"/>
    <n v="4"/>
    <n v="0.1"/>
    <s v="Professional"/>
    <n v="0"/>
    <x v="0"/>
    <s v="Yes"/>
    <s v="No"/>
    <s v="No"/>
    <s v="No"/>
  </r>
  <r>
    <n v="930"/>
    <n v="55"/>
    <n v="30"/>
    <n v="22"/>
    <x v="1"/>
    <n v="92121"/>
    <n v="1"/>
    <n v="1.5"/>
    <s v="Graduate"/>
    <n v="91"/>
    <x v="0"/>
    <s v="No"/>
    <s v="No"/>
    <s v="No"/>
    <s v="Yes"/>
  </r>
  <r>
    <n v="943"/>
    <n v="55"/>
    <n v="29"/>
    <n v="30"/>
    <x v="1"/>
    <n v="91320"/>
    <n v="4"/>
    <n v="0.7"/>
    <s v="Graduate"/>
    <n v="0"/>
    <x v="0"/>
    <s v="No"/>
    <s v="No"/>
    <s v="No"/>
    <s v="Yes"/>
  </r>
  <r>
    <n v="948"/>
    <n v="55"/>
    <n v="29"/>
    <n v="60"/>
    <x v="2"/>
    <n v="94305"/>
    <n v="3"/>
    <n v="2.2000000000000002"/>
    <s v="Professional"/>
    <n v="84"/>
    <x v="0"/>
    <s v="No"/>
    <s v="No"/>
    <s v="Yes"/>
    <s v="No"/>
  </r>
  <r>
    <n v="959"/>
    <n v="55"/>
    <n v="29"/>
    <n v="78"/>
    <x v="2"/>
    <n v="90747"/>
    <n v="4"/>
    <n v="2.6"/>
    <s v="Professional"/>
    <n v="0"/>
    <x v="0"/>
    <s v="No"/>
    <s v="No"/>
    <s v="No"/>
    <s v="Yes"/>
  </r>
  <r>
    <n v="968"/>
    <n v="55"/>
    <n v="30"/>
    <n v="73"/>
    <x v="2"/>
    <n v="92675"/>
    <n v="4"/>
    <n v="3.8"/>
    <s v="Graduate"/>
    <n v="0"/>
    <x v="0"/>
    <s v="No"/>
    <s v="No"/>
    <s v="Yes"/>
    <s v="No"/>
  </r>
  <r>
    <n v="969"/>
    <n v="55"/>
    <n v="31"/>
    <n v="90"/>
    <x v="2"/>
    <n v="92868"/>
    <n v="1"/>
    <n v="2.7"/>
    <s v="Graduate"/>
    <n v="0"/>
    <x v="0"/>
    <s v="No"/>
    <s v="No"/>
    <s v="Yes"/>
    <s v="Yes"/>
  </r>
  <r>
    <n v="1048"/>
    <n v="55"/>
    <n v="31"/>
    <n v="73"/>
    <x v="2"/>
    <n v="94143"/>
    <n v="4"/>
    <n v="1.6"/>
    <s v="Graduate"/>
    <n v="0"/>
    <x v="0"/>
    <s v="No"/>
    <s v="No"/>
    <s v="No"/>
    <s v="No"/>
  </r>
  <r>
    <n v="1109"/>
    <n v="55"/>
    <n v="29"/>
    <n v="61"/>
    <x v="2"/>
    <n v="95051"/>
    <n v="4"/>
    <n v="2.8"/>
    <s v="Graduate"/>
    <n v="0"/>
    <x v="0"/>
    <s v="No"/>
    <s v="No"/>
    <s v="Yes"/>
    <s v="Yes"/>
  </r>
  <r>
    <n v="1140"/>
    <n v="55"/>
    <n v="28"/>
    <n v="38"/>
    <x v="1"/>
    <n v="95616"/>
    <n v="3"/>
    <n v="1"/>
    <s v="Graduate"/>
    <n v="0"/>
    <x v="0"/>
    <s v="No"/>
    <s v="No"/>
    <s v="Yes"/>
    <s v="No"/>
  </r>
  <r>
    <n v="1151"/>
    <n v="55"/>
    <n v="31"/>
    <n v="81"/>
    <x v="2"/>
    <n v="95521"/>
    <n v="3"/>
    <n v="2.67"/>
    <s v="Undergraduate"/>
    <n v="0"/>
    <x v="0"/>
    <s v="No"/>
    <s v="No"/>
    <s v="Yes"/>
    <s v="No"/>
  </r>
  <r>
    <n v="1154"/>
    <n v="55"/>
    <n v="30"/>
    <n v="55"/>
    <x v="2"/>
    <n v="92821"/>
    <n v="4"/>
    <n v="0.9"/>
    <s v="Undergraduate"/>
    <n v="215"/>
    <x v="0"/>
    <s v="No"/>
    <s v="No"/>
    <s v="Yes"/>
    <s v="Yes"/>
  </r>
  <r>
    <n v="1318"/>
    <n v="55"/>
    <n v="30"/>
    <n v="40"/>
    <x v="1"/>
    <n v="95521"/>
    <n v="2"/>
    <n v="2.2999999999999998"/>
    <s v="Professional"/>
    <n v="0"/>
    <x v="0"/>
    <s v="No"/>
    <s v="No"/>
    <s v="Yes"/>
    <s v="No"/>
  </r>
  <r>
    <n v="1358"/>
    <n v="55"/>
    <n v="29"/>
    <n v="53"/>
    <x v="2"/>
    <n v="95134"/>
    <n v="1"/>
    <n v="1.4"/>
    <s v="Undergraduate"/>
    <n v="0"/>
    <x v="0"/>
    <s v="No"/>
    <s v="No"/>
    <s v="No"/>
    <s v="No"/>
  </r>
  <r>
    <n v="1385"/>
    <n v="55"/>
    <n v="31"/>
    <n v="62"/>
    <x v="2"/>
    <n v="91711"/>
    <n v="1"/>
    <n v="1.8"/>
    <s v="Professional"/>
    <n v="0"/>
    <x v="0"/>
    <s v="No"/>
    <s v="No"/>
    <s v="Yes"/>
    <s v="No"/>
  </r>
  <r>
    <n v="1403"/>
    <n v="55"/>
    <n v="29"/>
    <n v="172"/>
    <x v="0"/>
    <n v="95064"/>
    <n v="1"/>
    <n v="5.2"/>
    <s v="Graduate"/>
    <n v="0"/>
    <x v="1"/>
    <s v="No"/>
    <s v="No"/>
    <s v="No"/>
    <s v="No"/>
  </r>
  <r>
    <n v="1424"/>
    <n v="55"/>
    <n v="30"/>
    <n v="64"/>
    <x v="2"/>
    <n v="90250"/>
    <n v="2"/>
    <n v="2.2999999999999998"/>
    <s v="Professional"/>
    <n v="0"/>
    <x v="0"/>
    <s v="No"/>
    <s v="No"/>
    <s v="No"/>
    <s v="No"/>
  </r>
  <r>
    <n v="1485"/>
    <n v="55"/>
    <n v="30"/>
    <n v="40"/>
    <x v="1"/>
    <n v="94126"/>
    <n v="2"/>
    <n v="2.2999999999999998"/>
    <s v="Professional"/>
    <n v="0"/>
    <x v="0"/>
    <s v="Yes"/>
    <s v="No"/>
    <s v="Yes"/>
    <s v="No"/>
  </r>
  <r>
    <n v="1539"/>
    <n v="55"/>
    <n v="30"/>
    <n v="34"/>
    <x v="1"/>
    <n v="95820"/>
    <n v="4"/>
    <n v="0.1"/>
    <s v="Professional"/>
    <n v="157"/>
    <x v="0"/>
    <s v="No"/>
    <s v="No"/>
    <s v="Yes"/>
    <s v="No"/>
  </r>
  <r>
    <n v="1546"/>
    <n v="55"/>
    <n v="29"/>
    <n v="131"/>
    <x v="0"/>
    <n v="92675"/>
    <n v="2"/>
    <n v="2.7"/>
    <s v="Undergraduate"/>
    <n v="0"/>
    <x v="0"/>
    <s v="Yes"/>
    <s v="No"/>
    <s v="No"/>
    <s v="No"/>
  </r>
  <r>
    <n v="1564"/>
    <n v="55"/>
    <n v="29"/>
    <n v="19"/>
    <x v="1"/>
    <n v="92109"/>
    <n v="4"/>
    <n v="0.7"/>
    <s v="Professional"/>
    <n v="121"/>
    <x v="0"/>
    <s v="Yes"/>
    <s v="No"/>
    <s v="No"/>
    <s v="Yes"/>
  </r>
  <r>
    <n v="1605"/>
    <n v="55"/>
    <n v="29"/>
    <n v="111"/>
    <x v="0"/>
    <n v="90502"/>
    <n v="2"/>
    <n v="3.6"/>
    <s v="Professional"/>
    <n v="0"/>
    <x v="1"/>
    <s v="No"/>
    <s v="No"/>
    <s v="No"/>
    <s v="Yes"/>
  </r>
  <r>
    <n v="1608"/>
    <n v="55"/>
    <n v="29"/>
    <n v="21"/>
    <x v="1"/>
    <n v="92028"/>
    <n v="4"/>
    <n v="0.7"/>
    <s v="Professional"/>
    <n v="0"/>
    <x v="0"/>
    <s v="No"/>
    <s v="No"/>
    <s v="No"/>
    <s v="No"/>
  </r>
  <r>
    <n v="1684"/>
    <n v="55"/>
    <n v="29"/>
    <n v="33"/>
    <x v="1"/>
    <n v="92660"/>
    <n v="2"/>
    <n v="0.4"/>
    <s v="Professional"/>
    <n v="0"/>
    <x v="0"/>
    <s v="No"/>
    <s v="No"/>
    <s v="No"/>
    <s v="No"/>
  </r>
  <r>
    <n v="1752"/>
    <n v="55"/>
    <n v="31"/>
    <n v="25"/>
    <x v="1"/>
    <n v="94720"/>
    <n v="2"/>
    <n v="0.2"/>
    <s v="Undergraduate"/>
    <n v="0"/>
    <x v="0"/>
    <s v="No"/>
    <s v="No"/>
    <s v="No"/>
    <s v="No"/>
  </r>
  <r>
    <n v="1809"/>
    <n v="55"/>
    <n v="31"/>
    <n v="50"/>
    <x v="1"/>
    <n v="93010"/>
    <n v="4"/>
    <n v="1.5"/>
    <s v="Undergraduate"/>
    <n v="0"/>
    <x v="0"/>
    <s v="No"/>
    <s v="No"/>
    <s v="Yes"/>
    <s v="No"/>
  </r>
  <r>
    <n v="1841"/>
    <n v="55"/>
    <n v="25"/>
    <n v="23"/>
    <x v="1"/>
    <n v="93106"/>
    <n v="4"/>
    <n v="0.4"/>
    <s v="Professional"/>
    <n v="88"/>
    <x v="0"/>
    <s v="No"/>
    <s v="No"/>
    <s v="No"/>
    <s v="No"/>
  </r>
  <r>
    <n v="1870"/>
    <n v="55"/>
    <n v="30"/>
    <n v="44"/>
    <x v="1"/>
    <n v="94025"/>
    <n v="2"/>
    <n v="2"/>
    <s v="Graduate"/>
    <n v="0"/>
    <x v="0"/>
    <s v="No"/>
    <s v="No"/>
    <s v="Yes"/>
    <s v="No"/>
  </r>
  <r>
    <n v="1893"/>
    <n v="55"/>
    <n v="30"/>
    <n v="55"/>
    <x v="2"/>
    <n v="94110"/>
    <n v="3"/>
    <n v="1.7"/>
    <s v="Undergraduate"/>
    <n v="0"/>
    <x v="0"/>
    <s v="No"/>
    <s v="No"/>
    <s v="No"/>
    <s v="Yes"/>
  </r>
  <r>
    <n v="1940"/>
    <n v="55"/>
    <n v="31"/>
    <n v="23"/>
    <x v="1"/>
    <n v="94122"/>
    <n v="2"/>
    <n v="0.2"/>
    <s v="Undergraduate"/>
    <n v="0"/>
    <x v="0"/>
    <s v="No"/>
    <s v="No"/>
    <s v="Yes"/>
    <s v="No"/>
  </r>
  <r>
    <n v="2024"/>
    <n v="55"/>
    <n v="29"/>
    <n v="55"/>
    <x v="2"/>
    <n v="94720"/>
    <n v="1"/>
    <n v="0.2"/>
    <s v="Undergraduate"/>
    <n v="151"/>
    <x v="0"/>
    <s v="No"/>
    <s v="No"/>
    <s v="Yes"/>
    <s v="No"/>
  </r>
  <r>
    <n v="2097"/>
    <n v="55"/>
    <n v="29"/>
    <n v="54"/>
    <x v="2"/>
    <n v="95051"/>
    <n v="2"/>
    <n v="2.2999999999999998"/>
    <s v="Professional"/>
    <n v="93"/>
    <x v="0"/>
    <s v="No"/>
    <s v="No"/>
    <s v="No"/>
    <s v="No"/>
  </r>
  <r>
    <n v="2123"/>
    <n v="55"/>
    <n v="29"/>
    <n v="64"/>
    <x v="2"/>
    <n v="93437"/>
    <n v="3"/>
    <n v="0.8"/>
    <s v="Undergraduate"/>
    <n v="119"/>
    <x v="0"/>
    <s v="No"/>
    <s v="No"/>
    <s v="No"/>
    <s v="Yes"/>
  </r>
  <r>
    <n v="2131"/>
    <n v="55"/>
    <n v="31"/>
    <n v="74"/>
    <x v="2"/>
    <n v="94607"/>
    <n v="3"/>
    <n v="2.67"/>
    <s v="Undergraduate"/>
    <n v="0"/>
    <x v="0"/>
    <s v="No"/>
    <s v="No"/>
    <s v="No"/>
    <s v="Yes"/>
  </r>
  <r>
    <n v="2132"/>
    <n v="55"/>
    <n v="31"/>
    <n v="15"/>
    <x v="1"/>
    <n v="95747"/>
    <n v="1"/>
    <n v="0.2"/>
    <s v="Undergraduate"/>
    <n v="0"/>
    <x v="0"/>
    <s v="No"/>
    <s v="No"/>
    <s v="No"/>
    <s v="No"/>
  </r>
  <r>
    <n v="2143"/>
    <n v="55"/>
    <n v="31"/>
    <n v="62"/>
    <x v="2"/>
    <n v="93943"/>
    <n v="4"/>
    <n v="1.5"/>
    <s v="Undergraduate"/>
    <n v="0"/>
    <x v="0"/>
    <s v="No"/>
    <s v="No"/>
    <s v="Yes"/>
    <s v="No"/>
  </r>
  <r>
    <n v="2169"/>
    <n v="55"/>
    <n v="29"/>
    <n v="64"/>
    <x v="2"/>
    <n v="93063"/>
    <n v="4"/>
    <n v="2.6"/>
    <s v="Professional"/>
    <n v="0"/>
    <x v="0"/>
    <s v="No"/>
    <s v="No"/>
    <s v="Yes"/>
    <s v="No"/>
  </r>
  <r>
    <n v="2240"/>
    <n v="55"/>
    <n v="29"/>
    <n v="42"/>
    <x v="1"/>
    <n v="95833"/>
    <n v="4"/>
    <n v="2.5"/>
    <s v="Undergraduate"/>
    <n v="0"/>
    <x v="0"/>
    <s v="Yes"/>
    <s v="No"/>
    <s v="No"/>
    <s v="No"/>
  </r>
  <r>
    <n v="2263"/>
    <n v="55"/>
    <n v="29"/>
    <n v="131"/>
    <x v="0"/>
    <n v="95070"/>
    <n v="2"/>
    <n v="0.7"/>
    <s v="Graduate"/>
    <n v="0"/>
    <x v="1"/>
    <s v="No"/>
    <s v="No"/>
    <s v="No"/>
    <s v="Yes"/>
  </r>
  <r>
    <n v="2326"/>
    <n v="55"/>
    <n v="30"/>
    <n v="85"/>
    <x v="2"/>
    <n v="94591"/>
    <n v="1"/>
    <n v="0.1"/>
    <s v="Professional"/>
    <n v="0"/>
    <x v="0"/>
    <s v="No"/>
    <s v="No"/>
    <s v="No"/>
    <s v="No"/>
  </r>
  <r>
    <n v="2352"/>
    <n v="55"/>
    <n v="31"/>
    <n v="74"/>
    <x v="2"/>
    <n v="94611"/>
    <n v="2"/>
    <n v="3.2"/>
    <s v="Professional"/>
    <n v="0"/>
    <x v="0"/>
    <s v="No"/>
    <s v="No"/>
    <s v="Yes"/>
    <s v="Yes"/>
  </r>
  <r>
    <n v="2376"/>
    <n v="55"/>
    <n v="30"/>
    <n v="69"/>
    <x v="2"/>
    <n v="91007"/>
    <n v="4"/>
    <n v="1.3"/>
    <s v="Professional"/>
    <n v="0"/>
    <x v="0"/>
    <s v="Yes"/>
    <s v="Yes"/>
    <s v="Yes"/>
    <s v="Yes"/>
  </r>
  <r>
    <n v="2410"/>
    <n v="55"/>
    <n v="31"/>
    <n v="73"/>
    <x v="2"/>
    <n v="95207"/>
    <n v="3"/>
    <n v="2.67"/>
    <s v="Undergraduate"/>
    <n v="219"/>
    <x v="0"/>
    <s v="No"/>
    <s v="No"/>
    <s v="Yes"/>
    <s v="No"/>
  </r>
  <r>
    <n v="2480"/>
    <n v="55"/>
    <n v="30"/>
    <n v="82"/>
    <x v="2"/>
    <n v="94720"/>
    <n v="4"/>
    <n v="3.8"/>
    <s v="Graduate"/>
    <n v="0"/>
    <x v="0"/>
    <s v="No"/>
    <s v="No"/>
    <s v="Yes"/>
    <s v="No"/>
  </r>
  <r>
    <n v="2482"/>
    <n v="55"/>
    <n v="30"/>
    <n v="64"/>
    <x v="2"/>
    <n v="94306"/>
    <n v="2"/>
    <n v="1.9"/>
    <s v="Graduate"/>
    <n v="0"/>
    <x v="0"/>
    <s v="No"/>
    <s v="No"/>
    <s v="No"/>
    <s v="No"/>
  </r>
  <r>
    <n v="2578"/>
    <n v="55"/>
    <n v="29"/>
    <n v="78"/>
    <x v="2"/>
    <n v="95521"/>
    <n v="1"/>
    <n v="0.8"/>
    <s v="Professional"/>
    <n v="190"/>
    <x v="0"/>
    <s v="No"/>
    <s v="No"/>
    <s v="Yes"/>
    <s v="No"/>
  </r>
  <r>
    <n v="2694"/>
    <n v="55"/>
    <n v="29"/>
    <n v="62"/>
    <x v="2"/>
    <n v="90089"/>
    <n v="1"/>
    <n v="0.2"/>
    <s v="Undergraduate"/>
    <n v="0"/>
    <x v="0"/>
    <s v="No"/>
    <s v="No"/>
    <s v="Yes"/>
    <s v="No"/>
  </r>
  <r>
    <n v="2734"/>
    <n v="55"/>
    <n v="29"/>
    <n v="72"/>
    <x v="2"/>
    <n v="93107"/>
    <n v="3"/>
    <n v="0.3"/>
    <s v="Graduate"/>
    <n v="147"/>
    <x v="0"/>
    <s v="No"/>
    <s v="No"/>
    <s v="No"/>
    <s v="No"/>
  </r>
  <r>
    <n v="2764"/>
    <n v="55"/>
    <n v="31"/>
    <n v="13"/>
    <x v="1"/>
    <n v="93943"/>
    <n v="4"/>
    <n v="0.7"/>
    <s v="Undergraduate"/>
    <n v="0"/>
    <x v="0"/>
    <s v="No"/>
    <s v="No"/>
    <s v="Yes"/>
    <s v="No"/>
  </r>
  <r>
    <n v="2773"/>
    <n v="55"/>
    <n v="31"/>
    <n v="130"/>
    <x v="0"/>
    <n v="92646"/>
    <n v="4"/>
    <n v="6.5"/>
    <s v="Undergraduate"/>
    <n v="0"/>
    <x v="1"/>
    <s v="No"/>
    <s v="No"/>
    <s v="No"/>
    <s v="Yes"/>
  </r>
  <r>
    <n v="2883"/>
    <n v="55"/>
    <n v="31"/>
    <n v="69"/>
    <x v="2"/>
    <n v="90089"/>
    <n v="1"/>
    <n v="2.7"/>
    <s v="Graduate"/>
    <n v="0"/>
    <x v="0"/>
    <s v="Yes"/>
    <s v="No"/>
    <s v="No"/>
    <s v="Yes"/>
  </r>
  <r>
    <n v="2889"/>
    <n v="55"/>
    <n v="28"/>
    <n v="39"/>
    <x v="1"/>
    <n v="94542"/>
    <n v="3"/>
    <n v="1"/>
    <s v="Graduate"/>
    <n v="0"/>
    <x v="0"/>
    <s v="No"/>
    <s v="No"/>
    <s v="Yes"/>
    <s v="Yes"/>
  </r>
  <r>
    <n v="2918"/>
    <n v="55"/>
    <n v="31"/>
    <n v="34"/>
    <x v="1"/>
    <n v="94305"/>
    <n v="3"/>
    <n v="1.5"/>
    <s v="Undergraduate"/>
    <n v="101"/>
    <x v="0"/>
    <s v="No"/>
    <s v="No"/>
    <s v="Yes"/>
    <s v="No"/>
  </r>
  <r>
    <n v="2945"/>
    <n v="55"/>
    <n v="30"/>
    <n v="79"/>
    <x v="2"/>
    <n v="92182"/>
    <n v="2"/>
    <n v="0"/>
    <s v="Professional"/>
    <n v="0"/>
    <x v="0"/>
    <s v="No"/>
    <s v="No"/>
    <s v="No"/>
    <s v="No"/>
  </r>
  <r>
    <n v="2961"/>
    <n v="55"/>
    <n v="29"/>
    <n v="38"/>
    <x v="1"/>
    <n v="90035"/>
    <n v="4"/>
    <n v="1.5"/>
    <s v="Professional"/>
    <n v="0"/>
    <x v="0"/>
    <s v="No"/>
    <s v="No"/>
    <s v="No"/>
    <s v="Yes"/>
  </r>
  <r>
    <n v="2987"/>
    <n v="55"/>
    <n v="30"/>
    <n v="153"/>
    <x v="0"/>
    <n v="94305"/>
    <n v="2"/>
    <n v="2.8"/>
    <s v="Graduate"/>
    <n v="0"/>
    <x v="1"/>
    <s v="Yes"/>
    <s v="Yes"/>
    <s v="Yes"/>
    <s v="No"/>
  </r>
  <r>
    <n v="3009"/>
    <n v="55"/>
    <n v="25"/>
    <n v="92"/>
    <x v="2"/>
    <n v="94550"/>
    <n v="1"/>
    <n v="3"/>
    <s v="Professional"/>
    <n v="158"/>
    <x v="0"/>
    <s v="No"/>
    <s v="No"/>
    <s v="No"/>
    <s v="Yes"/>
  </r>
  <r>
    <n v="3012"/>
    <n v="55"/>
    <n v="31"/>
    <n v="63"/>
    <x v="2"/>
    <n v="95616"/>
    <n v="3"/>
    <n v="2.67"/>
    <s v="Undergraduate"/>
    <n v="0"/>
    <x v="0"/>
    <s v="No"/>
    <s v="No"/>
    <s v="Yes"/>
    <s v="No"/>
  </r>
  <r>
    <n v="3080"/>
    <n v="55"/>
    <n v="31"/>
    <n v="23"/>
    <x v="1"/>
    <n v="95616"/>
    <n v="2"/>
    <n v="0.3"/>
    <s v="Undergraduate"/>
    <n v="0"/>
    <x v="0"/>
    <s v="No"/>
    <s v="No"/>
    <s v="Yes"/>
    <s v="Yes"/>
  </r>
  <r>
    <n v="3086"/>
    <n v="55"/>
    <n v="29"/>
    <n v="71"/>
    <x v="2"/>
    <n v="91311"/>
    <n v="3"/>
    <n v="0.3"/>
    <s v="Graduate"/>
    <n v="0"/>
    <x v="0"/>
    <s v="No"/>
    <s v="No"/>
    <s v="No"/>
    <s v="Yes"/>
  </r>
  <r>
    <n v="3102"/>
    <n v="55"/>
    <n v="31"/>
    <n v="91"/>
    <x v="2"/>
    <n v="93555"/>
    <n v="2"/>
    <n v="2.8"/>
    <s v="Undergraduate"/>
    <n v="0"/>
    <x v="0"/>
    <s v="No"/>
    <s v="No"/>
    <s v="No"/>
    <s v="No"/>
  </r>
  <r>
    <n v="3156"/>
    <n v="55"/>
    <n v="29"/>
    <n v="62"/>
    <x v="2"/>
    <n v="92626"/>
    <n v="3"/>
    <n v="0.3"/>
    <s v="Graduate"/>
    <n v="0"/>
    <x v="0"/>
    <s v="No"/>
    <s v="No"/>
    <s v="Yes"/>
    <s v="No"/>
  </r>
  <r>
    <n v="3189"/>
    <n v="55"/>
    <n v="25"/>
    <n v="90"/>
    <x v="2"/>
    <n v="90717"/>
    <n v="2"/>
    <n v="4.5"/>
    <s v="Professional"/>
    <n v="0"/>
    <x v="0"/>
    <s v="No"/>
    <s v="No"/>
    <s v="No"/>
    <s v="Yes"/>
  </r>
  <r>
    <n v="3196"/>
    <n v="55"/>
    <n v="29"/>
    <n v="35"/>
    <x v="1"/>
    <n v="90007"/>
    <n v="3"/>
    <n v="1.4"/>
    <s v="Undergraduate"/>
    <n v="0"/>
    <x v="0"/>
    <s v="No"/>
    <s v="No"/>
    <s v="No"/>
    <s v="No"/>
  </r>
  <r>
    <n v="3233"/>
    <n v="55"/>
    <n v="25"/>
    <n v="65"/>
    <x v="2"/>
    <n v="92093"/>
    <n v="4"/>
    <n v="2"/>
    <s v="Professional"/>
    <n v="0"/>
    <x v="0"/>
    <s v="No"/>
    <s v="No"/>
    <s v="Yes"/>
    <s v="No"/>
  </r>
  <r>
    <n v="3254"/>
    <n v="55"/>
    <n v="30"/>
    <n v="35"/>
    <x v="1"/>
    <n v="94025"/>
    <n v="1"/>
    <n v="1.5"/>
    <s v="Graduate"/>
    <n v="118"/>
    <x v="0"/>
    <s v="No"/>
    <s v="No"/>
    <s v="No"/>
    <s v="Yes"/>
  </r>
  <r>
    <n v="3261"/>
    <n v="55"/>
    <n v="30"/>
    <n v="84"/>
    <x v="2"/>
    <n v="95821"/>
    <n v="2"/>
    <n v="0"/>
    <s v="Professional"/>
    <n v="0"/>
    <x v="0"/>
    <s v="No"/>
    <s v="No"/>
    <s v="No"/>
    <s v="No"/>
  </r>
  <r>
    <n v="3277"/>
    <n v="55"/>
    <n v="31"/>
    <n v="159"/>
    <x v="0"/>
    <n v="92123"/>
    <n v="1"/>
    <n v="3.9"/>
    <s v="Professional"/>
    <n v="0"/>
    <x v="1"/>
    <s v="No"/>
    <s v="No"/>
    <s v="No"/>
    <s v="No"/>
  </r>
  <r>
    <n v="3304"/>
    <n v="55"/>
    <n v="29"/>
    <n v="28"/>
    <x v="1"/>
    <n v="94539"/>
    <n v="2"/>
    <n v="0.7"/>
    <s v="Graduate"/>
    <n v="82"/>
    <x v="0"/>
    <s v="No"/>
    <s v="No"/>
    <s v="Yes"/>
    <s v="Yes"/>
  </r>
  <r>
    <n v="3350"/>
    <n v="55"/>
    <n v="25"/>
    <n v="95"/>
    <x v="2"/>
    <n v="92407"/>
    <n v="2"/>
    <n v="4.5"/>
    <s v="Professional"/>
    <n v="275"/>
    <x v="0"/>
    <s v="No"/>
    <s v="No"/>
    <s v="No"/>
    <s v="No"/>
  </r>
  <r>
    <n v="3373"/>
    <n v="55"/>
    <n v="29"/>
    <n v="81"/>
    <x v="2"/>
    <n v="94928"/>
    <n v="4"/>
    <n v="4.9000000000000004"/>
    <s v="Undergraduate"/>
    <n v="209"/>
    <x v="0"/>
    <s v="No"/>
    <s v="No"/>
    <s v="Yes"/>
    <s v="No"/>
  </r>
  <r>
    <n v="3392"/>
    <n v="55"/>
    <n v="29"/>
    <n v="94"/>
    <x v="2"/>
    <n v="94109"/>
    <n v="1"/>
    <n v="0.8"/>
    <s v="Professional"/>
    <n v="221"/>
    <x v="0"/>
    <s v="No"/>
    <s v="No"/>
    <s v="No"/>
    <s v="No"/>
  </r>
  <r>
    <n v="3406"/>
    <n v="55"/>
    <n v="30"/>
    <n v="50"/>
    <x v="1"/>
    <n v="94061"/>
    <n v="2"/>
    <n v="2.1"/>
    <s v="Professional"/>
    <n v="0"/>
    <x v="0"/>
    <s v="No"/>
    <s v="No"/>
    <s v="Yes"/>
    <s v="No"/>
  </r>
  <r>
    <n v="3413"/>
    <n v="55"/>
    <n v="29"/>
    <n v="79"/>
    <x v="2"/>
    <n v="90029"/>
    <n v="4"/>
    <n v="4.9000000000000004"/>
    <s v="Undergraduate"/>
    <n v="0"/>
    <x v="0"/>
    <s v="No"/>
    <s v="No"/>
    <s v="No"/>
    <s v="No"/>
  </r>
  <r>
    <n v="3458"/>
    <n v="55"/>
    <n v="31"/>
    <n v="91"/>
    <x v="2"/>
    <n v="94110"/>
    <n v="2"/>
    <n v="2.8"/>
    <s v="Undergraduate"/>
    <n v="0"/>
    <x v="0"/>
    <s v="No"/>
    <s v="No"/>
    <s v="Yes"/>
    <s v="No"/>
  </r>
  <r>
    <n v="3498"/>
    <n v="55"/>
    <n v="31"/>
    <n v="134"/>
    <x v="0"/>
    <n v="92130"/>
    <n v="2"/>
    <n v="0.3"/>
    <s v="Undergraduate"/>
    <n v="0"/>
    <x v="0"/>
    <s v="No"/>
    <s v="No"/>
    <s v="No"/>
    <s v="No"/>
  </r>
  <r>
    <n v="3643"/>
    <n v="55"/>
    <n v="29"/>
    <n v="21"/>
    <x v="1"/>
    <n v="92704"/>
    <n v="4"/>
    <n v="0.7"/>
    <s v="Professional"/>
    <n v="0"/>
    <x v="0"/>
    <s v="Yes"/>
    <s v="No"/>
    <s v="Yes"/>
    <s v="No"/>
  </r>
  <r>
    <n v="3717"/>
    <n v="55"/>
    <n v="29"/>
    <n v="65"/>
    <x v="2"/>
    <n v="91773"/>
    <n v="3"/>
    <n v="2.5"/>
    <s v="Undergraduate"/>
    <n v="0"/>
    <x v="0"/>
    <s v="No"/>
    <s v="No"/>
    <s v="No"/>
    <s v="No"/>
  </r>
  <r>
    <n v="3753"/>
    <n v="55"/>
    <n v="30"/>
    <n v="82"/>
    <x v="2"/>
    <n v="93003"/>
    <n v="4"/>
    <n v="1.3"/>
    <s v="Professional"/>
    <n v="219"/>
    <x v="0"/>
    <s v="No"/>
    <s v="No"/>
    <s v="No"/>
    <s v="Yes"/>
  </r>
  <r>
    <n v="3756"/>
    <n v="55"/>
    <n v="25"/>
    <n v="42"/>
    <x v="1"/>
    <n v="94115"/>
    <n v="3"/>
    <n v="1"/>
    <s v="Professional"/>
    <n v="0"/>
    <x v="0"/>
    <s v="No"/>
    <s v="No"/>
    <s v="Yes"/>
    <s v="No"/>
  </r>
  <r>
    <n v="3799"/>
    <n v="55"/>
    <n v="25"/>
    <n v="35"/>
    <x v="1"/>
    <n v="93943"/>
    <n v="3"/>
    <n v="1"/>
    <s v="Professional"/>
    <n v="144"/>
    <x v="0"/>
    <s v="No"/>
    <s v="No"/>
    <s v="Yes"/>
    <s v="Yes"/>
  </r>
  <r>
    <n v="3817"/>
    <n v="55"/>
    <n v="30"/>
    <n v="70"/>
    <x v="2"/>
    <n v="94904"/>
    <n v="3"/>
    <n v="2"/>
    <s v="Graduate"/>
    <n v="0"/>
    <x v="0"/>
    <s v="No"/>
    <s v="No"/>
    <s v="Yes"/>
    <s v="Yes"/>
  </r>
  <r>
    <n v="4039"/>
    <n v="55"/>
    <n v="30"/>
    <n v="54"/>
    <x v="2"/>
    <n v="91367"/>
    <n v="3"/>
    <n v="1.7"/>
    <s v="Undergraduate"/>
    <n v="0"/>
    <x v="0"/>
    <s v="No"/>
    <s v="No"/>
    <s v="Yes"/>
    <s v="No"/>
  </r>
  <r>
    <n v="4052"/>
    <n v="55"/>
    <n v="29"/>
    <n v="162"/>
    <x v="0"/>
    <n v="93105"/>
    <n v="1"/>
    <n v="2.9"/>
    <s v="Undergraduate"/>
    <n v="0"/>
    <x v="0"/>
    <s v="No"/>
    <s v="No"/>
    <s v="Yes"/>
    <s v="Yes"/>
  </r>
  <r>
    <n v="4144"/>
    <n v="55"/>
    <n v="31"/>
    <n v="20"/>
    <x v="1"/>
    <n v="94720"/>
    <n v="2"/>
    <n v="0.3"/>
    <s v="Undergraduate"/>
    <n v="0"/>
    <x v="0"/>
    <s v="No"/>
    <s v="No"/>
    <s v="Yes"/>
    <s v="No"/>
  </r>
  <r>
    <n v="4156"/>
    <n v="55"/>
    <n v="30"/>
    <n v="28"/>
    <x v="1"/>
    <n v="90291"/>
    <n v="4"/>
    <n v="0.1"/>
    <s v="Professional"/>
    <n v="149"/>
    <x v="0"/>
    <s v="No"/>
    <s v="No"/>
    <s v="Yes"/>
    <s v="Yes"/>
  </r>
  <r>
    <n v="4183"/>
    <n v="55"/>
    <n v="29"/>
    <n v="49"/>
    <x v="1"/>
    <n v="92691"/>
    <n v="2"/>
    <n v="0.8"/>
    <s v="Professional"/>
    <n v="220"/>
    <x v="0"/>
    <s v="No"/>
    <s v="No"/>
    <s v="No"/>
    <s v="Yes"/>
  </r>
  <r>
    <n v="4335"/>
    <n v="55"/>
    <n v="29"/>
    <n v="92"/>
    <x v="2"/>
    <n v="92130"/>
    <n v="1"/>
    <n v="1.9"/>
    <s v="Graduate"/>
    <n v="0"/>
    <x v="0"/>
    <s v="No"/>
    <s v="No"/>
    <s v="No"/>
    <s v="No"/>
  </r>
  <r>
    <n v="4362"/>
    <n v="55"/>
    <n v="30"/>
    <n v="42"/>
    <x v="1"/>
    <n v="93940"/>
    <n v="2"/>
    <n v="2"/>
    <s v="Graduate"/>
    <n v="196"/>
    <x v="0"/>
    <s v="No"/>
    <s v="No"/>
    <s v="No"/>
    <s v="Yes"/>
  </r>
  <r>
    <n v="4403"/>
    <n v="55"/>
    <n v="25"/>
    <n v="52"/>
    <x v="2"/>
    <n v="90095"/>
    <m/>
    <n v="1.4"/>
    <s v="Professional"/>
    <n v="207"/>
    <x v="0"/>
    <s v="Yes"/>
    <s v="No"/>
    <s v="No"/>
    <s v="No"/>
  </r>
  <r>
    <n v="4430"/>
    <n v="55"/>
    <n v="29"/>
    <n v="140"/>
    <x v="0"/>
    <n v="94720"/>
    <n v="2"/>
    <n v="2.7"/>
    <s v="Undergraduate"/>
    <n v="0"/>
    <x v="0"/>
    <s v="No"/>
    <s v="No"/>
    <s v="Yes"/>
    <s v="No"/>
  </r>
  <r>
    <n v="4458"/>
    <n v="55"/>
    <n v="29"/>
    <n v="81"/>
    <x v="2"/>
    <n v="92843"/>
    <n v="3"/>
    <n v="1.7"/>
    <s v="Graduate"/>
    <n v="171"/>
    <x v="0"/>
    <s v="No"/>
    <s v="No"/>
    <s v="Yes"/>
    <s v="No"/>
  </r>
  <r>
    <n v="4468"/>
    <n v="55"/>
    <n v="30"/>
    <n v="99"/>
    <x v="2"/>
    <n v="91768"/>
    <n v="1"/>
    <n v="0.1"/>
    <s v="Professional"/>
    <n v="0"/>
    <x v="0"/>
    <s v="No"/>
    <s v="No"/>
    <s v="No"/>
    <s v="No"/>
  </r>
  <r>
    <n v="4481"/>
    <n v="55"/>
    <n v="30"/>
    <n v="145"/>
    <x v="0"/>
    <n v="92037"/>
    <n v="2"/>
    <n v="6"/>
    <s v="Professional"/>
    <n v="0"/>
    <x v="1"/>
    <s v="No"/>
    <s v="No"/>
    <s v="Yes"/>
    <s v="No"/>
  </r>
  <r>
    <n v="4510"/>
    <n v="55"/>
    <n v="30"/>
    <n v="53"/>
    <x v="2"/>
    <n v="94550"/>
    <n v="3"/>
    <n v="1.7"/>
    <s v="Undergraduate"/>
    <n v="0"/>
    <x v="0"/>
    <s v="No"/>
    <s v="No"/>
    <s v="Yes"/>
    <s v="No"/>
  </r>
  <r>
    <n v="4557"/>
    <n v="55"/>
    <n v="29"/>
    <n v="79"/>
    <x v="2"/>
    <n v="94608"/>
    <n v="2"/>
    <n v="1.1000000000000001"/>
    <s v="Undergraduate"/>
    <n v="0"/>
    <x v="0"/>
    <s v="Yes"/>
    <s v="No"/>
    <s v="Yes"/>
    <s v="No"/>
  </r>
  <r>
    <n v="4577"/>
    <n v="55"/>
    <n v="30"/>
    <n v="41"/>
    <x v="1"/>
    <n v="93003"/>
    <n v="2"/>
    <n v="0.6"/>
    <s v="Professional"/>
    <n v="0"/>
    <x v="0"/>
    <s v="No"/>
    <s v="No"/>
    <s v="Yes"/>
    <s v="Yes"/>
  </r>
  <r>
    <n v="4683"/>
    <n v="55"/>
    <n v="25"/>
    <n v="44"/>
    <x v="1"/>
    <n v="92093"/>
    <n v="3"/>
    <n v="1"/>
    <s v="Professional"/>
    <n v="0"/>
    <x v="0"/>
    <s v="No"/>
    <s v="No"/>
    <s v="Yes"/>
    <s v="No"/>
  </r>
  <r>
    <n v="4852"/>
    <n v="55"/>
    <n v="31"/>
    <n v="124"/>
    <x v="0"/>
    <n v="93407"/>
    <n v="2"/>
    <n v="0.3"/>
    <s v="Undergraduate"/>
    <n v="0"/>
    <x v="0"/>
    <s v="No"/>
    <s v="No"/>
    <s v="Yes"/>
    <s v="No"/>
  </r>
  <r>
    <n v="4871"/>
    <n v="55"/>
    <n v="30"/>
    <n v="28"/>
    <x v="1"/>
    <n v="94040"/>
    <n v="2"/>
    <n v="2"/>
    <s v="Graduate"/>
    <n v="0"/>
    <x v="0"/>
    <s v="No"/>
    <s v="No"/>
    <s v="Yes"/>
    <s v="Yes"/>
  </r>
  <r>
    <n v="4991"/>
    <n v="55"/>
    <n v="25"/>
    <n v="58"/>
    <x v="2"/>
    <n v="95023"/>
    <n v="4"/>
    <n v="2"/>
    <s v="Professional"/>
    <n v="219"/>
    <x v="0"/>
    <s v="No"/>
    <s v="No"/>
    <s v="No"/>
    <s v="Yes"/>
  </r>
  <r>
    <n v="79"/>
    <n v="54"/>
    <n v="30"/>
    <n v="133"/>
    <x v="0"/>
    <n v="93305"/>
    <n v="2"/>
    <n v="2.6"/>
    <s v="Professional"/>
    <n v="0"/>
    <x v="1"/>
    <s v="No"/>
    <s v="No"/>
    <s v="No"/>
    <s v="No"/>
  </r>
  <r>
    <n v="98"/>
    <n v="54"/>
    <n v="28"/>
    <n v="161"/>
    <x v="0"/>
    <n v="92121"/>
    <n v="1"/>
    <n v="2.9"/>
    <s v="Undergraduate"/>
    <n v="0"/>
    <x v="0"/>
    <s v="No"/>
    <s v="No"/>
    <s v="Yes"/>
    <s v="No"/>
  </r>
  <r>
    <n v="117"/>
    <n v="54"/>
    <n v="29"/>
    <n v="35"/>
    <x v="1"/>
    <n v="92831"/>
    <n v="1"/>
    <n v="1.5"/>
    <s v="Graduate"/>
    <n v="0"/>
    <x v="0"/>
    <s v="No"/>
    <s v="No"/>
    <s v="Yes"/>
    <s v="No"/>
  </r>
  <r>
    <n v="121"/>
    <n v="54"/>
    <n v="29"/>
    <n v="12"/>
    <x v="1"/>
    <n v="90057"/>
    <n v="2"/>
    <n v="0.2"/>
    <s v="Professional"/>
    <n v="0"/>
    <x v="0"/>
    <s v="No"/>
    <s v="No"/>
    <s v="Yes"/>
    <s v="No"/>
  </r>
  <r>
    <n v="155"/>
    <n v="54"/>
    <n v="29"/>
    <n v="58"/>
    <x v="2"/>
    <n v="92612"/>
    <n v="4"/>
    <n v="1.3"/>
    <s v="Professional"/>
    <n v="0"/>
    <x v="0"/>
    <s v="No"/>
    <s v="No"/>
    <s v="No"/>
    <s v="No"/>
  </r>
  <r>
    <n v="215"/>
    <n v="54"/>
    <n v="28"/>
    <n v="94"/>
    <x v="2"/>
    <n v="90291"/>
    <n v="1"/>
    <n v="1.9"/>
    <s v="Graduate"/>
    <n v="0"/>
    <x v="0"/>
    <s v="No"/>
    <s v="No"/>
    <s v="No"/>
    <s v="No"/>
  </r>
  <r>
    <n v="252"/>
    <n v="54"/>
    <n v="28"/>
    <n v="170"/>
    <x v="0"/>
    <n v="92182"/>
    <n v="2"/>
    <n v="6.2"/>
    <s v="Graduate"/>
    <n v="325"/>
    <x v="1"/>
    <s v="No"/>
    <s v="No"/>
    <s v="Yes"/>
    <s v="No"/>
  </r>
  <r>
    <n v="326"/>
    <n v="54"/>
    <n v="28"/>
    <n v="89"/>
    <x v="2"/>
    <n v="95039"/>
    <n v="1"/>
    <n v="1.9"/>
    <s v="Graduate"/>
    <n v="0"/>
    <x v="0"/>
    <s v="No"/>
    <s v="No"/>
    <s v="Yes"/>
    <s v="Yes"/>
  </r>
  <r>
    <n v="331"/>
    <n v="54"/>
    <n v="30"/>
    <n v="78"/>
    <x v="2"/>
    <n v="92374"/>
    <n v="4"/>
    <n v="1"/>
    <s v="Graduate"/>
    <n v="0"/>
    <x v="0"/>
    <s v="No"/>
    <s v="No"/>
    <s v="Yes"/>
    <s v="No"/>
  </r>
  <r>
    <n v="345"/>
    <n v="54"/>
    <n v="24"/>
    <n v="63"/>
    <x v="2"/>
    <n v="92606"/>
    <n v="3"/>
    <n v="1.4"/>
    <s v="Professional"/>
    <n v="138"/>
    <x v="0"/>
    <s v="No"/>
    <s v="No"/>
    <s v="Yes"/>
    <s v="Yes"/>
  </r>
  <r>
    <n v="365"/>
    <n v="54"/>
    <n v="24"/>
    <n v="29"/>
    <x v="1"/>
    <n v="92028"/>
    <n v="3"/>
    <n v="1"/>
    <s v="Professional"/>
    <n v="148"/>
    <x v="0"/>
    <s v="No"/>
    <s v="No"/>
    <s v="No"/>
    <s v="Yes"/>
  </r>
  <r>
    <n v="389"/>
    <n v="54"/>
    <n v="30"/>
    <n v="100"/>
    <x v="2"/>
    <n v="95814"/>
    <n v="4"/>
    <n v="3.4"/>
    <s v="Professional"/>
    <n v="0"/>
    <x v="1"/>
    <s v="No"/>
    <s v="No"/>
    <s v="No"/>
    <s v="No"/>
  </r>
  <r>
    <n v="393"/>
    <n v="54"/>
    <n v="29"/>
    <n v="48"/>
    <x v="1"/>
    <n v="91709"/>
    <n v="4"/>
    <n v="1.8"/>
    <s v="Professional"/>
    <n v="0"/>
    <x v="0"/>
    <s v="No"/>
    <s v="No"/>
    <s v="Yes"/>
    <s v="No"/>
  </r>
  <r>
    <n v="399"/>
    <n v="54"/>
    <n v="30"/>
    <n v="23"/>
    <x v="1"/>
    <n v="94608"/>
    <n v="2"/>
    <n v="0.4"/>
    <s v="Undergraduate"/>
    <n v="0"/>
    <x v="0"/>
    <s v="No"/>
    <s v="No"/>
    <s v="No"/>
    <s v="No"/>
  </r>
  <r>
    <n v="403"/>
    <n v="54"/>
    <n v="28"/>
    <n v="93"/>
    <x v="2"/>
    <n v="91604"/>
    <n v="1"/>
    <n v="4.9000000000000004"/>
    <s v="Undergraduate"/>
    <n v="133"/>
    <x v="0"/>
    <s v="No"/>
    <s v="Yes"/>
    <s v="Yes"/>
    <s v="Yes"/>
  </r>
  <r>
    <n v="454"/>
    <n v="54"/>
    <n v="28"/>
    <n v="53"/>
    <x v="2"/>
    <n v="92109"/>
    <n v="4"/>
    <n v="2.8"/>
    <s v="Graduate"/>
    <n v="0"/>
    <x v="0"/>
    <s v="Yes"/>
    <s v="No"/>
    <s v="No"/>
    <s v="No"/>
  </r>
  <r>
    <n v="481"/>
    <n v="54"/>
    <n v="29"/>
    <n v="68"/>
    <x v="2"/>
    <n v="94998"/>
    <n v="3"/>
    <n v="1.6"/>
    <s v="Professional"/>
    <n v="0"/>
    <x v="0"/>
    <s v="No"/>
    <s v="No"/>
    <s v="Yes"/>
    <s v="Yes"/>
  </r>
  <r>
    <n v="518"/>
    <n v="54"/>
    <n v="27"/>
    <n v="43"/>
    <x v="1"/>
    <n v="92834"/>
    <n v="3"/>
    <n v="1"/>
    <s v="Graduate"/>
    <n v="169"/>
    <x v="0"/>
    <s v="No"/>
    <s v="No"/>
    <s v="No"/>
    <s v="No"/>
  </r>
  <r>
    <n v="531"/>
    <n v="54"/>
    <n v="30"/>
    <n v="21"/>
    <x v="1"/>
    <n v="91706"/>
    <n v="2"/>
    <n v="0.2"/>
    <s v="Undergraduate"/>
    <n v="0"/>
    <x v="0"/>
    <s v="No"/>
    <s v="No"/>
    <s v="No"/>
    <s v="Yes"/>
  </r>
  <r>
    <n v="576"/>
    <n v="54"/>
    <n v="30"/>
    <n v="93"/>
    <x v="2"/>
    <n v="91107"/>
    <n v="1"/>
    <n v="2.7"/>
    <s v="Graduate"/>
    <n v="0"/>
    <x v="0"/>
    <s v="No"/>
    <s v="No"/>
    <s v="Yes"/>
    <s v="No"/>
  </r>
  <r>
    <n v="655"/>
    <n v="54"/>
    <n v="29"/>
    <n v="129"/>
    <x v="0"/>
    <n v="93940"/>
    <n v="4"/>
    <n v="4.2"/>
    <s v="Professional"/>
    <n v="0"/>
    <x v="1"/>
    <s v="No"/>
    <s v="No"/>
    <s v="No"/>
    <s v="No"/>
  </r>
  <r>
    <n v="665"/>
    <n v="54"/>
    <n v="30"/>
    <n v="64"/>
    <x v="2"/>
    <n v="95126"/>
    <n v="1"/>
    <n v="1.8"/>
    <s v="Professional"/>
    <n v="227"/>
    <x v="0"/>
    <s v="No"/>
    <s v="No"/>
    <s v="No"/>
    <s v="Yes"/>
  </r>
  <r>
    <n v="666"/>
    <n v="54"/>
    <n v="24"/>
    <n v="61"/>
    <x v="2"/>
    <n v="92866"/>
    <n v="4"/>
    <n v="2"/>
    <s v="Professional"/>
    <n v="0"/>
    <x v="0"/>
    <s v="Yes"/>
    <s v="No"/>
    <s v="Yes"/>
    <s v="No"/>
  </r>
  <r>
    <n v="690"/>
    <n v="54"/>
    <n v="30"/>
    <n v="18"/>
    <x v="1"/>
    <n v="94591"/>
    <n v="1"/>
    <n v="0.3"/>
    <s v="Undergraduate"/>
    <n v="0"/>
    <x v="0"/>
    <s v="Yes"/>
    <s v="Yes"/>
    <s v="Yes"/>
    <s v="No"/>
  </r>
  <r>
    <n v="764"/>
    <n v="54"/>
    <n v="28"/>
    <n v="65"/>
    <x v="2"/>
    <n v="94122"/>
    <n v="1"/>
    <n v="0.2"/>
    <s v="Undergraduate"/>
    <n v="0"/>
    <x v="0"/>
    <s v="No"/>
    <s v="No"/>
    <s v="No"/>
    <s v="Yes"/>
  </r>
  <r>
    <n v="773"/>
    <n v="54"/>
    <n v="28"/>
    <n v="165"/>
    <x v="0"/>
    <n v="92093"/>
    <n v="1"/>
    <n v="4.0999999999999996"/>
    <s v="Professional"/>
    <n v="0"/>
    <x v="1"/>
    <s v="No"/>
    <s v="Yes"/>
    <s v="Yes"/>
    <s v="Yes"/>
  </r>
  <r>
    <n v="783"/>
    <n v="54"/>
    <n v="30"/>
    <n v="194"/>
    <x v="0"/>
    <n v="92056"/>
    <n v="3"/>
    <n v="6"/>
    <s v="Professional"/>
    <n v="587"/>
    <x v="1"/>
    <s v="Yes"/>
    <s v="Yes"/>
    <s v="Yes"/>
    <s v="Yes"/>
  </r>
  <r>
    <n v="795"/>
    <n v="54"/>
    <n v="29"/>
    <n v="44"/>
    <x v="1"/>
    <n v="91301"/>
    <n v="2"/>
    <n v="2.2999999999999998"/>
    <s v="Professional"/>
    <n v="0"/>
    <x v="0"/>
    <s v="No"/>
    <s v="No"/>
    <s v="Yes"/>
    <s v="No"/>
  </r>
  <r>
    <n v="805"/>
    <n v="54"/>
    <n v="28"/>
    <n v="34"/>
    <x v="1"/>
    <n v="94061"/>
    <n v="4"/>
    <n v="0.7"/>
    <s v="Graduate"/>
    <n v="0"/>
    <x v="0"/>
    <s v="No"/>
    <s v="No"/>
    <s v="Yes"/>
    <s v="No"/>
  </r>
  <r>
    <n v="810"/>
    <n v="54"/>
    <n v="29"/>
    <n v="111"/>
    <x v="0"/>
    <n v="94304"/>
    <n v="1"/>
    <n v="0.1"/>
    <s v="Professional"/>
    <n v="0"/>
    <x v="0"/>
    <s v="No"/>
    <s v="No"/>
    <s v="No"/>
    <s v="Yes"/>
  </r>
  <r>
    <n v="864"/>
    <n v="54"/>
    <n v="30"/>
    <n v="70"/>
    <x v="2"/>
    <n v="90095"/>
    <n v="1"/>
    <n v="1.6"/>
    <s v="Professional"/>
    <n v="265"/>
    <x v="0"/>
    <s v="No"/>
    <s v="No"/>
    <s v="No"/>
    <s v="No"/>
  </r>
  <r>
    <n v="870"/>
    <n v="54"/>
    <n v="30"/>
    <n v="29"/>
    <x v="1"/>
    <n v="93014"/>
    <n v="2"/>
    <n v="0.8"/>
    <s v="Undergraduate"/>
    <n v="0"/>
    <x v="0"/>
    <s v="No"/>
    <s v="No"/>
    <s v="No"/>
    <s v="Yes"/>
  </r>
  <r>
    <n v="872"/>
    <n v="54"/>
    <n v="28"/>
    <n v="48"/>
    <x v="1"/>
    <n v="96091"/>
    <n v="4"/>
    <n v="2.8"/>
    <s v="Graduate"/>
    <n v="0"/>
    <x v="0"/>
    <s v="No"/>
    <s v="No"/>
    <s v="Yes"/>
    <s v="No"/>
  </r>
  <r>
    <n v="887"/>
    <n v="54"/>
    <n v="29"/>
    <n v="74"/>
    <x v="2"/>
    <n v="93907"/>
    <n v="3"/>
    <n v="2"/>
    <s v="Graduate"/>
    <n v="0"/>
    <x v="0"/>
    <s v="No"/>
    <s v="No"/>
    <s v="No"/>
    <s v="No"/>
  </r>
  <r>
    <n v="977"/>
    <n v="54"/>
    <n v="30"/>
    <n v="24"/>
    <x v="1"/>
    <n v="94109"/>
    <n v="4"/>
    <n v="0.2"/>
    <s v="Undergraduate"/>
    <n v="0"/>
    <x v="0"/>
    <s v="Yes"/>
    <s v="No"/>
    <s v="No"/>
    <s v="No"/>
  </r>
  <r>
    <n v="978"/>
    <n v="54"/>
    <n v="30"/>
    <n v="45"/>
    <x v="1"/>
    <n v="95134"/>
    <n v="4"/>
    <n v="1.1000000000000001"/>
    <s v="Graduate"/>
    <n v="205"/>
    <x v="0"/>
    <s v="No"/>
    <s v="No"/>
    <s v="Yes"/>
    <s v="No"/>
  </r>
  <r>
    <n v="1021"/>
    <n v="54"/>
    <n v="29"/>
    <n v="29"/>
    <x v="1"/>
    <n v="90071"/>
    <n v="1"/>
    <n v="1.5"/>
    <s v="Graduate"/>
    <n v="97"/>
    <x v="0"/>
    <s v="No"/>
    <s v="No"/>
    <s v="Yes"/>
    <s v="No"/>
  </r>
  <r>
    <n v="1073"/>
    <n v="54"/>
    <n v="24"/>
    <n v="75"/>
    <x v="2"/>
    <n v="90089"/>
    <n v="2"/>
    <n v="4.5"/>
    <s v="Professional"/>
    <n v="0"/>
    <x v="0"/>
    <s v="No"/>
    <s v="No"/>
    <s v="No"/>
    <s v="No"/>
  </r>
  <r>
    <n v="1080"/>
    <n v="54"/>
    <n v="30"/>
    <n v="145"/>
    <x v="0"/>
    <n v="94591"/>
    <n v="2"/>
    <n v="6.8"/>
    <s v="Undergraduate"/>
    <n v="0"/>
    <x v="0"/>
    <s v="Yes"/>
    <s v="No"/>
    <s v="No"/>
    <s v="No"/>
  </r>
  <r>
    <n v="1112"/>
    <n v="54"/>
    <n v="28"/>
    <n v="183"/>
    <x v="0"/>
    <n v="90071"/>
    <n v="1"/>
    <n v="1"/>
    <s v="Undergraduate"/>
    <n v="442"/>
    <x v="0"/>
    <s v="No"/>
    <s v="No"/>
    <s v="No"/>
    <s v="No"/>
  </r>
  <r>
    <n v="1236"/>
    <n v="54"/>
    <n v="28"/>
    <n v="60"/>
    <x v="2"/>
    <n v="94110"/>
    <n v="4"/>
    <n v="2.6"/>
    <s v="Professional"/>
    <n v="0"/>
    <x v="0"/>
    <s v="No"/>
    <s v="No"/>
    <s v="No"/>
    <s v="No"/>
  </r>
  <r>
    <n v="1309"/>
    <n v="54"/>
    <n v="24"/>
    <n v="50"/>
    <x v="1"/>
    <n v="92037"/>
    <n v="3"/>
    <n v="2"/>
    <s v="Professional"/>
    <n v="0"/>
    <x v="0"/>
    <s v="No"/>
    <s v="No"/>
    <s v="Yes"/>
    <s v="Yes"/>
  </r>
  <r>
    <n v="1361"/>
    <n v="54"/>
    <n v="28"/>
    <n v="85"/>
    <x v="2"/>
    <n v="92028"/>
    <n v="4"/>
    <n v="4.9000000000000004"/>
    <s v="Undergraduate"/>
    <n v="0"/>
    <x v="0"/>
    <s v="No"/>
    <s v="No"/>
    <s v="Yes"/>
    <s v="No"/>
  </r>
  <r>
    <n v="1379"/>
    <n v="54"/>
    <n v="29"/>
    <n v="34"/>
    <x v="1"/>
    <n v="93305"/>
    <n v="4"/>
    <n v="0.1"/>
    <s v="Professional"/>
    <n v="0"/>
    <x v="0"/>
    <s v="No"/>
    <s v="No"/>
    <s v="Yes"/>
    <s v="No"/>
  </r>
  <r>
    <n v="1453"/>
    <n v="54"/>
    <n v="28"/>
    <n v="52"/>
    <x v="2"/>
    <n v="94102"/>
    <n v="4"/>
    <n v="2.5"/>
    <s v="Undergraduate"/>
    <n v="0"/>
    <x v="0"/>
    <s v="No"/>
    <s v="No"/>
    <s v="Yes"/>
    <s v="No"/>
  </r>
  <r>
    <n v="1462"/>
    <n v="54"/>
    <n v="28"/>
    <n v="48"/>
    <x v="1"/>
    <n v="93022"/>
    <m/>
    <n v="0.2"/>
    <s v="Undergraduate"/>
    <n v="0"/>
    <x v="0"/>
    <s v="No"/>
    <s v="No"/>
    <s v="Yes"/>
    <s v="No"/>
  </r>
  <r>
    <n v="1501"/>
    <n v="54"/>
    <n v="28"/>
    <n v="74"/>
    <x v="2"/>
    <n v="95014"/>
    <n v="2"/>
    <n v="1.1000000000000001"/>
    <s v="Undergraduate"/>
    <n v="0"/>
    <x v="0"/>
    <s v="No"/>
    <s v="No"/>
    <s v="Yes"/>
    <s v="No"/>
  </r>
  <r>
    <n v="1516"/>
    <n v="54"/>
    <n v="28"/>
    <n v="28"/>
    <x v="1"/>
    <n v="94305"/>
    <n v="4"/>
    <n v="1.5"/>
    <s v="Professional"/>
    <n v="0"/>
    <x v="0"/>
    <s v="No"/>
    <s v="No"/>
    <s v="Yes"/>
    <s v="Yes"/>
  </r>
  <r>
    <n v="1521"/>
    <n v="54"/>
    <n v="30"/>
    <n v="120"/>
    <x v="0"/>
    <n v="95039"/>
    <n v="1"/>
    <n v="7.4"/>
    <s v="Undergraduate"/>
    <n v="119"/>
    <x v="0"/>
    <s v="No"/>
    <s v="No"/>
    <s v="Yes"/>
    <s v="Yes"/>
  </r>
  <r>
    <n v="1606"/>
    <n v="54"/>
    <n v="28"/>
    <n v="83"/>
    <x v="2"/>
    <n v="93555"/>
    <n v="3"/>
    <n v="0.8"/>
    <s v="Undergraduate"/>
    <n v="0"/>
    <x v="0"/>
    <s v="No"/>
    <s v="No"/>
    <s v="Yes"/>
    <s v="No"/>
  </r>
  <r>
    <n v="1722"/>
    <n v="54"/>
    <n v="29"/>
    <n v="59"/>
    <x v="2"/>
    <n v="92867"/>
    <n v="2"/>
    <n v="2.2999999999999998"/>
    <s v="Professional"/>
    <n v="152"/>
    <x v="0"/>
    <s v="No"/>
    <s v="No"/>
    <s v="Yes"/>
    <s v="No"/>
  </r>
  <r>
    <n v="1785"/>
    <n v="54"/>
    <n v="29"/>
    <n v="119"/>
    <x v="0"/>
    <n v="91355"/>
    <n v="3"/>
    <n v="2"/>
    <s v="Undergraduate"/>
    <n v="0"/>
    <x v="1"/>
    <s v="Yes"/>
    <s v="Yes"/>
    <s v="No"/>
    <s v="No"/>
  </r>
  <r>
    <n v="1833"/>
    <n v="54"/>
    <n v="29"/>
    <n v="79"/>
    <x v="2"/>
    <n v="91330"/>
    <n v="4"/>
    <n v="3.8"/>
    <s v="Graduate"/>
    <n v="0"/>
    <x v="0"/>
    <s v="Yes"/>
    <s v="No"/>
    <s v="Yes"/>
    <s v="No"/>
  </r>
  <r>
    <n v="1898"/>
    <n v="54"/>
    <n v="29"/>
    <n v="98"/>
    <x v="2"/>
    <n v="93065"/>
    <n v="1"/>
    <n v="0.1"/>
    <s v="Professional"/>
    <n v="0"/>
    <x v="0"/>
    <s v="No"/>
    <s v="No"/>
    <s v="No"/>
    <s v="No"/>
  </r>
  <r>
    <n v="1921"/>
    <n v="54"/>
    <n v="28"/>
    <n v="31"/>
    <x v="1"/>
    <n v="92130"/>
    <n v="2"/>
    <n v="0.4"/>
    <s v="Professional"/>
    <n v="0"/>
    <x v="0"/>
    <s v="No"/>
    <s v="No"/>
    <s v="No"/>
    <s v="No"/>
  </r>
  <r>
    <n v="1969"/>
    <n v="54"/>
    <n v="24"/>
    <n v="49"/>
    <x v="1"/>
    <n v="91801"/>
    <n v="1"/>
    <n v="1.4"/>
    <s v="Professional"/>
    <n v="0"/>
    <x v="0"/>
    <s v="No"/>
    <s v="No"/>
    <s v="Yes"/>
    <s v="No"/>
  </r>
  <r>
    <n v="1998"/>
    <n v="54"/>
    <n v="30"/>
    <n v="61"/>
    <x v="2"/>
    <n v="92093"/>
    <n v="1"/>
    <n v="1.8"/>
    <s v="Professional"/>
    <n v="0"/>
    <x v="0"/>
    <s v="No"/>
    <s v="No"/>
    <s v="Yes"/>
    <s v="No"/>
  </r>
  <r>
    <n v="2061"/>
    <n v="54"/>
    <n v="29"/>
    <n v="34"/>
    <x v="1"/>
    <n v="92093"/>
    <n v="4"/>
    <n v="0.1"/>
    <s v="Professional"/>
    <n v="0"/>
    <x v="0"/>
    <s v="No"/>
    <s v="No"/>
    <s v="Yes"/>
    <s v="Yes"/>
  </r>
  <r>
    <n v="2065"/>
    <n v="54"/>
    <n v="29"/>
    <n v="65"/>
    <x v="2"/>
    <n v="94545"/>
    <n v="4"/>
    <n v="1.8"/>
    <s v="Professional"/>
    <n v="0"/>
    <x v="0"/>
    <s v="No"/>
    <s v="No"/>
    <s v="No"/>
    <s v="Yes"/>
  </r>
  <r>
    <n v="2149"/>
    <n v="54"/>
    <n v="30"/>
    <n v="58"/>
    <x v="2"/>
    <n v="92007"/>
    <n v="2"/>
    <n v="3.2"/>
    <s v="Professional"/>
    <n v="0"/>
    <x v="0"/>
    <s v="No"/>
    <s v="No"/>
    <s v="No"/>
    <s v="No"/>
  </r>
  <r>
    <n v="2186"/>
    <n v="54"/>
    <n v="30"/>
    <n v="69"/>
    <x v="2"/>
    <n v="92009"/>
    <n v="1"/>
    <n v="1.6"/>
    <s v="Professional"/>
    <n v="0"/>
    <x v="0"/>
    <s v="No"/>
    <s v="No"/>
    <s v="Yes"/>
    <s v="Yes"/>
  </r>
  <r>
    <n v="2188"/>
    <n v="54"/>
    <n v="30"/>
    <n v="40"/>
    <x v="1"/>
    <n v="90024"/>
    <n v="2"/>
    <n v="1"/>
    <s v="Professional"/>
    <n v="0"/>
    <x v="0"/>
    <s v="No"/>
    <s v="No"/>
    <s v="No"/>
    <s v="No"/>
  </r>
  <r>
    <n v="2226"/>
    <n v="54"/>
    <n v="24"/>
    <n v="25"/>
    <x v="1"/>
    <n v="90505"/>
    <n v="4"/>
    <n v="0.4"/>
    <s v="Professional"/>
    <n v="115"/>
    <x v="0"/>
    <s v="No"/>
    <s v="No"/>
    <s v="No"/>
    <s v="No"/>
  </r>
  <r>
    <n v="2244"/>
    <n v="54"/>
    <n v="28"/>
    <n v="79"/>
    <x v="2"/>
    <n v="91342"/>
    <n v="3"/>
    <n v="1.7"/>
    <s v="Graduate"/>
    <n v="150"/>
    <x v="0"/>
    <s v="No"/>
    <s v="No"/>
    <s v="Yes"/>
    <s v="Yes"/>
  </r>
  <r>
    <n v="2246"/>
    <n v="54"/>
    <n v="28"/>
    <n v="33"/>
    <x v="1"/>
    <n v="94111"/>
    <n v="2"/>
    <n v="0.7"/>
    <s v="Graduate"/>
    <n v="0"/>
    <x v="0"/>
    <s v="No"/>
    <s v="No"/>
    <s v="No"/>
    <s v="Yes"/>
  </r>
  <r>
    <n v="2284"/>
    <n v="54"/>
    <n v="28"/>
    <n v="79"/>
    <x v="2"/>
    <n v="92677"/>
    <n v="4"/>
    <n v="2.6"/>
    <s v="Professional"/>
    <n v="0"/>
    <x v="0"/>
    <s v="No"/>
    <s v="No"/>
    <s v="No"/>
    <s v="No"/>
  </r>
  <r>
    <n v="2317"/>
    <n v="54"/>
    <n v="30"/>
    <n v="112"/>
    <x v="0"/>
    <n v="94920"/>
    <n v="2"/>
    <n v="6.8"/>
    <s v="Undergraduate"/>
    <n v="0"/>
    <x v="0"/>
    <s v="No"/>
    <s v="No"/>
    <s v="Yes"/>
    <s v="No"/>
  </r>
  <r>
    <n v="2426"/>
    <n v="54"/>
    <n v="30"/>
    <n v="78"/>
    <x v="2"/>
    <n v="92507"/>
    <n v="4"/>
    <n v="1.6"/>
    <s v="Graduate"/>
    <n v="0"/>
    <x v="0"/>
    <s v="No"/>
    <s v="No"/>
    <s v="Yes"/>
    <s v="Yes"/>
  </r>
  <r>
    <n v="2433"/>
    <n v="54"/>
    <n v="30"/>
    <n v="45"/>
    <x v="1"/>
    <n v="92182"/>
    <n v="4"/>
    <n v="0.9"/>
    <s v="Graduate"/>
    <n v="0"/>
    <x v="0"/>
    <s v="No"/>
    <s v="No"/>
    <s v="No"/>
    <s v="Yes"/>
  </r>
  <r>
    <n v="2455"/>
    <n v="54"/>
    <n v="29"/>
    <n v="23"/>
    <x v="1"/>
    <n v="93955"/>
    <n v="1"/>
    <n v="1.5"/>
    <s v="Graduate"/>
    <n v="0"/>
    <x v="0"/>
    <s v="No"/>
    <s v="No"/>
    <s v="No"/>
    <s v="No"/>
  </r>
  <r>
    <n v="2457"/>
    <n v="54"/>
    <n v="30"/>
    <n v="39"/>
    <x v="1"/>
    <n v="95211"/>
    <n v="2"/>
    <n v="0.8"/>
    <s v="Undergraduate"/>
    <n v="0"/>
    <x v="0"/>
    <s v="No"/>
    <s v="No"/>
    <s v="No"/>
    <s v="Yes"/>
  </r>
  <r>
    <n v="2477"/>
    <n v="54"/>
    <n v="28"/>
    <n v="30"/>
    <x v="1"/>
    <n v="95616"/>
    <n v="4"/>
    <n v="0.7"/>
    <s v="Graduate"/>
    <n v="0"/>
    <x v="0"/>
    <s v="No"/>
    <s v="No"/>
    <s v="Yes"/>
    <s v="No"/>
  </r>
  <r>
    <n v="2534"/>
    <n v="54"/>
    <n v="29"/>
    <n v="111"/>
    <x v="0"/>
    <n v="93023"/>
    <n v="1"/>
    <n v="1.1000000000000001"/>
    <s v="Graduate"/>
    <n v="0"/>
    <x v="1"/>
    <s v="No"/>
    <s v="No"/>
    <s v="Yes"/>
    <s v="No"/>
  </r>
  <r>
    <n v="2543"/>
    <n v="54"/>
    <n v="30"/>
    <n v="79"/>
    <x v="2"/>
    <n v="92630"/>
    <n v="4"/>
    <n v="1.6"/>
    <s v="Graduate"/>
    <n v="0"/>
    <x v="0"/>
    <s v="No"/>
    <s v="No"/>
    <s v="Yes"/>
    <s v="No"/>
  </r>
  <r>
    <n v="2623"/>
    <n v="54"/>
    <n v="28"/>
    <n v="39"/>
    <x v="1"/>
    <n v="90245"/>
    <n v="4"/>
    <n v="0.7"/>
    <s v="Graduate"/>
    <n v="0"/>
    <x v="0"/>
    <s v="No"/>
    <s v="No"/>
    <s v="Yes"/>
    <s v="No"/>
  </r>
  <r>
    <n v="2643"/>
    <n v="54"/>
    <n v="29"/>
    <n v="81"/>
    <x v="2"/>
    <n v="92096"/>
    <n v="2"/>
    <n v="0"/>
    <s v="Professional"/>
    <n v="0"/>
    <x v="0"/>
    <s v="No"/>
    <s v="No"/>
    <s v="Yes"/>
    <s v="No"/>
  </r>
  <r>
    <n v="2664"/>
    <n v="54"/>
    <n v="28"/>
    <n v="78"/>
    <x v="2"/>
    <n v="91311"/>
    <n v="4"/>
    <n v="4.9000000000000004"/>
    <s v="Undergraduate"/>
    <n v="0"/>
    <x v="0"/>
    <s v="No"/>
    <s v="No"/>
    <s v="No"/>
    <s v="No"/>
  </r>
  <r>
    <n v="2665"/>
    <n v="54"/>
    <n v="29"/>
    <n v="154"/>
    <x v="0"/>
    <n v="95014"/>
    <n v="1"/>
    <n v="2.4"/>
    <s v="Graduate"/>
    <n v="352"/>
    <x v="1"/>
    <s v="No"/>
    <s v="No"/>
    <s v="Yes"/>
    <s v="No"/>
  </r>
  <r>
    <n v="2674"/>
    <n v="54"/>
    <n v="30"/>
    <n v="88"/>
    <x v="2"/>
    <n v="92647"/>
    <n v="4"/>
    <n v="1"/>
    <s v="Graduate"/>
    <n v="122"/>
    <x v="0"/>
    <s v="No"/>
    <s v="No"/>
    <s v="Yes"/>
    <s v="No"/>
  </r>
  <r>
    <n v="2724"/>
    <n v="54"/>
    <n v="29"/>
    <n v="72"/>
    <x v="2"/>
    <n v="94558"/>
    <n v="2"/>
    <n v="3.7"/>
    <s v="Undergraduate"/>
    <n v="144"/>
    <x v="0"/>
    <s v="No"/>
    <s v="No"/>
    <s v="Yes"/>
    <s v="No"/>
  </r>
  <r>
    <n v="2741"/>
    <n v="54"/>
    <n v="29"/>
    <n v="48"/>
    <x v="1"/>
    <n v="92182"/>
    <n v="2"/>
    <n v="2.1"/>
    <s v="Professional"/>
    <n v="142"/>
    <x v="0"/>
    <s v="No"/>
    <s v="No"/>
    <s v="Yes"/>
    <s v="No"/>
  </r>
  <r>
    <n v="2747"/>
    <n v="54"/>
    <n v="29"/>
    <n v="49"/>
    <x v="1"/>
    <n v="92703"/>
    <n v="2"/>
    <n v="2.1"/>
    <s v="Professional"/>
    <n v="95"/>
    <x v="0"/>
    <s v="No"/>
    <s v="No"/>
    <s v="Yes"/>
    <s v="Yes"/>
  </r>
  <r>
    <n v="2754"/>
    <n v="54"/>
    <n v="27"/>
    <n v="195"/>
    <x v="0"/>
    <n v="93117"/>
    <n v="2"/>
    <n v="4.75"/>
    <s v="Graduate"/>
    <n v="477"/>
    <x v="1"/>
    <s v="No"/>
    <s v="No"/>
    <s v="No"/>
    <s v="No"/>
  </r>
  <r>
    <n v="2766"/>
    <n v="54"/>
    <n v="29"/>
    <n v="28"/>
    <x v="1"/>
    <n v="92093"/>
    <n v="4"/>
    <n v="0.2"/>
    <s v="Graduate"/>
    <n v="101"/>
    <x v="0"/>
    <s v="No"/>
    <s v="No"/>
    <s v="Yes"/>
    <s v="No"/>
  </r>
  <r>
    <n v="2793"/>
    <n v="54"/>
    <n v="30"/>
    <n v="44"/>
    <x v="1"/>
    <n v="95616"/>
    <n v="3"/>
    <n v="1.5"/>
    <s v="Undergraduate"/>
    <n v="117"/>
    <x v="0"/>
    <s v="No"/>
    <s v="No"/>
    <s v="Yes"/>
    <s v="No"/>
  </r>
  <r>
    <n v="2815"/>
    <n v="54"/>
    <n v="28"/>
    <n v="53"/>
    <x v="2"/>
    <n v="94002"/>
    <n v="1"/>
    <n v="2.2000000000000002"/>
    <s v="Professional"/>
    <n v="0"/>
    <x v="0"/>
    <s v="No"/>
    <s v="No"/>
    <s v="Yes"/>
    <s v="Yes"/>
  </r>
  <r>
    <n v="2853"/>
    <n v="54"/>
    <n v="29"/>
    <n v="183"/>
    <x v="0"/>
    <n v="93105"/>
    <n v="1"/>
    <n v="8.1"/>
    <s v="Undergraduate"/>
    <n v="0"/>
    <x v="0"/>
    <s v="No"/>
    <s v="No"/>
    <s v="Yes"/>
    <s v="Yes"/>
  </r>
  <r>
    <n v="2897"/>
    <n v="54"/>
    <n v="28"/>
    <n v="81"/>
    <x v="2"/>
    <n v="94720"/>
    <n v="3"/>
    <n v="0.8"/>
    <s v="Undergraduate"/>
    <n v="0"/>
    <x v="0"/>
    <s v="No"/>
    <s v="No"/>
    <s v="No"/>
    <s v="No"/>
  </r>
  <r>
    <n v="2902"/>
    <n v="54"/>
    <n v="30"/>
    <n v="21"/>
    <x v="1"/>
    <n v="95351"/>
    <n v="1"/>
    <n v="0.1"/>
    <s v="Graduate"/>
    <n v="76"/>
    <x v="0"/>
    <s v="No"/>
    <s v="No"/>
    <s v="Yes"/>
    <s v="No"/>
  </r>
  <r>
    <n v="2940"/>
    <n v="54"/>
    <n v="24"/>
    <n v="25"/>
    <x v="1"/>
    <n v="90016"/>
    <n v="4"/>
    <n v="0.4"/>
    <s v="Professional"/>
    <n v="0"/>
    <x v="0"/>
    <s v="No"/>
    <s v="No"/>
    <s v="No"/>
    <s v="Yes"/>
  </r>
  <r>
    <n v="2956"/>
    <n v="54"/>
    <n v="29"/>
    <n v="44"/>
    <x v="1"/>
    <n v="95518"/>
    <n v="2"/>
    <n v="2.2999999999999998"/>
    <s v="Professional"/>
    <n v="187"/>
    <x v="0"/>
    <s v="No"/>
    <s v="No"/>
    <s v="Yes"/>
    <s v="No"/>
  </r>
  <r>
    <n v="2971"/>
    <n v="54"/>
    <n v="30"/>
    <n v="121"/>
    <x v="0"/>
    <n v="95039"/>
    <n v="2"/>
    <n v="1.1000000000000001"/>
    <s v="Professional"/>
    <n v="0"/>
    <x v="1"/>
    <s v="Yes"/>
    <s v="No"/>
    <s v="No"/>
    <s v="No"/>
  </r>
  <r>
    <n v="2985"/>
    <n v="54"/>
    <n v="28"/>
    <n v="94"/>
    <x v="2"/>
    <n v="92709"/>
    <n v="2"/>
    <n v="1.1000000000000001"/>
    <s v="Undergraduate"/>
    <n v="188"/>
    <x v="0"/>
    <s v="No"/>
    <s v="No"/>
    <s v="No"/>
    <s v="No"/>
  </r>
  <r>
    <n v="2996"/>
    <n v="54"/>
    <n v="24"/>
    <n v="91"/>
    <x v="2"/>
    <n v="91101"/>
    <n v="2"/>
    <n v="4.5"/>
    <s v="Professional"/>
    <n v="90"/>
    <x v="0"/>
    <s v="No"/>
    <s v="No"/>
    <s v="Yes"/>
    <s v="No"/>
  </r>
  <r>
    <n v="3022"/>
    <n v="54"/>
    <n v="28"/>
    <n v="159"/>
    <x v="0"/>
    <n v="90245"/>
    <n v="2"/>
    <n v="0.5"/>
    <s v="Undergraduate"/>
    <n v="461"/>
    <x v="0"/>
    <s v="No"/>
    <s v="No"/>
    <s v="Yes"/>
    <s v="No"/>
  </r>
  <r>
    <n v="3053"/>
    <n v="54"/>
    <n v="30"/>
    <n v="75"/>
    <x v="2"/>
    <n v="94720"/>
    <n v="2"/>
    <n v="3.2"/>
    <s v="Professional"/>
    <n v="0"/>
    <x v="0"/>
    <s v="No"/>
    <s v="No"/>
    <s v="No"/>
    <s v="Yes"/>
  </r>
  <r>
    <n v="3057"/>
    <n v="54"/>
    <n v="29"/>
    <n v="62"/>
    <x v="2"/>
    <n v="94301"/>
    <n v="4"/>
    <n v="3.8"/>
    <s v="Graduate"/>
    <n v="149"/>
    <x v="0"/>
    <s v="No"/>
    <s v="No"/>
    <s v="Yes"/>
    <s v="No"/>
  </r>
  <r>
    <n v="3064"/>
    <n v="54"/>
    <n v="29"/>
    <n v="21"/>
    <x v="1"/>
    <n v="95841"/>
    <n v="4"/>
    <n v="0.1"/>
    <s v="Professional"/>
    <n v="0"/>
    <x v="0"/>
    <s v="No"/>
    <s v="No"/>
    <s v="No"/>
    <s v="No"/>
  </r>
  <r>
    <n v="3073"/>
    <n v="54"/>
    <n v="30"/>
    <n v="51"/>
    <x v="2"/>
    <n v="92821"/>
    <n v="2"/>
    <n v="3.2"/>
    <s v="Professional"/>
    <n v="0"/>
    <x v="0"/>
    <s v="No"/>
    <s v="No"/>
    <s v="No"/>
    <s v="No"/>
  </r>
  <r>
    <n v="3135"/>
    <n v="54"/>
    <n v="30"/>
    <n v="22"/>
    <x v="1"/>
    <n v="95060"/>
    <n v="2"/>
    <n v="0.4"/>
    <s v="Undergraduate"/>
    <n v="89"/>
    <x v="0"/>
    <s v="No"/>
    <s v="No"/>
    <s v="Yes"/>
    <s v="No"/>
  </r>
  <r>
    <n v="3157"/>
    <n v="54"/>
    <n v="30"/>
    <n v="24"/>
    <x v="1"/>
    <n v="92647"/>
    <n v="1"/>
    <n v="0.1"/>
    <s v="Graduate"/>
    <n v="0"/>
    <x v="0"/>
    <s v="No"/>
    <s v="No"/>
    <s v="No"/>
    <s v="No"/>
  </r>
  <r>
    <n v="3159"/>
    <n v="54"/>
    <n v="28"/>
    <n v="64"/>
    <x v="2"/>
    <n v="90095"/>
    <n v="2"/>
    <n v="0.8"/>
    <s v="Professional"/>
    <n v="0"/>
    <x v="0"/>
    <s v="Yes"/>
    <s v="No"/>
    <s v="Yes"/>
    <s v="No"/>
  </r>
  <r>
    <n v="3400"/>
    <n v="54"/>
    <n v="29"/>
    <n v="54"/>
    <x v="2"/>
    <n v="94720"/>
    <n v="2"/>
    <n v="2.1"/>
    <s v="Professional"/>
    <n v="97"/>
    <x v="0"/>
    <s v="No"/>
    <s v="No"/>
    <s v="No"/>
    <s v="No"/>
  </r>
  <r>
    <n v="3404"/>
    <n v="54"/>
    <n v="29"/>
    <n v="82"/>
    <x v="2"/>
    <n v="94709"/>
    <n v="3"/>
    <n v="3.7"/>
    <s v="Graduate"/>
    <n v="0"/>
    <x v="1"/>
    <s v="No"/>
    <s v="No"/>
    <s v="Yes"/>
    <s v="No"/>
  </r>
  <r>
    <n v="3414"/>
    <n v="54"/>
    <n v="24"/>
    <n v="72"/>
    <x v="2"/>
    <n v="95123"/>
    <n v="3"/>
    <n v="1.4"/>
    <s v="Professional"/>
    <n v="0"/>
    <x v="0"/>
    <s v="No"/>
    <s v="No"/>
    <s v="No"/>
    <s v="Yes"/>
  </r>
  <r>
    <n v="3448"/>
    <n v="54"/>
    <n v="29"/>
    <n v="25"/>
    <x v="1"/>
    <n v="90747"/>
    <n v="4"/>
    <n v="0.1"/>
    <s v="Professional"/>
    <n v="109"/>
    <x v="0"/>
    <s v="No"/>
    <s v="No"/>
    <s v="No"/>
    <s v="No"/>
  </r>
  <r>
    <n v="3452"/>
    <n v="54"/>
    <n v="30"/>
    <n v="70"/>
    <x v="2"/>
    <n v="92182"/>
    <n v="1"/>
    <n v="1.6"/>
    <s v="Professional"/>
    <n v="251"/>
    <x v="0"/>
    <s v="No"/>
    <s v="No"/>
    <s v="Yes"/>
    <s v="Yes"/>
  </r>
  <r>
    <n v="3473"/>
    <n v="54"/>
    <n v="27"/>
    <n v="120"/>
    <x v="0"/>
    <n v="92672"/>
    <n v="4"/>
    <n v="3"/>
    <s v="Graduate"/>
    <n v="431"/>
    <x v="1"/>
    <s v="No"/>
    <s v="No"/>
    <s v="Yes"/>
    <s v="No"/>
  </r>
  <r>
    <n v="3476"/>
    <n v="54"/>
    <n v="30"/>
    <n v="13"/>
    <x v="1"/>
    <n v="92037"/>
    <n v="1"/>
    <n v="0.3"/>
    <s v="Undergraduate"/>
    <n v="0"/>
    <x v="0"/>
    <s v="No"/>
    <s v="No"/>
    <s v="No"/>
    <s v="No"/>
  </r>
  <r>
    <n v="3494"/>
    <n v="54"/>
    <n v="28"/>
    <n v="33"/>
    <x v="1"/>
    <n v="94710"/>
    <n v="2"/>
    <n v="0.4"/>
    <s v="Professional"/>
    <n v="0"/>
    <x v="0"/>
    <s v="No"/>
    <s v="No"/>
    <s v="Yes"/>
    <s v="No"/>
  </r>
  <r>
    <n v="3531"/>
    <n v="54"/>
    <n v="28"/>
    <n v="49"/>
    <x v="1"/>
    <n v="90073"/>
    <n v="4"/>
    <n v="2.8"/>
    <s v="Graduate"/>
    <n v="0"/>
    <x v="0"/>
    <s v="Yes"/>
    <s v="No"/>
    <s v="No"/>
    <s v="No"/>
  </r>
  <r>
    <n v="3571"/>
    <n v="54"/>
    <n v="29"/>
    <n v="32"/>
    <x v="1"/>
    <n v="91107"/>
    <n v="2"/>
    <n v="0.6"/>
    <s v="Professional"/>
    <n v="0"/>
    <x v="0"/>
    <s v="No"/>
    <s v="No"/>
    <s v="Yes"/>
    <s v="Yes"/>
  </r>
  <r>
    <n v="3623"/>
    <n v="54"/>
    <n v="29"/>
    <n v="60"/>
    <x v="2"/>
    <n v="94901"/>
    <n v="4"/>
    <n v="3.8"/>
    <s v="Graduate"/>
    <n v="0"/>
    <x v="0"/>
    <s v="No"/>
    <s v="No"/>
    <s v="Yes"/>
    <s v="Yes"/>
  </r>
  <r>
    <n v="3737"/>
    <n v="54"/>
    <n v="30"/>
    <n v="78"/>
    <x v="2"/>
    <n v="96001"/>
    <n v="3"/>
    <n v="1.8"/>
    <s v="Graduate"/>
    <n v="0"/>
    <x v="0"/>
    <s v="No"/>
    <s v="No"/>
    <s v="No"/>
    <s v="No"/>
  </r>
  <r>
    <n v="3739"/>
    <n v="54"/>
    <n v="28"/>
    <n v="45"/>
    <x v="1"/>
    <n v="95008"/>
    <n v="3"/>
    <n v="1.4"/>
    <s v="Undergraduate"/>
    <n v="0"/>
    <x v="0"/>
    <s v="No"/>
    <s v="No"/>
    <s v="No"/>
    <s v="Yes"/>
  </r>
  <r>
    <n v="3745"/>
    <n v="54"/>
    <n v="29"/>
    <n v="79"/>
    <x v="2"/>
    <n v="90025"/>
    <n v="3"/>
    <n v="1.6"/>
    <s v="Professional"/>
    <n v="0"/>
    <x v="0"/>
    <s v="No"/>
    <s v="No"/>
    <s v="No"/>
    <s v="No"/>
  </r>
  <r>
    <n v="3786"/>
    <n v="54"/>
    <n v="28"/>
    <n v="83"/>
    <x v="2"/>
    <n v="95841"/>
    <n v="1"/>
    <n v="2.4"/>
    <s v="Undergraduate"/>
    <n v="0"/>
    <x v="0"/>
    <s v="No"/>
    <s v="No"/>
    <s v="Yes"/>
    <s v="No"/>
  </r>
  <r>
    <n v="3787"/>
    <n v="54"/>
    <n v="28"/>
    <n v="90"/>
    <x v="2"/>
    <n v="91301"/>
    <n v="1"/>
    <n v="0.3"/>
    <s v="Undergraduate"/>
    <n v="0"/>
    <x v="0"/>
    <s v="No"/>
    <s v="No"/>
    <s v="Yes"/>
    <s v="No"/>
  </r>
  <r>
    <n v="3794"/>
    <n v="54"/>
    <n v="28"/>
    <n v="140"/>
    <x v="0"/>
    <n v="91711"/>
    <n v="1"/>
    <n v="2.9"/>
    <s v="Undergraduate"/>
    <n v="0"/>
    <x v="0"/>
    <s v="No"/>
    <s v="No"/>
    <s v="Yes"/>
    <s v="No"/>
  </r>
  <r>
    <n v="3874"/>
    <n v="54"/>
    <n v="30"/>
    <n v="54"/>
    <x v="2"/>
    <n v="94550"/>
    <n v="1"/>
    <n v="1.6"/>
    <s v="Professional"/>
    <n v="185"/>
    <x v="0"/>
    <s v="No"/>
    <s v="No"/>
    <s v="Yes"/>
    <s v="No"/>
  </r>
  <r>
    <n v="3978"/>
    <n v="54"/>
    <n v="27"/>
    <n v="51"/>
    <x v="2"/>
    <n v="94309"/>
    <n v="3"/>
    <n v="1"/>
    <s v="Graduate"/>
    <n v="113"/>
    <x v="0"/>
    <s v="Yes"/>
    <s v="Yes"/>
    <s v="Yes"/>
    <s v="Yes"/>
  </r>
  <r>
    <n v="4034"/>
    <n v="54"/>
    <n v="24"/>
    <n v="69"/>
    <x v="2"/>
    <n v="93117"/>
    <n v="3"/>
    <n v="1.4"/>
    <s v="Professional"/>
    <n v="132"/>
    <x v="0"/>
    <s v="No"/>
    <s v="No"/>
    <s v="Yes"/>
    <s v="No"/>
  </r>
  <r>
    <n v="4050"/>
    <n v="54"/>
    <n v="28"/>
    <n v="82"/>
    <x v="2"/>
    <n v="94122"/>
    <n v="4"/>
    <n v="2.6"/>
    <s v="Professional"/>
    <n v="294"/>
    <x v="0"/>
    <s v="No"/>
    <s v="No"/>
    <s v="No"/>
    <s v="No"/>
  </r>
  <r>
    <n v="4164"/>
    <n v="54"/>
    <n v="28"/>
    <n v="108"/>
    <x v="0"/>
    <n v="94110"/>
    <n v="4"/>
    <n v="1.9"/>
    <s v="Graduate"/>
    <n v="0"/>
    <x v="1"/>
    <s v="No"/>
    <s v="No"/>
    <s v="Yes"/>
    <s v="No"/>
  </r>
  <r>
    <n v="4221"/>
    <n v="54"/>
    <n v="30"/>
    <n v="39"/>
    <x v="1"/>
    <n v="94806"/>
    <n v="4"/>
    <n v="0.1"/>
    <s v="Professional"/>
    <n v="0"/>
    <x v="0"/>
    <s v="Yes"/>
    <s v="No"/>
    <s v="Yes"/>
    <s v="No"/>
  </r>
  <r>
    <n v="4230"/>
    <n v="54"/>
    <n v="24"/>
    <n v="83"/>
    <x v="2"/>
    <n v="94596"/>
    <n v="1"/>
    <n v="3"/>
    <s v="Professional"/>
    <n v="0"/>
    <x v="0"/>
    <s v="No"/>
    <s v="No"/>
    <s v="No"/>
    <s v="No"/>
  </r>
  <r>
    <n v="4253"/>
    <n v="54"/>
    <n v="29"/>
    <n v="81"/>
    <x v="2"/>
    <n v="91107"/>
    <n v="1"/>
    <n v="0.1"/>
    <s v="Professional"/>
    <n v="0"/>
    <x v="0"/>
    <s v="No"/>
    <s v="No"/>
    <s v="No"/>
    <s v="No"/>
  </r>
  <r>
    <n v="4254"/>
    <n v="54"/>
    <n v="28"/>
    <n v="61"/>
    <x v="2"/>
    <n v="90601"/>
    <n v="3"/>
    <n v="3"/>
    <s v="Graduate"/>
    <n v="0"/>
    <x v="0"/>
    <s v="No"/>
    <s v="No"/>
    <s v="Yes"/>
    <s v="Yes"/>
  </r>
  <r>
    <n v="4288"/>
    <n v="54"/>
    <n v="28"/>
    <n v="42"/>
    <x v="1"/>
    <n v="95207"/>
    <n v="4"/>
    <n v="2.5"/>
    <s v="Undergraduate"/>
    <n v="0"/>
    <x v="0"/>
    <s v="No"/>
    <s v="No"/>
    <s v="Yes"/>
    <s v="Yes"/>
  </r>
  <r>
    <n v="4290"/>
    <n v="54"/>
    <n v="28"/>
    <n v="95"/>
    <x v="2"/>
    <n v="90254"/>
    <n v="1"/>
    <n v="1.9"/>
    <s v="Graduate"/>
    <n v="0"/>
    <x v="0"/>
    <s v="No"/>
    <s v="No"/>
    <s v="Yes"/>
    <s v="No"/>
  </r>
  <r>
    <n v="4339"/>
    <n v="54"/>
    <n v="30"/>
    <n v="121"/>
    <x v="0"/>
    <n v="92121"/>
    <n v="2"/>
    <n v="0.4"/>
    <s v="Undergraduate"/>
    <n v="0"/>
    <x v="0"/>
    <s v="No"/>
    <s v="No"/>
    <s v="Yes"/>
    <s v="No"/>
  </r>
  <r>
    <n v="4418"/>
    <n v="54"/>
    <n v="28"/>
    <n v="92"/>
    <x v="2"/>
    <n v="92374"/>
    <n v="2"/>
    <n v="1.1000000000000001"/>
    <s v="Undergraduate"/>
    <n v="0"/>
    <x v="0"/>
    <s v="No"/>
    <s v="No"/>
    <s v="Yes"/>
    <s v="No"/>
  </r>
  <r>
    <n v="4484"/>
    <n v="54"/>
    <n v="28"/>
    <n v="155"/>
    <x v="0"/>
    <n v="90095"/>
    <n v="1"/>
    <n v="1"/>
    <s v="Undergraduate"/>
    <n v="256"/>
    <x v="0"/>
    <s v="No"/>
    <s v="No"/>
    <s v="Yes"/>
    <s v="Yes"/>
  </r>
  <r>
    <n v="4594"/>
    <n v="54"/>
    <n v="30"/>
    <n v="133"/>
    <x v="0"/>
    <n v="95747"/>
    <n v="1"/>
    <n v="5"/>
    <s v="Graduate"/>
    <n v="0"/>
    <x v="1"/>
    <s v="No"/>
    <s v="No"/>
    <s v="No"/>
    <s v="Yes"/>
  </r>
  <r>
    <n v="4601"/>
    <n v="54"/>
    <n v="24"/>
    <n v="75"/>
    <x v="2"/>
    <n v="93555"/>
    <n v="1"/>
    <n v="1.4"/>
    <s v="Professional"/>
    <n v="0"/>
    <x v="0"/>
    <s v="No"/>
    <s v="No"/>
    <s v="No"/>
    <s v="No"/>
  </r>
  <r>
    <n v="4610"/>
    <n v="54"/>
    <n v="28"/>
    <n v="80"/>
    <x v="2"/>
    <n v="95006"/>
    <n v="4"/>
    <n v="2.6"/>
    <s v="Professional"/>
    <n v="143"/>
    <x v="0"/>
    <s v="No"/>
    <s v="No"/>
    <s v="No"/>
    <s v="No"/>
  </r>
  <r>
    <n v="4633"/>
    <n v="54"/>
    <n v="29"/>
    <n v="62"/>
    <x v="2"/>
    <n v="94720"/>
    <n v="4"/>
    <n v="0.7"/>
    <s v="Undergraduate"/>
    <n v="0"/>
    <x v="0"/>
    <s v="No"/>
    <s v="No"/>
    <s v="No"/>
    <s v="Yes"/>
  </r>
  <r>
    <n v="4705"/>
    <n v="54"/>
    <n v="28"/>
    <n v="102"/>
    <x v="0"/>
    <n v="91360"/>
    <n v="3"/>
    <n v="1.7"/>
    <s v="Graduate"/>
    <n v="0"/>
    <x v="0"/>
    <s v="No"/>
    <s v="No"/>
    <s v="Yes"/>
    <s v="No"/>
  </r>
  <r>
    <n v="4837"/>
    <n v="54"/>
    <n v="24"/>
    <n v="72"/>
    <x v="2"/>
    <n v="93943"/>
    <n v="3"/>
    <n v="1.4"/>
    <s v="Professional"/>
    <n v="218"/>
    <x v="0"/>
    <s v="No"/>
    <s v="No"/>
    <s v="No"/>
    <s v="Yes"/>
  </r>
  <r>
    <n v="4886"/>
    <n v="54"/>
    <n v="30"/>
    <n v="28"/>
    <x v="1"/>
    <n v="92103"/>
    <n v="2"/>
    <n v="0.8"/>
    <s v="Undergraduate"/>
    <n v="0"/>
    <x v="0"/>
    <s v="No"/>
    <s v="No"/>
    <s v="Yes"/>
    <s v="No"/>
  </r>
  <r>
    <n v="4900"/>
    <n v="54"/>
    <n v="29"/>
    <n v="85"/>
    <x v="2"/>
    <n v="94928"/>
    <n v="4"/>
    <n v="1.3"/>
    <s v="Professional"/>
    <n v="299"/>
    <x v="0"/>
    <s v="No"/>
    <s v="No"/>
    <s v="Yes"/>
    <s v="No"/>
  </r>
  <r>
    <n v="4907"/>
    <n v="54"/>
    <n v="28"/>
    <n v="49"/>
    <x v="1"/>
    <n v="94608"/>
    <n v="1"/>
    <n v="2.2000000000000002"/>
    <s v="Professional"/>
    <n v="128"/>
    <x v="0"/>
    <s v="No"/>
    <s v="No"/>
    <s v="No"/>
    <s v="No"/>
  </r>
  <r>
    <n v="4940"/>
    <n v="54"/>
    <n v="29"/>
    <n v="70"/>
    <x v="2"/>
    <n v="92093"/>
    <n v="3"/>
    <n v="2"/>
    <s v="Graduate"/>
    <n v="116"/>
    <x v="0"/>
    <s v="No"/>
    <s v="No"/>
    <s v="Yes"/>
    <s v="Yes"/>
  </r>
  <r>
    <n v="7"/>
    <n v="53"/>
    <n v="27"/>
    <n v="72"/>
    <x v="2"/>
    <n v="91711"/>
    <n v="2"/>
    <n v="1.5"/>
    <s v="Graduate"/>
    <n v="0"/>
    <x v="0"/>
    <s v="No"/>
    <s v="No"/>
    <s v="Yes"/>
    <s v="No"/>
  </r>
  <r>
    <n v="33"/>
    <n v="53"/>
    <n v="28"/>
    <n v="41"/>
    <x v="1"/>
    <n v="94801"/>
    <n v="2"/>
    <n v="0.6"/>
    <s v="Professional"/>
    <n v="193"/>
    <x v="0"/>
    <s v="No"/>
    <s v="No"/>
    <s v="No"/>
    <s v="No"/>
  </r>
  <r>
    <n v="68"/>
    <n v="53"/>
    <n v="23"/>
    <n v="45"/>
    <x v="1"/>
    <n v="95123"/>
    <n v="4"/>
    <n v="2"/>
    <s v="Professional"/>
    <n v="132"/>
    <x v="0"/>
    <s v="Yes"/>
    <s v="No"/>
    <s v="No"/>
    <s v="No"/>
  </r>
  <r>
    <n v="70"/>
    <n v="53"/>
    <n v="29"/>
    <n v="20"/>
    <x v="1"/>
    <n v="90045"/>
    <n v="4"/>
    <n v="0.2"/>
    <s v="Undergraduate"/>
    <n v="0"/>
    <x v="0"/>
    <s v="No"/>
    <s v="No"/>
    <s v="Yes"/>
    <s v="No"/>
  </r>
  <r>
    <n v="72"/>
    <n v="53"/>
    <n v="29"/>
    <n v="69"/>
    <x v="2"/>
    <n v="93907"/>
    <n v="4"/>
    <n v="1"/>
    <s v="Graduate"/>
    <n v="0"/>
    <x v="0"/>
    <s v="No"/>
    <s v="No"/>
    <s v="Yes"/>
    <s v="No"/>
  </r>
  <r>
    <n v="103"/>
    <n v="53"/>
    <n v="23"/>
    <n v="44"/>
    <x v="1"/>
    <n v="93555"/>
    <n v="3"/>
    <n v="1"/>
    <s v="Professional"/>
    <n v="198"/>
    <x v="0"/>
    <s v="No"/>
    <s v="No"/>
    <s v="Yes"/>
    <s v="Yes"/>
  </r>
  <r>
    <n v="135"/>
    <n v="53"/>
    <n v="29"/>
    <n v="98"/>
    <x v="2"/>
    <n v="95035"/>
    <n v="3"/>
    <n v="1.8"/>
    <s v="Graduate"/>
    <n v="0"/>
    <x v="0"/>
    <s v="No"/>
    <s v="No"/>
    <s v="No"/>
    <s v="No"/>
  </r>
  <r>
    <n v="165"/>
    <n v="53"/>
    <n v="27"/>
    <n v="92"/>
    <x v="2"/>
    <n v="95120"/>
    <n v="2"/>
    <n v="1.1000000000000001"/>
    <s v="Undergraduate"/>
    <n v="0"/>
    <x v="0"/>
    <s v="Yes"/>
    <s v="No"/>
    <s v="No"/>
    <s v="No"/>
  </r>
  <r>
    <n v="179"/>
    <n v="53"/>
    <n v="29"/>
    <n v="24"/>
    <x v="1"/>
    <n v="95818"/>
    <n v="4"/>
    <n v="0.2"/>
    <s v="Undergraduate"/>
    <n v="0"/>
    <x v="0"/>
    <s v="No"/>
    <s v="No"/>
    <s v="Yes"/>
    <s v="Yes"/>
  </r>
  <r>
    <n v="195"/>
    <n v="53"/>
    <n v="29"/>
    <n v="144"/>
    <x v="0"/>
    <n v="92697"/>
    <n v="2"/>
    <n v="6.8"/>
    <s v="Undergraduate"/>
    <n v="0"/>
    <x v="0"/>
    <s v="No"/>
    <s v="No"/>
    <s v="Yes"/>
    <s v="No"/>
  </r>
  <r>
    <n v="248"/>
    <n v="53"/>
    <n v="29"/>
    <n v="120"/>
    <x v="0"/>
    <n v="92626"/>
    <n v="4"/>
    <n v="2.7"/>
    <s v="Graduate"/>
    <n v="111"/>
    <x v="1"/>
    <s v="Yes"/>
    <s v="Yes"/>
    <s v="Yes"/>
    <s v="No"/>
  </r>
  <r>
    <n v="354"/>
    <n v="53"/>
    <n v="29"/>
    <n v="55"/>
    <x v="2"/>
    <n v="95818"/>
    <n v="4"/>
    <n v="1.1000000000000001"/>
    <s v="Graduate"/>
    <n v="0"/>
    <x v="0"/>
    <s v="No"/>
    <s v="No"/>
    <s v="Yes"/>
    <s v="No"/>
  </r>
  <r>
    <n v="394"/>
    <n v="53"/>
    <n v="28"/>
    <n v="18"/>
    <x v="1"/>
    <n v="90095"/>
    <n v="4"/>
    <n v="0.1"/>
    <s v="Professional"/>
    <n v="109"/>
    <x v="0"/>
    <s v="Yes"/>
    <s v="Yes"/>
    <s v="Yes"/>
    <s v="Yes"/>
  </r>
  <r>
    <n v="418"/>
    <n v="53"/>
    <n v="29"/>
    <n v="83"/>
    <x v="2"/>
    <n v="90073"/>
    <n v="4"/>
    <n v="1"/>
    <s v="Graduate"/>
    <n v="0"/>
    <x v="0"/>
    <s v="No"/>
    <s v="No"/>
    <s v="Yes"/>
    <s v="No"/>
  </r>
  <r>
    <n v="490"/>
    <n v="53"/>
    <n v="28"/>
    <n v="43"/>
    <x v="1"/>
    <n v="91380"/>
    <n v="2"/>
    <n v="2.1"/>
    <s v="Professional"/>
    <n v="0"/>
    <x v="0"/>
    <s v="No"/>
    <s v="Yes"/>
    <s v="Yes"/>
    <s v="Yes"/>
  </r>
  <r>
    <n v="517"/>
    <n v="53"/>
    <n v="27"/>
    <n v="81"/>
    <x v="2"/>
    <n v="90009"/>
    <n v="3"/>
    <n v="1.7"/>
    <s v="Graduate"/>
    <n v="0"/>
    <x v="0"/>
    <s v="No"/>
    <s v="No"/>
    <s v="No"/>
    <s v="No"/>
  </r>
  <r>
    <n v="535"/>
    <n v="53"/>
    <n v="28"/>
    <n v="41"/>
    <x v="1"/>
    <n v="93117"/>
    <n v="2"/>
    <n v="0.6"/>
    <s v="Professional"/>
    <n v="0"/>
    <x v="0"/>
    <s v="Yes"/>
    <s v="No"/>
    <s v="No"/>
    <s v="No"/>
  </r>
  <r>
    <n v="567"/>
    <n v="53"/>
    <n v="28"/>
    <n v="175"/>
    <x v="0"/>
    <n v="95060"/>
    <n v="3"/>
    <n v="3.6"/>
    <s v="Professional"/>
    <n v="0"/>
    <x v="1"/>
    <s v="No"/>
    <s v="Yes"/>
    <s v="Yes"/>
    <s v="Yes"/>
  </r>
  <r>
    <n v="638"/>
    <n v="53"/>
    <n v="28"/>
    <n v="31"/>
    <x v="1"/>
    <n v="90245"/>
    <n v="4"/>
    <n v="0.1"/>
    <s v="Professional"/>
    <n v="0"/>
    <x v="0"/>
    <s v="No"/>
    <s v="No"/>
    <s v="Yes"/>
    <s v="No"/>
  </r>
  <r>
    <n v="752"/>
    <n v="53"/>
    <n v="28"/>
    <n v="98"/>
    <x v="2"/>
    <n v="90210"/>
    <n v="1"/>
    <n v="1.3"/>
    <s v="Professional"/>
    <n v="355"/>
    <x v="0"/>
    <s v="No"/>
    <s v="No"/>
    <s v="Yes"/>
    <s v="No"/>
  </r>
  <r>
    <n v="760"/>
    <n v="53"/>
    <n v="28"/>
    <n v="59"/>
    <x v="2"/>
    <n v="91950"/>
    <n v="2"/>
    <n v="1.9"/>
    <s v="Graduate"/>
    <n v="0"/>
    <x v="0"/>
    <s v="No"/>
    <s v="No"/>
    <s v="Yes"/>
    <s v="No"/>
  </r>
  <r>
    <n v="780"/>
    <n v="53"/>
    <n v="28"/>
    <n v="192"/>
    <x v="0"/>
    <n v="94304"/>
    <n v="2"/>
    <n v="6.4"/>
    <s v="Professional"/>
    <n v="0"/>
    <x v="1"/>
    <s v="No"/>
    <s v="No"/>
    <s v="No"/>
    <s v="No"/>
  </r>
  <r>
    <n v="807"/>
    <n v="53"/>
    <n v="27"/>
    <n v="44"/>
    <x v="1"/>
    <n v="94542"/>
    <n v="4"/>
    <n v="1.5"/>
    <s v="Professional"/>
    <n v="0"/>
    <x v="0"/>
    <s v="No"/>
    <s v="No"/>
    <s v="No"/>
    <s v="No"/>
  </r>
  <r>
    <n v="916"/>
    <n v="53"/>
    <n v="28"/>
    <n v="184"/>
    <x v="0"/>
    <n v="94550"/>
    <n v="1"/>
    <n v="8.1"/>
    <s v="Undergraduate"/>
    <n v="303"/>
    <x v="0"/>
    <s v="No"/>
    <s v="No"/>
    <s v="Yes"/>
    <s v="No"/>
  </r>
  <r>
    <n v="987"/>
    <n v="53"/>
    <n v="27"/>
    <n v="101"/>
    <x v="0"/>
    <n v="90245"/>
    <n v="4"/>
    <n v="4.9000000000000004"/>
    <s v="Undergraduate"/>
    <n v="0"/>
    <x v="0"/>
    <s v="No"/>
    <s v="No"/>
    <s v="Yes"/>
    <s v="No"/>
  </r>
  <r>
    <n v="1005"/>
    <n v="53"/>
    <n v="23"/>
    <n v="65"/>
    <x v="2"/>
    <n v="95054"/>
    <n v="4"/>
    <n v="2"/>
    <s v="Professional"/>
    <n v="0"/>
    <x v="0"/>
    <s v="No"/>
    <s v="No"/>
    <s v="Yes"/>
    <s v="No"/>
  </r>
  <r>
    <n v="1037"/>
    <n v="53"/>
    <n v="28"/>
    <n v="55"/>
    <x v="2"/>
    <n v="94720"/>
    <n v="4"/>
    <n v="0.9"/>
    <s v="Undergraduate"/>
    <n v="119"/>
    <x v="0"/>
    <s v="No"/>
    <s v="No"/>
    <s v="Yes"/>
    <s v="Yes"/>
  </r>
  <r>
    <n v="1051"/>
    <n v="53"/>
    <n v="27"/>
    <n v="145"/>
    <x v="0"/>
    <n v="90095"/>
    <n v="2"/>
    <n v="6.1"/>
    <s v="Professional"/>
    <n v="294"/>
    <x v="1"/>
    <s v="No"/>
    <s v="Yes"/>
    <s v="Yes"/>
    <s v="Yes"/>
  </r>
  <r>
    <n v="1082"/>
    <n v="53"/>
    <n v="28"/>
    <n v="20"/>
    <x v="1"/>
    <n v="94080"/>
    <n v="3"/>
    <n v="0.1"/>
    <s v="Graduate"/>
    <n v="0"/>
    <x v="0"/>
    <s v="No"/>
    <s v="No"/>
    <s v="No"/>
    <s v="No"/>
  </r>
  <r>
    <n v="1090"/>
    <n v="53"/>
    <n v="29"/>
    <n v="94"/>
    <x v="2"/>
    <n v="92103"/>
    <n v="4"/>
    <n v="1"/>
    <s v="Graduate"/>
    <n v="0"/>
    <x v="0"/>
    <s v="No"/>
    <s v="No"/>
    <s v="Yes"/>
    <s v="No"/>
  </r>
  <r>
    <n v="1234"/>
    <n v="53"/>
    <n v="29"/>
    <n v="22"/>
    <x v="1"/>
    <n v="93943"/>
    <n v="2"/>
    <n v="0.4"/>
    <s v="Undergraduate"/>
    <n v="0"/>
    <x v="0"/>
    <s v="No"/>
    <s v="No"/>
    <s v="Yes"/>
    <s v="No"/>
  </r>
  <r>
    <n v="1407"/>
    <n v="53"/>
    <n v="23"/>
    <n v="20"/>
    <x v="1"/>
    <n v="92123"/>
    <n v="4"/>
    <n v="0.4"/>
    <s v="Professional"/>
    <n v="0"/>
    <x v="0"/>
    <s v="No"/>
    <s v="No"/>
    <s v="Yes"/>
    <s v="Yes"/>
  </r>
  <r>
    <n v="1513"/>
    <n v="53"/>
    <n v="28"/>
    <n v="44"/>
    <x v="1"/>
    <n v="91604"/>
    <n v="3"/>
    <n v="1.7"/>
    <s v="Undergraduate"/>
    <n v="0"/>
    <x v="0"/>
    <s v="No"/>
    <s v="No"/>
    <s v="No"/>
    <s v="No"/>
  </r>
  <r>
    <n v="1582"/>
    <n v="53"/>
    <n v="29"/>
    <n v="24"/>
    <x v="1"/>
    <n v="94105"/>
    <n v="2"/>
    <n v="0.2"/>
    <s v="Undergraduate"/>
    <n v="0"/>
    <x v="0"/>
    <s v="No"/>
    <s v="No"/>
    <s v="No"/>
    <s v="Yes"/>
  </r>
  <r>
    <n v="1630"/>
    <n v="53"/>
    <n v="29"/>
    <n v="154"/>
    <x v="0"/>
    <n v="93407"/>
    <n v="4"/>
    <n v="7.4"/>
    <s v="Professional"/>
    <n v="0"/>
    <x v="1"/>
    <s v="No"/>
    <s v="No"/>
    <s v="No"/>
    <s v="No"/>
  </r>
  <r>
    <n v="1754"/>
    <n v="53"/>
    <n v="29"/>
    <n v="25"/>
    <x v="1"/>
    <n v="92008"/>
    <n v="2"/>
    <n v="0.4"/>
    <s v="Undergraduate"/>
    <n v="0"/>
    <x v="0"/>
    <s v="No"/>
    <s v="No"/>
    <s v="Yes"/>
    <s v="No"/>
  </r>
  <r>
    <n v="1784"/>
    <n v="53"/>
    <n v="27"/>
    <n v="192"/>
    <x v="0"/>
    <n v="94720"/>
    <n v="1"/>
    <n v="1.7"/>
    <s v="Undergraduate"/>
    <n v="601"/>
    <x v="0"/>
    <s v="No"/>
    <s v="No"/>
    <s v="Yes"/>
    <s v="No"/>
  </r>
  <r>
    <n v="1843"/>
    <n v="53"/>
    <n v="29"/>
    <n v="93"/>
    <x v="2"/>
    <n v="95051"/>
    <n v="1"/>
    <n v="2.7"/>
    <s v="Graduate"/>
    <n v="256"/>
    <x v="0"/>
    <s v="No"/>
    <s v="No"/>
    <s v="Yes"/>
    <s v="No"/>
  </r>
  <r>
    <n v="1947"/>
    <n v="53"/>
    <n v="23"/>
    <n v="58"/>
    <x v="2"/>
    <n v="94720"/>
    <n v="4"/>
    <n v="2"/>
    <s v="Professional"/>
    <n v="0"/>
    <x v="0"/>
    <s v="No"/>
    <s v="No"/>
    <s v="Yes"/>
    <s v="Yes"/>
  </r>
  <r>
    <n v="2090"/>
    <n v="53"/>
    <n v="29"/>
    <n v="95"/>
    <x v="2"/>
    <n v="94304"/>
    <n v="1"/>
    <n v="2.7"/>
    <s v="Graduate"/>
    <n v="0"/>
    <x v="0"/>
    <s v="No"/>
    <s v="No"/>
    <s v="Yes"/>
    <s v="No"/>
  </r>
  <r>
    <n v="2093"/>
    <n v="53"/>
    <n v="23"/>
    <n v="19"/>
    <x v="1"/>
    <n v="92673"/>
    <n v="4"/>
    <n v="0.4"/>
    <s v="Professional"/>
    <n v="84"/>
    <x v="0"/>
    <s v="No"/>
    <s v="No"/>
    <s v="Yes"/>
    <s v="No"/>
  </r>
  <r>
    <n v="2100"/>
    <n v="53"/>
    <n v="29"/>
    <n v="10"/>
    <x v="1"/>
    <n v="90095"/>
    <n v="2"/>
    <n v="0.4"/>
    <s v="Undergraduate"/>
    <n v="0"/>
    <x v="0"/>
    <s v="No"/>
    <s v="No"/>
    <s v="No"/>
    <s v="No"/>
  </r>
  <r>
    <n v="2141"/>
    <n v="53"/>
    <n v="27"/>
    <n v="89"/>
    <x v="2"/>
    <n v="92130"/>
    <n v="1"/>
    <n v="0.8"/>
    <s v="Professional"/>
    <n v="0"/>
    <x v="0"/>
    <s v="Yes"/>
    <s v="No"/>
    <s v="Yes"/>
    <s v="No"/>
  </r>
  <r>
    <n v="2215"/>
    <n v="53"/>
    <n v="27"/>
    <n v="89"/>
    <x v="2"/>
    <n v="92735"/>
    <n v="1"/>
    <n v="0.8"/>
    <s v="Professional"/>
    <n v="146"/>
    <x v="0"/>
    <s v="No"/>
    <s v="No"/>
    <s v="Yes"/>
    <s v="Yes"/>
  </r>
  <r>
    <n v="2224"/>
    <n v="53"/>
    <n v="28"/>
    <n v="74"/>
    <x v="2"/>
    <n v="91711"/>
    <n v="3"/>
    <n v="2"/>
    <s v="Graduate"/>
    <n v="0"/>
    <x v="0"/>
    <s v="Yes"/>
    <s v="No"/>
    <s v="No"/>
    <s v="No"/>
  </r>
  <r>
    <n v="2296"/>
    <n v="53"/>
    <n v="23"/>
    <n v="39"/>
    <x v="1"/>
    <n v="92101"/>
    <n v="3"/>
    <n v="1"/>
    <s v="Professional"/>
    <n v="87"/>
    <x v="0"/>
    <s v="No"/>
    <s v="No"/>
    <s v="Yes"/>
    <s v="No"/>
  </r>
  <r>
    <n v="2359"/>
    <n v="53"/>
    <n v="27"/>
    <n v="63"/>
    <x v="2"/>
    <n v="93109"/>
    <n v="2"/>
    <n v="0.8"/>
    <s v="Professional"/>
    <n v="0"/>
    <x v="0"/>
    <s v="Yes"/>
    <s v="No"/>
    <s v="Yes"/>
    <s v="No"/>
  </r>
  <r>
    <n v="2394"/>
    <n v="53"/>
    <n v="28"/>
    <n v="14"/>
    <x v="1"/>
    <n v="94005"/>
    <n v="4"/>
    <n v="0.8"/>
    <s v="Undergraduate"/>
    <n v="0"/>
    <x v="0"/>
    <s v="No"/>
    <s v="No"/>
    <s v="Yes"/>
    <s v="Yes"/>
  </r>
  <r>
    <n v="2399"/>
    <n v="53"/>
    <n v="29"/>
    <n v="90"/>
    <x v="2"/>
    <n v="95053"/>
    <n v="2"/>
    <n v="0.3"/>
    <s v="Undergraduate"/>
    <n v="217"/>
    <x v="0"/>
    <s v="Yes"/>
    <s v="No"/>
    <s v="No"/>
    <s v="Yes"/>
  </r>
  <r>
    <n v="2437"/>
    <n v="53"/>
    <n v="29"/>
    <n v="39"/>
    <x v="1"/>
    <n v="92626"/>
    <n v="3"/>
    <n v="1.5"/>
    <s v="Undergraduate"/>
    <n v="0"/>
    <x v="0"/>
    <s v="No"/>
    <s v="No"/>
    <s v="Yes"/>
    <s v="No"/>
  </r>
  <r>
    <n v="2500"/>
    <n v="53"/>
    <n v="27"/>
    <n v="38"/>
    <x v="1"/>
    <n v="94105"/>
    <n v="4"/>
    <n v="2.8"/>
    <s v="Graduate"/>
    <n v="144"/>
    <x v="0"/>
    <s v="Yes"/>
    <s v="No"/>
    <s v="Yes"/>
    <s v="No"/>
  </r>
  <r>
    <n v="2533"/>
    <n v="53"/>
    <n v="28"/>
    <n v="19"/>
    <x v="1"/>
    <n v="94608"/>
    <n v="4"/>
    <n v="0.8"/>
    <s v="Undergraduate"/>
    <n v="106"/>
    <x v="0"/>
    <s v="No"/>
    <s v="No"/>
    <s v="No"/>
    <s v="Yes"/>
  </r>
  <r>
    <n v="2538"/>
    <n v="53"/>
    <n v="27"/>
    <n v="75"/>
    <x v="2"/>
    <n v="94303"/>
    <n v="1"/>
    <n v="1.9"/>
    <s v="Graduate"/>
    <n v="0"/>
    <x v="0"/>
    <s v="No"/>
    <s v="No"/>
    <s v="Yes"/>
    <s v="No"/>
  </r>
  <r>
    <n v="2604"/>
    <n v="53"/>
    <n v="27"/>
    <n v="60"/>
    <x v="2"/>
    <n v="90049"/>
    <n v="1"/>
    <n v="0.2"/>
    <s v="Undergraduate"/>
    <n v="0"/>
    <x v="0"/>
    <s v="No"/>
    <s v="No"/>
    <s v="Yes"/>
    <s v="No"/>
  </r>
  <r>
    <n v="2627"/>
    <n v="53"/>
    <n v="27"/>
    <n v="59"/>
    <x v="2"/>
    <n v="92038"/>
    <n v="2"/>
    <n v="0.8"/>
    <s v="Professional"/>
    <n v="0"/>
    <x v="0"/>
    <s v="No"/>
    <s v="No"/>
    <s v="Yes"/>
    <s v="No"/>
  </r>
  <r>
    <n v="2683"/>
    <n v="53"/>
    <n v="27"/>
    <n v="81"/>
    <x v="2"/>
    <n v="90032"/>
    <n v="4"/>
    <n v="2.6"/>
    <s v="Professional"/>
    <n v="0"/>
    <x v="0"/>
    <s v="No"/>
    <s v="No"/>
    <s v="Yes"/>
    <s v="No"/>
  </r>
  <r>
    <n v="2706"/>
    <n v="53"/>
    <n v="26"/>
    <n v="22"/>
    <x v="1"/>
    <n v="92831"/>
    <n v="1"/>
    <n v="0.5"/>
    <s v="Graduate"/>
    <n v="100"/>
    <x v="0"/>
    <s v="No"/>
    <s v="No"/>
    <s v="Yes"/>
    <s v="No"/>
  </r>
  <r>
    <n v="2737"/>
    <n v="53"/>
    <n v="29"/>
    <n v="12"/>
    <x v="1"/>
    <n v="95621"/>
    <n v="1"/>
    <n v="0.3"/>
    <s v="Undergraduate"/>
    <n v="0"/>
    <x v="0"/>
    <s v="No"/>
    <s v="No"/>
    <s v="No"/>
    <s v="No"/>
  </r>
  <r>
    <n v="2775"/>
    <n v="53"/>
    <n v="29"/>
    <n v="118"/>
    <x v="0"/>
    <n v="94066"/>
    <n v="2"/>
    <n v="0.3"/>
    <s v="Undergraduate"/>
    <n v="0"/>
    <x v="0"/>
    <s v="No"/>
    <s v="No"/>
    <s v="Yes"/>
    <s v="No"/>
  </r>
  <r>
    <n v="2784"/>
    <n v="53"/>
    <n v="26"/>
    <n v="25"/>
    <x v="1"/>
    <n v="92123"/>
    <n v="2"/>
    <n v="1"/>
    <s v="Graduate"/>
    <n v="0"/>
    <x v="0"/>
    <s v="No"/>
    <s v="Yes"/>
    <s v="Yes"/>
    <s v="Yes"/>
  </r>
  <r>
    <n v="2807"/>
    <n v="53"/>
    <n v="27"/>
    <n v="59"/>
    <x v="2"/>
    <n v="90740"/>
    <n v="2"/>
    <n v="0.8"/>
    <s v="Professional"/>
    <n v="0"/>
    <x v="0"/>
    <s v="No"/>
    <s v="No"/>
    <s v="Yes"/>
    <s v="No"/>
  </r>
  <r>
    <n v="2809"/>
    <n v="53"/>
    <n v="27"/>
    <n v="35"/>
    <x v="1"/>
    <n v="94583"/>
    <n v="3"/>
    <n v="0.9"/>
    <s v="Professional"/>
    <n v="136"/>
    <x v="0"/>
    <s v="No"/>
    <s v="No"/>
    <s v="Yes"/>
    <s v="No"/>
  </r>
  <r>
    <n v="2813"/>
    <n v="53"/>
    <n v="28"/>
    <n v="183"/>
    <x v="0"/>
    <n v="96008"/>
    <n v="3"/>
    <n v="8.1999999999999993"/>
    <s v="Professional"/>
    <n v="467"/>
    <x v="1"/>
    <s v="No"/>
    <s v="Yes"/>
    <s v="Yes"/>
    <s v="Yes"/>
  </r>
  <r>
    <n v="2832"/>
    <n v="53"/>
    <n v="27"/>
    <n v="45"/>
    <x v="1"/>
    <n v="90405"/>
    <n v="2"/>
    <n v="0.8"/>
    <s v="Professional"/>
    <n v="0"/>
    <x v="0"/>
    <s v="No"/>
    <s v="No"/>
    <s v="Yes"/>
    <s v="Yes"/>
  </r>
  <r>
    <n v="2890"/>
    <n v="53"/>
    <n v="29"/>
    <n v="33"/>
    <x v="1"/>
    <n v="94591"/>
    <n v="3"/>
    <n v="1.9"/>
    <s v="Graduate"/>
    <n v="144"/>
    <x v="0"/>
    <s v="No"/>
    <s v="No"/>
    <s v="No"/>
    <s v="No"/>
  </r>
  <r>
    <n v="2927"/>
    <n v="53"/>
    <n v="28"/>
    <n v="44"/>
    <x v="1"/>
    <n v="92152"/>
    <n v="2"/>
    <n v="0.6"/>
    <s v="Professional"/>
    <n v="0"/>
    <x v="0"/>
    <s v="No"/>
    <s v="No"/>
    <s v="Yes"/>
    <s v="Yes"/>
  </r>
  <r>
    <n v="2936"/>
    <n v="53"/>
    <n v="23"/>
    <n v="80"/>
    <x v="2"/>
    <n v="93023"/>
    <n v="1"/>
    <n v="3"/>
    <s v="Professional"/>
    <n v="0"/>
    <x v="0"/>
    <s v="No"/>
    <s v="No"/>
    <s v="Yes"/>
    <s v="Yes"/>
  </r>
  <r>
    <n v="2966"/>
    <n v="53"/>
    <n v="27"/>
    <n v="31"/>
    <x v="1"/>
    <n v="91605"/>
    <n v="2"/>
    <n v="0.4"/>
    <s v="Professional"/>
    <n v="104"/>
    <x v="0"/>
    <s v="No"/>
    <s v="No"/>
    <s v="No"/>
    <s v="Yes"/>
  </r>
  <r>
    <n v="2982"/>
    <n v="53"/>
    <n v="28"/>
    <n v="85"/>
    <x v="2"/>
    <n v="92037"/>
    <n v="1"/>
    <n v="1.2"/>
    <s v="Undergraduate"/>
    <n v="0"/>
    <x v="0"/>
    <s v="No"/>
    <s v="No"/>
    <s v="No"/>
    <s v="No"/>
  </r>
  <r>
    <n v="3028"/>
    <n v="53"/>
    <n v="29"/>
    <n v="50"/>
    <x v="1"/>
    <n v="93305"/>
    <n v="4"/>
    <n v="0.1"/>
    <s v="Professional"/>
    <n v="152"/>
    <x v="0"/>
    <s v="No"/>
    <s v="No"/>
    <s v="Yes"/>
    <s v="No"/>
  </r>
  <r>
    <n v="3209"/>
    <n v="53"/>
    <n v="29"/>
    <n v="61"/>
    <x v="2"/>
    <n v="95032"/>
    <n v="4"/>
    <n v="1.6"/>
    <s v="Graduate"/>
    <n v="0"/>
    <x v="0"/>
    <s v="No"/>
    <s v="No"/>
    <s v="Yes"/>
    <s v="No"/>
  </r>
  <r>
    <n v="3292"/>
    <n v="53"/>
    <n v="28"/>
    <n v="38"/>
    <x v="1"/>
    <n v="94998"/>
    <n v="1"/>
    <n v="1.3"/>
    <s v="Graduate"/>
    <n v="0"/>
    <x v="0"/>
    <s v="No"/>
    <s v="No"/>
    <s v="Yes"/>
    <s v="No"/>
  </r>
  <r>
    <n v="3311"/>
    <n v="53"/>
    <n v="29"/>
    <n v="95"/>
    <x v="2"/>
    <n v="94720"/>
    <n v="4"/>
    <n v="1"/>
    <s v="Graduate"/>
    <n v="0"/>
    <x v="0"/>
    <s v="No"/>
    <s v="No"/>
    <s v="Yes"/>
    <s v="Yes"/>
  </r>
  <r>
    <n v="3327"/>
    <n v="53"/>
    <n v="27"/>
    <n v="174"/>
    <x v="0"/>
    <n v="91006"/>
    <n v="1"/>
    <n v="2.9"/>
    <s v="Graduate"/>
    <n v="0"/>
    <x v="1"/>
    <s v="No"/>
    <s v="No"/>
    <s v="Yes"/>
    <s v="No"/>
  </r>
  <r>
    <n v="3564"/>
    <n v="53"/>
    <n v="27"/>
    <n v="139"/>
    <x v="0"/>
    <n v="94998"/>
    <n v="1"/>
    <n v="0.9"/>
    <s v="Professional"/>
    <n v="0"/>
    <x v="1"/>
    <s v="No"/>
    <s v="No"/>
    <s v="No"/>
    <s v="No"/>
  </r>
  <r>
    <n v="3621"/>
    <n v="53"/>
    <n v="29"/>
    <n v="132"/>
    <x v="0"/>
    <n v="95020"/>
    <n v="2"/>
    <n v="0.3"/>
    <s v="Undergraduate"/>
    <n v="403"/>
    <x v="0"/>
    <s v="No"/>
    <s v="No"/>
    <s v="No"/>
    <s v="No"/>
  </r>
  <r>
    <n v="3622"/>
    <n v="53"/>
    <n v="27"/>
    <n v="81"/>
    <x v="2"/>
    <n v="91730"/>
    <n v="3"/>
    <n v="1.7"/>
    <s v="Graduate"/>
    <n v="193"/>
    <x v="0"/>
    <s v="No"/>
    <s v="No"/>
    <s v="Yes"/>
    <s v="No"/>
  </r>
  <r>
    <n v="3650"/>
    <n v="53"/>
    <n v="29"/>
    <n v="85"/>
    <x v="2"/>
    <n v="92691"/>
    <n v="3"/>
    <n v="1.8"/>
    <s v="Graduate"/>
    <n v="0"/>
    <x v="0"/>
    <s v="No"/>
    <s v="No"/>
    <s v="Yes"/>
    <s v="No"/>
  </r>
  <r>
    <n v="3655"/>
    <n v="53"/>
    <n v="28"/>
    <n v="61"/>
    <x v="2"/>
    <n v="94061"/>
    <n v="4"/>
    <n v="0.9"/>
    <s v="Undergraduate"/>
    <n v="177"/>
    <x v="0"/>
    <s v="No"/>
    <s v="No"/>
    <s v="No"/>
    <s v="No"/>
  </r>
  <r>
    <n v="3684"/>
    <n v="53"/>
    <n v="27"/>
    <n v="62"/>
    <x v="2"/>
    <n v="95070"/>
    <n v="3"/>
    <n v="3"/>
    <s v="Graduate"/>
    <n v="0"/>
    <x v="0"/>
    <s v="Yes"/>
    <s v="No"/>
    <s v="No"/>
    <s v="No"/>
  </r>
  <r>
    <n v="3686"/>
    <n v="53"/>
    <n v="27"/>
    <n v="93"/>
    <x v="2"/>
    <n v="94588"/>
    <n v="1"/>
    <n v="0.8"/>
    <s v="Professional"/>
    <n v="313"/>
    <x v="0"/>
    <s v="No"/>
    <s v="No"/>
    <s v="No"/>
    <s v="No"/>
  </r>
  <r>
    <n v="3742"/>
    <n v="53"/>
    <n v="29"/>
    <n v="51"/>
    <x v="2"/>
    <n v="92152"/>
    <n v="2"/>
    <n v="3.2"/>
    <s v="Professional"/>
    <n v="0"/>
    <x v="0"/>
    <s v="No"/>
    <s v="No"/>
    <s v="Yes"/>
    <s v="No"/>
  </r>
  <r>
    <n v="3763"/>
    <n v="53"/>
    <n v="27"/>
    <n v="84"/>
    <x v="2"/>
    <n v="95616"/>
    <n v="2"/>
    <n v="1.1000000000000001"/>
    <s v="Undergraduate"/>
    <n v="0"/>
    <x v="0"/>
    <s v="No"/>
    <s v="No"/>
    <s v="Yes"/>
    <s v="No"/>
  </r>
  <r>
    <n v="3780"/>
    <n v="53"/>
    <n v="27"/>
    <n v="64"/>
    <x v="2"/>
    <n v="93407"/>
    <n v="4"/>
    <n v="2.6"/>
    <s v="Undergraduate"/>
    <n v="0"/>
    <x v="0"/>
    <s v="No"/>
    <s v="No"/>
    <s v="Yes"/>
    <s v="Yes"/>
  </r>
  <r>
    <n v="3873"/>
    <n v="53"/>
    <n v="29"/>
    <n v="63"/>
    <x v="2"/>
    <n v="94720"/>
    <n v="2"/>
    <n v="1"/>
    <s v="Professional"/>
    <n v="0"/>
    <x v="0"/>
    <s v="No"/>
    <s v="No"/>
    <s v="Yes"/>
    <s v="No"/>
  </r>
  <r>
    <n v="3931"/>
    <n v="53"/>
    <n v="27"/>
    <n v="145"/>
    <x v="0"/>
    <n v="95605"/>
    <n v="1"/>
    <n v="2.9"/>
    <s v="Undergraduate"/>
    <n v="345"/>
    <x v="0"/>
    <s v="No"/>
    <s v="No"/>
    <s v="No"/>
    <s v="No"/>
  </r>
  <r>
    <n v="3932"/>
    <n v="53"/>
    <n v="27"/>
    <n v="170"/>
    <x v="0"/>
    <n v="95003"/>
    <n v="1"/>
    <n v="1"/>
    <s v="Undergraduate"/>
    <n v="0"/>
    <x v="0"/>
    <s v="No"/>
    <s v="No"/>
    <s v="Yes"/>
    <s v="No"/>
  </r>
  <r>
    <n v="3996"/>
    <n v="53"/>
    <n v="28"/>
    <n v="34"/>
    <x v="1"/>
    <n v="92697"/>
    <n v="2"/>
    <n v="0.6"/>
    <s v="Professional"/>
    <n v="0"/>
    <x v="0"/>
    <s v="No"/>
    <s v="No"/>
    <s v="Yes"/>
    <s v="Yes"/>
  </r>
  <r>
    <n v="4017"/>
    <n v="53"/>
    <n v="28"/>
    <n v="173"/>
    <x v="0"/>
    <n v="91614"/>
    <n v="4"/>
    <n v="2.7"/>
    <s v="Undergraduate"/>
    <n v="427"/>
    <x v="1"/>
    <s v="No"/>
    <s v="No"/>
    <s v="Yes"/>
    <s v="No"/>
  </r>
  <r>
    <n v="4051"/>
    <n v="53"/>
    <n v="26"/>
    <n v="14"/>
    <x v="1"/>
    <n v="94590"/>
    <n v="2"/>
    <n v="1"/>
    <s v="Graduate"/>
    <n v="83"/>
    <x v="0"/>
    <s v="No"/>
    <s v="No"/>
    <s v="No"/>
    <s v="No"/>
  </r>
  <r>
    <n v="4060"/>
    <n v="53"/>
    <n v="27"/>
    <n v="39"/>
    <x v="1"/>
    <n v="91330"/>
    <n v="4"/>
    <n v="1.5"/>
    <s v="Professional"/>
    <n v="0"/>
    <x v="0"/>
    <s v="No"/>
    <s v="No"/>
    <s v="Yes"/>
    <s v="No"/>
  </r>
  <r>
    <n v="4095"/>
    <n v="53"/>
    <n v="23"/>
    <n v="8"/>
    <x v="1"/>
    <n v="95616"/>
    <n v="4"/>
    <n v="0.4"/>
    <s v="Professional"/>
    <n v="0"/>
    <x v="0"/>
    <s v="Yes"/>
    <s v="No"/>
    <s v="Yes"/>
    <s v="No"/>
  </r>
  <r>
    <n v="4122"/>
    <n v="53"/>
    <n v="27"/>
    <n v="65"/>
    <x v="2"/>
    <n v="91711"/>
    <n v="4"/>
    <n v="2.8"/>
    <s v="Graduate"/>
    <n v="0"/>
    <x v="0"/>
    <s v="No"/>
    <s v="No"/>
    <s v="No"/>
    <s v="Yes"/>
  </r>
  <r>
    <n v="4125"/>
    <n v="53"/>
    <n v="29"/>
    <n v="141"/>
    <x v="0"/>
    <n v="90064"/>
    <n v="2"/>
    <n v="0.2"/>
    <s v="Professional"/>
    <n v="0"/>
    <x v="1"/>
    <s v="No"/>
    <s v="No"/>
    <s v="No"/>
    <s v="No"/>
  </r>
  <r>
    <n v="4147"/>
    <n v="53"/>
    <n v="28"/>
    <n v="85"/>
    <x v="2"/>
    <n v="95814"/>
    <n v="1"/>
    <n v="1.3"/>
    <s v="Professional"/>
    <n v="118"/>
    <x v="0"/>
    <s v="No"/>
    <s v="No"/>
    <s v="Yes"/>
    <s v="No"/>
  </r>
  <r>
    <n v="4224"/>
    <n v="53"/>
    <n v="26"/>
    <n v="8"/>
    <x v="1"/>
    <n v="94709"/>
    <n v="1"/>
    <n v="0.5"/>
    <s v="Graduate"/>
    <n v="0"/>
    <x v="0"/>
    <s v="No"/>
    <s v="No"/>
    <s v="No"/>
    <s v="Yes"/>
  </r>
  <r>
    <n v="4262"/>
    <n v="53"/>
    <n v="28"/>
    <n v="18"/>
    <x v="1"/>
    <n v="92507"/>
    <n v="4"/>
    <n v="0.8"/>
    <s v="Undergraduate"/>
    <n v="0"/>
    <x v="0"/>
    <s v="No"/>
    <s v="No"/>
    <s v="No"/>
    <s v="No"/>
  </r>
  <r>
    <n v="4287"/>
    <n v="53"/>
    <n v="29"/>
    <n v="20"/>
    <x v="1"/>
    <n v="93955"/>
    <n v="1"/>
    <n v="0.2"/>
    <s v="Undergraduate"/>
    <n v="131"/>
    <x v="0"/>
    <s v="No"/>
    <s v="No"/>
    <s v="Yes"/>
    <s v="Yes"/>
  </r>
  <r>
    <n v="4333"/>
    <n v="53"/>
    <n v="26"/>
    <n v="12"/>
    <x v="1"/>
    <n v="92672"/>
    <n v="2"/>
    <n v="1"/>
    <s v="Graduate"/>
    <n v="0"/>
    <x v="0"/>
    <s v="No"/>
    <s v="No"/>
    <s v="No"/>
    <s v="Yes"/>
  </r>
  <r>
    <n v="4345"/>
    <n v="53"/>
    <n v="28"/>
    <n v="181"/>
    <x v="0"/>
    <n v="95051"/>
    <n v="1"/>
    <n v="8.1"/>
    <s v="Undergraduate"/>
    <n v="0"/>
    <x v="0"/>
    <s v="No"/>
    <s v="No"/>
    <s v="Yes"/>
    <s v="No"/>
  </r>
  <r>
    <n v="4387"/>
    <n v="53"/>
    <n v="27"/>
    <n v="122"/>
    <x v="0"/>
    <n v="94305"/>
    <n v="1"/>
    <n v="2.4"/>
    <s v="Undergraduate"/>
    <n v="330"/>
    <x v="0"/>
    <s v="No"/>
    <s v="No"/>
    <s v="No"/>
    <s v="No"/>
  </r>
  <r>
    <n v="4433"/>
    <n v="53"/>
    <n v="27"/>
    <n v="50"/>
    <x v="1"/>
    <n v="92660"/>
    <n v="2"/>
    <n v="0.8"/>
    <s v="Professional"/>
    <n v="0"/>
    <x v="0"/>
    <s v="No"/>
    <s v="No"/>
    <s v="Yes"/>
    <s v="No"/>
  </r>
  <r>
    <n v="4500"/>
    <n v="53"/>
    <n v="26"/>
    <n v="22"/>
    <x v="1"/>
    <n v="91304"/>
    <n v="1"/>
    <n v="0.5"/>
    <s v="Graduate"/>
    <n v="0"/>
    <x v="0"/>
    <s v="No"/>
    <s v="No"/>
    <s v="Yes"/>
    <s v="Yes"/>
  </r>
  <r>
    <n v="4519"/>
    <n v="53"/>
    <n v="28"/>
    <n v="30"/>
    <x v="1"/>
    <n v="94609"/>
    <n v="4"/>
    <n v="0.2"/>
    <s v="Graduate"/>
    <n v="0"/>
    <x v="0"/>
    <s v="No"/>
    <s v="No"/>
    <s v="Yes"/>
    <s v="No"/>
  </r>
  <r>
    <n v="4543"/>
    <n v="53"/>
    <n v="29"/>
    <n v="20"/>
    <x v="1"/>
    <n v="94131"/>
    <n v="1"/>
    <n v="0.2"/>
    <s v="Undergraduate"/>
    <n v="0"/>
    <x v="0"/>
    <s v="Yes"/>
    <s v="Yes"/>
    <s v="Yes"/>
    <s v="Yes"/>
  </r>
  <r>
    <n v="4550"/>
    <n v="53"/>
    <n v="29"/>
    <n v="41"/>
    <x v="1"/>
    <n v="94080"/>
    <n v="2"/>
    <n v="0.8"/>
    <s v="Undergraduate"/>
    <n v="0"/>
    <x v="0"/>
    <s v="No"/>
    <s v="No"/>
    <s v="Yes"/>
    <s v="No"/>
  </r>
  <r>
    <n v="4576"/>
    <n v="53"/>
    <n v="27"/>
    <n v="115"/>
    <x v="0"/>
    <n v="90095"/>
    <n v="2"/>
    <n v="0.5"/>
    <s v="Professional"/>
    <n v="0"/>
    <x v="1"/>
    <s v="No"/>
    <s v="No"/>
    <s v="No"/>
    <s v="No"/>
  </r>
  <r>
    <n v="4595"/>
    <n v="53"/>
    <n v="27"/>
    <n v="31"/>
    <x v="1"/>
    <n v="91320"/>
    <n v="3"/>
    <n v="0.9"/>
    <s v="Professional"/>
    <n v="78"/>
    <x v="0"/>
    <s v="No"/>
    <s v="No"/>
    <s v="Yes"/>
    <s v="No"/>
  </r>
  <r>
    <n v="4774"/>
    <n v="53"/>
    <n v="28"/>
    <n v="48"/>
    <x v="1"/>
    <n v="92029"/>
    <n v="2"/>
    <n v="1.9"/>
    <s v="Graduate"/>
    <n v="0"/>
    <x v="0"/>
    <s v="No"/>
    <s v="No"/>
    <s v="Yes"/>
    <s v="No"/>
  </r>
  <r>
    <n v="4878"/>
    <n v="53"/>
    <n v="29"/>
    <n v="53"/>
    <x v="2"/>
    <n v="92648"/>
    <n v="4"/>
    <n v="0.1"/>
    <s v="Professional"/>
    <n v="0"/>
    <x v="0"/>
    <s v="No"/>
    <s v="No"/>
    <s v="No"/>
    <s v="No"/>
  </r>
  <r>
    <n v="4952"/>
    <n v="53"/>
    <n v="27"/>
    <n v="65"/>
    <x v="2"/>
    <n v="92124"/>
    <n v="1"/>
    <n v="2.2000000000000002"/>
    <s v="Professional"/>
    <n v="0"/>
    <x v="0"/>
    <s v="No"/>
    <s v="No"/>
    <s v="Yes"/>
    <s v="Yes"/>
  </r>
  <r>
    <n v="4965"/>
    <n v="53"/>
    <n v="27"/>
    <n v="110"/>
    <x v="0"/>
    <n v="90245"/>
    <n v="1"/>
    <n v="4.9000000000000004"/>
    <s v="Undergraduate"/>
    <n v="0"/>
    <x v="0"/>
    <s v="No"/>
    <s v="No"/>
    <s v="Yes"/>
    <s v="No"/>
  </r>
  <r>
    <n v="122"/>
    <n v="52"/>
    <n v="26"/>
    <n v="38"/>
    <x v="1"/>
    <n v="91711"/>
    <n v="3"/>
    <n v="0.9"/>
    <s v="Professional"/>
    <n v="0"/>
    <x v="0"/>
    <s v="No"/>
    <s v="No"/>
    <s v="Yes"/>
    <s v="No"/>
  </r>
  <r>
    <n v="149"/>
    <n v="52"/>
    <n v="28"/>
    <n v="163"/>
    <x v="0"/>
    <n v="91423"/>
    <n v="2"/>
    <n v="0.4"/>
    <s v="Undergraduate"/>
    <n v="116"/>
    <x v="0"/>
    <s v="No"/>
    <s v="No"/>
    <s v="Yes"/>
    <s v="No"/>
  </r>
  <r>
    <n v="172"/>
    <n v="52"/>
    <n v="28"/>
    <n v="11"/>
    <x v="1"/>
    <n v="95817"/>
    <n v="3"/>
    <n v="0.4"/>
    <s v="Undergraduate"/>
    <n v="0"/>
    <x v="0"/>
    <s v="Yes"/>
    <s v="No"/>
    <s v="No"/>
    <s v="No"/>
  </r>
  <r>
    <n v="177"/>
    <n v="52"/>
    <n v="25"/>
    <n v="44"/>
    <x v="1"/>
    <n v="93111"/>
    <n v="3"/>
    <n v="1"/>
    <s v="Graduate"/>
    <n v="135"/>
    <x v="0"/>
    <s v="No"/>
    <s v="No"/>
    <s v="Yes"/>
    <s v="No"/>
  </r>
  <r>
    <n v="185"/>
    <n v="52"/>
    <n v="26"/>
    <n v="63"/>
    <x v="2"/>
    <n v="92717"/>
    <n v="2"/>
    <n v="1.5"/>
    <s v="Graduate"/>
    <n v="0"/>
    <x v="0"/>
    <s v="Yes"/>
    <s v="No"/>
    <s v="Yes"/>
    <s v="No"/>
  </r>
  <r>
    <n v="225"/>
    <n v="52"/>
    <n v="27"/>
    <n v="58"/>
    <x v="2"/>
    <n v="94305"/>
    <n v="4"/>
    <n v="1.8"/>
    <s v="Professional"/>
    <n v="91"/>
    <x v="0"/>
    <s v="No"/>
    <s v="No"/>
    <s v="No"/>
    <s v="No"/>
  </r>
  <r>
    <n v="312"/>
    <n v="52"/>
    <n v="26"/>
    <n v="121"/>
    <x v="0"/>
    <n v="94550"/>
    <n v="1"/>
    <n v="7.3"/>
    <s v="Undergraduate"/>
    <n v="167"/>
    <x v="0"/>
    <s v="No"/>
    <s v="No"/>
    <s v="Yes"/>
    <s v="No"/>
  </r>
  <r>
    <n v="327"/>
    <n v="52"/>
    <n v="27"/>
    <n v="80"/>
    <x v="2"/>
    <n v="95616"/>
    <n v="1"/>
    <n v="1.3"/>
    <s v="Professional"/>
    <n v="0"/>
    <x v="0"/>
    <s v="No"/>
    <s v="Yes"/>
    <s v="Yes"/>
    <s v="Yes"/>
  </r>
  <r>
    <n v="353"/>
    <n v="52"/>
    <n v="28"/>
    <n v="91"/>
    <x v="2"/>
    <n v="92692"/>
    <n v="4"/>
    <n v="1"/>
    <s v="Graduate"/>
    <n v="0"/>
    <x v="0"/>
    <s v="No"/>
    <s v="No"/>
    <s v="No"/>
    <s v="Yes"/>
  </r>
  <r>
    <n v="415"/>
    <n v="52"/>
    <n v="28"/>
    <n v="41"/>
    <x v="1"/>
    <n v="94309"/>
    <n v="3"/>
    <n v="1.9"/>
    <s v="Graduate"/>
    <n v="0"/>
    <x v="0"/>
    <s v="No"/>
    <s v="No"/>
    <s v="No"/>
    <s v="Yes"/>
  </r>
  <r>
    <n v="434"/>
    <n v="52"/>
    <n v="28"/>
    <n v="31"/>
    <x v="1"/>
    <n v="91330"/>
    <n v="4"/>
    <n v="0.2"/>
    <s v="Undergraduate"/>
    <n v="141"/>
    <x v="0"/>
    <s v="No"/>
    <s v="No"/>
    <s v="Yes"/>
    <s v="Yes"/>
  </r>
  <r>
    <n v="436"/>
    <n v="52"/>
    <n v="26"/>
    <n v="80"/>
    <x v="2"/>
    <n v="94709"/>
    <n v="3"/>
    <n v="0.8"/>
    <s v="Undergraduate"/>
    <n v="0"/>
    <x v="0"/>
    <s v="No"/>
    <s v="No"/>
    <s v="No"/>
    <s v="No"/>
  </r>
  <r>
    <n v="442"/>
    <n v="52"/>
    <n v="27"/>
    <n v="43"/>
    <x v="1"/>
    <n v="93555"/>
    <n v="1"/>
    <n v="1.3"/>
    <s v="Graduate"/>
    <n v="0"/>
    <x v="0"/>
    <s v="Yes"/>
    <s v="No"/>
    <s v="Yes"/>
    <s v="No"/>
  </r>
  <r>
    <n v="510"/>
    <n v="52"/>
    <n v="28"/>
    <n v="118"/>
    <x v="0"/>
    <n v="90503"/>
    <n v="2"/>
    <n v="6.8"/>
    <s v="Undergraduate"/>
    <n v="112"/>
    <x v="0"/>
    <s v="No"/>
    <s v="No"/>
    <s v="Yes"/>
    <s v="No"/>
  </r>
  <r>
    <n v="554"/>
    <n v="52"/>
    <n v="28"/>
    <n v="101"/>
    <x v="0"/>
    <n v="91330"/>
    <n v="2"/>
    <n v="0.3"/>
    <s v="Undergraduate"/>
    <n v="0"/>
    <x v="0"/>
    <s v="No"/>
    <s v="No"/>
    <s v="No"/>
    <s v="No"/>
  </r>
  <r>
    <n v="578"/>
    <n v="52"/>
    <n v="28"/>
    <n v="149"/>
    <x v="0"/>
    <n v="94043"/>
    <n v="2"/>
    <n v="6.8"/>
    <s v="Undergraduate"/>
    <n v="0"/>
    <x v="0"/>
    <s v="No"/>
    <s v="No"/>
    <s v="Yes"/>
    <s v="No"/>
  </r>
  <r>
    <n v="581"/>
    <n v="52"/>
    <n v="22"/>
    <n v="22"/>
    <x v="1"/>
    <n v="90049"/>
    <n v="4"/>
    <n v="0.4"/>
    <s v="Professional"/>
    <n v="0"/>
    <x v="0"/>
    <s v="No"/>
    <s v="No"/>
    <s v="Yes"/>
    <s v="Yes"/>
  </r>
  <r>
    <n v="611"/>
    <n v="52"/>
    <n v="28"/>
    <n v="81"/>
    <x v="2"/>
    <n v="94132"/>
    <n v="3"/>
    <n v="1.8"/>
    <s v="Graduate"/>
    <n v="275"/>
    <x v="0"/>
    <s v="No"/>
    <s v="No"/>
    <s v="No"/>
    <s v="No"/>
  </r>
  <r>
    <n v="626"/>
    <n v="52"/>
    <n v="28"/>
    <n v="64"/>
    <x v="2"/>
    <n v="95605"/>
    <n v="2"/>
    <n v="1"/>
    <s v="Professional"/>
    <n v="211"/>
    <x v="0"/>
    <s v="No"/>
    <s v="No"/>
    <s v="Yes"/>
    <s v="No"/>
  </r>
  <r>
    <n v="645"/>
    <n v="52"/>
    <n v="27"/>
    <n v="33"/>
    <x v="1"/>
    <n v="92121"/>
    <n v="2"/>
    <n v="2"/>
    <s v="Graduate"/>
    <n v="0"/>
    <x v="0"/>
    <s v="No"/>
    <s v="No"/>
    <s v="Yes"/>
    <s v="No"/>
  </r>
  <r>
    <n v="659"/>
    <n v="52"/>
    <n v="26"/>
    <n v="35"/>
    <x v="1"/>
    <n v="91711"/>
    <n v="3"/>
    <n v="0.9"/>
    <s v="Professional"/>
    <n v="0"/>
    <x v="0"/>
    <s v="No"/>
    <s v="No"/>
    <s v="No"/>
    <s v="No"/>
  </r>
  <r>
    <n v="667"/>
    <n v="52"/>
    <n v="26"/>
    <n v="112"/>
    <x v="0"/>
    <n v="92120"/>
    <n v="1"/>
    <n v="2.4"/>
    <s v="Undergraduate"/>
    <n v="0"/>
    <x v="0"/>
    <s v="Yes"/>
    <s v="Yes"/>
    <s v="Yes"/>
    <s v="Yes"/>
  </r>
  <r>
    <n v="679"/>
    <n v="52"/>
    <n v="27"/>
    <n v="61"/>
    <x v="2"/>
    <n v="92101"/>
    <n v="4"/>
    <n v="1.8"/>
    <s v="Professional"/>
    <n v="207"/>
    <x v="0"/>
    <s v="No"/>
    <s v="No"/>
    <s v="No"/>
    <s v="No"/>
  </r>
  <r>
    <n v="741"/>
    <n v="52"/>
    <n v="27"/>
    <n v="195"/>
    <x v="0"/>
    <n v="90266"/>
    <n v="1"/>
    <n v="8.1"/>
    <s v="Undergraduate"/>
    <n v="0"/>
    <x v="0"/>
    <s v="No"/>
    <s v="No"/>
    <s v="No"/>
    <s v="No"/>
  </r>
  <r>
    <n v="758"/>
    <n v="52"/>
    <n v="28"/>
    <n v="81"/>
    <x v="2"/>
    <n v="91745"/>
    <n v="3"/>
    <n v="1.8"/>
    <s v="Graduate"/>
    <n v="0"/>
    <x v="0"/>
    <s v="Yes"/>
    <s v="No"/>
    <s v="No"/>
    <s v="No"/>
  </r>
  <r>
    <n v="804"/>
    <n v="52"/>
    <n v="27"/>
    <n v="62"/>
    <x v="2"/>
    <n v="92661"/>
    <n v="4"/>
    <n v="1.8"/>
    <s v="Professional"/>
    <n v="82"/>
    <x v="0"/>
    <s v="No"/>
    <s v="No"/>
    <s v="No"/>
    <s v="No"/>
  </r>
  <r>
    <n v="808"/>
    <n v="52"/>
    <n v="27"/>
    <n v="162"/>
    <x v="0"/>
    <n v="92096"/>
    <n v="1"/>
    <n v="8.1"/>
    <s v="Undergraduate"/>
    <n v="0"/>
    <x v="0"/>
    <s v="No"/>
    <s v="No"/>
    <s v="Yes"/>
    <s v="No"/>
  </r>
  <r>
    <n v="855"/>
    <n v="52"/>
    <n v="28"/>
    <n v="90"/>
    <x v="2"/>
    <n v="95814"/>
    <n v="1"/>
    <n v="2.6"/>
    <s v="Graduate"/>
    <n v="0"/>
    <x v="0"/>
    <s v="Yes"/>
    <s v="No"/>
    <s v="Yes"/>
    <s v="No"/>
  </r>
  <r>
    <n v="979"/>
    <n v="52"/>
    <n v="26"/>
    <n v="68"/>
    <x v="2"/>
    <n v="92068"/>
    <n v="1"/>
    <n v="0.8"/>
    <s v="Professional"/>
    <n v="0"/>
    <x v="0"/>
    <s v="No"/>
    <s v="No"/>
    <s v="Yes"/>
    <s v="Yes"/>
  </r>
  <r>
    <n v="999"/>
    <n v="52"/>
    <n v="27"/>
    <n v="94"/>
    <x v="2"/>
    <n v="93106"/>
    <n v="1"/>
    <n v="2.8"/>
    <s v="Graduate"/>
    <n v="333"/>
    <x v="0"/>
    <s v="No"/>
    <s v="No"/>
    <s v="Yes"/>
    <s v="No"/>
  </r>
  <r>
    <n v="1012"/>
    <n v="52"/>
    <n v="27"/>
    <n v="39"/>
    <x v="1"/>
    <n v="94304"/>
    <n v="2"/>
    <n v="0.7"/>
    <s v="Graduate"/>
    <n v="166"/>
    <x v="0"/>
    <s v="No"/>
    <s v="No"/>
    <s v="Yes"/>
    <s v="No"/>
  </r>
  <r>
    <n v="1113"/>
    <n v="52"/>
    <n v="28"/>
    <n v="51"/>
    <x v="2"/>
    <n v="94949"/>
    <n v="1"/>
    <n v="1.6"/>
    <s v="Professional"/>
    <n v="0"/>
    <x v="0"/>
    <s v="Yes"/>
    <s v="No"/>
    <s v="No"/>
    <s v="Yes"/>
  </r>
  <r>
    <n v="1241"/>
    <n v="52"/>
    <n v="27"/>
    <n v="15"/>
    <x v="1"/>
    <n v="91320"/>
    <n v="4"/>
    <n v="0.8"/>
    <s v="Undergraduate"/>
    <n v="101"/>
    <x v="0"/>
    <s v="No"/>
    <s v="No"/>
    <s v="No"/>
    <s v="No"/>
  </r>
  <r>
    <n v="1248"/>
    <n v="52"/>
    <n v="28"/>
    <n v="39"/>
    <x v="1"/>
    <n v="94606"/>
    <n v="2"/>
    <n v="0.8"/>
    <s v="Undergraduate"/>
    <n v="0"/>
    <x v="0"/>
    <s v="No"/>
    <s v="No"/>
    <s v="Yes"/>
    <s v="No"/>
  </r>
  <r>
    <n v="1260"/>
    <n v="52"/>
    <n v="27"/>
    <n v="35"/>
    <x v="1"/>
    <n v="95616"/>
    <n v="4"/>
    <n v="0.2"/>
    <s v="Graduate"/>
    <n v="0"/>
    <x v="0"/>
    <s v="No"/>
    <s v="No"/>
    <s v="Yes"/>
    <s v="No"/>
  </r>
  <r>
    <n v="1314"/>
    <n v="52"/>
    <n v="27"/>
    <n v="78"/>
    <x v="2"/>
    <n v="92008"/>
    <n v="4"/>
    <n v="3.6"/>
    <s v="Professional"/>
    <n v="141"/>
    <x v="0"/>
    <s v="No"/>
    <s v="No"/>
    <s v="Yes"/>
    <s v="No"/>
  </r>
  <r>
    <n v="1319"/>
    <n v="52"/>
    <n v="26"/>
    <n v="178"/>
    <x v="0"/>
    <n v="94234"/>
    <n v="1"/>
    <n v="1"/>
    <s v="Undergraduate"/>
    <n v="0"/>
    <x v="0"/>
    <s v="No"/>
    <s v="No"/>
    <s v="No"/>
    <s v="No"/>
  </r>
  <r>
    <n v="1324"/>
    <n v="52"/>
    <n v="26"/>
    <n v="45"/>
    <x v="1"/>
    <n v="91604"/>
    <n v="3"/>
    <n v="0.6"/>
    <s v="Graduate"/>
    <n v="0"/>
    <x v="0"/>
    <s v="No"/>
    <s v="No"/>
    <s v="No"/>
    <s v="No"/>
  </r>
  <r>
    <n v="1325"/>
    <n v="52"/>
    <n v="28"/>
    <n v="15"/>
    <x v="1"/>
    <n v="95064"/>
    <n v="1"/>
    <n v="0.2"/>
    <s v="Undergraduate"/>
    <n v="0"/>
    <x v="0"/>
    <s v="No"/>
    <s v="No"/>
    <s v="Yes"/>
    <s v="No"/>
  </r>
  <r>
    <n v="1340"/>
    <n v="52"/>
    <n v="25"/>
    <n v="180"/>
    <x v="0"/>
    <n v="94545"/>
    <n v="2"/>
    <n v="9"/>
    <s v="Graduate"/>
    <n v="297"/>
    <x v="1"/>
    <s v="No"/>
    <s v="No"/>
    <s v="Yes"/>
    <s v="No"/>
  </r>
  <r>
    <n v="1389"/>
    <n v="52"/>
    <n v="28"/>
    <n v="25"/>
    <x v="1"/>
    <n v="90212"/>
    <n v="4"/>
    <n v="1"/>
    <s v="Undergraduate"/>
    <n v="0"/>
    <x v="0"/>
    <s v="No"/>
    <s v="No"/>
    <s v="No"/>
    <s v="No"/>
  </r>
  <r>
    <n v="1395"/>
    <n v="52"/>
    <n v="27"/>
    <n v="33"/>
    <x v="1"/>
    <n v="90095"/>
    <n v="2"/>
    <n v="0.7"/>
    <s v="Graduate"/>
    <n v="0"/>
    <x v="0"/>
    <s v="No"/>
    <s v="No"/>
    <s v="No"/>
    <s v="Yes"/>
  </r>
  <r>
    <n v="1448"/>
    <n v="52"/>
    <n v="28"/>
    <n v="145"/>
    <x v="0"/>
    <n v="94131"/>
    <n v="2"/>
    <n v="6.8"/>
    <s v="Undergraduate"/>
    <n v="0"/>
    <x v="0"/>
    <s v="No"/>
    <s v="No"/>
    <s v="Yes"/>
    <s v="No"/>
  </r>
  <r>
    <n v="1472"/>
    <n v="52"/>
    <n v="26"/>
    <n v="180"/>
    <x v="0"/>
    <n v="94305"/>
    <n v="1"/>
    <n v="1"/>
    <s v="Undergraduate"/>
    <n v="0"/>
    <x v="0"/>
    <s v="No"/>
    <s v="No"/>
    <s v="Yes"/>
    <s v="Yes"/>
  </r>
  <r>
    <n v="1496"/>
    <n v="52"/>
    <n v="28"/>
    <n v="178"/>
    <x v="0"/>
    <n v="92647"/>
    <n v="3"/>
    <n v="5.4"/>
    <s v="Professional"/>
    <n v="147"/>
    <x v="1"/>
    <s v="No"/>
    <s v="No"/>
    <s v="Yes"/>
    <s v="No"/>
  </r>
  <r>
    <n v="1500"/>
    <n v="52"/>
    <n v="26"/>
    <n v="91"/>
    <x v="2"/>
    <n v="92173"/>
    <n v="1"/>
    <n v="4.3"/>
    <s v="Graduate"/>
    <n v="0"/>
    <x v="1"/>
    <s v="No"/>
    <s v="Yes"/>
    <s v="Yes"/>
    <s v="Yes"/>
  </r>
  <r>
    <n v="1507"/>
    <n v="52"/>
    <n v="27"/>
    <n v="25"/>
    <x v="1"/>
    <n v="95138"/>
    <n v="2"/>
    <n v="0"/>
    <s v="Undergraduate"/>
    <n v="0"/>
    <x v="0"/>
    <s v="No"/>
    <s v="No"/>
    <s v="Yes"/>
    <s v="Yes"/>
  </r>
  <r>
    <n v="1518"/>
    <n v="52"/>
    <n v="26"/>
    <n v="45"/>
    <x v="1"/>
    <n v="92697"/>
    <n v="4"/>
    <n v="1.8"/>
    <s v="Undergraduate"/>
    <n v="0"/>
    <x v="0"/>
    <s v="No"/>
    <s v="No"/>
    <s v="Yes"/>
    <s v="No"/>
  </r>
  <r>
    <n v="1544"/>
    <n v="52"/>
    <n v="26"/>
    <n v="101"/>
    <x v="0"/>
    <n v="93407"/>
    <n v="2"/>
    <n v="2.4"/>
    <s v="Graduate"/>
    <n v="0"/>
    <x v="0"/>
    <s v="No"/>
    <s v="No"/>
    <s v="Yes"/>
    <s v="No"/>
  </r>
  <r>
    <n v="1588"/>
    <n v="52"/>
    <n v="28"/>
    <n v="21"/>
    <x v="1"/>
    <n v="94035"/>
    <n v="2"/>
    <n v="0.4"/>
    <s v="Undergraduate"/>
    <n v="0"/>
    <x v="0"/>
    <s v="Yes"/>
    <s v="No"/>
    <s v="Yes"/>
    <s v="No"/>
  </r>
  <r>
    <n v="1647"/>
    <n v="52"/>
    <n v="26"/>
    <n v="93"/>
    <x v="2"/>
    <n v="91745"/>
    <n v="1"/>
    <n v="2.4"/>
    <s v="Undergraduate"/>
    <n v="0"/>
    <x v="0"/>
    <s v="No"/>
    <s v="No"/>
    <s v="Yes"/>
    <s v="No"/>
  </r>
  <r>
    <n v="1721"/>
    <n v="52"/>
    <n v="28"/>
    <n v="8"/>
    <x v="1"/>
    <n v="95060"/>
    <n v="1"/>
    <n v="0.3"/>
    <s v="Undergraduate"/>
    <n v="0"/>
    <x v="0"/>
    <s v="No"/>
    <s v="No"/>
    <s v="Yes"/>
    <s v="No"/>
  </r>
  <r>
    <n v="1728"/>
    <n v="52"/>
    <n v="26"/>
    <n v="54"/>
    <x v="2"/>
    <n v="90049"/>
    <n v="2"/>
    <n v="1.5"/>
    <s v="Graduate"/>
    <n v="0"/>
    <x v="0"/>
    <s v="No"/>
    <s v="No"/>
    <s v="No"/>
    <s v="Yes"/>
  </r>
  <r>
    <n v="1729"/>
    <n v="52"/>
    <n v="26"/>
    <n v="28"/>
    <x v="1"/>
    <n v="95405"/>
    <n v="1"/>
    <n v="0.3"/>
    <s v="Professional"/>
    <n v="0"/>
    <x v="0"/>
    <s v="No"/>
    <s v="No"/>
    <s v="Yes"/>
    <s v="No"/>
  </r>
  <r>
    <n v="1762"/>
    <n v="52"/>
    <n v="27"/>
    <n v="45"/>
    <x v="1"/>
    <n v="94720"/>
    <n v="2"/>
    <n v="2"/>
    <s v="Graduate"/>
    <n v="121"/>
    <x v="0"/>
    <s v="No"/>
    <s v="No"/>
    <s v="No"/>
    <s v="Yes"/>
  </r>
  <r>
    <n v="1778"/>
    <n v="52"/>
    <n v="27"/>
    <n v="34"/>
    <x v="1"/>
    <n v="93117"/>
    <n v="2"/>
    <n v="0.7"/>
    <s v="Graduate"/>
    <n v="114"/>
    <x v="0"/>
    <s v="No"/>
    <s v="No"/>
    <s v="Yes"/>
    <s v="Yes"/>
  </r>
  <r>
    <n v="1782"/>
    <n v="52"/>
    <n v="26"/>
    <n v="19"/>
    <x v="1"/>
    <n v="90650"/>
    <n v="2"/>
    <n v="0.7"/>
    <s v="Graduate"/>
    <n v="0"/>
    <x v="0"/>
    <s v="No"/>
    <s v="No"/>
    <s v="No"/>
    <s v="Yes"/>
  </r>
  <r>
    <n v="1855"/>
    <n v="52"/>
    <n v="25"/>
    <n v="41"/>
    <x v="1"/>
    <n v="95403"/>
    <n v="3"/>
    <n v="1"/>
    <s v="Graduate"/>
    <n v="0"/>
    <x v="0"/>
    <s v="No"/>
    <s v="No"/>
    <s v="Yes"/>
    <s v="No"/>
  </r>
  <r>
    <n v="1891"/>
    <n v="52"/>
    <n v="27"/>
    <n v="184"/>
    <x v="0"/>
    <n v="90630"/>
    <n v="1"/>
    <n v="8.1"/>
    <s v="Undergraduate"/>
    <n v="0"/>
    <x v="0"/>
    <s v="No"/>
    <s v="No"/>
    <s v="No"/>
    <s v="No"/>
  </r>
  <r>
    <n v="1945"/>
    <n v="52"/>
    <n v="28"/>
    <n v="39"/>
    <x v="1"/>
    <n v="90095"/>
    <n v="3"/>
    <n v="1.9"/>
    <s v="Graduate"/>
    <n v="83"/>
    <x v="0"/>
    <s v="No"/>
    <s v="Yes"/>
    <s v="Yes"/>
    <s v="Yes"/>
  </r>
  <r>
    <n v="1948"/>
    <n v="52"/>
    <n v="28"/>
    <n v="62"/>
    <x v="2"/>
    <n v="94111"/>
    <n v="1"/>
    <n v="1.8"/>
    <s v="Professional"/>
    <n v="231"/>
    <x v="0"/>
    <s v="No"/>
    <s v="No"/>
    <s v="Yes"/>
    <s v="No"/>
  </r>
  <r>
    <n v="1962"/>
    <n v="52"/>
    <n v="26"/>
    <n v="114"/>
    <x v="0"/>
    <n v="94304"/>
    <n v="1"/>
    <n v="4.9000000000000004"/>
    <s v="Undergraduate"/>
    <n v="0"/>
    <x v="0"/>
    <s v="No"/>
    <s v="No"/>
    <s v="No"/>
    <s v="No"/>
  </r>
  <r>
    <n v="1967"/>
    <n v="52"/>
    <n v="26"/>
    <n v="114"/>
    <x v="0"/>
    <n v="91330"/>
    <n v="2"/>
    <n v="2.4"/>
    <s v="Graduate"/>
    <n v="0"/>
    <x v="0"/>
    <s v="No"/>
    <s v="No"/>
    <s v="No"/>
    <s v="No"/>
  </r>
  <r>
    <n v="1982"/>
    <n v="52"/>
    <n v="26"/>
    <n v="84"/>
    <x v="2"/>
    <n v="91768"/>
    <n v="3"/>
    <n v="3"/>
    <s v="Graduate"/>
    <n v="0"/>
    <x v="0"/>
    <s v="No"/>
    <s v="No"/>
    <s v="Yes"/>
    <s v="No"/>
  </r>
  <r>
    <n v="1989"/>
    <n v="52"/>
    <n v="28"/>
    <n v="18"/>
    <x v="1"/>
    <n v="91301"/>
    <n v="1"/>
    <n v="0.3"/>
    <s v="Undergraduate"/>
    <n v="120"/>
    <x v="0"/>
    <s v="No"/>
    <s v="No"/>
    <s v="Yes"/>
    <s v="No"/>
  </r>
  <r>
    <n v="1993"/>
    <n v="52"/>
    <n v="28"/>
    <n v="38"/>
    <x v="1"/>
    <n v="94302"/>
    <n v="2"/>
    <n v="0.8"/>
    <s v="Undergraduate"/>
    <n v="0"/>
    <x v="0"/>
    <s v="No"/>
    <s v="No"/>
    <s v="No"/>
    <s v="Yes"/>
  </r>
  <r>
    <n v="2046"/>
    <n v="52"/>
    <n v="28"/>
    <n v="44"/>
    <x v="1"/>
    <n v="95051"/>
    <n v="4"/>
    <n v="0.9"/>
    <s v="Graduate"/>
    <n v="107"/>
    <x v="0"/>
    <s v="No"/>
    <s v="No"/>
    <s v="Yes"/>
    <s v="No"/>
  </r>
  <r>
    <n v="2072"/>
    <n v="52"/>
    <n v="28"/>
    <n v="83"/>
    <x v="2"/>
    <n v="94705"/>
    <n v="1"/>
    <n v="0"/>
    <s v="Undergraduate"/>
    <n v="0"/>
    <x v="0"/>
    <s v="No"/>
    <s v="No"/>
    <s v="Yes"/>
    <s v="No"/>
  </r>
  <r>
    <n v="2075"/>
    <n v="52"/>
    <n v="27"/>
    <n v="81"/>
    <x v="2"/>
    <n v="91942"/>
    <n v="1"/>
    <n v="1.3"/>
    <s v="Professional"/>
    <n v="293"/>
    <x v="0"/>
    <s v="No"/>
    <s v="No"/>
    <s v="No"/>
    <s v="Yes"/>
  </r>
  <r>
    <n v="2082"/>
    <n v="52"/>
    <n v="27"/>
    <n v="45"/>
    <x v="1"/>
    <n v="95006"/>
    <n v="1"/>
    <n v="1.3"/>
    <s v="Graduate"/>
    <n v="0"/>
    <x v="0"/>
    <s v="No"/>
    <s v="No"/>
    <s v="No"/>
    <s v="No"/>
  </r>
  <r>
    <n v="2162"/>
    <n v="52"/>
    <n v="28"/>
    <n v="38"/>
    <x v="1"/>
    <n v="94131"/>
    <n v="4"/>
    <n v="0.9"/>
    <s v="Graduate"/>
    <n v="95"/>
    <x v="0"/>
    <s v="No"/>
    <s v="No"/>
    <s v="Yes"/>
    <s v="Yes"/>
  </r>
  <r>
    <n v="2170"/>
    <n v="52"/>
    <n v="27"/>
    <n v="30"/>
    <x v="1"/>
    <n v="94305"/>
    <n v="2"/>
    <n v="0.7"/>
    <s v="Graduate"/>
    <n v="0"/>
    <x v="0"/>
    <s v="No"/>
    <s v="No"/>
    <s v="Yes"/>
    <s v="Yes"/>
  </r>
  <r>
    <n v="2220"/>
    <n v="52"/>
    <n v="22"/>
    <n v="58"/>
    <x v="2"/>
    <n v="93101"/>
    <n v="4"/>
    <n v="2"/>
    <s v="Professional"/>
    <n v="223"/>
    <x v="0"/>
    <s v="No"/>
    <s v="No"/>
    <s v="Yes"/>
    <s v="No"/>
  </r>
  <r>
    <n v="2316"/>
    <n v="52"/>
    <n v="26"/>
    <n v="182"/>
    <x v="0"/>
    <n v="95818"/>
    <n v="2"/>
    <n v="1.4"/>
    <s v="Graduate"/>
    <n v="0"/>
    <x v="1"/>
    <s v="No"/>
    <s v="No"/>
    <s v="Yes"/>
    <s v="No"/>
  </r>
  <r>
    <n v="2347"/>
    <n v="52"/>
    <n v="26"/>
    <n v="59"/>
    <x v="2"/>
    <n v="92660"/>
    <n v="2"/>
    <n v="1.5"/>
    <s v="Graduate"/>
    <n v="239"/>
    <x v="0"/>
    <s v="No"/>
    <s v="No"/>
    <s v="No"/>
    <s v="Yes"/>
  </r>
  <r>
    <n v="2351"/>
    <n v="52"/>
    <n v="28"/>
    <n v="22"/>
    <x v="1"/>
    <n v="91711"/>
    <n v="2"/>
    <n v="0.4"/>
    <s v="Undergraduate"/>
    <n v="0"/>
    <x v="0"/>
    <s v="No"/>
    <s v="No"/>
    <s v="Yes"/>
    <s v="Yes"/>
  </r>
  <r>
    <n v="2463"/>
    <n v="52"/>
    <n v="28"/>
    <n v="23"/>
    <x v="1"/>
    <n v="95828"/>
    <n v="3"/>
    <n v="0.4"/>
    <s v="Undergraduate"/>
    <n v="0"/>
    <x v="0"/>
    <s v="No"/>
    <s v="No"/>
    <s v="Yes"/>
    <s v="No"/>
  </r>
  <r>
    <n v="2476"/>
    <n v="52"/>
    <n v="26"/>
    <n v="79"/>
    <x v="2"/>
    <n v="95817"/>
    <n v="3"/>
    <n v="0.8"/>
    <s v="Undergraduate"/>
    <n v="183"/>
    <x v="0"/>
    <s v="No"/>
    <s v="No"/>
    <s v="No"/>
    <s v="No"/>
  </r>
  <r>
    <n v="2491"/>
    <n v="52"/>
    <n v="28"/>
    <n v="168"/>
    <x v="0"/>
    <n v="90404"/>
    <n v="3"/>
    <n v="6.5"/>
    <s v="Professional"/>
    <n v="118"/>
    <x v="1"/>
    <s v="No"/>
    <s v="No"/>
    <s v="Yes"/>
    <s v="No"/>
  </r>
  <r>
    <n v="2514"/>
    <n v="52"/>
    <n v="26"/>
    <n v="71"/>
    <x v="2"/>
    <n v="92037"/>
    <n v="1"/>
    <n v="1.4"/>
    <s v="Professional"/>
    <n v="0"/>
    <x v="0"/>
    <s v="No"/>
    <s v="No"/>
    <s v="No"/>
    <s v="No"/>
  </r>
  <r>
    <n v="2580"/>
    <n v="52"/>
    <n v="27"/>
    <n v="23"/>
    <x v="1"/>
    <n v="92780"/>
    <n v="1"/>
    <n v="0.4"/>
    <s v="Professional"/>
    <n v="0"/>
    <x v="0"/>
    <s v="No"/>
    <s v="No"/>
    <s v="No"/>
    <s v="No"/>
  </r>
  <r>
    <n v="2603"/>
    <n v="52"/>
    <n v="26"/>
    <n v="161"/>
    <x v="0"/>
    <n v="93108"/>
    <n v="4"/>
    <n v="4.3"/>
    <s v="Undergraduate"/>
    <n v="0"/>
    <x v="1"/>
    <s v="No"/>
    <s v="Yes"/>
    <s v="Yes"/>
    <s v="Yes"/>
  </r>
  <r>
    <n v="2614"/>
    <n v="52"/>
    <n v="26"/>
    <n v="110"/>
    <x v="0"/>
    <n v="94501"/>
    <n v="2"/>
    <n v="5.4"/>
    <s v="Professional"/>
    <n v="204"/>
    <x v="1"/>
    <s v="Yes"/>
    <s v="Yes"/>
    <s v="Yes"/>
    <s v="No"/>
  </r>
  <r>
    <n v="2640"/>
    <n v="52"/>
    <n v="26"/>
    <n v="59"/>
    <x v="2"/>
    <n v="95762"/>
    <n v="3"/>
    <n v="3"/>
    <s v="Graduate"/>
    <n v="0"/>
    <x v="0"/>
    <s v="No"/>
    <s v="No"/>
    <s v="Yes"/>
    <s v="No"/>
  </r>
  <r>
    <n v="2688"/>
    <n v="52"/>
    <n v="27"/>
    <n v="135"/>
    <x v="0"/>
    <n v="93561"/>
    <n v="1"/>
    <n v="0.6"/>
    <s v="Undergraduate"/>
    <n v="452"/>
    <x v="0"/>
    <s v="No"/>
    <s v="No"/>
    <s v="Yes"/>
    <s v="No"/>
  </r>
  <r>
    <n v="2795"/>
    <n v="52"/>
    <n v="26"/>
    <n v="35"/>
    <x v="1"/>
    <n v="94550"/>
    <n v="4"/>
    <n v="1.8"/>
    <s v="Undergraduate"/>
    <n v="0"/>
    <x v="0"/>
    <s v="No"/>
    <s v="No"/>
    <s v="Yes"/>
    <s v="No"/>
  </r>
  <r>
    <n v="2801"/>
    <n v="52"/>
    <n v="26"/>
    <n v="28"/>
    <x v="1"/>
    <n v="93907"/>
    <n v="2"/>
    <n v="0.7"/>
    <s v="Graduate"/>
    <n v="90"/>
    <x v="0"/>
    <s v="No"/>
    <s v="No"/>
    <s v="Yes"/>
    <s v="Yes"/>
  </r>
  <r>
    <n v="2803"/>
    <n v="52"/>
    <n v="22"/>
    <n v="154"/>
    <x v="0"/>
    <n v="90650"/>
    <n v="1"/>
    <n v="5"/>
    <s v="Professional"/>
    <n v="0"/>
    <x v="1"/>
    <s v="Yes"/>
    <s v="Yes"/>
    <s v="Yes"/>
    <s v="No"/>
  </r>
  <r>
    <n v="2869"/>
    <n v="52"/>
    <n v="26"/>
    <n v="31"/>
    <x v="1"/>
    <n v="94923"/>
    <n v="4"/>
    <n v="1.8"/>
    <s v="Undergraduate"/>
    <n v="0"/>
    <x v="0"/>
    <s v="No"/>
    <s v="No"/>
    <s v="Yes"/>
    <s v="Yes"/>
  </r>
  <r>
    <n v="2901"/>
    <n v="52"/>
    <n v="28"/>
    <n v="55"/>
    <x v="2"/>
    <n v="91320"/>
    <n v="2"/>
    <n v="3.2"/>
    <s v="Professional"/>
    <n v="151"/>
    <x v="0"/>
    <s v="No"/>
    <s v="No"/>
    <s v="No"/>
    <s v="No"/>
  </r>
  <r>
    <n v="2923"/>
    <n v="52"/>
    <n v="26"/>
    <n v="49"/>
    <x v="1"/>
    <n v="90011"/>
    <n v="1"/>
    <n v="1.4"/>
    <s v="Professional"/>
    <n v="0"/>
    <x v="0"/>
    <s v="No"/>
    <s v="No"/>
    <s v="Yes"/>
    <s v="No"/>
  </r>
  <r>
    <n v="2972"/>
    <n v="52"/>
    <n v="25"/>
    <n v="43"/>
    <x v="1"/>
    <n v="91380"/>
    <n v="3"/>
    <n v="1"/>
    <s v="Graduate"/>
    <n v="165"/>
    <x v="0"/>
    <s v="No"/>
    <s v="Yes"/>
    <s v="Yes"/>
    <s v="Yes"/>
  </r>
  <r>
    <n v="3004"/>
    <n v="52"/>
    <n v="28"/>
    <n v="44"/>
    <x v="1"/>
    <n v="90747"/>
    <n v="3"/>
    <n v="1.9"/>
    <s v="Graduate"/>
    <n v="0"/>
    <x v="0"/>
    <s v="No"/>
    <s v="No"/>
    <s v="No"/>
    <s v="Yes"/>
  </r>
  <r>
    <n v="3043"/>
    <n v="52"/>
    <n v="26"/>
    <n v="78"/>
    <x v="2"/>
    <n v="94301"/>
    <n v="3"/>
    <n v="3"/>
    <s v="Graduate"/>
    <n v="0"/>
    <x v="0"/>
    <s v="No"/>
    <s v="No"/>
    <s v="No"/>
    <s v="No"/>
  </r>
  <r>
    <n v="3101"/>
    <n v="52"/>
    <n v="27"/>
    <n v="81"/>
    <x v="2"/>
    <n v="90024"/>
    <n v="4"/>
    <n v="3.8"/>
    <s v="Graduate"/>
    <n v="0"/>
    <x v="0"/>
    <s v="No"/>
    <s v="No"/>
    <s v="No"/>
    <s v="Yes"/>
  </r>
  <r>
    <n v="3104"/>
    <n v="52"/>
    <n v="22"/>
    <n v="55"/>
    <x v="2"/>
    <n v="92129"/>
    <n v="3"/>
    <n v="1.4"/>
    <s v="Professional"/>
    <n v="0"/>
    <x v="0"/>
    <s v="No"/>
    <s v="No"/>
    <s v="Yes"/>
    <s v="No"/>
  </r>
  <r>
    <n v="3140"/>
    <n v="52"/>
    <n v="26"/>
    <n v="95"/>
    <x v="2"/>
    <n v="92130"/>
    <n v="1"/>
    <n v="0.3"/>
    <s v="Undergraduate"/>
    <n v="0"/>
    <x v="0"/>
    <s v="No"/>
    <s v="No"/>
    <s v="Yes"/>
    <s v="No"/>
  </r>
  <r>
    <n v="3170"/>
    <n v="52"/>
    <n v="28"/>
    <n v="55"/>
    <x v="2"/>
    <n v="94608"/>
    <n v="1"/>
    <n v="1.6"/>
    <s v="Graduate"/>
    <n v="227"/>
    <x v="0"/>
    <s v="No"/>
    <s v="No"/>
    <s v="No"/>
    <s v="No"/>
  </r>
  <r>
    <n v="3226"/>
    <n v="52"/>
    <n v="28"/>
    <n v="38"/>
    <x v="1"/>
    <n v="95064"/>
    <n v="4"/>
    <n v="0.9"/>
    <s v="Graduate"/>
    <n v="0"/>
    <x v="0"/>
    <s v="No"/>
    <s v="No"/>
    <s v="No"/>
    <s v="Yes"/>
  </r>
  <r>
    <n v="3239"/>
    <n v="52"/>
    <n v="28"/>
    <n v="49"/>
    <x v="1"/>
    <n v="94928"/>
    <n v="4"/>
    <n v="1.1000000000000001"/>
    <s v="Graduate"/>
    <n v="0"/>
    <x v="0"/>
    <s v="No"/>
    <s v="No"/>
    <s v="Yes"/>
    <s v="No"/>
  </r>
  <r>
    <n v="3244"/>
    <n v="52"/>
    <n v="26"/>
    <n v="31"/>
    <x v="1"/>
    <n v="92054"/>
    <n v="4"/>
    <n v="1.5"/>
    <s v="Professional"/>
    <n v="0"/>
    <x v="0"/>
    <s v="No"/>
    <s v="No"/>
    <s v="Yes"/>
    <s v="No"/>
  </r>
  <r>
    <n v="3252"/>
    <n v="52"/>
    <n v="26"/>
    <n v="78"/>
    <x v="2"/>
    <n v="90720"/>
    <n v="3"/>
    <n v="3"/>
    <s v="Graduate"/>
    <n v="0"/>
    <x v="0"/>
    <s v="No"/>
    <s v="No"/>
    <s v="No"/>
    <s v="Yes"/>
  </r>
  <r>
    <n v="3272"/>
    <n v="52"/>
    <n v="27"/>
    <n v="93"/>
    <x v="2"/>
    <n v="90291"/>
    <n v="4"/>
    <n v="4.0999999999999996"/>
    <s v="Graduate"/>
    <n v="0"/>
    <x v="1"/>
    <s v="No"/>
    <s v="No"/>
    <s v="No"/>
    <s v="Yes"/>
  </r>
  <r>
    <n v="3291"/>
    <n v="52"/>
    <n v="27"/>
    <n v="113"/>
    <x v="0"/>
    <n v="92038"/>
    <n v="1"/>
    <n v="0.1"/>
    <s v="Professional"/>
    <n v="0"/>
    <x v="0"/>
    <s v="No"/>
    <s v="No"/>
    <s v="No"/>
    <s v="No"/>
  </r>
  <r>
    <n v="3310"/>
    <n v="52"/>
    <n v="27"/>
    <n v="43"/>
    <x v="1"/>
    <n v="94611"/>
    <n v="4"/>
    <n v="0.2"/>
    <s v="Graduate"/>
    <n v="0"/>
    <x v="0"/>
    <s v="No"/>
    <s v="No"/>
    <s v="Yes"/>
    <s v="No"/>
  </r>
  <r>
    <n v="3352"/>
    <n v="52"/>
    <n v="26"/>
    <n v="191"/>
    <x v="0"/>
    <n v="92121"/>
    <n v="1"/>
    <n v="1.7"/>
    <s v="Undergraduate"/>
    <n v="0"/>
    <x v="0"/>
    <s v="No"/>
    <s v="No"/>
    <s v="Yes"/>
    <s v="No"/>
  </r>
  <r>
    <n v="3397"/>
    <n v="52"/>
    <n v="28"/>
    <n v="65"/>
    <x v="2"/>
    <n v="93106"/>
    <n v="1"/>
    <n v="0"/>
    <s v="Undergraduate"/>
    <n v="0"/>
    <x v="0"/>
    <s v="No"/>
    <s v="No"/>
    <s v="Yes"/>
    <s v="Yes"/>
  </r>
  <r>
    <n v="3482"/>
    <n v="52"/>
    <n v="26"/>
    <n v="34"/>
    <x v="1"/>
    <n v="93023"/>
    <n v="1"/>
    <n v="0.3"/>
    <s v="Professional"/>
    <n v="0"/>
    <x v="0"/>
    <s v="No"/>
    <s v="No"/>
    <s v="Yes"/>
    <s v="No"/>
  </r>
  <r>
    <n v="3536"/>
    <n v="52"/>
    <n v="27"/>
    <n v="65"/>
    <x v="2"/>
    <n v="92104"/>
    <n v="1"/>
    <n v="1.2"/>
    <s v="Undergraduate"/>
    <n v="0"/>
    <x v="0"/>
    <s v="No"/>
    <s v="No"/>
    <s v="Yes"/>
    <s v="Yes"/>
  </r>
  <r>
    <n v="3654"/>
    <n v="52"/>
    <n v="27"/>
    <n v="32"/>
    <x v="1"/>
    <n v="92521"/>
    <n v="2"/>
    <n v="2"/>
    <s v="Graduate"/>
    <n v="0"/>
    <x v="0"/>
    <s v="No"/>
    <s v="No"/>
    <s v="No"/>
    <s v="Yes"/>
  </r>
  <r>
    <n v="3658"/>
    <n v="52"/>
    <n v="26"/>
    <n v="104"/>
    <x v="0"/>
    <n v="94025"/>
    <n v="2"/>
    <n v="2.4"/>
    <s v="Graduate"/>
    <n v="0"/>
    <x v="0"/>
    <s v="No"/>
    <s v="No"/>
    <s v="Yes"/>
    <s v="Yes"/>
  </r>
  <r>
    <n v="3694"/>
    <n v="52"/>
    <n v="27"/>
    <n v="28"/>
    <x v="1"/>
    <n v="93117"/>
    <n v="3"/>
    <n v="1.7"/>
    <s v="Graduate"/>
    <n v="0"/>
    <x v="0"/>
    <s v="No"/>
    <s v="No"/>
    <s v="No"/>
    <s v="No"/>
  </r>
  <r>
    <n v="3795"/>
    <n v="52"/>
    <n v="27"/>
    <n v="39"/>
    <x v="1"/>
    <n v="92612"/>
    <n v="4"/>
    <n v="0.2"/>
    <s v="Graduate"/>
    <n v="0"/>
    <x v="0"/>
    <s v="Yes"/>
    <s v="No"/>
    <s v="Yes"/>
    <s v="No"/>
  </r>
  <r>
    <n v="3906"/>
    <n v="52"/>
    <n v="28"/>
    <n v="55"/>
    <x v="2"/>
    <n v="94596"/>
    <n v="1"/>
    <n v="1.6"/>
    <s v="Professional"/>
    <n v="0"/>
    <x v="0"/>
    <s v="No"/>
    <s v="No"/>
    <s v="No"/>
    <s v="No"/>
  </r>
  <r>
    <n v="3912"/>
    <n v="52"/>
    <n v="26"/>
    <n v="44"/>
    <x v="1"/>
    <n v="94025"/>
    <n v="2"/>
    <n v="0.8"/>
    <s v="Professional"/>
    <n v="148"/>
    <x v="0"/>
    <s v="No"/>
    <s v="No"/>
    <s v="No"/>
    <s v="Yes"/>
  </r>
  <r>
    <n v="4038"/>
    <n v="52"/>
    <n v="28"/>
    <n v="72"/>
    <x v="2"/>
    <n v="91335"/>
    <n v="1"/>
    <n v="0"/>
    <s v="Undergraduate"/>
    <n v="178"/>
    <x v="0"/>
    <s v="No"/>
    <s v="No"/>
    <s v="No"/>
    <s v="No"/>
  </r>
  <r>
    <n v="4068"/>
    <n v="52"/>
    <n v="28"/>
    <n v="21"/>
    <x v="1"/>
    <n v="94025"/>
    <n v="4"/>
    <n v="0.5"/>
    <s v="Graduate"/>
    <n v="0"/>
    <x v="0"/>
    <s v="No"/>
    <s v="No"/>
    <s v="Yes"/>
    <s v="No"/>
  </r>
  <r>
    <n v="4088"/>
    <n v="52"/>
    <n v="28"/>
    <n v="179"/>
    <x v="0"/>
    <n v="94583"/>
    <n v="4"/>
    <n v="4.2"/>
    <s v="Professional"/>
    <n v="0"/>
    <x v="1"/>
    <s v="No"/>
    <s v="No"/>
    <s v="No"/>
    <s v="No"/>
  </r>
  <r>
    <n v="4115"/>
    <n v="52"/>
    <n v="28"/>
    <n v="52"/>
    <x v="2"/>
    <n v="92126"/>
    <n v="4"/>
    <n v="0.1"/>
    <s v="Professional"/>
    <n v="121"/>
    <x v="0"/>
    <s v="No"/>
    <s v="No"/>
    <s v="No"/>
    <s v="No"/>
  </r>
  <r>
    <n v="4219"/>
    <n v="52"/>
    <n v="27"/>
    <n v="43"/>
    <x v="1"/>
    <n v="94005"/>
    <n v="4"/>
    <n v="0.2"/>
    <s v="Graduate"/>
    <n v="0"/>
    <x v="0"/>
    <s v="No"/>
    <s v="No"/>
    <s v="No"/>
    <s v="Yes"/>
  </r>
  <r>
    <n v="4251"/>
    <n v="52"/>
    <n v="28"/>
    <n v="54"/>
    <x v="2"/>
    <n v="90041"/>
    <n v="4"/>
    <n v="0.1"/>
    <s v="Professional"/>
    <n v="0"/>
    <x v="0"/>
    <s v="No"/>
    <s v="No"/>
    <s v="No"/>
    <s v="Yes"/>
  </r>
  <r>
    <n v="4259"/>
    <n v="52"/>
    <n v="26"/>
    <n v="155"/>
    <x v="0"/>
    <n v="92660"/>
    <n v="3"/>
    <n v="7.2"/>
    <s v="Graduate"/>
    <n v="0"/>
    <x v="1"/>
    <s v="No"/>
    <s v="No"/>
    <s v="Yes"/>
    <s v="No"/>
  </r>
  <r>
    <n v="4260"/>
    <n v="52"/>
    <n v="26"/>
    <n v="158"/>
    <x v="0"/>
    <n v="94920"/>
    <n v="2"/>
    <n v="3.7"/>
    <s v="Professional"/>
    <n v="251"/>
    <x v="1"/>
    <s v="No"/>
    <s v="No"/>
    <s v="No"/>
    <s v="Yes"/>
  </r>
  <r>
    <n v="4268"/>
    <n v="52"/>
    <n v="26"/>
    <n v="194"/>
    <x v="0"/>
    <n v="91902"/>
    <n v="2"/>
    <n v="5.7"/>
    <s v="Graduate"/>
    <n v="0"/>
    <x v="1"/>
    <s v="No"/>
    <s v="No"/>
    <s v="Yes"/>
    <s v="No"/>
  </r>
  <r>
    <n v="4303"/>
    <n v="52"/>
    <n v="27"/>
    <n v="85"/>
    <x v="2"/>
    <n v="92037"/>
    <n v="3"/>
    <n v="3.4"/>
    <s v="Professional"/>
    <n v="0"/>
    <x v="1"/>
    <s v="No"/>
    <s v="No"/>
    <s v="No"/>
    <s v="No"/>
  </r>
  <r>
    <n v="4314"/>
    <n v="52"/>
    <n v="28"/>
    <n v="79"/>
    <x v="2"/>
    <n v="94596"/>
    <n v="1"/>
    <n v="2.7"/>
    <s v="Graduate"/>
    <n v="0"/>
    <x v="0"/>
    <s v="No"/>
    <s v="No"/>
    <s v="Yes"/>
    <s v="Yes"/>
  </r>
  <r>
    <n v="4324"/>
    <n v="52"/>
    <n v="28"/>
    <n v="31"/>
    <x v="1"/>
    <n v="92008"/>
    <n v="4"/>
    <n v="0.9"/>
    <s v="Graduate"/>
    <n v="151"/>
    <x v="0"/>
    <s v="Yes"/>
    <s v="No"/>
    <s v="Yes"/>
    <s v="No"/>
  </r>
  <r>
    <n v="4367"/>
    <n v="52"/>
    <n v="28"/>
    <n v="43"/>
    <x v="1"/>
    <n v="90089"/>
    <n v="4"/>
    <n v="1.1000000000000001"/>
    <s v="Graduate"/>
    <n v="0"/>
    <x v="0"/>
    <s v="No"/>
    <s v="No"/>
    <s v="No"/>
    <s v="No"/>
  </r>
  <r>
    <n v="4391"/>
    <n v="52"/>
    <n v="26"/>
    <n v="62"/>
    <x v="2"/>
    <n v="95134"/>
    <n v="4"/>
    <n v="2.8"/>
    <s v="Graduate"/>
    <n v="0"/>
    <x v="0"/>
    <s v="No"/>
    <s v="No"/>
    <s v="Yes"/>
    <s v="No"/>
  </r>
  <r>
    <n v="4393"/>
    <n v="52"/>
    <n v="27"/>
    <n v="81"/>
    <x v="2"/>
    <n v="92634"/>
    <n v="4"/>
    <n v="3.8"/>
    <s v="Graduate"/>
    <n v="0"/>
    <x v="0"/>
    <s v="No"/>
    <s v="No"/>
    <s v="No"/>
    <s v="No"/>
  </r>
  <r>
    <n v="4494"/>
    <n v="52"/>
    <n v="28"/>
    <n v="74"/>
    <x v="2"/>
    <n v="96064"/>
    <n v="1"/>
    <n v="2.6"/>
    <s v="Graduate"/>
    <n v="0"/>
    <x v="0"/>
    <s v="No"/>
    <s v="No"/>
    <s v="Yes"/>
    <s v="Yes"/>
  </r>
  <r>
    <n v="4584"/>
    <n v="52"/>
    <n v="26"/>
    <n v="83"/>
    <x v="2"/>
    <n v="92521"/>
    <n v="1"/>
    <n v="3.1"/>
    <s v="Undergraduate"/>
    <n v="0"/>
    <x v="1"/>
    <s v="No"/>
    <s v="No"/>
    <s v="Yes"/>
    <s v="No"/>
  </r>
  <r>
    <n v="4621"/>
    <n v="52"/>
    <n v="26"/>
    <n v="84"/>
    <x v="2"/>
    <n v="94132"/>
    <n v="1"/>
    <n v="2.4"/>
    <s v="Undergraduate"/>
    <n v="0"/>
    <x v="0"/>
    <s v="No"/>
    <s v="No"/>
    <s v="Yes"/>
    <s v="No"/>
  </r>
  <r>
    <n v="4668"/>
    <n v="52"/>
    <n v="28"/>
    <n v="72"/>
    <x v="2"/>
    <n v="94720"/>
    <n v="1"/>
    <n v="1.6"/>
    <s v="Professional"/>
    <n v="0"/>
    <x v="0"/>
    <s v="No"/>
    <s v="No"/>
    <s v="Yes"/>
    <s v="No"/>
  </r>
  <r>
    <n v="4671"/>
    <n v="52"/>
    <n v="26"/>
    <n v="194"/>
    <x v="0"/>
    <n v="94305"/>
    <n v="1"/>
    <n v="1.7"/>
    <s v="Undergraduate"/>
    <n v="0"/>
    <x v="0"/>
    <s v="No"/>
    <s v="No"/>
    <s v="Yes"/>
    <s v="No"/>
  </r>
  <r>
    <n v="4673"/>
    <n v="52"/>
    <n v="26"/>
    <n v="180"/>
    <x v="0"/>
    <n v="95831"/>
    <n v="1"/>
    <n v="1.7"/>
    <s v="Undergraduate"/>
    <n v="550"/>
    <x v="0"/>
    <s v="No"/>
    <s v="No"/>
    <s v="Yes"/>
    <s v="No"/>
  </r>
  <r>
    <n v="4684"/>
    <n v="52"/>
    <n v="28"/>
    <n v="149"/>
    <x v="0"/>
    <n v="92121"/>
    <n v="2"/>
    <n v="0.4"/>
    <s v="Undergraduate"/>
    <n v="0"/>
    <x v="0"/>
    <s v="No"/>
    <s v="No"/>
    <s v="No"/>
    <s v="No"/>
  </r>
  <r>
    <n v="4694"/>
    <n v="52"/>
    <n v="28"/>
    <n v="20"/>
    <x v="1"/>
    <n v="95616"/>
    <n v="1"/>
    <n v="0.3"/>
    <s v="Undergraduate"/>
    <n v="0"/>
    <x v="0"/>
    <s v="No"/>
    <s v="No"/>
    <s v="No"/>
    <s v="No"/>
  </r>
  <r>
    <n v="4722"/>
    <n v="52"/>
    <n v="26"/>
    <n v="70"/>
    <x v="2"/>
    <n v="94117"/>
    <n v="2"/>
    <n v="1.1000000000000001"/>
    <s v="Undergraduate"/>
    <n v="0"/>
    <x v="0"/>
    <s v="Yes"/>
    <s v="No"/>
    <s v="Yes"/>
    <s v="No"/>
  </r>
  <r>
    <n v="4731"/>
    <n v="52"/>
    <n v="27"/>
    <n v="29"/>
    <x v="1"/>
    <n v="94720"/>
    <n v="1"/>
    <n v="1.5"/>
    <s v="Graduate"/>
    <n v="159"/>
    <x v="0"/>
    <s v="No"/>
    <s v="No"/>
    <s v="No"/>
    <s v="Yes"/>
  </r>
  <r>
    <n v="4779"/>
    <n v="52"/>
    <n v="27"/>
    <n v="22"/>
    <x v="1"/>
    <n v="90755"/>
    <n v="4"/>
    <n v="0.8"/>
    <s v="Undergraduate"/>
    <n v="0"/>
    <x v="0"/>
    <s v="No"/>
    <s v="No"/>
    <s v="Yes"/>
    <s v="Yes"/>
  </r>
  <r>
    <n v="4785"/>
    <n v="52"/>
    <n v="28"/>
    <n v="9"/>
    <x v="1"/>
    <n v="90405"/>
    <n v="2"/>
    <n v="0.2"/>
    <s v="Undergraduate"/>
    <n v="0"/>
    <x v="0"/>
    <s v="No"/>
    <s v="No"/>
    <s v="No"/>
    <s v="No"/>
  </r>
  <r>
    <n v="4829"/>
    <n v="52"/>
    <n v="28"/>
    <n v="62"/>
    <x v="2"/>
    <n v="90089"/>
    <n v="1"/>
    <n v="1.8"/>
    <s v="Professional"/>
    <n v="0"/>
    <x v="0"/>
    <s v="No"/>
    <s v="No"/>
    <s v="Yes"/>
    <s v="No"/>
  </r>
  <r>
    <n v="4899"/>
    <n v="52"/>
    <n v="26"/>
    <n v="19"/>
    <x v="1"/>
    <n v="94143"/>
    <n v="1"/>
    <n v="1.4"/>
    <s v="Professional"/>
    <n v="96"/>
    <x v="0"/>
    <s v="No"/>
    <s v="No"/>
    <s v="Yes"/>
    <s v="No"/>
  </r>
  <r>
    <n v="4943"/>
    <n v="52"/>
    <n v="26"/>
    <n v="109"/>
    <x v="0"/>
    <n v="94710"/>
    <n v="1"/>
    <n v="2.4"/>
    <s v="Undergraduate"/>
    <n v="308"/>
    <x v="0"/>
    <s v="No"/>
    <s v="Yes"/>
    <s v="Yes"/>
    <s v="Yes"/>
  </r>
  <r>
    <n v="38"/>
    <n v="51"/>
    <n v="25"/>
    <n v="71"/>
    <x v="2"/>
    <n v="95814"/>
    <n v="1"/>
    <n v="1.4"/>
    <s v="Professional"/>
    <n v="198"/>
    <x v="0"/>
    <s v="No"/>
    <s v="No"/>
    <s v="No"/>
    <s v="No"/>
  </r>
  <r>
    <n v="141"/>
    <n v="51"/>
    <n v="25"/>
    <n v="31"/>
    <x v="1"/>
    <n v="90245"/>
    <n v="2"/>
    <n v="0.4"/>
    <s v="Professional"/>
    <n v="161"/>
    <x v="0"/>
    <s v="No"/>
    <s v="No"/>
    <s v="Yes"/>
    <s v="Yes"/>
  </r>
  <r>
    <n v="181"/>
    <n v="51"/>
    <n v="27"/>
    <n v="38"/>
    <x v="1"/>
    <n v="90401"/>
    <n v="2"/>
    <n v="1"/>
    <s v="Professional"/>
    <n v="164"/>
    <x v="0"/>
    <s v="No"/>
    <s v="No"/>
    <s v="Yes"/>
    <s v="No"/>
  </r>
  <r>
    <n v="192"/>
    <n v="51"/>
    <n v="25"/>
    <n v="29"/>
    <x v="1"/>
    <n v="90404"/>
    <n v="1"/>
    <n v="0.3"/>
    <s v="Professional"/>
    <n v="140"/>
    <x v="0"/>
    <s v="No"/>
    <s v="No"/>
    <s v="No"/>
    <s v="No"/>
  </r>
  <r>
    <n v="211"/>
    <n v="51"/>
    <n v="26"/>
    <n v="20"/>
    <x v="1"/>
    <n v="92131"/>
    <n v="2"/>
    <n v="0"/>
    <s v="Undergraduate"/>
    <n v="0"/>
    <x v="0"/>
    <s v="No"/>
    <s v="No"/>
    <s v="No"/>
    <s v="No"/>
  </r>
  <r>
    <n v="241"/>
    <n v="51"/>
    <n v="26"/>
    <n v="70"/>
    <x v="2"/>
    <n v="90089"/>
    <n v="1"/>
    <n v="1.2"/>
    <s v="Undergraduate"/>
    <n v="169"/>
    <x v="0"/>
    <s v="No"/>
    <s v="No"/>
    <s v="No"/>
    <s v="No"/>
  </r>
  <r>
    <n v="261"/>
    <n v="51"/>
    <n v="27"/>
    <n v="58"/>
    <x v="2"/>
    <n v="92407"/>
    <n v="1"/>
    <n v="0"/>
    <s v="Undergraduate"/>
    <n v="0"/>
    <x v="0"/>
    <s v="No"/>
    <s v="No"/>
    <s v="No"/>
    <s v="Yes"/>
  </r>
  <r>
    <n v="287"/>
    <n v="51"/>
    <n v="25"/>
    <n v="45"/>
    <x v="1"/>
    <n v="94806"/>
    <n v="3"/>
    <n v="0.6"/>
    <s v="Graduate"/>
    <n v="131"/>
    <x v="0"/>
    <s v="No"/>
    <s v="No"/>
    <s v="Yes"/>
    <s v="No"/>
  </r>
  <r>
    <n v="291"/>
    <n v="51"/>
    <n v="25"/>
    <n v="80"/>
    <x v="2"/>
    <n v="92373"/>
    <n v="1"/>
    <n v="4.9000000000000004"/>
    <s v="Undergraduate"/>
    <n v="0"/>
    <x v="0"/>
    <s v="No"/>
    <s v="No"/>
    <s v="No"/>
    <s v="No"/>
  </r>
  <r>
    <n v="346"/>
    <n v="51"/>
    <n v="27"/>
    <n v="12"/>
    <x v="1"/>
    <n v="92192"/>
    <n v="4"/>
    <n v="0.5"/>
    <s v="Graduate"/>
    <n v="78"/>
    <x v="0"/>
    <s v="Yes"/>
    <s v="No"/>
    <s v="Yes"/>
    <s v="No"/>
  </r>
  <r>
    <n v="385"/>
    <n v="51"/>
    <n v="25"/>
    <n v="21"/>
    <x v="1"/>
    <n v="9307"/>
    <n v="4"/>
    <n v="0.6"/>
    <s v="Professional"/>
    <n v="0"/>
    <x v="0"/>
    <s v="No"/>
    <s v="No"/>
    <s v="Yes"/>
    <s v="Yes"/>
  </r>
  <r>
    <n v="431"/>
    <n v="51"/>
    <n v="26"/>
    <n v="113"/>
    <x v="0"/>
    <n v="94086"/>
    <n v="1"/>
    <n v="1.3"/>
    <s v="Professional"/>
    <n v="161"/>
    <x v="0"/>
    <s v="No"/>
    <s v="No"/>
    <s v="Yes"/>
    <s v="No"/>
  </r>
  <r>
    <n v="451"/>
    <n v="51"/>
    <n v="25"/>
    <n v="69"/>
    <x v="2"/>
    <n v="95747"/>
    <n v="1"/>
    <n v="0.3"/>
    <s v="Undergraduate"/>
    <n v="0"/>
    <x v="0"/>
    <s v="No"/>
    <s v="No"/>
    <s v="Yes"/>
    <s v="Yes"/>
  </r>
  <r>
    <n v="507"/>
    <n v="51"/>
    <n v="25"/>
    <n v="44"/>
    <x v="1"/>
    <n v="94608"/>
    <n v="3"/>
    <n v="0.9"/>
    <s v="Professional"/>
    <n v="0"/>
    <x v="0"/>
    <s v="No"/>
    <s v="No"/>
    <s v="No"/>
    <s v="No"/>
  </r>
  <r>
    <n v="511"/>
    <n v="51"/>
    <n v="26"/>
    <n v="62"/>
    <x v="2"/>
    <n v="95136"/>
    <n v="1"/>
    <n v="1.3"/>
    <s v="Graduate"/>
    <n v="221"/>
    <x v="0"/>
    <s v="No"/>
    <s v="No"/>
    <s v="Yes"/>
    <s v="No"/>
  </r>
  <r>
    <n v="536"/>
    <n v="51"/>
    <n v="25"/>
    <n v="132"/>
    <x v="0"/>
    <n v="94143"/>
    <n v="1"/>
    <n v="0.3"/>
    <s v="Undergraduate"/>
    <n v="0"/>
    <x v="0"/>
    <s v="No"/>
    <s v="No"/>
    <s v="Yes"/>
    <s v="No"/>
  </r>
  <r>
    <n v="564"/>
    <n v="51"/>
    <n v="27"/>
    <n v="12"/>
    <x v="1"/>
    <n v="94608"/>
    <n v="4"/>
    <n v="1"/>
    <s v="Undergraduate"/>
    <n v="0"/>
    <x v="0"/>
    <s v="No"/>
    <s v="No"/>
    <s v="Yes"/>
    <s v="No"/>
  </r>
  <r>
    <n v="673"/>
    <n v="51"/>
    <n v="27"/>
    <n v="23"/>
    <x v="1"/>
    <n v="96651"/>
    <n v="1"/>
    <n v="0.2"/>
    <s v="Undergraduate"/>
    <n v="0"/>
    <x v="0"/>
    <s v="No"/>
    <s v="No"/>
    <s v="Yes"/>
    <s v="No"/>
  </r>
  <r>
    <n v="697"/>
    <n v="51"/>
    <n v="27"/>
    <n v="63"/>
    <x v="2"/>
    <n v="92251"/>
    <n v="2"/>
    <n v="1"/>
    <s v="Professional"/>
    <n v="82"/>
    <x v="0"/>
    <s v="No"/>
    <s v="No"/>
    <s v="Yes"/>
    <s v="No"/>
  </r>
  <r>
    <n v="819"/>
    <n v="51"/>
    <n v="27"/>
    <n v="42"/>
    <x v="1"/>
    <n v="95039"/>
    <n v="4"/>
    <n v="1.1000000000000001"/>
    <s v="Graduate"/>
    <n v="0"/>
    <x v="0"/>
    <s v="No"/>
    <s v="No"/>
    <s v="Yes"/>
    <s v="Yes"/>
  </r>
  <r>
    <n v="821"/>
    <n v="51"/>
    <n v="25"/>
    <n v="145"/>
    <x v="0"/>
    <n v="90740"/>
    <n v="1"/>
    <n v="0.3"/>
    <s v="Undergraduate"/>
    <n v="0"/>
    <x v="0"/>
    <s v="No"/>
    <s v="No"/>
    <s v="Yes"/>
    <s v="No"/>
  </r>
  <r>
    <n v="847"/>
    <n v="51"/>
    <n v="27"/>
    <n v="93"/>
    <x v="2"/>
    <n v="92154"/>
    <n v="1"/>
    <n v="2.7"/>
    <s v="Undergraduate"/>
    <n v="0"/>
    <x v="0"/>
    <s v="No"/>
    <s v="No"/>
    <s v="Yes"/>
    <s v="No"/>
  </r>
  <r>
    <n v="883"/>
    <n v="51"/>
    <n v="25"/>
    <n v="185"/>
    <x v="0"/>
    <n v="94117"/>
    <n v="1"/>
    <n v="1.7"/>
    <s v="Undergraduate"/>
    <n v="0"/>
    <x v="0"/>
    <s v="No"/>
    <s v="No"/>
    <s v="No"/>
    <s v="No"/>
  </r>
  <r>
    <n v="884"/>
    <n v="51"/>
    <n v="26"/>
    <n v="78"/>
    <x v="2"/>
    <n v="92703"/>
    <n v="1"/>
    <n v="1.2"/>
    <s v="Undergraduate"/>
    <n v="305"/>
    <x v="0"/>
    <s v="No"/>
    <s v="No"/>
    <s v="Yes"/>
    <s v="No"/>
  </r>
  <r>
    <n v="920"/>
    <n v="51"/>
    <n v="27"/>
    <n v="88"/>
    <x v="2"/>
    <n v="91116"/>
    <n v="1"/>
    <n v="2.6"/>
    <s v="Graduate"/>
    <n v="0"/>
    <x v="0"/>
    <s v="Yes"/>
    <s v="No"/>
    <s v="No"/>
    <s v="Yes"/>
  </r>
  <r>
    <n v="933"/>
    <n v="51"/>
    <n v="27"/>
    <n v="112"/>
    <x v="0"/>
    <n v="94720"/>
    <n v="3"/>
    <n v="1.8"/>
    <s v="Graduate"/>
    <n v="0"/>
    <x v="0"/>
    <s v="Yes"/>
    <s v="Yes"/>
    <s v="Yes"/>
    <s v="Yes"/>
  </r>
  <r>
    <n v="954"/>
    <n v="51"/>
    <n v="26"/>
    <n v="28"/>
    <x v="1"/>
    <n v="92130"/>
    <n v="4"/>
    <n v="0.2"/>
    <s v="Graduate"/>
    <n v="0"/>
    <x v="0"/>
    <s v="Yes"/>
    <s v="No"/>
    <s v="Yes"/>
    <s v="No"/>
  </r>
  <r>
    <n v="1044"/>
    <n v="51"/>
    <n v="27"/>
    <n v="21"/>
    <x v="1"/>
    <n v="95630"/>
    <n v="3"/>
    <n v="0.4"/>
    <s v="Undergraduate"/>
    <n v="0"/>
    <x v="0"/>
    <s v="No"/>
    <s v="No"/>
    <s v="Yes"/>
    <s v="No"/>
  </r>
  <r>
    <n v="1047"/>
    <n v="51"/>
    <n v="26"/>
    <n v="34"/>
    <x v="1"/>
    <n v="94105"/>
    <n v="4"/>
    <n v="0.4"/>
    <s v="Graduate"/>
    <n v="0"/>
    <x v="0"/>
    <s v="No"/>
    <s v="No"/>
    <s v="No"/>
    <s v="No"/>
  </r>
  <r>
    <n v="1079"/>
    <n v="51"/>
    <n v="27"/>
    <n v="39"/>
    <x v="1"/>
    <n v="92709"/>
    <n v="2"/>
    <n v="0.8"/>
    <s v="Undergraduate"/>
    <n v="182"/>
    <x v="0"/>
    <s v="No"/>
    <s v="No"/>
    <s v="No"/>
    <s v="Yes"/>
  </r>
  <r>
    <n v="1086"/>
    <n v="51"/>
    <n v="26"/>
    <n v="11"/>
    <x v="1"/>
    <n v="92612"/>
    <n v="2"/>
    <n v="0"/>
    <s v="Undergraduate"/>
    <n v="0"/>
    <x v="0"/>
    <s v="Yes"/>
    <s v="No"/>
    <s v="No"/>
    <s v="No"/>
  </r>
  <r>
    <n v="1105"/>
    <n v="51"/>
    <n v="25"/>
    <n v="181"/>
    <x v="0"/>
    <n v="93106"/>
    <n v="1"/>
    <n v="1.7"/>
    <s v="Undergraduate"/>
    <n v="0"/>
    <x v="0"/>
    <s v="No"/>
    <s v="No"/>
    <s v="Yes"/>
    <s v="Yes"/>
  </r>
  <r>
    <n v="1116"/>
    <n v="51"/>
    <n v="24"/>
    <n v="84"/>
    <x v="2"/>
    <n v="94117"/>
    <n v="3"/>
    <n v="2"/>
    <s v="Graduate"/>
    <n v="0"/>
    <x v="0"/>
    <s v="No"/>
    <s v="No"/>
    <s v="No"/>
    <s v="No"/>
  </r>
  <r>
    <n v="1138"/>
    <n v="51"/>
    <n v="26"/>
    <n v="134"/>
    <x v="0"/>
    <n v="90230"/>
    <n v="4"/>
    <n v="4.5"/>
    <s v="Professional"/>
    <n v="0"/>
    <x v="1"/>
    <s v="Yes"/>
    <s v="Yes"/>
    <s v="Yes"/>
    <s v="No"/>
  </r>
  <r>
    <n v="1240"/>
    <n v="51"/>
    <n v="26"/>
    <n v="12"/>
    <x v="1"/>
    <n v="90245"/>
    <n v="2"/>
    <n v="0.7"/>
    <s v="Professional"/>
    <n v="109"/>
    <x v="0"/>
    <s v="No"/>
    <s v="No"/>
    <s v="Yes"/>
    <s v="Yes"/>
  </r>
  <r>
    <n v="1250"/>
    <n v="51"/>
    <n v="27"/>
    <n v="80"/>
    <x v="2"/>
    <n v="90032"/>
    <n v="1"/>
    <n v="2.6"/>
    <s v="Graduate"/>
    <n v="0"/>
    <x v="0"/>
    <s v="No"/>
    <s v="No"/>
    <s v="Yes"/>
    <s v="Yes"/>
  </r>
  <r>
    <n v="1283"/>
    <n v="51"/>
    <n v="26"/>
    <n v="55"/>
    <x v="2"/>
    <n v="93955"/>
    <n v="1"/>
    <n v="1.3"/>
    <s v="Graduate"/>
    <n v="236"/>
    <x v="0"/>
    <s v="No"/>
    <s v="No"/>
    <s v="No"/>
    <s v="Yes"/>
  </r>
  <r>
    <n v="1305"/>
    <n v="51"/>
    <n v="26"/>
    <n v="145"/>
    <x v="0"/>
    <n v="90025"/>
    <n v="1"/>
    <n v="8.1"/>
    <s v="Undergraduate"/>
    <n v="397"/>
    <x v="0"/>
    <s v="No"/>
    <s v="No"/>
    <s v="No"/>
    <s v="Yes"/>
  </r>
  <r>
    <n v="1339"/>
    <n v="51"/>
    <n v="27"/>
    <n v="42"/>
    <x v="1"/>
    <n v="90245"/>
    <n v="4"/>
    <n v="0.1"/>
    <s v="Professional"/>
    <n v="0"/>
    <x v="0"/>
    <s v="No"/>
    <s v="No"/>
    <s v="No"/>
    <s v="No"/>
  </r>
  <r>
    <n v="1353"/>
    <n v="51"/>
    <n v="27"/>
    <n v="20"/>
    <x v="1"/>
    <n v="90401"/>
    <n v="4"/>
    <n v="0.5"/>
    <s v="Graduate"/>
    <n v="0"/>
    <x v="0"/>
    <s v="No"/>
    <s v="No"/>
    <s v="Yes"/>
    <s v="No"/>
  </r>
  <r>
    <n v="1434"/>
    <n v="51"/>
    <n v="25"/>
    <n v="68"/>
    <x v="2"/>
    <n v="92647"/>
    <n v="2"/>
    <n v="1.5"/>
    <s v="Graduate"/>
    <n v="117"/>
    <x v="0"/>
    <s v="No"/>
    <s v="No"/>
    <s v="No"/>
    <s v="Yes"/>
  </r>
  <r>
    <n v="1455"/>
    <n v="51"/>
    <n v="25"/>
    <n v="148"/>
    <x v="0"/>
    <n v="90024"/>
    <n v="1"/>
    <n v="1"/>
    <s v="Undergraduate"/>
    <n v="0"/>
    <x v="0"/>
    <s v="No"/>
    <s v="No"/>
    <s v="No"/>
    <s v="No"/>
  </r>
  <r>
    <n v="1459"/>
    <n v="51"/>
    <n v="25"/>
    <n v="33"/>
    <x v="1"/>
    <n v="93033"/>
    <n v="1"/>
    <n v="1.4"/>
    <s v="Professional"/>
    <n v="0"/>
    <x v="0"/>
    <s v="No"/>
    <s v="No"/>
    <s v="Yes"/>
    <s v="Yes"/>
  </r>
  <r>
    <n v="1506"/>
    <n v="51"/>
    <n v="25"/>
    <n v="18"/>
    <x v="1"/>
    <n v="92109"/>
    <n v="1"/>
    <n v="0.3"/>
    <s v="Professional"/>
    <n v="93"/>
    <x v="0"/>
    <s v="No"/>
    <s v="No"/>
    <s v="No"/>
    <s v="Yes"/>
  </r>
  <r>
    <n v="1558"/>
    <n v="51"/>
    <n v="25"/>
    <n v="41"/>
    <x v="1"/>
    <n v="94939"/>
    <n v="4"/>
    <n v="1.8"/>
    <s v="Undergraduate"/>
    <n v="0"/>
    <x v="0"/>
    <s v="No"/>
    <s v="No"/>
    <s v="No"/>
    <s v="No"/>
  </r>
  <r>
    <n v="1570"/>
    <n v="51"/>
    <n v="27"/>
    <n v="44"/>
    <x v="1"/>
    <n v="94305"/>
    <n v="3"/>
    <n v="1.9"/>
    <s v="Graduate"/>
    <n v="141"/>
    <x v="0"/>
    <s v="No"/>
    <s v="No"/>
    <s v="No"/>
    <s v="No"/>
  </r>
  <r>
    <n v="1667"/>
    <n v="51"/>
    <n v="25"/>
    <n v="190"/>
    <x v="0"/>
    <n v="95138"/>
    <n v="2"/>
    <n v="4.2"/>
    <s v="Graduate"/>
    <n v="0"/>
    <x v="1"/>
    <s v="No"/>
    <s v="No"/>
    <s v="Yes"/>
    <s v="No"/>
  </r>
  <r>
    <n v="1683"/>
    <n v="51"/>
    <n v="26"/>
    <n v="14"/>
    <x v="1"/>
    <n v="92182"/>
    <n v="2"/>
    <n v="0"/>
    <s v="Undergraduate"/>
    <n v="103"/>
    <x v="0"/>
    <s v="No"/>
    <s v="No"/>
    <s v="Yes"/>
    <s v="No"/>
  </r>
  <r>
    <n v="1700"/>
    <n v="51"/>
    <n v="25"/>
    <n v="15"/>
    <x v="1"/>
    <n v="94720"/>
    <n v="4"/>
    <n v="0.6"/>
    <s v="Professional"/>
    <n v="0"/>
    <x v="0"/>
    <s v="No"/>
    <s v="No"/>
    <s v="No"/>
    <s v="Yes"/>
  </r>
  <r>
    <n v="1715"/>
    <n v="51"/>
    <n v="27"/>
    <n v="155"/>
    <x v="0"/>
    <n v="94720"/>
    <n v="2"/>
    <n v="0.4"/>
    <s v="Undergraduate"/>
    <n v="107"/>
    <x v="0"/>
    <s v="No"/>
    <s v="No"/>
    <s v="No"/>
    <s v="Yes"/>
  </r>
  <r>
    <n v="1806"/>
    <n v="51"/>
    <n v="26"/>
    <n v="15"/>
    <x v="1"/>
    <n v="92373"/>
    <n v="2"/>
    <n v="0"/>
    <s v="Undergraduate"/>
    <n v="114"/>
    <x v="0"/>
    <s v="No"/>
    <s v="No"/>
    <s v="Yes"/>
    <s v="No"/>
  </r>
  <r>
    <n v="1854"/>
    <n v="51"/>
    <n v="25"/>
    <n v="60"/>
    <x v="2"/>
    <n v="90401"/>
    <n v="4"/>
    <n v="2.6"/>
    <s v="Undergraduate"/>
    <n v="97"/>
    <x v="0"/>
    <s v="No"/>
    <s v="No"/>
    <s v="Yes"/>
    <s v="No"/>
  </r>
  <r>
    <n v="1857"/>
    <n v="51"/>
    <n v="24"/>
    <n v="21"/>
    <x v="1"/>
    <n v="95014"/>
    <n v="2"/>
    <n v="1"/>
    <s v="Graduate"/>
    <n v="0"/>
    <x v="0"/>
    <s v="No"/>
    <s v="No"/>
    <s v="Yes"/>
    <s v="No"/>
  </r>
  <r>
    <n v="1878"/>
    <n v="51"/>
    <n v="24"/>
    <n v="78"/>
    <x v="2"/>
    <n v="90037"/>
    <n v="1"/>
    <n v="2.67"/>
    <s v="Graduate"/>
    <n v="0"/>
    <x v="0"/>
    <s v="No"/>
    <s v="No"/>
    <s v="Yes"/>
    <s v="No"/>
  </r>
  <r>
    <n v="1895"/>
    <n v="51"/>
    <n v="25"/>
    <n v="29"/>
    <x v="1"/>
    <n v="94303"/>
    <n v="4"/>
    <n v="0.1"/>
    <s v="Undergraduate"/>
    <n v="0"/>
    <x v="0"/>
    <s v="No"/>
    <s v="No"/>
    <s v="Yes"/>
    <s v="Yes"/>
  </r>
  <r>
    <n v="1938"/>
    <n v="51"/>
    <n v="25"/>
    <n v="181"/>
    <x v="0"/>
    <n v="95051"/>
    <n v="1"/>
    <n v="3.3"/>
    <s v="Professional"/>
    <n v="589"/>
    <x v="1"/>
    <s v="Yes"/>
    <s v="Yes"/>
    <s v="Yes"/>
    <s v="No"/>
  </r>
  <r>
    <n v="2040"/>
    <n v="51"/>
    <n v="25"/>
    <n v="32"/>
    <x v="1"/>
    <n v="91605"/>
    <n v="2"/>
    <n v="0.4"/>
    <s v="Professional"/>
    <n v="0"/>
    <x v="0"/>
    <s v="No"/>
    <s v="No"/>
    <s v="Yes"/>
    <s v="No"/>
  </r>
  <r>
    <n v="2045"/>
    <n v="51"/>
    <n v="25"/>
    <n v="102"/>
    <x v="0"/>
    <n v="92677"/>
    <n v="1"/>
    <n v="0.3"/>
    <s v="Undergraduate"/>
    <n v="0"/>
    <x v="0"/>
    <s v="No"/>
    <s v="No"/>
    <s v="Yes"/>
    <s v="No"/>
  </r>
  <r>
    <n v="2088"/>
    <n v="51"/>
    <n v="27"/>
    <n v="188"/>
    <x v="0"/>
    <n v="94305"/>
    <n v="2"/>
    <n v="6.9"/>
    <s v="Graduate"/>
    <n v="343"/>
    <x v="1"/>
    <s v="No"/>
    <s v="No"/>
    <s v="Yes"/>
    <s v="No"/>
  </r>
  <r>
    <n v="2196"/>
    <n v="51"/>
    <n v="27"/>
    <n v="33"/>
    <x v="1"/>
    <n v="92037"/>
    <n v="4"/>
    <n v="0.2"/>
    <s v="Undergraduate"/>
    <n v="83"/>
    <x v="0"/>
    <s v="No"/>
    <s v="No"/>
    <s v="Yes"/>
    <s v="No"/>
  </r>
  <r>
    <n v="2197"/>
    <n v="51"/>
    <n v="24"/>
    <n v="189"/>
    <x v="0"/>
    <n v="95211"/>
    <n v="4"/>
    <n v="4.75"/>
    <s v="Graduate"/>
    <n v="0"/>
    <x v="1"/>
    <s v="No"/>
    <s v="No"/>
    <s v="Yes"/>
    <s v="No"/>
  </r>
  <r>
    <n v="2237"/>
    <n v="51"/>
    <n v="24"/>
    <n v="23"/>
    <x v="1"/>
    <n v="95616"/>
    <n v="1"/>
    <n v="0.5"/>
    <s v="Graduate"/>
    <n v="0"/>
    <x v="0"/>
    <s v="No"/>
    <s v="No"/>
    <s v="Yes"/>
    <s v="No"/>
  </r>
  <r>
    <n v="2328"/>
    <n v="51"/>
    <n v="25"/>
    <n v="70"/>
    <x v="2"/>
    <n v="90095"/>
    <n v="1"/>
    <n v="0.8"/>
    <s v="Professional"/>
    <n v="0"/>
    <x v="0"/>
    <s v="Yes"/>
    <s v="No"/>
    <s v="Yes"/>
    <s v="No"/>
  </r>
  <r>
    <n v="2349"/>
    <n v="51"/>
    <n v="25"/>
    <n v="85"/>
    <x v="2"/>
    <n v="94015"/>
    <n v="4"/>
    <n v="4.9000000000000004"/>
    <s v="Undergraduate"/>
    <n v="0"/>
    <x v="0"/>
    <s v="No"/>
    <s v="No"/>
    <s v="Yes"/>
    <s v="Yes"/>
  </r>
  <r>
    <n v="2440"/>
    <n v="51"/>
    <n v="25"/>
    <n v="30"/>
    <x v="1"/>
    <n v="91116"/>
    <n v="3"/>
    <n v="0.6"/>
    <s v="Graduate"/>
    <n v="144"/>
    <x v="0"/>
    <s v="No"/>
    <s v="No"/>
    <s v="No"/>
    <s v="Yes"/>
  </r>
  <r>
    <n v="2449"/>
    <n v="51"/>
    <n v="26"/>
    <n v="42"/>
    <x v="1"/>
    <n v="92103"/>
    <n v="2"/>
    <n v="0.6"/>
    <s v="Professional"/>
    <n v="0"/>
    <x v="0"/>
    <s v="No"/>
    <s v="No"/>
    <s v="Yes"/>
    <s v="Yes"/>
  </r>
  <r>
    <n v="2452"/>
    <n v="51"/>
    <n v="25"/>
    <n v="119"/>
    <x v="0"/>
    <n v="93940"/>
    <n v="1"/>
    <n v="4.9000000000000004"/>
    <s v="Undergraduate"/>
    <n v="208"/>
    <x v="0"/>
    <s v="No"/>
    <s v="No"/>
    <s v="Yes"/>
    <s v="Yes"/>
  </r>
  <r>
    <n v="2512"/>
    <n v="51"/>
    <n v="27"/>
    <n v="92"/>
    <x v="2"/>
    <n v="92121"/>
    <n v="4"/>
    <n v="3"/>
    <s v="Undergraduate"/>
    <n v="0"/>
    <x v="1"/>
    <s v="No"/>
    <s v="Yes"/>
    <s v="Yes"/>
    <s v="Yes"/>
  </r>
  <r>
    <n v="2537"/>
    <n v="51"/>
    <n v="25"/>
    <n v="104"/>
    <x v="0"/>
    <n v="94949"/>
    <n v="1"/>
    <n v="4.2"/>
    <s v="Graduate"/>
    <n v="0"/>
    <x v="1"/>
    <s v="No"/>
    <s v="No"/>
    <s v="Yes"/>
    <s v="No"/>
  </r>
  <r>
    <n v="2586"/>
    <n v="51"/>
    <n v="26"/>
    <n v="70"/>
    <x v="2"/>
    <n v="91320"/>
    <n v="1"/>
    <n v="2.8"/>
    <s v="Graduate"/>
    <n v="0"/>
    <x v="0"/>
    <s v="No"/>
    <s v="No"/>
    <s v="Yes"/>
    <s v="Yes"/>
  </r>
  <r>
    <n v="2638"/>
    <n v="51"/>
    <n v="26"/>
    <n v="69"/>
    <x v="2"/>
    <n v="94005"/>
    <n v="3"/>
    <n v="2"/>
    <s v="Graduate"/>
    <n v="0"/>
    <x v="0"/>
    <s v="No"/>
    <s v="No"/>
    <s v="Yes"/>
    <s v="No"/>
  </r>
  <r>
    <n v="2684"/>
    <n v="51"/>
    <n v="25"/>
    <n v="19"/>
    <x v="1"/>
    <n v="95812"/>
    <n v="1"/>
    <n v="1.4"/>
    <s v="Professional"/>
    <n v="98"/>
    <x v="0"/>
    <s v="No"/>
    <s v="No"/>
    <s v="No"/>
    <s v="No"/>
  </r>
  <r>
    <n v="2704"/>
    <n v="51"/>
    <n v="27"/>
    <n v="71"/>
    <x v="2"/>
    <n v="92521"/>
    <n v="1"/>
    <n v="2.6"/>
    <s v="Graduate"/>
    <n v="0"/>
    <x v="0"/>
    <s v="No"/>
    <s v="No"/>
    <s v="No"/>
    <s v="Yes"/>
  </r>
  <r>
    <n v="2711"/>
    <n v="51"/>
    <n v="27"/>
    <n v="39"/>
    <x v="1"/>
    <n v="94304"/>
    <n v="2"/>
    <n v="0.8"/>
    <s v="Undergraduate"/>
    <n v="0"/>
    <x v="0"/>
    <s v="No"/>
    <s v="No"/>
    <s v="No"/>
    <s v="No"/>
  </r>
  <r>
    <n v="2745"/>
    <n v="51"/>
    <n v="27"/>
    <n v="10"/>
    <x v="1"/>
    <n v="92121"/>
    <n v="2"/>
    <n v="0.2"/>
    <s v="Undergraduate"/>
    <n v="86"/>
    <x v="0"/>
    <s v="No"/>
    <s v="No"/>
    <s v="No"/>
    <s v="No"/>
  </r>
  <r>
    <n v="2753"/>
    <n v="51"/>
    <n v="25"/>
    <n v="34"/>
    <x v="1"/>
    <n v="95819"/>
    <n v="3"/>
    <n v="0.9"/>
    <s v="Professional"/>
    <n v="111"/>
    <x v="0"/>
    <s v="No"/>
    <s v="No"/>
    <s v="Yes"/>
    <s v="No"/>
  </r>
  <r>
    <n v="2796"/>
    <n v="51"/>
    <n v="25"/>
    <n v="91"/>
    <x v="2"/>
    <n v="92407"/>
    <n v="1"/>
    <n v="0.8"/>
    <s v="Professional"/>
    <n v="0"/>
    <x v="0"/>
    <s v="No"/>
    <s v="No"/>
    <s v="No"/>
    <s v="No"/>
  </r>
  <r>
    <n v="2924"/>
    <n v="51"/>
    <n v="27"/>
    <n v="12"/>
    <x v="1"/>
    <n v="91007"/>
    <n v="2"/>
    <n v="0.2"/>
    <s v="Undergraduate"/>
    <n v="0"/>
    <x v="0"/>
    <s v="No"/>
    <s v="No"/>
    <s v="No"/>
    <s v="No"/>
  </r>
  <r>
    <n v="2925"/>
    <n v="51"/>
    <n v="26"/>
    <n v="98"/>
    <x v="2"/>
    <n v="90024"/>
    <n v="1"/>
    <n v="1.3"/>
    <s v="Professional"/>
    <n v="0"/>
    <x v="0"/>
    <s v="No"/>
    <s v="No"/>
    <s v="Yes"/>
    <s v="Yes"/>
  </r>
  <r>
    <n v="3032"/>
    <n v="51"/>
    <n v="25"/>
    <n v="29"/>
    <x v="1"/>
    <n v="90212"/>
    <n v="1"/>
    <n v="1.4"/>
    <s v="Professional"/>
    <n v="102"/>
    <x v="0"/>
    <s v="No"/>
    <s v="No"/>
    <s v="No"/>
    <s v="Yes"/>
  </r>
  <r>
    <n v="3164"/>
    <n v="51"/>
    <n v="27"/>
    <n v="52"/>
    <x v="2"/>
    <n v="94132"/>
    <n v="2"/>
    <n v="1"/>
    <s v="Professional"/>
    <n v="0"/>
    <x v="0"/>
    <s v="No"/>
    <s v="No"/>
    <s v="No"/>
    <s v="No"/>
  </r>
  <r>
    <n v="3169"/>
    <n v="51"/>
    <n v="25"/>
    <n v="180"/>
    <x v="0"/>
    <n v="94701"/>
    <n v="1"/>
    <n v="1.7"/>
    <s v="Undergraduate"/>
    <n v="0"/>
    <x v="0"/>
    <s v="No"/>
    <s v="No"/>
    <s v="Yes"/>
    <s v="No"/>
  </r>
  <r>
    <n v="3282"/>
    <n v="51"/>
    <n v="25"/>
    <n v="62"/>
    <x v="2"/>
    <n v="95014"/>
    <n v="2"/>
    <n v="1.5"/>
    <s v="Graduate"/>
    <n v="0"/>
    <x v="0"/>
    <s v="No"/>
    <s v="No"/>
    <s v="Yes"/>
    <s v="Yes"/>
  </r>
  <r>
    <n v="3368"/>
    <n v="51"/>
    <n v="27"/>
    <n v="53"/>
    <x v="2"/>
    <n v="92122"/>
    <n v="1"/>
    <n v="1.6"/>
    <s v="Graduate"/>
    <n v="0"/>
    <x v="0"/>
    <s v="No"/>
    <s v="No"/>
    <s v="Yes"/>
    <s v="No"/>
  </r>
  <r>
    <n v="3492"/>
    <n v="51"/>
    <n v="27"/>
    <n v="12"/>
    <x v="1"/>
    <n v="92697"/>
    <n v="2"/>
    <n v="0.4"/>
    <s v="Undergraduate"/>
    <n v="0"/>
    <x v="0"/>
    <s v="No"/>
    <s v="No"/>
    <s v="No"/>
    <s v="Yes"/>
  </r>
  <r>
    <n v="3501"/>
    <n v="51"/>
    <n v="26"/>
    <n v="90"/>
    <x v="2"/>
    <n v="94110"/>
    <n v="1"/>
    <n v="2.8"/>
    <s v="Graduate"/>
    <n v="0"/>
    <x v="0"/>
    <s v="No"/>
    <s v="No"/>
    <s v="Yes"/>
    <s v="Yes"/>
  </r>
  <r>
    <n v="3553"/>
    <n v="51"/>
    <n v="27"/>
    <n v="22"/>
    <x v="1"/>
    <n v="93106"/>
    <n v="4"/>
    <n v="0.5"/>
    <s v="Graduate"/>
    <n v="0"/>
    <x v="0"/>
    <s v="No"/>
    <s v="No"/>
    <s v="Yes"/>
    <s v="Yes"/>
  </r>
  <r>
    <n v="3560"/>
    <n v="51"/>
    <n v="25"/>
    <n v="68"/>
    <x v="2"/>
    <n v="94065"/>
    <n v="1"/>
    <n v="1.5"/>
    <s v="Graduate"/>
    <n v="0"/>
    <x v="0"/>
    <s v="No"/>
    <s v="No"/>
    <s v="No"/>
    <s v="No"/>
  </r>
  <r>
    <n v="3568"/>
    <n v="51"/>
    <n v="26"/>
    <n v="43"/>
    <x v="1"/>
    <n v="91040"/>
    <n v="1"/>
    <n v="1.3"/>
    <s v="Graduate"/>
    <n v="123"/>
    <x v="0"/>
    <s v="No"/>
    <s v="No"/>
    <s v="Yes"/>
    <s v="No"/>
  </r>
  <r>
    <n v="3604"/>
    <n v="51"/>
    <n v="25"/>
    <n v="45"/>
    <x v="1"/>
    <n v="92407"/>
    <n v="4"/>
    <n v="0.1"/>
    <s v="Undergraduate"/>
    <n v="0"/>
    <x v="0"/>
    <s v="No"/>
    <s v="No"/>
    <s v="Yes"/>
    <s v="Yes"/>
  </r>
  <r>
    <n v="3634"/>
    <n v="51"/>
    <n v="25"/>
    <n v="93"/>
    <x v="2"/>
    <n v="90048"/>
    <n v="1"/>
    <n v="0.3"/>
    <s v="Undergraduate"/>
    <n v="0"/>
    <x v="0"/>
    <s v="No"/>
    <s v="No"/>
    <s v="Yes"/>
    <s v="No"/>
  </r>
  <r>
    <n v="3640"/>
    <n v="51"/>
    <n v="26"/>
    <n v="191"/>
    <x v="0"/>
    <n v="94063"/>
    <n v="1"/>
    <n v="8.1"/>
    <s v="Undergraduate"/>
    <n v="0"/>
    <x v="0"/>
    <s v="Yes"/>
    <s v="No"/>
    <s v="Yes"/>
    <s v="No"/>
  </r>
  <r>
    <n v="3689"/>
    <n v="51"/>
    <n v="26"/>
    <n v="179"/>
    <x v="0"/>
    <n v="90245"/>
    <n v="1"/>
    <n v="8.1"/>
    <s v="Undergraduate"/>
    <n v="0"/>
    <x v="0"/>
    <s v="Yes"/>
    <s v="No"/>
    <s v="Yes"/>
    <s v="No"/>
  </r>
  <r>
    <n v="3724"/>
    <n v="51"/>
    <n v="27"/>
    <n v="45"/>
    <x v="1"/>
    <n v="94022"/>
    <n v="1"/>
    <n v="1.6"/>
    <s v="Graduate"/>
    <n v="82"/>
    <x v="0"/>
    <s v="No"/>
    <s v="No"/>
    <s v="Yes"/>
    <s v="No"/>
  </r>
  <r>
    <n v="3775"/>
    <n v="51"/>
    <n v="26"/>
    <n v="52"/>
    <x v="2"/>
    <n v="92521"/>
    <n v="4"/>
    <n v="1.8"/>
    <s v="Professional"/>
    <n v="0"/>
    <x v="0"/>
    <s v="No"/>
    <s v="No"/>
    <s v="Yes"/>
    <s v="No"/>
  </r>
  <r>
    <n v="3790"/>
    <n v="51"/>
    <n v="27"/>
    <n v="24"/>
    <x v="1"/>
    <n v="94301"/>
    <n v="3"/>
    <n v="0.4"/>
    <s v="Undergraduate"/>
    <n v="0"/>
    <x v="0"/>
    <s v="No"/>
    <s v="No"/>
    <s v="Yes"/>
    <s v="Yes"/>
  </r>
  <r>
    <n v="3796"/>
    <n v="51"/>
    <n v="25"/>
    <n v="39"/>
    <x v="1"/>
    <n v="94010"/>
    <n v="1"/>
    <n v="1.2"/>
    <s v="Graduate"/>
    <n v="98"/>
    <x v="0"/>
    <s v="No"/>
    <s v="No"/>
    <s v="Yes"/>
    <s v="No"/>
  </r>
  <r>
    <n v="3845"/>
    <n v="51"/>
    <n v="27"/>
    <n v="75"/>
    <x v="2"/>
    <n v="95828"/>
    <n v="1"/>
    <n v="2.7"/>
    <s v="Undergraduate"/>
    <n v="0"/>
    <x v="0"/>
    <s v="No"/>
    <s v="No"/>
    <s v="No"/>
    <s v="No"/>
  </r>
  <r>
    <n v="3867"/>
    <n v="51"/>
    <n v="25"/>
    <n v="40"/>
    <x v="1"/>
    <n v="91401"/>
    <n v="4"/>
    <n v="1.8"/>
    <s v="Undergraduate"/>
    <n v="0"/>
    <x v="0"/>
    <s v="Yes"/>
    <s v="No"/>
    <s v="No"/>
    <s v="Yes"/>
  </r>
  <r>
    <n v="3901"/>
    <n v="51"/>
    <n v="27"/>
    <n v="12"/>
    <x v="1"/>
    <n v="92834"/>
    <n v="3"/>
    <n v="0.4"/>
    <s v="Undergraduate"/>
    <n v="0"/>
    <x v="0"/>
    <s v="Yes"/>
    <s v="Yes"/>
    <s v="Yes"/>
    <s v="Yes"/>
  </r>
  <r>
    <n v="4024"/>
    <n v="51"/>
    <n v="25"/>
    <n v="175"/>
    <x v="0"/>
    <n v="90089"/>
    <n v="3"/>
    <n v="0.7"/>
    <s v="Undergraduate"/>
    <n v="312"/>
    <x v="1"/>
    <s v="No"/>
    <s v="No"/>
    <s v="No"/>
    <s v="No"/>
  </r>
  <r>
    <n v="4026"/>
    <n v="51"/>
    <n v="27"/>
    <n v="53"/>
    <x v="2"/>
    <n v="94114"/>
    <n v="1"/>
    <n v="1.8"/>
    <s v="Professional"/>
    <n v="0"/>
    <x v="0"/>
    <s v="No"/>
    <s v="No"/>
    <s v="No"/>
    <s v="Yes"/>
  </r>
  <r>
    <n v="4057"/>
    <n v="51"/>
    <n v="25"/>
    <n v="113"/>
    <x v="0"/>
    <n v="91320"/>
    <n v="2"/>
    <n v="6.3"/>
    <s v="Undergraduate"/>
    <n v="0"/>
    <x v="0"/>
    <s v="No"/>
    <s v="No"/>
    <s v="No"/>
    <s v="No"/>
  </r>
  <r>
    <n v="4074"/>
    <n v="51"/>
    <n v="27"/>
    <n v="19"/>
    <x v="1"/>
    <n v="92120"/>
    <n v="1"/>
    <n v="0.2"/>
    <s v="Undergraduate"/>
    <n v="0"/>
    <x v="0"/>
    <s v="No"/>
    <s v="No"/>
    <s v="No"/>
    <s v="No"/>
  </r>
  <r>
    <n v="4155"/>
    <n v="51"/>
    <n v="25"/>
    <n v="163"/>
    <x v="0"/>
    <n v="94305"/>
    <n v="2"/>
    <n v="1.3"/>
    <s v="Professional"/>
    <n v="0"/>
    <x v="1"/>
    <s v="No"/>
    <s v="No"/>
    <s v="Yes"/>
    <s v="No"/>
  </r>
  <r>
    <n v="4185"/>
    <n v="51"/>
    <n v="25"/>
    <n v="99"/>
    <x v="2"/>
    <n v="90277"/>
    <n v="2"/>
    <n v="2.4"/>
    <s v="Graduate"/>
    <n v="0"/>
    <x v="0"/>
    <s v="No"/>
    <s v="No"/>
    <s v="No"/>
    <s v="No"/>
  </r>
  <r>
    <n v="4198"/>
    <n v="51"/>
    <n v="25"/>
    <n v="21"/>
    <x v="1"/>
    <n v="90840"/>
    <n v="2"/>
    <n v="0.4"/>
    <s v="Professional"/>
    <n v="76"/>
    <x v="0"/>
    <s v="Yes"/>
    <s v="No"/>
    <s v="Yes"/>
    <s v="No"/>
  </r>
  <r>
    <n v="4223"/>
    <n v="51"/>
    <n v="25"/>
    <n v="58"/>
    <x v="2"/>
    <n v="93106"/>
    <n v="3"/>
    <n v="0.7"/>
    <s v="Graduate"/>
    <n v="223"/>
    <x v="0"/>
    <s v="No"/>
    <s v="No"/>
    <s v="No"/>
    <s v="No"/>
  </r>
  <r>
    <n v="4245"/>
    <n v="51"/>
    <n v="26"/>
    <n v="55"/>
    <x v="2"/>
    <n v="92121"/>
    <n v="3"/>
    <n v="2"/>
    <s v="Graduate"/>
    <n v="93"/>
    <x v="0"/>
    <s v="No"/>
    <s v="No"/>
    <s v="Yes"/>
    <s v="No"/>
  </r>
  <r>
    <n v="4255"/>
    <n v="51"/>
    <n v="27"/>
    <n v="68"/>
    <x v="2"/>
    <n v="91711"/>
    <n v="1"/>
    <n v="1.6"/>
    <s v="Professional"/>
    <n v="0"/>
    <x v="0"/>
    <s v="No"/>
    <s v="No"/>
    <s v="Yes"/>
    <s v="No"/>
  </r>
  <r>
    <n v="4316"/>
    <n v="51"/>
    <n v="26"/>
    <n v="62"/>
    <x v="2"/>
    <n v="90024"/>
    <n v="4"/>
    <n v="1.8"/>
    <s v="Professional"/>
    <n v="119"/>
    <x v="0"/>
    <s v="No"/>
    <s v="No"/>
    <s v="Yes"/>
    <s v="No"/>
  </r>
  <r>
    <n v="4334"/>
    <n v="51"/>
    <n v="26"/>
    <n v="59"/>
    <x v="2"/>
    <n v="90095"/>
    <n v="1"/>
    <n v="1.2"/>
    <s v="Undergraduate"/>
    <n v="139"/>
    <x v="0"/>
    <s v="No"/>
    <s v="No"/>
    <s v="Yes"/>
    <s v="No"/>
  </r>
  <r>
    <n v="4429"/>
    <n v="51"/>
    <n v="27"/>
    <n v="12"/>
    <x v="1"/>
    <n v="95818"/>
    <n v="4"/>
    <n v="1"/>
    <s v="Undergraduate"/>
    <n v="0"/>
    <x v="0"/>
    <s v="Yes"/>
    <s v="No"/>
    <s v="Yes"/>
    <s v="No"/>
  </r>
  <r>
    <n v="4497"/>
    <n v="51"/>
    <n v="25"/>
    <n v="45"/>
    <x v="1"/>
    <n v="95616"/>
    <n v="4"/>
    <n v="2.6"/>
    <s v="Undergraduate"/>
    <n v="0"/>
    <x v="0"/>
    <s v="No"/>
    <s v="No"/>
    <s v="No"/>
    <s v="No"/>
  </r>
  <r>
    <n v="4499"/>
    <n v="51"/>
    <n v="26"/>
    <n v="133"/>
    <x v="0"/>
    <n v="90291"/>
    <n v="1"/>
    <n v="0.6"/>
    <s v="Undergraduate"/>
    <n v="328"/>
    <x v="0"/>
    <s v="No"/>
    <s v="No"/>
    <s v="No"/>
    <s v="No"/>
  </r>
  <r>
    <n v="4539"/>
    <n v="51"/>
    <n v="24"/>
    <n v="85"/>
    <x v="2"/>
    <n v="94305"/>
    <n v="3"/>
    <n v="2"/>
    <s v="Graduate"/>
    <n v="0"/>
    <x v="0"/>
    <s v="No"/>
    <s v="No"/>
    <s v="No"/>
    <s v="No"/>
  </r>
  <r>
    <n v="4599"/>
    <n v="51"/>
    <n v="26"/>
    <n v="21"/>
    <x v="1"/>
    <n v="94143"/>
    <n v="4"/>
    <n v="0.8"/>
    <s v="Undergraduate"/>
    <n v="0"/>
    <x v="0"/>
    <s v="No"/>
    <s v="No"/>
    <s v="Yes"/>
    <s v="No"/>
  </r>
  <r>
    <n v="4640"/>
    <n v="51"/>
    <n v="25"/>
    <n v="33"/>
    <x v="1"/>
    <n v="92866"/>
    <n v="3"/>
    <n v="0.9"/>
    <s v="Professional"/>
    <n v="0"/>
    <x v="0"/>
    <s v="No"/>
    <s v="No"/>
    <s v="Yes"/>
    <s v="Yes"/>
  </r>
  <r>
    <n v="4690"/>
    <n v="51"/>
    <n v="27"/>
    <n v="43"/>
    <x v="1"/>
    <n v="95053"/>
    <n v="4"/>
    <n v="1.1000000000000001"/>
    <s v="Graduate"/>
    <n v="164"/>
    <x v="0"/>
    <s v="No"/>
    <s v="No"/>
    <s v="Yes"/>
    <s v="Yes"/>
  </r>
  <r>
    <n v="4737"/>
    <n v="51"/>
    <n v="25"/>
    <n v="65"/>
    <x v="2"/>
    <n v="94143"/>
    <n v="3"/>
    <n v="0.7"/>
    <s v="Graduate"/>
    <n v="0"/>
    <x v="0"/>
    <s v="No"/>
    <s v="No"/>
    <s v="No"/>
    <s v="No"/>
  </r>
  <r>
    <n v="4764"/>
    <n v="51"/>
    <n v="25"/>
    <n v="173"/>
    <x v="0"/>
    <n v="95051"/>
    <m/>
    <n v="0.5"/>
    <s v="Graduate"/>
    <n v="0"/>
    <x v="1"/>
    <s v="No"/>
    <s v="No"/>
    <s v="Yes"/>
    <s v="No"/>
  </r>
  <r>
    <n v="4861"/>
    <n v="51"/>
    <n v="25"/>
    <n v="34"/>
    <x v="1"/>
    <n v="93106"/>
    <n v="3"/>
    <n v="0.6"/>
    <s v="Graduate"/>
    <n v="128"/>
    <x v="0"/>
    <s v="No"/>
    <s v="No"/>
    <s v="Yes"/>
    <s v="No"/>
  </r>
  <r>
    <n v="4869"/>
    <n v="51"/>
    <n v="27"/>
    <n v="62"/>
    <x v="2"/>
    <n v="94063"/>
    <n v="2"/>
    <n v="3.2"/>
    <s v="Professional"/>
    <n v="118"/>
    <x v="0"/>
    <s v="No"/>
    <s v="No"/>
    <s v="No"/>
    <s v="Yes"/>
  </r>
  <r>
    <n v="4887"/>
    <n v="51"/>
    <n v="26"/>
    <n v="64"/>
    <x v="2"/>
    <n v="94005"/>
    <n v="4"/>
    <n v="1.8"/>
    <s v="Professional"/>
    <n v="0"/>
    <x v="0"/>
    <s v="No"/>
    <s v="No"/>
    <s v="No"/>
    <s v="No"/>
  </r>
  <r>
    <n v="4913"/>
    <n v="51"/>
    <n v="26"/>
    <n v="28"/>
    <x v="1"/>
    <n v="94061"/>
    <n v="1"/>
    <n v="1.3"/>
    <s v="Graduate"/>
    <n v="94"/>
    <x v="0"/>
    <s v="Yes"/>
    <s v="No"/>
    <s v="Yes"/>
    <s v="No"/>
  </r>
  <r>
    <n v="4947"/>
    <n v="51"/>
    <n v="26"/>
    <n v="42"/>
    <x v="1"/>
    <n v="93118"/>
    <n v="1"/>
    <n v="1.3"/>
    <s v="Graduate"/>
    <n v="0"/>
    <x v="0"/>
    <s v="No"/>
    <s v="No"/>
    <s v="Yes"/>
    <s v="No"/>
  </r>
  <r>
    <n v="4960"/>
    <n v="51"/>
    <n v="27"/>
    <n v="55"/>
    <x v="2"/>
    <n v="93014"/>
    <n v="1"/>
    <n v="1.6"/>
    <s v="Graduate"/>
    <n v="197"/>
    <x v="0"/>
    <s v="Yes"/>
    <s v="No"/>
    <s v="Yes"/>
    <s v="No"/>
  </r>
  <r>
    <n v="4984"/>
    <n v="51"/>
    <n v="26"/>
    <n v="72"/>
    <x v="2"/>
    <n v="95370"/>
    <n v="1"/>
    <n v="2.9"/>
    <s v="Undergraduate"/>
    <n v="0"/>
    <x v="0"/>
    <s v="No"/>
    <s v="No"/>
    <s v="No"/>
    <s v="No"/>
  </r>
  <r>
    <n v="4992"/>
    <n v="51"/>
    <n v="25"/>
    <n v="92"/>
    <x v="2"/>
    <n v="91330"/>
    <n v="1"/>
    <n v="1.9"/>
    <s v="Graduate"/>
    <n v="100"/>
    <x v="0"/>
    <s v="No"/>
    <s v="No"/>
    <s v="No"/>
    <s v="Yes"/>
  </r>
  <r>
    <n v="8"/>
    <n v="50"/>
    <n v="24"/>
    <n v="22"/>
    <x v="1"/>
    <n v="93943"/>
    <n v="1"/>
    <n v="0.3"/>
    <s v="Professional"/>
    <n v="0"/>
    <x v="0"/>
    <s v="No"/>
    <s v="No"/>
    <s v="No"/>
    <s v="Yes"/>
  </r>
  <r>
    <n v="54"/>
    <n v="50"/>
    <n v="26"/>
    <n v="190"/>
    <x v="0"/>
    <n v="90245"/>
    <n v="3"/>
    <n v="2.1"/>
    <s v="Professional"/>
    <n v="240"/>
    <x v="1"/>
    <s v="No"/>
    <s v="No"/>
    <s v="Yes"/>
    <s v="No"/>
  </r>
  <r>
    <n v="80"/>
    <n v="50"/>
    <n v="26"/>
    <n v="19"/>
    <x v="1"/>
    <n v="94720"/>
    <n v="2"/>
    <n v="0.4"/>
    <s v="Undergraduate"/>
    <n v="118"/>
    <x v="0"/>
    <s v="No"/>
    <s v="No"/>
    <s v="Yes"/>
    <s v="No"/>
  </r>
  <r>
    <n v="148"/>
    <n v="50"/>
    <n v="25"/>
    <n v="83"/>
    <x v="2"/>
    <n v="94542"/>
    <n v="4"/>
    <n v="3.6"/>
    <s v="Professional"/>
    <n v="188"/>
    <x v="0"/>
    <s v="No"/>
    <s v="No"/>
    <s v="Yes"/>
    <s v="No"/>
  </r>
  <r>
    <n v="169"/>
    <n v="50"/>
    <n v="26"/>
    <n v="13"/>
    <x v="1"/>
    <n v="91320"/>
    <n v="4"/>
    <n v="1"/>
    <s v="Undergraduate"/>
    <n v="0"/>
    <x v="0"/>
    <s v="No"/>
    <s v="No"/>
    <s v="Yes"/>
    <s v="No"/>
  </r>
  <r>
    <n v="193"/>
    <n v="50"/>
    <n v="23"/>
    <n v="85"/>
    <x v="2"/>
    <n v="92122"/>
    <n v="1"/>
    <n v="2.67"/>
    <s v="Graduate"/>
    <n v="0"/>
    <x v="0"/>
    <s v="No"/>
    <s v="No"/>
    <s v="Yes"/>
    <s v="No"/>
  </r>
  <r>
    <n v="279"/>
    <n v="50"/>
    <n v="26"/>
    <n v="21"/>
    <x v="1"/>
    <n v="91125"/>
    <n v="4"/>
    <n v="1"/>
    <s v="Undergraduate"/>
    <n v="0"/>
    <x v="0"/>
    <s v="No"/>
    <s v="No"/>
    <s v="Yes"/>
    <s v="No"/>
  </r>
  <r>
    <n v="367"/>
    <n v="50"/>
    <n v="24"/>
    <n v="35"/>
    <x v="1"/>
    <n v="92717"/>
    <n v="1"/>
    <n v="0.3"/>
    <s v="Professional"/>
    <n v="0"/>
    <x v="0"/>
    <s v="No"/>
    <s v="No"/>
    <s v="Yes"/>
    <s v="No"/>
  </r>
  <r>
    <n v="397"/>
    <n v="50"/>
    <n v="24"/>
    <n v="29"/>
    <x v="1"/>
    <n v="93023"/>
    <n v="4"/>
    <n v="0.1"/>
    <s v="Undergraduate"/>
    <n v="0"/>
    <x v="0"/>
    <s v="No"/>
    <s v="No"/>
    <s v="No"/>
    <s v="No"/>
  </r>
  <r>
    <n v="455"/>
    <n v="50"/>
    <n v="24"/>
    <n v="29"/>
    <x v="1"/>
    <n v="94110"/>
    <n v="3"/>
    <n v="0.9"/>
    <s v="Professional"/>
    <n v="0"/>
    <x v="0"/>
    <s v="No"/>
    <s v="No"/>
    <s v="No"/>
    <s v="No"/>
  </r>
  <r>
    <n v="472"/>
    <n v="50"/>
    <n v="24"/>
    <n v="30"/>
    <x v="1"/>
    <n v="91768"/>
    <n v="4"/>
    <n v="0.1"/>
    <s v="Undergraduate"/>
    <n v="161"/>
    <x v="0"/>
    <s v="No"/>
    <s v="No"/>
    <s v="Yes"/>
    <s v="Yes"/>
  </r>
  <r>
    <n v="494"/>
    <n v="50"/>
    <n v="24"/>
    <n v="173"/>
    <x v="0"/>
    <n v="94720"/>
    <n v="1"/>
    <n v="1"/>
    <s v="Undergraduate"/>
    <n v="0"/>
    <x v="0"/>
    <s v="No"/>
    <s v="No"/>
    <s v="Yes"/>
    <s v="Yes"/>
  </r>
  <r>
    <n v="497"/>
    <n v="50"/>
    <n v="24"/>
    <n v="83"/>
    <x v="2"/>
    <n v="94301"/>
    <n v="2"/>
    <n v="0.4"/>
    <s v="Professional"/>
    <n v="0"/>
    <x v="0"/>
    <s v="No"/>
    <s v="No"/>
    <s v="Yes"/>
    <s v="No"/>
  </r>
  <r>
    <n v="500"/>
    <n v="50"/>
    <n v="25"/>
    <n v="42"/>
    <x v="1"/>
    <n v="93108"/>
    <n v="3"/>
    <n v="1.7"/>
    <s v="Graduate"/>
    <n v="0"/>
    <x v="0"/>
    <s v="No"/>
    <s v="No"/>
    <s v="Yes"/>
    <s v="No"/>
  </r>
  <r>
    <n v="502"/>
    <n v="50"/>
    <n v="26"/>
    <n v="39"/>
    <x v="1"/>
    <n v="90640"/>
    <n v="3"/>
    <n v="1.9"/>
    <s v="Graduate"/>
    <n v="0"/>
    <x v="0"/>
    <s v="No"/>
    <s v="No"/>
    <s v="Yes"/>
    <s v="No"/>
  </r>
  <r>
    <n v="588"/>
    <n v="50"/>
    <n v="24"/>
    <n v="94"/>
    <x v="2"/>
    <n v="93305"/>
    <n v="1"/>
    <n v="4.9000000000000004"/>
    <s v="Undergraduate"/>
    <n v="272"/>
    <x v="0"/>
    <s v="No"/>
    <s v="No"/>
    <s v="Yes"/>
    <s v="No"/>
  </r>
  <r>
    <n v="595"/>
    <n v="50"/>
    <n v="26"/>
    <n v="85"/>
    <x v="2"/>
    <n v="94143"/>
    <n v="1"/>
    <n v="0"/>
    <s v="Undergraduate"/>
    <n v="144"/>
    <x v="0"/>
    <s v="No"/>
    <s v="No"/>
    <s v="No"/>
    <s v="No"/>
  </r>
  <r>
    <n v="643"/>
    <n v="50"/>
    <n v="24"/>
    <n v="103"/>
    <x v="0"/>
    <n v="94132"/>
    <n v="1"/>
    <n v="0.3"/>
    <s v="Undergraduate"/>
    <n v="0"/>
    <x v="0"/>
    <s v="No"/>
    <s v="No"/>
    <s v="Yes"/>
    <s v="No"/>
  </r>
  <r>
    <n v="649"/>
    <n v="50"/>
    <n v="25"/>
    <n v="34"/>
    <x v="1"/>
    <n v="95621"/>
    <n v="1"/>
    <n v="1.3"/>
    <s v="Graduate"/>
    <n v="0"/>
    <x v="0"/>
    <s v="No"/>
    <s v="No"/>
    <s v="Yes"/>
    <s v="No"/>
  </r>
  <r>
    <n v="656"/>
    <n v="50"/>
    <n v="25"/>
    <n v="13"/>
    <x v="1"/>
    <n v="91109"/>
    <n v="2"/>
    <n v="0.7"/>
    <s v="Professional"/>
    <n v="0"/>
    <x v="0"/>
    <s v="No"/>
    <s v="No"/>
    <s v="No"/>
    <s v="No"/>
  </r>
  <r>
    <n v="715"/>
    <n v="50"/>
    <n v="23"/>
    <n v="98"/>
    <x v="2"/>
    <n v="92068"/>
    <n v="3"/>
    <n v="2"/>
    <s v="Graduate"/>
    <n v="0"/>
    <x v="0"/>
    <s v="No"/>
    <s v="No"/>
    <s v="No"/>
    <s v="No"/>
  </r>
  <r>
    <n v="724"/>
    <n v="50"/>
    <n v="24"/>
    <n v="61"/>
    <x v="2"/>
    <n v="94301"/>
    <n v="4"/>
    <n v="2.6"/>
    <s v="Undergraduate"/>
    <n v="0"/>
    <x v="0"/>
    <s v="No"/>
    <s v="No"/>
    <s v="Yes"/>
    <s v="No"/>
  </r>
  <r>
    <n v="777"/>
    <n v="50"/>
    <n v="26"/>
    <n v="135"/>
    <x v="0"/>
    <n v="92121"/>
    <n v="2"/>
    <n v="4.5999999999999996"/>
    <s v="Professional"/>
    <n v="91"/>
    <x v="1"/>
    <s v="No"/>
    <s v="No"/>
    <s v="Yes"/>
    <s v="No"/>
  </r>
  <r>
    <n v="814"/>
    <n v="50"/>
    <n v="25"/>
    <n v="130"/>
    <x v="0"/>
    <n v="94720"/>
    <n v="1"/>
    <n v="1.1000000000000001"/>
    <s v="Graduate"/>
    <n v="0"/>
    <x v="1"/>
    <s v="No"/>
    <s v="No"/>
    <s v="Yes"/>
    <s v="No"/>
  </r>
  <r>
    <n v="863"/>
    <n v="50"/>
    <n v="23"/>
    <n v="15"/>
    <x v="1"/>
    <n v="94025"/>
    <n v="2"/>
    <n v="1"/>
    <s v="Graduate"/>
    <n v="101"/>
    <x v="0"/>
    <s v="No"/>
    <s v="No"/>
    <s v="No"/>
    <s v="No"/>
  </r>
  <r>
    <n v="897"/>
    <n v="50"/>
    <n v="24"/>
    <n v="161"/>
    <x v="0"/>
    <n v="95133"/>
    <n v="3"/>
    <n v="3.4"/>
    <s v="Undergraduate"/>
    <n v="212"/>
    <x v="1"/>
    <s v="No"/>
    <s v="No"/>
    <s v="Yes"/>
    <s v="No"/>
  </r>
  <r>
    <n v="934"/>
    <n v="50"/>
    <n v="23"/>
    <n v="9"/>
    <x v="1"/>
    <n v="92064"/>
    <n v="2"/>
    <n v="1"/>
    <s v="Graduate"/>
    <n v="0"/>
    <x v="0"/>
    <s v="No"/>
    <s v="No"/>
    <s v="Yes"/>
    <s v="No"/>
  </r>
  <r>
    <n v="980"/>
    <n v="50"/>
    <n v="26"/>
    <n v="48"/>
    <x v="1"/>
    <n v="94720"/>
    <n v="4"/>
    <n v="0.1"/>
    <s v="Professional"/>
    <n v="0"/>
    <x v="0"/>
    <s v="No"/>
    <s v="No"/>
    <s v="No"/>
    <s v="Yes"/>
  </r>
  <r>
    <n v="985"/>
    <n v="50"/>
    <n v="25"/>
    <n v="15"/>
    <x v="1"/>
    <n v="92173"/>
    <n v="1"/>
    <n v="0.4"/>
    <s v="Professional"/>
    <n v="0"/>
    <x v="0"/>
    <s v="No"/>
    <s v="No"/>
    <s v="No"/>
    <s v="No"/>
  </r>
  <r>
    <n v="1009"/>
    <n v="50"/>
    <n v="24"/>
    <n v="152"/>
    <x v="0"/>
    <n v="92220"/>
    <n v="1"/>
    <n v="7.3"/>
    <s v="Undergraduate"/>
    <n v="0"/>
    <x v="0"/>
    <s v="No"/>
    <s v="No"/>
    <s v="Yes"/>
    <s v="No"/>
  </r>
  <r>
    <n v="1013"/>
    <n v="50"/>
    <n v="25"/>
    <n v="40"/>
    <x v="1"/>
    <n v="95820"/>
    <n v="1"/>
    <n v="1.3"/>
    <s v="Graduate"/>
    <n v="0"/>
    <x v="0"/>
    <s v="No"/>
    <s v="No"/>
    <s v="Yes"/>
    <s v="Yes"/>
  </r>
  <r>
    <n v="1015"/>
    <n v="50"/>
    <n v="26"/>
    <n v="192"/>
    <x v="0"/>
    <n v="90245"/>
    <n v="2"/>
    <n v="1.8"/>
    <s v="Professional"/>
    <n v="301"/>
    <x v="1"/>
    <s v="No"/>
    <s v="Yes"/>
    <s v="Yes"/>
    <s v="Yes"/>
  </r>
  <r>
    <n v="1068"/>
    <n v="50"/>
    <n v="24"/>
    <n v="195"/>
    <x v="0"/>
    <n v="95035"/>
    <n v="1"/>
    <n v="1.7"/>
    <s v="Undergraduate"/>
    <n v="0"/>
    <x v="0"/>
    <s v="No"/>
    <s v="No"/>
    <s v="No"/>
    <s v="No"/>
  </r>
  <r>
    <n v="1095"/>
    <n v="50"/>
    <n v="24"/>
    <n v="44"/>
    <x v="1"/>
    <n v="94086"/>
    <n v="4"/>
    <n v="1.8"/>
    <s v="Undergraduate"/>
    <n v="0"/>
    <x v="0"/>
    <s v="No"/>
    <s v="No"/>
    <s v="Yes"/>
    <s v="Yes"/>
  </r>
  <r>
    <n v="1096"/>
    <n v="50"/>
    <n v="25"/>
    <n v="43"/>
    <x v="1"/>
    <n v="92129"/>
    <n v="1"/>
    <n v="1.4"/>
    <s v="Professional"/>
    <n v="137"/>
    <x v="0"/>
    <s v="No"/>
    <s v="No"/>
    <s v="Yes"/>
    <s v="No"/>
  </r>
  <r>
    <n v="1098"/>
    <n v="50"/>
    <n v="24"/>
    <n v="188"/>
    <x v="0"/>
    <n v="92007"/>
    <n v="3"/>
    <n v="1.3"/>
    <s v="Undergraduate"/>
    <n v="184"/>
    <x v="1"/>
    <s v="No"/>
    <s v="No"/>
    <s v="No"/>
    <s v="Yes"/>
  </r>
  <r>
    <n v="1160"/>
    <n v="50"/>
    <n v="26"/>
    <n v="23"/>
    <x v="1"/>
    <n v="92028"/>
    <n v="4"/>
    <n v="0.2"/>
    <s v="Undergraduate"/>
    <n v="0"/>
    <x v="0"/>
    <s v="No"/>
    <s v="No"/>
    <s v="No"/>
    <s v="Yes"/>
  </r>
  <r>
    <n v="1184"/>
    <n v="50"/>
    <n v="25"/>
    <n v="35"/>
    <x v="1"/>
    <n v="94105"/>
    <n v="3"/>
    <n v="1.7"/>
    <s v="Graduate"/>
    <n v="0"/>
    <x v="0"/>
    <s v="No"/>
    <s v="No"/>
    <s v="Yes"/>
    <s v="Yes"/>
  </r>
  <r>
    <n v="1209"/>
    <n v="50"/>
    <n v="26"/>
    <n v="48"/>
    <x v="1"/>
    <n v="91711"/>
    <n v="1"/>
    <n v="1.6"/>
    <s v="Graduate"/>
    <n v="0"/>
    <x v="0"/>
    <s v="No"/>
    <s v="No"/>
    <s v="No"/>
    <s v="Yes"/>
  </r>
  <r>
    <n v="1211"/>
    <n v="50"/>
    <n v="24"/>
    <n v="84"/>
    <x v="2"/>
    <n v="93943"/>
    <n v="4"/>
    <n v="4.9000000000000004"/>
    <s v="Undergraduate"/>
    <n v="0"/>
    <x v="0"/>
    <s v="No"/>
    <s v="No"/>
    <s v="Yes"/>
    <s v="No"/>
  </r>
  <r>
    <n v="1217"/>
    <n v="50"/>
    <n v="25"/>
    <n v="84"/>
    <x v="2"/>
    <n v="91107"/>
    <n v="1"/>
    <n v="1.3"/>
    <s v="Professional"/>
    <n v="0"/>
    <x v="0"/>
    <s v="Yes"/>
    <s v="No"/>
    <s v="Yes"/>
    <s v="No"/>
  </r>
  <r>
    <n v="1268"/>
    <n v="50"/>
    <n v="23"/>
    <n v="23"/>
    <x v="1"/>
    <n v="94720"/>
    <n v="2"/>
    <n v="1"/>
    <s v="Graduate"/>
    <n v="0"/>
    <x v="0"/>
    <s v="Yes"/>
    <s v="No"/>
    <s v="No"/>
    <s v="No"/>
  </r>
  <r>
    <n v="1300"/>
    <n v="50"/>
    <n v="25"/>
    <n v="14"/>
    <x v="1"/>
    <n v="95762"/>
    <n v="2"/>
    <n v="0.7"/>
    <s v="Professional"/>
    <n v="0"/>
    <x v="0"/>
    <s v="Yes"/>
    <s v="No"/>
    <s v="Yes"/>
    <s v="No"/>
  </r>
  <r>
    <n v="1326"/>
    <n v="50"/>
    <n v="24"/>
    <n v="79"/>
    <x v="2"/>
    <n v="94304"/>
    <n v="1"/>
    <n v="0.3"/>
    <s v="Undergraduate"/>
    <n v="120"/>
    <x v="0"/>
    <s v="No"/>
    <s v="No"/>
    <s v="Yes"/>
    <s v="No"/>
  </r>
  <r>
    <n v="1336"/>
    <n v="50"/>
    <n v="24"/>
    <n v="180"/>
    <x v="0"/>
    <n v="94539"/>
    <n v="1"/>
    <n v="1.7"/>
    <s v="Undergraduate"/>
    <n v="0"/>
    <x v="0"/>
    <s v="No"/>
    <s v="No"/>
    <s v="Yes"/>
    <s v="Yes"/>
  </r>
  <r>
    <n v="1354"/>
    <n v="50"/>
    <n v="25"/>
    <n v="14"/>
    <x v="1"/>
    <n v="94124"/>
    <n v="1"/>
    <n v="0.4"/>
    <s v="Professional"/>
    <n v="0"/>
    <x v="0"/>
    <s v="No"/>
    <s v="No"/>
    <s v="Yes"/>
    <s v="Yes"/>
  </r>
  <r>
    <n v="1359"/>
    <n v="50"/>
    <n v="25"/>
    <n v="83"/>
    <x v="2"/>
    <n v="92007"/>
    <n v="1"/>
    <n v="2.8"/>
    <s v="Graduate"/>
    <n v="0"/>
    <x v="0"/>
    <s v="No"/>
    <s v="No"/>
    <s v="Yes"/>
    <s v="Yes"/>
  </r>
  <r>
    <n v="1362"/>
    <n v="50"/>
    <n v="26"/>
    <n v="38"/>
    <x v="1"/>
    <n v="95039"/>
    <n v="4"/>
    <n v="0.9"/>
    <s v="Graduate"/>
    <n v="0"/>
    <x v="0"/>
    <s v="No"/>
    <s v="No"/>
    <s v="Yes"/>
    <s v="No"/>
  </r>
  <r>
    <n v="1376"/>
    <n v="50"/>
    <n v="26"/>
    <n v="179"/>
    <x v="0"/>
    <n v="92612"/>
    <n v="1"/>
    <n v="2.9"/>
    <s v="Professional"/>
    <n v="0"/>
    <x v="1"/>
    <s v="No"/>
    <s v="No"/>
    <s v="No"/>
    <s v="Yes"/>
  </r>
  <r>
    <n v="1543"/>
    <n v="50"/>
    <n v="20"/>
    <n v="19"/>
    <x v="1"/>
    <n v="92612"/>
    <n v="4"/>
    <n v="0.4"/>
    <s v="Professional"/>
    <n v="0"/>
    <x v="0"/>
    <s v="No"/>
    <s v="No"/>
    <s v="No"/>
    <s v="No"/>
  </r>
  <r>
    <n v="1552"/>
    <n v="50"/>
    <n v="25"/>
    <n v="192"/>
    <x v="0"/>
    <n v="94115"/>
    <n v="2"/>
    <n v="2.8"/>
    <s v="Undergraduate"/>
    <n v="238"/>
    <x v="0"/>
    <s v="No"/>
    <s v="No"/>
    <s v="No"/>
    <s v="Yes"/>
  </r>
  <r>
    <n v="1576"/>
    <n v="50"/>
    <n v="26"/>
    <n v="88"/>
    <x v="2"/>
    <n v="90037"/>
    <n v="1"/>
    <n v="2.7"/>
    <s v="Undergraduate"/>
    <n v="0"/>
    <x v="0"/>
    <s v="No"/>
    <s v="No"/>
    <s v="Yes"/>
    <s v="No"/>
  </r>
  <r>
    <n v="1600"/>
    <n v="50"/>
    <n v="24"/>
    <n v="124"/>
    <x v="0"/>
    <n v="93305"/>
    <n v="1"/>
    <n v="4.9000000000000004"/>
    <s v="Undergraduate"/>
    <n v="266"/>
    <x v="0"/>
    <s v="No"/>
    <s v="No"/>
    <s v="Yes"/>
    <s v="No"/>
  </r>
  <r>
    <n v="1659"/>
    <n v="50"/>
    <n v="25"/>
    <n v="14"/>
    <x v="1"/>
    <n v="92037"/>
    <n v="4"/>
    <n v="0.8"/>
    <s v="Undergraduate"/>
    <n v="0"/>
    <x v="0"/>
    <s v="No"/>
    <s v="No"/>
    <s v="Yes"/>
    <s v="No"/>
  </r>
  <r>
    <n v="1730"/>
    <n v="50"/>
    <n v="20"/>
    <n v="25"/>
    <x v="1"/>
    <n v="91320"/>
    <n v="4"/>
    <n v="0.4"/>
    <s v="Professional"/>
    <n v="0"/>
    <x v="0"/>
    <s v="No"/>
    <s v="No"/>
    <s v="Yes"/>
    <s v="No"/>
  </r>
  <r>
    <n v="1744"/>
    <n v="50"/>
    <n v="24"/>
    <n v="32"/>
    <x v="1"/>
    <n v="94701"/>
    <n v="4"/>
    <n v="1.8"/>
    <s v="Undergraduate"/>
    <n v="109"/>
    <x v="0"/>
    <s v="No"/>
    <s v="No"/>
    <s v="Yes"/>
    <s v="No"/>
  </r>
  <r>
    <n v="1755"/>
    <n v="50"/>
    <n v="24"/>
    <n v="80"/>
    <x v="2"/>
    <n v="95616"/>
    <n v="4"/>
    <n v="4.9000000000000004"/>
    <s v="Undergraduate"/>
    <n v="0"/>
    <x v="0"/>
    <s v="No"/>
    <s v="No"/>
    <s v="Yes"/>
    <s v="No"/>
  </r>
  <r>
    <n v="1777"/>
    <n v="50"/>
    <n v="26"/>
    <n v="42"/>
    <x v="1"/>
    <n v="94080"/>
    <n v="4"/>
    <n v="1.1000000000000001"/>
    <s v="Graduate"/>
    <n v="151"/>
    <x v="0"/>
    <s v="No"/>
    <s v="No"/>
    <s v="Yes"/>
    <s v="No"/>
  </r>
  <r>
    <n v="1850"/>
    <n v="50"/>
    <n v="26"/>
    <n v="42"/>
    <x v="1"/>
    <n v="90630"/>
    <n v="1"/>
    <n v="1.6"/>
    <s v="Graduate"/>
    <n v="0"/>
    <x v="0"/>
    <s v="No"/>
    <s v="No"/>
    <s v="Yes"/>
    <s v="No"/>
  </r>
  <r>
    <n v="1899"/>
    <n v="50"/>
    <n v="24"/>
    <n v="43"/>
    <x v="1"/>
    <n v="95630"/>
    <n v="4"/>
    <n v="0.1"/>
    <s v="Undergraduate"/>
    <n v="0"/>
    <x v="0"/>
    <s v="No"/>
    <s v="No"/>
    <s v="Yes"/>
    <s v="No"/>
  </r>
  <r>
    <n v="1909"/>
    <n v="50"/>
    <n v="26"/>
    <n v="22"/>
    <x v="1"/>
    <n v="92037"/>
    <n v="4"/>
    <n v="0.5"/>
    <s v="Graduate"/>
    <n v="112"/>
    <x v="0"/>
    <s v="No"/>
    <s v="No"/>
    <s v="Yes"/>
    <s v="No"/>
  </r>
  <r>
    <n v="1937"/>
    <n v="50"/>
    <n v="24"/>
    <n v="82"/>
    <x v="2"/>
    <n v="90291"/>
    <n v="3"/>
    <n v="3"/>
    <s v="Graduate"/>
    <n v="0"/>
    <x v="0"/>
    <s v="No"/>
    <s v="No"/>
    <s v="Yes"/>
    <s v="No"/>
  </r>
  <r>
    <n v="1960"/>
    <n v="50"/>
    <n v="24"/>
    <n v="130"/>
    <x v="0"/>
    <n v="95833"/>
    <n v="1"/>
    <n v="1"/>
    <s v="Undergraduate"/>
    <n v="0"/>
    <x v="0"/>
    <s v="No"/>
    <s v="No"/>
    <s v="No"/>
    <s v="No"/>
  </r>
  <r>
    <n v="2039"/>
    <n v="50"/>
    <n v="24"/>
    <n v="150"/>
    <x v="0"/>
    <n v="94551"/>
    <n v="1"/>
    <n v="7.3"/>
    <s v="Undergraduate"/>
    <n v="0"/>
    <x v="0"/>
    <s v="No"/>
    <s v="No"/>
    <s v="Yes"/>
    <s v="Yes"/>
  </r>
  <r>
    <n v="2086"/>
    <n v="50"/>
    <n v="24"/>
    <n v="45"/>
    <x v="1"/>
    <n v="94105"/>
    <n v="3"/>
    <n v="0.6"/>
    <s v="Graduate"/>
    <n v="117"/>
    <x v="0"/>
    <s v="No"/>
    <s v="No"/>
    <s v="Yes"/>
    <s v="No"/>
  </r>
  <r>
    <n v="2091"/>
    <n v="50"/>
    <n v="25"/>
    <n v="79"/>
    <x v="2"/>
    <n v="95023"/>
    <n v="1"/>
    <n v="2.9"/>
    <s v="Undergraduate"/>
    <n v="307"/>
    <x v="0"/>
    <s v="No"/>
    <s v="No"/>
    <s v="No"/>
    <s v="Yes"/>
  </r>
  <r>
    <n v="2135"/>
    <n v="50"/>
    <n v="24"/>
    <n v="68"/>
    <x v="2"/>
    <n v="95821"/>
    <n v="1"/>
    <n v="1.5"/>
    <s v="Graduate"/>
    <n v="120"/>
    <x v="0"/>
    <s v="No"/>
    <s v="No"/>
    <s v="Yes"/>
    <s v="Yes"/>
  </r>
  <r>
    <n v="2137"/>
    <n v="50"/>
    <n v="26"/>
    <n v="115"/>
    <x v="0"/>
    <n v="95008"/>
    <n v="1"/>
    <n v="1.2"/>
    <s v="Professional"/>
    <n v="0"/>
    <x v="1"/>
    <s v="No"/>
    <s v="No"/>
    <s v="No"/>
    <s v="Yes"/>
  </r>
  <r>
    <n v="2159"/>
    <n v="50"/>
    <n v="25"/>
    <n v="83"/>
    <x v="2"/>
    <n v="94720"/>
    <n v="4"/>
    <n v="3.1"/>
    <s v="Undergraduate"/>
    <n v="0"/>
    <x v="1"/>
    <s v="No"/>
    <s v="No"/>
    <s v="No"/>
    <s v="Yes"/>
  </r>
  <r>
    <n v="2201"/>
    <n v="50"/>
    <n v="25"/>
    <n v="29"/>
    <x v="1"/>
    <n v="90095"/>
    <n v="2"/>
    <n v="1.3"/>
    <s v="Undergraduate"/>
    <n v="0"/>
    <x v="0"/>
    <s v="No"/>
    <s v="No"/>
    <s v="No"/>
    <s v="No"/>
  </r>
  <r>
    <n v="2204"/>
    <n v="50"/>
    <n v="25"/>
    <n v="130"/>
    <x v="0"/>
    <n v="91320"/>
    <n v="1"/>
    <n v="0.6"/>
    <s v="Undergraduate"/>
    <n v="311"/>
    <x v="0"/>
    <s v="No"/>
    <s v="No"/>
    <s v="No"/>
    <s v="No"/>
  </r>
  <r>
    <n v="2370"/>
    <n v="50"/>
    <n v="24"/>
    <n v="45"/>
    <x v="1"/>
    <n v="94005"/>
    <n v="4"/>
    <n v="0.1"/>
    <s v="Undergraduate"/>
    <n v="93"/>
    <x v="0"/>
    <s v="No"/>
    <s v="No"/>
    <s v="Yes"/>
    <s v="No"/>
  </r>
  <r>
    <n v="2424"/>
    <n v="50"/>
    <n v="25"/>
    <n v="82"/>
    <x v="2"/>
    <n v="91335"/>
    <n v="1"/>
    <n v="1.3"/>
    <s v="Professional"/>
    <n v="0"/>
    <x v="0"/>
    <s v="No"/>
    <s v="No"/>
    <s v="Yes"/>
    <s v="No"/>
  </r>
  <r>
    <n v="2536"/>
    <n v="50"/>
    <n v="25"/>
    <n v="21"/>
    <x v="1"/>
    <n v="90274"/>
    <n v="2"/>
    <n v="0.7"/>
    <s v="Professional"/>
    <n v="129"/>
    <x v="0"/>
    <s v="No"/>
    <s v="No"/>
    <s v="No"/>
    <s v="No"/>
  </r>
  <r>
    <n v="2547"/>
    <n v="50"/>
    <n v="25"/>
    <n v="9"/>
    <x v="1"/>
    <n v="91911"/>
    <n v="2"/>
    <n v="0"/>
    <s v="Undergraduate"/>
    <n v="0"/>
    <x v="0"/>
    <s v="Yes"/>
    <s v="No"/>
    <s v="No"/>
    <s v="No"/>
  </r>
  <r>
    <n v="2602"/>
    <n v="50"/>
    <n v="24"/>
    <n v="32"/>
    <x v="1"/>
    <n v="90277"/>
    <n v="1"/>
    <n v="1.4"/>
    <s v="Professional"/>
    <n v="167"/>
    <x v="0"/>
    <s v="No"/>
    <s v="No"/>
    <s v="No"/>
    <s v="No"/>
  </r>
  <r>
    <n v="2613"/>
    <n v="50"/>
    <n v="26"/>
    <n v="40"/>
    <x v="1"/>
    <n v="95138"/>
    <n v="4"/>
    <n v="1.1000000000000001"/>
    <s v="Graduate"/>
    <n v="131"/>
    <x v="0"/>
    <s v="No"/>
    <s v="No"/>
    <s v="No"/>
    <s v="No"/>
  </r>
  <r>
    <n v="2633"/>
    <n v="50"/>
    <n v="24"/>
    <n v="81"/>
    <x v="2"/>
    <n v="94720"/>
    <n v="1"/>
    <n v="4.9000000000000004"/>
    <s v="Undergraduate"/>
    <n v="248"/>
    <x v="0"/>
    <s v="No"/>
    <s v="No"/>
    <s v="Yes"/>
    <s v="No"/>
  </r>
  <r>
    <n v="2656"/>
    <n v="50"/>
    <n v="26"/>
    <n v="42"/>
    <x v="1"/>
    <n v="91784"/>
    <n v="2"/>
    <n v="1"/>
    <s v="Professional"/>
    <n v="78"/>
    <x v="0"/>
    <s v="Yes"/>
    <s v="No"/>
    <s v="Yes"/>
    <s v="No"/>
  </r>
  <r>
    <n v="2687"/>
    <n v="50"/>
    <n v="24"/>
    <n v="81"/>
    <x v="2"/>
    <n v="95053"/>
    <n v="2"/>
    <n v="0.4"/>
    <s v="Professional"/>
    <n v="0"/>
    <x v="0"/>
    <s v="No"/>
    <s v="No"/>
    <s v="No"/>
    <s v="No"/>
  </r>
  <r>
    <n v="2702"/>
    <n v="50"/>
    <n v="26"/>
    <n v="55"/>
    <x v="2"/>
    <n v="94305"/>
    <n v="1"/>
    <n v="1.6"/>
    <s v="Graduate"/>
    <n v="0"/>
    <x v="0"/>
    <s v="No"/>
    <s v="No"/>
    <s v="Yes"/>
    <s v="No"/>
  </r>
  <r>
    <n v="2746"/>
    <n v="50"/>
    <n v="25"/>
    <n v="38"/>
    <x v="1"/>
    <n v="95616"/>
    <n v="1"/>
    <n v="1.3"/>
    <s v="Graduate"/>
    <n v="120"/>
    <x v="0"/>
    <s v="No"/>
    <s v="No"/>
    <s v="No"/>
    <s v="Yes"/>
  </r>
  <r>
    <n v="2817"/>
    <n v="50"/>
    <n v="26"/>
    <n v="128"/>
    <x v="0"/>
    <n v="92780"/>
    <n v="2"/>
    <n v="0.4"/>
    <s v="Undergraduate"/>
    <n v="0"/>
    <x v="0"/>
    <s v="No"/>
    <s v="No"/>
    <s v="Yes"/>
    <s v="No"/>
  </r>
  <r>
    <n v="2873"/>
    <n v="50"/>
    <n v="26"/>
    <n v="23"/>
    <x v="1"/>
    <n v="92630"/>
    <n v="1"/>
    <n v="0.3"/>
    <s v="Undergraduate"/>
    <n v="0"/>
    <x v="0"/>
    <s v="No"/>
    <s v="No"/>
    <s v="No"/>
    <s v="No"/>
  </r>
  <r>
    <n v="2887"/>
    <n v="50"/>
    <n v="25"/>
    <n v="58"/>
    <x v="2"/>
    <n v="93940"/>
    <n v="1"/>
    <n v="1.3"/>
    <s v="Graduate"/>
    <n v="0"/>
    <x v="0"/>
    <s v="No"/>
    <s v="No"/>
    <s v="Yes"/>
    <s v="No"/>
  </r>
  <r>
    <n v="2922"/>
    <n v="50"/>
    <n v="24"/>
    <n v="95"/>
    <x v="2"/>
    <n v="91401"/>
    <n v="1"/>
    <n v="0.3"/>
    <s v="Undergraduate"/>
    <n v="262"/>
    <x v="0"/>
    <s v="No"/>
    <s v="No"/>
    <s v="Yes"/>
    <s v="No"/>
  </r>
  <r>
    <n v="2995"/>
    <n v="50"/>
    <n v="24"/>
    <n v="179"/>
    <x v="0"/>
    <n v="94025"/>
    <n v="1"/>
    <n v="1"/>
    <s v="Undergraduate"/>
    <n v="0"/>
    <x v="0"/>
    <s v="No"/>
    <s v="No"/>
    <s v="Yes"/>
    <s v="No"/>
  </r>
  <r>
    <n v="3031"/>
    <n v="50"/>
    <n v="26"/>
    <n v="110"/>
    <x v="0"/>
    <n v="94509"/>
    <n v="3"/>
    <n v="1.8"/>
    <s v="Graduate"/>
    <n v="0"/>
    <x v="0"/>
    <s v="No"/>
    <s v="No"/>
    <s v="Yes"/>
    <s v="No"/>
  </r>
  <r>
    <n v="3036"/>
    <n v="50"/>
    <n v="24"/>
    <n v="31"/>
    <x v="1"/>
    <n v="95054"/>
    <n v="1"/>
    <n v="0.3"/>
    <s v="Professional"/>
    <n v="0"/>
    <x v="0"/>
    <s v="No"/>
    <s v="No"/>
    <s v="No"/>
    <s v="No"/>
  </r>
  <r>
    <n v="3051"/>
    <n v="50"/>
    <n v="25"/>
    <n v="58"/>
    <x v="2"/>
    <n v="92131"/>
    <n v="1"/>
    <n v="1.3"/>
    <s v="Graduate"/>
    <n v="0"/>
    <x v="0"/>
    <s v="No"/>
    <s v="No"/>
    <s v="Yes"/>
    <s v="No"/>
  </r>
  <r>
    <n v="3095"/>
    <n v="50"/>
    <n v="23"/>
    <n v="19"/>
    <x v="1"/>
    <n v="90272"/>
    <n v="1"/>
    <n v="0.5"/>
    <s v="Graduate"/>
    <n v="104"/>
    <x v="0"/>
    <s v="No"/>
    <s v="No"/>
    <s v="No"/>
    <s v="Yes"/>
  </r>
  <r>
    <n v="3144"/>
    <n v="50"/>
    <n v="24"/>
    <n v="38"/>
    <x v="1"/>
    <n v="91105"/>
    <n v="4"/>
    <n v="0.1"/>
    <s v="Undergraduate"/>
    <n v="0"/>
    <x v="0"/>
    <s v="No"/>
    <s v="No"/>
    <s v="Yes"/>
    <s v="No"/>
  </r>
  <r>
    <n v="3250"/>
    <n v="50"/>
    <n v="25"/>
    <n v="81"/>
    <x v="2"/>
    <n v="92806"/>
    <n v="1"/>
    <n v="1.2"/>
    <s v="Undergraduate"/>
    <n v="0"/>
    <x v="0"/>
    <s v="No"/>
    <s v="No"/>
    <s v="No"/>
    <s v="No"/>
  </r>
  <r>
    <n v="3271"/>
    <n v="50"/>
    <n v="23"/>
    <n v="179"/>
    <x v="0"/>
    <n v="94609"/>
    <n v="4"/>
    <n v="3.6"/>
    <s v="Graduate"/>
    <n v="0"/>
    <x v="1"/>
    <s v="No"/>
    <s v="No"/>
    <s v="Yes"/>
    <s v="No"/>
  </r>
  <r>
    <n v="3290"/>
    <n v="50"/>
    <n v="25"/>
    <n v="44"/>
    <x v="1"/>
    <n v="94303"/>
    <n v="1"/>
    <n v="0.3"/>
    <s v="Undergraduate"/>
    <n v="187"/>
    <x v="0"/>
    <s v="No"/>
    <s v="No"/>
    <s v="Yes"/>
    <s v="Yes"/>
  </r>
  <r>
    <n v="3321"/>
    <n v="50"/>
    <n v="25"/>
    <n v="114"/>
    <x v="0"/>
    <n v="92104"/>
    <n v="1"/>
    <n v="0.6"/>
    <s v="Undergraduate"/>
    <n v="0"/>
    <x v="0"/>
    <s v="No"/>
    <s v="No"/>
    <s v="No"/>
    <s v="Yes"/>
  </r>
  <r>
    <n v="3472"/>
    <n v="50"/>
    <n v="25"/>
    <n v="38"/>
    <x v="1"/>
    <n v="95503"/>
    <n v="1"/>
    <n v="1.4"/>
    <s v="Professional"/>
    <n v="0"/>
    <x v="0"/>
    <s v="No"/>
    <s v="No"/>
    <s v="Yes"/>
    <s v="No"/>
  </r>
  <r>
    <n v="3508"/>
    <n v="50"/>
    <n v="23"/>
    <n v="83"/>
    <x v="2"/>
    <n v="91791"/>
    <n v="1"/>
    <n v="2.67"/>
    <s v="Graduate"/>
    <n v="0"/>
    <x v="0"/>
    <s v="No"/>
    <s v="Yes"/>
    <s v="Yes"/>
    <s v="Yes"/>
  </r>
  <r>
    <n v="3516"/>
    <n v="50"/>
    <n v="26"/>
    <n v="148"/>
    <x v="0"/>
    <n v="94143"/>
    <n v="2"/>
    <n v="0.4"/>
    <s v="Undergraduate"/>
    <n v="508"/>
    <x v="0"/>
    <s v="No"/>
    <s v="No"/>
    <s v="No"/>
    <s v="No"/>
  </r>
  <r>
    <n v="3537"/>
    <n v="50"/>
    <n v="24"/>
    <n v="112"/>
    <x v="0"/>
    <n v="94005"/>
    <n v="1"/>
    <n v="0.3"/>
    <s v="Undergraduate"/>
    <n v="229"/>
    <x v="0"/>
    <s v="No"/>
    <s v="No"/>
    <s v="No"/>
    <s v="No"/>
  </r>
  <r>
    <n v="3613"/>
    <n v="50"/>
    <n v="25"/>
    <n v="99"/>
    <x v="2"/>
    <n v="90245"/>
    <n v="1"/>
    <n v="4.5999999999999996"/>
    <s v="Undergraduate"/>
    <n v="368"/>
    <x v="1"/>
    <s v="Yes"/>
    <s v="Yes"/>
    <s v="No"/>
    <s v="Yes"/>
  </r>
  <r>
    <n v="3630"/>
    <n v="50"/>
    <n v="26"/>
    <n v="82"/>
    <x v="2"/>
    <n v="95051"/>
    <n v="1"/>
    <n v="0"/>
    <s v="Undergraduate"/>
    <n v="0"/>
    <x v="0"/>
    <s v="No"/>
    <s v="No"/>
    <s v="Yes"/>
    <s v="Yes"/>
  </r>
  <r>
    <n v="3672"/>
    <n v="50"/>
    <n v="25"/>
    <n v="18"/>
    <x v="1"/>
    <n v="93106"/>
    <n v="1"/>
    <n v="0.4"/>
    <s v="Professional"/>
    <n v="0"/>
    <x v="0"/>
    <s v="No"/>
    <s v="No"/>
    <s v="Yes"/>
    <s v="No"/>
  </r>
  <r>
    <n v="3703"/>
    <n v="50"/>
    <n v="25"/>
    <n v="160"/>
    <x v="0"/>
    <n v="93108"/>
    <n v="4"/>
    <n v="4.3"/>
    <s v="Professional"/>
    <n v="410"/>
    <x v="1"/>
    <s v="No"/>
    <s v="No"/>
    <s v="No"/>
    <s v="No"/>
  </r>
  <r>
    <n v="3713"/>
    <n v="50"/>
    <n v="25"/>
    <n v="112"/>
    <x v="0"/>
    <n v="92154"/>
    <n v="1"/>
    <n v="0.6"/>
    <s v="Undergraduate"/>
    <n v="0"/>
    <x v="0"/>
    <s v="No"/>
    <s v="No"/>
    <s v="No"/>
    <s v="No"/>
  </r>
  <r>
    <n v="3860"/>
    <n v="50"/>
    <n v="24"/>
    <n v="62"/>
    <x v="2"/>
    <n v="90245"/>
    <n v="1"/>
    <n v="1.4"/>
    <s v="Professional"/>
    <n v="0"/>
    <x v="0"/>
    <s v="No"/>
    <s v="No"/>
    <s v="No"/>
    <s v="No"/>
  </r>
  <r>
    <n v="3917"/>
    <n v="50"/>
    <n v="26"/>
    <n v="12"/>
    <x v="1"/>
    <n v="92121"/>
    <n v="1"/>
    <n v="0.2"/>
    <s v="Undergraduate"/>
    <n v="96"/>
    <x v="0"/>
    <s v="No"/>
    <s v="No"/>
    <s v="No"/>
    <s v="No"/>
  </r>
  <r>
    <n v="3954"/>
    <n v="50"/>
    <n v="26"/>
    <n v="52"/>
    <x v="2"/>
    <n v="93555"/>
    <n v="4"/>
    <n v="0.1"/>
    <s v="Professional"/>
    <n v="0"/>
    <x v="0"/>
    <s v="No"/>
    <s v="No"/>
    <s v="No"/>
    <s v="No"/>
  </r>
  <r>
    <n v="3976"/>
    <n v="50"/>
    <n v="23"/>
    <n v="25"/>
    <x v="1"/>
    <n v="91330"/>
    <n v="1"/>
    <n v="0.5"/>
    <s v="Graduate"/>
    <n v="0"/>
    <x v="0"/>
    <s v="No"/>
    <s v="No"/>
    <s v="Yes"/>
    <s v="No"/>
  </r>
  <r>
    <n v="3997"/>
    <n v="50"/>
    <n v="24"/>
    <n v="11"/>
    <x v="1"/>
    <n v="94501"/>
    <n v="4"/>
    <n v="0.6"/>
    <s v="Professional"/>
    <n v="0"/>
    <x v="0"/>
    <s v="No"/>
    <s v="No"/>
    <s v="No"/>
    <s v="Yes"/>
  </r>
  <r>
    <n v="4087"/>
    <n v="50"/>
    <n v="26"/>
    <n v="11"/>
    <x v="1"/>
    <n v="93106"/>
    <n v="4"/>
    <n v="0.2"/>
    <s v="Undergraduate"/>
    <n v="0"/>
    <x v="0"/>
    <s v="Yes"/>
    <s v="No"/>
    <s v="No"/>
    <s v="No"/>
  </r>
  <r>
    <n v="4124"/>
    <n v="50"/>
    <n v="24"/>
    <n v="40"/>
    <x v="1"/>
    <n v="93460"/>
    <n v="4"/>
    <n v="2.6"/>
    <s v="Undergraduate"/>
    <n v="89"/>
    <x v="0"/>
    <s v="No"/>
    <s v="No"/>
    <s v="Yes"/>
    <s v="No"/>
  </r>
  <r>
    <n v="4154"/>
    <n v="50"/>
    <n v="26"/>
    <n v="148"/>
    <x v="0"/>
    <n v="94608"/>
    <n v="2"/>
    <n v="6.8"/>
    <s v="Undergraduate"/>
    <n v="0"/>
    <x v="0"/>
    <s v="No"/>
    <s v="No"/>
    <s v="Yes"/>
    <s v="No"/>
  </r>
  <r>
    <n v="4193"/>
    <n v="50"/>
    <n v="26"/>
    <n v="21"/>
    <x v="1"/>
    <n v="91768"/>
    <n v="1"/>
    <n v="0.2"/>
    <s v="Undergraduate"/>
    <n v="89"/>
    <x v="0"/>
    <s v="No"/>
    <s v="No"/>
    <s v="Yes"/>
    <s v="No"/>
  </r>
  <r>
    <n v="4213"/>
    <n v="50"/>
    <n v="23"/>
    <n v="9"/>
    <x v="1"/>
    <n v="94109"/>
    <n v="1"/>
    <n v="0.5"/>
    <s v="Graduate"/>
    <n v="98"/>
    <x v="0"/>
    <s v="No"/>
    <s v="No"/>
    <s v="Yes"/>
    <s v="No"/>
  </r>
  <r>
    <n v="4235"/>
    <n v="50"/>
    <n v="24"/>
    <n v="91"/>
    <x v="2"/>
    <n v="93555"/>
    <n v="1"/>
    <n v="0.8"/>
    <s v="Professional"/>
    <n v="0"/>
    <x v="0"/>
    <s v="No"/>
    <s v="No"/>
    <s v="Yes"/>
    <s v="No"/>
  </r>
  <r>
    <n v="4277"/>
    <n v="50"/>
    <n v="24"/>
    <n v="155"/>
    <x v="0"/>
    <n v="92717"/>
    <n v="1"/>
    <n v="7.3"/>
    <s v="Undergraduate"/>
    <n v="0"/>
    <x v="0"/>
    <s v="No"/>
    <s v="No"/>
    <s v="Yes"/>
    <s v="Yes"/>
  </r>
  <r>
    <n v="4370"/>
    <n v="50"/>
    <n v="25"/>
    <n v="19"/>
    <x v="1"/>
    <n v="94005"/>
    <n v="4"/>
    <n v="0.4"/>
    <s v="Graduate"/>
    <n v="103"/>
    <x v="0"/>
    <s v="No"/>
    <s v="No"/>
    <s v="Yes"/>
    <s v="Yes"/>
  </r>
  <r>
    <n v="4404"/>
    <n v="50"/>
    <n v="24"/>
    <n v="112"/>
    <x v="0"/>
    <n v="92064"/>
    <m/>
    <n v="0"/>
    <s v="Undergraduate"/>
    <n v="0"/>
    <x v="0"/>
    <s v="No"/>
    <s v="No"/>
    <s v="No"/>
    <s v="No"/>
  </r>
  <r>
    <n v="4407"/>
    <n v="50"/>
    <n v="25"/>
    <n v="24"/>
    <x v="1"/>
    <n v="95133"/>
    <n v="4"/>
    <n v="0.4"/>
    <s v="Graduate"/>
    <n v="137"/>
    <x v="0"/>
    <s v="No"/>
    <s v="No"/>
    <s v="Yes"/>
    <s v="No"/>
  </r>
  <r>
    <n v="4455"/>
    <n v="50"/>
    <n v="24"/>
    <n v="38"/>
    <x v="1"/>
    <n v="94143"/>
    <n v="3"/>
    <n v="0.6"/>
    <s v="Graduate"/>
    <n v="0"/>
    <x v="0"/>
    <s v="No"/>
    <s v="No"/>
    <s v="Yes"/>
    <s v="No"/>
  </r>
  <r>
    <n v="4473"/>
    <n v="50"/>
    <n v="25"/>
    <n v="90"/>
    <x v="2"/>
    <n v="95616"/>
    <n v="1"/>
    <n v="2.8"/>
    <s v="Graduate"/>
    <n v="0"/>
    <x v="0"/>
    <s v="No"/>
    <s v="No"/>
    <s v="Yes"/>
    <s v="No"/>
  </r>
  <r>
    <n v="4501"/>
    <n v="50"/>
    <n v="26"/>
    <n v="24"/>
    <x v="1"/>
    <n v="94305"/>
    <n v="4"/>
    <n v="0.5"/>
    <s v="Graduate"/>
    <n v="0"/>
    <x v="0"/>
    <s v="No"/>
    <s v="No"/>
    <s v="No"/>
    <s v="Yes"/>
  </r>
  <r>
    <n v="4548"/>
    <n v="50"/>
    <n v="25"/>
    <n v="32"/>
    <x v="1"/>
    <n v="94304"/>
    <n v="2"/>
    <n v="0.7"/>
    <s v="Graduate"/>
    <n v="0"/>
    <x v="0"/>
    <s v="No"/>
    <s v="No"/>
    <s v="Yes"/>
    <s v="No"/>
  </r>
  <r>
    <n v="4553"/>
    <n v="50"/>
    <n v="23"/>
    <n v="64"/>
    <x v="2"/>
    <n v="92037"/>
    <n v="1"/>
    <n v="2.67"/>
    <s v="Graduate"/>
    <n v="0"/>
    <x v="0"/>
    <s v="No"/>
    <s v="No"/>
    <s v="No"/>
    <s v="No"/>
  </r>
  <r>
    <n v="4554"/>
    <n v="50"/>
    <n v="25"/>
    <n v="44"/>
    <x v="1"/>
    <n v="92093"/>
    <n v="2"/>
    <n v="0.7"/>
    <s v="Graduate"/>
    <n v="192"/>
    <x v="0"/>
    <s v="No"/>
    <s v="No"/>
    <s v="Yes"/>
    <s v="No"/>
  </r>
  <r>
    <n v="4581"/>
    <n v="50"/>
    <n v="24"/>
    <n v="102"/>
    <x v="0"/>
    <n v="91103"/>
    <n v="2"/>
    <n v="6.3"/>
    <s v="Undergraduate"/>
    <n v="0"/>
    <x v="0"/>
    <s v="No"/>
    <s v="No"/>
    <s v="Yes"/>
    <s v="No"/>
  </r>
  <r>
    <n v="4608"/>
    <n v="50"/>
    <n v="23"/>
    <n v="18"/>
    <x v="1"/>
    <n v="93117"/>
    <n v="1"/>
    <n v="0.5"/>
    <s v="Graduate"/>
    <n v="0"/>
    <x v="0"/>
    <s v="No"/>
    <s v="No"/>
    <s v="Yes"/>
    <s v="Yes"/>
  </r>
  <r>
    <n v="4624"/>
    <n v="50"/>
    <n v="25"/>
    <n v="45"/>
    <x v="1"/>
    <n v="90813"/>
    <n v="2"/>
    <n v="0.6"/>
    <s v="Professional"/>
    <n v="0"/>
    <x v="0"/>
    <s v="No"/>
    <s v="No"/>
    <s v="No"/>
    <s v="No"/>
  </r>
  <r>
    <n v="4674"/>
    <n v="50"/>
    <n v="23"/>
    <n v="18"/>
    <x v="1"/>
    <n v="95503"/>
    <n v="2"/>
    <n v="1"/>
    <s v="Graduate"/>
    <n v="88"/>
    <x v="0"/>
    <s v="No"/>
    <s v="No"/>
    <s v="Yes"/>
    <s v="Yes"/>
  </r>
  <r>
    <n v="4744"/>
    <n v="50"/>
    <n v="26"/>
    <n v="21"/>
    <x v="1"/>
    <n v="94305"/>
    <n v="1"/>
    <n v="0.2"/>
    <s v="Undergraduate"/>
    <n v="0"/>
    <x v="0"/>
    <s v="No"/>
    <s v="No"/>
    <s v="Yes"/>
    <s v="No"/>
  </r>
  <r>
    <n v="4761"/>
    <n v="50"/>
    <n v="25"/>
    <n v="18"/>
    <x v="1"/>
    <n v="95819"/>
    <n v="2"/>
    <n v="0"/>
    <s v="Undergraduate"/>
    <n v="0"/>
    <x v="0"/>
    <s v="No"/>
    <s v="No"/>
    <s v="No"/>
    <s v="Yes"/>
  </r>
  <r>
    <n v="4817"/>
    <n v="50"/>
    <n v="24"/>
    <n v="83"/>
    <x v="2"/>
    <n v="92333"/>
    <n v="3"/>
    <n v="3"/>
    <s v="Graduate"/>
    <n v="0"/>
    <x v="0"/>
    <s v="No"/>
    <s v="No"/>
    <s v="No"/>
    <s v="Yes"/>
  </r>
  <r>
    <n v="4859"/>
    <n v="50"/>
    <n v="24"/>
    <n v="62"/>
    <x v="2"/>
    <n v="94550"/>
    <n v="2"/>
    <n v="0.8"/>
    <s v="Professional"/>
    <n v="0"/>
    <x v="0"/>
    <s v="No"/>
    <s v="No"/>
    <s v="Yes"/>
    <s v="No"/>
  </r>
  <r>
    <n v="4866"/>
    <n v="50"/>
    <n v="24"/>
    <n v="133"/>
    <x v="0"/>
    <n v="90025"/>
    <n v="4"/>
    <n v="1.4"/>
    <s v="Graduate"/>
    <n v="342"/>
    <x v="1"/>
    <s v="No"/>
    <s v="No"/>
    <s v="No"/>
    <s v="Yes"/>
  </r>
  <r>
    <n v="4919"/>
    <n v="50"/>
    <n v="25"/>
    <n v="42"/>
    <x v="1"/>
    <n v="90232"/>
    <n v="2"/>
    <n v="0.7"/>
    <s v="Graduate"/>
    <n v="110"/>
    <x v="0"/>
    <s v="No"/>
    <s v="No"/>
    <s v="No"/>
    <s v="Yes"/>
  </r>
  <r>
    <n v="4959"/>
    <n v="50"/>
    <n v="26"/>
    <n v="19"/>
    <x v="1"/>
    <n v="90095"/>
    <n v="1"/>
    <n v="0.9"/>
    <s v="Professional"/>
    <n v="0"/>
    <x v="0"/>
    <s v="No"/>
    <s v="No"/>
    <s v="No"/>
    <s v="No"/>
  </r>
  <r>
    <n v="4980"/>
    <n v="50"/>
    <n v="26"/>
    <n v="92"/>
    <x v="2"/>
    <n v="90740"/>
    <n v="1"/>
    <n v="2.6"/>
    <s v="Graduate"/>
    <n v="213"/>
    <x v="0"/>
    <s v="No"/>
    <s v="No"/>
    <s v="No"/>
    <s v="Yes"/>
  </r>
  <r>
    <n v="61"/>
    <n v="49"/>
    <n v="24"/>
    <n v="39"/>
    <x v="1"/>
    <n v="90404"/>
    <n v="3"/>
    <n v="1.7"/>
    <s v="Graduate"/>
    <n v="0"/>
    <x v="0"/>
    <s v="Yes"/>
    <s v="No"/>
    <s v="Yes"/>
    <s v="No"/>
  </r>
  <r>
    <n v="99"/>
    <n v="49"/>
    <n v="23"/>
    <n v="94"/>
    <x v="2"/>
    <n v="92374"/>
    <m/>
    <n v="0.3"/>
    <s v="Undergraduate"/>
    <n v="0"/>
    <x v="0"/>
    <s v="No"/>
    <s v="No"/>
    <s v="Yes"/>
    <s v="No"/>
  </r>
  <r>
    <n v="138"/>
    <n v="49"/>
    <n v="25"/>
    <n v="128"/>
    <x v="0"/>
    <n v="95054"/>
    <n v="2"/>
    <n v="0.4"/>
    <s v="Undergraduate"/>
    <n v="0"/>
    <x v="0"/>
    <s v="No"/>
    <s v="No"/>
    <s v="No"/>
    <s v="No"/>
  </r>
  <r>
    <n v="145"/>
    <n v="49"/>
    <n v="23"/>
    <n v="70"/>
    <x v="2"/>
    <n v="92093"/>
    <n v="2"/>
    <n v="1.5"/>
    <s v="Graduate"/>
    <n v="0"/>
    <x v="0"/>
    <s v="No"/>
    <s v="No"/>
    <s v="No"/>
    <s v="No"/>
  </r>
  <r>
    <n v="207"/>
    <n v="49"/>
    <n v="25"/>
    <n v="31"/>
    <x v="1"/>
    <n v="91355"/>
    <n v="1"/>
    <n v="1"/>
    <s v="Undergraduate"/>
    <n v="0"/>
    <x v="0"/>
    <s v="Yes"/>
    <s v="No"/>
    <s v="Yes"/>
    <s v="No"/>
  </r>
  <r>
    <n v="263"/>
    <n v="49"/>
    <n v="23"/>
    <n v="33"/>
    <x v="1"/>
    <n v="90245"/>
    <n v="1"/>
    <n v="0.3"/>
    <s v="Professional"/>
    <n v="0"/>
    <x v="0"/>
    <s v="No"/>
    <s v="Yes"/>
    <s v="Yes"/>
    <s v="Yes"/>
  </r>
  <r>
    <n v="266"/>
    <n v="49"/>
    <n v="23"/>
    <n v="23"/>
    <x v="1"/>
    <n v="94305"/>
    <n v="4"/>
    <n v="0.6"/>
    <s v="Professional"/>
    <n v="98"/>
    <x v="0"/>
    <s v="Yes"/>
    <s v="No"/>
    <s v="No"/>
    <s v="No"/>
  </r>
  <r>
    <n v="276"/>
    <n v="49"/>
    <n v="24"/>
    <n v="50"/>
    <x v="1"/>
    <n v="94706"/>
    <n v="4"/>
    <n v="1.8"/>
    <s v="Professional"/>
    <n v="0"/>
    <x v="0"/>
    <s v="Yes"/>
    <s v="No"/>
    <s v="No"/>
    <s v="No"/>
  </r>
  <r>
    <n v="304"/>
    <n v="49"/>
    <n v="25"/>
    <n v="195"/>
    <x v="0"/>
    <n v="95605"/>
    <n v="4"/>
    <n v="3"/>
    <s v="Undergraduate"/>
    <n v="617"/>
    <x v="1"/>
    <s v="No"/>
    <s v="No"/>
    <s v="No"/>
    <s v="No"/>
  </r>
  <r>
    <n v="374"/>
    <n v="49"/>
    <n v="25"/>
    <n v="20"/>
    <x v="1"/>
    <n v="90291"/>
    <n v="4"/>
    <n v="1"/>
    <s v="Undergraduate"/>
    <n v="111"/>
    <x v="0"/>
    <s v="No"/>
    <s v="No"/>
    <s v="Yes"/>
    <s v="Yes"/>
  </r>
  <r>
    <n v="410"/>
    <n v="49"/>
    <n v="22"/>
    <n v="82"/>
    <x v="2"/>
    <n v="90019"/>
    <n v="1"/>
    <n v="2.67"/>
    <s v="Graduate"/>
    <n v="125"/>
    <x v="0"/>
    <s v="No"/>
    <s v="No"/>
    <s v="Yes"/>
    <s v="No"/>
  </r>
  <r>
    <n v="448"/>
    <n v="49"/>
    <n v="23"/>
    <n v="71"/>
    <x v="2"/>
    <n v="95134"/>
    <n v="1"/>
    <n v="1.4"/>
    <s v="Professional"/>
    <n v="0"/>
    <x v="0"/>
    <s v="No"/>
    <s v="No"/>
    <s v="No"/>
    <s v="No"/>
  </r>
  <r>
    <n v="549"/>
    <n v="49"/>
    <n v="23"/>
    <n v="61"/>
    <x v="2"/>
    <n v="94117"/>
    <n v="1"/>
    <n v="1.4"/>
    <s v="Professional"/>
    <n v="0"/>
    <x v="0"/>
    <s v="No"/>
    <s v="No"/>
    <s v="Yes"/>
    <s v="Yes"/>
  </r>
  <r>
    <n v="560"/>
    <n v="49"/>
    <n v="25"/>
    <n v="24"/>
    <x v="1"/>
    <n v="95818"/>
    <n v="4"/>
    <n v="0.2"/>
    <s v="Undergraduate"/>
    <n v="138"/>
    <x v="0"/>
    <s v="No"/>
    <s v="No"/>
    <s v="Yes"/>
    <s v="No"/>
  </r>
  <r>
    <n v="571"/>
    <n v="49"/>
    <n v="25"/>
    <n v="161"/>
    <x v="0"/>
    <n v="94928"/>
    <n v="3"/>
    <n v="6.5"/>
    <s v="Graduate"/>
    <n v="485"/>
    <x v="1"/>
    <s v="Yes"/>
    <s v="Yes"/>
    <s v="No"/>
    <s v="No"/>
  </r>
  <r>
    <n v="612"/>
    <n v="49"/>
    <n v="23"/>
    <n v="32"/>
    <x v="1"/>
    <n v="94701"/>
    <n v="4"/>
    <n v="1.8"/>
    <s v="Undergraduate"/>
    <n v="83"/>
    <x v="0"/>
    <s v="No"/>
    <s v="No"/>
    <s v="No"/>
    <s v="No"/>
  </r>
  <r>
    <n v="629"/>
    <n v="49"/>
    <n v="24"/>
    <n v="51"/>
    <x v="2"/>
    <n v="90071"/>
    <n v="1"/>
    <n v="1.3"/>
    <s v="Graduate"/>
    <n v="0"/>
    <x v="0"/>
    <s v="No"/>
    <s v="No"/>
    <s v="No"/>
    <s v="No"/>
  </r>
  <r>
    <n v="654"/>
    <n v="49"/>
    <n v="23"/>
    <n v="78"/>
    <x v="2"/>
    <n v="92691"/>
    <n v="2"/>
    <n v="2.4"/>
    <s v="Graduate"/>
    <n v="205"/>
    <x v="0"/>
    <s v="No"/>
    <s v="No"/>
    <s v="No"/>
    <s v="Yes"/>
  </r>
  <r>
    <n v="675"/>
    <n v="49"/>
    <n v="23"/>
    <n v="59"/>
    <x v="2"/>
    <n v="95827"/>
    <n v="3"/>
    <n v="2.1"/>
    <s v="Undergraduate"/>
    <n v="0"/>
    <x v="0"/>
    <s v="No"/>
    <s v="No"/>
    <s v="No"/>
    <s v="No"/>
  </r>
  <r>
    <n v="722"/>
    <n v="49"/>
    <n v="24"/>
    <n v="39"/>
    <x v="1"/>
    <n v="92717"/>
    <m/>
    <n v="1.4"/>
    <s v="Professional"/>
    <n v="0"/>
    <x v="0"/>
    <s v="No"/>
    <s v="No"/>
    <s v="Yes"/>
    <s v="No"/>
  </r>
  <r>
    <n v="734"/>
    <n v="49"/>
    <n v="24"/>
    <n v="80"/>
    <x v="2"/>
    <n v="92009"/>
    <n v="1"/>
    <n v="1.2"/>
    <s v="Undergraduate"/>
    <n v="0"/>
    <x v="0"/>
    <s v="No"/>
    <s v="No"/>
    <s v="Yes"/>
    <s v="No"/>
  </r>
  <r>
    <n v="740"/>
    <n v="49"/>
    <n v="23"/>
    <n v="82"/>
    <x v="2"/>
    <n v="91902"/>
    <n v="2"/>
    <n v="2.4"/>
    <s v="Graduate"/>
    <n v="0"/>
    <x v="0"/>
    <s v="No"/>
    <s v="No"/>
    <s v="No"/>
    <s v="No"/>
  </r>
  <r>
    <n v="754"/>
    <n v="49"/>
    <n v="23"/>
    <n v="49"/>
    <x v="1"/>
    <n v="94720"/>
    <n v="1"/>
    <n v="1.2"/>
    <s v="Graduate"/>
    <n v="0"/>
    <x v="0"/>
    <s v="No"/>
    <s v="No"/>
    <s v="Yes"/>
    <s v="Yes"/>
  </r>
  <r>
    <n v="817"/>
    <n v="49"/>
    <n v="23"/>
    <n v="65"/>
    <x v="2"/>
    <n v="94035"/>
    <n v="3"/>
    <n v="0.7"/>
    <s v="Graduate"/>
    <n v="263"/>
    <x v="0"/>
    <s v="No"/>
    <s v="No"/>
    <s v="Yes"/>
    <s v="Yes"/>
  </r>
  <r>
    <n v="858"/>
    <n v="49"/>
    <n v="25"/>
    <n v="30"/>
    <x v="1"/>
    <n v="95616"/>
    <n v="4"/>
    <n v="0.2"/>
    <s v="Undergraduate"/>
    <n v="0"/>
    <x v="0"/>
    <s v="No"/>
    <s v="Yes"/>
    <s v="Yes"/>
    <s v="Yes"/>
  </r>
  <r>
    <n v="960"/>
    <n v="49"/>
    <n v="24"/>
    <n v="68"/>
    <x v="2"/>
    <n v="94143"/>
    <n v="1"/>
    <n v="0.2"/>
    <s v="Graduate"/>
    <n v="163"/>
    <x v="0"/>
    <s v="No"/>
    <s v="No"/>
    <s v="No"/>
    <s v="No"/>
  </r>
  <r>
    <n v="1035"/>
    <n v="49"/>
    <n v="23"/>
    <n v="84"/>
    <x v="2"/>
    <n v="90095"/>
    <n v="3"/>
    <n v="2.1"/>
    <s v="Undergraduate"/>
    <n v="134"/>
    <x v="0"/>
    <s v="Yes"/>
    <s v="No"/>
    <s v="Yes"/>
    <s v="No"/>
  </r>
  <r>
    <n v="1045"/>
    <n v="49"/>
    <n v="24"/>
    <n v="79"/>
    <x v="2"/>
    <n v="95827"/>
    <n v="1"/>
    <n v="0.2"/>
    <s v="Graduate"/>
    <n v="83"/>
    <x v="0"/>
    <s v="No"/>
    <s v="No"/>
    <s v="Yes"/>
    <s v="Yes"/>
  </r>
  <r>
    <n v="1145"/>
    <n v="49"/>
    <n v="24"/>
    <n v="91"/>
    <x v="2"/>
    <n v="95822"/>
    <n v="1"/>
    <n v="2.8"/>
    <s v="Graduate"/>
    <n v="0"/>
    <x v="0"/>
    <s v="No"/>
    <s v="No"/>
    <s v="No"/>
    <s v="No"/>
  </r>
  <r>
    <n v="1152"/>
    <n v="49"/>
    <n v="23"/>
    <n v="12"/>
    <x v="1"/>
    <n v="94720"/>
    <n v="2"/>
    <n v="0.1"/>
    <s v="Professional"/>
    <n v="0"/>
    <x v="0"/>
    <s v="Yes"/>
    <s v="Yes"/>
    <s v="Yes"/>
    <s v="No"/>
  </r>
  <r>
    <n v="1157"/>
    <n v="49"/>
    <n v="25"/>
    <n v="13"/>
    <x v="1"/>
    <n v="94305"/>
    <n v="4"/>
    <n v="0.2"/>
    <s v="Undergraduate"/>
    <n v="87"/>
    <x v="0"/>
    <s v="No"/>
    <s v="No"/>
    <s v="No"/>
    <s v="No"/>
  </r>
  <r>
    <n v="1173"/>
    <n v="49"/>
    <n v="24"/>
    <n v="45"/>
    <x v="1"/>
    <n v="92104"/>
    <n v="3"/>
    <n v="1.7"/>
    <s v="Graduate"/>
    <n v="0"/>
    <x v="0"/>
    <s v="Yes"/>
    <s v="No"/>
    <s v="Yes"/>
    <s v="No"/>
  </r>
  <r>
    <n v="1316"/>
    <n v="49"/>
    <n v="25"/>
    <n v="53"/>
    <x v="2"/>
    <n v="95134"/>
    <n v="2"/>
    <n v="1"/>
    <s v="Professional"/>
    <n v="181"/>
    <x v="0"/>
    <s v="No"/>
    <s v="No"/>
    <s v="No"/>
    <s v="No"/>
  </r>
  <r>
    <n v="1345"/>
    <n v="49"/>
    <n v="25"/>
    <n v="93"/>
    <x v="2"/>
    <n v="93117"/>
    <n v="1"/>
    <n v="2.7"/>
    <s v="Undergraduate"/>
    <n v="0"/>
    <x v="0"/>
    <s v="Yes"/>
    <s v="No"/>
    <s v="Yes"/>
    <s v="No"/>
  </r>
  <r>
    <n v="1499"/>
    <n v="49"/>
    <n v="23"/>
    <n v="125"/>
    <x v="0"/>
    <n v="94022"/>
    <n v="1"/>
    <n v="7.3"/>
    <s v="Undergraduate"/>
    <n v="0"/>
    <x v="0"/>
    <s v="No"/>
    <s v="No"/>
    <s v="No"/>
    <s v="No"/>
  </r>
  <r>
    <n v="1591"/>
    <n v="49"/>
    <n v="23"/>
    <n v="58"/>
    <x v="2"/>
    <n v="95819"/>
    <n v="4"/>
    <n v="2.6"/>
    <s v="Undergraduate"/>
    <n v="188"/>
    <x v="0"/>
    <s v="No"/>
    <s v="No"/>
    <s v="No"/>
    <s v="No"/>
  </r>
  <r>
    <n v="1636"/>
    <n v="49"/>
    <n v="24"/>
    <n v="70"/>
    <x v="2"/>
    <n v="91330"/>
    <n v="1"/>
    <n v="2.9"/>
    <s v="Undergraduate"/>
    <n v="0"/>
    <x v="0"/>
    <s v="No"/>
    <s v="No"/>
    <s v="No"/>
    <s v="No"/>
  </r>
  <r>
    <n v="1749"/>
    <n v="49"/>
    <n v="23"/>
    <n v="79"/>
    <x v="2"/>
    <n v="95819"/>
    <n v="3"/>
    <n v="0.7"/>
    <s v="Graduate"/>
    <n v="151"/>
    <x v="0"/>
    <s v="No"/>
    <s v="No"/>
    <s v="Yes"/>
    <s v="No"/>
  </r>
  <r>
    <n v="1781"/>
    <n v="49"/>
    <n v="24"/>
    <n v="82"/>
    <x v="2"/>
    <n v="95051"/>
    <n v="1"/>
    <n v="2.9"/>
    <s v="Undergraduate"/>
    <n v="267"/>
    <x v="0"/>
    <s v="No"/>
    <s v="No"/>
    <s v="Yes"/>
    <s v="No"/>
  </r>
  <r>
    <n v="1796"/>
    <n v="49"/>
    <n v="24"/>
    <n v="70"/>
    <x v="2"/>
    <n v="90024"/>
    <n v="1"/>
    <n v="2.9"/>
    <s v="Undergraduate"/>
    <n v="0"/>
    <x v="0"/>
    <s v="No"/>
    <s v="No"/>
    <s v="No"/>
    <s v="Yes"/>
  </r>
  <r>
    <n v="1825"/>
    <n v="49"/>
    <n v="23"/>
    <n v="194"/>
    <x v="0"/>
    <n v="94022"/>
    <n v="4"/>
    <n v="8.3000000000000007"/>
    <s v="Graduate"/>
    <n v="0"/>
    <x v="1"/>
    <s v="No"/>
    <s v="No"/>
    <s v="No"/>
    <s v="Yes"/>
  </r>
  <r>
    <n v="1894"/>
    <n v="49"/>
    <n v="24"/>
    <n v="13"/>
    <x v="1"/>
    <n v="94608"/>
    <n v="1"/>
    <n v="0.4"/>
    <s v="Professional"/>
    <n v="101"/>
    <x v="0"/>
    <s v="Yes"/>
    <s v="No"/>
    <s v="No"/>
    <s v="No"/>
  </r>
  <r>
    <n v="1944"/>
    <n v="49"/>
    <n v="23"/>
    <n v="39"/>
    <x v="1"/>
    <n v="95521"/>
    <n v="4"/>
    <n v="2.6"/>
    <s v="Undergraduate"/>
    <n v="0"/>
    <x v="0"/>
    <s v="No"/>
    <s v="No"/>
    <s v="No"/>
    <s v="No"/>
  </r>
  <r>
    <n v="1954"/>
    <n v="49"/>
    <n v="25"/>
    <n v="22"/>
    <x v="1"/>
    <n v="90058"/>
    <n v="4"/>
    <n v="0.2"/>
    <s v="Undergraduate"/>
    <n v="83"/>
    <x v="0"/>
    <s v="No"/>
    <s v="No"/>
    <s v="Yes"/>
    <s v="No"/>
  </r>
  <r>
    <n v="1997"/>
    <n v="49"/>
    <n v="24"/>
    <n v="38"/>
    <x v="1"/>
    <n v="94305"/>
    <n v="1"/>
    <n v="1.4"/>
    <s v="Professional"/>
    <n v="0"/>
    <x v="0"/>
    <s v="No"/>
    <s v="No"/>
    <s v="No"/>
    <s v="No"/>
  </r>
  <r>
    <n v="2015"/>
    <n v="49"/>
    <n v="19"/>
    <n v="169"/>
    <x v="0"/>
    <n v="95054"/>
    <n v="3"/>
    <n v="5.67"/>
    <s v="Professional"/>
    <n v="167"/>
    <x v="1"/>
    <s v="No"/>
    <s v="Yes"/>
    <s v="No"/>
    <s v="Yes"/>
  </r>
  <r>
    <n v="2034"/>
    <n v="49"/>
    <n v="23"/>
    <n v="83"/>
    <x v="2"/>
    <n v="92126"/>
    <n v="1"/>
    <n v="0.3"/>
    <s v="Undergraduate"/>
    <n v="0"/>
    <x v="0"/>
    <s v="No"/>
    <s v="No"/>
    <s v="Yes"/>
    <s v="Yes"/>
  </r>
  <r>
    <n v="2056"/>
    <n v="49"/>
    <n v="23"/>
    <n v="25"/>
    <x v="1"/>
    <n v="90274"/>
    <n v="1"/>
    <n v="1.4"/>
    <s v="Professional"/>
    <n v="0"/>
    <x v="0"/>
    <s v="No"/>
    <s v="No"/>
    <s v="Yes"/>
    <s v="No"/>
  </r>
  <r>
    <n v="2077"/>
    <n v="49"/>
    <n v="23"/>
    <n v="119"/>
    <x v="0"/>
    <n v="91030"/>
    <n v="1"/>
    <n v="7.3"/>
    <s v="Undergraduate"/>
    <n v="398"/>
    <x v="0"/>
    <s v="No"/>
    <s v="No"/>
    <s v="No"/>
    <s v="No"/>
  </r>
  <r>
    <n v="2180"/>
    <n v="49"/>
    <n v="23"/>
    <n v="68"/>
    <x v="2"/>
    <n v="90024"/>
    <n v="1"/>
    <n v="1.5"/>
    <s v="Graduate"/>
    <n v="0"/>
    <x v="0"/>
    <s v="No"/>
    <s v="No"/>
    <s v="No"/>
    <s v="No"/>
  </r>
  <r>
    <n v="2200"/>
    <n v="49"/>
    <n v="24"/>
    <n v="51"/>
    <x v="2"/>
    <n v="91016"/>
    <n v="1"/>
    <n v="1.3"/>
    <s v="Graduate"/>
    <n v="98"/>
    <x v="0"/>
    <s v="No"/>
    <s v="No"/>
    <s v="No"/>
    <s v="Yes"/>
  </r>
  <r>
    <n v="2203"/>
    <n v="49"/>
    <n v="24"/>
    <n v="43"/>
    <x v="1"/>
    <n v="94709"/>
    <n v="4"/>
    <n v="1.9"/>
    <s v="Professional"/>
    <n v="0"/>
    <x v="0"/>
    <s v="No"/>
    <s v="No"/>
    <s v="Yes"/>
    <s v="No"/>
  </r>
  <r>
    <n v="2469"/>
    <n v="49"/>
    <n v="23"/>
    <n v="133"/>
    <x v="0"/>
    <n v="94304"/>
    <n v="1"/>
    <n v="7.3"/>
    <s v="Undergraduate"/>
    <n v="0"/>
    <x v="0"/>
    <s v="No"/>
    <s v="No"/>
    <s v="Yes"/>
    <s v="Yes"/>
  </r>
  <r>
    <n v="2522"/>
    <n v="49"/>
    <n v="23"/>
    <n v="29"/>
    <x v="1"/>
    <n v="94551"/>
    <n v="4"/>
    <n v="1.8"/>
    <s v="Undergraduate"/>
    <n v="0"/>
    <x v="0"/>
    <s v="No"/>
    <s v="No"/>
    <s v="Yes"/>
    <s v="Yes"/>
  </r>
  <r>
    <n v="2524"/>
    <n v="49"/>
    <n v="23"/>
    <n v="100"/>
    <x v="2"/>
    <n v="95403"/>
    <n v="2"/>
    <n v="6.3"/>
    <s v="Undergraduate"/>
    <n v="0"/>
    <x v="0"/>
    <s v="No"/>
    <s v="No"/>
    <s v="No"/>
    <s v="No"/>
  </r>
  <r>
    <n v="2525"/>
    <n v="49"/>
    <n v="25"/>
    <n v="24"/>
    <x v="1"/>
    <n v="95678"/>
    <n v="3"/>
    <n v="0.4"/>
    <s v="Undergraduate"/>
    <n v="0"/>
    <x v="0"/>
    <s v="No"/>
    <s v="No"/>
    <s v="Yes"/>
    <s v="No"/>
  </r>
  <r>
    <n v="2541"/>
    <n v="49"/>
    <n v="23"/>
    <n v="41"/>
    <x v="1"/>
    <n v="95521"/>
    <n v="4"/>
    <n v="0.1"/>
    <s v="Undergraduate"/>
    <n v="153"/>
    <x v="0"/>
    <s v="No"/>
    <s v="No"/>
    <s v="Yes"/>
    <s v="No"/>
  </r>
  <r>
    <n v="2634"/>
    <n v="49"/>
    <n v="25"/>
    <n v="13"/>
    <x v="1"/>
    <n v="95054"/>
    <n v="3"/>
    <n v="0.4"/>
    <s v="Undergraduate"/>
    <n v="106"/>
    <x v="0"/>
    <s v="No"/>
    <s v="No"/>
    <s v="Yes"/>
    <s v="No"/>
  </r>
  <r>
    <n v="2709"/>
    <n v="49"/>
    <n v="24"/>
    <n v="75"/>
    <x v="2"/>
    <n v="95670"/>
    <n v="1"/>
    <n v="2.8"/>
    <s v="Graduate"/>
    <n v="160"/>
    <x v="0"/>
    <s v="No"/>
    <s v="No"/>
    <s v="No"/>
    <s v="Yes"/>
  </r>
  <r>
    <n v="2725"/>
    <n v="49"/>
    <n v="24"/>
    <n v="30"/>
    <x v="1"/>
    <n v="90212"/>
    <n v="4"/>
    <n v="0.4"/>
    <s v="Graduate"/>
    <n v="157"/>
    <x v="0"/>
    <s v="No"/>
    <s v="Yes"/>
    <s v="Yes"/>
    <s v="Yes"/>
  </r>
  <r>
    <n v="2855"/>
    <n v="49"/>
    <n v="24"/>
    <n v="79"/>
    <x v="2"/>
    <n v="94025"/>
    <n v="4"/>
    <n v="3.6"/>
    <s v="Professional"/>
    <n v="212"/>
    <x v="0"/>
    <s v="No"/>
    <s v="No"/>
    <s v="Yes"/>
    <s v="No"/>
  </r>
  <r>
    <n v="2875"/>
    <n v="49"/>
    <n v="25"/>
    <n v="114"/>
    <x v="0"/>
    <n v="91380"/>
    <n v="1"/>
    <n v="2.5"/>
    <s v="Professional"/>
    <n v="0"/>
    <x v="1"/>
    <s v="No"/>
    <s v="No"/>
    <s v="Yes"/>
    <s v="No"/>
  </r>
  <r>
    <n v="2882"/>
    <n v="49"/>
    <n v="25"/>
    <n v="55"/>
    <x v="2"/>
    <n v="92103"/>
    <n v="4"/>
    <n v="0.1"/>
    <s v="Professional"/>
    <n v="0"/>
    <x v="0"/>
    <s v="No"/>
    <s v="No"/>
    <s v="Yes"/>
    <s v="No"/>
  </r>
  <r>
    <n v="2895"/>
    <n v="49"/>
    <n v="25"/>
    <n v="19"/>
    <x v="1"/>
    <n v="94545"/>
    <n v="1"/>
    <n v="0.9"/>
    <s v="Professional"/>
    <n v="0"/>
    <x v="0"/>
    <s v="No"/>
    <s v="No"/>
    <s v="No"/>
    <s v="No"/>
  </r>
  <r>
    <n v="2937"/>
    <n v="49"/>
    <n v="22"/>
    <n v="81"/>
    <x v="2"/>
    <n v="94301"/>
    <n v="3"/>
    <n v="2"/>
    <s v="Graduate"/>
    <n v="0"/>
    <x v="0"/>
    <s v="No"/>
    <s v="No"/>
    <s v="Yes"/>
    <s v="No"/>
  </r>
  <r>
    <n v="2991"/>
    <n v="49"/>
    <n v="25"/>
    <n v="163"/>
    <x v="0"/>
    <n v="94608"/>
    <n v="2"/>
    <n v="0.4"/>
    <s v="Undergraduate"/>
    <n v="0"/>
    <x v="0"/>
    <s v="Yes"/>
    <s v="No"/>
    <s v="No"/>
    <s v="No"/>
  </r>
  <r>
    <n v="3096"/>
    <n v="49"/>
    <n v="25"/>
    <n v="43"/>
    <x v="1"/>
    <n v="94109"/>
    <n v="1"/>
    <n v="1.6"/>
    <s v="Graduate"/>
    <n v="0"/>
    <x v="0"/>
    <s v="No"/>
    <s v="No"/>
    <s v="Yes"/>
    <s v="Yes"/>
  </r>
  <r>
    <n v="3103"/>
    <n v="49"/>
    <n v="25"/>
    <n v="30"/>
    <x v="1"/>
    <n v="90095"/>
    <n v="4"/>
    <n v="0.9"/>
    <s v="Graduate"/>
    <n v="0"/>
    <x v="0"/>
    <s v="No"/>
    <s v="No"/>
    <s v="No"/>
    <s v="Yes"/>
  </r>
  <r>
    <n v="3150"/>
    <n v="49"/>
    <n v="25"/>
    <n v="25"/>
    <x v="1"/>
    <n v="95192"/>
    <n v="4"/>
    <n v="1"/>
    <s v="Undergraduate"/>
    <n v="0"/>
    <x v="0"/>
    <s v="No"/>
    <s v="No"/>
    <s v="Yes"/>
    <s v="Yes"/>
  </r>
  <r>
    <n v="3175"/>
    <n v="49"/>
    <n v="24"/>
    <n v="35"/>
    <x v="1"/>
    <n v="94701"/>
    <n v="4"/>
    <n v="0.2"/>
    <s v="Graduate"/>
    <n v="0"/>
    <x v="0"/>
    <s v="No"/>
    <s v="No"/>
    <s v="No"/>
    <s v="Yes"/>
  </r>
  <r>
    <n v="3223"/>
    <n v="49"/>
    <n v="23"/>
    <n v="81"/>
    <x v="2"/>
    <n v="93107"/>
    <n v="2"/>
    <n v="0.8"/>
    <s v="Professional"/>
    <n v="0"/>
    <x v="0"/>
    <s v="No"/>
    <s v="No"/>
    <s v="No"/>
    <s v="No"/>
  </r>
  <r>
    <n v="3312"/>
    <n v="49"/>
    <n v="25"/>
    <n v="24"/>
    <x v="1"/>
    <n v="95819"/>
    <n v="1"/>
    <n v="0.3"/>
    <s v="Undergraduate"/>
    <n v="0"/>
    <x v="0"/>
    <s v="No"/>
    <s v="No"/>
    <s v="No"/>
    <s v="No"/>
  </r>
  <r>
    <n v="3354"/>
    <n v="49"/>
    <n v="23"/>
    <n v="19"/>
    <x v="1"/>
    <n v="94521"/>
    <n v="4"/>
    <n v="0.6"/>
    <s v="Professional"/>
    <n v="0"/>
    <x v="0"/>
    <s v="No"/>
    <s v="No"/>
    <s v="Yes"/>
    <s v="Yes"/>
  </r>
  <r>
    <n v="3356"/>
    <n v="49"/>
    <n v="23"/>
    <n v="93"/>
    <x v="2"/>
    <n v="90036"/>
    <n v="1"/>
    <n v="2.4"/>
    <s v="Undergraduate"/>
    <n v="0"/>
    <x v="0"/>
    <s v="No"/>
    <s v="No"/>
    <s v="Yes"/>
    <s v="Yes"/>
  </r>
  <r>
    <n v="3357"/>
    <n v="49"/>
    <n v="23"/>
    <n v="115"/>
    <x v="0"/>
    <n v="95051"/>
    <n v="3"/>
    <n v="4.5999999999999996"/>
    <s v="Professional"/>
    <n v="0"/>
    <x v="1"/>
    <s v="No"/>
    <s v="No"/>
    <s v="No"/>
    <s v="No"/>
  </r>
  <r>
    <n v="3422"/>
    <n v="49"/>
    <n v="23"/>
    <n v="125"/>
    <x v="0"/>
    <n v="90245"/>
    <n v="1"/>
    <n v="2.4"/>
    <s v="Undergraduate"/>
    <n v="0"/>
    <x v="0"/>
    <s v="No"/>
    <s v="No"/>
    <s v="No"/>
    <s v="Yes"/>
  </r>
  <r>
    <n v="3475"/>
    <n v="49"/>
    <n v="24"/>
    <n v="42"/>
    <x v="1"/>
    <n v="92121"/>
    <n v="2"/>
    <n v="0.7"/>
    <s v="Graduate"/>
    <n v="0"/>
    <x v="0"/>
    <s v="No"/>
    <s v="No"/>
    <s v="Yes"/>
    <s v="No"/>
  </r>
  <r>
    <n v="3500"/>
    <n v="49"/>
    <n v="23"/>
    <n v="114"/>
    <x v="0"/>
    <n v="94550"/>
    <n v="1"/>
    <n v="0.3"/>
    <s v="Undergraduate"/>
    <n v="286"/>
    <x v="0"/>
    <s v="No"/>
    <s v="No"/>
    <s v="Yes"/>
    <s v="No"/>
  </r>
  <r>
    <n v="3583"/>
    <n v="49"/>
    <n v="25"/>
    <n v="65"/>
    <x v="2"/>
    <n v="92354"/>
    <n v="1"/>
    <n v="0"/>
    <s v="Undergraduate"/>
    <n v="0"/>
    <x v="0"/>
    <s v="No"/>
    <s v="No"/>
    <s v="Yes"/>
    <s v="No"/>
  </r>
  <r>
    <n v="3652"/>
    <n v="49"/>
    <n v="23"/>
    <n v="140"/>
    <x v="0"/>
    <n v="90504"/>
    <n v="1"/>
    <n v="1.9"/>
    <s v="Professional"/>
    <n v="0"/>
    <x v="1"/>
    <s v="No"/>
    <s v="No"/>
    <s v="No"/>
    <s v="Yes"/>
  </r>
  <r>
    <n v="3679"/>
    <n v="49"/>
    <n v="25"/>
    <n v="30"/>
    <x v="1"/>
    <n v="92093"/>
    <n v="4"/>
    <n v="0.6"/>
    <s v="Undergraduate"/>
    <n v="0"/>
    <x v="0"/>
    <s v="No"/>
    <s v="No"/>
    <s v="No"/>
    <s v="No"/>
  </r>
  <r>
    <n v="3680"/>
    <n v="49"/>
    <n v="23"/>
    <n v="134"/>
    <x v="0"/>
    <n v="90095"/>
    <n v="2"/>
    <n v="6.3"/>
    <s v="Undergraduate"/>
    <n v="0"/>
    <x v="0"/>
    <s v="No"/>
    <s v="No"/>
    <s v="Yes"/>
    <s v="No"/>
  </r>
  <r>
    <n v="3711"/>
    <n v="49"/>
    <n v="22"/>
    <n v="23"/>
    <x v="1"/>
    <n v="90032"/>
    <n v="2"/>
    <n v="1"/>
    <s v="Graduate"/>
    <n v="0"/>
    <x v="0"/>
    <s v="No"/>
    <s v="No"/>
    <s v="Yes"/>
    <s v="Yes"/>
  </r>
  <r>
    <n v="3715"/>
    <n v="49"/>
    <n v="23"/>
    <n v="65"/>
    <x v="2"/>
    <n v="94720"/>
    <n v="2"/>
    <n v="0.4"/>
    <s v="Professional"/>
    <n v="232"/>
    <x v="0"/>
    <s v="No"/>
    <s v="No"/>
    <s v="No"/>
    <s v="Yes"/>
  </r>
  <r>
    <n v="3762"/>
    <n v="49"/>
    <n v="24"/>
    <n v="25"/>
    <x v="1"/>
    <n v="95831"/>
    <n v="2"/>
    <n v="0.7"/>
    <s v="Professional"/>
    <n v="0"/>
    <x v="0"/>
    <s v="No"/>
    <s v="No"/>
    <s v="Yes"/>
    <s v="No"/>
  </r>
  <r>
    <n v="3781"/>
    <n v="49"/>
    <n v="25"/>
    <n v="109"/>
    <x v="0"/>
    <n v="92780"/>
    <n v="2"/>
    <n v="6.8"/>
    <s v="Undergraduate"/>
    <n v="0"/>
    <x v="0"/>
    <s v="No"/>
    <s v="No"/>
    <s v="No"/>
    <s v="No"/>
  </r>
  <r>
    <n v="3824"/>
    <n v="49"/>
    <n v="25"/>
    <n v="44"/>
    <x v="1"/>
    <n v="94708"/>
    <n v="4"/>
    <n v="0.9"/>
    <s v="Graduate"/>
    <n v="194"/>
    <x v="0"/>
    <s v="No"/>
    <s v="No"/>
    <s v="Yes"/>
    <s v="No"/>
  </r>
  <r>
    <n v="3939"/>
    <n v="49"/>
    <n v="24"/>
    <n v="13"/>
    <x v="1"/>
    <n v="95929"/>
    <n v="2"/>
    <n v="0"/>
    <s v="Undergraduate"/>
    <n v="0"/>
    <x v="0"/>
    <s v="No"/>
    <s v="No"/>
    <s v="Yes"/>
    <s v="No"/>
  </r>
  <r>
    <n v="3990"/>
    <n v="49"/>
    <n v="25"/>
    <n v="90"/>
    <x v="2"/>
    <n v="92709"/>
    <n v="4"/>
    <n v="1.4"/>
    <s v="Graduate"/>
    <n v="0"/>
    <x v="0"/>
    <s v="Yes"/>
    <s v="No"/>
    <s v="Yes"/>
    <s v="No"/>
  </r>
  <r>
    <n v="4044"/>
    <n v="49"/>
    <n v="23"/>
    <n v="64"/>
    <x v="2"/>
    <n v="94588"/>
    <n v="4"/>
    <n v="2.6"/>
    <s v="Undergraduate"/>
    <n v="0"/>
    <x v="0"/>
    <s v="No"/>
    <s v="No"/>
    <s v="Yes"/>
    <s v="Yes"/>
  </r>
  <r>
    <n v="4077"/>
    <n v="49"/>
    <n v="23"/>
    <n v="22"/>
    <x v="1"/>
    <n v="92220"/>
    <n v="1"/>
    <n v="0.3"/>
    <s v="Professional"/>
    <n v="0"/>
    <x v="0"/>
    <s v="No"/>
    <s v="No"/>
    <s v="No"/>
    <s v="No"/>
  </r>
  <r>
    <n v="4094"/>
    <n v="49"/>
    <n v="24"/>
    <n v="138"/>
    <x v="0"/>
    <n v="93111"/>
    <n v="2"/>
    <n v="2.2000000000000002"/>
    <s v="Graduate"/>
    <n v="0"/>
    <x v="1"/>
    <s v="No"/>
    <s v="No"/>
    <s v="Yes"/>
    <s v="No"/>
  </r>
  <r>
    <n v="4121"/>
    <n v="49"/>
    <n v="23"/>
    <n v="23"/>
    <x v="1"/>
    <n v="94080"/>
    <n v="1"/>
    <n v="1.4"/>
    <s v="Professional"/>
    <n v="0"/>
    <x v="0"/>
    <s v="No"/>
    <s v="No"/>
    <s v="No"/>
    <s v="No"/>
  </r>
  <r>
    <n v="4197"/>
    <n v="49"/>
    <n v="25"/>
    <n v="13"/>
    <x v="1"/>
    <n v="95814"/>
    <n v="1"/>
    <n v="0.9"/>
    <s v="Professional"/>
    <n v="0"/>
    <x v="0"/>
    <s v="No"/>
    <s v="No"/>
    <s v="Yes"/>
    <s v="No"/>
  </r>
  <r>
    <n v="4214"/>
    <n v="49"/>
    <n v="25"/>
    <n v="39"/>
    <x v="1"/>
    <n v="91125"/>
    <n v="3"/>
    <n v="1.9"/>
    <s v="Graduate"/>
    <n v="0"/>
    <x v="0"/>
    <s v="No"/>
    <s v="No"/>
    <s v="No"/>
    <s v="No"/>
  </r>
  <r>
    <n v="4269"/>
    <n v="49"/>
    <n v="23"/>
    <n v="108"/>
    <x v="0"/>
    <n v="95616"/>
    <n v="2"/>
    <n v="2.4"/>
    <s v="Graduate"/>
    <n v="0"/>
    <x v="0"/>
    <s v="No"/>
    <s v="No"/>
    <s v="Yes"/>
    <s v="No"/>
  </r>
  <r>
    <n v="4302"/>
    <n v="49"/>
    <n v="24"/>
    <n v="130"/>
    <x v="0"/>
    <n v="92677"/>
    <n v="4"/>
    <n v="1.1000000000000001"/>
    <s v="Undergraduate"/>
    <n v="281"/>
    <x v="1"/>
    <s v="No"/>
    <s v="Yes"/>
    <s v="Yes"/>
    <s v="No"/>
  </r>
  <r>
    <n v="4319"/>
    <n v="49"/>
    <n v="23"/>
    <n v="75"/>
    <x v="2"/>
    <n v="92374"/>
    <n v="1"/>
    <n v="1.5"/>
    <s v="Graduate"/>
    <n v="0"/>
    <x v="0"/>
    <s v="No"/>
    <s v="No"/>
    <s v="No"/>
    <s v="Yes"/>
  </r>
  <r>
    <n v="4325"/>
    <n v="49"/>
    <n v="24"/>
    <n v="13"/>
    <x v="1"/>
    <n v="94538"/>
    <n v="4"/>
    <n v="0.8"/>
    <s v="Undergraduate"/>
    <n v="111"/>
    <x v="0"/>
    <s v="No"/>
    <s v="No"/>
    <s v="Yes"/>
    <s v="No"/>
  </r>
  <r>
    <n v="4417"/>
    <n v="49"/>
    <n v="25"/>
    <n v="8"/>
    <x v="1"/>
    <n v="94720"/>
    <n v="1"/>
    <n v="0.3"/>
    <s v="Undergraduate"/>
    <n v="97"/>
    <x v="0"/>
    <s v="No"/>
    <s v="No"/>
    <s v="No"/>
    <s v="No"/>
  </r>
  <r>
    <n v="4446"/>
    <n v="49"/>
    <n v="25"/>
    <n v="135"/>
    <x v="0"/>
    <n v="90064"/>
    <n v="2"/>
    <n v="1.4"/>
    <s v="Undergraduate"/>
    <n v="82"/>
    <x v="0"/>
    <s v="No"/>
    <s v="No"/>
    <s v="Yes"/>
    <s v="Yes"/>
  </r>
  <r>
    <n v="4448"/>
    <n v="49"/>
    <n v="22"/>
    <n v="78"/>
    <x v="2"/>
    <n v="95616"/>
    <n v="3"/>
    <n v="2"/>
    <s v="Graduate"/>
    <n v="0"/>
    <x v="0"/>
    <s v="No"/>
    <s v="No"/>
    <s v="Yes"/>
    <s v="No"/>
  </r>
  <r>
    <n v="4600"/>
    <n v="49"/>
    <n v="25"/>
    <n v="149"/>
    <x v="0"/>
    <n v="90024"/>
    <n v="2"/>
    <n v="0.4"/>
    <s v="Undergraduate"/>
    <n v="0"/>
    <x v="0"/>
    <s v="No"/>
    <s v="No"/>
    <s v="Yes"/>
    <s v="No"/>
  </r>
  <r>
    <n v="4698"/>
    <n v="49"/>
    <n v="22"/>
    <n v="103"/>
    <x v="0"/>
    <n v="91330"/>
    <n v="3"/>
    <n v="2"/>
    <s v="Graduate"/>
    <n v="167"/>
    <x v="0"/>
    <s v="No"/>
    <s v="No"/>
    <s v="No"/>
    <s v="No"/>
  </r>
  <r>
    <n v="4734"/>
    <n v="49"/>
    <n v="23"/>
    <n v="121"/>
    <x v="0"/>
    <n v="90032"/>
    <n v="1"/>
    <n v="4.9000000000000004"/>
    <s v="Undergraduate"/>
    <n v="0"/>
    <x v="0"/>
    <s v="No"/>
    <s v="No"/>
    <s v="Yes"/>
    <s v="No"/>
  </r>
  <r>
    <n v="4746"/>
    <n v="49"/>
    <n v="23"/>
    <n v="129"/>
    <x v="0"/>
    <n v="94085"/>
    <n v="1"/>
    <n v="0.3"/>
    <s v="Undergraduate"/>
    <n v="0"/>
    <x v="0"/>
    <s v="No"/>
    <s v="No"/>
    <s v="Yes"/>
    <s v="Yes"/>
  </r>
  <r>
    <n v="4748"/>
    <n v="49"/>
    <n v="25"/>
    <n v="91"/>
    <x v="2"/>
    <n v="94704"/>
    <n v="4"/>
    <n v="1.4"/>
    <s v="Graduate"/>
    <n v="0"/>
    <x v="0"/>
    <s v="No"/>
    <s v="No"/>
    <s v="Yes"/>
    <s v="No"/>
  </r>
  <r>
    <n v="4814"/>
    <n v="49"/>
    <n v="23"/>
    <n v="60"/>
    <x v="2"/>
    <n v="95023"/>
    <n v="3"/>
    <n v="0.7"/>
    <s v="Graduate"/>
    <n v="142"/>
    <x v="0"/>
    <s v="No"/>
    <s v="No"/>
    <s v="Yes"/>
    <s v="Yes"/>
  </r>
  <r>
    <n v="4834"/>
    <n v="49"/>
    <n v="24"/>
    <n v="109"/>
    <x v="0"/>
    <n v="92647"/>
    <n v="1"/>
    <n v="0.6"/>
    <s v="Undergraduate"/>
    <n v="0"/>
    <x v="0"/>
    <s v="No"/>
    <s v="No"/>
    <s v="No"/>
    <s v="No"/>
  </r>
  <r>
    <n v="4835"/>
    <n v="49"/>
    <n v="23"/>
    <n v="70"/>
    <x v="2"/>
    <n v="94305"/>
    <n v="1"/>
    <n v="0.3"/>
    <s v="Undergraduate"/>
    <n v="217"/>
    <x v="0"/>
    <s v="No"/>
    <s v="No"/>
    <s v="No"/>
    <s v="No"/>
  </r>
  <r>
    <n v="4843"/>
    <n v="49"/>
    <n v="23"/>
    <n v="174"/>
    <x v="0"/>
    <n v="95449"/>
    <n v="3"/>
    <n v="4.5999999999999996"/>
    <s v="Graduate"/>
    <n v="590"/>
    <x v="1"/>
    <s v="No"/>
    <s v="No"/>
    <s v="No"/>
    <s v="No"/>
  </r>
  <r>
    <n v="4850"/>
    <n v="49"/>
    <n v="25"/>
    <n v="65"/>
    <x v="2"/>
    <n v="90007"/>
    <n v="2"/>
    <n v="1"/>
    <s v="Professional"/>
    <n v="0"/>
    <x v="0"/>
    <s v="No"/>
    <s v="No"/>
    <s v="Yes"/>
    <s v="Yes"/>
  </r>
  <r>
    <n v="4862"/>
    <n v="49"/>
    <n v="24"/>
    <n v="18"/>
    <x v="1"/>
    <n v="95616"/>
    <n v="1"/>
    <n v="0.4"/>
    <s v="Professional"/>
    <n v="121"/>
    <x v="0"/>
    <s v="No"/>
    <s v="No"/>
    <s v="Yes"/>
    <s v="No"/>
  </r>
  <r>
    <n v="4916"/>
    <n v="49"/>
    <n v="24"/>
    <n v="48"/>
    <x v="1"/>
    <n v="93117"/>
    <n v="1"/>
    <n v="1.3"/>
    <s v="Graduate"/>
    <n v="0"/>
    <x v="0"/>
    <s v="No"/>
    <s v="No"/>
    <s v="No"/>
    <s v="Yes"/>
  </r>
  <r>
    <n v="4945"/>
    <n v="49"/>
    <n v="24"/>
    <n v="33"/>
    <x v="1"/>
    <n v="92093"/>
    <n v="3"/>
    <n v="1.7"/>
    <s v="Graduate"/>
    <n v="0"/>
    <x v="0"/>
    <s v="No"/>
    <s v="No"/>
    <s v="Yes"/>
    <s v="No"/>
  </r>
  <r>
    <n v="13"/>
    <n v="48"/>
    <n v="23"/>
    <n v="114"/>
    <x v="0"/>
    <n v="93106"/>
    <n v="2"/>
    <n v="3.8"/>
    <s v="Professional"/>
    <n v="0"/>
    <x v="0"/>
    <s v="Yes"/>
    <s v="No"/>
    <s v="No"/>
    <s v="No"/>
  </r>
  <r>
    <n v="36"/>
    <n v="48"/>
    <n v="24"/>
    <n v="81"/>
    <x v="2"/>
    <n v="92647"/>
    <n v="3"/>
    <n v="0.7"/>
    <s v="Undergraduate"/>
    <n v="0"/>
    <x v="0"/>
    <s v="No"/>
    <s v="No"/>
    <s v="No"/>
    <s v="No"/>
  </r>
  <r>
    <n v="88"/>
    <n v="48"/>
    <n v="22"/>
    <n v="78"/>
    <x v="2"/>
    <n v="94305"/>
    <n v="3"/>
    <n v="1.1000000000000001"/>
    <s v="Undergraduate"/>
    <n v="0"/>
    <x v="0"/>
    <s v="No"/>
    <s v="No"/>
    <s v="Yes"/>
    <s v="No"/>
  </r>
  <r>
    <n v="101"/>
    <n v="48"/>
    <n v="23"/>
    <n v="74"/>
    <x v="2"/>
    <n v="94080"/>
    <n v="1"/>
    <n v="1.2"/>
    <s v="Undergraduate"/>
    <n v="0"/>
    <x v="0"/>
    <s v="No"/>
    <s v="No"/>
    <s v="Yes"/>
    <s v="No"/>
  </r>
  <r>
    <n v="150"/>
    <n v="48"/>
    <n v="22"/>
    <n v="42"/>
    <x v="1"/>
    <n v="93955"/>
    <n v="3"/>
    <n v="2.2000000000000002"/>
    <s v="Graduate"/>
    <n v="0"/>
    <x v="0"/>
    <s v="No"/>
    <s v="No"/>
    <s v="No"/>
    <s v="No"/>
  </r>
  <r>
    <n v="187"/>
    <n v="48"/>
    <n v="23"/>
    <n v="45"/>
    <x v="1"/>
    <n v="95616"/>
    <n v="1"/>
    <n v="0.3"/>
    <s v="Undergraduate"/>
    <n v="0"/>
    <x v="0"/>
    <s v="No"/>
    <s v="No"/>
    <s v="Yes"/>
    <s v="Yes"/>
  </r>
  <r>
    <n v="194"/>
    <n v="48"/>
    <n v="24"/>
    <n v="21"/>
    <x v="1"/>
    <n v="93118"/>
    <n v="4"/>
    <n v="0.6"/>
    <s v="Undergraduate"/>
    <n v="0"/>
    <x v="0"/>
    <s v="No"/>
    <s v="No"/>
    <s v="Yes"/>
    <s v="Yes"/>
  </r>
  <r>
    <n v="197"/>
    <n v="48"/>
    <n v="24"/>
    <n v="165"/>
    <x v="0"/>
    <n v="93407"/>
    <n v="1"/>
    <n v="5"/>
    <s v="Undergraduate"/>
    <n v="0"/>
    <x v="0"/>
    <s v="No"/>
    <s v="No"/>
    <s v="No"/>
    <s v="Yes"/>
  </r>
  <r>
    <n v="230"/>
    <n v="48"/>
    <n v="24"/>
    <n v="71"/>
    <x v="2"/>
    <n v="93117"/>
    <n v="2"/>
    <n v="1.7"/>
    <s v="Undergraduate"/>
    <n v="145"/>
    <x v="0"/>
    <s v="No"/>
    <s v="No"/>
    <s v="No"/>
    <s v="Yes"/>
  </r>
  <r>
    <n v="242"/>
    <n v="48"/>
    <n v="22"/>
    <n v="71"/>
    <x v="2"/>
    <n v="91711"/>
    <n v="1"/>
    <n v="1.4"/>
    <s v="Professional"/>
    <n v="0"/>
    <x v="0"/>
    <s v="No"/>
    <s v="No"/>
    <s v="No"/>
    <s v="Yes"/>
  </r>
  <r>
    <n v="305"/>
    <n v="48"/>
    <n v="23"/>
    <n v="22"/>
    <x v="1"/>
    <n v="90740"/>
    <n v="1"/>
    <n v="0.1"/>
    <s v="Undergraduate"/>
    <n v="0"/>
    <x v="0"/>
    <s v="No"/>
    <s v="No"/>
    <s v="No"/>
    <s v="No"/>
  </r>
  <r>
    <n v="335"/>
    <n v="48"/>
    <n v="23"/>
    <n v="45"/>
    <x v="1"/>
    <n v="95053"/>
    <n v="1"/>
    <n v="1.3"/>
    <s v="Graduate"/>
    <n v="0"/>
    <x v="0"/>
    <s v="No"/>
    <s v="No"/>
    <s v="Yes"/>
    <s v="No"/>
  </r>
  <r>
    <n v="444"/>
    <n v="48"/>
    <n v="24"/>
    <n v="29"/>
    <x v="1"/>
    <n v="90509"/>
    <n v="1"/>
    <n v="1"/>
    <s v="Undergraduate"/>
    <n v="0"/>
    <x v="0"/>
    <s v="No"/>
    <s v="No"/>
    <s v="No"/>
    <s v="No"/>
  </r>
  <r>
    <n v="459"/>
    <n v="48"/>
    <n v="24"/>
    <n v="20"/>
    <x v="1"/>
    <n v="95841"/>
    <n v="1"/>
    <n v="1"/>
    <s v="Undergraduate"/>
    <n v="0"/>
    <x v="0"/>
    <s v="No"/>
    <s v="No"/>
    <s v="Yes"/>
    <s v="Yes"/>
  </r>
  <r>
    <n v="464"/>
    <n v="48"/>
    <n v="22"/>
    <n v="149"/>
    <x v="0"/>
    <n v="94928"/>
    <n v="2"/>
    <n v="5.5"/>
    <s v="Graduate"/>
    <n v="0"/>
    <x v="1"/>
    <s v="Yes"/>
    <s v="Yes"/>
    <s v="Yes"/>
    <s v="No"/>
  </r>
  <r>
    <n v="470"/>
    <n v="48"/>
    <n v="23"/>
    <n v="10"/>
    <x v="1"/>
    <n v="94609"/>
    <n v="2"/>
    <n v="0.7"/>
    <s v="Professional"/>
    <n v="0"/>
    <x v="0"/>
    <s v="No"/>
    <s v="No"/>
    <s v="Yes"/>
    <s v="Yes"/>
  </r>
  <r>
    <n v="498"/>
    <n v="48"/>
    <n v="22"/>
    <n v="94"/>
    <x v="2"/>
    <n v="90623"/>
    <n v="4"/>
    <n v="2.6"/>
    <s v="Professional"/>
    <n v="0"/>
    <x v="0"/>
    <s v="No"/>
    <s v="No"/>
    <s v="Yes"/>
    <s v="No"/>
  </r>
  <r>
    <n v="522"/>
    <n v="48"/>
    <n v="24"/>
    <n v="75"/>
    <x v="2"/>
    <n v="92518"/>
    <n v="4"/>
    <n v="1.4"/>
    <s v="Graduate"/>
    <n v="0"/>
    <x v="0"/>
    <s v="No"/>
    <s v="No"/>
    <s v="Yes"/>
    <s v="No"/>
  </r>
  <r>
    <n v="597"/>
    <n v="48"/>
    <n v="22"/>
    <n v="152"/>
    <x v="0"/>
    <n v="94022"/>
    <n v="1"/>
    <n v="3.5"/>
    <s v="Professional"/>
    <n v="0"/>
    <x v="1"/>
    <s v="No"/>
    <s v="No"/>
    <s v="Yes"/>
    <s v="No"/>
  </r>
  <r>
    <n v="688"/>
    <n v="48"/>
    <n v="22"/>
    <n v="65"/>
    <x v="2"/>
    <n v="92120"/>
    <n v="2"/>
    <n v="1.5"/>
    <s v="Graduate"/>
    <n v="0"/>
    <x v="0"/>
    <s v="No"/>
    <s v="No"/>
    <s v="Yes"/>
    <s v="No"/>
  </r>
  <r>
    <n v="762"/>
    <n v="48"/>
    <n v="24"/>
    <n v="84"/>
    <x v="2"/>
    <n v="92152"/>
    <n v="3"/>
    <n v="0.7"/>
    <s v="Undergraduate"/>
    <n v="166"/>
    <x v="0"/>
    <s v="No"/>
    <s v="No"/>
    <s v="Yes"/>
    <s v="No"/>
  </r>
  <r>
    <n v="785"/>
    <n v="48"/>
    <n v="22"/>
    <n v="98"/>
    <x v="2"/>
    <n v="94115"/>
    <n v="2"/>
    <n v="6.3"/>
    <s v="Undergraduate"/>
    <n v="0"/>
    <x v="0"/>
    <s v="No"/>
    <s v="No"/>
    <s v="No"/>
    <s v="No"/>
  </r>
  <r>
    <n v="827"/>
    <n v="48"/>
    <n v="21"/>
    <n v="23"/>
    <x v="1"/>
    <n v="93555"/>
    <n v="3"/>
    <n v="0.67"/>
    <s v="Graduate"/>
    <n v="0"/>
    <x v="0"/>
    <s v="No"/>
    <s v="No"/>
    <s v="Yes"/>
    <s v="No"/>
  </r>
  <r>
    <n v="1158"/>
    <n v="48"/>
    <n v="23"/>
    <n v="132"/>
    <x v="0"/>
    <n v="94998"/>
    <n v="1"/>
    <n v="0.6"/>
    <s v="Undergraduate"/>
    <n v="157"/>
    <x v="0"/>
    <s v="No"/>
    <s v="No"/>
    <s v="No"/>
    <s v="No"/>
  </r>
  <r>
    <n v="1198"/>
    <n v="48"/>
    <n v="23"/>
    <n v="8"/>
    <x v="1"/>
    <n v="92866"/>
    <n v="1"/>
    <n v="0.4"/>
    <s v="Professional"/>
    <n v="0"/>
    <x v="0"/>
    <s v="No"/>
    <s v="No"/>
    <s v="No"/>
    <s v="Yes"/>
  </r>
  <r>
    <n v="1247"/>
    <n v="48"/>
    <n v="22"/>
    <n v="59"/>
    <x v="2"/>
    <n v="91775"/>
    <n v="1"/>
    <n v="1.4"/>
    <s v="Professional"/>
    <n v="241"/>
    <x v="0"/>
    <s v="No"/>
    <s v="No"/>
    <s v="Yes"/>
    <s v="No"/>
  </r>
  <r>
    <n v="1280"/>
    <n v="48"/>
    <n v="22"/>
    <n v="84"/>
    <x v="2"/>
    <n v="90024"/>
    <n v="2"/>
    <n v="0.4"/>
    <s v="Professional"/>
    <n v="145"/>
    <x v="0"/>
    <s v="No"/>
    <s v="No"/>
    <s v="No"/>
    <s v="No"/>
  </r>
  <r>
    <n v="1414"/>
    <n v="48"/>
    <n v="24"/>
    <n v="12"/>
    <x v="1"/>
    <n v="90058"/>
    <n v="3"/>
    <n v="0.4"/>
    <s v="Undergraduate"/>
    <n v="0"/>
    <x v="0"/>
    <s v="No"/>
    <s v="No"/>
    <s v="No"/>
    <s v="No"/>
  </r>
  <r>
    <n v="1475"/>
    <n v="48"/>
    <n v="23"/>
    <n v="79"/>
    <x v="2"/>
    <n v="92124"/>
    <n v="2"/>
    <n v="3.8"/>
    <s v="Professional"/>
    <n v="0"/>
    <x v="0"/>
    <s v="No"/>
    <s v="No"/>
    <s v="Yes"/>
    <s v="No"/>
  </r>
  <r>
    <n v="1617"/>
    <n v="48"/>
    <n v="23"/>
    <n v="84"/>
    <x v="2"/>
    <n v="94402"/>
    <n v="4"/>
    <n v="3.1"/>
    <s v="Graduate"/>
    <n v="0"/>
    <x v="1"/>
    <s v="Yes"/>
    <s v="Yes"/>
    <s v="Yes"/>
    <s v="No"/>
  </r>
  <r>
    <n v="1653"/>
    <n v="48"/>
    <n v="18"/>
    <n v="182"/>
    <x v="0"/>
    <n v="92626"/>
    <n v="4"/>
    <n v="6"/>
    <s v="Professional"/>
    <n v="0"/>
    <x v="1"/>
    <s v="No"/>
    <s v="No"/>
    <s v="Yes"/>
    <s v="No"/>
  </r>
  <r>
    <n v="1673"/>
    <n v="48"/>
    <n v="23"/>
    <n v="173"/>
    <x v="0"/>
    <n v="94546"/>
    <n v="3"/>
    <n v="0.2"/>
    <s v="Undergraduate"/>
    <n v="0"/>
    <x v="1"/>
    <s v="No"/>
    <s v="Yes"/>
    <s v="Yes"/>
    <s v="Yes"/>
  </r>
  <r>
    <n v="1695"/>
    <n v="48"/>
    <n v="23"/>
    <n v="35"/>
    <x v="1"/>
    <n v="94025"/>
    <n v="4"/>
    <n v="0.4"/>
    <s v="Graduate"/>
    <n v="118"/>
    <x v="0"/>
    <s v="No"/>
    <s v="No"/>
    <s v="No"/>
    <s v="No"/>
  </r>
  <r>
    <n v="1706"/>
    <n v="48"/>
    <n v="24"/>
    <n v="79"/>
    <x v="2"/>
    <n v="90245"/>
    <n v="4"/>
    <n v="1.4"/>
    <s v="Graduate"/>
    <n v="0"/>
    <x v="0"/>
    <s v="Yes"/>
    <s v="No"/>
    <s v="No"/>
    <s v="Yes"/>
  </r>
  <r>
    <n v="1764"/>
    <n v="48"/>
    <n v="24"/>
    <n v="134"/>
    <x v="0"/>
    <n v="94105"/>
    <n v="1"/>
    <n v="5"/>
    <s v="Undergraduate"/>
    <n v="0"/>
    <x v="0"/>
    <s v="No"/>
    <s v="No"/>
    <s v="No"/>
    <s v="Yes"/>
  </r>
  <r>
    <n v="1792"/>
    <n v="48"/>
    <n v="22"/>
    <n v="139"/>
    <x v="0"/>
    <n v="94309"/>
    <n v="1"/>
    <n v="0"/>
    <s v="Undergraduate"/>
    <n v="0"/>
    <x v="0"/>
    <s v="No"/>
    <s v="Yes"/>
    <s v="Yes"/>
    <s v="Yes"/>
  </r>
  <r>
    <n v="1815"/>
    <n v="48"/>
    <n v="22"/>
    <n v="79"/>
    <x v="2"/>
    <n v="95747"/>
    <n v="3"/>
    <n v="0.7"/>
    <s v="Graduate"/>
    <n v="0"/>
    <x v="0"/>
    <s v="No"/>
    <s v="No"/>
    <s v="Yes"/>
    <s v="No"/>
  </r>
  <r>
    <n v="1823"/>
    <n v="48"/>
    <n v="23"/>
    <n v="112"/>
    <x v="0"/>
    <n v="93014"/>
    <n v="1"/>
    <n v="5.0999999999999996"/>
    <s v="Graduate"/>
    <n v="86"/>
    <x v="1"/>
    <s v="Yes"/>
    <s v="Yes"/>
    <s v="Yes"/>
    <s v="No"/>
  </r>
  <r>
    <n v="1864"/>
    <n v="48"/>
    <n v="22"/>
    <n v="43"/>
    <x v="1"/>
    <n v="94588"/>
    <n v="1"/>
    <n v="1.2"/>
    <s v="Graduate"/>
    <n v="112"/>
    <x v="0"/>
    <s v="No"/>
    <s v="No"/>
    <s v="Yes"/>
    <s v="No"/>
  </r>
  <r>
    <n v="1867"/>
    <n v="48"/>
    <n v="24"/>
    <n v="90"/>
    <x v="2"/>
    <n v="94523"/>
    <n v="1"/>
    <n v="2.6"/>
    <s v="Graduate"/>
    <n v="334"/>
    <x v="0"/>
    <s v="No"/>
    <s v="No"/>
    <s v="Yes"/>
    <s v="No"/>
  </r>
  <r>
    <n v="1915"/>
    <n v="48"/>
    <n v="24"/>
    <n v="54"/>
    <x v="2"/>
    <n v="95616"/>
    <n v="1"/>
    <n v="1.6"/>
    <s v="Graduate"/>
    <n v="186"/>
    <x v="0"/>
    <s v="No"/>
    <s v="No"/>
    <s v="Yes"/>
    <s v="No"/>
  </r>
  <r>
    <n v="2000"/>
    <n v="48"/>
    <n v="22"/>
    <n v="80"/>
    <x v="2"/>
    <n v="93940"/>
    <n v="2"/>
    <n v="2.4"/>
    <s v="Graduate"/>
    <n v="0"/>
    <x v="0"/>
    <s v="No"/>
    <s v="No"/>
    <s v="Yes"/>
    <s v="No"/>
  </r>
  <r>
    <n v="2008"/>
    <n v="48"/>
    <n v="21"/>
    <n v="78"/>
    <x v="2"/>
    <n v="94010"/>
    <n v="3"/>
    <n v="2"/>
    <s v="Graduate"/>
    <n v="0"/>
    <x v="0"/>
    <s v="No"/>
    <s v="No"/>
    <s v="Yes"/>
    <s v="Yes"/>
  </r>
  <r>
    <n v="2094"/>
    <n v="48"/>
    <n v="23"/>
    <n v="75"/>
    <x v="2"/>
    <n v="94111"/>
    <n v="4"/>
    <n v="3.6"/>
    <s v="Professional"/>
    <n v="0"/>
    <x v="0"/>
    <s v="No"/>
    <s v="No"/>
    <s v="Yes"/>
    <s v="Yes"/>
  </r>
  <r>
    <n v="2150"/>
    <n v="48"/>
    <n v="22"/>
    <n v="150"/>
    <x v="0"/>
    <n v="95039"/>
    <n v="1"/>
    <n v="7.3"/>
    <s v="Undergraduate"/>
    <n v="193"/>
    <x v="0"/>
    <s v="No"/>
    <s v="No"/>
    <s v="No"/>
    <s v="No"/>
  </r>
  <r>
    <n v="2190"/>
    <n v="48"/>
    <n v="23"/>
    <n v="128"/>
    <x v="0"/>
    <n v="94309"/>
    <n v="1"/>
    <n v="0.6"/>
    <s v="Undergraduate"/>
    <n v="0"/>
    <x v="0"/>
    <s v="No"/>
    <s v="No"/>
    <s v="Yes"/>
    <s v="Yes"/>
  </r>
  <r>
    <n v="2218"/>
    <n v="48"/>
    <n v="24"/>
    <n v="162"/>
    <x v="0"/>
    <n v="91355"/>
    <n v="4"/>
    <n v="3.3"/>
    <s v="Graduate"/>
    <n v="446"/>
    <x v="1"/>
    <s v="No"/>
    <s v="Yes"/>
    <s v="Yes"/>
    <s v="No"/>
  </r>
  <r>
    <n v="2229"/>
    <n v="48"/>
    <n v="23"/>
    <n v="43"/>
    <x v="1"/>
    <n v="90254"/>
    <n v="4"/>
    <n v="1.9"/>
    <s v="Professional"/>
    <n v="0"/>
    <x v="0"/>
    <s v="No"/>
    <s v="No"/>
    <s v="Yes"/>
    <s v="No"/>
  </r>
  <r>
    <n v="2239"/>
    <n v="48"/>
    <n v="22"/>
    <n v="35"/>
    <x v="1"/>
    <n v="92709"/>
    <n v="1"/>
    <n v="1.4"/>
    <s v="Professional"/>
    <n v="0"/>
    <x v="0"/>
    <s v="No"/>
    <s v="No"/>
    <s v="Yes"/>
    <s v="No"/>
  </r>
  <r>
    <n v="2286"/>
    <n v="48"/>
    <n v="22"/>
    <n v="114"/>
    <x v="0"/>
    <n v="92007"/>
    <n v="1"/>
    <n v="2.4"/>
    <s v="Professional"/>
    <n v="0"/>
    <x v="1"/>
    <s v="No"/>
    <s v="No"/>
    <s v="Yes"/>
    <s v="No"/>
  </r>
  <r>
    <n v="2299"/>
    <n v="48"/>
    <n v="24"/>
    <n v="9"/>
    <x v="1"/>
    <n v="92630"/>
    <n v="4"/>
    <n v="0.5"/>
    <s v="Graduate"/>
    <n v="0"/>
    <x v="0"/>
    <s v="No"/>
    <s v="No"/>
    <s v="No"/>
    <s v="Yes"/>
  </r>
  <r>
    <n v="2313"/>
    <n v="48"/>
    <n v="22"/>
    <n v="83"/>
    <x v="2"/>
    <n v="91345"/>
    <n v="2"/>
    <n v="2.4"/>
    <s v="Graduate"/>
    <n v="0"/>
    <x v="0"/>
    <s v="No"/>
    <s v="No"/>
    <s v="Yes"/>
    <s v="No"/>
  </r>
  <r>
    <n v="2369"/>
    <n v="48"/>
    <n v="22"/>
    <n v="78"/>
    <x v="2"/>
    <n v="94588"/>
    <n v="3"/>
    <n v="2.1"/>
    <s v="Undergraduate"/>
    <n v="0"/>
    <x v="0"/>
    <s v="No"/>
    <s v="No"/>
    <s v="Yes"/>
    <s v="Yes"/>
  </r>
  <r>
    <n v="2403"/>
    <n v="48"/>
    <n v="21"/>
    <n v="23"/>
    <x v="1"/>
    <n v="94720"/>
    <n v="3"/>
    <n v="0.67"/>
    <s v="Graduate"/>
    <n v="95"/>
    <x v="0"/>
    <s v="No"/>
    <s v="No"/>
    <s v="No"/>
    <s v="No"/>
  </r>
  <r>
    <n v="2409"/>
    <n v="48"/>
    <n v="22"/>
    <n v="85"/>
    <x v="2"/>
    <n v="94105"/>
    <n v="3"/>
    <n v="1.1000000000000001"/>
    <s v="Undergraduate"/>
    <n v="203"/>
    <x v="0"/>
    <s v="No"/>
    <s v="No"/>
    <s v="Yes"/>
    <s v="No"/>
  </r>
  <r>
    <n v="2505"/>
    <n v="48"/>
    <n v="24"/>
    <n v="61"/>
    <x v="2"/>
    <n v="91380"/>
    <n v="2"/>
    <n v="1.7"/>
    <s v="Undergraduate"/>
    <n v="229"/>
    <x v="0"/>
    <s v="No"/>
    <s v="No"/>
    <s v="No"/>
    <s v="Yes"/>
  </r>
  <r>
    <n v="2549"/>
    <n v="48"/>
    <n v="24"/>
    <n v="80"/>
    <x v="2"/>
    <n v="91343"/>
    <n v="1"/>
    <n v="2.7"/>
    <s v="Undergraduate"/>
    <n v="0"/>
    <x v="0"/>
    <s v="No"/>
    <s v="No"/>
    <s v="Yes"/>
    <s v="No"/>
  </r>
  <r>
    <n v="2594"/>
    <n v="48"/>
    <n v="23"/>
    <n v="161"/>
    <x v="0"/>
    <n v="96003"/>
    <n v="4"/>
    <n v="7.9"/>
    <s v="Professional"/>
    <n v="310"/>
    <x v="1"/>
    <s v="No"/>
    <s v="No"/>
    <s v="No"/>
    <s v="No"/>
  </r>
  <r>
    <n v="2595"/>
    <n v="48"/>
    <n v="23"/>
    <n v="79"/>
    <x v="2"/>
    <n v="94024"/>
    <n v="1"/>
    <n v="0.2"/>
    <s v="Graduate"/>
    <n v="0"/>
    <x v="0"/>
    <s v="No"/>
    <s v="No"/>
    <s v="No"/>
    <s v="No"/>
  </r>
  <r>
    <n v="2621"/>
    <n v="48"/>
    <n v="22"/>
    <n v="152"/>
    <x v="0"/>
    <n v="95616"/>
    <n v="1"/>
    <n v="0"/>
    <s v="Undergraduate"/>
    <n v="0"/>
    <x v="0"/>
    <s v="No"/>
    <s v="No"/>
    <s v="No"/>
    <s v="No"/>
  </r>
  <r>
    <n v="2721"/>
    <n v="48"/>
    <n v="23"/>
    <n v="32"/>
    <x v="1"/>
    <n v="93302"/>
    <n v="1"/>
    <n v="0.1"/>
    <s v="Undergraduate"/>
    <n v="0"/>
    <x v="0"/>
    <s v="No"/>
    <s v="No"/>
    <s v="No"/>
    <s v="Yes"/>
  </r>
  <r>
    <n v="2768"/>
    <n v="48"/>
    <n v="24"/>
    <n v="59"/>
    <x v="2"/>
    <n v="90401"/>
    <n v="1"/>
    <n v="0"/>
    <s v="Undergraduate"/>
    <n v="144"/>
    <x v="0"/>
    <s v="No"/>
    <s v="No"/>
    <s v="Yes"/>
    <s v="No"/>
  </r>
  <r>
    <n v="2769"/>
    <n v="48"/>
    <n v="22"/>
    <n v="163"/>
    <x v="0"/>
    <n v="95819"/>
    <n v="1"/>
    <n v="2.4"/>
    <s v="Undergraduate"/>
    <n v="396"/>
    <x v="0"/>
    <s v="No"/>
    <s v="No"/>
    <s v="Yes"/>
    <s v="No"/>
  </r>
  <r>
    <n v="2814"/>
    <n v="48"/>
    <n v="22"/>
    <n v="14"/>
    <x v="1"/>
    <n v="94303"/>
    <n v="2"/>
    <n v="0.1"/>
    <s v="Professional"/>
    <n v="0"/>
    <x v="0"/>
    <s v="No"/>
    <s v="No"/>
    <s v="Yes"/>
    <s v="No"/>
  </r>
  <r>
    <n v="2874"/>
    <n v="48"/>
    <n v="23"/>
    <n v="35"/>
    <x v="1"/>
    <n v="93943"/>
    <n v="1"/>
    <n v="0.1"/>
    <s v="Undergraduate"/>
    <n v="0"/>
    <x v="0"/>
    <s v="Yes"/>
    <s v="No"/>
    <s v="Yes"/>
    <s v="No"/>
  </r>
  <r>
    <n v="2891"/>
    <n v="48"/>
    <n v="24"/>
    <n v="18"/>
    <x v="1"/>
    <n v="94304"/>
    <n v="4"/>
    <n v="0.2"/>
    <s v="Undergraduate"/>
    <n v="0"/>
    <x v="0"/>
    <s v="No"/>
    <s v="No"/>
    <s v="Yes"/>
    <s v="Yes"/>
  </r>
  <r>
    <n v="2986"/>
    <n v="48"/>
    <n v="23"/>
    <n v="63"/>
    <x v="2"/>
    <n v="94606"/>
    <n v="4"/>
    <n v="3.6"/>
    <s v="Professional"/>
    <n v="0"/>
    <x v="0"/>
    <s v="No"/>
    <s v="No"/>
    <s v="No"/>
    <s v="No"/>
  </r>
  <r>
    <n v="3017"/>
    <n v="48"/>
    <n v="23"/>
    <n v="78"/>
    <x v="2"/>
    <n v="91423"/>
    <n v="4"/>
    <n v="3.6"/>
    <s v="Professional"/>
    <n v="0"/>
    <x v="0"/>
    <s v="No"/>
    <s v="No"/>
    <s v="Yes"/>
    <s v="No"/>
  </r>
  <r>
    <n v="3081"/>
    <n v="48"/>
    <n v="22"/>
    <n v="40"/>
    <x v="1"/>
    <n v="94063"/>
    <n v="3"/>
    <n v="2.2000000000000002"/>
    <s v="Graduate"/>
    <n v="87"/>
    <x v="0"/>
    <s v="No"/>
    <s v="No"/>
    <s v="Yes"/>
    <s v="No"/>
  </r>
  <r>
    <n v="3149"/>
    <n v="48"/>
    <n v="22"/>
    <n v="19"/>
    <x v="1"/>
    <n v="95616"/>
    <n v="2"/>
    <n v="0.1"/>
    <s v="Professional"/>
    <n v="106"/>
    <x v="0"/>
    <s v="No"/>
    <s v="No"/>
    <s v="No"/>
    <s v="No"/>
  </r>
  <r>
    <n v="3177"/>
    <n v="48"/>
    <n v="24"/>
    <n v="14"/>
    <x v="1"/>
    <n v="91330"/>
    <n v="3"/>
    <n v="0.4"/>
    <s v="Undergraduate"/>
    <n v="0"/>
    <x v="0"/>
    <s v="No"/>
    <s v="No"/>
    <s v="Yes"/>
    <s v="No"/>
  </r>
  <r>
    <n v="3201"/>
    <n v="48"/>
    <n v="23"/>
    <n v="70"/>
    <x v="2"/>
    <n v="92122"/>
    <n v="1"/>
    <n v="2.8"/>
    <s v="Graduate"/>
    <n v="0"/>
    <x v="0"/>
    <s v="No"/>
    <s v="No"/>
    <s v="No"/>
    <s v="No"/>
  </r>
  <r>
    <n v="3245"/>
    <n v="48"/>
    <n v="24"/>
    <n v="24"/>
    <x v="1"/>
    <n v="92624"/>
    <n v="4"/>
    <n v="0.2"/>
    <s v="Undergraduate"/>
    <n v="0"/>
    <x v="0"/>
    <s v="No"/>
    <s v="No"/>
    <s v="Yes"/>
    <s v="No"/>
  </r>
  <r>
    <n v="3302"/>
    <n v="48"/>
    <n v="22"/>
    <n v="59"/>
    <x v="2"/>
    <n v="90086"/>
    <n v="4"/>
    <n v="2.6"/>
    <s v="Undergraduate"/>
    <n v="0"/>
    <x v="0"/>
    <s v="No"/>
    <s v="No"/>
    <s v="Yes"/>
    <s v="Yes"/>
  </r>
  <r>
    <n v="3309"/>
    <n v="48"/>
    <n v="23"/>
    <n v="108"/>
    <x v="0"/>
    <n v="92120"/>
    <n v="2"/>
    <n v="3.8"/>
    <s v="Professional"/>
    <n v="0"/>
    <x v="0"/>
    <s v="No"/>
    <s v="No"/>
    <s v="No"/>
    <s v="Yes"/>
  </r>
  <r>
    <n v="3314"/>
    <n v="48"/>
    <n v="24"/>
    <n v="24"/>
    <x v="1"/>
    <n v="91950"/>
    <n v="1"/>
    <n v="0.9"/>
    <s v="Professional"/>
    <n v="0"/>
    <x v="0"/>
    <s v="No"/>
    <s v="No"/>
    <s v="No"/>
    <s v="No"/>
  </r>
  <r>
    <n v="3316"/>
    <n v="48"/>
    <n v="22"/>
    <n v="80"/>
    <x v="2"/>
    <n v="94720"/>
    <n v="3"/>
    <n v="1.1000000000000001"/>
    <s v="Undergraduate"/>
    <n v="0"/>
    <x v="0"/>
    <s v="No"/>
    <s v="No"/>
    <s v="No"/>
    <s v="No"/>
  </r>
  <r>
    <n v="3326"/>
    <n v="48"/>
    <n v="23"/>
    <n v="35"/>
    <x v="1"/>
    <n v="93302"/>
    <n v="2"/>
    <n v="1.3"/>
    <s v="Undergraduate"/>
    <n v="0"/>
    <x v="0"/>
    <s v="No"/>
    <s v="No"/>
    <s v="No"/>
    <s v="No"/>
  </r>
  <r>
    <n v="3361"/>
    <n v="48"/>
    <n v="24"/>
    <n v="133"/>
    <x v="0"/>
    <n v="90740"/>
    <n v="1"/>
    <n v="5"/>
    <s v="Undergraduate"/>
    <n v="0"/>
    <x v="0"/>
    <s v="No"/>
    <s v="No"/>
    <s v="No"/>
    <s v="No"/>
  </r>
  <r>
    <n v="3401"/>
    <n v="48"/>
    <n v="22"/>
    <n v="39"/>
    <x v="1"/>
    <n v="94065"/>
    <n v="1"/>
    <n v="1.2"/>
    <s v="Graduate"/>
    <n v="0"/>
    <x v="0"/>
    <s v="No"/>
    <s v="No"/>
    <s v="No"/>
    <s v="No"/>
  </r>
  <r>
    <n v="3423"/>
    <n v="48"/>
    <n v="23"/>
    <n v="41"/>
    <x v="1"/>
    <n v="92677"/>
    <n v="1"/>
    <n v="1.4"/>
    <s v="Professional"/>
    <n v="0"/>
    <x v="0"/>
    <s v="No"/>
    <s v="No"/>
    <s v="No"/>
    <s v="Yes"/>
  </r>
  <r>
    <n v="3459"/>
    <n v="48"/>
    <n v="23"/>
    <n v="191"/>
    <x v="0"/>
    <n v="95053"/>
    <n v="2"/>
    <n v="2.8"/>
    <s v="Undergraduate"/>
    <n v="231"/>
    <x v="0"/>
    <s v="No"/>
    <s v="No"/>
    <s v="No"/>
    <s v="Yes"/>
  </r>
  <r>
    <n v="3546"/>
    <n v="48"/>
    <n v="22"/>
    <n v="174"/>
    <x v="0"/>
    <n v="95827"/>
    <n v="1"/>
    <n v="2.4"/>
    <s v="Undergraduate"/>
    <n v="0"/>
    <x v="0"/>
    <s v="No"/>
    <s v="No"/>
    <s v="Yes"/>
    <s v="No"/>
  </r>
  <r>
    <n v="3656"/>
    <n v="48"/>
    <n v="22"/>
    <n v="125"/>
    <x v="0"/>
    <n v="90086"/>
    <n v="1"/>
    <n v="2.4"/>
    <s v="Undergraduate"/>
    <n v="0"/>
    <x v="0"/>
    <s v="No"/>
    <s v="No"/>
    <s v="Yes"/>
    <s v="No"/>
  </r>
  <r>
    <n v="3665"/>
    <n v="48"/>
    <n v="24"/>
    <n v="43"/>
    <x v="1"/>
    <n v="91791"/>
    <n v="3"/>
    <n v="1.9"/>
    <s v="Graduate"/>
    <n v="0"/>
    <x v="0"/>
    <s v="No"/>
    <s v="No"/>
    <s v="Yes"/>
    <s v="No"/>
  </r>
  <r>
    <n v="3701"/>
    <n v="48"/>
    <n v="22"/>
    <n v="128"/>
    <x v="0"/>
    <n v="94608"/>
    <n v="1"/>
    <n v="5.7"/>
    <s v="Undergraduate"/>
    <n v="0"/>
    <x v="0"/>
    <s v="Yes"/>
    <s v="No"/>
    <s v="No"/>
    <s v="No"/>
  </r>
  <r>
    <n v="3811"/>
    <n v="48"/>
    <n v="24"/>
    <n v="12"/>
    <x v="1"/>
    <n v="94707"/>
    <n v="4"/>
    <n v="1"/>
    <s v="Undergraduate"/>
    <n v="89"/>
    <x v="0"/>
    <s v="No"/>
    <s v="No"/>
    <s v="No"/>
    <s v="No"/>
  </r>
  <r>
    <n v="3835"/>
    <n v="48"/>
    <n v="22"/>
    <n v="28"/>
    <x v="1"/>
    <n v="94720"/>
    <n v="1"/>
    <n v="1.4"/>
    <s v="Professional"/>
    <n v="75"/>
    <x v="0"/>
    <s v="No"/>
    <s v="No"/>
    <s v="Yes"/>
    <s v="No"/>
  </r>
  <r>
    <n v="3851"/>
    <n v="48"/>
    <n v="23"/>
    <n v="15"/>
    <x v="1"/>
    <n v="94061"/>
    <n v="4"/>
    <n v="0.8"/>
    <s v="Undergraduate"/>
    <n v="0"/>
    <x v="0"/>
    <s v="No"/>
    <s v="No"/>
    <s v="Yes"/>
    <s v="No"/>
  </r>
  <r>
    <n v="3881"/>
    <n v="48"/>
    <n v="24"/>
    <n v="25"/>
    <x v="1"/>
    <n v="90024"/>
    <n v="4"/>
    <n v="0.5"/>
    <s v="Graduate"/>
    <n v="0"/>
    <x v="0"/>
    <s v="No"/>
    <s v="No"/>
    <s v="No"/>
    <s v="No"/>
  </r>
  <r>
    <n v="3897"/>
    <n v="48"/>
    <n v="24"/>
    <n v="224"/>
    <x v="0"/>
    <n v="93940"/>
    <n v="2"/>
    <n v="6.67"/>
    <s v="Undergraduate"/>
    <n v="0"/>
    <x v="0"/>
    <s v="No"/>
    <s v="Yes"/>
    <s v="Yes"/>
    <s v="Yes"/>
  </r>
  <r>
    <n v="3927"/>
    <n v="48"/>
    <n v="23"/>
    <n v="43"/>
    <x v="1"/>
    <n v="94301"/>
    <n v="2"/>
    <n v="1.3"/>
    <s v="Undergraduate"/>
    <n v="0"/>
    <x v="0"/>
    <s v="No"/>
    <s v="No"/>
    <s v="Yes"/>
    <s v="No"/>
  </r>
  <r>
    <n v="3962"/>
    <n v="48"/>
    <n v="22"/>
    <n v="145"/>
    <x v="0"/>
    <n v="95482"/>
    <n v="1"/>
    <n v="0.3"/>
    <s v="Undergraduate"/>
    <n v="140"/>
    <x v="0"/>
    <s v="No"/>
    <s v="No"/>
    <s v="Yes"/>
    <s v="No"/>
  </r>
  <r>
    <n v="4107"/>
    <n v="48"/>
    <n v="22"/>
    <n v="54"/>
    <x v="2"/>
    <n v="93106"/>
    <n v="1"/>
    <n v="1.2"/>
    <s v="Graduate"/>
    <n v="0"/>
    <x v="0"/>
    <s v="No"/>
    <s v="No"/>
    <s v="No"/>
    <s v="No"/>
  </r>
  <r>
    <n v="4132"/>
    <n v="48"/>
    <n v="23"/>
    <n v="23"/>
    <x v="1"/>
    <n v="94534"/>
    <n v="4"/>
    <n v="0.4"/>
    <s v="Graduate"/>
    <n v="122"/>
    <x v="0"/>
    <s v="No"/>
    <s v="No"/>
    <s v="No"/>
    <s v="No"/>
  </r>
  <r>
    <n v="4136"/>
    <n v="48"/>
    <n v="23"/>
    <n v="168"/>
    <x v="0"/>
    <n v="95929"/>
    <m/>
    <n v="2.8"/>
    <s v="Undergraduate"/>
    <n v="308"/>
    <x v="0"/>
    <s v="No"/>
    <s v="No"/>
    <s v="Yes"/>
    <s v="No"/>
  </r>
  <r>
    <n v="4168"/>
    <n v="48"/>
    <n v="24"/>
    <n v="144"/>
    <x v="0"/>
    <n v="94025"/>
    <n v="4"/>
    <n v="3.5"/>
    <s v="Graduate"/>
    <n v="0"/>
    <x v="1"/>
    <s v="No"/>
    <s v="No"/>
    <s v="No"/>
    <s v="No"/>
  </r>
  <r>
    <n v="4207"/>
    <n v="48"/>
    <n v="23"/>
    <n v="29"/>
    <x v="1"/>
    <n v="93711"/>
    <n v="1"/>
    <n v="1.3"/>
    <s v="Graduate"/>
    <n v="0"/>
    <x v="0"/>
    <s v="No"/>
    <s v="No"/>
    <s v="No"/>
    <s v="No"/>
  </r>
  <r>
    <n v="4222"/>
    <n v="48"/>
    <n v="22"/>
    <n v="83"/>
    <x v="2"/>
    <n v="90028"/>
    <n v="2"/>
    <n v="0.4"/>
    <s v="Professional"/>
    <n v="248"/>
    <x v="0"/>
    <s v="No"/>
    <s v="No"/>
    <s v="Yes"/>
    <s v="No"/>
  </r>
  <r>
    <n v="4398"/>
    <n v="48"/>
    <n v="23"/>
    <n v="19"/>
    <x v="1"/>
    <n v="90058"/>
    <n v="1"/>
    <n v="0.1"/>
    <s v="Undergraduate"/>
    <n v="0"/>
    <x v="0"/>
    <s v="No"/>
    <s v="No"/>
    <s v="Yes"/>
    <s v="No"/>
  </r>
  <r>
    <n v="4400"/>
    <n v="48"/>
    <n v="23"/>
    <n v="21"/>
    <x v="1"/>
    <n v="94904"/>
    <n v="1"/>
    <n v="0.1"/>
    <s v="Undergraduate"/>
    <n v="0"/>
    <x v="0"/>
    <s v="No"/>
    <s v="No"/>
    <s v="No"/>
    <s v="No"/>
  </r>
  <r>
    <n v="4443"/>
    <n v="48"/>
    <n v="23"/>
    <n v="62"/>
    <x v="2"/>
    <n v="91367"/>
    <n v="4"/>
    <n v="3.6"/>
    <s v="Professional"/>
    <n v="83"/>
    <x v="0"/>
    <s v="No"/>
    <s v="No"/>
    <s v="No"/>
    <s v="Yes"/>
  </r>
  <r>
    <n v="4459"/>
    <n v="48"/>
    <n v="22"/>
    <n v="90"/>
    <x v="2"/>
    <n v="94590"/>
    <n v="2"/>
    <n v="0.8"/>
    <s v="Professional"/>
    <n v="205"/>
    <x v="0"/>
    <s v="No"/>
    <s v="No"/>
    <s v="No"/>
    <s v="No"/>
  </r>
  <r>
    <n v="4525"/>
    <n v="48"/>
    <n v="24"/>
    <n v="79"/>
    <x v="2"/>
    <n v="94542"/>
    <n v="3"/>
    <n v="0.7"/>
    <s v="Undergraduate"/>
    <n v="0"/>
    <x v="0"/>
    <s v="No"/>
    <s v="No"/>
    <s v="Yes"/>
    <s v="Yes"/>
  </r>
  <r>
    <n v="4529"/>
    <n v="48"/>
    <n v="23"/>
    <n v="48"/>
    <x v="1"/>
    <n v="94086"/>
    <n v="1"/>
    <n v="0.3"/>
    <s v="Undergraduate"/>
    <n v="0"/>
    <x v="0"/>
    <s v="No"/>
    <s v="No"/>
    <s v="No"/>
    <s v="No"/>
  </r>
  <r>
    <n v="4533"/>
    <n v="48"/>
    <n v="22"/>
    <n v="133"/>
    <x v="0"/>
    <n v="90073"/>
    <n v="2"/>
    <n v="3.1"/>
    <s v="Graduate"/>
    <n v="0"/>
    <x v="1"/>
    <s v="No"/>
    <s v="No"/>
    <s v="Yes"/>
    <s v="No"/>
  </r>
  <r>
    <n v="4540"/>
    <n v="48"/>
    <n v="24"/>
    <n v="14"/>
    <x v="1"/>
    <n v="94305"/>
    <n v="4"/>
    <n v="1"/>
    <s v="Undergraduate"/>
    <n v="0"/>
    <x v="0"/>
    <s v="No"/>
    <s v="No"/>
    <s v="Yes"/>
    <s v="No"/>
  </r>
  <r>
    <n v="4547"/>
    <n v="48"/>
    <n v="24"/>
    <n v="74"/>
    <x v="2"/>
    <n v="91109"/>
    <n v="3"/>
    <n v="0.7"/>
    <s v="Undergraduate"/>
    <n v="0"/>
    <x v="0"/>
    <s v="Yes"/>
    <s v="No"/>
    <s v="Yes"/>
    <s v="No"/>
  </r>
  <r>
    <n v="4606"/>
    <n v="48"/>
    <n v="22"/>
    <n v="42"/>
    <x v="1"/>
    <n v="94611"/>
    <n v="1"/>
    <n v="1.2"/>
    <s v="Graduate"/>
    <n v="0"/>
    <x v="0"/>
    <s v="No"/>
    <s v="No"/>
    <s v="No"/>
    <s v="No"/>
  </r>
  <r>
    <n v="4630"/>
    <n v="48"/>
    <n v="24"/>
    <n v="148"/>
    <x v="0"/>
    <n v="91311"/>
    <n v="2"/>
    <n v="3.3"/>
    <s v="Undergraduate"/>
    <n v="0"/>
    <x v="0"/>
    <s v="No"/>
    <s v="Yes"/>
    <s v="Yes"/>
    <s v="Yes"/>
  </r>
  <r>
    <n v="4652"/>
    <n v="48"/>
    <n v="24"/>
    <n v="58"/>
    <x v="2"/>
    <n v="94005"/>
    <n v="2"/>
    <n v="1.7"/>
    <s v="Undergraduate"/>
    <n v="0"/>
    <x v="0"/>
    <s v="No"/>
    <s v="No"/>
    <s v="No"/>
    <s v="No"/>
  </r>
  <r>
    <n v="4699"/>
    <n v="48"/>
    <n v="22"/>
    <n v="162"/>
    <x v="0"/>
    <n v="94143"/>
    <n v="3"/>
    <n v="1.4"/>
    <s v="Undergraduate"/>
    <n v="400"/>
    <x v="1"/>
    <s v="No"/>
    <s v="No"/>
    <s v="No"/>
    <s v="No"/>
  </r>
  <r>
    <n v="4788"/>
    <n v="48"/>
    <n v="22"/>
    <n v="42"/>
    <x v="1"/>
    <n v="95054"/>
    <n v="3"/>
    <n v="0.6"/>
    <s v="Graduate"/>
    <n v="121"/>
    <x v="0"/>
    <s v="No"/>
    <s v="No"/>
    <s v="Yes"/>
    <s v="No"/>
  </r>
  <r>
    <n v="4804"/>
    <n v="48"/>
    <n v="24"/>
    <n v="48"/>
    <x v="1"/>
    <n v="92064"/>
    <n v="2"/>
    <n v="2.1"/>
    <s v="Professional"/>
    <n v="0"/>
    <x v="0"/>
    <s v="No"/>
    <s v="No"/>
    <s v="Yes"/>
    <s v="No"/>
  </r>
  <r>
    <n v="4895"/>
    <n v="48"/>
    <n v="22"/>
    <n v="74"/>
    <x v="2"/>
    <n v="93950"/>
    <n v="1"/>
    <n v="1.4"/>
    <s v="Professional"/>
    <n v="0"/>
    <x v="0"/>
    <s v="Yes"/>
    <s v="No"/>
    <s v="No"/>
    <s v="No"/>
  </r>
  <r>
    <n v="4911"/>
    <n v="48"/>
    <n v="22"/>
    <n v="120"/>
    <x v="0"/>
    <n v="90291"/>
    <n v="1"/>
    <n v="0"/>
    <s v="Undergraduate"/>
    <n v="0"/>
    <x v="0"/>
    <s v="No"/>
    <s v="No"/>
    <s v="Yes"/>
    <s v="No"/>
  </r>
  <r>
    <n v="4986"/>
    <n v="48"/>
    <n v="23"/>
    <n v="30"/>
    <x v="1"/>
    <n v="94720"/>
    <n v="3"/>
    <n v="1.7"/>
    <s v="Graduate"/>
    <n v="162"/>
    <x v="0"/>
    <s v="No"/>
    <s v="No"/>
    <s v="Yes"/>
    <s v="No"/>
  </r>
  <r>
    <n v="4988"/>
    <n v="48"/>
    <n v="23"/>
    <n v="43"/>
    <x v="1"/>
    <n v="93943"/>
    <n v="3"/>
    <n v="1.7"/>
    <s v="Graduate"/>
    <n v="159"/>
    <x v="0"/>
    <s v="No"/>
    <s v="No"/>
    <s v="Yes"/>
    <s v="No"/>
  </r>
  <r>
    <n v="62"/>
    <n v="47"/>
    <n v="21"/>
    <n v="125"/>
    <x v="0"/>
    <n v="93407"/>
    <n v="1"/>
    <n v="5.7"/>
    <s v="Undergraduate"/>
    <n v="112"/>
    <x v="0"/>
    <s v="Yes"/>
    <s v="No"/>
    <s v="No"/>
    <s v="No"/>
  </r>
  <r>
    <n v="65"/>
    <n v="47"/>
    <n v="23"/>
    <n v="105"/>
    <x v="0"/>
    <n v="90024"/>
    <n v="2"/>
    <n v="3.3"/>
    <s v="Undergraduate"/>
    <n v="0"/>
    <x v="0"/>
    <s v="No"/>
    <s v="No"/>
    <s v="No"/>
    <s v="No"/>
  </r>
  <r>
    <n v="69"/>
    <n v="47"/>
    <n v="21"/>
    <n v="60"/>
    <x v="2"/>
    <n v="93407"/>
    <n v="3"/>
    <n v="2.1"/>
    <s v="Undergraduate"/>
    <n v="0"/>
    <x v="0"/>
    <s v="No"/>
    <s v="No"/>
    <s v="Yes"/>
    <s v="Yes"/>
  </r>
  <r>
    <n v="82"/>
    <n v="47"/>
    <n v="22"/>
    <n v="40"/>
    <x v="1"/>
    <n v="94612"/>
    <n v="3"/>
    <n v="2.7"/>
    <s v="Graduate"/>
    <n v="0"/>
    <x v="0"/>
    <s v="No"/>
    <s v="No"/>
    <s v="Yes"/>
    <s v="No"/>
  </r>
  <r>
    <n v="228"/>
    <n v="47"/>
    <n v="23"/>
    <n v="148"/>
    <x v="0"/>
    <n v="94551"/>
    <n v="2"/>
    <n v="7.5"/>
    <s v="Undergraduate"/>
    <n v="0"/>
    <x v="0"/>
    <s v="No"/>
    <s v="Yes"/>
    <s v="Yes"/>
    <s v="Yes"/>
  </r>
  <r>
    <n v="229"/>
    <n v="47"/>
    <n v="22"/>
    <n v="53"/>
    <x v="2"/>
    <n v="92677"/>
    <n v="4"/>
    <n v="1.9"/>
    <s v="Professional"/>
    <n v="98"/>
    <x v="0"/>
    <s v="Yes"/>
    <s v="Yes"/>
    <s v="No"/>
    <s v="Yes"/>
  </r>
  <r>
    <n v="231"/>
    <n v="47"/>
    <n v="22"/>
    <n v="92"/>
    <x v="2"/>
    <n v="94720"/>
    <n v="1"/>
    <n v="2.8"/>
    <s v="Graduate"/>
    <n v="0"/>
    <x v="0"/>
    <s v="No"/>
    <s v="No"/>
    <s v="Yes"/>
    <s v="No"/>
  </r>
  <r>
    <n v="254"/>
    <n v="47"/>
    <n v="21"/>
    <n v="138"/>
    <x v="0"/>
    <n v="94583"/>
    <n v="1"/>
    <n v="0"/>
    <s v="Undergraduate"/>
    <n v="0"/>
    <x v="0"/>
    <s v="No"/>
    <s v="No"/>
    <s v="No"/>
    <s v="No"/>
  </r>
  <r>
    <n v="268"/>
    <n v="47"/>
    <n v="22"/>
    <n v="81"/>
    <x v="2"/>
    <n v="90504"/>
    <n v="1"/>
    <n v="2.9"/>
    <s v="Undergraduate"/>
    <n v="138"/>
    <x v="0"/>
    <s v="No"/>
    <s v="No"/>
    <s v="No"/>
    <s v="No"/>
  </r>
  <r>
    <n v="379"/>
    <n v="47"/>
    <n v="23"/>
    <n v="38"/>
    <x v="1"/>
    <n v="94618"/>
    <n v="2"/>
    <n v="2.1"/>
    <s v="Professional"/>
    <n v="0"/>
    <x v="0"/>
    <s v="No"/>
    <s v="No"/>
    <s v="No"/>
    <s v="No"/>
  </r>
  <r>
    <n v="411"/>
    <n v="47"/>
    <n v="23"/>
    <n v="110"/>
    <x v="0"/>
    <n v="94111"/>
    <n v="2"/>
    <n v="3.3"/>
    <s v="Undergraduate"/>
    <n v="0"/>
    <x v="0"/>
    <s v="No"/>
    <s v="No"/>
    <s v="Yes"/>
    <s v="Yes"/>
  </r>
  <r>
    <n v="421"/>
    <n v="47"/>
    <n v="22"/>
    <n v="58"/>
    <x v="2"/>
    <n v="93105"/>
    <n v="4"/>
    <n v="3.6"/>
    <s v="Professional"/>
    <n v="0"/>
    <x v="0"/>
    <s v="No"/>
    <s v="No"/>
    <s v="Yes"/>
    <s v="Yes"/>
  </r>
  <r>
    <n v="440"/>
    <n v="47"/>
    <n v="23"/>
    <n v="29"/>
    <x v="1"/>
    <n v="94304"/>
    <n v="4"/>
    <n v="0.6"/>
    <s v="Undergraduate"/>
    <n v="0"/>
    <x v="0"/>
    <s v="No"/>
    <s v="No"/>
    <s v="Yes"/>
    <s v="No"/>
  </r>
  <r>
    <n v="447"/>
    <n v="47"/>
    <n v="23"/>
    <n v="22"/>
    <x v="1"/>
    <n v="93108"/>
    <n v="1"/>
    <n v="1"/>
    <s v="Undergraduate"/>
    <n v="0"/>
    <x v="0"/>
    <s v="No"/>
    <s v="No"/>
    <s v="No"/>
    <s v="Yes"/>
  </r>
  <r>
    <n v="509"/>
    <n v="47"/>
    <n v="22"/>
    <n v="15"/>
    <x v="1"/>
    <n v="95521"/>
    <n v="2"/>
    <n v="0.7"/>
    <s v="Professional"/>
    <n v="0"/>
    <x v="0"/>
    <s v="No"/>
    <s v="No"/>
    <s v="No"/>
    <s v="No"/>
  </r>
  <r>
    <n v="651"/>
    <n v="47"/>
    <n v="22"/>
    <n v="122"/>
    <x v="0"/>
    <n v="90037"/>
    <n v="1"/>
    <n v="5.0999999999999996"/>
    <s v="Professional"/>
    <n v="163"/>
    <x v="1"/>
    <s v="Yes"/>
    <s v="No"/>
    <s v="No"/>
    <s v="No"/>
  </r>
  <r>
    <n v="677"/>
    <n v="47"/>
    <n v="23"/>
    <n v="11"/>
    <x v="1"/>
    <n v="94063"/>
    <n v="1"/>
    <n v="0.9"/>
    <s v="Professional"/>
    <n v="103"/>
    <x v="0"/>
    <s v="No"/>
    <s v="No"/>
    <s v="No"/>
    <s v="Yes"/>
  </r>
  <r>
    <n v="708"/>
    <n v="47"/>
    <n v="20"/>
    <n v="25"/>
    <x v="1"/>
    <n v="95064"/>
    <n v="3"/>
    <n v="0.67"/>
    <s v="Graduate"/>
    <n v="0"/>
    <x v="0"/>
    <s v="No"/>
    <s v="No"/>
    <s v="Yes"/>
    <s v="Yes"/>
  </r>
  <r>
    <n v="716"/>
    <n v="47"/>
    <n v="23"/>
    <n v="32"/>
    <x v="1"/>
    <n v="92130"/>
    <n v="1"/>
    <n v="1"/>
    <s v="Undergraduate"/>
    <n v="0"/>
    <x v="0"/>
    <s v="Yes"/>
    <s v="Yes"/>
    <s v="Yes"/>
    <s v="Yes"/>
  </r>
  <r>
    <n v="766"/>
    <n v="47"/>
    <n v="21"/>
    <n v="109"/>
    <x v="0"/>
    <n v="95822"/>
    <n v="4"/>
    <n v="1.8"/>
    <s v="Undergraduate"/>
    <n v="0"/>
    <x v="1"/>
    <s v="No"/>
    <s v="No"/>
    <s v="No"/>
    <s v="No"/>
  </r>
  <r>
    <n v="802"/>
    <n v="47"/>
    <n v="23"/>
    <n v="8"/>
    <x v="1"/>
    <n v="92612"/>
    <n v="4"/>
    <n v="0.2"/>
    <s v="Undergraduate"/>
    <n v="0"/>
    <x v="0"/>
    <s v="No"/>
    <s v="No"/>
    <s v="Yes"/>
    <s v="No"/>
  </r>
  <r>
    <n v="845"/>
    <n v="47"/>
    <n v="23"/>
    <n v="71"/>
    <x v="2"/>
    <n v="95762"/>
    <n v="1"/>
    <n v="0.8"/>
    <s v="Professional"/>
    <n v="127"/>
    <x v="0"/>
    <s v="No"/>
    <s v="No"/>
    <s v="Yes"/>
    <s v="No"/>
  </r>
  <r>
    <n v="912"/>
    <n v="47"/>
    <n v="21"/>
    <n v="68"/>
    <x v="2"/>
    <n v="94538"/>
    <n v="4"/>
    <n v="2.6"/>
    <s v="Professional"/>
    <n v="0"/>
    <x v="0"/>
    <s v="No"/>
    <s v="No"/>
    <s v="No"/>
    <s v="No"/>
  </r>
  <r>
    <n v="963"/>
    <n v="47"/>
    <n v="21"/>
    <n v="120"/>
    <x v="0"/>
    <n v="95833"/>
    <n v="1"/>
    <n v="0"/>
    <s v="Undergraduate"/>
    <n v="135"/>
    <x v="0"/>
    <s v="No"/>
    <s v="No"/>
    <s v="No"/>
    <s v="No"/>
  </r>
  <r>
    <n v="1062"/>
    <n v="47"/>
    <n v="22"/>
    <n v="33"/>
    <x v="1"/>
    <n v="91105"/>
    <n v="1"/>
    <n v="1.4"/>
    <s v="Professional"/>
    <n v="0"/>
    <x v="0"/>
    <s v="No"/>
    <s v="No"/>
    <s v="Yes"/>
    <s v="No"/>
  </r>
  <r>
    <n v="1063"/>
    <n v="47"/>
    <n v="21"/>
    <n v="83"/>
    <x v="2"/>
    <n v="92220"/>
    <n v="1"/>
    <n v="3.8"/>
    <s v="Undergraduate"/>
    <n v="97"/>
    <x v="1"/>
    <s v="No"/>
    <s v="No"/>
    <s v="No"/>
    <s v="No"/>
  </r>
  <r>
    <n v="1081"/>
    <n v="47"/>
    <n v="22"/>
    <n v="24"/>
    <x v="1"/>
    <n v="90717"/>
    <n v="4"/>
    <n v="0.4"/>
    <s v="Graduate"/>
    <n v="142"/>
    <x v="0"/>
    <s v="No"/>
    <s v="No"/>
    <s v="Yes"/>
    <s v="No"/>
  </r>
  <r>
    <n v="1108"/>
    <n v="47"/>
    <n v="21"/>
    <n v="79"/>
    <x v="2"/>
    <n v="94110"/>
    <n v="3"/>
    <n v="1.1000000000000001"/>
    <s v="Undergraduate"/>
    <n v="185"/>
    <x v="0"/>
    <s v="No"/>
    <s v="No"/>
    <s v="Yes"/>
    <s v="Yes"/>
  </r>
  <r>
    <n v="1137"/>
    <n v="47"/>
    <n v="21"/>
    <n v="65"/>
    <x v="2"/>
    <n v="94086"/>
    <n v="1"/>
    <n v="1.5"/>
    <s v="Graduate"/>
    <n v="0"/>
    <x v="0"/>
    <s v="Yes"/>
    <s v="No"/>
    <s v="Yes"/>
    <s v="No"/>
  </r>
  <r>
    <n v="1251"/>
    <n v="47"/>
    <n v="20"/>
    <n v="81"/>
    <x v="2"/>
    <n v="94301"/>
    <n v="1"/>
    <n v="2.67"/>
    <s v="Graduate"/>
    <n v="0"/>
    <x v="0"/>
    <s v="No"/>
    <s v="No"/>
    <s v="Yes"/>
    <s v="No"/>
  </r>
  <r>
    <n v="1335"/>
    <n v="47"/>
    <n v="22"/>
    <n v="35"/>
    <x v="1"/>
    <n v="94304"/>
    <n v="2"/>
    <n v="1.3"/>
    <s v="Undergraduate"/>
    <n v="0"/>
    <x v="0"/>
    <s v="No"/>
    <s v="No"/>
    <s v="Yes"/>
    <s v="No"/>
  </r>
  <r>
    <n v="1393"/>
    <n v="47"/>
    <n v="23"/>
    <n v="33"/>
    <x v="1"/>
    <n v="90095"/>
    <n v="1"/>
    <n v="1"/>
    <s v="Undergraduate"/>
    <n v="0"/>
    <x v="0"/>
    <s v="No"/>
    <s v="No"/>
    <s v="Yes"/>
    <s v="Yes"/>
  </r>
  <r>
    <n v="1396"/>
    <n v="47"/>
    <n v="23"/>
    <n v="190"/>
    <x v="0"/>
    <n v="92831"/>
    <n v="4"/>
    <n v="0.3"/>
    <s v="Professional"/>
    <n v="305"/>
    <x v="1"/>
    <s v="No"/>
    <s v="No"/>
    <s v="No"/>
    <s v="No"/>
  </r>
  <r>
    <n v="1446"/>
    <n v="47"/>
    <n v="21"/>
    <n v="141"/>
    <x v="0"/>
    <n v="90095"/>
    <n v="1"/>
    <n v="2.4"/>
    <s v="Undergraduate"/>
    <n v="0"/>
    <x v="0"/>
    <s v="No"/>
    <s v="No"/>
    <s v="No"/>
    <s v="No"/>
  </r>
  <r>
    <n v="1460"/>
    <n v="47"/>
    <n v="20"/>
    <n v="38"/>
    <x v="1"/>
    <n v="92115"/>
    <n v="3"/>
    <n v="2.5"/>
    <s v="Graduate"/>
    <n v="0"/>
    <x v="0"/>
    <s v="No"/>
    <s v="No"/>
    <s v="No"/>
    <s v="No"/>
  </r>
  <r>
    <n v="1463"/>
    <n v="47"/>
    <n v="21"/>
    <n v="15"/>
    <x v="1"/>
    <n v="95207"/>
    <n v="4"/>
    <n v="0.6"/>
    <s v="Professional"/>
    <n v="77"/>
    <x v="0"/>
    <s v="No"/>
    <s v="No"/>
    <s v="Yes"/>
    <s v="No"/>
  </r>
  <r>
    <n v="1531"/>
    <n v="47"/>
    <n v="21"/>
    <n v="20"/>
    <x v="1"/>
    <n v="94066"/>
    <n v="1"/>
    <n v="0.2"/>
    <s v="Undergraduate"/>
    <n v="0"/>
    <x v="0"/>
    <s v="No"/>
    <s v="No"/>
    <s v="Yes"/>
    <s v="Yes"/>
  </r>
  <r>
    <n v="1548"/>
    <n v="47"/>
    <n v="21"/>
    <n v="52"/>
    <x v="2"/>
    <n v="94720"/>
    <n v="1"/>
    <n v="1.2"/>
    <s v="Graduate"/>
    <n v="194"/>
    <x v="0"/>
    <s v="No"/>
    <s v="No"/>
    <s v="No"/>
    <s v="No"/>
  </r>
  <r>
    <n v="1615"/>
    <n v="47"/>
    <n v="23"/>
    <n v="89"/>
    <x v="2"/>
    <n v="94920"/>
    <n v="1"/>
    <n v="2.6"/>
    <s v="Graduate"/>
    <n v="0"/>
    <x v="0"/>
    <s v="Yes"/>
    <s v="Yes"/>
    <s v="Yes"/>
    <s v="Yes"/>
  </r>
  <r>
    <n v="1649"/>
    <n v="47"/>
    <n v="21"/>
    <n v="85"/>
    <x v="2"/>
    <n v="93106"/>
    <n v="2"/>
    <n v="1.7"/>
    <s v="Graduate"/>
    <n v="0"/>
    <x v="0"/>
    <s v="No"/>
    <s v="No"/>
    <s v="No"/>
    <s v="Yes"/>
  </r>
  <r>
    <n v="1821"/>
    <n v="47"/>
    <n v="22"/>
    <n v="25"/>
    <x v="1"/>
    <n v="90404"/>
    <n v="1"/>
    <n v="0.1"/>
    <s v="Undergraduate"/>
    <n v="148"/>
    <x v="0"/>
    <s v="No"/>
    <s v="No"/>
    <s v="Yes"/>
    <s v="No"/>
  </r>
  <r>
    <n v="1832"/>
    <n v="47"/>
    <n v="22"/>
    <n v="30"/>
    <x v="1"/>
    <n v="94118"/>
    <n v="4"/>
    <n v="0.4"/>
    <s v="Graduate"/>
    <n v="115"/>
    <x v="0"/>
    <s v="No"/>
    <s v="No"/>
    <s v="Yes"/>
    <s v="Yes"/>
  </r>
  <r>
    <n v="1836"/>
    <n v="47"/>
    <n v="23"/>
    <n v="171"/>
    <x v="0"/>
    <n v="94546"/>
    <n v="2"/>
    <n v="1.4"/>
    <s v="Undergraduate"/>
    <n v="284"/>
    <x v="0"/>
    <s v="No"/>
    <s v="No"/>
    <s v="Yes"/>
    <s v="Yes"/>
  </r>
  <r>
    <n v="1974"/>
    <n v="47"/>
    <n v="22"/>
    <n v="11"/>
    <x v="1"/>
    <n v="92192"/>
    <n v="2"/>
    <n v="0"/>
    <s v="Undergraduate"/>
    <n v="78"/>
    <x v="0"/>
    <s v="No"/>
    <s v="No"/>
    <s v="No"/>
    <s v="No"/>
  </r>
  <r>
    <n v="2006"/>
    <n v="47"/>
    <n v="23"/>
    <n v="170"/>
    <x v="0"/>
    <n v="90254"/>
    <n v="2"/>
    <n v="6.5"/>
    <s v="Graduate"/>
    <n v="0"/>
    <x v="1"/>
    <s v="No"/>
    <s v="Yes"/>
    <s v="Yes"/>
    <s v="Yes"/>
  </r>
  <r>
    <n v="2026"/>
    <n v="47"/>
    <n v="20"/>
    <n v="79"/>
    <x v="2"/>
    <n v="94720"/>
    <n v="3"/>
    <n v="2"/>
    <s v="Graduate"/>
    <n v="185"/>
    <x v="0"/>
    <s v="Yes"/>
    <s v="No"/>
    <s v="No"/>
    <s v="No"/>
  </r>
  <r>
    <n v="2096"/>
    <n v="47"/>
    <n v="21"/>
    <n v="174"/>
    <x v="0"/>
    <n v="94025"/>
    <n v="4"/>
    <n v="3.2"/>
    <s v="Professional"/>
    <n v="0"/>
    <x v="1"/>
    <s v="No"/>
    <s v="No"/>
    <s v="No"/>
    <s v="No"/>
  </r>
  <r>
    <n v="2110"/>
    <n v="47"/>
    <n v="23"/>
    <n v="178"/>
    <x v="0"/>
    <n v="93014"/>
    <n v="1"/>
    <n v="6.5"/>
    <s v="Professional"/>
    <n v="0"/>
    <x v="1"/>
    <s v="No"/>
    <s v="No"/>
    <s v="No"/>
    <s v="No"/>
  </r>
  <r>
    <n v="2258"/>
    <n v="47"/>
    <n v="23"/>
    <n v="130"/>
    <x v="0"/>
    <n v="91763"/>
    <n v="2"/>
    <n v="1.4"/>
    <s v="Undergraduate"/>
    <n v="0"/>
    <x v="0"/>
    <s v="No"/>
    <s v="No"/>
    <s v="No"/>
    <s v="No"/>
  </r>
  <r>
    <n v="2264"/>
    <n v="47"/>
    <n v="21"/>
    <n v="28"/>
    <x v="1"/>
    <n v="92868"/>
    <n v="3"/>
    <n v="1.5"/>
    <s v="Undergraduate"/>
    <n v="0"/>
    <x v="0"/>
    <s v="No"/>
    <s v="No"/>
    <s v="Yes"/>
    <s v="No"/>
  </r>
  <r>
    <n v="2266"/>
    <n v="47"/>
    <n v="23"/>
    <n v="88"/>
    <x v="2"/>
    <n v="94305"/>
    <n v="4"/>
    <n v="1.4"/>
    <s v="Graduate"/>
    <n v="0"/>
    <x v="0"/>
    <s v="No"/>
    <s v="No"/>
    <s v="No"/>
    <s v="No"/>
  </r>
  <r>
    <n v="2280"/>
    <n v="47"/>
    <n v="23"/>
    <n v="34"/>
    <x v="1"/>
    <n v="91711"/>
    <n v="4"/>
    <n v="0.6"/>
    <s v="Undergraduate"/>
    <n v="0"/>
    <x v="0"/>
    <s v="No"/>
    <s v="Yes"/>
    <s v="Yes"/>
    <s v="Yes"/>
  </r>
  <r>
    <n v="2285"/>
    <n v="47"/>
    <n v="23"/>
    <n v="22"/>
    <x v="1"/>
    <n v="94901"/>
    <n v="4"/>
    <n v="0.6"/>
    <s v="Undergraduate"/>
    <n v="0"/>
    <x v="0"/>
    <s v="No"/>
    <s v="No"/>
    <s v="Yes"/>
    <s v="Yes"/>
  </r>
  <r>
    <n v="2292"/>
    <n v="47"/>
    <n v="23"/>
    <n v="90"/>
    <x v="2"/>
    <n v="95449"/>
    <n v="1"/>
    <n v="2.7"/>
    <s v="Undergraduate"/>
    <n v="323"/>
    <x v="0"/>
    <s v="No"/>
    <s v="No"/>
    <s v="No"/>
    <s v="No"/>
  </r>
  <r>
    <n v="2304"/>
    <n v="47"/>
    <n v="21"/>
    <n v="89"/>
    <x v="2"/>
    <n v="94720"/>
    <n v="2"/>
    <n v="0.8"/>
    <s v="Professional"/>
    <n v="0"/>
    <x v="0"/>
    <s v="No"/>
    <s v="No"/>
    <s v="Yes"/>
    <s v="Yes"/>
  </r>
  <r>
    <n v="2378"/>
    <n v="47"/>
    <n v="23"/>
    <n v="160"/>
    <x v="0"/>
    <n v="92037"/>
    <n v="2"/>
    <n v="6.67"/>
    <s v="Undergraduate"/>
    <n v="0"/>
    <x v="0"/>
    <s v="No"/>
    <s v="No"/>
    <s v="No"/>
    <s v="No"/>
  </r>
  <r>
    <n v="2398"/>
    <n v="47"/>
    <n v="22"/>
    <n v="93"/>
    <x v="2"/>
    <n v="90266"/>
    <n v="1"/>
    <n v="0.2"/>
    <s v="Graduate"/>
    <n v="309"/>
    <x v="0"/>
    <s v="No"/>
    <s v="No"/>
    <s v="Yes"/>
    <s v="No"/>
  </r>
  <r>
    <n v="2412"/>
    <n v="47"/>
    <n v="22"/>
    <n v="65"/>
    <x v="2"/>
    <n v="91330"/>
    <n v="3"/>
    <n v="2.7"/>
    <s v="Graduate"/>
    <n v="0"/>
    <x v="0"/>
    <s v="No"/>
    <s v="No"/>
    <s v="Yes"/>
    <s v="No"/>
  </r>
  <r>
    <n v="2446"/>
    <n v="47"/>
    <n v="23"/>
    <n v="25"/>
    <x v="1"/>
    <n v="93106"/>
    <n v="1"/>
    <n v="0.9"/>
    <s v="Professional"/>
    <n v="0"/>
    <x v="0"/>
    <s v="No"/>
    <s v="No"/>
    <s v="Yes"/>
    <s v="No"/>
  </r>
  <r>
    <n v="2587"/>
    <n v="47"/>
    <n v="23"/>
    <n v="149"/>
    <x v="0"/>
    <n v="92675"/>
    <n v="4"/>
    <n v="6.1"/>
    <s v="Undergraduate"/>
    <n v="0"/>
    <x v="1"/>
    <s v="No"/>
    <s v="No"/>
    <s v="No"/>
    <s v="Yes"/>
  </r>
  <r>
    <n v="2598"/>
    <n v="47"/>
    <n v="23"/>
    <n v="163"/>
    <x v="0"/>
    <n v="92653"/>
    <n v="1"/>
    <n v="5"/>
    <s v="Undergraduate"/>
    <n v="0"/>
    <x v="0"/>
    <s v="No"/>
    <s v="No"/>
    <s v="No"/>
    <s v="No"/>
  </r>
  <r>
    <n v="2625"/>
    <n v="47"/>
    <n v="21"/>
    <n v="82"/>
    <x v="2"/>
    <n v="94109"/>
    <n v="3"/>
    <n v="2.1"/>
    <s v="Undergraduate"/>
    <n v="0"/>
    <x v="0"/>
    <s v="No"/>
    <s v="No"/>
    <s v="No"/>
    <s v="No"/>
  </r>
  <r>
    <n v="2632"/>
    <n v="47"/>
    <n v="20"/>
    <n v="62"/>
    <x v="2"/>
    <n v="92521"/>
    <n v="1"/>
    <n v="2.67"/>
    <s v="Graduate"/>
    <n v="0"/>
    <x v="0"/>
    <s v="No"/>
    <s v="No"/>
    <s v="Yes"/>
    <s v="No"/>
  </r>
  <r>
    <n v="2720"/>
    <n v="47"/>
    <n v="21"/>
    <n v="53"/>
    <x v="2"/>
    <n v="95929"/>
    <n v="1"/>
    <n v="1.5"/>
    <s v="Graduate"/>
    <n v="0"/>
    <x v="0"/>
    <s v="No"/>
    <s v="No"/>
    <s v="Yes"/>
    <s v="No"/>
  </r>
  <r>
    <n v="2752"/>
    <n v="47"/>
    <n v="23"/>
    <n v="32"/>
    <x v="1"/>
    <n v="92251"/>
    <n v="4"/>
    <n v="0.6"/>
    <s v="Undergraduate"/>
    <n v="156"/>
    <x v="0"/>
    <s v="No"/>
    <s v="No"/>
    <s v="Yes"/>
    <s v="Yes"/>
  </r>
  <r>
    <n v="2782"/>
    <n v="47"/>
    <n v="21"/>
    <n v="22"/>
    <x v="1"/>
    <n v="92037"/>
    <n v="1"/>
    <n v="0.2"/>
    <s v="Undergraduate"/>
    <n v="104"/>
    <x v="0"/>
    <s v="No"/>
    <s v="No"/>
    <s v="No"/>
    <s v="No"/>
  </r>
  <r>
    <n v="2783"/>
    <n v="47"/>
    <n v="22"/>
    <n v="53"/>
    <x v="2"/>
    <n v="92691"/>
    <n v="1"/>
    <n v="0.3"/>
    <s v="Undergraduate"/>
    <n v="213"/>
    <x v="0"/>
    <s v="No"/>
    <s v="No"/>
    <s v="No"/>
    <s v="No"/>
  </r>
  <r>
    <n v="2791"/>
    <n v="47"/>
    <n v="22"/>
    <n v="44"/>
    <x v="1"/>
    <n v="95821"/>
    <n v="1"/>
    <n v="1.4"/>
    <s v="Professional"/>
    <n v="0"/>
    <x v="0"/>
    <s v="No"/>
    <s v="No"/>
    <s v="Yes"/>
    <s v="Yes"/>
  </r>
  <r>
    <n v="2934"/>
    <n v="47"/>
    <n v="22"/>
    <n v="42"/>
    <x v="1"/>
    <n v="95820"/>
    <n v="3"/>
    <n v="2.7"/>
    <s v="Graduate"/>
    <n v="0"/>
    <x v="0"/>
    <s v="No"/>
    <s v="No"/>
    <s v="Yes"/>
    <s v="No"/>
  </r>
  <r>
    <n v="2974"/>
    <n v="47"/>
    <n v="22"/>
    <n v="82"/>
    <x v="2"/>
    <n v="92084"/>
    <n v="1"/>
    <n v="2.9"/>
    <s v="Undergraduate"/>
    <n v="276"/>
    <x v="0"/>
    <s v="No"/>
    <s v="No"/>
    <s v="Yes"/>
    <s v="No"/>
  </r>
  <r>
    <n v="3033"/>
    <n v="47"/>
    <n v="22"/>
    <n v="19"/>
    <x v="1"/>
    <n v="94590"/>
    <n v="1"/>
    <n v="0.4"/>
    <s v="Professional"/>
    <n v="0"/>
    <x v="0"/>
    <s v="No"/>
    <s v="No"/>
    <s v="Yes"/>
    <s v="No"/>
  </r>
  <r>
    <n v="3044"/>
    <n v="47"/>
    <n v="22"/>
    <n v="42"/>
    <x v="1"/>
    <n v="91754"/>
    <n v="3"/>
    <n v="2.7"/>
    <s v="Graduate"/>
    <n v="0"/>
    <x v="0"/>
    <s v="No"/>
    <s v="No"/>
    <s v="Yes"/>
    <s v="Yes"/>
  </r>
  <r>
    <n v="3070"/>
    <n v="47"/>
    <n v="20"/>
    <n v="68"/>
    <x v="2"/>
    <n v="91320"/>
    <n v="1"/>
    <n v="2.67"/>
    <s v="Graduate"/>
    <n v="0"/>
    <x v="0"/>
    <s v="No"/>
    <s v="No"/>
    <s v="Yes"/>
    <s v="Yes"/>
  </r>
  <r>
    <n v="3132"/>
    <n v="47"/>
    <n v="22"/>
    <n v="61"/>
    <x v="2"/>
    <n v="94025"/>
    <n v="3"/>
    <n v="2.7"/>
    <s v="Graduate"/>
    <n v="168"/>
    <x v="0"/>
    <s v="No"/>
    <s v="No"/>
    <s v="Yes"/>
    <s v="Yes"/>
  </r>
  <r>
    <n v="3151"/>
    <n v="47"/>
    <n v="22"/>
    <n v="124"/>
    <x v="0"/>
    <n v="90027"/>
    <n v="4"/>
    <n v="5"/>
    <s v="Professional"/>
    <n v="0"/>
    <x v="1"/>
    <s v="No"/>
    <s v="No"/>
    <s v="No"/>
    <s v="No"/>
  </r>
  <r>
    <n v="3246"/>
    <n v="47"/>
    <n v="22"/>
    <n v="81"/>
    <x v="2"/>
    <n v="90009"/>
    <n v="4"/>
    <n v="3.6"/>
    <s v="Professional"/>
    <n v="0"/>
    <x v="0"/>
    <s v="No"/>
    <s v="No"/>
    <s v="Yes"/>
    <s v="Yes"/>
  </r>
  <r>
    <n v="3307"/>
    <n v="47"/>
    <n v="22"/>
    <n v="65"/>
    <x v="2"/>
    <n v="90840"/>
    <n v="1"/>
    <n v="2.4"/>
    <s v="Undergraduate"/>
    <n v="0"/>
    <x v="0"/>
    <s v="No"/>
    <s v="No"/>
    <s v="Yes"/>
    <s v="No"/>
  </r>
  <r>
    <n v="3313"/>
    <n v="47"/>
    <n v="22"/>
    <n v="190"/>
    <x v="0"/>
    <n v="94550"/>
    <n v="2"/>
    <n v="8.8000000000000007"/>
    <s v="Undergraduate"/>
    <n v="0"/>
    <x v="0"/>
    <s v="No"/>
    <s v="No"/>
    <s v="No"/>
    <s v="No"/>
  </r>
  <r>
    <n v="3433"/>
    <n v="47"/>
    <n v="23"/>
    <n v="32"/>
    <x v="1"/>
    <n v="95370"/>
    <n v="1"/>
    <n v="1"/>
    <s v="Undergraduate"/>
    <n v="0"/>
    <x v="0"/>
    <s v="No"/>
    <s v="No"/>
    <s v="No"/>
    <s v="Yes"/>
  </r>
  <r>
    <n v="3455"/>
    <n v="47"/>
    <n v="21"/>
    <n v="132"/>
    <x v="0"/>
    <n v="92120"/>
    <n v="1"/>
    <n v="0.3"/>
    <s v="Undergraduate"/>
    <n v="0"/>
    <x v="0"/>
    <s v="No"/>
    <s v="No"/>
    <s v="Yes"/>
    <s v="No"/>
  </r>
  <r>
    <n v="3603"/>
    <n v="47"/>
    <n v="21"/>
    <n v="42"/>
    <x v="1"/>
    <n v="95841"/>
    <n v="4"/>
    <n v="0.1"/>
    <s v="Undergraduate"/>
    <n v="0"/>
    <x v="0"/>
    <s v="No"/>
    <s v="No"/>
    <s v="Yes"/>
    <s v="Yes"/>
  </r>
  <r>
    <n v="3626"/>
    <n v="47"/>
    <n v="21"/>
    <n v="71"/>
    <x v="2"/>
    <n v="92037"/>
    <n v="4"/>
    <n v="2.9"/>
    <s v="Undergraduate"/>
    <n v="0"/>
    <x v="0"/>
    <s v="No"/>
    <s v="No"/>
    <s v="Yes"/>
    <s v="No"/>
  </r>
  <r>
    <n v="3639"/>
    <n v="47"/>
    <n v="22"/>
    <n v="38"/>
    <x v="1"/>
    <n v="92866"/>
    <n v="4"/>
    <n v="1.9"/>
    <s v="Professional"/>
    <n v="0"/>
    <x v="0"/>
    <s v="No"/>
    <s v="No"/>
    <s v="Yes"/>
    <s v="No"/>
  </r>
  <r>
    <n v="3651"/>
    <n v="47"/>
    <n v="21"/>
    <n v="93"/>
    <x v="2"/>
    <n v="91604"/>
    <n v="2"/>
    <n v="0.8"/>
    <s v="Professional"/>
    <n v="107"/>
    <x v="0"/>
    <s v="No"/>
    <s v="No"/>
    <s v="No"/>
    <s v="No"/>
  </r>
  <r>
    <n v="3759"/>
    <n v="47"/>
    <n v="23"/>
    <n v="199"/>
    <x v="0"/>
    <n v="94720"/>
    <n v="2"/>
    <n v="6.67"/>
    <s v="Undergraduate"/>
    <n v="0"/>
    <x v="0"/>
    <s v="No"/>
    <s v="No"/>
    <s v="Yes"/>
    <s v="No"/>
  </r>
  <r>
    <n v="3805"/>
    <n v="47"/>
    <n v="22"/>
    <n v="203"/>
    <x v="0"/>
    <n v="95842"/>
    <n v="2"/>
    <n v="8.8000000000000007"/>
    <s v="Undergraduate"/>
    <n v="0"/>
    <x v="0"/>
    <s v="No"/>
    <s v="No"/>
    <s v="Yes"/>
    <s v="No"/>
  </r>
  <r>
    <n v="3812"/>
    <n v="47"/>
    <n v="23"/>
    <n v="28"/>
    <x v="1"/>
    <n v="94061"/>
    <n v="4"/>
    <n v="0.6"/>
    <s v="Undergraduate"/>
    <n v="0"/>
    <x v="0"/>
    <s v="No"/>
    <s v="No"/>
    <s v="Yes"/>
    <s v="No"/>
  </r>
  <r>
    <n v="3904"/>
    <n v="47"/>
    <n v="23"/>
    <n v="65"/>
    <x v="2"/>
    <n v="93943"/>
    <n v="1"/>
    <n v="0"/>
    <s v="Undergraduate"/>
    <n v="0"/>
    <x v="0"/>
    <s v="No"/>
    <s v="No"/>
    <s v="No"/>
    <s v="No"/>
  </r>
  <r>
    <n v="3940"/>
    <n v="47"/>
    <n v="23"/>
    <n v="12"/>
    <x v="1"/>
    <n v="92110"/>
    <n v="4"/>
    <n v="0.2"/>
    <s v="Undergraduate"/>
    <n v="102"/>
    <x v="0"/>
    <s v="No"/>
    <s v="No"/>
    <s v="No"/>
    <s v="Yes"/>
  </r>
  <r>
    <n v="3993"/>
    <n v="47"/>
    <n v="22"/>
    <n v="95"/>
    <x v="2"/>
    <n v="93311"/>
    <n v="2"/>
    <n v="3.9"/>
    <s v="Graduate"/>
    <n v="0"/>
    <x v="1"/>
    <s v="No"/>
    <s v="No"/>
    <s v="No"/>
    <s v="No"/>
  </r>
  <r>
    <n v="4000"/>
    <n v="47"/>
    <n v="21"/>
    <n v="90"/>
    <x v="2"/>
    <n v="90245"/>
    <n v="2"/>
    <n v="0.8"/>
    <s v="Professional"/>
    <n v="0"/>
    <x v="0"/>
    <s v="No"/>
    <s v="No"/>
    <s v="No"/>
    <s v="No"/>
  </r>
  <r>
    <n v="4004"/>
    <n v="47"/>
    <n v="21"/>
    <n v="39"/>
    <x v="1"/>
    <n v="92612"/>
    <n v="3"/>
    <n v="0.6"/>
    <s v="Graduate"/>
    <n v="0"/>
    <x v="0"/>
    <s v="No"/>
    <s v="No"/>
    <s v="Yes"/>
    <s v="Yes"/>
  </r>
  <r>
    <n v="4012"/>
    <n v="47"/>
    <n v="21"/>
    <n v="88"/>
    <x v="2"/>
    <n v="94304"/>
    <n v="2"/>
    <n v="1.7"/>
    <s v="Graduate"/>
    <n v="0"/>
    <x v="0"/>
    <s v="No"/>
    <s v="No"/>
    <s v="Yes"/>
    <s v="No"/>
  </r>
  <r>
    <n v="4064"/>
    <n v="47"/>
    <n v="21"/>
    <n v="24"/>
    <x v="1"/>
    <n v="94108"/>
    <n v="2"/>
    <n v="0.1"/>
    <s v="Professional"/>
    <n v="0"/>
    <x v="0"/>
    <s v="No"/>
    <s v="No"/>
    <s v="No"/>
    <s v="Yes"/>
  </r>
  <r>
    <n v="4108"/>
    <n v="47"/>
    <n v="22"/>
    <n v="81"/>
    <x v="2"/>
    <n v="94123"/>
    <n v="1"/>
    <n v="2.9"/>
    <s v="Undergraduate"/>
    <n v="0"/>
    <x v="0"/>
    <s v="No"/>
    <s v="No"/>
    <s v="No"/>
    <s v="Yes"/>
  </r>
  <r>
    <n v="4139"/>
    <n v="47"/>
    <n v="22"/>
    <n v="114"/>
    <x v="0"/>
    <n v="95819"/>
    <m/>
    <n v="0.6"/>
    <s v="Undergraduate"/>
    <n v="0"/>
    <x v="0"/>
    <s v="Yes"/>
    <s v="Yes"/>
    <s v="Yes"/>
    <s v="Yes"/>
  </r>
  <r>
    <n v="4145"/>
    <n v="47"/>
    <n v="23"/>
    <n v="138"/>
    <x v="0"/>
    <n v="91367"/>
    <n v="2"/>
    <n v="3.3"/>
    <s v="Undergraduate"/>
    <n v="0"/>
    <x v="0"/>
    <s v="No"/>
    <s v="No"/>
    <s v="Yes"/>
    <s v="Yes"/>
  </r>
  <r>
    <n v="4178"/>
    <n v="47"/>
    <n v="23"/>
    <n v="75"/>
    <x v="2"/>
    <n v="93106"/>
    <n v="1"/>
    <n v="2.6"/>
    <s v="Graduate"/>
    <n v="0"/>
    <x v="0"/>
    <s v="No"/>
    <s v="No"/>
    <s v="No"/>
    <s v="Yes"/>
  </r>
  <r>
    <n v="4182"/>
    <n v="47"/>
    <n v="22"/>
    <n v="22"/>
    <x v="1"/>
    <n v="90024"/>
    <n v="1"/>
    <n v="0.4"/>
    <s v="Professional"/>
    <n v="0"/>
    <x v="0"/>
    <s v="No"/>
    <s v="No"/>
    <s v="Yes"/>
    <s v="No"/>
  </r>
  <r>
    <n v="4270"/>
    <n v="47"/>
    <n v="23"/>
    <n v="12"/>
    <x v="1"/>
    <n v="92518"/>
    <n v="4"/>
    <n v="0.5"/>
    <s v="Graduate"/>
    <n v="0"/>
    <x v="0"/>
    <s v="No"/>
    <s v="No"/>
    <s v="No"/>
    <s v="No"/>
  </r>
  <r>
    <n v="4273"/>
    <n v="47"/>
    <n v="22"/>
    <n v="89"/>
    <x v="2"/>
    <n v="92647"/>
    <n v="4"/>
    <n v="1.9"/>
    <s v="Professional"/>
    <n v="0"/>
    <x v="0"/>
    <s v="No"/>
    <s v="No"/>
    <s v="Yes"/>
    <s v="No"/>
  </r>
  <r>
    <n v="4389"/>
    <n v="47"/>
    <n v="21"/>
    <n v="123"/>
    <x v="0"/>
    <n v="90840"/>
    <n v="1"/>
    <n v="7.3"/>
    <s v="Undergraduate"/>
    <n v="0"/>
    <x v="0"/>
    <s v="No"/>
    <s v="No"/>
    <s v="No"/>
    <s v="No"/>
  </r>
  <r>
    <n v="4461"/>
    <n v="47"/>
    <n v="22"/>
    <n v="78"/>
    <x v="2"/>
    <n v="92093"/>
    <n v="1"/>
    <n v="0.2"/>
    <s v="Graduate"/>
    <n v="0"/>
    <x v="0"/>
    <s v="No"/>
    <s v="No"/>
    <s v="Yes"/>
    <s v="No"/>
  </r>
  <r>
    <n v="4560"/>
    <n v="47"/>
    <n v="20"/>
    <n v="101"/>
    <x v="0"/>
    <n v="91950"/>
    <n v="3"/>
    <n v="2"/>
    <s v="Graduate"/>
    <n v="270"/>
    <x v="0"/>
    <s v="No"/>
    <s v="No"/>
    <s v="Yes"/>
    <s v="No"/>
  </r>
  <r>
    <n v="4570"/>
    <n v="47"/>
    <n v="21"/>
    <n v="49"/>
    <x v="1"/>
    <n v="92152"/>
    <n v="3"/>
    <n v="2.2000000000000002"/>
    <s v="Graduate"/>
    <n v="0"/>
    <x v="0"/>
    <s v="Yes"/>
    <s v="No"/>
    <s v="No"/>
    <s v="No"/>
  </r>
  <r>
    <n v="4623"/>
    <n v="47"/>
    <n v="20"/>
    <n v="13"/>
    <x v="1"/>
    <n v="94545"/>
    <n v="3"/>
    <n v="0.67"/>
    <s v="Graduate"/>
    <n v="0"/>
    <x v="0"/>
    <s v="No"/>
    <s v="No"/>
    <s v="Yes"/>
    <s v="No"/>
  </r>
  <r>
    <n v="4651"/>
    <n v="47"/>
    <n v="23"/>
    <n v="63"/>
    <x v="2"/>
    <n v="95521"/>
    <n v="1"/>
    <n v="0.8"/>
    <s v="Professional"/>
    <n v="0"/>
    <x v="0"/>
    <s v="No"/>
    <s v="No"/>
    <s v="Yes"/>
    <s v="No"/>
  </r>
  <r>
    <n v="4657"/>
    <n v="47"/>
    <n v="21"/>
    <n v="38"/>
    <x v="1"/>
    <n v="91101"/>
    <n v="3"/>
    <n v="0.6"/>
    <s v="Graduate"/>
    <n v="0"/>
    <x v="0"/>
    <s v="Yes"/>
    <s v="No"/>
    <s v="No"/>
    <s v="No"/>
  </r>
  <r>
    <n v="4777"/>
    <n v="47"/>
    <n v="23"/>
    <n v="40"/>
    <x v="1"/>
    <n v="95123"/>
    <n v="2"/>
    <n v="2.1"/>
    <s v="Professional"/>
    <n v="156"/>
    <x v="0"/>
    <s v="No"/>
    <s v="No"/>
    <s v="Yes"/>
    <s v="No"/>
  </r>
  <r>
    <n v="4781"/>
    <n v="47"/>
    <n v="20"/>
    <n v="49"/>
    <x v="1"/>
    <n v="92104"/>
    <n v="3"/>
    <n v="2.5"/>
    <s v="Graduate"/>
    <n v="0"/>
    <x v="0"/>
    <s v="No"/>
    <s v="No"/>
    <s v="Yes"/>
    <s v="No"/>
  </r>
  <r>
    <n v="4934"/>
    <n v="47"/>
    <n v="23"/>
    <n v="94"/>
    <x v="2"/>
    <n v="92029"/>
    <n v="1"/>
    <n v="4.7"/>
    <s v="Undergraduate"/>
    <n v="0"/>
    <x v="0"/>
    <s v="No"/>
    <s v="No"/>
    <s v="Yes"/>
    <s v="Yes"/>
  </r>
  <r>
    <n v="4951"/>
    <n v="47"/>
    <n v="23"/>
    <n v="19"/>
    <x v="1"/>
    <n v="90089"/>
    <n v="1"/>
    <n v="1"/>
    <s v="Undergraduate"/>
    <n v="0"/>
    <x v="0"/>
    <s v="No"/>
    <s v="No"/>
    <s v="No"/>
    <s v="Yes"/>
  </r>
  <r>
    <n v="4954"/>
    <n v="47"/>
    <n v="21"/>
    <n v="32"/>
    <x v="1"/>
    <n v="95051"/>
    <n v="3"/>
    <n v="1.5"/>
    <s v="Undergraduate"/>
    <n v="75"/>
    <x v="0"/>
    <s v="No"/>
    <s v="No"/>
    <s v="Yes"/>
    <s v="No"/>
  </r>
  <r>
    <n v="19"/>
    <n v="46"/>
    <n v="21"/>
    <n v="193"/>
    <x v="0"/>
    <n v="91604"/>
    <n v="2"/>
    <n v="8.1"/>
    <s v="Professional"/>
    <n v="0"/>
    <x v="1"/>
    <s v="No"/>
    <s v="No"/>
    <s v="No"/>
    <s v="No"/>
  </r>
  <r>
    <n v="28"/>
    <n v="46"/>
    <n v="20"/>
    <n v="158"/>
    <x v="0"/>
    <n v="90064"/>
    <n v="1"/>
    <n v="2.4"/>
    <s v="Undergraduate"/>
    <n v="0"/>
    <x v="0"/>
    <s v="No"/>
    <s v="No"/>
    <s v="Yes"/>
    <s v="Yes"/>
  </r>
  <r>
    <n v="45"/>
    <n v="46"/>
    <n v="20"/>
    <n v="104"/>
    <x v="0"/>
    <n v="94065"/>
    <n v="1"/>
    <n v="5.7"/>
    <s v="Undergraduate"/>
    <n v="0"/>
    <x v="0"/>
    <s v="No"/>
    <s v="No"/>
    <s v="Yes"/>
    <s v="Yes"/>
  </r>
  <r>
    <n v="78"/>
    <n v="46"/>
    <n v="20"/>
    <n v="29"/>
    <x v="1"/>
    <n v="92220"/>
    <n v="3"/>
    <n v="0.5"/>
    <s v="Graduate"/>
    <n v="0"/>
    <x v="0"/>
    <s v="No"/>
    <s v="No"/>
    <s v="No"/>
    <s v="No"/>
  </r>
  <r>
    <n v="85"/>
    <n v="46"/>
    <n v="22"/>
    <n v="18"/>
    <x v="1"/>
    <n v="91730"/>
    <n v="1"/>
    <n v="0.9"/>
    <s v="Professional"/>
    <n v="0"/>
    <x v="0"/>
    <s v="No"/>
    <s v="No"/>
    <s v="Yes"/>
    <s v="No"/>
  </r>
  <r>
    <n v="147"/>
    <n v="46"/>
    <n v="19"/>
    <n v="84"/>
    <x v="2"/>
    <n v="94102"/>
    <n v="1"/>
    <n v="2.67"/>
    <s v="Graduate"/>
    <n v="0"/>
    <x v="0"/>
    <s v="No"/>
    <s v="No"/>
    <s v="Yes"/>
    <s v="Yes"/>
  </r>
  <r>
    <n v="151"/>
    <n v="46"/>
    <n v="22"/>
    <n v="118"/>
    <x v="0"/>
    <n v="94107"/>
    <n v="2"/>
    <n v="7.5"/>
    <s v="Undergraduate"/>
    <n v="0"/>
    <x v="0"/>
    <s v="No"/>
    <s v="Yes"/>
    <s v="Yes"/>
    <s v="Yes"/>
  </r>
  <r>
    <n v="188"/>
    <n v="46"/>
    <n v="21"/>
    <n v="159"/>
    <x v="0"/>
    <n v="94305"/>
    <n v="3"/>
    <n v="1.9"/>
    <s v="Professional"/>
    <n v="315"/>
    <x v="1"/>
    <s v="No"/>
    <s v="No"/>
    <s v="Yes"/>
    <s v="No"/>
  </r>
  <r>
    <n v="213"/>
    <n v="46"/>
    <n v="22"/>
    <n v="69"/>
    <x v="2"/>
    <n v="91604"/>
    <n v="2"/>
    <n v="1.7"/>
    <s v="Undergraduate"/>
    <n v="209"/>
    <x v="0"/>
    <s v="No"/>
    <s v="No"/>
    <s v="No"/>
    <s v="No"/>
  </r>
  <r>
    <n v="233"/>
    <n v="46"/>
    <n v="19"/>
    <n v="38"/>
    <x v="1"/>
    <n v="94122"/>
    <n v="3"/>
    <n v="2.5"/>
    <s v="Graduate"/>
    <n v="135"/>
    <x v="0"/>
    <s v="No"/>
    <s v="No"/>
    <s v="No"/>
    <s v="No"/>
  </r>
  <r>
    <n v="423"/>
    <n v="46"/>
    <n v="20"/>
    <n v="145"/>
    <x v="0"/>
    <n v="91380"/>
    <n v="2"/>
    <n v="6.3"/>
    <s v="Undergraduate"/>
    <n v="0"/>
    <x v="0"/>
    <s v="Yes"/>
    <s v="Yes"/>
    <s v="Yes"/>
    <s v="No"/>
  </r>
  <r>
    <n v="579"/>
    <n v="46"/>
    <n v="19"/>
    <n v="49"/>
    <x v="1"/>
    <n v="92124"/>
    <n v="3"/>
    <n v="2.5"/>
    <s v="Graduate"/>
    <n v="0"/>
    <x v="0"/>
    <s v="No"/>
    <s v="No"/>
    <s v="Yes"/>
    <s v="Yes"/>
  </r>
  <r>
    <n v="618"/>
    <n v="46"/>
    <n v="20"/>
    <n v="74"/>
    <x v="2"/>
    <n v="94024"/>
    <n v="4"/>
    <n v="2.6"/>
    <s v="Professional"/>
    <n v="0"/>
    <x v="0"/>
    <s v="No"/>
    <s v="No"/>
    <s v="Yes"/>
    <s v="No"/>
  </r>
  <r>
    <n v="664"/>
    <n v="46"/>
    <n v="20"/>
    <n v="49"/>
    <x v="1"/>
    <n v="90503"/>
    <n v="3"/>
    <n v="2.2000000000000002"/>
    <s v="Graduate"/>
    <n v="0"/>
    <x v="0"/>
    <s v="No"/>
    <s v="No"/>
    <s v="No"/>
    <s v="No"/>
  </r>
  <r>
    <n v="678"/>
    <n v="46"/>
    <n v="21"/>
    <n v="204"/>
    <x v="0"/>
    <n v="92780"/>
    <n v="2"/>
    <n v="2.8"/>
    <s v="Undergraduate"/>
    <n v="0"/>
    <x v="0"/>
    <s v="No"/>
    <s v="No"/>
    <s v="Yes"/>
    <s v="No"/>
  </r>
  <r>
    <n v="786"/>
    <n v="46"/>
    <n v="22"/>
    <n v="164"/>
    <x v="0"/>
    <n v="94122"/>
    <n v="2"/>
    <n v="7.6"/>
    <s v="Undergraduate"/>
    <n v="0"/>
    <x v="0"/>
    <s v="No"/>
    <s v="Yes"/>
    <s v="Yes"/>
    <s v="Yes"/>
  </r>
  <r>
    <n v="851"/>
    <n v="46"/>
    <n v="20"/>
    <n v="39"/>
    <x v="1"/>
    <n v="95054"/>
    <n v="1"/>
    <n v="0.2"/>
    <s v="Undergraduate"/>
    <n v="0"/>
    <x v="0"/>
    <s v="No"/>
    <s v="No"/>
    <s v="No"/>
    <s v="No"/>
  </r>
  <r>
    <n v="906"/>
    <n v="46"/>
    <n v="22"/>
    <n v="28"/>
    <x v="1"/>
    <n v="94720"/>
    <n v="1"/>
    <n v="1"/>
    <s v="Undergraduate"/>
    <n v="84"/>
    <x v="0"/>
    <s v="No"/>
    <s v="No"/>
    <s v="Yes"/>
    <s v="Yes"/>
  </r>
  <r>
    <n v="936"/>
    <n v="46"/>
    <n v="20"/>
    <n v="131"/>
    <x v="0"/>
    <n v="95929"/>
    <n v="1"/>
    <n v="5.7"/>
    <s v="Undergraduate"/>
    <n v="256"/>
    <x v="0"/>
    <s v="No"/>
    <s v="No"/>
    <s v="No"/>
    <s v="Yes"/>
  </r>
  <r>
    <n v="961"/>
    <n v="46"/>
    <n v="22"/>
    <n v="144"/>
    <x v="0"/>
    <n v="93611"/>
    <n v="2"/>
    <n v="3.3"/>
    <s v="Undergraduate"/>
    <n v="0"/>
    <x v="0"/>
    <s v="No"/>
    <s v="No"/>
    <s v="Yes"/>
    <s v="Yes"/>
  </r>
  <r>
    <n v="984"/>
    <n v="46"/>
    <n v="22"/>
    <n v="142"/>
    <x v="0"/>
    <n v="92220"/>
    <n v="2"/>
    <n v="3.3"/>
    <s v="Undergraduate"/>
    <n v="0"/>
    <x v="0"/>
    <s v="No"/>
    <s v="No"/>
    <s v="No"/>
    <s v="No"/>
  </r>
  <r>
    <n v="986"/>
    <n v="46"/>
    <n v="22"/>
    <n v="118"/>
    <x v="0"/>
    <n v="92120"/>
    <n v="1"/>
    <n v="4.7"/>
    <s v="Undergraduate"/>
    <n v="159"/>
    <x v="0"/>
    <s v="No"/>
    <s v="No"/>
    <s v="No"/>
    <s v="Yes"/>
  </r>
  <r>
    <n v="998"/>
    <n v="46"/>
    <n v="20"/>
    <n v="69"/>
    <x v="2"/>
    <n v="92780"/>
    <n v="3"/>
    <n v="2.1"/>
    <s v="Undergraduate"/>
    <n v="0"/>
    <x v="0"/>
    <s v="No"/>
    <s v="No"/>
    <s v="No"/>
    <s v="No"/>
  </r>
  <r>
    <n v="1003"/>
    <n v="46"/>
    <n v="20"/>
    <n v="85"/>
    <x v="2"/>
    <n v="95617"/>
    <n v="2"/>
    <n v="0.4"/>
    <s v="Professional"/>
    <n v="0"/>
    <x v="0"/>
    <s v="No"/>
    <s v="No"/>
    <s v="No"/>
    <s v="No"/>
  </r>
  <r>
    <n v="1099"/>
    <n v="46"/>
    <n v="20"/>
    <n v="114"/>
    <x v="0"/>
    <n v="90720"/>
    <n v="1"/>
    <n v="0"/>
    <s v="Undergraduate"/>
    <n v="0"/>
    <x v="0"/>
    <s v="No"/>
    <s v="No"/>
    <s v="Yes"/>
    <s v="Yes"/>
  </r>
  <r>
    <n v="1124"/>
    <n v="46"/>
    <n v="20"/>
    <n v="91"/>
    <x v="2"/>
    <n v="92521"/>
    <n v="4"/>
    <n v="2.6"/>
    <s v="Professional"/>
    <n v="0"/>
    <x v="0"/>
    <s v="No"/>
    <s v="No"/>
    <s v="No"/>
    <s v="No"/>
  </r>
  <r>
    <n v="1210"/>
    <n v="46"/>
    <n v="21"/>
    <n v="52"/>
    <x v="2"/>
    <n v="91304"/>
    <n v="3"/>
    <n v="2.7"/>
    <s v="Graduate"/>
    <n v="228"/>
    <x v="0"/>
    <s v="No"/>
    <s v="No"/>
    <s v="No"/>
    <s v="Yes"/>
  </r>
  <r>
    <n v="1246"/>
    <n v="46"/>
    <n v="21"/>
    <n v="41"/>
    <x v="1"/>
    <n v="94025"/>
    <n v="1"/>
    <n v="1.4"/>
    <s v="Professional"/>
    <n v="128"/>
    <x v="0"/>
    <s v="No"/>
    <s v="No"/>
    <s v="Yes"/>
    <s v="No"/>
  </r>
  <r>
    <n v="1290"/>
    <n v="46"/>
    <n v="21"/>
    <n v="82"/>
    <x v="2"/>
    <n v="94523"/>
    <n v="4"/>
    <n v="0.4"/>
    <s v="Undergraduate"/>
    <n v="0"/>
    <x v="0"/>
    <s v="No"/>
    <s v="No"/>
    <s v="No"/>
    <s v="No"/>
  </r>
  <r>
    <n v="1313"/>
    <n v="46"/>
    <n v="21"/>
    <n v="42"/>
    <x v="1"/>
    <n v="92691"/>
    <n v="1"/>
    <n v="2.4"/>
    <s v="Undergraduate"/>
    <n v="0"/>
    <x v="0"/>
    <s v="No"/>
    <s v="No"/>
    <s v="Yes"/>
    <s v="Yes"/>
  </r>
  <r>
    <n v="1369"/>
    <n v="46"/>
    <n v="21"/>
    <n v="40"/>
    <x v="1"/>
    <n v="94025"/>
    <n v="4"/>
    <n v="1.9"/>
    <s v="Professional"/>
    <n v="122"/>
    <x v="0"/>
    <s v="No"/>
    <s v="No"/>
    <s v="Yes"/>
    <s v="No"/>
  </r>
  <r>
    <n v="1406"/>
    <n v="46"/>
    <n v="22"/>
    <n v="183"/>
    <x v="0"/>
    <n v="91605"/>
    <n v="1"/>
    <n v="3.1"/>
    <s v="Graduate"/>
    <n v="0"/>
    <x v="1"/>
    <s v="No"/>
    <s v="Yes"/>
    <s v="Yes"/>
    <s v="Yes"/>
  </r>
  <r>
    <n v="1437"/>
    <n v="46"/>
    <n v="21"/>
    <n v="80"/>
    <x v="2"/>
    <n v="95054"/>
    <n v="4"/>
    <n v="0.4"/>
    <s v="Undergraduate"/>
    <n v="0"/>
    <x v="0"/>
    <s v="No"/>
    <s v="No"/>
    <s v="Yes"/>
    <s v="Yes"/>
  </r>
  <r>
    <n v="1554"/>
    <n v="46"/>
    <n v="22"/>
    <n v="83"/>
    <x v="2"/>
    <n v="95616"/>
    <n v="3"/>
    <n v="0.7"/>
    <s v="Undergraduate"/>
    <n v="0"/>
    <x v="0"/>
    <s v="No"/>
    <s v="No"/>
    <s v="No"/>
    <s v="No"/>
  </r>
  <r>
    <n v="1562"/>
    <n v="46"/>
    <n v="20"/>
    <n v="73"/>
    <x v="2"/>
    <n v="93106"/>
    <n v="1"/>
    <n v="1.5"/>
    <s v="Graduate"/>
    <n v="128"/>
    <x v="0"/>
    <s v="No"/>
    <s v="No"/>
    <s v="Yes"/>
    <s v="No"/>
  </r>
  <r>
    <n v="1585"/>
    <n v="46"/>
    <n v="20"/>
    <n v="25"/>
    <x v="1"/>
    <n v="93401"/>
    <n v="4"/>
    <n v="0.6"/>
    <s v="Professional"/>
    <n v="125"/>
    <x v="0"/>
    <s v="No"/>
    <s v="No"/>
    <s v="No"/>
    <s v="No"/>
  </r>
  <r>
    <n v="1628"/>
    <n v="46"/>
    <n v="20"/>
    <n v="82"/>
    <x v="2"/>
    <n v="91016"/>
    <n v="3"/>
    <n v="0.7"/>
    <s v="Graduate"/>
    <n v="0"/>
    <x v="0"/>
    <s v="No"/>
    <s v="No"/>
    <s v="Yes"/>
    <s v="Yes"/>
  </r>
  <r>
    <n v="1677"/>
    <n v="46"/>
    <n v="20"/>
    <n v="74"/>
    <x v="2"/>
    <n v="92821"/>
    <n v="4"/>
    <n v="2.6"/>
    <s v="Professional"/>
    <n v="104"/>
    <x v="0"/>
    <s v="No"/>
    <s v="No"/>
    <s v="Yes"/>
    <s v="No"/>
  </r>
  <r>
    <n v="1705"/>
    <n v="46"/>
    <n v="22"/>
    <n v="198"/>
    <x v="0"/>
    <n v="95521"/>
    <n v="2"/>
    <n v="6.67"/>
    <s v="Undergraduate"/>
    <n v="0"/>
    <x v="0"/>
    <s v="No"/>
    <s v="No"/>
    <s v="No"/>
    <s v="Yes"/>
  </r>
  <r>
    <n v="1709"/>
    <n v="46"/>
    <n v="20"/>
    <n v="12"/>
    <x v="1"/>
    <n v="90250"/>
    <n v="4"/>
    <n v="0.6"/>
    <s v="Professional"/>
    <n v="0"/>
    <x v="0"/>
    <s v="No"/>
    <s v="No"/>
    <s v="No"/>
    <s v="Yes"/>
  </r>
  <r>
    <n v="1725"/>
    <n v="46"/>
    <n v="19"/>
    <n v="24"/>
    <x v="1"/>
    <n v="90025"/>
    <n v="3"/>
    <n v="0.67"/>
    <s v="Graduate"/>
    <n v="0"/>
    <x v="0"/>
    <s v="No"/>
    <s v="No"/>
    <s v="Yes"/>
    <s v="No"/>
  </r>
  <r>
    <n v="1750"/>
    <n v="46"/>
    <n v="22"/>
    <n v="52"/>
    <x v="2"/>
    <n v="95814"/>
    <n v="2"/>
    <n v="2.1"/>
    <s v="Professional"/>
    <n v="221"/>
    <x v="0"/>
    <s v="No"/>
    <s v="No"/>
    <s v="No"/>
    <s v="No"/>
  </r>
  <r>
    <n v="1772"/>
    <n v="46"/>
    <n v="21"/>
    <n v="9"/>
    <x v="1"/>
    <n v="95023"/>
    <n v="2"/>
    <n v="0.7"/>
    <s v="Professional"/>
    <n v="0"/>
    <x v="0"/>
    <s v="No"/>
    <s v="No"/>
    <s v="Yes"/>
    <s v="No"/>
  </r>
  <r>
    <n v="1776"/>
    <n v="46"/>
    <n v="22"/>
    <n v="73"/>
    <x v="2"/>
    <n v="91360"/>
    <n v="1"/>
    <n v="0.8"/>
    <s v="Professional"/>
    <n v="117"/>
    <x v="0"/>
    <s v="No"/>
    <s v="No"/>
    <s v="No"/>
    <s v="No"/>
  </r>
  <r>
    <n v="1793"/>
    <n v="46"/>
    <n v="20"/>
    <n v="118"/>
    <x v="0"/>
    <n v="93009"/>
    <n v="1"/>
    <n v="5.7"/>
    <s v="Undergraduate"/>
    <n v="0"/>
    <x v="0"/>
    <s v="No"/>
    <s v="Yes"/>
    <s v="Yes"/>
    <s v="Yes"/>
  </r>
  <r>
    <n v="1808"/>
    <n v="46"/>
    <n v="20"/>
    <n v="61"/>
    <x v="2"/>
    <n v="90036"/>
    <n v="2"/>
    <n v="0.4"/>
    <s v="Professional"/>
    <n v="0"/>
    <x v="0"/>
    <s v="No"/>
    <s v="No"/>
    <s v="No"/>
    <s v="No"/>
  </r>
  <r>
    <n v="1882"/>
    <n v="46"/>
    <n v="19"/>
    <n v="82"/>
    <x v="2"/>
    <n v="91365"/>
    <n v="3"/>
    <n v="2.67"/>
    <s v="Graduate"/>
    <n v="0"/>
    <x v="0"/>
    <s v="No"/>
    <s v="No"/>
    <s v="No"/>
    <s v="No"/>
  </r>
  <r>
    <n v="1992"/>
    <n v="46"/>
    <n v="22"/>
    <n v="30"/>
    <x v="1"/>
    <n v="90747"/>
    <n v="3"/>
    <n v="0.5"/>
    <s v="Undergraduate"/>
    <n v="0"/>
    <x v="0"/>
    <s v="No"/>
    <s v="No"/>
    <s v="No"/>
    <s v="No"/>
  </r>
  <r>
    <n v="2012"/>
    <n v="46"/>
    <n v="21"/>
    <n v="39"/>
    <x v="1"/>
    <n v="92507"/>
    <n v="4"/>
    <n v="0"/>
    <s v="Graduate"/>
    <n v="0"/>
    <x v="0"/>
    <s v="No"/>
    <s v="No"/>
    <s v="Yes"/>
    <s v="No"/>
  </r>
  <r>
    <n v="2022"/>
    <n v="46"/>
    <n v="20"/>
    <n v="103"/>
    <x v="0"/>
    <n v="91380"/>
    <n v="4"/>
    <n v="4.8"/>
    <s v="Professional"/>
    <n v="0"/>
    <x v="1"/>
    <s v="No"/>
    <s v="No"/>
    <s v="Yes"/>
    <s v="No"/>
  </r>
  <r>
    <n v="2037"/>
    <n v="46"/>
    <n v="19"/>
    <n v="19"/>
    <x v="1"/>
    <n v="94305"/>
    <n v="3"/>
    <n v="0.67"/>
    <s v="Graduate"/>
    <n v="0"/>
    <x v="0"/>
    <s v="No"/>
    <s v="No"/>
    <s v="Yes"/>
    <s v="No"/>
  </r>
  <r>
    <n v="2074"/>
    <n v="46"/>
    <n v="20"/>
    <n v="54"/>
    <x v="2"/>
    <n v="91107"/>
    <n v="1"/>
    <n v="0.7"/>
    <s v="Professional"/>
    <n v="154"/>
    <x v="0"/>
    <s v="No"/>
    <s v="No"/>
    <s v="Yes"/>
    <s v="Yes"/>
  </r>
  <r>
    <n v="2213"/>
    <n v="46"/>
    <n v="22"/>
    <n v="83"/>
    <x v="2"/>
    <n v="95060"/>
    <n v="1"/>
    <n v="2.7"/>
    <s v="Undergraduate"/>
    <n v="0"/>
    <x v="0"/>
    <s v="No"/>
    <s v="No"/>
    <s v="Yes"/>
    <s v="No"/>
  </r>
  <r>
    <n v="2230"/>
    <n v="46"/>
    <n v="22"/>
    <n v="72"/>
    <x v="2"/>
    <n v="91711"/>
    <n v="4"/>
    <n v="1.4"/>
    <s v="Graduate"/>
    <n v="149"/>
    <x v="0"/>
    <s v="No"/>
    <s v="No"/>
    <s v="Yes"/>
    <s v="Yes"/>
  </r>
  <r>
    <n v="2232"/>
    <n v="46"/>
    <n v="20"/>
    <n v="134"/>
    <x v="0"/>
    <n v="94575"/>
    <n v="1"/>
    <n v="5.7"/>
    <s v="Undergraduate"/>
    <n v="146"/>
    <x v="0"/>
    <s v="Yes"/>
    <s v="No"/>
    <s v="Yes"/>
    <s v="No"/>
  </r>
  <r>
    <n v="2251"/>
    <n v="46"/>
    <n v="22"/>
    <n v="154"/>
    <x v="0"/>
    <n v="93109"/>
    <n v="1"/>
    <n v="5"/>
    <s v="Undergraduate"/>
    <n v="0"/>
    <x v="0"/>
    <s v="No"/>
    <s v="No"/>
    <s v="Yes"/>
    <s v="No"/>
  </r>
  <r>
    <n v="2255"/>
    <n v="46"/>
    <n v="22"/>
    <n v="53"/>
    <x v="2"/>
    <n v="90025"/>
    <n v="2"/>
    <n v="1.7"/>
    <s v="Undergraduate"/>
    <n v="109"/>
    <x v="0"/>
    <s v="No"/>
    <s v="No"/>
    <s v="No"/>
    <s v="No"/>
  </r>
  <r>
    <n v="2321"/>
    <n v="46"/>
    <n v="22"/>
    <n v="84"/>
    <x v="2"/>
    <n v="92692"/>
    <n v="4"/>
    <n v="2"/>
    <s v="Professional"/>
    <n v="0"/>
    <x v="0"/>
    <s v="No"/>
    <s v="No"/>
    <s v="Yes"/>
    <s v="No"/>
  </r>
  <r>
    <n v="2353"/>
    <n v="46"/>
    <n v="19"/>
    <n v="59"/>
    <x v="2"/>
    <n v="93555"/>
    <n v="3"/>
    <n v="2.67"/>
    <s v="Graduate"/>
    <n v="0"/>
    <x v="0"/>
    <s v="No"/>
    <s v="No"/>
    <s v="No"/>
    <s v="No"/>
  </r>
  <r>
    <n v="2383"/>
    <n v="46"/>
    <n v="20"/>
    <n v="185"/>
    <x v="0"/>
    <n v="94131"/>
    <n v="4"/>
    <n v="7.5"/>
    <s v="Graduate"/>
    <n v="428"/>
    <x v="1"/>
    <s v="No"/>
    <s v="No"/>
    <s v="No"/>
    <s v="Yes"/>
  </r>
  <r>
    <n v="2459"/>
    <n v="46"/>
    <n v="20"/>
    <n v="72"/>
    <x v="2"/>
    <n v="93108"/>
    <n v="2"/>
    <n v="0.8"/>
    <s v="Professional"/>
    <n v="0"/>
    <x v="0"/>
    <s v="No"/>
    <s v="No"/>
    <s v="Yes"/>
    <s v="Yes"/>
  </r>
  <r>
    <n v="2485"/>
    <n v="46"/>
    <n v="21"/>
    <n v="30"/>
    <x v="1"/>
    <n v="92697"/>
    <n v="1"/>
    <n v="1.4"/>
    <s v="Professional"/>
    <n v="112"/>
    <x v="0"/>
    <s v="Yes"/>
    <s v="No"/>
    <s v="No"/>
    <s v="No"/>
  </r>
  <r>
    <n v="2496"/>
    <n v="46"/>
    <n v="22"/>
    <n v="70"/>
    <x v="2"/>
    <n v="94701"/>
    <n v="4"/>
    <n v="1.9"/>
    <s v="Undergraduate"/>
    <n v="212"/>
    <x v="0"/>
    <s v="No"/>
    <s v="No"/>
    <s v="No"/>
    <s v="Yes"/>
  </r>
  <r>
    <n v="2552"/>
    <n v="46"/>
    <n v="22"/>
    <n v="43"/>
    <x v="1"/>
    <n v="92120"/>
    <n v="2"/>
    <n v="2.1"/>
    <s v="Professional"/>
    <n v="0"/>
    <x v="0"/>
    <s v="Yes"/>
    <s v="Yes"/>
    <s v="Yes"/>
    <s v="Yes"/>
  </r>
  <r>
    <n v="2569"/>
    <n v="46"/>
    <n v="21"/>
    <n v="34"/>
    <x v="1"/>
    <n v="92373"/>
    <n v="2"/>
    <n v="1.3"/>
    <s v="Undergraduate"/>
    <n v="0"/>
    <x v="0"/>
    <s v="No"/>
    <s v="No"/>
    <s v="Yes"/>
    <s v="No"/>
  </r>
  <r>
    <n v="2591"/>
    <n v="46"/>
    <n v="20"/>
    <n v="152"/>
    <x v="0"/>
    <n v="95814"/>
    <n v="1"/>
    <n v="7.4"/>
    <s v="Professional"/>
    <n v="374"/>
    <x v="1"/>
    <s v="No"/>
    <s v="Yes"/>
    <s v="Yes"/>
    <s v="Yes"/>
  </r>
  <r>
    <n v="2599"/>
    <n v="46"/>
    <n v="20"/>
    <n v="9"/>
    <x v="1"/>
    <n v="94005"/>
    <n v="1"/>
    <n v="0.2"/>
    <s v="Undergraduate"/>
    <n v="0"/>
    <x v="0"/>
    <s v="No"/>
    <s v="No"/>
    <s v="Yes"/>
    <s v="No"/>
  </r>
  <r>
    <n v="2607"/>
    <n v="46"/>
    <n v="22"/>
    <n v="73"/>
    <x v="2"/>
    <n v="92648"/>
    <n v="2"/>
    <n v="1.7"/>
    <s v="Undergraduate"/>
    <n v="216"/>
    <x v="0"/>
    <s v="No"/>
    <s v="No"/>
    <s v="Yes"/>
    <s v="No"/>
  </r>
  <r>
    <n v="2693"/>
    <n v="46"/>
    <n v="20"/>
    <n v="82"/>
    <x v="2"/>
    <n v="90230"/>
    <n v="2"/>
    <n v="1.7"/>
    <s v="Graduate"/>
    <n v="0"/>
    <x v="0"/>
    <s v="No"/>
    <s v="No"/>
    <s v="Yes"/>
    <s v="Yes"/>
  </r>
  <r>
    <n v="2715"/>
    <n v="46"/>
    <n v="20"/>
    <n v="158"/>
    <x v="0"/>
    <n v="92870"/>
    <n v="3"/>
    <n v="5.4"/>
    <s v="Undergraduate"/>
    <n v="432"/>
    <x v="1"/>
    <s v="No"/>
    <s v="No"/>
    <s v="No"/>
    <s v="Yes"/>
  </r>
  <r>
    <n v="2777"/>
    <n v="46"/>
    <n v="20"/>
    <n v="140"/>
    <x v="0"/>
    <n v="93106"/>
    <n v="2"/>
    <n v="6.3"/>
    <s v="Undergraduate"/>
    <n v="380"/>
    <x v="0"/>
    <s v="No"/>
    <s v="No"/>
    <s v="Yes"/>
    <s v="Yes"/>
  </r>
  <r>
    <n v="2834"/>
    <n v="46"/>
    <n v="22"/>
    <n v="152"/>
    <x v="0"/>
    <n v="90009"/>
    <n v="2"/>
    <n v="1.4"/>
    <s v="Undergraduate"/>
    <n v="0"/>
    <x v="0"/>
    <s v="No"/>
    <s v="No"/>
    <s v="Yes"/>
    <s v="No"/>
  </r>
  <r>
    <n v="2867"/>
    <n v="46"/>
    <n v="22"/>
    <n v="141"/>
    <x v="0"/>
    <n v="90089"/>
    <n v="2"/>
    <n v="3.3"/>
    <s v="Undergraduate"/>
    <n v="0"/>
    <x v="0"/>
    <s v="Yes"/>
    <s v="Yes"/>
    <s v="Yes"/>
    <s v="Yes"/>
  </r>
  <r>
    <n v="2911"/>
    <n v="46"/>
    <n v="22"/>
    <n v="102"/>
    <x v="0"/>
    <n v="95039"/>
    <n v="3"/>
    <n v="4.5"/>
    <s v="Professional"/>
    <n v="0"/>
    <x v="1"/>
    <s v="No"/>
    <s v="No"/>
    <s v="Yes"/>
    <s v="No"/>
  </r>
  <r>
    <n v="2917"/>
    <n v="46"/>
    <n v="20"/>
    <n v="40"/>
    <x v="1"/>
    <n v="92037"/>
    <n v="1"/>
    <n v="1.2"/>
    <s v="Graduate"/>
    <n v="0"/>
    <x v="0"/>
    <s v="No"/>
    <s v="No"/>
    <s v="Yes"/>
    <s v="No"/>
  </r>
  <r>
    <n v="2989"/>
    <n v="46"/>
    <n v="21"/>
    <n v="205"/>
    <x v="0"/>
    <n v="95762"/>
    <n v="2"/>
    <n v="8.8000000000000007"/>
    <s v="Undergraduate"/>
    <n v="181"/>
    <x v="0"/>
    <s v="Yes"/>
    <s v="No"/>
    <s v="Yes"/>
    <s v="No"/>
  </r>
  <r>
    <n v="2993"/>
    <n v="46"/>
    <n v="21"/>
    <n v="64"/>
    <x v="2"/>
    <n v="92104"/>
    <n v="1"/>
    <n v="2.9"/>
    <s v="Undergraduate"/>
    <n v="0"/>
    <x v="0"/>
    <s v="No"/>
    <s v="No"/>
    <s v="Yes"/>
    <s v="Yes"/>
  </r>
  <r>
    <n v="3035"/>
    <n v="46"/>
    <n v="21"/>
    <n v="38"/>
    <x v="1"/>
    <n v="90024"/>
    <n v="1"/>
    <n v="2.4"/>
    <s v="Undergraduate"/>
    <n v="130"/>
    <x v="0"/>
    <s v="No"/>
    <s v="No"/>
    <s v="Yes"/>
    <s v="No"/>
  </r>
  <r>
    <n v="3078"/>
    <n v="46"/>
    <n v="21"/>
    <n v="44"/>
    <x v="1"/>
    <n v="95112"/>
    <n v="1"/>
    <n v="0.3"/>
    <s v="Undergraduate"/>
    <n v="110"/>
    <x v="0"/>
    <s v="Yes"/>
    <s v="No"/>
    <s v="Yes"/>
    <s v="No"/>
  </r>
  <r>
    <n v="3126"/>
    <n v="46"/>
    <n v="20"/>
    <n v="18"/>
    <x v="1"/>
    <n v="92521"/>
    <n v="1"/>
    <n v="0.2"/>
    <s v="Undergraduate"/>
    <n v="0"/>
    <x v="0"/>
    <s v="No"/>
    <s v="No"/>
    <s v="Yes"/>
    <s v="Yes"/>
  </r>
  <r>
    <n v="3179"/>
    <n v="46"/>
    <n v="21"/>
    <n v="71"/>
    <x v="2"/>
    <n v="95814"/>
    <n v="4"/>
    <n v="1.9"/>
    <s v="Professional"/>
    <n v="0"/>
    <x v="0"/>
    <s v="No"/>
    <s v="No"/>
    <s v="No"/>
    <s v="No"/>
  </r>
  <r>
    <n v="3234"/>
    <n v="46"/>
    <n v="20"/>
    <n v="111"/>
    <x v="0"/>
    <n v="95037"/>
    <n v="1"/>
    <n v="0"/>
    <s v="Undergraduate"/>
    <n v="329"/>
    <x v="0"/>
    <s v="No"/>
    <s v="No"/>
    <s v="No"/>
    <s v="No"/>
  </r>
  <r>
    <n v="3319"/>
    <n v="46"/>
    <n v="20"/>
    <n v="105"/>
    <x v="0"/>
    <n v="90089"/>
    <n v="4"/>
    <n v="3.2"/>
    <s v="Undergraduate"/>
    <n v="0"/>
    <x v="1"/>
    <s v="No"/>
    <s v="No"/>
    <s v="No"/>
    <s v="No"/>
  </r>
  <r>
    <n v="3377"/>
    <n v="46"/>
    <n v="21"/>
    <n v="170"/>
    <x v="0"/>
    <n v="95136"/>
    <n v="2"/>
    <n v="2.8"/>
    <s v="Undergraduate"/>
    <n v="0"/>
    <x v="0"/>
    <s v="No"/>
    <s v="No"/>
    <s v="No"/>
    <s v="No"/>
  </r>
  <r>
    <n v="3384"/>
    <n v="46"/>
    <n v="22"/>
    <n v="135"/>
    <x v="0"/>
    <n v="95135"/>
    <n v="3"/>
    <n v="4.0999999999999996"/>
    <s v="Undergraduate"/>
    <n v="213"/>
    <x v="1"/>
    <s v="No"/>
    <s v="No"/>
    <s v="Yes"/>
    <s v="No"/>
  </r>
  <r>
    <n v="3457"/>
    <n v="46"/>
    <n v="22"/>
    <n v="125"/>
    <x v="0"/>
    <n v="94536"/>
    <n v="2"/>
    <n v="4.7"/>
    <s v="Professional"/>
    <n v="0"/>
    <x v="1"/>
    <s v="No"/>
    <s v="No"/>
    <s v="Yes"/>
    <s v="No"/>
  </r>
  <r>
    <n v="3505"/>
    <n v="46"/>
    <n v="20"/>
    <n v="15"/>
    <x v="1"/>
    <n v="95370"/>
    <n v="4"/>
    <n v="0.6"/>
    <s v="Professional"/>
    <n v="0"/>
    <x v="0"/>
    <s v="Yes"/>
    <s v="No"/>
    <s v="Yes"/>
    <s v="No"/>
  </r>
  <r>
    <n v="3513"/>
    <n v="46"/>
    <n v="20"/>
    <n v="70"/>
    <x v="2"/>
    <n v="90405"/>
    <n v="4"/>
    <n v="2.9"/>
    <s v="Undergraduate"/>
    <n v="0"/>
    <x v="0"/>
    <s v="No"/>
    <s v="No"/>
    <s v="No"/>
    <s v="Yes"/>
  </r>
  <r>
    <n v="3548"/>
    <n v="46"/>
    <n v="20"/>
    <n v="84"/>
    <x v="2"/>
    <n v="92354"/>
    <n v="3"/>
    <n v="0.7"/>
    <s v="Graduate"/>
    <n v="0"/>
    <x v="0"/>
    <s v="No"/>
    <s v="No"/>
    <s v="Yes"/>
    <s v="No"/>
  </r>
  <r>
    <n v="3558"/>
    <n v="46"/>
    <n v="20"/>
    <n v="54"/>
    <x v="2"/>
    <n v="90755"/>
    <n v="4"/>
    <n v="2.9"/>
    <s v="Undergraduate"/>
    <n v="189"/>
    <x v="0"/>
    <s v="No"/>
    <s v="No"/>
    <s v="Yes"/>
    <s v="Yes"/>
  </r>
  <r>
    <n v="3632"/>
    <n v="46"/>
    <n v="21"/>
    <n v="51"/>
    <x v="2"/>
    <n v="90089"/>
    <n v="4"/>
    <n v="1.9"/>
    <s v="Professional"/>
    <n v="0"/>
    <x v="0"/>
    <s v="No"/>
    <s v="No"/>
    <s v="No"/>
    <s v="No"/>
  </r>
  <r>
    <n v="3633"/>
    <n v="46"/>
    <n v="20"/>
    <n v="111"/>
    <x v="0"/>
    <n v="95307"/>
    <n v="2"/>
    <n v="6.3"/>
    <s v="Undergraduate"/>
    <n v="0"/>
    <x v="0"/>
    <s v="No"/>
    <s v="No"/>
    <s v="No"/>
    <s v="Yes"/>
  </r>
  <r>
    <n v="3700"/>
    <n v="46"/>
    <n v="22"/>
    <n v="83"/>
    <x v="2"/>
    <n v="94501"/>
    <n v="4"/>
    <n v="1.4"/>
    <s v="Graduate"/>
    <n v="0"/>
    <x v="0"/>
    <s v="No"/>
    <s v="No"/>
    <s v="Yes"/>
    <s v="Yes"/>
  </r>
  <r>
    <n v="3714"/>
    <n v="46"/>
    <n v="20"/>
    <n v="74"/>
    <x v="2"/>
    <n v="90064"/>
    <n v="3"/>
    <n v="0.7"/>
    <s v="Graduate"/>
    <n v="0"/>
    <x v="0"/>
    <s v="No"/>
    <s v="No"/>
    <s v="Yes"/>
    <s v="Yes"/>
  </r>
  <r>
    <n v="3791"/>
    <n v="46"/>
    <n v="22"/>
    <n v="71"/>
    <x v="2"/>
    <n v="92029"/>
    <n v="2"/>
    <n v="1.7"/>
    <s v="Undergraduate"/>
    <n v="0"/>
    <x v="0"/>
    <s v="No"/>
    <s v="No"/>
    <s v="Yes"/>
    <s v="Yes"/>
  </r>
  <r>
    <n v="3852"/>
    <n v="46"/>
    <n v="21"/>
    <n v="99"/>
    <x v="2"/>
    <n v="90277"/>
    <n v="2"/>
    <n v="3.8"/>
    <s v="Professional"/>
    <n v="194"/>
    <x v="0"/>
    <s v="No"/>
    <s v="No"/>
    <s v="Yes"/>
    <s v="No"/>
  </r>
  <r>
    <n v="3882"/>
    <n v="46"/>
    <n v="20"/>
    <n v="55"/>
    <x v="2"/>
    <n v="91016"/>
    <n v="1"/>
    <n v="1.5"/>
    <s v="Graduate"/>
    <n v="0"/>
    <x v="0"/>
    <s v="Yes"/>
    <s v="No"/>
    <s v="No"/>
    <s v="No"/>
  </r>
  <r>
    <n v="3975"/>
    <n v="46"/>
    <n v="21"/>
    <n v="41"/>
    <x v="1"/>
    <n v="94305"/>
    <n v="1"/>
    <n v="0.5"/>
    <s v="Professional"/>
    <n v="0"/>
    <x v="0"/>
    <s v="No"/>
    <s v="No"/>
    <s v="No"/>
    <s v="No"/>
  </r>
  <r>
    <n v="3981"/>
    <n v="46"/>
    <n v="22"/>
    <n v="89"/>
    <x v="2"/>
    <n v="92866"/>
    <n v="4"/>
    <n v="1.4"/>
    <s v="Graduate"/>
    <n v="0"/>
    <x v="0"/>
    <s v="No"/>
    <s v="No"/>
    <s v="Yes"/>
    <s v="No"/>
  </r>
  <r>
    <n v="4028"/>
    <n v="46"/>
    <n v="21"/>
    <n v="42"/>
    <x v="1"/>
    <n v="93727"/>
    <n v="4"/>
    <n v="1.9"/>
    <s v="Professional"/>
    <n v="0"/>
    <x v="0"/>
    <s v="No"/>
    <s v="No"/>
    <s v="Yes"/>
    <s v="No"/>
  </r>
  <r>
    <n v="4029"/>
    <n v="46"/>
    <n v="20"/>
    <n v="64"/>
    <x v="2"/>
    <n v="94117"/>
    <n v="4"/>
    <n v="2.9"/>
    <s v="Undergraduate"/>
    <n v="189"/>
    <x v="0"/>
    <s v="No"/>
    <s v="No"/>
    <s v="No"/>
    <s v="No"/>
  </r>
  <r>
    <n v="4037"/>
    <n v="46"/>
    <n v="21"/>
    <n v="13"/>
    <x v="1"/>
    <n v="93117"/>
    <n v="2"/>
    <n v="0.7"/>
    <s v="Professional"/>
    <n v="0"/>
    <x v="0"/>
    <s v="No"/>
    <s v="No"/>
    <s v="Yes"/>
    <s v="No"/>
  </r>
  <r>
    <n v="4084"/>
    <n v="46"/>
    <n v="20"/>
    <n v="99"/>
    <x v="2"/>
    <n v="94302"/>
    <n v="3"/>
    <n v="1.1000000000000001"/>
    <s v="Undergraduate"/>
    <n v="0"/>
    <x v="0"/>
    <s v="No"/>
    <s v="No"/>
    <s v="No"/>
    <s v="No"/>
  </r>
  <r>
    <n v="4129"/>
    <n v="46"/>
    <n v="21"/>
    <n v="53"/>
    <x v="2"/>
    <n v="93555"/>
    <n v="4"/>
    <n v="1.9"/>
    <s v="Professional"/>
    <n v="0"/>
    <x v="0"/>
    <s v="No"/>
    <s v="No"/>
    <s v="No"/>
    <s v="No"/>
  </r>
  <r>
    <n v="4149"/>
    <n v="46"/>
    <n v="22"/>
    <n v="80"/>
    <x v="2"/>
    <n v="95747"/>
    <n v="4"/>
    <n v="2"/>
    <s v="Professional"/>
    <n v="0"/>
    <x v="0"/>
    <s v="No"/>
    <s v="No"/>
    <s v="Yes"/>
    <s v="No"/>
  </r>
  <r>
    <n v="4151"/>
    <n v="46"/>
    <n v="20"/>
    <n v="72"/>
    <x v="2"/>
    <n v="92009"/>
    <n v="2"/>
    <n v="1.7"/>
    <s v="Graduate"/>
    <n v="75"/>
    <x v="0"/>
    <s v="No"/>
    <s v="No"/>
    <s v="Yes"/>
    <s v="No"/>
  </r>
  <r>
    <n v="4215"/>
    <n v="46"/>
    <n v="22"/>
    <n v="89"/>
    <x v="2"/>
    <n v="94303"/>
    <n v="1"/>
    <n v="2.7"/>
    <s v="Undergraduate"/>
    <n v="0"/>
    <x v="0"/>
    <s v="Yes"/>
    <s v="Yes"/>
    <s v="Yes"/>
    <s v="Yes"/>
  </r>
  <r>
    <n v="4243"/>
    <n v="46"/>
    <n v="21"/>
    <n v="68"/>
    <x v="2"/>
    <n v="94720"/>
    <n v="1"/>
    <n v="0.2"/>
    <s v="Graduate"/>
    <n v="0"/>
    <x v="0"/>
    <s v="No"/>
    <s v="No"/>
    <s v="Yes"/>
    <s v="No"/>
  </r>
  <r>
    <n v="4244"/>
    <n v="46"/>
    <n v="22"/>
    <n v="74"/>
    <x v="2"/>
    <n v="94550"/>
    <n v="3"/>
    <n v="0.7"/>
    <s v="Undergraduate"/>
    <n v="0"/>
    <x v="0"/>
    <s v="No"/>
    <s v="No"/>
    <s v="Yes"/>
    <s v="No"/>
  </r>
  <r>
    <n v="4292"/>
    <n v="46"/>
    <n v="21"/>
    <n v="34"/>
    <x v="1"/>
    <n v="90034"/>
    <n v="1"/>
    <n v="0.1"/>
    <s v="Undergraduate"/>
    <n v="124"/>
    <x v="0"/>
    <s v="No"/>
    <s v="No"/>
    <s v="Yes"/>
    <s v="No"/>
  </r>
  <r>
    <n v="4392"/>
    <n v="46"/>
    <n v="22"/>
    <n v="113"/>
    <x v="0"/>
    <n v="94105"/>
    <n v="2"/>
    <n v="3.3"/>
    <s v="Undergraduate"/>
    <n v="0"/>
    <x v="0"/>
    <s v="No"/>
    <s v="No"/>
    <s v="No"/>
    <s v="Yes"/>
  </r>
  <r>
    <n v="4436"/>
    <n v="46"/>
    <n v="21"/>
    <n v="34"/>
    <x v="1"/>
    <n v="90840"/>
    <n v="2"/>
    <n v="1.3"/>
    <s v="Undergraduate"/>
    <n v="116"/>
    <x v="0"/>
    <s v="No"/>
    <s v="No"/>
    <s v="No"/>
    <s v="No"/>
  </r>
  <r>
    <n v="4462"/>
    <n v="46"/>
    <n v="21"/>
    <n v="30"/>
    <x v="1"/>
    <n v="94301"/>
    <n v="4"/>
    <n v="1.9"/>
    <s v="Professional"/>
    <n v="0"/>
    <x v="0"/>
    <s v="No"/>
    <s v="No"/>
    <s v="Yes"/>
    <s v="No"/>
  </r>
  <r>
    <n v="4513"/>
    <n v="46"/>
    <n v="22"/>
    <n v="25"/>
    <x v="1"/>
    <n v="95747"/>
    <n v="4"/>
    <n v="0.6"/>
    <s v="Undergraduate"/>
    <n v="0"/>
    <x v="0"/>
    <s v="No"/>
    <s v="No"/>
    <s v="Yes"/>
    <s v="Yes"/>
  </r>
  <r>
    <n v="4568"/>
    <n v="46"/>
    <n v="20"/>
    <n v="19"/>
    <x v="1"/>
    <n v="94105"/>
    <n v="3"/>
    <n v="0.5"/>
    <s v="Graduate"/>
    <n v="97"/>
    <x v="0"/>
    <s v="Yes"/>
    <s v="No"/>
    <s v="Yes"/>
    <s v="No"/>
  </r>
  <r>
    <n v="4574"/>
    <n v="46"/>
    <n v="20"/>
    <n v="73"/>
    <x v="2"/>
    <n v="95616"/>
    <n v="2"/>
    <n v="0.8"/>
    <s v="Professional"/>
    <n v="264"/>
    <x v="0"/>
    <s v="No"/>
    <s v="Yes"/>
    <s v="Yes"/>
    <s v="Yes"/>
  </r>
  <r>
    <n v="4631"/>
    <n v="46"/>
    <n v="21"/>
    <n v="92"/>
    <x v="2"/>
    <n v="92886"/>
    <n v="1"/>
    <n v="0.2"/>
    <s v="Graduate"/>
    <n v="0"/>
    <x v="0"/>
    <s v="No"/>
    <s v="No"/>
    <s v="No"/>
    <s v="No"/>
  </r>
  <r>
    <n v="4681"/>
    <n v="46"/>
    <n v="21"/>
    <n v="154"/>
    <x v="0"/>
    <n v="90245"/>
    <n v="2"/>
    <n v="2.8"/>
    <s v="Undergraduate"/>
    <n v="94"/>
    <x v="0"/>
    <s v="No"/>
    <s v="No"/>
    <s v="No"/>
    <s v="No"/>
  </r>
  <r>
    <n v="4754"/>
    <n v="46"/>
    <n v="21"/>
    <n v="85"/>
    <x v="2"/>
    <n v="92867"/>
    <n v="1"/>
    <n v="0.2"/>
    <s v="Graduate"/>
    <n v="0"/>
    <x v="0"/>
    <s v="Yes"/>
    <s v="Yes"/>
    <s v="Yes"/>
    <s v="Yes"/>
  </r>
  <r>
    <n v="4759"/>
    <n v="46"/>
    <n v="21"/>
    <n v="40"/>
    <x v="1"/>
    <n v="90045"/>
    <n v="1"/>
    <n v="0.3"/>
    <s v="Undergraduate"/>
    <n v="116"/>
    <x v="0"/>
    <s v="No"/>
    <s v="No"/>
    <s v="No"/>
    <s v="No"/>
  </r>
  <r>
    <n v="4796"/>
    <n v="46"/>
    <n v="21"/>
    <n v="39"/>
    <x v="1"/>
    <n v="91710"/>
    <n v="2"/>
    <n v="1.3"/>
    <s v="Undergraduate"/>
    <n v="101"/>
    <x v="0"/>
    <s v="No"/>
    <s v="No"/>
    <s v="Yes"/>
    <s v="No"/>
  </r>
  <r>
    <n v="4818"/>
    <n v="46"/>
    <n v="22"/>
    <n v="134"/>
    <x v="0"/>
    <n v="93305"/>
    <n v="2"/>
    <n v="3.3"/>
    <s v="Undergraduate"/>
    <n v="0"/>
    <x v="0"/>
    <s v="No"/>
    <s v="No"/>
    <s v="No"/>
    <s v="No"/>
  </r>
  <r>
    <n v="4824"/>
    <n v="46"/>
    <n v="21"/>
    <n v="115"/>
    <x v="0"/>
    <n v="95616"/>
    <n v="2"/>
    <n v="4.2"/>
    <s v="Professional"/>
    <n v="0"/>
    <x v="1"/>
    <s v="Yes"/>
    <s v="Yes"/>
    <s v="Yes"/>
    <s v="Yes"/>
  </r>
  <r>
    <n v="4872"/>
    <n v="46"/>
    <n v="22"/>
    <n v="53"/>
    <x v="2"/>
    <n v="95616"/>
    <n v="4"/>
    <n v="1.9"/>
    <s v="Undergraduate"/>
    <n v="187"/>
    <x v="0"/>
    <s v="No"/>
    <s v="No"/>
    <s v="No"/>
    <s v="No"/>
  </r>
  <r>
    <n v="4912"/>
    <n v="46"/>
    <n v="22"/>
    <n v="153"/>
    <x v="0"/>
    <n v="94539"/>
    <n v="2"/>
    <n v="7.5"/>
    <s v="Undergraduate"/>
    <n v="0"/>
    <x v="0"/>
    <s v="No"/>
    <s v="No"/>
    <s v="No"/>
    <s v="No"/>
  </r>
  <r>
    <n v="4941"/>
    <n v="46"/>
    <n v="22"/>
    <n v="19"/>
    <x v="1"/>
    <n v="92870"/>
    <n v="3"/>
    <n v="0.5"/>
    <s v="Undergraduate"/>
    <n v="0"/>
    <x v="0"/>
    <s v="No"/>
    <s v="No"/>
    <s v="Yes"/>
    <s v="No"/>
  </r>
  <r>
    <n v="4963"/>
    <n v="46"/>
    <n v="20"/>
    <n v="122"/>
    <x v="0"/>
    <n v="90065"/>
    <n v="3"/>
    <n v="3"/>
    <s v="Professional"/>
    <n v="0"/>
    <x v="1"/>
    <s v="No"/>
    <s v="Yes"/>
    <s v="Yes"/>
    <s v="Yes"/>
  </r>
  <r>
    <n v="2"/>
    <n v="45"/>
    <n v="19"/>
    <n v="34"/>
    <x v="1"/>
    <n v="90089"/>
    <n v="3"/>
    <n v="1.5"/>
    <s v="Undergraduate"/>
    <n v="0"/>
    <x v="0"/>
    <s v="Yes"/>
    <s v="No"/>
    <s v="No"/>
    <s v="No"/>
  </r>
  <r>
    <n v="176"/>
    <n v="45"/>
    <n v="20"/>
    <n v="85"/>
    <x v="2"/>
    <n v="91711"/>
    <n v="4"/>
    <n v="1.1000000000000001"/>
    <s v="Graduate"/>
    <n v="0"/>
    <x v="0"/>
    <s v="Yes"/>
    <s v="No"/>
    <s v="Yes"/>
    <s v="No"/>
  </r>
  <r>
    <n v="222"/>
    <n v="45"/>
    <n v="19"/>
    <n v="83"/>
    <x v="2"/>
    <n v="95051"/>
    <n v="2"/>
    <n v="1.7"/>
    <s v="Graduate"/>
    <n v="0"/>
    <x v="0"/>
    <s v="No"/>
    <s v="No"/>
    <s v="Yes"/>
    <s v="No"/>
  </r>
  <r>
    <n v="265"/>
    <n v="45"/>
    <n v="19"/>
    <n v="38"/>
    <x v="1"/>
    <n v="90840"/>
    <n v="2"/>
    <n v="0.7"/>
    <s v="Undergraduate"/>
    <n v="0"/>
    <x v="0"/>
    <s v="No"/>
    <s v="No"/>
    <s v="No"/>
    <s v="No"/>
  </r>
  <r>
    <n v="294"/>
    <n v="45"/>
    <n v="19"/>
    <n v="93"/>
    <x v="2"/>
    <n v="90095"/>
    <n v="4"/>
    <n v="2.6"/>
    <s v="Professional"/>
    <n v="0"/>
    <x v="0"/>
    <s v="No"/>
    <s v="No"/>
    <s v="No"/>
    <s v="No"/>
  </r>
  <r>
    <n v="303"/>
    <n v="45"/>
    <n v="21"/>
    <n v="152"/>
    <x v="0"/>
    <n v="94550"/>
    <n v="2"/>
    <n v="7.5"/>
    <s v="Undergraduate"/>
    <n v="0"/>
    <x v="0"/>
    <s v="No"/>
    <s v="No"/>
    <s v="Yes"/>
    <s v="No"/>
  </r>
  <r>
    <n v="377"/>
    <n v="45"/>
    <n v="21"/>
    <n v="61"/>
    <x v="2"/>
    <n v="94304"/>
    <n v="3"/>
    <n v="0.7"/>
    <s v="Undergraduate"/>
    <n v="0"/>
    <x v="0"/>
    <s v="No"/>
    <s v="No"/>
    <s v="No"/>
    <s v="No"/>
  </r>
  <r>
    <n v="390"/>
    <n v="45"/>
    <n v="20"/>
    <n v="155"/>
    <x v="0"/>
    <n v="90024"/>
    <n v="1"/>
    <n v="7"/>
    <s v="Undergraduate"/>
    <n v="0"/>
    <x v="0"/>
    <s v="No"/>
    <s v="No"/>
    <s v="Yes"/>
    <s v="Yes"/>
  </r>
  <r>
    <n v="391"/>
    <n v="45"/>
    <n v="19"/>
    <n v="45"/>
    <x v="1"/>
    <n v="92521"/>
    <n v="1"/>
    <n v="0.2"/>
    <s v="Undergraduate"/>
    <n v="0"/>
    <x v="0"/>
    <s v="No"/>
    <s v="No"/>
    <s v="Yes"/>
    <s v="No"/>
  </r>
  <r>
    <n v="407"/>
    <n v="45"/>
    <n v="19"/>
    <n v="125"/>
    <x v="0"/>
    <n v="92354"/>
    <n v="1"/>
    <n v="2.4"/>
    <s v="Undergraduate"/>
    <n v="0"/>
    <x v="0"/>
    <s v="No"/>
    <s v="No"/>
    <s v="No"/>
    <s v="No"/>
  </r>
  <r>
    <n v="413"/>
    <n v="45"/>
    <n v="20"/>
    <n v="89"/>
    <x v="2"/>
    <n v="93311"/>
    <n v="4"/>
    <n v="1.9"/>
    <s v="Professional"/>
    <n v="0"/>
    <x v="0"/>
    <s v="No"/>
    <s v="No"/>
    <s v="Yes"/>
    <s v="No"/>
  </r>
  <r>
    <n v="468"/>
    <n v="45"/>
    <n v="20"/>
    <n v="39"/>
    <x v="1"/>
    <n v="90232"/>
    <n v="1"/>
    <n v="2.4"/>
    <s v="Undergraduate"/>
    <n v="0"/>
    <x v="0"/>
    <s v="No"/>
    <s v="No"/>
    <s v="No"/>
    <s v="Yes"/>
  </r>
  <r>
    <n v="628"/>
    <n v="45"/>
    <n v="19"/>
    <n v="70"/>
    <x v="2"/>
    <n v="92677"/>
    <n v="3"/>
    <n v="2.1"/>
    <s v="Undergraduate"/>
    <n v="0"/>
    <x v="0"/>
    <s v="No"/>
    <s v="No"/>
    <s v="Yes"/>
    <s v="No"/>
  </r>
  <r>
    <n v="630"/>
    <n v="45"/>
    <n v="19"/>
    <n v="71"/>
    <x v="2"/>
    <n v="91711"/>
    <n v="4"/>
    <n v="2.9"/>
    <s v="Undergraduate"/>
    <n v="218"/>
    <x v="0"/>
    <s v="No"/>
    <s v="Yes"/>
    <s v="Yes"/>
    <s v="Yes"/>
  </r>
  <r>
    <n v="632"/>
    <n v="45"/>
    <n v="18"/>
    <n v="40"/>
    <x v="1"/>
    <n v="94960"/>
    <n v="3"/>
    <n v="1"/>
    <s v="Graduate"/>
    <n v="0"/>
    <x v="0"/>
    <s v="No"/>
    <s v="No"/>
    <s v="Yes"/>
    <s v="No"/>
  </r>
  <r>
    <n v="644"/>
    <n v="45"/>
    <n v="21"/>
    <n v="152"/>
    <x v="0"/>
    <n v="91902"/>
    <n v="2"/>
    <n v="1.4"/>
    <s v="Undergraduate"/>
    <n v="0"/>
    <x v="0"/>
    <s v="No"/>
    <s v="No"/>
    <s v="Yes"/>
    <s v="No"/>
  </r>
  <r>
    <n v="692"/>
    <n v="45"/>
    <n v="18"/>
    <n v="48"/>
    <x v="1"/>
    <n v="90025"/>
    <n v="3"/>
    <n v="2.5"/>
    <s v="Graduate"/>
    <n v="113"/>
    <x v="0"/>
    <s v="No"/>
    <s v="No"/>
    <s v="Yes"/>
    <s v="Yes"/>
  </r>
  <r>
    <n v="723"/>
    <n v="45"/>
    <n v="21"/>
    <n v="132"/>
    <x v="0"/>
    <n v="91103"/>
    <n v="3"/>
    <n v="1.2"/>
    <s v="Graduate"/>
    <n v="0"/>
    <x v="1"/>
    <s v="No"/>
    <s v="Yes"/>
    <s v="Yes"/>
    <s v="Yes"/>
  </r>
  <r>
    <n v="729"/>
    <n v="45"/>
    <n v="20"/>
    <n v="114"/>
    <x v="0"/>
    <n v="94720"/>
    <n v="2"/>
    <n v="4.4000000000000004"/>
    <s v="Graduate"/>
    <n v="0"/>
    <x v="1"/>
    <s v="No"/>
    <s v="No"/>
    <s v="No"/>
    <s v="No"/>
  </r>
  <r>
    <n v="745"/>
    <n v="45"/>
    <n v="20"/>
    <n v="154"/>
    <x v="0"/>
    <n v="94720"/>
    <n v="2"/>
    <n v="2.8"/>
    <s v="Undergraduate"/>
    <n v="0"/>
    <x v="0"/>
    <s v="Yes"/>
    <s v="No"/>
    <s v="Yes"/>
    <s v="No"/>
  </r>
  <r>
    <n v="787"/>
    <n v="45"/>
    <n v="21"/>
    <n v="42"/>
    <x v="1"/>
    <n v="94305"/>
    <n v="2"/>
    <n v="2.5"/>
    <s v="Undergraduate"/>
    <n v="0"/>
    <x v="0"/>
    <s v="Yes"/>
    <s v="No"/>
    <s v="Yes"/>
    <s v="No"/>
  </r>
  <r>
    <n v="788"/>
    <n v="45"/>
    <n v="15"/>
    <n v="202"/>
    <x v="0"/>
    <n v="91380"/>
    <n v="3"/>
    <n v="10"/>
    <s v="Professional"/>
    <n v="0"/>
    <x v="1"/>
    <s v="No"/>
    <s v="No"/>
    <s v="No"/>
    <s v="No"/>
  </r>
  <r>
    <n v="839"/>
    <n v="45"/>
    <n v="20"/>
    <n v="29"/>
    <x v="1"/>
    <n v="92507"/>
    <n v="4"/>
    <n v="1.9"/>
    <s v="Professional"/>
    <n v="0"/>
    <x v="0"/>
    <s v="No"/>
    <s v="No"/>
    <s v="No"/>
    <s v="No"/>
  </r>
  <r>
    <n v="859"/>
    <n v="45"/>
    <n v="19"/>
    <n v="19"/>
    <x v="1"/>
    <n v="94720"/>
    <n v="3"/>
    <n v="0.5"/>
    <s v="Graduate"/>
    <n v="0"/>
    <x v="0"/>
    <s v="No"/>
    <s v="No"/>
    <s v="Yes"/>
    <s v="No"/>
  </r>
  <r>
    <n v="918"/>
    <n v="45"/>
    <n v="20"/>
    <n v="200"/>
    <x v="0"/>
    <n v="90405"/>
    <n v="2"/>
    <n v="8.8000000000000007"/>
    <s v="Undergraduate"/>
    <n v="0"/>
    <x v="0"/>
    <s v="No"/>
    <s v="No"/>
    <s v="Yes"/>
    <s v="Yes"/>
  </r>
  <r>
    <n v="1024"/>
    <n v="45"/>
    <n v="20"/>
    <n v="109"/>
    <x v="0"/>
    <n v="94117"/>
    <n v="1"/>
    <n v="7"/>
    <s v="Undergraduate"/>
    <n v="366"/>
    <x v="0"/>
    <s v="No"/>
    <s v="No"/>
    <s v="Yes"/>
    <s v="No"/>
  </r>
  <r>
    <n v="1189"/>
    <n v="45"/>
    <n v="19"/>
    <n v="58"/>
    <x v="2"/>
    <n v="94305"/>
    <n v="2"/>
    <n v="0.4"/>
    <s v="Professional"/>
    <n v="0"/>
    <x v="0"/>
    <s v="Yes"/>
    <s v="No"/>
    <s v="No"/>
    <s v="Yes"/>
  </r>
  <r>
    <n v="1193"/>
    <n v="45"/>
    <n v="20"/>
    <n v="138"/>
    <x v="0"/>
    <n v="92870"/>
    <n v="1"/>
    <n v="7"/>
    <s v="Undergraduate"/>
    <n v="0"/>
    <x v="0"/>
    <s v="No"/>
    <s v="No"/>
    <s v="No"/>
    <s v="Yes"/>
  </r>
  <r>
    <n v="1216"/>
    <n v="45"/>
    <n v="20"/>
    <n v="38"/>
    <x v="1"/>
    <n v="94550"/>
    <n v="4"/>
    <n v="1.9"/>
    <s v="Professional"/>
    <n v="144"/>
    <x v="0"/>
    <s v="No"/>
    <s v="No"/>
    <s v="Yes"/>
    <s v="Yes"/>
  </r>
  <r>
    <n v="1220"/>
    <n v="45"/>
    <n v="18"/>
    <n v="80"/>
    <x v="2"/>
    <n v="92407"/>
    <n v="3"/>
    <n v="2.67"/>
    <s v="Graduate"/>
    <n v="0"/>
    <x v="0"/>
    <s v="No"/>
    <s v="No"/>
    <s v="No"/>
    <s v="No"/>
  </r>
  <r>
    <n v="1224"/>
    <n v="45"/>
    <n v="19"/>
    <n v="11"/>
    <x v="1"/>
    <n v="96150"/>
    <n v="1"/>
    <n v="0.2"/>
    <s v="Undergraduate"/>
    <n v="91"/>
    <x v="0"/>
    <s v="No"/>
    <s v="No"/>
    <s v="No"/>
    <s v="No"/>
  </r>
  <r>
    <n v="1278"/>
    <n v="45"/>
    <n v="20"/>
    <n v="194"/>
    <x v="0"/>
    <n v="92110"/>
    <n v="2"/>
    <n v="8.8000000000000007"/>
    <s v="Undergraduate"/>
    <n v="428"/>
    <x v="0"/>
    <s v="No"/>
    <s v="No"/>
    <s v="No"/>
    <s v="No"/>
  </r>
  <r>
    <n v="1390"/>
    <n v="45"/>
    <n v="15"/>
    <n v="20"/>
    <x v="1"/>
    <n v="94107"/>
    <n v="1"/>
    <n v="0.75"/>
    <s v="Professional"/>
    <n v="0"/>
    <x v="0"/>
    <s v="No"/>
    <s v="No"/>
    <s v="Yes"/>
    <s v="No"/>
  </r>
  <r>
    <n v="1466"/>
    <n v="45"/>
    <n v="19"/>
    <n v="60"/>
    <x v="2"/>
    <n v="91911"/>
    <n v="1"/>
    <n v="0.7"/>
    <s v="Professional"/>
    <n v="159"/>
    <x v="0"/>
    <s v="No"/>
    <s v="No"/>
    <s v="Yes"/>
    <s v="No"/>
  </r>
  <r>
    <n v="1469"/>
    <n v="45"/>
    <n v="18"/>
    <n v="78"/>
    <x v="2"/>
    <n v="92129"/>
    <n v="3"/>
    <n v="2.67"/>
    <s v="Graduate"/>
    <n v="0"/>
    <x v="0"/>
    <s v="No"/>
    <s v="No"/>
    <s v="Yes"/>
    <s v="No"/>
  </r>
  <r>
    <n v="1498"/>
    <n v="45"/>
    <n v="21"/>
    <n v="73"/>
    <x v="2"/>
    <n v="95020"/>
    <n v="1"/>
    <n v="0.8"/>
    <s v="Professional"/>
    <n v="0"/>
    <x v="0"/>
    <s v="No"/>
    <s v="No"/>
    <s v="Yes"/>
    <s v="No"/>
  </r>
  <r>
    <n v="1514"/>
    <n v="45"/>
    <n v="21"/>
    <n v="183"/>
    <x v="0"/>
    <n v="95211"/>
    <n v="2"/>
    <n v="1.4"/>
    <s v="Undergraduate"/>
    <n v="354"/>
    <x v="0"/>
    <s v="No"/>
    <s v="No"/>
    <s v="No"/>
    <s v="No"/>
  </r>
  <r>
    <n v="1533"/>
    <n v="45"/>
    <n v="20"/>
    <n v="55"/>
    <x v="2"/>
    <n v="94588"/>
    <n v="1"/>
    <n v="0.3"/>
    <s v="Undergraduate"/>
    <n v="0"/>
    <x v="0"/>
    <s v="No"/>
    <s v="No"/>
    <s v="Yes"/>
    <s v="Yes"/>
  </r>
  <r>
    <n v="1597"/>
    <n v="45"/>
    <n v="20"/>
    <n v="55"/>
    <x v="2"/>
    <n v="92606"/>
    <n v="4"/>
    <n v="1.9"/>
    <s v="Professional"/>
    <n v="164"/>
    <x v="0"/>
    <s v="Yes"/>
    <s v="No"/>
    <s v="No"/>
    <s v="No"/>
  </r>
  <r>
    <n v="1620"/>
    <n v="45"/>
    <n v="21"/>
    <n v="29"/>
    <x v="1"/>
    <n v="90005"/>
    <n v="1"/>
    <n v="0.3"/>
    <s v="Professional"/>
    <n v="0"/>
    <x v="0"/>
    <s v="No"/>
    <s v="No"/>
    <s v="Yes"/>
    <s v="No"/>
  </r>
  <r>
    <n v="1697"/>
    <n v="45"/>
    <n v="21"/>
    <n v="140"/>
    <x v="0"/>
    <n v="91024"/>
    <n v="2"/>
    <n v="7.6"/>
    <s v="Undergraduate"/>
    <n v="132"/>
    <x v="0"/>
    <s v="No"/>
    <s v="No"/>
    <s v="No"/>
    <s v="No"/>
  </r>
  <r>
    <n v="1741"/>
    <n v="45"/>
    <n v="20"/>
    <n v="59"/>
    <x v="2"/>
    <n v="95008"/>
    <n v="1"/>
    <n v="2.4"/>
    <s v="Undergraduate"/>
    <n v="0"/>
    <x v="0"/>
    <s v="Yes"/>
    <s v="Yes"/>
    <s v="Yes"/>
    <s v="No"/>
  </r>
  <r>
    <n v="1742"/>
    <n v="45"/>
    <n v="21"/>
    <n v="121"/>
    <x v="0"/>
    <n v="94066"/>
    <n v="1"/>
    <n v="4.7"/>
    <s v="Undergraduate"/>
    <n v="0"/>
    <x v="0"/>
    <s v="No"/>
    <s v="No"/>
    <s v="No"/>
    <s v="No"/>
  </r>
  <r>
    <n v="1765"/>
    <n v="45"/>
    <n v="21"/>
    <n v="44"/>
    <x v="1"/>
    <n v="94596"/>
    <n v="3"/>
    <n v="0.6"/>
    <s v="Graduate"/>
    <n v="0"/>
    <x v="0"/>
    <s v="No"/>
    <s v="No"/>
    <s v="Yes"/>
    <s v="No"/>
  </r>
  <r>
    <n v="1817"/>
    <n v="45"/>
    <n v="19"/>
    <n v="91"/>
    <x v="2"/>
    <n v="92373"/>
    <n v="2"/>
    <n v="1.7"/>
    <s v="Graduate"/>
    <n v="0"/>
    <x v="0"/>
    <s v="Yes"/>
    <s v="No"/>
    <s v="Yes"/>
    <s v="No"/>
  </r>
  <r>
    <n v="1819"/>
    <n v="45"/>
    <n v="20"/>
    <n v="62"/>
    <x v="2"/>
    <n v="95818"/>
    <n v="2"/>
    <n v="2.2000000000000002"/>
    <s v="Professional"/>
    <n v="0"/>
    <x v="0"/>
    <s v="No"/>
    <s v="No"/>
    <s v="Yes"/>
    <s v="No"/>
  </r>
  <r>
    <n v="1922"/>
    <n v="45"/>
    <n v="21"/>
    <n v="63"/>
    <x v="2"/>
    <n v="95621"/>
    <n v="1"/>
    <n v="0.8"/>
    <s v="Professional"/>
    <n v="245"/>
    <x v="0"/>
    <s v="No"/>
    <s v="No"/>
    <s v="Yes"/>
    <s v="Yes"/>
  </r>
  <r>
    <n v="1924"/>
    <n v="45"/>
    <n v="19"/>
    <n v="22"/>
    <x v="1"/>
    <n v="90639"/>
    <n v="1"/>
    <n v="0.2"/>
    <s v="Undergraduate"/>
    <n v="0"/>
    <x v="0"/>
    <s v="No"/>
    <s v="No"/>
    <s v="Yes"/>
    <s v="No"/>
  </r>
  <r>
    <n v="1952"/>
    <n v="45"/>
    <n v="21"/>
    <n v="84"/>
    <x v="2"/>
    <n v="94550"/>
    <n v="4"/>
    <n v="2"/>
    <s v="Professional"/>
    <n v="0"/>
    <x v="0"/>
    <s v="No"/>
    <s v="No"/>
    <s v="Yes"/>
    <s v="Yes"/>
  </r>
  <r>
    <n v="1966"/>
    <n v="45"/>
    <n v="20"/>
    <n v="94"/>
    <x v="2"/>
    <n v="90095"/>
    <n v="3"/>
    <n v="0.5"/>
    <s v="Professional"/>
    <n v="0"/>
    <x v="0"/>
    <s v="No"/>
    <s v="No"/>
    <s v="Yes"/>
    <s v="No"/>
  </r>
  <r>
    <n v="1981"/>
    <n v="45"/>
    <n v="19"/>
    <n v="141"/>
    <x v="0"/>
    <n v="94706"/>
    <n v="1"/>
    <n v="2.4"/>
    <s v="Undergraduate"/>
    <n v="0"/>
    <x v="0"/>
    <s v="No"/>
    <s v="No"/>
    <s v="Yes"/>
    <s v="No"/>
  </r>
  <r>
    <n v="2042"/>
    <n v="45"/>
    <n v="20"/>
    <n v="180"/>
    <x v="0"/>
    <n v="95403"/>
    <n v="3"/>
    <n v="8.5"/>
    <s v="Graduate"/>
    <n v="535"/>
    <x v="1"/>
    <s v="No"/>
    <s v="No"/>
    <s v="No"/>
    <s v="No"/>
  </r>
  <r>
    <n v="2136"/>
    <n v="45"/>
    <n v="15"/>
    <n v="28"/>
    <x v="1"/>
    <n v="95039"/>
    <n v="1"/>
    <n v="0.75"/>
    <s v="Professional"/>
    <n v="0"/>
    <x v="0"/>
    <s v="Yes"/>
    <s v="No"/>
    <s v="No"/>
    <s v="No"/>
  </r>
  <r>
    <n v="2182"/>
    <n v="45"/>
    <n v="15"/>
    <n v="32"/>
    <x v="1"/>
    <n v="94143"/>
    <n v="1"/>
    <n v="0.75"/>
    <s v="Professional"/>
    <n v="105"/>
    <x v="0"/>
    <s v="No"/>
    <s v="No"/>
    <s v="Yes"/>
    <s v="No"/>
  </r>
  <r>
    <n v="2194"/>
    <n v="45"/>
    <n v="19"/>
    <n v="25"/>
    <x v="1"/>
    <n v="94609"/>
    <n v="2"/>
    <n v="0.1"/>
    <s v="Professional"/>
    <n v="102"/>
    <x v="0"/>
    <s v="No"/>
    <s v="No"/>
    <s v="Yes"/>
    <s v="No"/>
  </r>
  <r>
    <n v="2223"/>
    <n v="45"/>
    <n v="20"/>
    <n v="41"/>
    <x v="1"/>
    <n v="95008"/>
    <n v="1"/>
    <n v="0.3"/>
    <s v="Undergraduate"/>
    <n v="0"/>
    <x v="0"/>
    <s v="No"/>
    <s v="No"/>
    <s v="Yes"/>
    <s v="No"/>
  </r>
  <r>
    <n v="2327"/>
    <n v="45"/>
    <n v="19"/>
    <n v="73"/>
    <x v="2"/>
    <n v="94086"/>
    <n v="4"/>
    <n v="2.9"/>
    <s v="Undergraduate"/>
    <n v="0"/>
    <x v="0"/>
    <s v="No"/>
    <s v="No"/>
    <s v="No"/>
    <s v="No"/>
  </r>
  <r>
    <n v="2334"/>
    <n v="45"/>
    <n v="21"/>
    <n v="61"/>
    <x v="2"/>
    <n v="95812"/>
    <n v="3"/>
    <n v="0.7"/>
    <s v="Undergraduate"/>
    <n v="0"/>
    <x v="0"/>
    <s v="Yes"/>
    <s v="Yes"/>
    <s v="Yes"/>
    <s v="Yes"/>
  </r>
  <r>
    <n v="2335"/>
    <n v="45"/>
    <n v="21"/>
    <n v="69"/>
    <x v="2"/>
    <n v="90025"/>
    <n v="4"/>
    <n v="1.9"/>
    <s v="Undergraduate"/>
    <n v="0"/>
    <x v="0"/>
    <s v="No"/>
    <s v="No"/>
    <s v="No"/>
    <s v="No"/>
  </r>
  <r>
    <n v="2416"/>
    <n v="45"/>
    <n v="21"/>
    <n v="11"/>
    <x v="1"/>
    <n v="94143"/>
    <n v="4"/>
    <n v="0.2"/>
    <s v="Undergraduate"/>
    <n v="106"/>
    <x v="0"/>
    <s v="No"/>
    <s v="No"/>
    <s v="Yes"/>
    <s v="Yes"/>
  </r>
  <r>
    <n v="2488"/>
    <n v="45"/>
    <n v="20"/>
    <n v="40"/>
    <x v="1"/>
    <n v="92886"/>
    <n v="1"/>
    <n v="0.5"/>
    <s v="Professional"/>
    <n v="0"/>
    <x v="0"/>
    <s v="Yes"/>
    <s v="No"/>
    <s v="Yes"/>
    <s v="No"/>
  </r>
  <r>
    <n v="2563"/>
    <n v="45"/>
    <n v="21"/>
    <n v="39"/>
    <x v="1"/>
    <n v="92521"/>
    <n v="2"/>
    <n v="2.1"/>
    <s v="Professional"/>
    <n v="184"/>
    <x v="0"/>
    <s v="No"/>
    <s v="No"/>
    <s v="No"/>
    <s v="Yes"/>
  </r>
  <r>
    <n v="2575"/>
    <n v="45"/>
    <n v="18"/>
    <n v="10"/>
    <x v="1"/>
    <n v="92037"/>
    <n v="3"/>
    <n v="0.67"/>
    <s v="Graduate"/>
    <n v="100"/>
    <x v="0"/>
    <s v="No"/>
    <s v="No"/>
    <s v="Yes"/>
    <s v="No"/>
  </r>
  <r>
    <n v="2579"/>
    <n v="45"/>
    <n v="21"/>
    <n v="164"/>
    <x v="0"/>
    <n v="90638"/>
    <n v="1"/>
    <n v="5"/>
    <s v="Undergraduate"/>
    <n v="0"/>
    <x v="0"/>
    <s v="No"/>
    <s v="No"/>
    <s v="No"/>
    <s v="Yes"/>
  </r>
  <r>
    <n v="2622"/>
    <n v="45"/>
    <n v="18"/>
    <n v="42"/>
    <x v="1"/>
    <n v="95126"/>
    <n v="3"/>
    <n v="2.5"/>
    <s v="Graduate"/>
    <n v="0"/>
    <x v="0"/>
    <s v="No"/>
    <s v="No"/>
    <s v="No"/>
    <s v="No"/>
  </r>
  <r>
    <n v="2647"/>
    <n v="45"/>
    <n v="20"/>
    <n v="191"/>
    <x v="0"/>
    <n v="92007"/>
    <n v="3"/>
    <n v="2.6"/>
    <s v="Professional"/>
    <n v="123"/>
    <x v="1"/>
    <s v="No"/>
    <s v="No"/>
    <s v="No"/>
    <s v="No"/>
  </r>
  <r>
    <n v="2695"/>
    <n v="45"/>
    <n v="19"/>
    <n v="85"/>
    <x v="2"/>
    <n v="94720"/>
    <n v="3"/>
    <n v="2.1"/>
    <s v="Undergraduate"/>
    <n v="0"/>
    <x v="0"/>
    <s v="No"/>
    <s v="No"/>
    <s v="Yes"/>
    <s v="Yes"/>
  </r>
  <r>
    <n v="2728"/>
    <n v="45"/>
    <n v="19"/>
    <n v="69"/>
    <x v="2"/>
    <n v="90840"/>
    <n v="1"/>
    <n v="2.8"/>
    <s v="Undergraduate"/>
    <n v="220"/>
    <x v="0"/>
    <s v="No"/>
    <s v="No"/>
    <s v="Yes"/>
    <s v="Yes"/>
  </r>
  <r>
    <n v="2789"/>
    <n v="45"/>
    <n v="20"/>
    <n v="30"/>
    <x v="1"/>
    <n v="96003"/>
    <n v="1"/>
    <n v="0.1"/>
    <s v="Undergraduate"/>
    <n v="0"/>
    <x v="0"/>
    <s v="No"/>
    <s v="No"/>
    <s v="Yes"/>
    <s v="No"/>
  </r>
  <r>
    <n v="2833"/>
    <n v="45"/>
    <n v="21"/>
    <n v="133"/>
    <x v="0"/>
    <n v="92056"/>
    <m/>
    <n v="5.7"/>
    <s v="Professional"/>
    <n v="0"/>
    <x v="1"/>
    <s v="No"/>
    <s v="Yes"/>
    <s v="Yes"/>
    <s v="Yes"/>
  </r>
  <r>
    <n v="2850"/>
    <n v="45"/>
    <n v="21"/>
    <n v="158"/>
    <x v="0"/>
    <n v="94085"/>
    <n v="2"/>
    <n v="6.67"/>
    <s v="Undergraduate"/>
    <n v="132"/>
    <x v="0"/>
    <s v="No"/>
    <s v="No"/>
    <s v="Yes"/>
    <s v="Yes"/>
  </r>
  <r>
    <n v="2879"/>
    <n v="45"/>
    <n v="19"/>
    <n v="122"/>
    <x v="0"/>
    <n v="94590"/>
    <n v="4"/>
    <n v="4.0999999999999996"/>
    <s v="Graduate"/>
    <n v="0"/>
    <x v="1"/>
    <s v="No"/>
    <s v="No"/>
    <s v="Yes"/>
    <s v="No"/>
  </r>
  <r>
    <n v="2908"/>
    <n v="45"/>
    <n v="20"/>
    <n v="40"/>
    <x v="1"/>
    <n v="91763"/>
    <n v="2"/>
    <n v="1.3"/>
    <s v="Undergraduate"/>
    <n v="0"/>
    <x v="0"/>
    <s v="No"/>
    <s v="No"/>
    <s v="No"/>
    <s v="Yes"/>
  </r>
  <r>
    <n v="2946"/>
    <n v="45"/>
    <n v="19"/>
    <n v="30"/>
    <x v="1"/>
    <n v="94305"/>
    <n v="3"/>
    <n v="0.5"/>
    <s v="Graduate"/>
    <n v="0"/>
    <x v="0"/>
    <s v="No"/>
    <s v="No"/>
    <s v="Yes"/>
    <s v="Yes"/>
  </r>
  <r>
    <n v="2948"/>
    <n v="45"/>
    <n v="21"/>
    <n v="151"/>
    <x v="0"/>
    <n v="90024"/>
    <n v="2"/>
    <n v="3.3"/>
    <s v="Undergraduate"/>
    <n v="328"/>
    <x v="0"/>
    <s v="No"/>
    <s v="No"/>
    <s v="No"/>
    <s v="No"/>
  </r>
  <r>
    <n v="3014"/>
    <n v="45"/>
    <n v="21"/>
    <n v="183"/>
    <x v="0"/>
    <n v="90029"/>
    <n v="2"/>
    <n v="1.4"/>
    <s v="Undergraduate"/>
    <n v="0"/>
    <x v="0"/>
    <s v="No"/>
    <s v="No"/>
    <s v="Yes"/>
    <s v="Yes"/>
  </r>
  <r>
    <n v="3055"/>
    <n v="45"/>
    <n v="21"/>
    <n v="134"/>
    <x v="0"/>
    <n v="92697"/>
    <n v="4"/>
    <n v="5.5"/>
    <s v="Graduate"/>
    <n v="0"/>
    <x v="1"/>
    <s v="No"/>
    <s v="Yes"/>
    <s v="Yes"/>
    <s v="Yes"/>
  </r>
  <r>
    <n v="3125"/>
    <n v="45"/>
    <n v="20"/>
    <n v="198"/>
    <x v="0"/>
    <n v="95053"/>
    <n v="2"/>
    <n v="2.8"/>
    <s v="Undergraduate"/>
    <n v="0"/>
    <x v="0"/>
    <s v="No"/>
    <s v="No"/>
    <s v="Yes"/>
    <s v="Yes"/>
  </r>
  <r>
    <n v="3225"/>
    <n v="45"/>
    <n v="21"/>
    <n v="58"/>
    <x v="2"/>
    <n v="94025"/>
    <n v="3"/>
    <n v="0.3"/>
    <s v="Professional"/>
    <n v="0"/>
    <x v="0"/>
    <s v="Yes"/>
    <s v="No"/>
    <s v="Yes"/>
    <s v="No"/>
  </r>
  <r>
    <n v="3283"/>
    <n v="45"/>
    <n v="21"/>
    <n v="91"/>
    <x v="2"/>
    <n v="95054"/>
    <n v="1"/>
    <n v="4.7"/>
    <s v="Undergraduate"/>
    <n v="0"/>
    <x v="0"/>
    <s v="No"/>
    <s v="No"/>
    <s v="Yes"/>
    <s v="No"/>
  </r>
  <r>
    <n v="3329"/>
    <n v="45"/>
    <n v="20"/>
    <n v="22"/>
    <x v="1"/>
    <n v="90230"/>
    <n v="1"/>
    <n v="0.1"/>
    <s v="Undergraduate"/>
    <n v="0"/>
    <x v="0"/>
    <s v="No"/>
    <s v="No"/>
    <s v="No"/>
    <s v="No"/>
  </r>
  <r>
    <n v="3369"/>
    <n v="45"/>
    <n v="18"/>
    <n v="163"/>
    <x v="0"/>
    <n v="94720"/>
    <n v="3"/>
    <n v="5.33"/>
    <s v="Graduate"/>
    <n v="0"/>
    <x v="1"/>
    <s v="No"/>
    <s v="Yes"/>
    <s v="No"/>
    <s v="Yes"/>
  </r>
  <r>
    <n v="3389"/>
    <n v="45"/>
    <n v="21"/>
    <n v="115"/>
    <x v="0"/>
    <n v="91320"/>
    <n v="2"/>
    <n v="3.3"/>
    <s v="Undergraduate"/>
    <n v="85"/>
    <x v="0"/>
    <s v="No"/>
    <s v="No"/>
    <s v="Yes"/>
    <s v="No"/>
  </r>
  <r>
    <n v="3409"/>
    <n v="45"/>
    <n v="21"/>
    <n v="71"/>
    <x v="2"/>
    <n v="90029"/>
    <n v="4"/>
    <n v="1.9"/>
    <s v="Undergraduate"/>
    <n v="0"/>
    <x v="0"/>
    <s v="No"/>
    <s v="No"/>
    <s v="Yes"/>
    <s v="No"/>
  </r>
  <r>
    <n v="3429"/>
    <n v="45"/>
    <n v="21"/>
    <n v="24"/>
    <x v="1"/>
    <n v="93106"/>
    <n v="1"/>
    <n v="0.9"/>
    <s v="Professional"/>
    <n v="0"/>
    <x v="0"/>
    <s v="No"/>
    <s v="No"/>
    <s v="No"/>
    <s v="No"/>
  </r>
  <r>
    <n v="3485"/>
    <n v="45"/>
    <n v="18"/>
    <n v="53"/>
    <x v="2"/>
    <n v="92104"/>
    <n v="3"/>
    <n v="2.5"/>
    <s v="Graduate"/>
    <n v="112"/>
    <x v="0"/>
    <s v="No"/>
    <s v="No"/>
    <s v="No"/>
    <s v="No"/>
  </r>
  <r>
    <n v="3517"/>
    <n v="45"/>
    <n v="21"/>
    <n v="38"/>
    <x v="1"/>
    <n v="93943"/>
    <n v="3"/>
    <n v="0.6"/>
    <s v="Graduate"/>
    <n v="148"/>
    <x v="0"/>
    <s v="No"/>
    <s v="No"/>
    <s v="Yes"/>
    <s v="No"/>
  </r>
  <r>
    <n v="3542"/>
    <n v="45"/>
    <n v="20"/>
    <n v="144"/>
    <x v="0"/>
    <n v="92106"/>
    <n v="4"/>
    <n v="5.4"/>
    <s v="Undergraduate"/>
    <n v="210"/>
    <x v="1"/>
    <s v="No"/>
    <s v="No"/>
    <s v="Yes"/>
    <s v="No"/>
  </r>
  <r>
    <n v="3545"/>
    <n v="45"/>
    <n v="19"/>
    <n v="109"/>
    <x v="0"/>
    <n v="92037"/>
    <n v="3"/>
    <n v="1.1000000000000001"/>
    <s v="Undergraduate"/>
    <n v="0"/>
    <x v="0"/>
    <s v="No"/>
    <s v="No"/>
    <s v="No"/>
    <s v="No"/>
  </r>
  <r>
    <n v="3586"/>
    <n v="45"/>
    <n v="18"/>
    <n v="45"/>
    <x v="1"/>
    <n v="92037"/>
    <n v="3"/>
    <n v="1"/>
    <s v="Graduate"/>
    <n v="0"/>
    <x v="0"/>
    <s v="No"/>
    <s v="No"/>
    <s v="Yes"/>
    <s v="No"/>
  </r>
  <r>
    <n v="3600"/>
    <n v="45"/>
    <n v="19"/>
    <n v="23"/>
    <x v="1"/>
    <n v="93101"/>
    <n v="2"/>
    <n v="0.1"/>
    <s v="Professional"/>
    <n v="91"/>
    <x v="0"/>
    <s v="No"/>
    <s v="Yes"/>
    <s v="Yes"/>
    <s v="Yes"/>
  </r>
  <r>
    <n v="3620"/>
    <n v="45"/>
    <n v="20"/>
    <n v="42"/>
    <x v="1"/>
    <n v="94703"/>
    <n v="1"/>
    <n v="0.3"/>
    <s v="Professional"/>
    <n v="0"/>
    <x v="0"/>
    <s v="No"/>
    <s v="No"/>
    <s v="Yes"/>
    <s v="No"/>
  </r>
  <r>
    <n v="3719"/>
    <n v="45"/>
    <n v="19"/>
    <n v="8"/>
    <x v="1"/>
    <n v="92833"/>
    <n v="2"/>
    <n v="0.1"/>
    <s v="Professional"/>
    <n v="0"/>
    <x v="0"/>
    <s v="No"/>
    <s v="No"/>
    <s v="No"/>
    <s v="Yes"/>
  </r>
  <r>
    <n v="3758"/>
    <n v="45"/>
    <n v="21"/>
    <n v="142"/>
    <x v="0"/>
    <n v="91101"/>
    <n v="1"/>
    <n v="1.4"/>
    <s v="Graduate"/>
    <n v="0"/>
    <x v="1"/>
    <s v="No"/>
    <s v="No"/>
    <s v="Yes"/>
    <s v="No"/>
  </r>
  <r>
    <n v="3837"/>
    <n v="45"/>
    <n v="19"/>
    <n v="31"/>
    <x v="1"/>
    <n v="95616"/>
    <n v="3"/>
    <n v="0.5"/>
    <s v="Graduate"/>
    <n v="0"/>
    <x v="0"/>
    <s v="No"/>
    <s v="No"/>
    <s v="Yes"/>
    <s v="Yes"/>
  </r>
  <r>
    <n v="3854"/>
    <n v="45"/>
    <n v="21"/>
    <n v="83"/>
    <x v="2"/>
    <n v="94105"/>
    <n v="4"/>
    <n v="2"/>
    <s v="Professional"/>
    <n v="0"/>
    <x v="0"/>
    <s v="No"/>
    <s v="No"/>
    <s v="Yes"/>
    <s v="No"/>
  </r>
  <r>
    <n v="3889"/>
    <n v="45"/>
    <n v="18"/>
    <n v="81"/>
    <x v="2"/>
    <n v="95133"/>
    <n v="3"/>
    <n v="2.67"/>
    <s v="Graduate"/>
    <n v="251"/>
    <x v="0"/>
    <s v="No"/>
    <s v="No"/>
    <s v="Yes"/>
    <s v="Yes"/>
  </r>
  <r>
    <n v="3903"/>
    <n v="45"/>
    <n v="21"/>
    <n v="39"/>
    <x v="1"/>
    <n v="93305"/>
    <n v="2"/>
    <n v="2.1"/>
    <s v="Professional"/>
    <n v="0"/>
    <x v="0"/>
    <s v="No"/>
    <s v="No"/>
    <s v="No"/>
    <s v="Yes"/>
  </r>
  <r>
    <n v="3914"/>
    <n v="45"/>
    <n v="20"/>
    <n v="62"/>
    <x v="2"/>
    <n v="92064"/>
    <n v="3"/>
    <n v="0.8"/>
    <s v="Professional"/>
    <n v="172"/>
    <x v="0"/>
    <s v="No"/>
    <s v="No"/>
    <s v="Yes"/>
    <s v="No"/>
  </r>
  <r>
    <n v="4042"/>
    <n v="45"/>
    <n v="19"/>
    <n v="40"/>
    <x v="1"/>
    <n v="95060"/>
    <n v="1"/>
    <n v="0.2"/>
    <s v="Undergraduate"/>
    <n v="0"/>
    <x v="0"/>
    <s v="Yes"/>
    <s v="Yes"/>
    <s v="Yes"/>
    <s v="Yes"/>
  </r>
  <r>
    <n v="4102"/>
    <n v="45"/>
    <n v="21"/>
    <n v="40"/>
    <x v="1"/>
    <n v="93460"/>
    <n v="3"/>
    <n v="0.6"/>
    <s v="Graduate"/>
    <n v="0"/>
    <x v="0"/>
    <s v="No"/>
    <s v="No"/>
    <s v="Yes"/>
    <s v="Yes"/>
  </r>
  <r>
    <n v="4116"/>
    <n v="45"/>
    <n v="20"/>
    <n v="84"/>
    <x v="2"/>
    <n v="94131"/>
    <n v="4"/>
    <n v="1.1000000000000001"/>
    <s v="Graduate"/>
    <n v="180"/>
    <x v="0"/>
    <s v="No"/>
    <s v="No"/>
    <s v="Yes"/>
    <s v="No"/>
  </r>
  <r>
    <n v="4160"/>
    <n v="45"/>
    <n v="20"/>
    <n v="70"/>
    <x v="2"/>
    <n v="94305"/>
    <n v="4"/>
    <n v="1.9"/>
    <s v="Professional"/>
    <n v="0"/>
    <x v="0"/>
    <s v="No"/>
    <s v="No"/>
    <s v="Yes"/>
    <s v="Yes"/>
  </r>
  <r>
    <n v="4190"/>
    <n v="45"/>
    <n v="19"/>
    <n v="93"/>
    <x v="2"/>
    <n v="91116"/>
    <n v="2"/>
    <n v="1.7"/>
    <s v="Graduate"/>
    <n v="0"/>
    <x v="0"/>
    <s v="No"/>
    <s v="No"/>
    <s v="No"/>
    <s v="No"/>
  </r>
  <r>
    <n v="4218"/>
    <n v="45"/>
    <n v="21"/>
    <n v="29"/>
    <x v="1"/>
    <n v="95051"/>
    <n v="1"/>
    <n v="0.3"/>
    <s v="Professional"/>
    <n v="105"/>
    <x v="0"/>
    <s v="No"/>
    <s v="No"/>
    <s v="Yes"/>
    <s v="Yes"/>
  </r>
  <r>
    <n v="4271"/>
    <n v="45"/>
    <n v="19"/>
    <n v="19"/>
    <x v="1"/>
    <n v="93117"/>
    <n v="3"/>
    <n v="1.5"/>
    <s v="Undergraduate"/>
    <n v="94"/>
    <x v="0"/>
    <s v="No"/>
    <s v="No"/>
    <s v="Yes"/>
    <s v="Yes"/>
  </r>
  <r>
    <n v="4304"/>
    <n v="45"/>
    <n v="21"/>
    <n v="134"/>
    <x v="0"/>
    <n v="94550"/>
    <n v="2"/>
    <n v="3.3"/>
    <s v="Undergraduate"/>
    <n v="0"/>
    <x v="0"/>
    <s v="No"/>
    <s v="No"/>
    <s v="Yes"/>
    <s v="Yes"/>
  </r>
  <r>
    <n v="4308"/>
    <n v="45"/>
    <n v="19"/>
    <n v="128"/>
    <x v="0"/>
    <n v="94928"/>
    <n v="4"/>
    <n v="6"/>
    <s v="Professional"/>
    <n v="0"/>
    <x v="1"/>
    <s v="No"/>
    <s v="No"/>
    <s v="Yes"/>
    <s v="No"/>
  </r>
  <r>
    <n v="4347"/>
    <n v="45"/>
    <n v="21"/>
    <n v="33"/>
    <x v="1"/>
    <n v="94970"/>
    <n v="3"/>
    <n v="0.5"/>
    <s v="Undergraduate"/>
    <n v="136"/>
    <x v="0"/>
    <s v="No"/>
    <s v="Yes"/>
    <s v="Yes"/>
    <s v="Yes"/>
  </r>
  <r>
    <n v="4350"/>
    <n v="45"/>
    <n v="18"/>
    <n v="44"/>
    <x v="1"/>
    <n v="90089"/>
    <n v="3"/>
    <n v="1"/>
    <s v="Graduate"/>
    <n v="193"/>
    <x v="0"/>
    <s v="No"/>
    <s v="No"/>
    <s v="No"/>
    <s v="No"/>
  </r>
  <r>
    <n v="4385"/>
    <n v="45"/>
    <n v="20"/>
    <n v="61"/>
    <x v="2"/>
    <n v="92717"/>
    <n v="3"/>
    <n v="2.7"/>
    <s v="Graduate"/>
    <n v="0"/>
    <x v="0"/>
    <s v="No"/>
    <s v="No"/>
    <s v="No"/>
    <s v="Yes"/>
  </r>
  <r>
    <n v="4498"/>
    <n v="45"/>
    <n v="21"/>
    <n v="85"/>
    <x v="2"/>
    <n v="95136"/>
    <n v="2"/>
    <n v="3.2"/>
    <s v="Undergraduate"/>
    <n v="0"/>
    <x v="0"/>
    <s v="Yes"/>
    <s v="No"/>
    <s v="Yes"/>
    <s v="No"/>
  </r>
  <r>
    <n v="4504"/>
    <n v="45"/>
    <n v="21"/>
    <n v="33"/>
    <x v="1"/>
    <n v="92374"/>
    <n v="3"/>
    <n v="0.5"/>
    <s v="Undergraduate"/>
    <n v="108"/>
    <x v="0"/>
    <s v="No"/>
    <s v="No"/>
    <s v="Yes"/>
    <s v="No"/>
  </r>
  <r>
    <n v="4518"/>
    <n v="45"/>
    <n v="18"/>
    <n v="50"/>
    <x v="1"/>
    <n v="91902"/>
    <n v="3"/>
    <n v="2.5"/>
    <s v="Graduate"/>
    <n v="0"/>
    <x v="0"/>
    <s v="No"/>
    <s v="No"/>
    <s v="Yes"/>
    <s v="No"/>
  </r>
  <r>
    <n v="4520"/>
    <n v="45"/>
    <n v="21"/>
    <n v="32"/>
    <x v="1"/>
    <n v="92399"/>
    <n v="4"/>
    <n v="0.6"/>
    <s v="Undergraduate"/>
    <n v="77"/>
    <x v="0"/>
    <s v="No"/>
    <s v="No"/>
    <s v="No"/>
    <s v="Yes"/>
  </r>
  <r>
    <n v="4579"/>
    <n v="45"/>
    <n v="20"/>
    <n v="90"/>
    <x v="2"/>
    <n v="94143"/>
    <n v="4"/>
    <n v="1.1000000000000001"/>
    <s v="Graduate"/>
    <n v="0"/>
    <x v="0"/>
    <s v="No"/>
    <s v="No"/>
    <s v="Yes"/>
    <s v="Yes"/>
  </r>
  <r>
    <n v="4626"/>
    <n v="45"/>
    <n v="21"/>
    <n v="102"/>
    <x v="0"/>
    <n v="92037"/>
    <n v="4"/>
    <n v="4.7"/>
    <s v="Graduate"/>
    <n v="81"/>
    <x v="1"/>
    <s v="No"/>
    <s v="No"/>
    <s v="No"/>
    <s v="No"/>
  </r>
  <r>
    <n v="4696"/>
    <n v="45"/>
    <n v="19"/>
    <n v="70"/>
    <x v="2"/>
    <n v="95605"/>
    <n v="1"/>
    <n v="2.8"/>
    <s v="Undergraduate"/>
    <n v="0"/>
    <x v="0"/>
    <s v="No"/>
    <s v="No"/>
    <s v="No"/>
    <s v="Yes"/>
  </r>
  <r>
    <n v="4794"/>
    <n v="45"/>
    <n v="21"/>
    <n v="59"/>
    <x v="2"/>
    <n v="94703"/>
    <n v="2"/>
    <n v="2.5"/>
    <s v="Undergraduate"/>
    <n v="155"/>
    <x v="0"/>
    <s v="No"/>
    <s v="No"/>
    <s v="Yes"/>
    <s v="No"/>
  </r>
  <r>
    <n v="4819"/>
    <n v="45"/>
    <n v="19"/>
    <n v="85"/>
    <x v="2"/>
    <n v="94112"/>
    <n v="2"/>
    <n v="1.7"/>
    <s v="Graduate"/>
    <n v="0"/>
    <x v="0"/>
    <s v="No"/>
    <s v="No"/>
    <s v="Yes"/>
    <s v="No"/>
  </r>
  <r>
    <n v="4846"/>
    <n v="45"/>
    <n v="21"/>
    <n v="128"/>
    <x v="0"/>
    <n v="94305"/>
    <n v="1"/>
    <n v="4.7"/>
    <s v="Undergraduate"/>
    <n v="0"/>
    <x v="0"/>
    <s v="No"/>
    <s v="No"/>
    <s v="No"/>
    <s v="No"/>
  </r>
  <r>
    <n v="4854"/>
    <n v="45"/>
    <n v="19"/>
    <n v="41"/>
    <x v="1"/>
    <n v="91109"/>
    <n v="1"/>
    <n v="0.2"/>
    <s v="Undergraduate"/>
    <n v="0"/>
    <x v="0"/>
    <s v="No"/>
    <s v="No"/>
    <s v="Yes"/>
    <s v="No"/>
  </r>
  <r>
    <n v="4896"/>
    <n v="45"/>
    <n v="20"/>
    <n v="201"/>
    <x v="0"/>
    <n v="92120"/>
    <n v="2"/>
    <n v="2.8"/>
    <s v="Undergraduate"/>
    <n v="0"/>
    <x v="0"/>
    <s v="No"/>
    <s v="No"/>
    <s v="Yes"/>
    <s v="Yes"/>
  </r>
  <r>
    <n v="4937"/>
    <n v="45"/>
    <n v="20"/>
    <n v="94"/>
    <x v="2"/>
    <n v="92009"/>
    <n v="3"/>
    <n v="0.5"/>
    <s v="Professional"/>
    <n v="0"/>
    <x v="0"/>
    <s v="No"/>
    <s v="No"/>
    <s v="No"/>
    <s v="No"/>
  </r>
  <r>
    <n v="4955"/>
    <n v="45"/>
    <n v="19"/>
    <n v="22"/>
    <x v="1"/>
    <n v="94904"/>
    <n v="3"/>
    <n v="1.5"/>
    <s v="Undergraduate"/>
    <n v="0"/>
    <x v="0"/>
    <s v="No"/>
    <s v="No"/>
    <s v="Yes"/>
    <s v="Yes"/>
  </r>
  <r>
    <n v="4970"/>
    <n v="45"/>
    <n v="19"/>
    <n v="60"/>
    <x v="2"/>
    <n v="94143"/>
    <n v="2"/>
    <n v="0.4"/>
    <s v="Professional"/>
    <n v="250"/>
    <x v="0"/>
    <s v="No"/>
    <s v="No"/>
    <s v="Yes"/>
    <s v="No"/>
  </r>
  <r>
    <n v="4994"/>
    <n v="45"/>
    <n v="21"/>
    <n v="218"/>
    <x v="0"/>
    <n v="91801"/>
    <n v="2"/>
    <n v="6.67"/>
    <s v="Undergraduate"/>
    <n v="0"/>
    <x v="0"/>
    <s v="No"/>
    <s v="No"/>
    <s v="Yes"/>
    <s v="No"/>
  </r>
  <r>
    <n v="24"/>
    <n v="44"/>
    <n v="18"/>
    <n v="43"/>
    <x v="1"/>
    <n v="91320"/>
    <n v="2"/>
    <n v="0.7"/>
    <s v="Undergraduate"/>
    <n v="163"/>
    <x v="0"/>
    <s v="Yes"/>
    <s v="No"/>
    <s v="No"/>
    <s v="No"/>
  </r>
  <r>
    <n v="73"/>
    <n v="44"/>
    <n v="20"/>
    <n v="130"/>
    <x v="0"/>
    <n v="92007"/>
    <n v="1"/>
    <n v="5"/>
    <s v="Undergraduate"/>
    <n v="0"/>
    <x v="0"/>
    <s v="No"/>
    <s v="No"/>
    <s v="No"/>
    <s v="Yes"/>
  </r>
  <r>
    <n v="212"/>
    <n v="44"/>
    <n v="18"/>
    <n v="55"/>
    <x v="2"/>
    <n v="94720"/>
    <n v="1"/>
    <n v="0.2"/>
    <s v="Undergraduate"/>
    <n v="0"/>
    <x v="0"/>
    <s v="No"/>
    <s v="No"/>
    <s v="No"/>
    <s v="No"/>
  </r>
  <r>
    <n v="219"/>
    <n v="44"/>
    <n v="20"/>
    <n v="72"/>
    <x v="2"/>
    <n v="92807"/>
    <n v="3"/>
    <n v="0.3"/>
    <s v="Professional"/>
    <n v="0"/>
    <x v="0"/>
    <s v="No"/>
    <s v="No"/>
    <s v="Yes"/>
    <s v="No"/>
  </r>
  <r>
    <n v="285"/>
    <n v="44"/>
    <n v="19"/>
    <n v="69"/>
    <x v="2"/>
    <n v="92806"/>
    <n v="3"/>
    <n v="0.5"/>
    <s v="Professional"/>
    <n v="0"/>
    <x v="0"/>
    <s v="No"/>
    <s v="No"/>
    <s v="Yes"/>
    <s v="No"/>
  </r>
  <r>
    <n v="289"/>
    <n v="44"/>
    <n v="19"/>
    <n v="172"/>
    <x v="0"/>
    <n v="94306"/>
    <n v="2"/>
    <n v="4.3"/>
    <s v="Professional"/>
    <n v="391"/>
    <x v="1"/>
    <s v="Yes"/>
    <s v="Yes"/>
    <s v="Yes"/>
    <s v="No"/>
  </r>
  <r>
    <n v="322"/>
    <n v="44"/>
    <n v="20"/>
    <n v="101"/>
    <x v="0"/>
    <n v="92717"/>
    <n v="3"/>
    <n v="4.4000000000000004"/>
    <s v="Graduate"/>
    <n v="82"/>
    <x v="1"/>
    <s v="No"/>
    <s v="No"/>
    <s v="No"/>
    <s v="No"/>
  </r>
  <r>
    <n v="347"/>
    <n v="44"/>
    <n v="19"/>
    <n v="50"/>
    <x v="1"/>
    <n v="90745"/>
    <n v="3"/>
    <n v="2.7"/>
    <s v="Graduate"/>
    <n v="0"/>
    <x v="0"/>
    <s v="No"/>
    <s v="No"/>
    <s v="Yes"/>
    <s v="No"/>
  </r>
  <r>
    <n v="355"/>
    <n v="44"/>
    <n v="20"/>
    <n v="173"/>
    <x v="0"/>
    <n v="90277"/>
    <n v="2"/>
    <n v="1.4"/>
    <s v="Undergraduate"/>
    <n v="419"/>
    <x v="0"/>
    <s v="No"/>
    <s v="No"/>
    <s v="Yes"/>
    <s v="No"/>
  </r>
  <r>
    <n v="384"/>
    <n v="44"/>
    <n v="18"/>
    <n v="53"/>
    <x v="2"/>
    <n v="94608"/>
    <n v="1"/>
    <n v="0.2"/>
    <s v="Undergraduate"/>
    <n v="0"/>
    <x v="0"/>
    <s v="No"/>
    <s v="No"/>
    <s v="Yes"/>
    <s v="No"/>
  </r>
  <r>
    <n v="479"/>
    <n v="44"/>
    <n v="20"/>
    <n v="150"/>
    <x v="0"/>
    <n v="95060"/>
    <n v="2"/>
    <n v="3.3"/>
    <s v="Undergraduate"/>
    <n v="0"/>
    <x v="0"/>
    <s v="No"/>
    <s v="No"/>
    <s v="No"/>
    <s v="Yes"/>
  </r>
  <r>
    <n v="503"/>
    <n v="44"/>
    <n v="19"/>
    <n v="70"/>
    <x v="2"/>
    <n v="92833"/>
    <n v="1"/>
    <n v="0.1"/>
    <s v="Graduate"/>
    <n v="0"/>
    <x v="0"/>
    <s v="No"/>
    <s v="No"/>
    <s v="No"/>
    <s v="No"/>
  </r>
  <r>
    <n v="538"/>
    <n v="44"/>
    <n v="20"/>
    <n v="131"/>
    <x v="0"/>
    <n v="90717"/>
    <n v="1"/>
    <n v="4.9000000000000004"/>
    <s v="Professional"/>
    <n v="0"/>
    <x v="1"/>
    <s v="No"/>
    <s v="No"/>
    <s v="Yes"/>
    <s v="No"/>
  </r>
  <r>
    <n v="548"/>
    <n v="44"/>
    <n v="14"/>
    <n v="44"/>
    <x v="1"/>
    <n v="94132"/>
    <n v="3"/>
    <n v="2"/>
    <s v="Professional"/>
    <n v="180"/>
    <x v="0"/>
    <s v="Yes"/>
    <s v="Yes"/>
    <s v="Yes"/>
    <s v="Yes"/>
  </r>
  <r>
    <n v="583"/>
    <n v="44"/>
    <n v="18"/>
    <n v="72"/>
    <x v="2"/>
    <n v="95678"/>
    <n v="1"/>
    <n v="0.7"/>
    <s v="Professional"/>
    <n v="155"/>
    <x v="0"/>
    <s v="No"/>
    <s v="No"/>
    <s v="No"/>
    <s v="No"/>
  </r>
  <r>
    <n v="593"/>
    <n v="44"/>
    <n v="20"/>
    <n v="79"/>
    <x v="2"/>
    <n v="95051"/>
    <n v="4"/>
    <n v="2"/>
    <s v="Professional"/>
    <n v="0"/>
    <x v="0"/>
    <s v="Yes"/>
    <s v="Yes"/>
    <s v="Yes"/>
    <s v="Yes"/>
  </r>
  <r>
    <n v="624"/>
    <n v="44"/>
    <n v="19"/>
    <n v="34"/>
    <x v="1"/>
    <n v="95616"/>
    <n v="1"/>
    <n v="0.3"/>
    <s v="Professional"/>
    <n v="78"/>
    <x v="0"/>
    <s v="No"/>
    <s v="No"/>
    <s v="Yes"/>
    <s v="No"/>
  </r>
  <r>
    <n v="689"/>
    <n v="44"/>
    <n v="20"/>
    <n v="71"/>
    <x v="2"/>
    <n v="94304"/>
    <n v="4"/>
    <n v="1.9"/>
    <s v="Undergraduate"/>
    <n v="207"/>
    <x v="0"/>
    <s v="No"/>
    <s v="No"/>
    <s v="Yes"/>
    <s v="No"/>
  </r>
  <r>
    <n v="700"/>
    <n v="44"/>
    <n v="20"/>
    <n v="68"/>
    <x v="2"/>
    <n v="95060"/>
    <n v="1"/>
    <n v="0.8"/>
    <s v="Professional"/>
    <n v="91"/>
    <x v="0"/>
    <s v="No"/>
    <s v="No"/>
    <s v="No"/>
    <s v="No"/>
  </r>
  <r>
    <n v="702"/>
    <n v="44"/>
    <n v="19"/>
    <n v="62"/>
    <x v="2"/>
    <n v="93106"/>
    <n v="3"/>
    <n v="0.8"/>
    <s v="Professional"/>
    <n v="0"/>
    <x v="0"/>
    <s v="No"/>
    <s v="No"/>
    <s v="No"/>
    <s v="Yes"/>
  </r>
  <r>
    <n v="784"/>
    <n v="44"/>
    <n v="20"/>
    <n v="160"/>
    <x v="0"/>
    <n v="94606"/>
    <n v="2"/>
    <n v="7.6"/>
    <s v="Undergraduate"/>
    <n v="0"/>
    <x v="0"/>
    <s v="Yes"/>
    <s v="No"/>
    <s v="No"/>
    <s v="No"/>
  </r>
  <r>
    <n v="846"/>
    <n v="44"/>
    <n v="17"/>
    <n v="29"/>
    <x v="1"/>
    <n v="94706"/>
    <n v="3"/>
    <n v="1"/>
    <s v="Graduate"/>
    <n v="0"/>
    <x v="0"/>
    <s v="No"/>
    <s v="No"/>
    <s v="Yes"/>
    <s v="Yes"/>
  </r>
  <r>
    <n v="867"/>
    <n v="44"/>
    <n v="20"/>
    <n v="70"/>
    <x v="2"/>
    <n v="94611"/>
    <n v="4"/>
    <n v="1.9"/>
    <s v="Undergraduate"/>
    <n v="0"/>
    <x v="0"/>
    <s v="No"/>
    <s v="No"/>
    <s v="Yes"/>
    <s v="No"/>
  </r>
  <r>
    <n v="882"/>
    <n v="44"/>
    <n v="19"/>
    <n v="154"/>
    <x v="0"/>
    <n v="92116"/>
    <n v="2"/>
    <n v="8.8000000000000007"/>
    <s v="Undergraduate"/>
    <n v="0"/>
    <x v="0"/>
    <s v="No"/>
    <s v="No"/>
    <s v="Yes"/>
    <s v="No"/>
  </r>
  <r>
    <n v="917"/>
    <n v="44"/>
    <n v="20"/>
    <n v="85"/>
    <x v="2"/>
    <n v="92192"/>
    <n v="2"/>
    <n v="3.2"/>
    <s v="Undergraduate"/>
    <n v="0"/>
    <x v="0"/>
    <s v="No"/>
    <s v="No"/>
    <s v="Yes"/>
    <s v="No"/>
  </r>
  <r>
    <n v="953"/>
    <n v="44"/>
    <n v="20"/>
    <n v="180"/>
    <x v="0"/>
    <n v="93943"/>
    <n v="2"/>
    <n v="7.6"/>
    <s v="Undergraduate"/>
    <n v="524"/>
    <x v="0"/>
    <s v="No"/>
    <s v="No"/>
    <s v="No"/>
    <s v="Yes"/>
  </r>
  <r>
    <n v="1008"/>
    <n v="44"/>
    <n v="19"/>
    <n v="99"/>
    <x v="2"/>
    <n v="95064"/>
    <n v="3"/>
    <n v="3.5"/>
    <s v="Professional"/>
    <n v="357"/>
    <x v="1"/>
    <s v="No"/>
    <s v="No"/>
    <s v="No"/>
    <s v="No"/>
  </r>
  <r>
    <n v="1070"/>
    <n v="44"/>
    <n v="18"/>
    <n v="75"/>
    <x v="2"/>
    <n v="91203"/>
    <n v="2"/>
    <n v="3.5"/>
    <s v="Undergraduate"/>
    <n v="0"/>
    <x v="1"/>
    <s v="No"/>
    <s v="No"/>
    <s v="Yes"/>
    <s v="No"/>
  </r>
  <r>
    <n v="1143"/>
    <n v="44"/>
    <n v="20"/>
    <n v="75"/>
    <x v="2"/>
    <n v="91335"/>
    <n v="4"/>
    <n v="1.9"/>
    <s v="Undergraduate"/>
    <n v="0"/>
    <x v="0"/>
    <s v="No"/>
    <s v="No"/>
    <s v="No"/>
    <s v="No"/>
  </r>
  <r>
    <n v="1218"/>
    <n v="44"/>
    <n v="20"/>
    <n v="122"/>
    <x v="0"/>
    <n v="94305"/>
    <n v="1"/>
    <n v="0.3"/>
    <s v="Undergraduate"/>
    <n v="0"/>
    <x v="0"/>
    <s v="No"/>
    <s v="No"/>
    <s v="Yes"/>
    <s v="No"/>
  </r>
  <r>
    <n v="1235"/>
    <n v="44"/>
    <n v="18"/>
    <n v="33"/>
    <x v="1"/>
    <n v="90405"/>
    <n v="3"/>
    <n v="1.5"/>
    <s v="Undergraduate"/>
    <n v="0"/>
    <x v="0"/>
    <s v="No"/>
    <s v="No"/>
    <s v="Yes"/>
    <s v="Yes"/>
  </r>
  <r>
    <n v="1249"/>
    <n v="44"/>
    <n v="19"/>
    <n v="35"/>
    <x v="1"/>
    <n v="94305"/>
    <n v="4"/>
    <n v="0"/>
    <s v="Graduate"/>
    <n v="0"/>
    <x v="0"/>
    <s v="No"/>
    <s v="No"/>
    <s v="Yes"/>
    <s v="No"/>
  </r>
  <r>
    <n v="1347"/>
    <n v="44"/>
    <n v="20"/>
    <n v="50"/>
    <x v="1"/>
    <n v="95670"/>
    <n v="3"/>
    <n v="2.33"/>
    <s v="Undergraduate"/>
    <n v="200"/>
    <x v="0"/>
    <s v="No"/>
    <s v="No"/>
    <s v="No"/>
    <s v="No"/>
  </r>
  <r>
    <n v="1365"/>
    <n v="44"/>
    <n v="19"/>
    <n v="69"/>
    <x v="2"/>
    <n v="92129"/>
    <n v="4"/>
    <n v="0.4"/>
    <s v="Undergraduate"/>
    <n v="0"/>
    <x v="0"/>
    <s v="No"/>
    <s v="No"/>
    <s v="No"/>
    <s v="No"/>
  </r>
  <r>
    <n v="1392"/>
    <n v="44"/>
    <n v="18"/>
    <n v="84"/>
    <x v="2"/>
    <n v="91330"/>
    <n v="3"/>
    <n v="1.1000000000000001"/>
    <s v="Undergraduate"/>
    <n v="0"/>
    <x v="0"/>
    <s v="No"/>
    <s v="No"/>
    <s v="No"/>
    <s v="No"/>
  </r>
  <r>
    <n v="1452"/>
    <n v="44"/>
    <n v="20"/>
    <n v="82"/>
    <x v="2"/>
    <n v="94555"/>
    <n v="4"/>
    <n v="1.4"/>
    <s v="Graduate"/>
    <n v="201"/>
    <x v="0"/>
    <s v="No"/>
    <s v="No"/>
    <s v="Yes"/>
    <s v="Yes"/>
  </r>
  <r>
    <n v="1476"/>
    <n v="44"/>
    <n v="19"/>
    <n v="78"/>
    <x v="2"/>
    <n v="92064"/>
    <n v="2"/>
    <n v="3.8"/>
    <s v="Professional"/>
    <n v="268"/>
    <x v="0"/>
    <s v="No"/>
    <s v="No"/>
    <s v="No"/>
    <s v="No"/>
  </r>
  <r>
    <n v="1515"/>
    <n v="44"/>
    <n v="20"/>
    <n v="175"/>
    <x v="0"/>
    <n v="96150"/>
    <n v="2"/>
    <n v="1.4"/>
    <s v="Undergraduate"/>
    <n v="0"/>
    <x v="0"/>
    <s v="No"/>
    <s v="No"/>
    <s v="Yes"/>
    <s v="Yes"/>
  </r>
  <r>
    <n v="1574"/>
    <n v="44"/>
    <n v="20"/>
    <n v="69"/>
    <x v="2"/>
    <n v="92028"/>
    <n v="1"/>
    <n v="0.8"/>
    <s v="Professional"/>
    <n v="184"/>
    <x v="0"/>
    <s v="No"/>
    <s v="Yes"/>
    <s v="Yes"/>
    <s v="Yes"/>
  </r>
  <r>
    <n v="1668"/>
    <n v="44"/>
    <n v="20"/>
    <n v="22"/>
    <x v="1"/>
    <n v="90024"/>
    <n v="1"/>
    <n v="1"/>
    <s v="Undergraduate"/>
    <n v="91"/>
    <x v="0"/>
    <s v="No"/>
    <s v="No"/>
    <s v="No"/>
    <s v="No"/>
  </r>
  <r>
    <n v="1699"/>
    <n v="44"/>
    <n v="20"/>
    <n v="149"/>
    <x v="0"/>
    <n v="92121"/>
    <n v="1"/>
    <n v="1.7"/>
    <s v="Undergraduate"/>
    <n v="0"/>
    <x v="0"/>
    <s v="No"/>
    <s v="No"/>
    <s v="Yes"/>
    <s v="No"/>
  </r>
  <r>
    <n v="1713"/>
    <n v="44"/>
    <n v="20"/>
    <n v="20"/>
    <x v="1"/>
    <n v="92780"/>
    <n v="1"/>
    <n v="1.4"/>
    <s v="Professional"/>
    <n v="0"/>
    <x v="0"/>
    <s v="No"/>
    <s v="No"/>
    <s v="No"/>
    <s v="No"/>
  </r>
  <r>
    <n v="1714"/>
    <n v="44"/>
    <n v="20"/>
    <n v="15"/>
    <x v="1"/>
    <n v="90405"/>
    <n v="1"/>
    <n v="1"/>
    <s v="Undergraduate"/>
    <n v="0"/>
    <x v="0"/>
    <s v="No"/>
    <s v="No"/>
    <s v="Yes"/>
    <s v="No"/>
  </r>
  <r>
    <n v="1738"/>
    <n v="44"/>
    <n v="19"/>
    <n v="70"/>
    <x v="2"/>
    <n v="92399"/>
    <n v="1"/>
    <n v="0.2"/>
    <s v="Graduate"/>
    <n v="230"/>
    <x v="0"/>
    <s v="Yes"/>
    <s v="No"/>
    <s v="No"/>
    <s v="No"/>
  </r>
  <r>
    <n v="1790"/>
    <n v="44"/>
    <n v="20"/>
    <n v="171"/>
    <x v="0"/>
    <n v="91330"/>
    <n v="4"/>
    <n v="0.7"/>
    <s v="Undergraduate"/>
    <n v="567"/>
    <x v="1"/>
    <s v="No"/>
    <s v="Yes"/>
    <s v="Yes"/>
    <s v="Yes"/>
  </r>
  <r>
    <n v="1791"/>
    <n v="44"/>
    <n v="20"/>
    <n v="43"/>
    <x v="1"/>
    <n v="92124"/>
    <n v="1"/>
    <n v="0.3"/>
    <s v="Professional"/>
    <n v="0"/>
    <x v="0"/>
    <s v="Yes"/>
    <s v="No"/>
    <s v="No"/>
    <s v="Yes"/>
  </r>
  <r>
    <n v="1799"/>
    <n v="44"/>
    <n v="20"/>
    <n v="185"/>
    <x v="0"/>
    <n v="94086"/>
    <n v="3"/>
    <n v="2.7"/>
    <s v="Undergraduate"/>
    <n v="0"/>
    <x v="1"/>
    <s v="No"/>
    <s v="No"/>
    <s v="Yes"/>
    <s v="No"/>
  </r>
  <r>
    <n v="1837"/>
    <n v="44"/>
    <n v="19"/>
    <n v="74"/>
    <x v="2"/>
    <n v="90041"/>
    <n v="4"/>
    <n v="1.9"/>
    <s v="Professional"/>
    <n v="0"/>
    <x v="0"/>
    <s v="No"/>
    <s v="No"/>
    <s v="No"/>
    <s v="No"/>
  </r>
  <r>
    <n v="1881"/>
    <n v="44"/>
    <n v="19"/>
    <n v="49"/>
    <x v="1"/>
    <n v="94720"/>
    <n v="4"/>
    <n v="1.9"/>
    <s v="Professional"/>
    <n v="89"/>
    <x v="0"/>
    <s v="No"/>
    <s v="No"/>
    <s v="Yes"/>
    <s v="No"/>
  </r>
  <r>
    <n v="1930"/>
    <n v="44"/>
    <n v="19"/>
    <n v="30"/>
    <x v="1"/>
    <n v="94501"/>
    <n v="1"/>
    <n v="0.6"/>
    <s v="Professional"/>
    <n v="0"/>
    <x v="0"/>
    <s v="No"/>
    <s v="No"/>
    <s v="Yes"/>
    <s v="No"/>
  </r>
  <r>
    <n v="1935"/>
    <n v="44"/>
    <n v="20"/>
    <n v="69"/>
    <x v="2"/>
    <n v="95814"/>
    <n v="1"/>
    <n v="0.8"/>
    <s v="Professional"/>
    <n v="0"/>
    <x v="0"/>
    <s v="No"/>
    <s v="No"/>
    <s v="Yes"/>
    <s v="Yes"/>
  </r>
  <r>
    <n v="1955"/>
    <n v="44"/>
    <n v="20"/>
    <n v="81"/>
    <x v="2"/>
    <n v="90245"/>
    <n v="4"/>
    <n v="2"/>
    <s v="Professional"/>
    <n v="277"/>
    <x v="0"/>
    <s v="No"/>
    <s v="No"/>
    <s v="Yes"/>
    <s v="No"/>
  </r>
  <r>
    <n v="1961"/>
    <n v="44"/>
    <n v="19"/>
    <n v="30"/>
    <x v="1"/>
    <n v="95616"/>
    <n v="4"/>
    <n v="0"/>
    <s v="Graduate"/>
    <n v="0"/>
    <x v="0"/>
    <s v="No"/>
    <s v="No"/>
    <s v="Yes"/>
    <s v="No"/>
  </r>
  <r>
    <n v="2002"/>
    <n v="44"/>
    <n v="17"/>
    <n v="128"/>
    <x v="0"/>
    <n v="94928"/>
    <n v="2"/>
    <n v="3.25"/>
    <s v="Graduate"/>
    <n v="0"/>
    <x v="1"/>
    <s v="No"/>
    <s v="No"/>
    <s v="No"/>
    <s v="Yes"/>
  </r>
  <r>
    <n v="2004"/>
    <n v="44"/>
    <n v="20"/>
    <n v="124"/>
    <x v="0"/>
    <n v="90277"/>
    <n v="1"/>
    <n v="4.7"/>
    <s v="Undergraduate"/>
    <n v="0"/>
    <x v="0"/>
    <s v="No"/>
    <s v="No"/>
    <s v="Yes"/>
    <s v="Yes"/>
  </r>
  <r>
    <n v="2117"/>
    <n v="44"/>
    <n v="17"/>
    <n v="70"/>
    <x v="2"/>
    <n v="94920"/>
    <n v="3"/>
    <n v="2.67"/>
    <s v="Graduate"/>
    <n v="0"/>
    <x v="0"/>
    <s v="No"/>
    <s v="No"/>
    <s v="No"/>
    <s v="No"/>
  </r>
  <r>
    <n v="2126"/>
    <n v="44"/>
    <n v="20"/>
    <n v="93"/>
    <x v="2"/>
    <n v="91910"/>
    <n v="4"/>
    <n v="0.8"/>
    <s v="Undergraduate"/>
    <n v="101"/>
    <x v="0"/>
    <s v="No"/>
    <s v="No"/>
    <s v="Yes"/>
    <s v="No"/>
  </r>
  <r>
    <n v="2127"/>
    <n v="44"/>
    <n v="19"/>
    <n v="83"/>
    <x v="2"/>
    <n v="92121"/>
    <n v="4"/>
    <n v="0.4"/>
    <s v="Undergraduate"/>
    <n v="141"/>
    <x v="0"/>
    <s v="No"/>
    <s v="No"/>
    <s v="No"/>
    <s v="No"/>
  </r>
  <r>
    <n v="2358"/>
    <n v="44"/>
    <n v="19"/>
    <n v="34"/>
    <x v="1"/>
    <n v="95005"/>
    <n v="4"/>
    <n v="0"/>
    <s v="Graduate"/>
    <n v="0"/>
    <x v="0"/>
    <s v="No"/>
    <s v="No"/>
    <s v="No"/>
    <s v="No"/>
  </r>
  <r>
    <n v="2393"/>
    <n v="44"/>
    <n v="20"/>
    <n v="138"/>
    <x v="0"/>
    <n v="94143"/>
    <n v="2"/>
    <n v="3.3"/>
    <s v="Undergraduate"/>
    <n v="0"/>
    <x v="0"/>
    <s v="No"/>
    <s v="No"/>
    <s v="No"/>
    <s v="Yes"/>
  </r>
  <r>
    <n v="2396"/>
    <n v="44"/>
    <n v="17"/>
    <n v="25"/>
    <x v="1"/>
    <n v="95064"/>
    <n v="3"/>
    <n v="1"/>
    <s v="Graduate"/>
    <n v="0"/>
    <x v="0"/>
    <s v="No"/>
    <s v="No"/>
    <s v="No"/>
    <s v="Yes"/>
  </r>
  <r>
    <n v="2448"/>
    <n v="44"/>
    <n v="19"/>
    <n v="201"/>
    <x v="0"/>
    <n v="95819"/>
    <n v="2"/>
    <n v="8.8000000000000007"/>
    <s v="Undergraduate"/>
    <n v="0"/>
    <x v="0"/>
    <s v="No"/>
    <s v="No"/>
    <s v="Yes"/>
    <s v="Yes"/>
  </r>
  <r>
    <n v="2484"/>
    <n v="44"/>
    <n v="18"/>
    <n v="68"/>
    <x v="2"/>
    <n v="93943"/>
    <n v="4"/>
    <n v="2.9"/>
    <s v="Undergraduate"/>
    <n v="0"/>
    <x v="0"/>
    <s v="Yes"/>
    <s v="No"/>
    <s v="No"/>
    <s v="No"/>
  </r>
  <r>
    <n v="2502"/>
    <n v="44"/>
    <n v="18"/>
    <n v="90"/>
    <x v="2"/>
    <n v="95616"/>
    <n v="4"/>
    <n v="2.6"/>
    <s v="Professional"/>
    <n v="0"/>
    <x v="0"/>
    <s v="No"/>
    <s v="No"/>
    <s v="Yes"/>
    <s v="No"/>
  </r>
  <r>
    <n v="2561"/>
    <n v="44"/>
    <n v="18"/>
    <n v="71"/>
    <x v="2"/>
    <n v="93943"/>
    <n v="2"/>
    <n v="0.8"/>
    <s v="Professional"/>
    <n v="0"/>
    <x v="0"/>
    <s v="No"/>
    <s v="No"/>
    <s v="Yes"/>
    <s v="No"/>
  </r>
  <r>
    <n v="2600"/>
    <n v="44"/>
    <n v="20"/>
    <n v="71"/>
    <x v="2"/>
    <n v="91006"/>
    <n v="4"/>
    <n v="2"/>
    <s v="Professional"/>
    <n v="0"/>
    <x v="0"/>
    <s v="No"/>
    <s v="No"/>
    <s v="No"/>
    <s v="Yes"/>
  </r>
  <r>
    <n v="2618"/>
    <n v="44"/>
    <n v="20"/>
    <n v="65"/>
    <x v="2"/>
    <n v="92037"/>
    <n v="2"/>
    <n v="2.5"/>
    <s v="Undergraduate"/>
    <n v="0"/>
    <x v="0"/>
    <s v="No"/>
    <s v="No"/>
    <s v="Yes"/>
    <s v="No"/>
  </r>
  <r>
    <n v="2630"/>
    <n v="44"/>
    <n v="18"/>
    <n v="18"/>
    <x v="1"/>
    <n v="93943"/>
    <n v="2"/>
    <n v="0.1"/>
    <s v="Professional"/>
    <n v="0"/>
    <x v="0"/>
    <s v="No"/>
    <s v="No"/>
    <s v="Yes"/>
    <s v="No"/>
  </r>
  <r>
    <n v="2677"/>
    <n v="44"/>
    <n v="20"/>
    <n v="122"/>
    <x v="0"/>
    <n v="91765"/>
    <n v="1"/>
    <n v="0.3"/>
    <s v="Undergraduate"/>
    <n v="0"/>
    <x v="0"/>
    <s v="Yes"/>
    <s v="No"/>
    <s v="Yes"/>
    <s v="No"/>
  </r>
  <r>
    <n v="2714"/>
    <n v="44"/>
    <n v="18"/>
    <n v="129"/>
    <x v="0"/>
    <n v="92028"/>
    <n v="1"/>
    <n v="5.7"/>
    <s v="Undergraduate"/>
    <n v="0"/>
    <x v="0"/>
    <s v="No"/>
    <s v="No"/>
    <s v="Yes"/>
    <s v="No"/>
  </r>
  <r>
    <n v="2792"/>
    <n v="44"/>
    <n v="20"/>
    <n v="182"/>
    <x v="0"/>
    <n v="94710"/>
    <n v="2"/>
    <n v="7.6"/>
    <s v="Undergraduate"/>
    <n v="0"/>
    <x v="0"/>
    <s v="No"/>
    <s v="No"/>
    <s v="No"/>
    <s v="No"/>
  </r>
  <r>
    <n v="2848"/>
    <n v="44"/>
    <n v="18"/>
    <n v="21"/>
    <x v="1"/>
    <n v="90840"/>
    <n v="1"/>
    <n v="0.2"/>
    <s v="Undergraduate"/>
    <n v="0"/>
    <x v="0"/>
    <s v="No"/>
    <s v="No"/>
    <s v="Yes"/>
    <s v="No"/>
  </r>
  <r>
    <n v="2913"/>
    <n v="44"/>
    <n v="20"/>
    <n v="130"/>
    <x v="0"/>
    <n v="90291"/>
    <n v="4"/>
    <n v="3.2"/>
    <s v="Graduate"/>
    <n v="0"/>
    <x v="1"/>
    <s v="No"/>
    <s v="No"/>
    <s v="No"/>
    <s v="No"/>
  </r>
  <r>
    <n v="2949"/>
    <n v="44"/>
    <n v="18"/>
    <n v="14"/>
    <x v="1"/>
    <n v="94720"/>
    <n v="2"/>
    <n v="0.1"/>
    <s v="Professional"/>
    <n v="98"/>
    <x v="0"/>
    <s v="No"/>
    <s v="No"/>
    <s v="No"/>
    <s v="Yes"/>
  </r>
  <r>
    <n v="2969"/>
    <n v="44"/>
    <n v="18"/>
    <n v="162"/>
    <x v="0"/>
    <n v="90840"/>
    <n v="4"/>
    <n v="1.3"/>
    <s v="Undergraduate"/>
    <n v="301"/>
    <x v="1"/>
    <s v="No"/>
    <s v="No"/>
    <s v="No"/>
    <s v="No"/>
  </r>
  <r>
    <n v="3016"/>
    <n v="44"/>
    <n v="18"/>
    <n v="68"/>
    <x v="2"/>
    <n v="92673"/>
    <n v="4"/>
    <n v="2.9"/>
    <s v="Undergraduate"/>
    <n v="0"/>
    <x v="0"/>
    <s v="Yes"/>
    <s v="No"/>
    <s v="No"/>
    <s v="Yes"/>
  </r>
  <r>
    <n v="3021"/>
    <n v="44"/>
    <n v="20"/>
    <n v="151"/>
    <x v="0"/>
    <n v="95193"/>
    <n v="1"/>
    <n v="3.5"/>
    <s v="Undergraduate"/>
    <n v="392"/>
    <x v="0"/>
    <s v="No"/>
    <s v="No"/>
    <s v="Yes"/>
    <s v="No"/>
  </r>
  <r>
    <n v="3027"/>
    <n v="44"/>
    <n v="20"/>
    <n v="81"/>
    <x v="2"/>
    <n v="90254"/>
    <n v="4"/>
    <n v="0.8"/>
    <s v="Undergraduate"/>
    <n v="228"/>
    <x v="0"/>
    <s v="No"/>
    <s v="No"/>
    <s v="No"/>
    <s v="Yes"/>
  </r>
  <r>
    <n v="3111"/>
    <n v="44"/>
    <n v="20"/>
    <n v="30"/>
    <x v="1"/>
    <n v="95020"/>
    <n v="4"/>
    <n v="0.3"/>
    <s v="Undergraduate"/>
    <n v="0"/>
    <x v="0"/>
    <s v="No"/>
    <s v="No"/>
    <s v="No"/>
    <s v="Yes"/>
  </r>
  <r>
    <n v="3124"/>
    <n v="44"/>
    <n v="17"/>
    <n v="22"/>
    <x v="1"/>
    <n v="94546"/>
    <n v="3"/>
    <n v="1"/>
    <s v="Graduate"/>
    <n v="126"/>
    <x v="0"/>
    <s v="No"/>
    <s v="No"/>
    <s v="Yes"/>
    <s v="Yes"/>
  </r>
  <r>
    <n v="3184"/>
    <n v="44"/>
    <n v="17"/>
    <n v="12"/>
    <x v="1"/>
    <n v="94542"/>
    <n v="3"/>
    <n v="0.67"/>
    <s v="Graduate"/>
    <n v="0"/>
    <x v="0"/>
    <s v="No"/>
    <s v="No"/>
    <s v="Yes"/>
    <s v="No"/>
  </r>
  <r>
    <n v="3204"/>
    <n v="44"/>
    <n v="20"/>
    <n v="119"/>
    <x v="0"/>
    <n v="92677"/>
    <n v="2"/>
    <n v="7.5"/>
    <s v="Undergraduate"/>
    <n v="239"/>
    <x v="0"/>
    <s v="No"/>
    <s v="No"/>
    <s v="Yes"/>
    <s v="No"/>
  </r>
  <r>
    <n v="3237"/>
    <n v="44"/>
    <n v="14"/>
    <n v="19"/>
    <x v="1"/>
    <n v="94112"/>
    <n v="1"/>
    <n v="0.75"/>
    <s v="Professional"/>
    <n v="0"/>
    <x v="0"/>
    <s v="No"/>
    <s v="No"/>
    <s v="No"/>
    <s v="Yes"/>
  </r>
  <r>
    <n v="3248"/>
    <n v="44"/>
    <n v="20"/>
    <n v="113"/>
    <x v="0"/>
    <n v="95032"/>
    <n v="2"/>
    <n v="3.3"/>
    <s v="Undergraduate"/>
    <n v="0"/>
    <x v="0"/>
    <s v="No"/>
    <s v="No"/>
    <s v="Yes"/>
    <s v="Yes"/>
  </r>
  <r>
    <n v="3263"/>
    <n v="44"/>
    <n v="19"/>
    <n v="85"/>
    <x v="2"/>
    <n v="90024"/>
    <n v="2"/>
    <n v="3.8"/>
    <s v="Professional"/>
    <n v="0"/>
    <x v="0"/>
    <s v="No"/>
    <s v="No"/>
    <s v="Yes"/>
    <s v="No"/>
  </r>
  <r>
    <n v="3294"/>
    <n v="44"/>
    <n v="20"/>
    <n v="62"/>
    <x v="2"/>
    <n v="94939"/>
    <n v="2"/>
    <n v="2.5"/>
    <s v="Undergraduate"/>
    <n v="0"/>
    <x v="0"/>
    <s v="Yes"/>
    <s v="No"/>
    <s v="Yes"/>
    <s v="No"/>
  </r>
  <r>
    <n v="3372"/>
    <n v="44"/>
    <n v="18"/>
    <n v="33"/>
    <x v="1"/>
    <n v="95351"/>
    <n v="3"/>
    <n v="0.5"/>
    <s v="Graduate"/>
    <n v="0"/>
    <x v="0"/>
    <s v="No"/>
    <s v="No"/>
    <s v="No"/>
    <s v="No"/>
  </r>
  <r>
    <n v="3425"/>
    <n v="44"/>
    <n v="19"/>
    <n v="45"/>
    <x v="1"/>
    <n v="94539"/>
    <n v="4"/>
    <n v="0"/>
    <s v="Graduate"/>
    <n v="0"/>
    <x v="0"/>
    <s v="No"/>
    <s v="No"/>
    <s v="Yes"/>
    <s v="Yes"/>
  </r>
  <r>
    <n v="3444"/>
    <n v="44"/>
    <n v="18"/>
    <n v="54"/>
    <x v="2"/>
    <n v="90639"/>
    <n v="1"/>
    <n v="2.8"/>
    <s v="Undergraduate"/>
    <n v="202"/>
    <x v="0"/>
    <s v="No"/>
    <s v="No"/>
    <s v="No"/>
    <s v="No"/>
  </r>
  <r>
    <n v="3597"/>
    <n v="44"/>
    <n v="20"/>
    <n v="88"/>
    <x v="2"/>
    <n v="94720"/>
    <n v="1"/>
    <n v="4.7"/>
    <s v="Undergraduate"/>
    <n v="0"/>
    <x v="0"/>
    <s v="No"/>
    <s v="No"/>
    <s v="No"/>
    <s v="No"/>
  </r>
  <r>
    <n v="3601"/>
    <n v="44"/>
    <n v="20"/>
    <n v="38"/>
    <x v="1"/>
    <n v="90018"/>
    <n v="2"/>
    <n v="2.1"/>
    <s v="Professional"/>
    <n v="95"/>
    <x v="0"/>
    <s v="No"/>
    <s v="No"/>
    <s v="Yes"/>
    <s v="No"/>
  </r>
  <r>
    <n v="3725"/>
    <n v="44"/>
    <n v="20"/>
    <n v="39"/>
    <x v="1"/>
    <n v="93108"/>
    <n v="2"/>
    <n v="2.1"/>
    <s v="Professional"/>
    <n v="119"/>
    <x v="0"/>
    <s v="No"/>
    <s v="No"/>
    <s v="No"/>
    <s v="No"/>
  </r>
  <r>
    <n v="3738"/>
    <n v="44"/>
    <n v="19"/>
    <n v="30"/>
    <x v="1"/>
    <n v="91423"/>
    <n v="1"/>
    <n v="0.5"/>
    <s v="Professional"/>
    <n v="0"/>
    <x v="0"/>
    <s v="No"/>
    <s v="No"/>
    <s v="Yes"/>
    <s v="No"/>
  </r>
  <r>
    <n v="3838"/>
    <n v="44"/>
    <n v="19"/>
    <n v="40"/>
    <x v="1"/>
    <n v="92350"/>
    <n v="4"/>
    <n v="0"/>
    <s v="Graduate"/>
    <n v="0"/>
    <x v="0"/>
    <s v="No"/>
    <s v="No"/>
    <s v="Yes"/>
    <s v="No"/>
  </r>
  <r>
    <n v="3868"/>
    <n v="44"/>
    <n v="19"/>
    <n v="61"/>
    <x v="2"/>
    <n v="94080"/>
    <n v="3"/>
    <n v="2.7"/>
    <s v="Graduate"/>
    <n v="0"/>
    <x v="0"/>
    <s v="No"/>
    <s v="No"/>
    <s v="No"/>
    <s v="No"/>
  </r>
  <r>
    <n v="3899"/>
    <n v="44"/>
    <n v="20"/>
    <n v="129"/>
    <x v="0"/>
    <n v="96001"/>
    <n v="2"/>
    <n v="3.3"/>
    <s v="Undergraduate"/>
    <n v="0"/>
    <x v="0"/>
    <s v="No"/>
    <s v="No"/>
    <s v="Yes"/>
    <s v="No"/>
  </r>
  <r>
    <n v="4011"/>
    <n v="44"/>
    <n v="19"/>
    <n v="40"/>
    <x v="1"/>
    <n v="94618"/>
    <n v="4"/>
    <n v="1.9"/>
    <s v="Professional"/>
    <n v="84"/>
    <x v="0"/>
    <s v="No"/>
    <s v="No"/>
    <s v="No"/>
    <s v="No"/>
  </r>
  <r>
    <n v="4066"/>
    <n v="44"/>
    <n v="19"/>
    <n v="68"/>
    <x v="2"/>
    <n v="94305"/>
    <n v="1"/>
    <n v="3.7"/>
    <s v="Professional"/>
    <n v="0"/>
    <x v="0"/>
    <s v="No"/>
    <s v="No"/>
    <s v="Yes"/>
    <s v="No"/>
  </r>
  <r>
    <n v="4104"/>
    <n v="44"/>
    <n v="20"/>
    <n v="52"/>
    <x v="2"/>
    <n v="94143"/>
    <n v="1"/>
    <n v="0.8"/>
    <s v="Professional"/>
    <n v="196"/>
    <x v="0"/>
    <s v="No"/>
    <s v="No"/>
    <s v="No"/>
    <s v="Yes"/>
  </r>
  <r>
    <n v="4152"/>
    <n v="44"/>
    <n v="18"/>
    <n v="123"/>
    <x v="0"/>
    <n v="95841"/>
    <n v="3"/>
    <n v="5.9"/>
    <s v="Undergraduate"/>
    <n v="0"/>
    <x v="1"/>
    <s v="No"/>
    <s v="Yes"/>
    <s v="Yes"/>
    <s v="Yes"/>
  </r>
  <r>
    <n v="4153"/>
    <n v="44"/>
    <n v="18"/>
    <n v="91"/>
    <x v="2"/>
    <n v="91361"/>
    <n v="2"/>
    <n v="0.8"/>
    <s v="Professional"/>
    <n v="0"/>
    <x v="0"/>
    <s v="No"/>
    <s v="No"/>
    <s v="Yes"/>
    <s v="No"/>
  </r>
  <r>
    <n v="4177"/>
    <n v="44"/>
    <n v="18"/>
    <n v="75"/>
    <x v="2"/>
    <n v="95131"/>
    <n v="1"/>
    <n v="0.7"/>
    <s v="Professional"/>
    <n v="0"/>
    <x v="0"/>
    <s v="No"/>
    <s v="No"/>
    <s v="No"/>
    <s v="Yes"/>
  </r>
  <r>
    <n v="4246"/>
    <n v="44"/>
    <n v="20"/>
    <n v="145"/>
    <x v="0"/>
    <n v="90630"/>
    <n v="1"/>
    <n v="3.5"/>
    <s v="Undergraduate"/>
    <n v="0"/>
    <x v="0"/>
    <s v="No"/>
    <s v="No"/>
    <s v="No"/>
    <s v="Yes"/>
  </r>
  <r>
    <n v="4274"/>
    <n v="44"/>
    <n v="19"/>
    <n v="83"/>
    <x v="2"/>
    <n v="95812"/>
    <n v="2"/>
    <n v="3.8"/>
    <s v="Professional"/>
    <n v="0"/>
    <x v="0"/>
    <s v="Yes"/>
    <s v="No"/>
    <s v="No"/>
    <s v="Yes"/>
  </r>
  <r>
    <n v="4309"/>
    <n v="44"/>
    <n v="20"/>
    <n v="132"/>
    <x v="0"/>
    <n v="94115"/>
    <n v="3"/>
    <n v="2.6"/>
    <s v="Undergraduate"/>
    <n v="308"/>
    <x v="1"/>
    <s v="No"/>
    <s v="No"/>
    <s v="No"/>
    <s v="No"/>
  </r>
  <r>
    <n v="4337"/>
    <n v="44"/>
    <n v="19"/>
    <n v="44"/>
    <x v="1"/>
    <n v="90509"/>
    <n v="4"/>
    <n v="0"/>
    <s v="Graduate"/>
    <n v="0"/>
    <x v="0"/>
    <s v="No"/>
    <s v="No"/>
    <s v="No"/>
    <s v="No"/>
  </r>
  <r>
    <n v="4451"/>
    <n v="44"/>
    <n v="20"/>
    <n v="45"/>
    <x v="1"/>
    <n v="94111"/>
    <n v="2"/>
    <n v="2.5"/>
    <s v="Undergraduate"/>
    <n v="0"/>
    <x v="0"/>
    <s v="No"/>
    <s v="No"/>
    <s v="Yes"/>
    <s v="No"/>
  </r>
  <r>
    <n v="4471"/>
    <n v="44"/>
    <n v="20"/>
    <n v="111"/>
    <x v="0"/>
    <n v="91911"/>
    <n v="2"/>
    <n v="5.3"/>
    <s v="Graduate"/>
    <n v="0"/>
    <x v="1"/>
    <s v="No"/>
    <s v="No"/>
    <s v="Yes"/>
    <s v="No"/>
  </r>
  <r>
    <n v="4487"/>
    <n v="44"/>
    <n v="19"/>
    <n v="48"/>
    <x v="1"/>
    <n v="92735"/>
    <n v="3"/>
    <n v="0.8"/>
    <s v="Professional"/>
    <n v="0"/>
    <x v="0"/>
    <s v="No"/>
    <s v="No"/>
    <s v="No"/>
    <s v="Yes"/>
  </r>
  <r>
    <n v="4559"/>
    <n v="44"/>
    <n v="19"/>
    <n v="82"/>
    <x v="2"/>
    <n v="95521"/>
    <n v="2"/>
    <n v="0.4"/>
    <s v="Undergraduate"/>
    <n v="0"/>
    <x v="0"/>
    <s v="No"/>
    <s v="No"/>
    <s v="Yes"/>
    <s v="Yes"/>
  </r>
  <r>
    <n v="4607"/>
    <n v="44"/>
    <n v="20"/>
    <n v="199"/>
    <x v="0"/>
    <n v="94607"/>
    <n v="2"/>
    <n v="6.67"/>
    <s v="Undergraduate"/>
    <n v="0"/>
    <x v="0"/>
    <s v="No"/>
    <s v="No"/>
    <s v="Yes"/>
    <s v="No"/>
  </r>
  <r>
    <n v="4609"/>
    <n v="44"/>
    <n v="19"/>
    <n v="28"/>
    <x v="1"/>
    <n v="91604"/>
    <n v="1"/>
    <n v="0.3"/>
    <s v="Professional"/>
    <n v="0"/>
    <x v="0"/>
    <s v="No"/>
    <s v="No"/>
    <s v="Yes"/>
    <s v="No"/>
  </r>
  <r>
    <n v="4638"/>
    <n v="44"/>
    <n v="19"/>
    <n v="85"/>
    <x v="2"/>
    <n v="92054"/>
    <n v="4"/>
    <n v="1.9"/>
    <s v="Professional"/>
    <n v="0"/>
    <x v="0"/>
    <s v="No"/>
    <s v="No"/>
    <s v="Yes"/>
    <s v="Yes"/>
  </r>
  <r>
    <n v="4655"/>
    <n v="44"/>
    <n v="17"/>
    <n v="69"/>
    <x v="2"/>
    <n v="90095"/>
    <n v="3"/>
    <n v="2.67"/>
    <s v="Graduate"/>
    <n v="0"/>
    <x v="0"/>
    <s v="No"/>
    <s v="No"/>
    <s v="No"/>
    <s v="No"/>
  </r>
  <r>
    <n v="4745"/>
    <n v="44"/>
    <n v="20"/>
    <n v="72"/>
    <x v="2"/>
    <n v="95616"/>
    <n v="3"/>
    <n v="0.3"/>
    <s v="Professional"/>
    <n v="0"/>
    <x v="0"/>
    <s v="No"/>
    <s v="No"/>
    <s v="Yes"/>
    <s v="No"/>
  </r>
  <r>
    <n v="4776"/>
    <n v="44"/>
    <n v="14"/>
    <n v="33"/>
    <x v="1"/>
    <n v="94063"/>
    <n v="1"/>
    <n v="0.75"/>
    <s v="Professional"/>
    <n v="171"/>
    <x v="0"/>
    <s v="No"/>
    <s v="No"/>
    <s v="No"/>
    <s v="No"/>
  </r>
  <r>
    <n v="4799"/>
    <n v="44"/>
    <n v="20"/>
    <n v="62"/>
    <x v="2"/>
    <n v="91604"/>
    <n v="3"/>
    <n v="0.3"/>
    <s v="Professional"/>
    <n v="0"/>
    <x v="0"/>
    <s v="No"/>
    <s v="No"/>
    <s v="No"/>
    <s v="Yes"/>
  </r>
  <r>
    <n v="4800"/>
    <n v="44"/>
    <n v="20"/>
    <n v="33"/>
    <x v="1"/>
    <n v="94306"/>
    <n v="4"/>
    <n v="0.3"/>
    <s v="Undergraduate"/>
    <n v="142"/>
    <x v="0"/>
    <s v="No"/>
    <s v="No"/>
    <s v="No"/>
    <s v="Yes"/>
  </r>
  <r>
    <n v="4855"/>
    <n v="44"/>
    <n v="20"/>
    <n v="105"/>
    <x v="0"/>
    <n v="91730"/>
    <n v="1"/>
    <n v="4.7"/>
    <s v="Undergraduate"/>
    <n v="0"/>
    <x v="0"/>
    <s v="No"/>
    <s v="No"/>
    <s v="No"/>
    <s v="Yes"/>
  </r>
  <r>
    <n v="4877"/>
    <n v="44"/>
    <n v="19"/>
    <n v="142"/>
    <x v="0"/>
    <n v="95054"/>
    <n v="1"/>
    <n v="1.5"/>
    <s v="Professional"/>
    <n v="0"/>
    <x v="1"/>
    <s v="No"/>
    <s v="No"/>
    <s v="No"/>
    <s v="No"/>
  </r>
  <r>
    <n v="4949"/>
    <n v="44"/>
    <n v="20"/>
    <n v="43"/>
    <x v="1"/>
    <n v="95032"/>
    <n v="1"/>
    <n v="0.7"/>
    <s v="Undergraduate"/>
    <n v="0"/>
    <x v="0"/>
    <s v="No"/>
    <s v="No"/>
    <s v="No"/>
    <s v="Yes"/>
  </r>
  <r>
    <n v="26"/>
    <n v="43"/>
    <n v="19"/>
    <n v="29"/>
    <x v="1"/>
    <n v="94305"/>
    <n v="3"/>
    <n v="0.5"/>
    <s v="Undergraduate"/>
    <n v="97"/>
    <x v="0"/>
    <s v="No"/>
    <s v="No"/>
    <s v="Yes"/>
    <s v="No"/>
  </r>
  <r>
    <n v="93"/>
    <n v="43"/>
    <n v="19"/>
    <n v="34"/>
    <x v="1"/>
    <n v="94305"/>
    <n v="3"/>
    <n v="0.6"/>
    <s v="Graduate"/>
    <n v="0"/>
    <x v="0"/>
    <s v="No"/>
    <s v="No"/>
    <s v="No"/>
    <s v="No"/>
  </r>
  <r>
    <n v="104"/>
    <n v="43"/>
    <n v="18"/>
    <n v="22"/>
    <x v="1"/>
    <n v="95670"/>
    <n v="2"/>
    <n v="0.3"/>
    <s v="Graduate"/>
    <n v="0"/>
    <x v="0"/>
    <s v="No"/>
    <s v="No"/>
    <s v="Yes"/>
    <s v="No"/>
  </r>
  <r>
    <n v="107"/>
    <n v="43"/>
    <n v="17"/>
    <n v="69"/>
    <x v="2"/>
    <n v="92717"/>
    <n v="4"/>
    <n v="2.9"/>
    <s v="Undergraduate"/>
    <n v="0"/>
    <x v="0"/>
    <s v="No"/>
    <s v="No"/>
    <s v="Yes"/>
    <s v="Yes"/>
  </r>
  <r>
    <n v="110"/>
    <n v="43"/>
    <n v="17"/>
    <n v="49"/>
    <x v="1"/>
    <n v="94542"/>
    <n v="1"/>
    <n v="2.8"/>
    <s v="Undergraduate"/>
    <n v="0"/>
    <x v="0"/>
    <s v="No"/>
    <s v="No"/>
    <s v="Yes"/>
    <s v="No"/>
  </r>
  <r>
    <n v="237"/>
    <n v="43"/>
    <n v="18"/>
    <n v="89"/>
    <x v="2"/>
    <n v="93407"/>
    <n v="3"/>
    <n v="0.5"/>
    <s v="Professional"/>
    <n v="0"/>
    <x v="0"/>
    <s v="No"/>
    <s v="No"/>
    <s v="Yes"/>
    <s v="Yes"/>
  </r>
  <r>
    <n v="270"/>
    <n v="43"/>
    <n v="13"/>
    <n v="33"/>
    <x v="1"/>
    <n v="95039"/>
    <n v="1"/>
    <n v="0.75"/>
    <s v="Professional"/>
    <n v="0"/>
    <x v="0"/>
    <s v="No"/>
    <s v="No"/>
    <s v="No"/>
    <s v="No"/>
  </r>
  <r>
    <n v="292"/>
    <n v="43"/>
    <n v="16"/>
    <n v="8"/>
    <x v="1"/>
    <n v="90089"/>
    <n v="3"/>
    <n v="0.67"/>
    <s v="Graduate"/>
    <n v="88"/>
    <x v="0"/>
    <s v="No"/>
    <s v="No"/>
    <s v="Yes"/>
    <s v="No"/>
  </r>
  <r>
    <n v="299"/>
    <n v="43"/>
    <n v="19"/>
    <n v="81"/>
    <x v="2"/>
    <n v="92069"/>
    <n v="2"/>
    <n v="3.2"/>
    <s v="Undergraduate"/>
    <n v="0"/>
    <x v="0"/>
    <s v="No"/>
    <s v="No"/>
    <s v="No"/>
    <s v="No"/>
  </r>
  <r>
    <n v="343"/>
    <n v="43"/>
    <n v="19"/>
    <n v="118"/>
    <x v="0"/>
    <n v="91304"/>
    <n v="2"/>
    <n v="3.3"/>
    <s v="Undergraduate"/>
    <n v="0"/>
    <x v="0"/>
    <s v="No"/>
    <s v="No"/>
    <s v="No"/>
    <s v="Yes"/>
  </r>
  <r>
    <n v="356"/>
    <n v="43"/>
    <n v="19"/>
    <n v="71"/>
    <x v="2"/>
    <n v="92101"/>
    <n v="3"/>
    <n v="0.3"/>
    <s v="Professional"/>
    <n v="0"/>
    <x v="0"/>
    <s v="No"/>
    <s v="No"/>
    <s v="No"/>
    <s v="Yes"/>
  </r>
  <r>
    <n v="362"/>
    <n v="43"/>
    <n v="19"/>
    <n v="153"/>
    <x v="0"/>
    <n v="90254"/>
    <n v="2"/>
    <n v="7.5"/>
    <s v="Undergraduate"/>
    <n v="0"/>
    <x v="0"/>
    <s v="No"/>
    <s v="No"/>
    <s v="Yes"/>
    <s v="No"/>
  </r>
  <r>
    <n v="424"/>
    <n v="43"/>
    <n v="19"/>
    <n v="161"/>
    <x v="0"/>
    <n v="95616"/>
    <n v="2"/>
    <n v="7.5"/>
    <s v="Undergraduate"/>
    <n v="0"/>
    <x v="0"/>
    <s v="No"/>
    <s v="No"/>
    <s v="No"/>
    <s v="No"/>
  </r>
  <r>
    <n v="433"/>
    <n v="43"/>
    <n v="17"/>
    <n v="91"/>
    <x v="2"/>
    <n v="91311"/>
    <n v="1"/>
    <n v="5.7"/>
    <s v="Undergraduate"/>
    <n v="0"/>
    <x v="0"/>
    <s v="No"/>
    <s v="No"/>
    <s v="Yes"/>
    <s v="No"/>
  </r>
  <r>
    <n v="465"/>
    <n v="43"/>
    <n v="19"/>
    <n v="83"/>
    <x v="2"/>
    <n v="94305"/>
    <n v="4"/>
    <n v="3.6"/>
    <s v="Professional"/>
    <n v="0"/>
    <x v="1"/>
    <s v="No"/>
    <s v="No"/>
    <s v="No"/>
    <s v="Yes"/>
  </r>
  <r>
    <n v="473"/>
    <n v="43"/>
    <n v="19"/>
    <n v="31"/>
    <x v="1"/>
    <n v="90007"/>
    <n v="4"/>
    <n v="0.3"/>
    <s v="Undergraduate"/>
    <n v="156"/>
    <x v="0"/>
    <s v="No"/>
    <s v="No"/>
    <s v="Yes"/>
    <s v="No"/>
  </r>
  <r>
    <n v="476"/>
    <n v="43"/>
    <n v="19"/>
    <n v="152"/>
    <x v="0"/>
    <n v="92008"/>
    <n v="3"/>
    <n v="6.1"/>
    <s v="Graduate"/>
    <n v="0"/>
    <x v="1"/>
    <s v="No"/>
    <s v="No"/>
    <s v="No"/>
    <s v="No"/>
  </r>
  <r>
    <n v="546"/>
    <n v="43"/>
    <n v="19"/>
    <n v="28"/>
    <x v="1"/>
    <n v="94303"/>
    <n v="4"/>
    <n v="0.3"/>
    <s v="Undergraduate"/>
    <n v="87"/>
    <x v="0"/>
    <s v="No"/>
    <s v="No"/>
    <s v="No"/>
    <s v="No"/>
  </r>
  <r>
    <n v="561"/>
    <n v="43"/>
    <n v="18"/>
    <n v="59"/>
    <x v="2"/>
    <n v="93943"/>
    <n v="1"/>
    <n v="3.7"/>
    <s v="Professional"/>
    <n v="0"/>
    <x v="0"/>
    <s v="No"/>
    <s v="No"/>
    <s v="Yes"/>
    <s v="No"/>
  </r>
  <r>
    <n v="641"/>
    <n v="43"/>
    <n v="18"/>
    <n v="85"/>
    <x v="2"/>
    <n v="94960"/>
    <n v="1"/>
    <n v="3.7"/>
    <s v="Professional"/>
    <n v="327"/>
    <x v="0"/>
    <s v="Yes"/>
    <s v="No"/>
    <s v="Yes"/>
    <s v="No"/>
  </r>
  <r>
    <n v="685"/>
    <n v="43"/>
    <n v="17"/>
    <n v="164"/>
    <x v="0"/>
    <n v="90266"/>
    <n v="1"/>
    <n v="2.4"/>
    <s v="Undergraduate"/>
    <n v="449"/>
    <x v="0"/>
    <s v="No"/>
    <s v="No"/>
    <s v="Yes"/>
    <s v="No"/>
  </r>
  <r>
    <n v="711"/>
    <n v="43"/>
    <n v="17"/>
    <n v="59"/>
    <x v="2"/>
    <n v="94085"/>
    <n v="3"/>
    <n v="0.9"/>
    <s v="Professional"/>
    <n v="87"/>
    <x v="0"/>
    <s v="No"/>
    <s v="No"/>
    <s v="Yes"/>
    <s v="Yes"/>
  </r>
  <r>
    <n v="731"/>
    <n v="43"/>
    <n v="18"/>
    <n v="140"/>
    <x v="0"/>
    <n v="95616"/>
    <n v="1"/>
    <n v="7"/>
    <s v="Undergraduate"/>
    <n v="205"/>
    <x v="0"/>
    <s v="No"/>
    <s v="No"/>
    <s v="Yes"/>
    <s v="No"/>
  </r>
  <r>
    <n v="769"/>
    <n v="43"/>
    <n v="19"/>
    <n v="72"/>
    <x v="2"/>
    <n v="90024"/>
    <n v="2"/>
    <n v="1.7"/>
    <s v="Undergraduate"/>
    <n v="0"/>
    <x v="0"/>
    <s v="No"/>
    <s v="No"/>
    <s v="Yes"/>
    <s v="No"/>
  </r>
  <r>
    <n v="871"/>
    <n v="43"/>
    <n v="19"/>
    <n v="35"/>
    <x v="1"/>
    <n v="92106"/>
    <n v="3"/>
    <n v="0.5"/>
    <s v="Undergraduate"/>
    <n v="0"/>
    <x v="0"/>
    <s v="No"/>
    <s v="No"/>
    <s v="Yes"/>
    <s v="No"/>
  </r>
  <r>
    <n v="896"/>
    <n v="43"/>
    <n v="17"/>
    <n v="84"/>
    <x v="2"/>
    <n v="94608"/>
    <n v="4"/>
    <n v="2.6"/>
    <s v="Professional"/>
    <n v="289"/>
    <x v="0"/>
    <s v="Yes"/>
    <s v="Yes"/>
    <s v="Yes"/>
    <s v="Yes"/>
  </r>
  <r>
    <n v="904"/>
    <n v="43"/>
    <n v="18"/>
    <n v="59"/>
    <x v="2"/>
    <n v="90048"/>
    <n v="1"/>
    <n v="2.4"/>
    <s v="Undergraduate"/>
    <n v="250"/>
    <x v="0"/>
    <s v="No"/>
    <s v="No"/>
    <s v="Yes"/>
    <s v="No"/>
  </r>
  <r>
    <n v="972"/>
    <n v="43"/>
    <n v="19"/>
    <n v="174"/>
    <x v="0"/>
    <n v="92028"/>
    <n v="3"/>
    <n v="1.7"/>
    <s v="Professional"/>
    <n v="231"/>
    <x v="1"/>
    <s v="No"/>
    <s v="Yes"/>
    <s v="Yes"/>
    <s v="Yes"/>
  </r>
  <r>
    <n v="974"/>
    <n v="43"/>
    <n v="18"/>
    <n v="85"/>
    <x v="2"/>
    <n v="92703"/>
    <n v="1"/>
    <n v="4"/>
    <s v="Professional"/>
    <n v="287"/>
    <x v="0"/>
    <s v="No"/>
    <s v="No"/>
    <s v="Yes"/>
    <s v="No"/>
  </r>
  <r>
    <n v="1036"/>
    <n v="43"/>
    <n v="17"/>
    <n v="81"/>
    <x v="2"/>
    <n v="94720"/>
    <n v="4"/>
    <n v="2.6"/>
    <s v="Professional"/>
    <n v="0"/>
    <x v="0"/>
    <s v="Yes"/>
    <s v="No"/>
    <s v="Yes"/>
    <s v="No"/>
  </r>
  <r>
    <n v="1046"/>
    <n v="43"/>
    <n v="18"/>
    <n v="84"/>
    <x v="2"/>
    <n v="92096"/>
    <n v="1"/>
    <n v="4"/>
    <s v="Professional"/>
    <n v="0"/>
    <x v="0"/>
    <s v="No"/>
    <s v="No"/>
    <s v="No"/>
    <s v="No"/>
  </r>
  <r>
    <n v="1053"/>
    <n v="43"/>
    <n v="17"/>
    <n v="49"/>
    <x v="1"/>
    <n v="95812"/>
    <n v="3"/>
    <n v="2.2000000000000002"/>
    <s v="Graduate"/>
    <n v="103"/>
    <x v="0"/>
    <s v="No"/>
    <s v="No"/>
    <s v="Yes"/>
    <s v="Yes"/>
  </r>
  <r>
    <n v="1097"/>
    <n v="43"/>
    <n v="18"/>
    <n v="29"/>
    <x v="1"/>
    <n v="90245"/>
    <n v="1"/>
    <n v="0.3"/>
    <s v="Professional"/>
    <n v="0"/>
    <x v="0"/>
    <s v="No"/>
    <s v="No"/>
    <s v="Yes"/>
    <s v="No"/>
  </r>
  <r>
    <n v="1117"/>
    <n v="43"/>
    <n v="18"/>
    <n v="122"/>
    <x v="0"/>
    <n v="92056"/>
    <n v="1"/>
    <n v="7"/>
    <s v="Undergraduate"/>
    <n v="0"/>
    <x v="0"/>
    <s v="No"/>
    <s v="No"/>
    <s v="Yes"/>
    <s v="Yes"/>
  </r>
  <r>
    <n v="1166"/>
    <n v="43"/>
    <n v="19"/>
    <n v="113"/>
    <x v="0"/>
    <n v="91203"/>
    <n v="1"/>
    <n v="1.7"/>
    <s v="Undergraduate"/>
    <n v="0"/>
    <x v="0"/>
    <s v="No"/>
    <s v="No"/>
    <s v="No"/>
    <s v="No"/>
  </r>
  <r>
    <n v="1186"/>
    <n v="43"/>
    <n v="19"/>
    <n v="31"/>
    <x v="1"/>
    <n v="94025"/>
    <n v="3"/>
    <n v="0.5"/>
    <s v="Undergraduate"/>
    <n v="0"/>
    <x v="0"/>
    <s v="No"/>
    <s v="No"/>
    <s v="No"/>
    <s v="No"/>
  </r>
  <r>
    <n v="1233"/>
    <n v="43"/>
    <n v="19"/>
    <n v="84"/>
    <x v="2"/>
    <n v="92646"/>
    <n v="4"/>
    <n v="0.2"/>
    <s v="Professional"/>
    <n v="297"/>
    <x v="0"/>
    <s v="No"/>
    <s v="No"/>
    <s v="Yes"/>
    <s v="No"/>
  </r>
  <r>
    <n v="1271"/>
    <n v="43"/>
    <n v="18"/>
    <n v="60"/>
    <x v="2"/>
    <n v="91311"/>
    <n v="2"/>
    <n v="2.2000000000000002"/>
    <s v="Professional"/>
    <n v="0"/>
    <x v="0"/>
    <s v="No"/>
    <s v="No"/>
    <s v="No"/>
    <s v="Yes"/>
  </r>
  <r>
    <n v="1436"/>
    <n v="43"/>
    <n v="17"/>
    <n v="55"/>
    <x v="2"/>
    <n v="90266"/>
    <n v="1"/>
    <n v="0.2"/>
    <s v="Undergraduate"/>
    <n v="0"/>
    <x v="0"/>
    <s v="No"/>
    <s v="No"/>
    <s v="Yes"/>
    <s v="No"/>
  </r>
  <r>
    <n v="1508"/>
    <n v="43"/>
    <n v="18"/>
    <n v="50"/>
    <x v="1"/>
    <n v="91006"/>
    <n v="4"/>
    <n v="1.9"/>
    <s v="Professional"/>
    <n v="0"/>
    <x v="0"/>
    <s v="No"/>
    <s v="No"/>
    <s v="No"/>
    <s v="No"/>
  </r>
  <r>
    <n v="1519"/>
    <n v="43"/>
    <n v="17"/>
    <n v="64"/>
    <x v="2"/>
    <n v="95053"/>
    <n v="4"/>
    <n v="3"/>
    <s v="Professional"/>
    <n v="221"/>
    <x v="1"/>
    <s v="No"/>
    <s v="No"/>
    <s v="Yes"/>
    <s v="No"/>
  </r>
  <r>
    <n v="1526"/>
    <n v="43"/>
    <n v="18"/>
    <n v="58"/>
    <x v="2"/>
    <n v="95747"/>
    <n v="1"/>
    <n v="2.4"/>
    <s v="Undergraduate"/>
    <n v="0"/>
    <x v="0"/>
    <s v="No"/>
    <s v="No"/>
    <s v="No"/>
    <s v="No"/>
  </r>
  <r>
    <n v="1577"/>
    <n v="43"/>
    <n v="18"/>
    <n v="98"/>
    <x v="2"/>
    <n v="92131"/>
    <n v="2"/>
    <n v="0.4"/>
    <s v="Undergraduate"/>
    <n v="0"/>
    <x v="0"/>
    <s v="No"/>
    <s v="No"/>
    <s v="Yes"/>
    <s v="No"/>
  </r>
  <r>
    <n v="1583"/>
    <n v="43"/>
    <n v="19"/>
    <n v="170"/>
    <x v="0"/>
    <n v="92037"/>
    <n v="4"/>
    <n v="4.25"/>
    <s v="Undergraduate"/>
    <n v="318"/>
    <x v="1"/>
    <s v="No"/>
    <s v="Yes"/>
    <s v="Yes"/>
    <s v="Yes"/>
  </r>
  <r>
    <n v="1670"/>
    <n v="43"/>
    <n v="18"/>
    <n v="21"/>
    <x v="1"/>
    <n v="95037"/>
    <n v="2"/>
    <n v="1.4"/>
    <s v="Graduate"/>
    <n v="0"/>
    <x v="0"/>
    <s v="No"/>
    <s v="No"/>
    <s v="Yes"/>
    <s v="Yes"/>
  </r>
  <r>
    <n v="1701"/>
    <n v="43"/>
    <n v="16"/>
    <n v="71"/>
    <x v="2"/>
    <n v="90089"/>
    <n v="3"/>
    <n v="2.33"/>
    <s v="Graduate"/>
    <n v="0"/>
    <x v="0"/>
    <s v="No"/>
    <s v="No"/>
    <s v="No"/>
    <s v="No"/>
  </r>
  <r>
    <n v="1732"/>
    <n v="43"/>
    <n v="19"/>
    <n v="125"/>
    <x v="0"/>
    <n v="92122"/>
    <n v="3"/>
    <n v="2.4"/>
    <s v="Undergraduate"/>
    <n v="0"/>
    <x v="1"/>
    <s v="No"/>
    <s v="No"/>
    <s v="Yes"/>
    <s v="No"/>
  </r>
  <r>
    <n v="1769"/>
    <n v="43"/>
    <n v="18"/>
    <n v="128"/>
    <x v="0"/>
    <n v="92093"/>
    <n v="4"/>
    <n v="5.3"/>
    <s v="Undergraduate"/>
    <n v="84"/>
    <x v="1"/>
    <s v="No"/>
    <s v="No"/>
    <s v="No"/>
    <s v="No"/>
  </r>
  <r>
    <n v="1775"/>
    <n v="43"/>
    <n v="18"/>
    <n v="83"/>
    <x v="2"/>
    <n v="93109"/>
    <n v="3"/>
    <n v="0.5"/>
    <s v="Professional"/>
    <n v="0"/>
    <x v="0"/>
    <s v="No"/>
    <s v="No"/>
    <s v="No"/>
    <s v="Yes"/>
  </r>
  <r>
    <n v="1813"/>
    <n v="43"/>
    <n v="19"/>
    <n v="128"/>
    <x v="0"/>
    <n v="95054"/>
    <n v="1"/>
    <n v="4.7"/>
    <s v="Undergraduate"/>
    <n v="0"/>
    <x v="0"/>
    <s v="No"/>
    <s v="No"/>
    <s v="Yes"/>
    <s v="No"/>
  </r>
  <r>
    <n v="1838"/>
    <n v="43"/>
    <n v="18"/>
    <n v="103"/>
    <x v="0"/>
    <n v="90089"/>
    <n v="3"/>
    <n v="1"/>
    <s v="Undergraduate"/>
    <n v="180"/>
    <x v="0"/>
    <s v="No"/>
    <s v="No"/>
    <s v="Yes"/>
    <s v="Yes"/>
  </r>
  <r>
    <n v="1846"/>
    <n v="43"/>
    <n v="18"/>
    <n v="65"/>
    <x v="2"/>
    <n v="93065"/>
    <n v="2"/>
    <n v="2.2000000000000002"/>
    <s v="Professional"/>
    <n v="0"/>
    <x v="0"/>
    <s v="No"/>
    <s v="No"/>
    <s v="Yes"/>
    <s v="No"/>
  </r>
  <r>
    <n v="1873"/>
    <n v="43"/>
    <n v="17"/>
    <n v="98"/>
    <x v="2"/>
    <n v="94402"/>
    <n v="3"/>
    <n v="1.1000000000000001"/>
    <s v="Undergraduate"/>
    <n v="0"/>
    <x v="0"/>
    <s v="No"/>
    <s v="No"/>
    <s v="No"/>
    <s v="No"/>
  </r>
  <r>
    <n v="1902"/>
    <n v="43"/>
    <n v="19"/>
    <n v="201"/>
    <x v="0"/>
    <n v="94305"/>
    <n v="2"/>
    <n v="6.67"/>
    <s v="Undergraduate"/>
    <n v="0"/>
    <x v="0"/>
    <s v="Yes"/>
    <s v="No"/>
    <s v="Yes"/>
    <s v="No"/>
  </r>
  <r>
    <n v="1911"/>
    <n v="43"/>
    <n v="18"/>
    <n v="83"/>
    <x v="2"/>
    <n v="95616"/>
    <n v="2"/>
    <n v="3.8"/>
    <s v="Professional"/>
    <n v="112"/>
    <x v="0"/>
    <s v="No"/>
    <s v="No"/>
    <s v="No"/>
    <s v="No"/>
  </r>
  <r>
    <n v="1926"/>
    <n v="43"/>
    <n v="19"/>
    <n v="81"/>
    <x v="2"/>
    <n v="90245"/>
    <n v="1"/>
    <n v="0.3"/>
    <s v="Undergraduate"/>
    <n v="218"/>
    <x v="0"/>
    <s v="No"/>
    <s v="No"/>
    <s v="Yes"/>
    <s v="No"/>
  </r>
  <r>
    <n v="1942"/>
    <n v="43"/>
    <n v="19"/>
    <n v="58"/>
    <x v="2"/>
    <n v="95307"/>
    <n v="2"/>
    <n v="3.2"/>
    <s v="Undergraduate"/>
    <n v="0"/>
    <x v="0"/>
    <s v="No"/>
    <s v="No"/>
    <s v="Yes"/>
    <s v="No"/>
  </r>
  <r>
    <n v="1956"/>
    <n v="43"/>
    <n v="17"/>
    <n v="32"/>
    <x v="1"/>
    <n v="90401"/>
    <n v="3"/>
    <n v="0.5"/>
    <s v="Graduate"/>
    <n v="0"/>
    <x v="0"/>
    <s v="No"/>
    <s v="No"/>
    <s v="Yes"/>
    <s v="No"/>
  </r>
  <r>
    <n v="1968"/>
    <n v="43"/>
    <n v="18"/>
    <n v="89"/>
    <x v="2"/>
    <n v="94303"/>
    <n v="3"/>
    <n v="0.5"/>
    <s v="Professional"/>
    <n v="108"/>
    <x v="0"/>
    <s v="No"/>
    <s v="No"/>
    <s v="No"/>
    <s v="Yes"/>
  </r>
  <r>
    <n v="2020"/>
    <n v="43"/>
    <n v="17"/>
    <n v="44"/>
    <x v="1"/>
    <n v="94611"/>
    <n v="1"/>
    <n v="0.2"/>
    <s v="Undergraduate"/>
    <n v="0"/>
    <x v="0"/>
    <s v="Yes"/>
    <s v="Yes"/>
    <s v="Yes"/>
    <s v="No"/>
  </r>
  <r>
    <n v="2047"/>
    <n v="43"/>
    <n v="16"/>
    <n v="161"/>
    <x v="0"/>
    <n v="95134"/>
    <n v="3"/>
    <n v="8"/>
    <s v="Graduate"/>
    <n v="0"/>
    <x v="1"/>
    <s v="No"/>
    <s v="Yes"/>
    <s v="Yes"/>
    <s v="Yes"/>
  </r>
  <r>
    <n v="2050"/>
    <n v="43"/>
    <n v="18"/>
    <n v="94"/>
    <x v="2"/>
    <n v="92717"/>
    <n v="4"/>
    <n v="1.1000000000000001"/>
    <s v="Graduate"/>
    <n v="0"/>
    <x v="0"/>
    <s v="No"/>
    <s v="No"/>
    <s v="Yes"/>
    <s v="No"/>
  </r>
  <r>
    <n v="2161"/>
    <n v="43"/>
    <n v="17"/>
    <n v="55"/>
    <x v="2"/>
    <n v="93933"/>
    <n v="3"/>
    <n v="2.2000000000000002"/>
    <s v="Graduate"/>
    <n v="0"/>
    <x v="0"/>
    <s v="No"/>
    <s v="No"/>
    <s v="No"/>
    <s v="No"/>
  </r>
  <r>
    <n v="2338"/>
    <n v="43"/>
    <n v="16"/>
    <n v="201"/>
    <x v="0"/>
    <n v="95054"/>
    <n v="1"/>
    <n v="10"/>
    <s v="Graduate"/>
    <n v="0"/>
    <x v="1"/>
    <s v="No"/>
    <s v="No"/>
    <s v="No"/>
    <s v="Yes"/>
  </r>
  <r>
    <n v="2366"/>
    <n v="43"/>
    <n v="18"/>
    <n v="22"/>
    <x v="1"/>
    <n v="91311"/>
    <n v="2"/>
    <n v="0.3"/>
    <s v="Graduate"/>
    <n v="0"/>
    <x v="0"/>
    <s v="No"/>
    <s v="No"/>
    <s v="No"/>
    <s v="No"/>
  </r>
  <r>
    <n v="2386"/>
    <n v="43"/>
    <n v="17"/>
    <n v="125"/>
    <x v="0"/>
    <n v="94720"/>
    <n v="4"/>
    <n v="3.5"/>
    <s v="Graduate"/>
    <n v="0"/>
    <x v="1"/>
    <s v="No"/>
    <s v="No"/>
    <s v="No"/>
    <s v="No"/>
  </r>
  <r>
    <n v="2422"/>
    <n v="43"/>
    <n v="19"/>
    <n v="40"/>
    <x v="1"/>
    <n v="94949"/>
    <n v="3"/>
    <n v="0.6"/>
    <s v="Graduate"/>
    <n v="0"/>
    <x v="0"/>
    <s v="No"/>
    <s v="No"/>
    <s v="Yes"/>
    <s v="No"/>
  </r>
  <r>
    <n v="2454"/>
    <n v="43"/>
    <n v="19"/>
    <n v="60"/>
    <x v="2"/>
    <n v="94104"/>
    <n v="3"/>
    <n v="2.1"/>
    <s v="Professional"/>
    <n v="0"/>
    <x v="0"/>
    <s v="No"/>
    <s v="No"/>
    <s v="Yes"/>
    <s v="No"/>
  </r>
  <r>
    <n v="2470"/>
    <n v="43"/>
    <n v="18"/>
    <n v="89"/>
    <x v="2"/>
    <n v="92780"/>
    <n v="1"/>
    <n v="0.1"/>
    <s v="Graduate"/>
    <n v="307"/>
    <x v="0"/>
    <s v="No"/>
    <s v="No"/>
    <s v="No"/>
    <s v="Yes"/>
  </r>
  <r>
    <n v="2559"/>
    <n v="43"/>
    <n v="19"/>
    <n v="172"/>
    <x v="0"/>
    <n v="95136"/>
    <n v="2"/>
    <n v="6.67"/>
    <s v="Undergraduate"/>
    <n v="0"/>
    <x v="0"/>
    <s v="No"/>
    <s v="No"/>
    <s v="Yes"/>
    <s v="No"/>
  </r>
  <r>
    <n v="2565"/>
    <n v="43"/>
    <n v="16"/>
    <n v="25"/>
    <x v="1"/>
    <n v="94126"/>
    <n v="3"/>
    <n v="1"/>
    <s v="Graduate"/>
    <n v="0"/>
    <x v="0"/>
    <s v="No"/>
    <s v="No"/>
    <s v="Yes"/>
    <s v="No"/>
  </r>
  <r>
    <n v="2652"/>
    <n v="43"/>
    <n v="17"/>
    <n v="51"/>
    <x v="2"/>
    <n v="94025"/>
    <n v="1"/>
    <n v="0.7"/>
    <s v="Professional"/>
    <n v="0"/>
    <x v="0"/>
    <s v="No"/>
    <s v="No"/>
    <s v="No"/>
    <s v="No"/>
  </r>
  <r>
    <n v="2670"/>
    <n v="43"/>
    <n v="18"/>
    <n v="10"/>
    <x v="1"/>
    <n v="91902"/>
    <n v="2"/>
    <n v="0.1"/>
    <s v="Graduate"/>
    <n v="0"/>
    <x v="0"/>
    <s v="Yes"/>
    <s v="No"/>
    <s v="No"/>
    <s v="Yes"/>
  </r>
  <r>
    <n v="2707"/>
    <n v="43"/>
    <n v="17"/>
    <n v="158"/>
    <x v="0"/>
    <n v="90740"/>
    <n v="1"/>
    <n v="2.4"/>
    <s v="Undergraduate"/>
    <n v="0"/>
    <x v="0"/>
    <s v="No"/>
    <s v="No"/>
    <s v="Yes"/>
    <s v="No"/>
  </r>
  <r>
    <n v="2740"/>
    <n v="43"/>
    <n v="18"/>
    <n v="42"/>
    <x v="1"/>
    <n v="91330"/>
    <n v="1"/>
    <n v="0.3"/>
    <s v="Professional"/>
    <n v="0"/>
    <x v="0"/>
    <s v="No"/>
    <s v="No"/>
    <s v="Yes"/>
    <s v="No"/>
  </r>
  <r>
    <n v="2804"/>
    <n v="43"/>
    <n v="18"/>
    <n v="41"/>
    <x v="1"/>
    <n v="92831"/>
    <n v="1"/>
    <n v="0.3"/>
    <s v="Professional"/>
    <n v="0"/>
    <x v="0"/>
    <s v="No"/>
    <s v="No"/>
    <s v="Yes"/>
    <s v="No"/>
  </r>
  <r>
    <n v="2871"/>
    <n v="43"/>
    <n v="17"/>
    <n v="91"/>
    <x v="2"/>
    <n v="95134"/>
    <n v="1"/>
    <n v="5.2"/>
    <s v="Undergraduate"/>
    <n v="0"/>
    <x v="0"/>
    <s v="Yes"/>
    <s v="No"/>
    <s v="No"/>
    <s v="No"/>
  </r>
  <r>
    <n v="2928"/>
    <n v="43"/>
    <n v="17"/>
    <n v="124"/>
    <x v="0"/>
    <n v="94117"/>
    <n v="1"/>
    <n v="5.2"/>
    <s v="Undergraduate"/>
    <n v="0"/>
    <x v="0"/>
    <s v="No"/>
    <s v="No"/>
    <s v="No"/>
    <s v="No"/>
  </r>
  <r>
    <n v="2970"/>
    <n v="43"/>
    <n v="18"/>
    <n v="60"/>
    <x v="2"/>
    <n v="95039"/>
    <n v="2"/>
    <n v="2.2000000000000002"/>
    <s v="Professional"/>
    <n v="115"/>
    <x v="0"/>
    <s v="No"/>
    <s v="No"/>
    <s v="No"/>
    <s v="No"/>
  </r>
  <r>
    <n v="3034"/>
    <n v="43"/>
    <n v="19"/>
    <n v="130"/>
    <x v="0"/>
    <n v="90630"/>
    <n v="2"/>
    <n v="4.7"/>
    <s v="Professional"/>
    <n v="221"/>
    <x v="1"/>
    <s v="No"/>
    <s v="No"/>
    <s v="No"/>
    <s v="Yes"/>
  </r>
  <r>
    <n v="3093"/>
    <n v="43"/>
    <n v="18"/>
    <n v="113"/>
    <x v="0"/>
    <n v="90036"/>
    <n v="2"/>
    <n v="0.4"/>
    <s v="Undergraduate"/>
    <n v="325"/>
    <x v="0"/>
    <s v="Yes"/>
    <s v="No"/>
    <s v="No"/>
    <s v="No"/>
  </r>
  <r>
    <n v="3097"/>
    <n v="43"/>
    <n v="18"/>
    <n v="179"/>
    <x v="0"/>
    <n v="94108"/>
    <n v="3"/>
    <n v="1.2"/>
    <s v="Undergraduate"/>
    <n v="0"/>
    <x v="1"/>
    <s v="Yes"/>
    <s v="Yes"/>
    <s v="Yes"/>
    <s v="No"/>
  </r>
  <r>
    <n v="3145"/>
    <n v="43"/>
    <n v="18"/>
    <n v="104"/>
    <x v="0"/>
    <n v="91711"/>
    <n v="3"/>
    <n v="1"/>
    <s v="Undergraduate"/>
    <n v="0"/>
    <x v="0"/>
    <s v="No"/>
    <s v="No"/>
    <s v="Yes"/>
    <s v="No"/>
  </r>
  <r>
    <n v="3152"/>
    <n v="43"/>
    <n v="19"/>
    <n v="20"/>
    <x v="1"/>
    <n v="94110"/>
    <n v="3"/>
    <n v="0.5"/>
    <s v="Undergraduate"/>
    <n v="0"/>
    <x v="0"/>
    <s v="No"/>
    <s v="No"/>
    <s v="No"/>
    <s v="No"/>
  </r>
  <r>
    <n v="3171"/>
    <n v="43"/>
    <n v="16"/>
    <n v="65"/>
    <x v="2"/>
    <n v="94110"/>
    <n v="3"/>
    <n v="2.67"/>
    <s v="Graduate"/>
    <n v="100"/>
    <x v="0"/>
    <s v="No"/>
    <s v="No"/>
    <s v="No"/>
    <s v="No"/>
  </r>
  <r>
    <n v="3176"/>
    <n v="43"/>
    <n v="18"/>
    <n v="74"/>
    <x v="2"/>
    <n v="92009"/>
    <n v="4"/>
    <n v="0.4"/>
    <s v="Undergraduate"/>
    <n v="0"/>
    <x v="0"/>
    <s v="No"/>
    <s v="No"/>
    <s v="No"/>
    <s v="No"/>
  </r>
  <r>
    <n v="3180"/>
    <n v="43"/>
    <n v="17"/>
    <n v="53"/>
    <x v="2"/>
    <n v="90245"/>
    <n v="2"/>
    <n v="0.7"/>
    <s v="Undergraduate"/>
    <n v="130"/>
    <x v="0"/>
    <s v="Yes"/>
    <s v="No"/>
    <s v="Yes"/>
    <s v="No"/>
  </r>
  <r>
    <n v="3188"/>
    <n v="43"/>
    <n v="18"/>
    <n v="41"/>
    <x v="1"/>
    <n v="94035"/>
    <n v="1"/>
    <n v="0.5"/>
    <s v="Professional"/>
    <n v="0"/>
    <x v="0"/>
    <s v="No"/>
    <s v="No"/>
    <s v="No"/>
    <s v="No"/>
  </r>
  <r>
    <n v="3211"/>
    <n v="43"/>
    <n v="19"/>
    <n v="60"/>
    <x v="2"/>
    <n v="94301"/>
    <n v="2"/>
    <n v="2.5"/>
    <s v="Undergraduate"/>
    <n v="0"/>
    <x v="0"/>
    <s v="Yes"/>
    <s v="No"/>
    <s v="No"/>
    <s v="No"/>
  </r>
  <r>
    <n v="3224"/>
    <n v="43"/>
    <n v="18"/>
    <n v="29"/>
    <x v="1"/>
    <n v="95126"/>
    <n v="1"/>
    <n v="0.5"/>
    <s v="Professional"/>
    <n v="0"/>
    <x v="0"/>
    <s v="No"/>
    <s v="No"/>
    <s v="Yes"/>
    <s v="No"/>
  </r>
  <r>
    <n v="3269"/>
    <n v="43"/>
    <n v="17"/>
    <n v="111"/>
    <x v="0"/>
    <n v="91423"/>
    <n v="4"/>
    <n v="5.4"/>
    <s v="Professional"/>
    <n v="0"/>
    <x v="1"/>
    <s v="No"/>
    <s v="No"/>
    <s v="Yes"/>
    <s v="No"/>
  </r>
  <r>
    <n v="3278"/>
    <n v="43"/>
    <n v="19"/>
    <n v="81"/>
    <x v="2"/>
    <n v="92121"/>
    <n v="2"/>
    <n v="3.2"/>
    <s v="Undergraduate"/>
    <n v="0"/>
    <x v="0"/>
    <s v="No"/>
    <s v="No"/>
    <s v="Yes"/>
    <s v="No"/>
  </r>
  <r>
    <n v="3345"/>
    <n v="43"/>
    <n v="19"/>
    <n v="110"/>
    <x v="0"/>
    <n v="90639"/>
    <n v="1"/>
    <n v="3.4"/>
    <s v="Undergraduate"/>
    <n v="0"/>
    <x v="0"/>
    <s v="No"/>
    <s v="No"/>
    <s v="No"/>
    <s v="Yes"/>
  </r>
  <r>
    <n v="3360"/>
    <n v="43"/>
    <n v="19"/>
    <n v="45"/>
    <x v="1"/>
    <n v="91773"/>
    <n v="3"/>
    <n v="0.6"/>
    <s v="Graduate"/>
    <n v="0"/>
    <x v="0"/>
    <s v="No"/>
    <s v="No"/>
    <s v="No"/>
    <s v="No"/>
  </r>
  <r>
    <n v="3376"/>
    <n v="43"/>
    <n v="18"/>
    <n v="88"/>
    <x v="2"/>
    <n v="90089"/>
    <n v="4"/>
    <n v="1.1000000000000001"/>
    <s v="Graduate"/>
    <n v="0"/>
    <x v="0"/>
    <s v="No"/>
    <s v="No"/>
    <s v="Yes"/>
    <s v="No"/>
  </r>
  <r>
    <n v="3439"/>
    <n v="43"/>
    <n v="17"/>
    <n v="72"/>
    <x v="2"/>
    <n v="94806"/>
    <n v="1"/>
    <n v="2.8"/>
    <s v="Undergraduate"/>
    <n v="271"/>
    <x v="0"/>
    <s v="No"/>
    <s v="No"/>
    <s v="Yes"/>
    <s v="No"/>
  </r>
  <r>
    <n v="3440"/>
    <n v="43"/>
    <n v="17"/>
    <n v="80"/>
    <x v="2"/>
    <n v="95020"/>
    <n v="3"/>
    <n v="0.1"/>
    <s v="Undergraduate"/>
    <n v="0"/>
    <x v="0"/>
    <s v="No"/>
    <s v="Yes"/>
    <s v="Yes"/>
    <s v="Yes"/>
  </r>
  <r>
    <n v="3443"/>
    <n v="43"/>
    <n v="18"/>
    <n v="30"/>
    <x v="1"/>
    <n v="93940"/>
    <n v="1"/>
    <n v="0.5"/>
    <s v="Professional"/>
    <n v="0"/>
    <x v="0"/>
    <s v="No"/>
    <s v="No"/>
    <s v="Yes"/>
    <s v="No"/>
  </r>
  <r>
    <n v="3449"/>
    <n v="43"/>
    <n v="18"/>
    <n v="85"/>
    <x v="2"/>
    <n v="92606"/>
    <n v="4"/>
    <n v="1.9"/>
    <s v="Professional"/>
    <n v="110"/>
    <x v="0"/>
    <s v="No"/>
    <s v="No"/>
    <s v="Yes"/>
    <s v="Yes"/>
  </r>
  <r>
    <n v="3456"/>
    <n v="43"/>
    <n v="19"/>
    <n v="28"/>
    <x v="1"/>
    <n v="93010"/>
    <n v="3"/>
    <n v="0.5"/>
    <s v="Undergraduate"/>
    <n v="0"/>
    <x v="0"/>
    <s v="No"/>
    <s v="No"/>
    <s v="Yes"/>
    <s v="Yes"/>
  </r>
  <r>
    <n v="3469"/>
    <n v="43"/>
    <n v="19"/>
    <n v="113"/>
    <x v="0"/>
    <n v="93933"/>
    <n v="2"/>
    <n v="1.8"/>
    <s v="Graduate"/>
    <n v="0"/>
    <x v="0"/>
    <s v="No"/>
    <s v="No"/>
    <s v="No"/>
    <s v="Yes"/>
  </r>
  <r>
    <n v="3529"/>
    <n v="43"/>
    <n v="17"/>
    <n v="41"/>
    <x v="1"/>
    <n v="90210"/>
    <n v="3"/>
    <n v="2.2000000000000002"/>
    <s v="Graduate"/>
    <n v="0"/>
    <x v="0"/>
    <s v="No"/>
    <s v="No"/>
    <s v="Yes"/>
    <s v="No"/>
  </r>
  <r>
    <n v="3607"/>
    <n v="43"/>
    <n v="18"/>
    <n v="9"/>
    <x v="1"/>
    <n v="96145"/>
    <n v="2"/>
    <n v="0"/>
    <s v="Professional"/>
    <n v="96"/>
    <x v="0"/>
    <s v="No"/>
    <s v="No"/>
    <s v="Yes"/>
    <s v="Yes"/>
  </r>
  <r>
    <n v="3649"/>
    <n v="43"/>
    <n v="13"/>
    <n v="38"/>
    <x v="1"/>
    <n v="95616"/>
    <n v="3"/>
    <n v="2"/>
    <s v="Professional"/>
    <n v="0"/>
    <x v="0"/>
    <s v="No"/>
    <s v="No"/>
    <s v="Yes"/>
    <s v="No"/>
  </r>
  <r>
    <n v="3666"/>
    <n v="43"/>
    <n v="19"/>
    <n v="70"/>
    <x v="2"/>
    <n v="91711"/>
    <n v="3"/>
    <n v="2.33"/>
    <s v="Undergraduate"/>
    <n v="0"/>
    <x v="0"/>
    <s v="Yes"/>
    <s v="No"/>
    <s v="No"/>
    <s v="No"/>
  </r>
  <r>
    <n v="3683"/>
    <n v="43"/>
    <n v="17"/>
    <n v="45"/>
    <x v="1"/>
    <n v="95051"/>
    <n v="2"/>
    <n v="0.7"/>
    <s v="Undergraduate"/>
    <n v="0"/>
    <x v="0"/>
    <s v="No"/>
    <s v="No"/>
    <s v="No"/>
    <s v="No"/>
  </r>
  <r>
    <n v="3708"/>
    <n v="43"/>
    <n v="18"/>
    <n v="35"/>
    <x v="1"/>
    <n v="92647"/>
    <n v="1"/>
    <n v="0.6"/>
    <s v="Professional"/>
    <n v="0"/>
    <x v="0"/>
    <s v="No"/>
    <s v="No"/>
    <s v="No"/>
    <s v="No"/>
  </r>
  <r>
    <n v="3730"/>
    <n v="43"/>
    <n v="17"/>
    <n v="82"/>
    <x v="2"/>
    <n v="94040"/>
    <n v="3"/>
    <n v="0.1"/>
    <s v="Undergraduate"/>
    <n v="0"/>
    <x v="0"/>
    <s v="No"/>
    <s v="No"/>
    <s v="Yes"/>
    <s v="No"/>
  </r>
  <r>
    <n v="3735"/>
    <n v="43"/>
    <n v="19"/>
    <n v="72"/>
    <x v="2"/>
    <n v="95193"/>
    <n v="4"/>
    <n v="0.2"/>
    <s v="Professional"/>
    <n v="0"/>
    <x v="0"/>
    <s v="No"/>
    <s v="No"/>
    <s v="Yes"/>
    <s v="No"/>
  </r>
  <r>
    <n v="3750"/>
    <n v="43"/>
    <n v="19"/>
    <n v="70"/>
    <x v="2"/>
    <n v="90095"/>
    <n v="3"/>
    <n v="2.33"/>
    <s v="Undergraduate"/>
    <n v="0"/>
    <x v="0"/>
    <s v="No"/>
    <s v="No"/>
    <s v="Yes"/>
    <s v="No"/>
  </r>
  <r>
    <n v="3816"/>
    <n v="43"/>
    <n v="19"/>
    <n v="28"/>
    <x v="1"/>
    <n v="95053"/>
    <n v="4"/>
    <n v="0.3"/>
    <s v="Undergraduate"/>
    <n v="96"/>
    <x v="0"/>
    <s v="No"/>
    <s v="No"/>
    <s v="Yes"/>
    <s v="No"/>
  </r>
  <r>
    <n v="3827"/>
    <n v="43"/>
    <n v="19"/>
    <n v="132"/>
    <x v="0"/>
    <n v="90089"/>
    <n v="1"/>
    <n v="5"/>
    <s v="Undergraduate"/>
    <n v="0"/>
    <x v="0"/>
    <s v="No"/>
    <s v="No"/>
    <s v="No"/>
    <s v="No"/>
  </r>
  <r>
    <n v="3848"/>
    <n v="43"/>
    <n v="18"/>
    <n v="94"/>
    <x v="2"/>
    <n v="94110"/>
    <n v="4"/>
    <n v="1.1000000000000001"/>
    <s v="Graduate"/>
    <n v="0"/>
    <x v="0"/>
    <s v="No"/>
    <s v="No"/>
    <s v="No"/>
    <s v="No"/>
  </r>
  <r>
    <n v="3870"/>
    <n v="43"/>
    <n v="16"/>
    <n v="78"/>
    <x v="2"/>
    <n v="95670"/>
    <n v="3"/>
    <n v="2.67"/>
    <s v="Graduate"/>
    <n v="161"/>
    <x v="0"/>
    <s v="No"/>
    <s v="No"/>
    <s v="Yes"/>
    <s v="Yes"/>
  </r>
  <r>
    <n v="3937"/>
    <n v="43"/>
    <n v="18"/>
    <n v="63"/>
    <x v="2"/>
    <n v="95616"/>
    <n v="3"/>
    <n v="0.8"/>
    <s v="Professional"/>
    <n v="0"/>
    <x v="0"/>
    <s v="Yes"/>
    <s v="No"/>
    <s v="No"/>
    <s v="No"/>
  </r>
  <r>
    <n v="3960"/>
    <n v="43"/>
    <n v="19"/>
    <n v="123"/>
    <x v="0"/>
    <n v="91107"/>
    <n v="3"/>
    <n v="1.3"/>
    <s v="Undergraduate"/>
    <n v="0"/>
    <x v="1"/>
    <s v="No"/>
    <s v="No"/>
    <s v="Yes"/>
    <s v="No"/>
  </r>
  <r>
    <n v="3965"/>
    <n v="43"/>
    <n v="18"/>
    <n v="78"/>
    <x v="2"/>
    <n v="94025"/>
    <n v="4"/>
    <n v="1.9"/>
    <s v="Professional"/>
    <n v="0"/>
    <x v="0"/>
    <s v="No"/>
    <s v="No"/>
    <s v="No"/>
    <s v="No"/>
  </r>
  <r>
    <n v="3979"/>
    <n v="43"/>
    <n v="18"/>
    <n v="19"/>
    <x v="1"/>
    <n v="92325"/>
    <n v="2"/>
    <n v="0.3"/>
    <s v="Graduate"/>
    <n v="0"/>
    <x v="0"/>
    <s v="No"/>
    <s v="No"/>
    <s v="Yes"/>
    <s v="No"/>
  </r>
  <r>
    <n v="4048"/>
    <n v="43"/>
    <n v="17"/>
    <n v="82"/>
    <x v="2"/>
    <n v="94114"/>
    <n v="1"/>
    <n v="5.2"/>
    <s v="Undergraduate"/>
    <n v="79"/>
    <x v="0"/>
    <s v="No"/>
    <s v="No"/>
    <s v="Yes"/>
    <s v="No"/>
  </r>
  <r>
    <n v="4053"/>
    <n v="43"/>
    <n v="19"/>
    <n v="54"/>
    <x v="2"/>
    <n v="94608"/>
    <n v="2"/>
    <n v="1.7"/>
    <s v="Undergraduate"/>
    <n v="0"/>
    <x v="0"/>
    <s v="No"/>
    <s v="No"/>
    <s v="Yes"/>
    <s v="No"/>
  </r>
  <r>
    <n v="4112"/>
    <n v="43"/>
    <n v="17"/>
    <n v="21"/>
    <x v="1"/>
    <n v="95351"/>
    <n v="3"/>
    <n v="1.5"/>
    <s v="Undergraduate"/>
    <n v="0"/>
    <x v="0"/>
    <s v="No"/>
    <s v="No"/>
    <s v="No"/>
    <s v="No"/>
  </r>
  <r>
    <n v="4128"/>
    <n v="43"/>
    <n v="19"/>
    <n v="82"/>
    <x v="2"/>
    <n v="95758"/>
    <n v="2"/>
    <n v="1.8"/>
    <s v="Graduate"/>
    <n v="0"/>
    <x v="0"/>
    <s v="No"/>
    <s v="No"/>
    <s v="Yes"/>
    <s v="Yes"/>
  </r>
  <r>
    <n v="4137"/>
    <n v="43"/>
    <n v="19"/>
    <n v="83"/>
    <x v="2"/>
    <n v="92691"/>
    <n v="4"/>
    <n v="2"/>
    <s v="Professional"/>
    <n v="0"/>
    <x v="0"/>
    <s v="No"/>
    <s v="No"/>
    <s v="Yes"/>
    <s v="No"/>
  </r>
  <r>
    <n v="4142"/>
    <n v="43"/>
    <n v="19"/>
    <n v="63"/>
    <x v="2"/>
    <n v="94118"/>
    <n v="3"/>
    <n v="2.1"/>
    <s v="Professional"/>
    <n v="0"/>
    <x v="0"/>
    <s v="No"/>
    <s v="No"/>
    <s v="No"/>
    <s v="No"/>
  </r>
  <r>
    <n v="4196"/>
    <n v="43"/>
    <n v="19"/>
    <n v="52"/>
    <x v="2"/>
    <n v="95054"/>
    <n v="4"/>
    <n v="2.2000000000000002"/>
    <s v="Graduate"/>
    <n v="0"/>
    <x v="0"/>
    <s v="No"/>
    <s v="No"/>
    <s v="No"/>
    <s v="No"/>
  </r>
  <r>
    <n v="4200"/>
    <n v="43"/>
    <n v="19"/>
    <n v="81"/>
    <x v="2"/>
    <n v="90630"/>
    <n v="4"/>
    <n v="0.2"/>
    <s v="Professional"/>
    <n v="0"/>
    <x v="0"/>
    <s v="No"/>
    <s v="No"/>
    <s v="No"/>
    <s v="Yes"/>
  </r>
  <r>
    <n v="4201"/>
    <n v="43"/>
    <n v="19"/>
    <n v="74"/>
    <x v="2"/>
    <n v="94035"/>
    <n v="4"/>
    <n v="1.9"/>
    <s v="Undergraduate"/>
    <n v="0"/>
    <x v="0"/>
    <s v="No"/>
    <s v="No"/>
    <s v="No"/>
    <s v="Yes"/>
  </r>
  <r>
    <n v="4226"/>
    <n v="43"/>
    <n v="18"/>
    <n v="204"/>
    <x v="0"/>
    <n v="91902"/>
    <n v="2"/>
    <n v="8.8000000000000007"/>
    <s v="Undergraduate"/>
    <n v="0"/>
    <x v="0"/>
    <s v="No"/>
    <s v="No"/>
    <s v="Yes"/>
    <s v="No"/>
  </r>
  <r>
    <n v="4239"/>
    <n v="43"/>
    <n v="19"/>
    <n v="161"/>
    <x v="0"/>
    <n v="92093"/>
    <n v="2"/>
    <n v="7.6"/>
    <s v="Undergraduate"/>
    <n v="464"/>
    <x v="0"/>
    <s v="No"/>
    <s v="No"/>
    <s v="Yes"/>
    <s v="No"/>
  </r>
  <r>
    <n v="4258"/>
    <n v="43"/>
    <n v="17"/>
    <n v="48"/>
    <x v="1"/>
    <n v="95762"/>
    <n v="3"/>
    <n v="2.2000000000000002"/>
    <s v="Graduate"/>
    <n v="0"/>
    <x v="0"/>
    <s v="No"/>
    <s v="No"/>
    <s v="No"/>
    <s v="Yes"/>
  </r>
  <r>
    <n v="4299"/>
    <n v="43"/>
    <n v="19"/>
    <n v="122"/>
    <x v="0"/>
    <n v="93106"/>
    <n v="1"/>
    <n v="0.3"/>
    <s v="Undergraduate"/>
    <n v="0"/>
    <x v="0"/>
    <s v="No"/>
    <s v="No"/>
    <s v="Yes"/>
    <s v="No"/>
  </r>
  <r>
    <n v="4357"/>
    <n v="43"/>
    <n v="19"/>
    <n v="35"/>
    <x v="1"/>
    <n v="90630"/>
    <n v="1"/>
    <n v="0.7"/>
    <s v="Undergraduate"/>
    <n v="0"/>
    <x v="0"/>
    <s v="No"/>
    <s v="No"/>
    <s v="No"/>
    <s v="No"/>
  </r>
  <r>
    <n v="4410"/>
    <n v="43"/>
    <n v="19"/>
    <n v="75"/>
    <x v="2"/>
    <n v="91765"/>
    <n v="4"/>
    <n v="0.2"/>
    <s v="Professional"/>
    <n v="102"/>
    <x v="0"/>
    <s v="No"/>
    <s v="No"/>
    <s v="Yes"/>
    <s v="No"/>
  </r>
  <r>
    <n v="4439"/>
    <n v="43"/>
    <n v="18"/>
    <n v="22"/>
    <x v="1"/>
    <n v="90025"/>
    <n v="2"/>
    <n v="0"/>
    <s v="Professional"/>
    <n v="0"/>
    <x v="0"/>
    <s v="No"/>
    <s v="No"/>
    <s v="No"/>
    <s v="No"/>
  </r>
  <r>
    <n v="4441"/>
    <n v="43"/>
    <n v="19"/>
    <n v="75"/>
    <x v="2"/>
    <n v="90041"/>
    <n v="3"/>
    <n v="0.3"/>
    <s v="Professional"/>
    <n v="0"/>
    <x v="0"/>
    <s v="No"/>
    <s v="No"/>
    <s v="No"/>
    <s v="No"/>
  </r>
  <r>
    <n v="4476"/>
    <n v="43"/>
    <n v="18"/>
    <n v="59"/>
    <x v="2"/>
    <n v="95039"/>
    <n v="3"/>
    <n v="0.8"/>
    <s v="Professional"/>
    <n v="91"/>
    <x v="0"/>
    <s v="No"/>
    <s v="No"/>
    <s v="Yes"/>
    <s v="No"/>
  </r>
  <r>
    <n v="4514"/>
    <n v="43"/>
    <n v="19"/>
    <n v="114"/>
    <x v="0"/>
    <n v="92325"/>
    <n v="1"/>
    <n v="1.7"/>
    <s v="Undergraduate"/>
    <n v="0"/>
    <x v="0"/>
    <s v="No"/>
    <s v="No"/>
    <s v="Yes"/>
    <s v="No"/>
  </r>
  <r>
    <n v="4556"/>
    <n v="43"/>
    <n v="19"/>
    <n v="71"/>
    <x v="2"/>
    <n v="95054"/>
    <n v="3"/>
    <n v="0.3"/>
    <s v="Professional"/>
    <n v="179"/>
    <x v="0"/>
    <s v="No"/>
    <s v="No"/>
    <s v="No"/>
    <s v="No"/>
  </r>
  <r>
    <n v="4561"/>
    <n v="43"/>
    <n v="18"/>
    <n v="13"/>
    <x v="1"/>
    <n v="94709"/>
    <n v="2"/>
    <n v="0.1"/>
    <s v="Graduate"/>
    <n v="0"/>
    <x v="0"/>
    <s v="No"/>
    <s v="Yes"/>
    <s v="Yes"/>
    <s v="Yes"/>
  </r>
  <r>
    <n v="4592"/>
    <n v="43"/>
    <n v="16"/>
    <n v="44"/>
    <x v="1"/>
    <n v="94577"/>
    <n v="3"/>
    <n v="1"/>
    <s v="Graduate"/>
    <n v="0"/>
    <x v="0"/>
    <s v="No"/>
    <s v="No"/>
    <s v="Yes"/>
    <s v="No"/>
  </r>
  <r>
    <n v="4593"/>
    <n v="43"/>
    <n v="18"/>
    <n v="53"/>
    <x v="2"/>
    <n v="92115"/>
    <n v="3"/>
    <n v="0.8"/>
    <s v="Professional"/>
    <n v="154"/>
    <x v="0"/>
    <s v="No"/>
    <s v="No"/>
    <s v="No"/>
    <s v="No"/>
  </r>
  <r>
    <n v="4662"/>
    <n v="43"/>
    <n v="19"/>
    <n v="129"/>
    <x v="0"/>
    <n v="95039"/>
    <n v="1"/>
    <n v="5"/>
    <s v="Undergraduate"/>
    <n v="0"/>
    <x v="0"/>
    <s v="Yes"/>
    <s v="No"/>
    <s v="Yes"/>
    <s v="No"/>
  </r>
  <r>
    <n v="4749"/>
    <n v="43"/>
    <n v="18"/>
    <n v="38"/>
    <x v="1"/>
    <n v="94309"/>
    <n v="1"/>
    <n v="0.5"/>
    <s v="Professional"/>
    <n v="144"/>
    <x v="0"/>
    <s v="No"/>
    <s v="No"/>
    <s v="Yes"/>
    <s v="No"/>
  </r>
  <r>
    <n v="4784"/>
    <n v="43"/>
    <n v="19"/>
    <n v="32"/>
    <x v="1"/>
    <n v="94720"/>
    <n v="4"/>
    <n v="0.3"/>
    <s v="Undergraduate"/>
    <n v="0"/>
    <x v="0"/>
    <s v="No"/>
    <s v="No"/>
    <s v="No"/>
    <s v="No"/>
  </r>
  <r>
    <n v="4810"/>
    <n v="43"/>
    <n v="19"/>
    <n v="32"/>
    <x v="1"/>
    <n v="94501"/>
    <n v="3"/>
    <n v="0.6"/>
    <s v="Graduate"/>
    <n v="0"/>
    <x v="0"/>
    <s v="No"/>
    <s v="No"/>
    <s v="No"/>
    <s v="No"/>
  </r>
  <r>
    <n v="4883"/>
    <n v="43"/>
    <n v="19"/>
    <n v="73"/>
    <x v="2"/>
    <n v="94301"/>
    <n v="3"/>
    <n v="2.33"/>
    <s v="Undergraduate"/>
    <n v="0"/>
    <x v="0"/>
    <s v="Yes"/>
    <s v="Yes"/>
    <s v="Yes"/>
    <s v="Yes"/>
  </r>
  <r>
    <n v="4893"/>
    <n v="43"/>
    <n v="19"/>
    <n v="35"/>
    <x v="1"/>
    <n v="94112"/>
    <n v="1"/>
    <n v="0.3"/>
    <s v="Professional"/>
    <n v="120"/>
    <x v="0"/>
    <s v="Yes"/>
    <s v="No"/>
    <s v="Yes"/>
    <s v="No"/>
  </r>
  <r>
    <n v="4898"/>
    <n v="43"/>
    <n v="18"/>
    <n v="44"/>
    <x v="1"/>
    <n v="91345"/>
    <n v="1"/>
    <n v="2.4"/>
    <s v="Undergraduate"/>
    <n v="0"/>
    <x v="0"/>
    <s v="No"/>
    <s v="No"/>
    <s v="No"/>
    <s v="No"/>
  </r>
  <r>
    <n v="4928"/>
    <n v="43"/>
    <n v="19"/>
    <n v="121"/>
    <x v="0"/>
    <n v="94720"/>
    <n v="1"/>
    <n v="0.7"/>
    <s v="Graduate"/>
    <n v="0"/>
    <x v="1"/>
    <s v="No"/>
    <s v="Yes"/>
    <s v="Yes"/>
    <s v="Yes"/>
  </r>
  <r>
    <n v="18"/>
    <n v="42"/>
    <n v="18"/>
    <n v="81"/>
    <x v="2"/>
    <n v="94305"/>
    <n v="4"/>
    <n v="2.4"/>
    <s v="Undergraduate"/>
    <n v="0"/>
    <x v="0"/>
    <s v="No"/>
    <s v="No"/>
    <s v="No"/>
    <s v="No"/>
  </r>
  <r>
    <n v="39"/>
    <n v="42"/>
    <n v="18"/>
    <n v="141"/>
    <x v="0"/>
    <n v="94114"/>
    <n v="3"/>
    <n v="5"/>
    <s v="Professional"/>
    <n v="0"/>
    <x v="1"/>
    <s v="Yes"/>
    <s v="Yes"/>
    <s v="Yes"/>
    <s v="No"/>
  </r>
  <r>
    <n v="63"/>
    <n v="42"/>
    <n v="18"/>
    <n v="22"/>
    <x v="1"/>
    <n v="90089"/>
    <n v="1"/>
    <n v="1"/>
    <s v="Undergraduate"/>
    <n v="0"/>
    <x v="0"/>
    <s v="No"/>
    <s v="No"/>
    <s v="No"/>
    <s v="No"/>
  </r>
  <r>
    <n v="64"/>
    <n v="42"/>
    <n v="17"/>
    <n v="32"/>
    <x v="1"/>
    <n v="94523"/>
    <n v="4"/>
    <n v="0"/>
    <s v="Graduate"/>
    <n v="0"/>
    <x v="0"/>
    <s v="No"/>
    <s v="No"/>
    <s v="Yes"/>
    <s v="No"/>
  </r>
  <r>
    <n v="71"/>
    <n v="42"/>
    <n v="18"/>
    <n v="115"/>
    <x v="0"/>
    <n v="91335"/>
    <n v="1"/>
    <n v="3.5"/>
    <s v="Undergraduate"/>
    <n v="0"/>
    <x v="0"/>
    <s v="No"/>
    <s v="No"/>
    <s v="No"/>
    <s v="Yes"/>
  </r>
  <r>
    <n v="108"/>
    <n v="42"/>
    <n v="18"/>
    <n v="43"/>
    <x v="1"/>
    <n v="92037"/>
    <n v="1"/>
    <n v="0.7"/>
    <s v="Undergraduate"/>
    <n v="136"/>
    <x v="0"/>
    <s v="No"/>
    <s v="No"/>
    <s v="No"/>
    <s v="No"/>
  </r>
  <r>
    <n v="175"/>
    <n v="42"/>
    <n v="17"/>
    <n v="168"/>
    <x v="0"/>
    <n v="95503"/>
    <n v="2"/>
    <n v="7.9"/>
    <s v="Graduate"/>
    <n v="0"/>
    <x v="1"/>
    <s v="No"/>
    <s v="No"/>
    <s v="Yes"/>
    <s v="No"/>
  </r>
  <r>
    <n v="262"/>
    <n v="42"/>
    <n v="16"/>
    <n v="111"/>
    <x v="0"/>
    <n v="93106"/>
    <n v="2"/>
    <n v="1.2"/>
    <s v="Professional"/>
    <n v="251"/>
    <x v="1"/>
    <s v="No"/>
    <s v="No"/>
    <s v="Yes"/>
    <s v="No"/>
  </r>
  <r>
    <n v="290"/>
    <n v="42"/>
    <n v="15"/>
    <n v="24"/>
    <x v="1"/>
    <n v="92121"/>
    <m/>
    <n v="1"/>
    <s v="Graduate"/>
    <n v="0"/>
    <x v="0"/>
    <s v="No"/>
    <s v="No"/>
    <s v="Yes"/>
    <s v="Yes"/>
  </r>
  <r>
    <n v="308"/>
    <n v="42"/>
    <n v="18"/>
    <n v="33"/>
    <x v="1"/>
    <n v="90401"/>
    <n v="1"/>
    <n v="1.4"/>
    <s v="Professional"/>
    <n v="0"/>
    <x v="0"/>
    <s v="No"/>
    <s v="No"/>
    <s v="Yes"/>
    <s v="No"/>
  </r>
  <r>
    <n v="427"/>
    <n v="42"/>
    <n v="18"/>
    <n v="75"/>
    <x v="2"/>
    <n v="92182"/>
    <n v="3"/>
    <n v="2.33"/>
    <s v="Undergraduate"/>
    <n v="0"/>
    <x v="0"/>
    <s v="No"/>
    <s v="No"/>
    <s v="No"/>
    <s v="Yes"/>
  </r>
  <r>
    <n v="492"/>
    <n v="42"/>
    <n v="18"/>
    <n v="34"/>
    <x v="1"/>
    <n v="92115"/>
    <n v="4"/>
    <n v="0.3"/>
    <s v="Undergraduate"/>
    <n v="104"/>
    <x v="0"/>
    <s v="Yes"/>
    <s v="No"/>
    <s v="Yes"/>
    <s v="No"/>
  </r>
  <r>
    <n v="596"/>
    <n v="42"/>
    <n v="18"/>
    <n v="41"/>
    <x v="1"/>
    <n v="92121"/>
    <n v="1"/>
    <n v="1.8"/>
    <s v="Undergraduate"/>
    <n v="94"/>
    <x v="0"/>
    <s v="No"/>
    <s v="No"/>
    <s v="Yes"/>
    <s v="No"/>
  </r>
  <r>
    <n v="639"/>
    <n v="42"/>
    <n v="16"/>
    <n v="35"/>
    <x v="1"/>
    <n v="92054"/>
    <n v="3"/>
    <n v="1.5"/>
    <s v="Undergraduate"/>
    <n v="0"/>
    <x v="0"/>
    <s v="No"/>
    <s v="No"/>
    <s v="No"/>
    <s v="No"/>
  </r>
  <r>
    <n v="698"/>
    <n v="42"/>
    <n v="17"/>
    <n v="85"/>
    <x v="2"/>
    <n v="92648"/>
    <n v="1"/>
    <n v="3.7"/>
    <s v="Professional"/>
    <n v="0"/>
    <x v="0"/>
    <s v="No"/>
    <s v="No"/>
    <s v="Yes"/>
    <s v="No"/>
  </r>
  <r>
    <n v="772"/>
    <n v="42"/>
    <n v="18"/>
    <n v="71"/>
    <x v="2"/>
    <n v="91614"/>
    <n v="3"/>
    <n v="2.33"/>
    <s v="Undergraduate"/>
    <n v="106"/>
    <x v="0"/>
    <s v="Yes"/>
    <s v="No"/>
    <s v="Yes"/>
    <s v="No"/>
  </r>
  <r>
    <n v="798"/>
    <n v="42"/>
    <n v="17"/>
    <n v="61"/>
    <x v="2"/>
    <n v="94998"/>
    <n v="3"/>
    <n v="0.5"/>
    <s v="Professional"/>
    <n v="0"/>
    <x v="0"/>
    <s v="No"/>
    <s v="No"/>
    <s v="Yes"/>
    <s v="No"/>
  </r>
  <r>
    <n v="837"/>
    <n v="42"/>
    <n v="17"/>
    <n v="74"/>
    <x v="2"/>
    <n v="92123"/>
    <n v="3"/>
    <n v="3"/>
    <s v="Undergraduate"/>
    <n v="0"/>
    <x v="0"/>
    <s v="No"/>
    <s v="No"/>
    <s v="No"/>
    <s v="Yes"/>
  </r>
  <r>
    <n v="926"/>
    <n v="42"/>
    <n v="18"/>
    <n v="31"/>
    <x v="1"/>
    <n v="94720"/>
    <n v="1"/>
    <n v="0.3"/>
    <s v="Professional"/>
    <n v="0"/>
    <x v="0"/>
    <s v="No"/>
    <s v="No"/>
    <s v="No"/>
    <s v="Yes"/>
  </r>
  <r>
    <n v="990"/>
    <n v="42"/>
    <n v="16"/>
    <n v="64"/>
    <x v="2"/>
    <n v="94607"/>
    <n v="3"/>
    <n v="0.5"/>
    <s v="Professional"/>
    <n v="247"/>
    <x v="0"/>
    <s v="No"/>
    <s v="No"/>
    <s v="No"/>
    <s v="No"/>
  </r>
  <r>
    <n v="1101"/>
    <n v="42"/>
    <n v="16"/>
    <n v="13"/>
    <x v="1"/>
    <n v="91711"/>
    <n v="1"/>
    <n v="0.2"/>
    <s v="Undergraduate"/>
    <n v="0"/>
    <x v="0"/>
    <s v="No"/>
    <s v="No"/>
    <s v="Yes"/>
    <s v="No"/>
  </r>
  <r>
    <n v="1102"/>
    <n v="42"/>
    <n v="17"/>
    <n v="95"/>
    <x v="2"/>
    <n v="90095"/>
    <n v="3"/>
    <n v="0.5"/>
    <s v="Professional"/>
    <n v="0"/>
    <x v="0"/>
    <s v="No"/>
    <s v="No"/>
    <s v="No"/>
    <s v="No"/>
  </r>
  <r>
    <n v="1118"/>
    <n v="42"/>
    <n v="18"/>
    <n v="145"/>
    <x v="0"/>
    <n v="94709"/>
    <n v="1"/>
    <n v="1.7"/>
    <s v="Undergraduate"/>
    <n v="132"/>
    <x v="0"/>
    <s v="No"/>
    <s v="No"/>
    <s v="Yes"/>
    <s v="Yes"/>
  </r>
  <r>
    <n v="1119"/>
    <n v="42"/>
    <n v="17"/>
    <n v="98"/>
    <x v="2"/>
    <n v="95670"/>
    <n v="2"/>
    <n v="0.4"/>
    <s v="Undergraduate"/>
    <n v="0"/>
    <x v="0"/>
    <s v="No"/>
    <s v="No"/>
    <s v="Yes"/>
    <s v="Yes"/>
  </r>
  <r>
    <n v="1181"/>
    <n v="42"/>
    <n v="17"/>
    <n v="90"/>
    <x v="2"/>
    <n v="90504"/>
    <n v="1"/>
    <n v="0.1"/>
    <s v="Graduate"/>
    <n v="0"/>
    <x v="0"/>
    <s v="No"/>
    <s v="No"/>
    <s v="No"/>
    <s v="Yes"/>
  </r>
  <r>
    <n v="1190"/>
    <n v="42"/>
    <n v="17"/>
    <n v="115"/>
    <x v="0"/>
    <n v="92717"/>
    <n v="2"/>
    <n v="0.4"/>
    <s v="Undergraduate"/>
    <n v="0"/>
    <x v="0"/>
    <s v="No"/>
    <s v="No"/>
    <s v="Yes"/>
    <s v="No"/>
  </r>
  <r>
    <n v="1253"/>
    <n v="42"/>
    <n v="17"/>
    <n v="93"/>
    <x v="2"/>
    <n v="92182"/>
    <n v="4"/>
    <n v="1.9"/>
    <s v="Professional"/>
    <n v="0"/>
    <x v="0"/>
    <s v="No"/>
    <s v="No"/>
    <s v="No"/>
    <s v="No"/>
  </r>
  <r>
    <n v="1277"/>
    <n v="42"/>
    <n v="16"/>
    <n v="20"/>
    <x v="1"/>
    <n v="95351"/>
    <n v="2"/>
    <n v="0.8"/>
    <s v="Professional"/>
    <n v="117"/>
    <x v="0"/>
    <s v="No"/>
    <s v="No"/>
    <s v="Yes"/>
    <s v="Yes"/>
  </r>
  <r>
    <n v="1288"/>
    <n v="42"/>
    <n v="18"/>
    <n v="54"/>
    <x v="2"/>
    <n v="94010"/>
    <n v="4"/>
    <n v="2.2000000000000002"/>
    <s v="Graduate"/>
    <n v="0"/>
    <x v="0"/>
    <s v="No"/>
    <s v="No"/>
    <s v="No"/>
    <s v="No"/>
  </r>
  <r>
    <n v="1296"/>
    <n v="42"/>
    <n v="17"/>
    <n v="28"/>
    <x v="1"/>
    <n v="92866"/>
    <n v="1"/>
    <n v="0.5"/>
    <s v="Professional"/>
    <n v="90"/>
    <x v="0"/>
    <s v="No"/>
    <s v="No"/>
    <s v="No"/>
    <s v="No"/>
  </r>
  <r>
    <n v="1303"/>
    <n v="42"/>
    <n v="16"/>
    <n v="38"/>
    <x v="1"/>
    <n v="94087"/>
    <n v="3"/>
    <n v="0.9"/>
    <s v="Professional"/>
    <n v="0"/>
    <x v="0"/>
    <s v="No"/>
    <s v="No"/>
    <s v="No"/>
    <s v="No"/>
  </r>
  <r>
    <n v="1342"/>
    <n v="42"/>
    <n v="16"/>
    <n v="55"/>
    <x v="2"/>
    <n v="91355"/>
    <n v="2"/>
    <n v="0.7"/>
    <s v="Undergraduate"/>
    <n v="149"/>
    <x v="0"/>
    <s v="No"/>
    <s v="No"/>
    <s v="No"/>
    <s v="No"/>
  </r>
  <r>
    <n v="1357"/>
    <n v="42"/>
    <n v="16"/>
    <n v="74"/>
    <x v="2"/>
    <n v="90066"/>
    <n v="1"/>
    <n v="2.8"/>
    <s v="Undergraduate"/>
    <n v="0"/>
    <x v="0"/>
    <s v="No"/>
    <s v="No"/>
    <s v="Yes"/>
    <s v="No"/>
  </r>
  <r>
    <n v="1397"/>
    <n v="42"/>
    <n v="18"/>
    <n v="43"/>
    <x v="1"/>
    <n v="91107"/>
    <n v="1"/>
    <n v="0.3"/>
    <s v="Professional"/>
    <n v="158"/>
    <x v="0"/>
    <s v="No"/>
    <s v="No"/>
    <s v="No"/>
    <s v="No"/>
  </r>
  <r>
    <n v="1399"/>
    <n v="42"/>
    <n v="18"/>
    <n v="141"/>
    <x v="0"/>
    <n v="93407"/>
    <n v="1"/>
    <n v="3.5"/>
    <s v="Undergraduate"/>
    <n v="0"/>
    <x v="0"/>
    <s v="No"/>
    <s v="No"/>
    <s v="No"/>
    <s v="No"/>
  </r>
  <r>
    <n v="1418"/>
    <n v="42"/>
    <n v="18"/>
    <n v="52"/>
    <x v="2"/>
    <n v="94061"/>
    <n v="2"/>
    <n v="2.5"/>
    <s v="Undergraduate"/>
    <n v="0"/>
    <x v="0"/>
    <s v="No"/>
    <s v="No"/>
    <s v="No"/>
    <s v="No"/>
  </r>
  <r>
    <n v="1422"/>
    <n v="42"/>
    <n v="17"/>
    <n v="54"/>
    <x v="2"/>
    <n v="94720"/>
    <n v="4"/>
    <n v="1.9"/>
    <s v="Professional"/>
    <n v="164"/>
    <x v="0"/>
    <s v="No"/>
    <s v="No"/>
    <s v="No"/>
    <s v="No"/>
  </r>
  <r>
    <n v="1441"/>
    <n v="42"/>
    <n v="15"/>
    <n v="41"/>
    <x v="1"/>
    <n v="94610"/>
    <n v="3"/>
    <n v="2.5"/>
    <s v="Graduate"/>
    <n v="0"/>
    <x v="0"/>
    <s v="No"/>
    <s v="No"/>
    <s v="Yes"/>
    <s v="No"/>
  </r>
  <r>
    <n v="1458"/>
    <n v="42"/>
    <n v="16"/>
    <n v="25"/>
    <x v="1"/>
    <n v="94304"/>
    <n v="2"/>
    <n v="0.8"/>
    <s v="Professional"/>
    <n v="0"/>
    <x v="0"/>
    <s v="No"/>
    <s v="No"/>
    <s v="No"/>
    <s v="Yes"/>
  </r>
  <r>
    <n v="1555"/>
    <n v="42"/>
    <n v="15"/>
    <n v="34"/>
    <x v="1"/>
    <n v="91302"/>
    <n v="3"/>
    <n v="1"/>
    <s v="Graduate"/>
    <n v="0"/>
    <x v="0"/>
    <s v="Yes"/>
    <s v="No"/>
    <s v="Yes"/>
    <s v="No"/>
  </r>
  <r>
    <n v="1629"/>
    <n v="42"/>
    <n v="18"/>
    <n v="90"/>
    <x v="2"/>
    <n v="95064"/>
    <n v="4"/>
    <n v="0.8"/>
    <s v="Undergraduate"/>
    <n v="245"/>
    <x v="0"/>
    <s v="Yes"/>
    <s v="No"/>
    <s v="No"/>
    <s v="No"/>
  </r>
  <r>
    <n v="1757"/>
    <n v="42"/>
    <n v="17"/>
    <n v="23"/>
    <x v="1"/>
    <n v="95053"/>
    <n v="2"/>
    <n v="0"/>
    <s v="Professional"/>
    <n v="0"/>
    <x v="0"/>
    <s v="No"/>
    <s v="No"/>
    <s v="No"/>
    <s v="No"/>
  </r>
  <r>
    <n v="1842"/>
    <n v="42"/>
    <n v="17"/>
    <n v="91"/>
    <x v="2"/>
    <n v="94583"/>
    <n v="1"/>
    <n v="0.1"/>
    <s v="Graduate"/>
    <n v="199"/>
    <x v="0"/>
    <s v="No"/>
    <s v="No"/>
    <s v="Yes"/>
    <s v="Yes"/>
  </r>
  <r>
    <n v="1863"/>
    <n v="42"/>
    <n v="17"/>
    <n v="82"/>
    <x v="2"/>
    <n v="95616"/>
    <n v="1"/>
    <n v="3.7"/>
    <s v="Professional"/>
    <n v="0"/>
    <x v="0"/>
    <s v="No"/>
    <s v="No"/>
    <s v="Yes"/>
    <s v="No"/>
  </r>
  <r>
    <n v="1892"/>
    <n v="42"/>
    <n v="18"/>
    <n v="50"/>
    <x v="1"/>
    <n v="95126"/>
    <n v="4"/>
    <n v="2.2000000000000002"/>
    <s v="Graduate"/>
    <n v="0"/>
    <x v="0"/>
    <s v="No"/>
    <s v="No"/>
    <s v="No"/>
    <s v="No"/>
  </r>
  <r>
    <n v="1907"/>
    <n v="42"/>
    <n v="17"/>
    <n v="98"/>
    <x v="2"/>
    <n v="92866"/>
    <n v="2"/>
    <n v="0.4"/>
    <s v="Undergraduate"/>
    <n v="275"/>
    <x v="0"/>
    <s v="No"/>
    <s v="No"/>
    <s v="Yes"/>
    <s v="No"/>
  </r>
  <r>
    <n v="1908"/>
    <n v="42"/>
    <n v="18"/>
    <n v="115"/>
    <x v="0"/>
    <n v="93711"/>
    <n v="1"/>
    <n v="0.3"/>
    <s v="Undergraduate"/>
    <n v="0"/>
    <x v="0"/>
    <s v="No"/>
    <s v="No"/>
    <s v="No"/>
    <s v="No"/>
  </r>
  <r>
    <n v="1913"/>
    <n v="42"/>
    <n v="16"/>
    <n v="191"/>
    <x v="0"/>
    <n v="94304"/>
    <n v="3"/>
    <n v="4.8"/>
    <s v="Graduate"/>
    <n v="0"/>
    <x v="1"/>
    <s v="Yes"/>
    <s v="Yes"/>
    <s v="Yes"/>
    <s v="No"/>
  </r>
  <r>
    <n v="1957"/>
    <n v="42"/>
    <n v="18"/>
    <n v="89"/>
    <x v="2"/>
    <n v="94539"/>
    <n v="4"/>
    <n v="0.8"/>
    <s v="Undergraduate"/>
    <n v="184"/>
    <x v="0"/>
    <s v="No"/>
    <s v="No"/>
    <s v="No"/>
    <s v="No"/>
  </r>
  <r>
    <n v="1972"/>
    <n v="42"/>
    <n v="17"/>
    <n v="72"/>
    <x v="2"/>
    <n v="95616"/>
    <n v="4"/>
    <n v="1.1000000000000001"/>
    <s v="Graduate"/>
    <n v="203"/>
    <x v="0"/>
    <s v="No"/>
    <s v="No"/>
    <s v="No"/>
    <s v="Yes"/>
  </r>
  <r>
    <n v="1987"/>
    <n v="42"/>
    <n v="17"/>
    <n v="114"/>
    <x v="0"/>
    <n v="90065"/>
    <n v="2"/>
    <n v="0.4"/>
    <s v="Undergraduate"/>
    <n v="0"/>
    <x v="0"/>
    <s v="No"/>
    <s v="No"/>
    <s v="No"/>
    <s v="No"/>
  </r>
  <r>
    <n v="2018"/>
    <n v="42"/>
    <n v="15"/>
    <n v="14"/>
    <x v="1"/>
    <n v="92064"/>
    <n v="3"/>
    <n v="1"/>
    <s v="Graduate"/>
    <n v="0"/>
    <x v="0"/>
    <s v="Yes"/>
    <s v="No"/>
    <s v="No"/>
    <s v="No"/>
  </r>
  <r>
    <n v="2029"/>
    <n v="42"/>
    <n v="17"/>
    <n v="9"/>
    <x v="1"/>
    <n v="91710"/>
    <n v="2"/>
    <n v="0"/>
    <s v="Professional"/>
    <n v="0"/>
    <x v="0"/>
    <s v="No"/>
    <s v="No"/>
    <s v="No"/>
    <s v="No"/>
  </r>
  <r>
    <n v="2192"/>
    <n v="42"/>
    <n v="18"/>
    <n v="171"/>
    <x v="0"/>
    <n v="90027"/>
    <n v="2"/>
    <n v="8"/>
    <s v="Undergraduate"/>
    <n v="0"/>
    <x v="0"/>
    <s v="No"/>
    <s v="No"/>
    <s v="Yes"/>
    <s v="No"/>
  </r>
  <r>
    <n v="2270"/>
    <n v="42"/>
    <n v="18"/>
    <n v="62"/>
    <x v="2"/>
    <n v="94305"/>
    <n v="3"/>
    <n v="2.1"/>
    <s v="Professional"/>
    <n v="0"/>
    <x v="0"/>
    <s v="No"/>
    <s v="No"/>
    <s v="Yes"/>
    <s v="No"/>
  </r>
  <r>
    <n v="2294"/>
    <n v="42"/>
    <n v="17"/>
    <n v="14"/>
    <x v="1"/>
    <n v="91768"/>
    <n v="2"/>
    <n v="0.1"/>
    <s v="Graduate"/>
    <n v="0"/>
    <x v="0"/>
    <s v="No"/>
    <s v="No"/>
    <s v="Yes"/>
    <s v="No"/>
  </r>
  <r>
    <n v="2303"/>
    <n v="42"/>
    <n v="17"/>
    <n v="155"/>
    <x v="0"/>
    <n v="92806"/>
    <n v="1"/>
    <n v="7"/>
    <s v="Undergraduate"/>
    <n v="0"/>
    <x v="0"/>
    <s v="No"/>
    <s v="No"/>
    <s v="No"/>
    <s v="Yes"/>
  </r>
  <r>
    <n v="2339"/>
    <n v="42"/>
    <n v="18"/>
    <n v="130"/>
    <x v="0"/>
    <n v="94611"/>
    <n v="2"/>
    <n v="7.5"/>
    <s v="Undergraduate"/>
    <n v="0"/>
    <x v="0"/>
    <s v="No"/>
    <s v="No"/>
    <s v="No"/>
    <s v="Yes"/>
  </r>
  <r>
    <n v="2380"/>
    <n v="42"/>
    <n v="18"/>
    <n v="110"/>
    <x v="0"/>
    <n v="94720"/>
    <n v="2"/>
    <n v="6.1"/>
    <s v="Undergraduate"/>
    <n v="182"/>
    <x v="0"/>
    <s v="No"/>
    <s v="No"/>
    <s v="Yes"/>
    <s v="No"/>
  </r>
  <r>
    <n v="2395"/>
    <n v="42"/>
    <n v="18"/>
    <n v="145"/>
    <x v="0"/>
    <n v="94065"/>
    <n v="2"/>
    <n v="8"/>
    <s v="Undergraduate"/>
    <n v="505"/>
    <x v="0"/>
    <s v="No"/>
    <s v="No"/>
    <s v="No"/>
    <s v="No"/>
  </r>
  <r>
    <n v="2402"/>
    <n v="42"/>
    <n v="17"/>
    <n v="63"/>
    <x v="2"/>
    <n v="95814"/>
    <n v="2"/>
    <n v="2.2000000000000002"/>
    <s v="Professional"/>
    <n v="0"/>
    <x v="0"/>
    <s v="No"/>
    <s v="No"/>
    <s v="Yes"/>
    <s v="No"/>
  </r>
  <r>
    <n v="2458"/>
    <n v="42"/>
    <n v="17"/>
    <n v="19"/>
    <x v="1"/>
    <n v="92115"/>
    <n v="2"/>
    <n v="0"/>
    <s v="Professional"/>
    <n v="85"/>
    <x v="0"/>
    <s v="No"/>
    <s v="No"/>
    <s v="Yes"/>
    <s v="Yes"/>
  </r>
  <r>
    <n v="2576"/>
    <n v="42"/>
    <n v="16"/>
    <n v="41"/>
    <x v="1"/>
    <n v="90401"/>
    <n v="3"/>
    <n v="0.5"/>
    <s v="Professional"/>
    <n v="0"/>
    <x v="0"/>
    <s v="No"/>
    <s v="No"/>
    <s v="Yes"/>
    <s v="No"/>
  </r>
  <r>
    <n v="2601"/>
    <n v="42"/>
    <n v="18"/>
    <n v="51"/>
    <x v="2"/>
    <n v="92868"/>
    <n v="3"/>
    <n v="2.1"/>
    <s v="Professional"/>
    <n v="0"/>
    <x v="0"/>
    <s v="No"/>
    <s v="No"/>
    <s v="No"/>
    <s v="No"/>
  </r>
  <r>
    <n v="2610"/>
    <n v="42"/>
    <n v="18"/>
    <n v="120"/>
    <x v="0"/>
    <n v="93407"/>
    <n v="2"/>
    <n v="7.5"/>
    <s v="Undergraduate"/>
    <n v="0"/>
    <x v="0"/>
    <s v="Yes"/>
    <s v="No"/>
    <s v="No"/>
    <s v="No"/>
  </r>
  <r>
    <n v="2624"/>
    <n v="42"/>
    <n v="17"/>
    <n v="111"/>
    <x v="0"/>
    <n v="94304"/>
    <n v="3"/>
    <n v="3"/>
    <s v="Undergraduate"/>
    <n v="0"/>
    <x v="1"/>
    <s v="Yes"/>
    <s v="Yes"/>
    <s v="No"/>
    <s v="Yes"/>
  </r>
  <r>
    <n v="2703"/>
    <n v="42"/>
    <n v="18"/>
    <n v="144"/>
    <x v="0"/>
    <n v="94063"/>
    <n v="2"/>
    <n v="6.1"/>
    <s v="Undergraduate"/>
    <n v="158"/>
    <x v="0"/>
    <s v="No"/>
    <s v="No"/>
    <s v="No"/>
    <s v="No"/>
  </r>
  <r>
    <n v="2716"/>
    <n v="42"/>
    <n v="18"/>
    <n v="54"/>
    <x v="2"/>
    <n v="90089"/>
    <n v="1"/>
    <n v="1.8"/>
    <s v="Undergraduate"/>
    <n v="0"/>
    <x v="0"/>
    <s v="No"/>
    <s v="No"/>
    <s v="Yes"/>
    <s v="No"/>
  </r>
  <r>
    <n v="2810"/>
    <n v="42"/>
    <n v="16"/>
    <n v="185"/>
    <x v="0"/>
    <n v="94705"/>
    <n v="3"/>
    <n v="2.2000000000000002"/>
    <s v="Graduate"/>
    <n v="0"/>
    <x v="1"/>
    <s v="Yes"/>
    <s v="Yes"/>
    <s v="Yes"/>
    <s v="Yes"/>
  </r>
  <r>
    <n v="2836"/>
    <n v="42"/>
    <n v="16"/>
    <n v="32"/>
    <x v="1"/>
    <n v="94112"/>
    <n v="3"/>
    <n v="1.5"/>
    <s v="Undergraduate"/>
    <n v="149"/>
    <x v="0"/>
    <s v="No"/>
    <s v="No"/>
    <s v="Yes"/>
    <s v="No"/>
  </r>
  <r>
    <n v="2862"/>
    <n v="42"/>
    <n v="18"/>
    <n v="60"/>
    <x v="2"/>
    <n v="92677"/>
    <n v="4"/>
    <n v="0.2"/>
    <s v="Professional"/>
    <n v="151"/>
    <x v="0"/>
    <s v="No"/>
    <s v="No"/>
    <s v="No"/>
    <s v="Yes"/>
  </r>
  <r>
    <n v="2880"/>
    <n v="42"/>
    <n v="15"/>
    <n v="73"/>
    <x v="2"/>
    <n v="94545"/>
    <n v="3"/>
    <n v="2.33"/>
    <s v="Graduate"/>
    <n v="0"/>
    <x v="0"/>
    <s v="No"/>
    <s v="No"/>
    <s v="No"/>
    <s v="No"/>
  </r>
  <r>
    <n v="2900"/>
    <n v="42"/>
    <n v="18"/>
    <n v="114"/>
    <x v="0"/>
    <n v="94305"/>
    <n v="1"/>
    <n v="0.3"/>
    <s v="Undergraduate"/>
    <n v="0"/>
    <x v="0"/>
    <s v="No"/>
    <s v="No"/>
    <s v="No"/>
    <s v="No"/>
  </r>
  <r>
    <n v="2915"/>
    <n v="42"/>
    <n v="18"/>
    <n v="42"/>
    <x v="1"/>
    <n v="95929"/>
    <n v="2"/>
    <n v="1.7"/>
    <s v="Undergraduate"/>
    <n v="0"/>
    <x v="0"/>
    <s v="No"/>
    <s v="No"/>
    <s v="Yes"/>
    <s v="No"/>
  </r>
  <r>
    <n v="2951"/>
    <n v="42"/>
    <n v="16"/>
    <n v="55"/>
    <x v="2"/>
    <n v="95820"/>
    <n v="1"/>
    <n v="0.7"/>
    <s v="Professional"/>
    <n v="135"/>
    <x v="0"/>
    <s v="No"/>
    <s v="No"/>
    <s v="Yes"/>
    <s v="No"/>
  </r>
  <r>
    <n v="2975"/>
    <n v="42"/>
    <n v="18"/>
    <n v="52"/>
    <x v="2"/>
    <n v="95008"/>
    <n v="4"/>
    <n v="1.9"/>
    <s v="Undergraduate"/>
    <n v="0"/>
    <x v="0"/>
    <s v="No"/>
    <s v="No"/>
    <s v="Yes"/>
    <s v="No"/>
  </r>
  <r>
    <n v="2990"/>
    <n v="42"/>
    <n v="18"/>
    <n v="142"/>
    <x v="0"/>
    <n v="93106"/>
    <n v="1"/>
    <n v="3.4"/>
    <s v="Undergraduate"/>
    <n v="496"/>
    <x v="0"/>
    <s v="No"/>
    <s v="No"/>
    <s v="Yes"/>
    <s v="No"/>
  </r>
  <r>
    <n v="2992"/>
    <n v="42"/>
    <n v="17"/>
    <n v="113"/>
    <x v="0"/>
    <n v="93014"/>
    <n v="3"/>
    <n v="1"/>
    <s v="Undergraduate"/>
    <n v="0"/>
    <x v="0"/>
    <s v="Yes"/>
    <s v="No"/>
    <s v="Yes"/>
    <s v="No"/>
  </r>
  <r>
    <n v="2997"/>
    <n v="42"/>
    <n v="18"/>
    <n v="103"/>
    <x v="0"/>
    <n v="91367"/>
    <n v="1"/>
    <n v="3.33"/>
    <s v="Undergraduate"/>
    <n v="0"/>
    <x v="1"/>
    <s v="Yes"/>
    <s v="Yes"/>
    <s v="Yes"/>
    <s v="Yes"/>
  </r>
  <r>
    <n v="3058"/>
    <n v="42"/>
    <n v="18"/>
    <n v="45"/>
    <x v="1"/>
    <n v="95616"/>
    <n v="1"/>
    <n v="0.7"/>
    <s v="Undergraduate"/>
    <n v="0"/>
    <x v="0"/>
    <s v="Yes"/>
    <s v="No"/>
    <s v="Yes"/>
    <s v="No"/>
  </r>
  <r>
    <n v="3109"/>
    <n v="42"/>
    <n v="15"/>
    <n v="21"/>
    <x v="1"/>
    <n v="95678"/>
    <n v="3"/>
    <n v="1"/>
    <s v="Graduate"/>
    <n v="0"/>
    <x v="0"/>
    <s v="No"/>
    <s v="No"/>
    <s v="Yes"/>
    <s v="No"/>
  </r>
  <r>
    <n v="3118"/>
    <n v="42"/>
    <n v="16"/>
    <n v="65"/>
    <x v="2"/>
    <n v="92614"/>
    <n v="3"/>
    <n v="0.5"/>
    <s v="Professional"/>
    <n v="256"/>
    <x v="0"/>
    <s v="No"/>
    <s v="No"/>
    <s v="Yes"/>
    <s v="No"/>
  </r>
  <r>
    <n v="3210"/>
    <n v="42"/>
    <n v="16"/>
    <n v="173"/>
    <x v="0"/>
    <n v="91355"/>
    <n v="2"/>
    <n v="1.5"/>
    <s v="Graduate"/>
    <n v="373"/>
    <x v="1"/>
    <s v="No"/>
    <s v="Yes"/>
    <s v="Yes"/>
    <s v="Yes"/>
  </r>
  <r>
    <n v="3295"/>
    <n v="42"/>
    <n v="12"/>
    <n v="29"/>
    <x v="1"/>
    <n v="93611"/>
    <n v="3"/>
    <n v="2"/>
    <s v="Professional"/>
    <n v="0"/>
    <x v="0"/>
    <s v="No"/>
    <s v="No"/>
    <s v="No"/>
    <s v="No"/>
  </r>
  <r>
    <n v="3296"/>
    <n v="42"/>
    <n v="16"/>
    <n v="141"/>
    <x v="0"/>
    <n v="94960"/>
    <n v="3"/>
    <n v="4"/>
    <s v="Graduate"/>
    <n v="0"/>
    <x v="1"/>
    <s v="No"/>
    <s v="No"/>
    <s v="No"/>
    <s v="No"/>
  </r>
  <r>
    <n v="3305"/>
    <n v="42"/>
    <n v="17"/>
    <n v="108"/>
    <x v="0"/>
    <n v="95120"/>
    <n v="3"/>
    <n v="1"/>
    <s v="Undergraduate"/>
    <n v="383"/>
    <x v="0"/>
    <s v="No"/>
    <s v="No"/>
    <s v="Yes"/>
    <s v="No"/>
  </r>
  <r>
    <n v="3328"/>
    <n v="42"/>
    <n v="18"/>
    <n v="164"/>
    <x v="0"/>
    <n v="93407"/>
    <n v="1"/>
    <n v="1.3"/>
    <s v="Professional"/>
    <n v="0"/>
    <x v="1"/>
    <s v="Yes"/>
    <s v="Yes"/>
    <s v="Yes"/>
    <s v="Yes"/>
  </r>
  <r>
    <n v="3355"/>
    <n v="42"/>
    <n v="18"/>
    <n v="39"/>
    <x v="1"/>
    <n v="92703"/>
    <n v="1"/>
    <n v="0.3"/>
    <s v="Professional"/>
    <n v="0"/>
    <x v="0"/>
    <s v="No"/>
    <s v="No"/>
    <s v="Yes"/>
    <s v="No"/>
  </r>
  <r>
    <n v="3386"/>
    <n v="42"/>
    <n v="17"/>
    <n v="73"/>
    <x v="2"/>
    <n v="90089"/>
    <n v="4"/>
    <n v="0.4"/>
    <s v="Undergraduate"/>
    <n v="0"/>
    <x v="0"/>
    <s v="Yes"/>
    <s v="No"/>
    <s v="No"/>
    <s v="No"/>
  </r>
  <r>
    <n v="3407"/>
    <n v="42"/>
    <n v="12"/>
    <n v="34"/>
    <x v="1"/>
    <n v="92177"/>
    <n v="3"/>
    <n v="2"/>
    <s v="Professional"/>
    <n v="0"/>
    <x v="0"/>
    <s v="No"/>
    <s v="No"/>
    <s v="No"/>
    <s v="Yes"/>
  </r>
  <r>
    <n v="3572"/>
    <n v="42"/>
    <n v="18"/>
    <n v="153"/>
    <x v="0"/>
    <n v="93955"/>
    <n v="3"/>
    <n v="5.6"/>
    <s v="Undergraduate"/>
    <n v="416"/>
    <x v="1"/>
    <s v="No"/>
    <s v="No"/>
    <s v="No"/>
    <s v="No"/>
  </r>
  <r>
    <n v="3629"/>
    <n v="42"/>
    <n v="18"/>
    <n v="131"/>
    <x v="0"/>
    <n v="94949"/>
    <n v="1"/>
    <n v="3.4"/>
    <s v="Undergraduate"/>
    <n v="0"/>
    <x v="0"/>
    <s v="No"/>
    <s v="No"/>
    <s v="No"/>
    <s v="Yes"/>
  </r>
  <r>
    <n v="3646"/>
    <n v="42"/>
    <n v="17"/>
    <n v="79"/>
    <x v="2"/>
    <n v="92103"/>
    <n v="1"/>
    <n v="3.7"/>
    <s v="Professional"/>
    <n v="0"/>
    <x v="0"/>
    <s v="Yes"/>
    <s v="No"/>
    <s v="No"/>
    <s v="Yes"/>
  </r>
  <r>
    <n v="3675"/>
    <n v="42"/>
    <n v="16"/>
    <n v="38"/>
    <x v="1"/>
    <n v="93437"/>
    <n v="1"/>
    <n v="0.2"/>
    <s v="Undergraduate"/>
    <n v="0"/>
    <x v="0"/>
    <s v="Yes"/>
    <s v="No"/>
    <s v="No"/>
    <s v="No"/>
  </r>
  <r>
    <n v="3723"/>
    <n v="42"/>
    <n v="17"/>
    <n v="60"/>
    <x v="2"/>
    <n v="93118"/>
    <n v="1"/>
    <n v="2.4"/>
    <s v="Undergraduate"/>
    <n v="98"/>
    <x v="0"/>
    <s v="No"/>
    <s v="No"/>
    <s v="Yes"/>
    <s v="No"/>
  </r>
  <r>
    <n v="3769"/>
    <n v="42"/>
    <n v="16"/>
    <n v="62"/>
    <x v="2"/>
    <n v="94309"/>
    <n v="1"/>
    <n v="0.7"/>
    <s v="Professional"/>
    <n v="170"/>
    <x v="0"/>
    <s v="No"/>
    <s v="Yes"/>
    <s v="Yes"/>
    <s v="Yes"/>
  </r>
  <r>
    <n v="3804"/>
    <n v="42"/>
    <n v="18"/>
    <n v="83"/>
    <x v="2"/>
    <n v="96001"/>
    <n v="4"/>
    <n v="2"/>
    <s v="Professional"/>
    <n v="0"/>
    <x v="0"/>
    <s v="No"/>
    <s v="No"/>
    <s v="Yes"/>
    <s v="No"/>
  </r>
  <r>
    <n v="3850"/>
    <n v="42"/>
    <n v="18"/>
    <n v="34"/>
    <x v="1"/>
    <n v="92653"/>
    <n v="1"/>
    <n v="2"/>
    <s v="Graduate"/>
    <n v="0"/>
    <x v="0"/>
    <s v="Yes"/>
    <s v="No"/>
    <s v="No"/>
    <s v="No"/>
  </r>
  <r>
    <n v="3856"/>
    <n v="42"/>
    <n v="18"/>
    <n v="143"/>
    <x v="0"/>
    <n v="95630"/>
    <n v="1"/>
    <n v="1.7"/>
    <s v="Undergraduate"/>
    <n v="0"/>
    <x v="0"/>
    <s v="Yes"/>
    <s v="No"/>
    <s v="Yes"/>
    <s v="No"/>
  </r>
  <r>
    <n v="3859"/>
    <n v="42"/>
    <n v="18"/>
    <n v="158"/>
    <x v="0"/>
    <n v="92124"/>
    <n v="2"/>
    <n v="0.4"/>
    <s v="Graduate"/>
    <n v="277"/>
    <x v="1"/>
    <s v="No"/>
    <s v="No"/>
    <s v="No"/>
    <s v="Yes"/>
  </r>
  <r>
    <n v="3891"/>
    <n v="42"/>
    <n v="17"/>
    <n v="139"/>
    <x v="0"/>
    <n v="91101"/>
    <n v="2"/>
    <n v="2.9"/>
    <s v="Professional"/>
    <n v="0"/>
    <x v="1"/>
    <s v="No"/>
    <s v="No"/>
    <s v="Yes"/>
    <s v="No"/>
  </r>
  <r>
    <n v="3926"/>
    <n v="42"/>
    <n v="18"/>
    <n v="22"/>
    <x v="1"/>
    <n v="90717"/>
    <n v="1"/>
    <n v="1.4"/>
    <s v="Professional"/>
    <n v="0"/>
    <x v="0"/>
    <s v="No"/>
    <s v="No"/>
    <s v="Yes"/>
    <s v="No"/>
  </r>
  <r>
    <n v="3943"/>
    <n v="42"/>
    <n v="17"/>
    <n v="89"/>
    <x v="2"/>
    <n v="90095"/>
    <n v="1"/>
    <n v="0.1"/>
    <s v="Graduate"/>
    <n v="170"/>
    <x v="0"/>
    <s v="No"/>
    <s v="No"/>
    <s v="Yes"/>
    <s v="No"/>
  </r>
  <r>
    <n v="3995"/>
    <n v="42"/>
    <n v="18"/>
    <n v="88"/>
    <x v="2"/>
    <n v="92675"/>
    <n v="4"/>
    <n v="0.8"/>
    <s v="Undergraduate"/>
    <n v="0"/>
    <x v="0"/>
    <s v="No"/>
    <s v="No"/>
    <s v="Yes"/>
    <s v="Yes"/>
  </r>
  <r>
    <n v="4010"/>
    <n v="42"/>
    <n v="18"/>
    <n v="189"/>
    <x v="0"/>
    <n v="91605"/>
    <n v="2"/>
    <n v="7.6"/>
    <s v="Undergraduate"/>
    <n v="0"/>
    <x v="0"/>
    <s v="No"/>
    <s v="No"/>
    <s v="Yes"/>
    <s v="No"/>
  </r>
  <r>
    <n v="4032"/>
    <n v="42"/>
    <n v="18"/>
    <n v="29"/>
    <x v="1"/>
    <n v="91320"/>
    <n v="1"/>
    <n v="0.3"/>
    <s v="Professional"/>
    <n v="0"/>
    <x v="0"/>
    <s v="No"/>
    <s v="No"/>
    <s v="Yes"/>
    <s v="No"/>
  </r>
  <r>
    <n v="4056"/>
    <n v="42"/>
    <n v="18"/>
    <n v="65"/>
    <x v="2"/>
    <n v="93460"/>
    <n v="3"/>
    <n v="2.1"/>
    <s v="Professional"/>
    <n v="0"/>
    <x v="0"/>
    <s v="No"/>
    <s v="No"/>
    <s v="Yes"/>
    <s v="Yes"/>
  </r>
  <r>
    <n v="4073"/>
    <n v="42"/>
    <n v="17"/>
    <n v="78"/>
    <x v="2"/>
    <n v="92521"/>
    <n v="1"/>
    <n v="1"/>
    <s v="Professional"/>
    <n v="0"/>
    <x v="0"/>
    <s v="No"/>
    <s v="No"/>
    <s v="Yes"/>
    <s v="No"/>
  </r>
  <r>
    <n v="4091"/>
    <n v="42"/>
    <n v="18"/>
    <n v="49"/>
    <x v="1"/>
    <n v="92717"/>
    <n v="3"/>
    <n v="2.1"/>
    <s v="Professional"/>
    <n v="0"/>
    <x v="0"/>
    <s v="Yes"/>
    <s v="No"/>
    <s v="Yes"/>
    <s v="No"/>
  </r>
  <r>
    <n v="4096"/>
    <n v="42"/>
    <n v="17"/>
    <n v="59"/>
    <x v="2"/>
    <n v="94105"/>
    <n v="4"/>
    <n v="0.4"/>
    <s v="Undergraduate"/>
    <n v="0"/>
    <x v="0"/>
    <s v="No"/>
    <s v="No"/>
    <s v="Yes"/>
    <s v="No"/>
  </r>
  <r>
    <n v="4176"/>
    <n v="42"/>
    <n v="17"/>
    <n v="154"/>
    <x v="0"/>
    <n v="93955"/>
    <n v="3"/>
    <n v="4.9000000000000004"/>
    <s v="Undergraduate"/>
    <n v="0"/>
    <x v="1"/>
    <s v="No"/>
    <s v="Yes"/>
    <s v="Yes"/>
    <s v="Yes"/>
  </r>
  <r>
    <n v="4192"/>
    <n v="42"/>
    <n v="15"/>
    <n v="39"/>
    <x v="1"/>
    <n v="91711"/>
    <n v="3"/>
    <n v="1"/>
    <s v="Graduate"/>
    <n v="132"/>
    <x v="0"/>
    <s v="No"/>
    <s v="No"/>
    <s v="No"/>
    <s v="No"/>
  </r>
  <r>
    <n v="4252"/>
    <n v="42"/>
    <n v="16"/>
    <n v="62"/>
    <x v="2"/>
    <n v="95064"/>
    <n v="3"/>
    <n v="0.9"/>
    <s v="Professional"/>
    <n v="0"/>
    <x v="0"/>
    <s v="No"/>
    <s v="No"/>
    <s v="Yes"/>
    <s v="No"/>
  </r>
  <r>
    <n v="4267"/>
    <n v="42"/>
    <n v="16"/>
    <n v="11"/>
    <x v="1"/>
    <n v="94015"/>
    <n v="1"/>
    <n v="0.2"/>
    <s v="Undergraduate"/>
    <n v="87"/>
    <x v="0"/>
    <s v="No"/>
    <s v="No"/>
    <s v="No"/>
    <s v="Yes"/>
  </r>
  <r>
    <n v="4281"/>
    <n v="42"/>
    <n v="18"/>
    <n v="135"/>
    <x v="0"/>
    <n v="95136"/>
    <n v="2"/>
    <n v="3.3"/>
    <s v="Undergraduate"/>
    <n v="0"/>
    <x v="0"/>
    <s v="Yes"/>
    <s v="Yes"/>
    <s v="Yes"/>
    <s v="Yes"/>
  </r>
  <r>
    <n v="4289"/>
    <n v="42"/>
    <n v="17"/>
    <n v="28"/>
    <x v="1"/>
    <n v="94010"/>
    <n v="1"/>
    <n v="0.6"/>
    <s v="Professional"/>
    <n v="0"/>
    <x v="0"/>
    <s v="No"/>
    <s v="No"/>
    <s v="No"/>
    <s v="Yes"/>
  </r>
  <r>
    <n v="4380"/>
    <n v="42"/>
    <n v="17"/>
    <n v="53"/>
    <x v="2"/>
    <n v="93023"/>
    <n v="4"/>
    <n v="1.9"/>
    <s v="Professional"/>
    <n v="0"/>
    <x v="0"/>
    <s v="No"/>
    <s v="No"/>
    <s v="Yes"/>
    <s v="No"/>
  </r>
  <r>
    <n v="4420"/>
    <n v="42"/>
    <n v="17"/>
    <n v="85"/>
    <x v="2"/>
    <n v="93065"/>
    <n v="1"/>
    <n v="3.7"/>
    <s v="Professional"/>
    <n v="272"/>
    <x v="0"/>
    <s v="No"/>
    <s v="No"/>
    <s v="No"/>
    <s v="No"/>
  </r>
  <r>
    <n v="4536"/>
    <n v="42"/>
    <n v="18"/>
    <n v="39"/>
    <x v="1"/>
    <n v="96091"/>
    <n v="3"/>
    <n v="2.1"/>
    <s v="Professional"/>
    <n v="0"/>
    <x v="0"/>
    <s v="No"/>
    <s v="No"/>
    <s v="No"/>
    <s v="No"/>
  </r>
  <r>
    <n v="4635"/>
    <n v="42"/>
    <n v="17"/>
    <n v="29"/>
    <x v="1"/>
    <n v="94928"/>
    <n v="1"/>
    <n v="0.6"/>
    <s v="Professional"/>
    <n v="0"/>
    <x v="0"/>
    <s v="No"/>
    <s v="No"/>
    <s v="Yes"/>
    <s v="No"/>
  </r>
  <r>
    <n v="4702"/>
    <n v="42"/>
    <n v="16"/>
    <n v="49"/>
    <x v="1"/>
    <n v="90034"/>
    <n v="1"/>
    <n v="2.8"/>
    <s v="Undergraduate"/>
    <n v="0"/>
    <x v="0"/>
    <s v="No"/>
    <s v="No"/>
    <s v="No"/>
    <s v="No"/>
  </r>
  <r>
    <n v="4809"/>
    <n v="42"/>
    <n v="16"/>
    <n v="32"/>
    <x v="1"/>
    <n v="90033"/>
    <n v="3"/>
    <n v="0.5"/>
    <s v="Graduate"/>
    <n v="0"/>
    <x v="0"/>
    <s v="No"/>
    <s v="No"/>
    <s v="No"/>
    <s v="Yes"/>
  </r>
  <r>
    <n v="4821"/>
    <n v="42"/>
    <n v="17"/>
    <n v="44"/>
    <x v="1"/>
    <n v="94124"/>
    <n v="1"/>
    <n v="0.3"/>
    <s v="Professional"/>
    <n v="0"/>
    <x v="0"/>
    <s v="Yes"/>
    <s v="Yes"/>
    <s v="Yes"/>
    <s v="Yes"/>
  </r>
  <r>
    <n v="4894"/>
    <n v="42"/>
    <n v="12"/>
    <n v="39"/>
    <x v="1"/>
    <n v="94704"/>
    <n v="3"/>
    <n v="2"/>
    <s v="Professional"/>
    <n v="0"/>
    <x v="0"/>
    <s v="Yes"/>
    <s v="Yes"/>
    <s v="Yes"/>
    <s v="Yes"/>
  </r>
  <r>
    <n v="4921"/>
    <n v="42"/>
    <n v="16"/>
    <n v="28"/>
    <x v="1"/>
    <n v="94002"/>
    <n v="4"/>
    <n v="1.5"/>
    <s v="Professional"/>
    <n v="91"/>
    <x v="0"/>
    <s v="No"/>
    <s v="No"/>
    <s v="Yes"/>
    <s v="Yes"/>
  </r>
  <r>
    <n v="4946"/>
    <n v="42"/>
    <n v="18"/>
    <n v="49"/>
    <x v="1"/>
    <n v="95351"/>
    <n v="2"/>
    <n v="1.7"/>
    <s v="Undergraduate"/>
    <n v="106"/>
    <x v="0"/>
    <s v="No"/>
    <s v="No"/>
    <s v="No"/>
    <s v="Yes"/>
  </r>
  <r>
    <n v="56"/>
    <n v="41"/>
    <n v="17"/>
    <n v="139"/>
    <x v="0"/>
    <n v="94022"/>
    <n v="2"/>
    <n v="8"/>
    <s v="Undergraduate"/>
    <n v="0"/>
    <x v="0"/>
    <s v="No"/>
    <s v="No"/>
    <s v="Yes"/>
    <s v="No"/>
  </r>
  <r>
    <n v="74"/>
    <n v="41"/>
    <n v="16"/>
    <n v="85"/>
    <x v="2"/>
    <n v="94606"/>
    <n v="1"/>
    <n v="4"/>
    <s v="Professional"/>
    <n v="0"/>
    <x v="0"/>
    <s v="No"/>
    <s v="No"/>
    <s v="Yes"/>
    <s v="Yes"/>
  </r>
  <r>
    <n v="83"/>
    <n v="41"/>
    <n v="16"/>
    <n v="82"/>
    <x v="2"/>
    <n v="92507"/>
    <n v="1"/>
    <n v="4"/>
    <s v="Professional"/>
    <n v="0"/>
    <x v="0"/>
    <s v="No"/>
    <s v="No"/>
    <s v="Yes"/>
    <s v="No"/>
  </r>
  <r>
    <n v="97"/>
    <n v="41"/>
    <n v="15"/>
    <n v="80"/>
    <x v="2"/>
    <n v="95014"/>
    <n v="1"/>
    <n v="5.2"/>
    <s v="Undergraduate"/>
    <n v="0"/>
    <x v="0"/>
    <s v="No"/>
    <s v="No"/>
    <s v="No"/>
    <s v="No"/>
  </r>
  <r>
    <n v="111"/>
    <n v="41"/>
    <n v="14"/>
    <n v="9"/>
    <x v="1"/>
    <n v="91330"/>
    <n v="3"/>
    <n v="1"/>
    <s v="Graduate"/>
    <n v="0"/>
    <x v="0"/>
    <s v="No"/>
    <s v="No"/>
    <s v="No"/>
    <s v="No"/>
  </r>
  <r>
    <n v="119"/>
    <n v="41"/>
    <n v="16"/>
    <n v="73"/>
    <x v="2"/>
    <n v="92647"/>
    <n v="3"/>
    <n v="3"/>
    <s v="Undergraduate"/>
    <n v="0"/>
    <x v="0"/>
    <s v="No"/>
    <s v="No"/>
    <s v="Yes"/>
    <s v="No"/>
  </r>
  <r>
    <n v="130"/>
    <n v="41"/>
    <n v="16"/>
    <n v="70"/>
    <x v="2"/>
    <n v="92131"/>
    <n v="3"/>
    <n v="0.5"/>
    <s v="Professional"/>
    <n v="0"/>
    <x v="0"/>
    <s v="No"/>
    <s v="No"/>
    <s v="No"/>
    <s v="Yes"/>
  </r>
  <r>
    <n v="158"/>
    <n v="41"/>
    <n v="17"/>
    <n v="83"/>
    <x v="2"/>
    <n v="94025"/>
    <n v="4"/>
    <n v="2.67"/>
    <s v="Undergraduate"/>
    <n v="0"/>
    <x v="0"/>
    <s v="No"/>
    <s v="No"/>
    <s v="Yes"/>
    <s v="Yes"/>
  </r>
  <r>
    <n v="243"/>
    <n v="41"/>
    <n v="16"/>
    <n v="75"/>
    <x v="2"/>
    <n v="94005"/>
    <n v="1"/>
    <n v="3.7"/>
    <s v="Professional"/>
    <n v="280"/>
    <x v="0"/>
    <s v="No"/>
    <s v="No"/>
    <s v="No"/>
    <s v="No"/>
  </r>
  <r>
    <n v="245"/>
    <n v="41"/>
    <n v="17"/>
    <n v="78"/>
    <x v="2"/>
    <n v="94025"/>
    <n v="4"/>
    <n v="0.8"/>
    <s v="Undergraduate"/>
    <n v="78"/>
    <x v="0"/>
    <s v="No"/>
    <s v="No"/>
    <s v="Yes"/>
    <s v="No"/>
  </r>
  <r>
    <n v="274"/>
    <n v="41"/>
    <n v="16"/>
    <n v="65"/>
    <x v="2"/>
    <n v="90095"/>
    <n v="3"/>
    <n v="0.5"/>
    <s v="Professional"/>
    <n v="0"/>
    <x v="0"/>
    <s v="No"/>
    <s v="No"/>
    <s v="Yes"/>
    <s v="No"/>
  </r>
  <r>
    <n v="300"/>
    <n v="41"/>
    <n v="15"/>
    <n v="159"/>
    <x v="0"/>
    <n v="90057"/>
    <n v="1"/>
    <n v="5.5"/>
    <s v="Professional"/>
    <n v="0"/>
    <x v="1"/>
    <s v="No"/>
    <s v="Yes"/>
    <s v="Yes"/>
    <s v="No"/>
  </r>
  <r>
    <n v="495"/>
    <n v="41"/>
    <n v="17"/>
    <n v="160"/>
    <x v="0"/>
    <n v="92647"/>
    <n v="2"/>
    <n v="8"/>
    <s v="Undergraduate"/>
    <n v="0"/>
    <x v="0"/>
    <s v="No"/>
    <s v="No"/>
    <s v="Yes"/>
    <s v="No"/>
  </r>
  <r>
    <n v="516"/>
    <n v="41"/>
    <n v="16"/>
    <n v="113"/>
    <x v="0"/>
    <n v="92780"/>
    <n v="1"/>
    <n v="1"/>
    <s v="Professional"/>
    <n v="211"/>
    <x v="0"/>
    <s v="No"/>
    <s v="No"/>
    <s v="No"/>
    <s v="Yes"/>
  </r>
  <r>
    <n v="589"/>
    <n v="41"/>
    <n v="17"/>
    <n v="40"/>
    <x v="1"/>
    <n v="93117"/>
    <n v="2"/>
    <n v="2.5"/>
    <s v="Undergraduate"/>
    <n v="0"/>
    <x v="0"/>
    <s v="No"/>
    <s v="Yes"/>
    <s v="Yes"/>
    <s v="Yes"/>
  </r>
  <r>
    <n v="622"/>
    <n v="41"/>
    <n v="17"/>
    <n v="114"/>
    <x v="0"/>
    <n v="91125"/>
    <n v="2"/>
    <n v="1.8"/>
    <s v="Graduate"/>
    <n v="0"/>
    <x v="0"/>
    <s v="No"/>
    <s v="No"/>
    <s v="Yes"/>
    <s v="No"/>
  </r>
  <r>
    <n v="623"/>
    <n v="41"/>
    <n v="17"/>
    <n v="92"/>
    <x v="2"/>
    <n v="93555"/>
    <n v="2"/>
    <n v="1.9"/>
    <s v="Undergraduate"/>
    <n v="131"/>
    <x v="0"/>
    <s v="No"/>
    <s v="No"/>
    <s v="Yes"/>
    <s v="No"/>
  </r>
  <r>
    <n v="704"/>
    <n v="41"/>
    <n v="17"/>
    <n v="141"/>
    <x v="0"/>
    <n v="94022"/>
    <n v="2"/>
    <n v="7.6"/>
    <s v="Undergraduate"/>
    <n v="92"/>
    <x v="0"/>
    <s v="No"/>
    <s v="No"/>
    <s v="No"/>
    <s v="No"/>
  </r>
  <r>
    <n v="713"/>
    <n v="41"/>
    <n v="16"/>
    <n v="10"/>
    <x v="1"/>
    <n v="94123"/>
    <n v="2"/>
    <n v="0.3"/>
    <s v="Graduate"/>
    <n v="0"/>
    <x v="0"/>
    <s v="No"/>
    <s v="No"/>
    <s v="Yes"/>
    <s v="No"/>
  </r>
  <r>
    <n v="749"/>
    <n v="41"/>
    <n v="17"/>
    <n v="14"/>
    <x v="1"/>
    <n v="91330"/>
    <n v="1"/>
    <n v="1"/>
    <s v="Undergraduate"/>
    <n v="0"/>
    <x v="0"/>
    <s v="No"/>
    <s v="No"/>
    <s v="No"/>
    <s v="No"/>
  </r>
  <r>
    <n v="774"/>
    <n v="41"/>
    <n v="16"/>
    <n v="120"/>
    <x v="0"/>
    <n v="92612"/>
    <n v="2"/>
    <n v="3.9"/>
    <s v="Undergraduate"/>
    <n v="0"/>
    <x v="0"/>
    <s v="No"/>
    <s v="No"/>
    <s v="Yes"/>
    <s v="Yes"/>
  </r>
  <r>
    <n v="793"/>
    <n v="41"/>
    <n v="16"/>
    <n v="98"/>
    <x v="2"/>
    <n v="93117"/>
    <n v="1"/>
    <n v="4"/>
    <s v="Professional"/>
    <n v="0"/>
    <x v="0"/>
    <s v="No"/>
    <s v="No"/>
    <s v="No"/>
    <s v="Yes"/>
  </r>
  <r>
    <n v="818"/>
    <n v="41"/>
    <n v="15"/>
    <n v="38"/>
    <x v="1"/>
    <n v="90291"/>
    <n v="2"/>
    <n v="0.7"/>
    <s v="Undergraduate"/>
    <n v="91"/>
    <x v="0"/>
    <s v="No"/>
    <s v="No"/>
    <s v="Yes"/>
    <s v="No"/>
  </r>
  <r>
    <n v="852"/>
    <n v="41"/>
    <n v="16"/>
    <n v="23"/>
    <x v="1"/>
    <n v="94521"/>
    <n v="2"/>
    <n v="1.4"/>
    <s v="Graduate"/>
    <n v="0"/>
    <x v="0"/>
    <s v="Yes"/>
    <s v="No"/>
    <s v="Yes"/>
    <s v="No"/>
  </r>
  <r>
    <n v="888"/>
    <n v="41"/>
    <n v="16"/>
    <n v="118"/>
    <x v="0"/>
    <n v="94720"/>
    <n v="2"/>
    <n v="3.3"/>
    <s v="Undergraduate"/>
    <n v="0"/>
    <x v="0"/>
    <s v="No"/>
    <s v="No"/>
    <s v="Yes"/>
    <s v="No"/>
  </r>
  <r>
    <n v="919"/>
    <n v="41"/>
    <n v="16"/>
    <n v="64"/>
    <x v="2"/>
    <n v="92325"/>
    <n v="3"/>
    <n v="0.5"/>
    <s v="Professional"/>
    <n v="0"/>
    <x v="0"/>
    <s v="No"/>
    <s v="No"/>
    <s v="No"/>
    <s v="No"/>
  </r>
  <r>
    <n v="945"/>
    <n v="41"/>
    <n v="15"/>
    <n v="22"/>
    <x v="1"/>
    <n v="90503"/>
    <n v="4"/>
    <n v="1.5"/>
    <s v="Professional"/>
    <n v="0"/>
    <x v="0"/>
    <s v="No"/>
    <s v="No"/>
    <s v="No"/>
    <s v="Yes"/>
  </r>
  <r>
    <n v="970"/>
    <n v="41"/>
    <n v="15"/>
    <n v="58"/>
    <x v="2"/>
    <n v="94704"/>
    <n v="3"/>
    <n v="0.5"/>
    <s v="Professional"/>
    <n v="0"/>
    <x v="0"/>
    <s v="No"/>
    <s v="No"/>
    <s v="Yes"/>
    <s v="No"/>
  </r>
  <r>
    <n v="994"/>
    <n v="41"/>
    <n v="15"/>
    <n v="185"/>
    <x v="0"/>
    <n v="91775"/>
    <n v="1"/>
    <n v="3.6"/>
    <s v="Graduate"/>
    <n v="0"/>
    <x v="1"/>
    <s v="No"/>
    <s v="No"/>
    <s v="No"/>
    <s v="No"/>
  </r>
  <r>
    <n v="1030"/>
    <n v="41"/>
    <n v="17"/>
    <n v="20"/>
    <x v="1"/>
    <n v="94720"/>
    <n v="1"/>
    <n v="1.4"/>
    <s v="Professional"/>
    <n v="0"/>
    <x v="0"/>
    <s v="No"/>
    <s v="No"/>
    <s v="Yes"/>
    <s v="No"/>
  </r>
  <r>
    <n v="1040"/>
    <n v="41"/>
    <n v="16"/>
    <n v="175"/>
    <x v="0"/>
    <n v="94304"/>
    <n v="2"/>
    <n v="1.1000000000000001"/>
    <s v="Professional"/>
    <n v="0"/>
    <x v="1"/>
    <s v="No"/>
    <s v="No"/>
    <s v="Yes"/>
    <s v="No"/>
  </r>
  <r>
    <n v="1065"/>
    <n v="41"/>
    <n v="17"/>
    <n v="138"/>
    <x v="0"/>
    <n v="95008"/>
    <n v="3"/>
    <n v="6.9"/>
    <s v="Graduate"/>
    <n v="0"/>
    <x v="1"/>
    <s v="No"/>
    <s v="No"/>
    <s v="Yes"/>
    <s v="No"/>
  </r>
  <r>
    <n v="1076"/>
    <n v="41"/>
    <n v="15"/>
    <n v="59"/>
    <x v="2"/>
    <n v="90024"/>
    <n v="4"/>
    <n v="0.2"/>
    <s v="Professional"/>
    <n v="0"/>
    <x v="0"/>
    <s v="No"/>
    <s v="No"/>
    <s v="No"/>
    <s v="No"/>
  </r>
  <r>
    <n v="1092"/>
    <n v="41"/>
    <n v="17"/>
    <n v="48"/>
    <x v="1"/>
    <n v="94720"/>
    <n v="3"/>
    <n v="0.3"/>
    <s v="Professional"/>
    <n v="0"/>
    <x v="0"/>
    <s v="No"/>
    <s v="No"/>
    <s v="Yes"/>
    <s v="Yes"/>
  </r>
  <r>
    <n v="1120"/>
    <n v="41"/>
    <n v="16"/>
    <n v="79"/>
    <x v="2"/>
    <n v="96064"/>
    <n v="1"/>
    <n v="1"/>
    <s v="Professional"/>
    <n v="233"/>
    <x v="0"/>
    <s v="No"/>
    <s v="No"/>
    <s v="Yes"/>
    <s v="No"/>
  </r>
  <r>
    <n v="1149"/>
    <n v="41"/>
    <n v="15"/>
    <n v="108"/>
    <x v="0"/>
    <n v="90034"/>
    <n v="1"/>
    <n v="5.2"/>
    <s v="Undergraduate"/>
    <n v="0"/>
    <x v="0"/>
    <s v="No"/>
    <s v="No"/>
    <s v="No"/>
    <s v="No"/>
  </r>
  <r>
    <n v="1156"/>
    <n v="41"/>
    <n v="16"/>
    <n v="81"/>
    <x v="2"/>
    <n v="92653"/>
    <n v="2"/>
    <n v="0.4"/>
    <s v="Undergraduate"/>
    <n v="0"/>
    <x v="0"/>
    <s v="No"/>
    <s v="No"/>
    <s v="No"/>
    <s v="Yes"/>
  </r>
  <r>
    <n v="1159"/>
    <n v="41"/>
    <n v="16"/>
    <n v="99"/>
    <x v="2"/>
    <n v="92660"/>
    <n v="1"/>
    <n v="1"/>
    <s v="Professional"/>
    <n v="0"/>
    <x v="0"/>
    <s v="No"/>
    <s v="No"/>
    <s v="Yes"/>
    <s v="No"/>
  </r>
  <r>
    <n v="1165"/>
    <n v="41"/>
    <n v="17"/>
    <n v="94"/>
    <x v="2"/>
    <n v="90071"/>
    <n v="3"/>
    <n v="3.8"/>
    <s v="Graduate"/>
    <n v="327"/>
    <x v="1"/>
    <s v="Yes"/>
    <s v="Yes"/>
    <s v="Yes"/>
    <s v="No"/>
  </r>
  <r>
    <n v="1221"/>
    <n v="41"/>
    <n v="17"/>
    <n v="165"/>
    <x v="0"/>
    <n v="94143"/>
    <n v="2"/>
    <n v="8"/>
    <s v="Undergraduate"/>
    <n v="0"/>
    <x v="0"/>
    <s v="No"/>
    <s v="No"/>
    <s v="Yes"/>
    <s v="No"/>
  </r>
  <r>
    <n v="1302"/>
    <n v="41"/>
    <n v="17"/>
    <n v="153"/>
    <x v="0"/>
    <n v="92121"/>
    <n v="1"/>
    <n v="1.7"/>
    <s v="Undergraduate"/>
    <n v="337"/>
    <x v="0"/>
    <s v="No"/>
    <s v="No"/>
    <s v="No"/>
    <s v="Yes"/>
  </r>
  <r>
    <n v="1344"/>
    <n v="41"/>
    <n v="17"/>
    <n v="48"/>
    <x v="1"/>
    <n v="92831"/>
    <n v="2"/>
    <n v="0.6"/>
    <s v="Professional"/>
    <n v="215"/>
    <x v="0"/>
    <s v="No"/>
    <s v="No"/>
    <s v="No"/>
    <s v="Yes"/>
  </r>
  <r>
    <n v="1410"/>
    <n v="41"/>
    <n v="17"/>
    <n v="63"/>
    <x v="2"/>
    <n v="90745"/>
    <n v="2"/>
    <n v="3.2"/>
    <s v="Undergraduate"/>
    <n v="0"/>
    <x v="0"/>
    <s v="No"/>
    <s v="No"/>
    <s v="No"/>
    <s v="No"/>
  </r>
  <r>
    <n v="1449"/>
    <n v="41"/>
    <n v="16"/>
    <n v="49"/>
    <x v="1"/>
    <n v="92122"/>
    <n v="3"/>
    <n v="0.5"/>
    <s v="Professional"/>
    <n v="0"/>
    <x v="0"/>
    <s v="No"/>
    <s v="No"/>
    <s v="Yes"/>
    <s v="No"/>
  </r>
  <r>
    <n v="1517"/>
    <n v="41"/>
    <n v="17"/>
    <n v="49"/>
    <x v="1"/>
    <n v="92130"/>
    <n v="4"/>
    <n v="2.2000000000000002"/>
    <s v="Graduate"/>
    <n v="0"/>
    <x v="0"/>
    <s v="No"/>
    <s v="No"/>
    <s v="No"/>
    <s v="No"/>
  </r>
  <r>
    <n v="1524"/>
    <n v="41"/>
    <n v="16"/>
    <n v="104"/>
    <x v="0"/>
    <n v="92037"/>
    <n v="1"/>
    <n v="1"/>
    <s v="Professional"/>
    <n v="0"/>
    <x v="0"/>
    <s v="No"/>
    <s v="No"/>
    <s v="Yes"/>
    <s v="No"/>
  </r>
  <r>
    <n v="1571"/>
    <n v="41"/>
    <n v="16"/>
    <n v="114"/>
    <x v="0"/>
    <n v="94705"/>
    <n v="4"/>
    <n v="3.5"/>
    <s v="Undergraduate"/>
    <n v="0"/>
    <x v="1"/>
    <s v="No"/>
    <s v="No"/>
    <s v="No"/>
    <s v="Yes"/>
  </r>
  <r>
    <n v="1613"/>
    <n v="41"/>
    <n v="17"/>
    <n v="33"/>
    <x v="1"/>
    <n v="94550"/>
    <n v="1"/>
    <n v="0.7"/>
    <s v="Undergraduate"/>
    <n v="104"/>
    <x v="0"/>
    <s v="No"/>
    <s v="No"/>
    <s v="No"/>
    <s v="No"/>
  </r>
  <r>
    <n v="1631"/>
    <n v="41"/>
    <n v="17"/>
    <n v="99"/>
    <x v="2"/>
    <n v="92096"/>
    <n v="2"/>
    <n v="1.8"/>
    <s v="Graduate"/>
    <n v="0"/>
    <x v="0"/>
    <s v="No"/>
    <s v="No"/>
    <s v="Yes"/>
    <s v="Yes"/>
  </r>
  <r>
    <n v="1644"/>
    <n v="41"/>
    <n v="16"/>
    <n v="13"/>
    <x v="1"/>
    <n v="91125"/>
    <n v="2"/>
    <n v="0"/>
    <s v="Professional"/>
    <n v="0"/>
    <x v="0"/>
    <s v="No"/>
    <s v="No"/>
    <s v="Yes"/>
    <s v="No"/>
  </r>
  <r>
    <n v="1731"/>
    <n v="41"/>
    <n v="17"/>
    <n v="51"/>
    <x v="2"/>
    <n v="94402"/>
    <n v="2"/>
    <n v="0.6"/>
    <s v="Professional"/>
    <n v="0"/>
    <x v="0"/>
    <s v="No"/>
    <s v="No"/>
    <s v="No"/>
    <s v="Yes"/>
  </r>
  <r>
    <n v="1761"/>
    <n v="41"/>
    <n v="16"/>
    <n v="33"/>
    <x v="1"/>
    <n v="94309"/>
    <n v="4"/>
    <n v="0"/>
    <s v="Graduate"/>
    <n v="0"/>
    <x v="0"/>
    <s v="No"/>
    <s v="No"/>
    <s v="Yes"/>
    <s v="No"/>
  </r>
  <r>
    <n v="1768"/>
    <n v="41"/>
    <n v="14"/>
    <n v="74"/>
    <x v="2"/>
    <n v="92691"/>
    <n v="3"/>
    <n v="2.33"/>
    <s v="Graduate"/>
    <n v="0"/>
    <x v="0"/>
    <s v="No"/>
    <s v="No"/>
    <s v="Yes"/>
    <s v="No"/>
  </r>
  <r>
    <n v="1835"/>
    <n v="41"/>
    <n v="16"/>
    <n v="23"/>
    <x v="1"/>
    <n v="94143"/>
    <n v="2"/>
    <n v="0.3"/>
    <s v="Graduate"/>
    <n v="118"/>
    <x v="0"/>
    <s v="No"/>
    <s v="No"/>
    <s v="No"/>
    <s v="No"/>
  </r>
  <r>
    <n v="1978"/>
    <n v="41"/>
    <n v="15"/>
    <n v="54"/>
    <x v="2"/>
    <n v="94303"/>
    <n v="3"/>
    <n v="0.5"/>
    <s v="Professional"/>
    <n v="0"/>
    <x v="0"/>
    <s v="No"/>
    <s v="No"/>
    <s v="Yes"/>
    <s v="Yes"/>
  </r>
  <r>
    <n v="1980"/>
    <n v="41"/>
    <n v="17"/>
    <n v="11"/>
    <x v="1"/>
    <n v="91330"/>
    <n v="1"/>
    <n v="1"/>
    <s v="Undergraduate"/>
    <n v="0"/>
    <x v="0"/>
    <s v="No"/>
    <s v="No"/>
    <s v="No"/>
    <s v="No"/>
  </r>
  <r>
    <n v="2017"/>
    <n v="41"/>
    <n v="17"/>
    <n v="93"/>
    <x v="2"/>
    <n v="92835"/>
    <n v="4"/>
    <n v="0.8"/>
    <s v="Undergraduate"/>
    <n v="218"/>
    <x v="0"/>
    <s v="No"/>
    <s v="No"/>
    <s v="No"/>
    <s v="No"/>
  </r>
  <r>
    <n v="2041"/>
    <n v="41"/>
    <n v="16"/>
    <n v="91"/>
    <x v="2"/>
    <n v="94720"/>
    <n v="3"/>
    <n v="0.5"/>
    <s v="Professional"/>
    <n v="0"/>
    <x v="0"/>
    <s v="No"/>
    <s v="No"/>
    <s v="No"/>
    <s v="No"/>
  </r>
  <r>
    <n v="2043"/>
    <n v="41"/>
    <n v="17"/>
    <n v="121"/>
    <x v="0"/>
    <n v="94102"/>
    <n v="1"/>
    <n v="0.3"/>
    <s v="Undergraduate"/>
    <n v="0"/>
    <x v="0"/>
    <s v="No"/>
    <s v="No"/>
    <s v="Yes"/>
    <s v="No"/>
  </r>
  <r>
    <n v="2051"/>
    <n v="41"/>
    <n v="15"/>
    <n v="29"/>
    <x v="1"/>
    <n v="94024"/>
    <n v="2"/>
    <n v="0.8"/>
    <s v="Professional"/>
    <n v="98"/>
    <x v="0"/>
    <s v="No"/>
    <s v="No"/>
    <s v="No"/>
    <s v="No"/>
  </r>
  <r>
    <n v="2067"/>
    <n v="41"/>
    <n v="16"/>
    <n v="30"/>
    <x v="1"/>
    <n v="95814"/>
    <n v="2"/>
    <n v="1.4"/>
    <s v="Graduate"/>
    <n v="0"/>
    <x v="0"/>
    <s v="No"/>
    <s v="No"/>
    <s v="No"/>
    <s v="Yes"/>
  </r>
  <r>
    <n v="2108"/>
    <n v="41"/>
    <n v="17"/>
    <n v="85"/>
    <x v="2"/>
    <n v="90291"/>
    <n v="4"/>
    <n v="0.2"/>
    <s v="Professional"/>
    <n v="229"/>
    <x v="0"/>
    <s v="No"/>
    <s v="No"/>
    <s v="No"/>
    <s v="No"/>
  </r>
  <r>
    <n v="2121"/>
    <n v="41"/>
    <n v="17"/>
    <n v="44"/>
    <x v="1"/>
    <n v="93106"/>
    <n v="1"/>
    <n v="0.3"/>
    <s v="Professional"/>
    <n v="0"/>
    <x v="0"/>
    <s v="No"/>
    <s v="No"/>
    <s v="Yes"/>
    <s v="No"/>
  </r>
  <r>
    <n v="2122"/>
    <n v="41"/>
    <n v="17"/>
    <n v="38"/>
    <x v="1"/>
    <n v="92182"/>
    <n v="4"/>
    <n v="2.2000000000000002"/>
    <s v="Graduate"/>
    <n v="180"/>
    <x v="0"/>
    <s v="No"/>
    <s v="No"/>
    <s v="No"/>
    <s v="Yes"/>
  </r>
  <r>
    <n v="2152"/>
    <n v="41"/>
    <n v="16"/>
    <n v="19"/>
    <x v="1"/>
    <n v="91730"/>
    <n v="2"/>
    <n v="0.3"/>
    <s v="Graduate"/>
    <n v="105"/>
    <x v="0"/>
    <s v="No"/>
    <s v="No"/>
    <s v="No"/>
    <s v="No"/>
  </r>
  <r>
    <n v="2177"/>
    <n v="41"/>
    <n v="14"/>
    <n v="51"/>
    <x v="2"/>
    <n v="91320"/>
    <n v="3"/>
    <n v="2.33"/>
    <s v="Graduate"/>
    <n v="0"/>
    <x v="0"/>
    <s v="No"/>
    <s v="No"/>
    <s v="Yes"/>
    <s v="No"/>
  </r>
  <r>
    <n v="2202"/>
    <n v="41"/>
    <n v="16"/>
    <n v="111"/>
    <x v="0"/>
    <n v="92009"/>
    <n v="2"/>
    <n v="0.4"/>
    <s v="Undergraduate"/>
    <n v="0"/>
    <x v="0"/>
    <s v="No"/>
    <s v="No"/>
    <s v="No"/>
    <s v="No"/>
  </r>
  <r>
    <n v="2241"/>
    <n v="41"/>
    <n v="17"/>
    <n v="81"/>
    <x v="2"/>
    <n v="92868"/>
    <n v="4"/>
    <n v="0.2"/>
    <s v="Professional"/>
    <n v="167"/>
    <x v="0"/>
    <s v="Yes"/>
    <s v="No"/>
    <s v="No"/>
    <s v="No"/>
  </r>
  <r>
    <n v="2243"/>
    <n v="41"/>
    <n v="17"/>
    <n v="45"/>
    <x v="1"/>
    <n v="93437"/>
    <n v="1"/>
    <n v="1.8"/>
    <s v="Undergraduate"/>
    <n v="172"/>
    <x v="0"/>
    <s v="Yes"/>
    <s v="No"/>
    <s v="Yes"/>
    <s v="No"/>
  </r>
  <r>
    <n v="2250"/>
    <n v="41"/>
    <n v="14"/>
    <n v="38"/>
    <x v="1"/>
    <n v="95814"/>
    <n v="3"/>
    <n v="1"/>
    <s v="Graduate"/>
    <n v="150"/>
    <x v="0"/>
    <s v="No"/>
    <s v="No"/>
    <s v="Yes"/>
    <s v="No"/>
  </r>
  <r>
    <n v="2322"/>
    <n v="41"/>
    <n v="15"/>
    <n v="39"/>
    <x v="1"/>
    <n v="91380"/>
    <n v="3"/>
    <n v="0.5"/>
    <s v="Professional"/>
    <n v="0"/>
    <x v="0"/>
    <s v="No"/>
    <s v="No"/>
    <s v="No"/>
    <s v="No"/>
  </r>
  <r>
    <n v="2325"/>
    <n v="41"/>
    <n v="11"/>
    <n v="35"/>
    <x v="1"/>
    <n v="93107"/>
    <n v="1"/>
    <n v="0.75"/>
    <s v="Professional"/>
    <n v="114"/>
    <x v="0"/>
    <s v="No"/>
    <s v="No"/>
    <s v="Yes"/>
    <s v="No"/>
  </r>
  <r>
    <n v="2405"/>
    <n v="41"/>
    <n v="15"/>
    <n v="75"/>
    <x v="2"/>
    <n v="95010"/>
    <n v="1"/>
    <n v="1.5"/>
    <s v="Professional"/>
    <n v="0"/>
    <x v="0"/>
    <s v="No"/>
    <s v="No"/>
    <s v="Yes"/>
    <s v="No"/>
  </r>
  <r>
    <n v="2419"/>
    <n v="41"/>
    <n v="17"/>
    <n v="28"/>
    <x v="1"/>
    <n v="95616"/>
    <n v="1"/>
    <n v="0.7"/>
    <s v="Undergraduate"/>
    <n v="0"/>
    <x v="0"/>
    <s v="No"/>
    <s v="No"/>
    <s v="No"/>
    <s v="Yes"/>
  </r>
  <r>
    <n v="2515"/>
    <n v="41"/>
    <n v="16"/>
    <n v="25"/>
    <x v="1"/>
    <n v="92182"/>
    <n v="2"/>
    <n v="0.1"/>
    <s v="Graduate"/>
    <n v="91"/>
    <x v="0"/>
    <s v="Yes"/>
    <s v="No"/>
    <s v="No"/>
    <s v="No"/>
  </r>
  <r>
    <n v="2550"/>
    <n v="41"/>
    <n v="15"/>
    <n v="63"/>
    <x v="2"/>
    <n v="95060"/>
    <n v="1"/>
    <n v="0.7"/>
    <s v="Professional"/>
    <n v="79"/>
    <x v="0"/>
    <s v="No"/>
    <s v="No"/>
    <s v="No"/>
    <s v="Yes"/>
  </r>
  <r>
    <n v="2717"/>
    <n v="41"/>
    <n v="17"/>
    <n v="34"/>
    <x v="1"/>
    <n v="92182"/>
    <n v="1"/>
    <n v="2"/>
    <s v="Graduate"/>
    <n v="0"/>
    <x v="0"/>
    <s v="No"/>
    <s v="No"/>
    <s v="No"/>
    <s v="No"/>
  </r>
  <r>
    <n v="2772"/>
    <n v="41"/>
    <n v="16"/>
    <n v="115"/>
    <x v="0"/>
    <n v="92333"/>
    <n v="1"/>
    <n v="7"/>
    <s v="Undergraduate"/>
    <n v="0"/>
    <x v="0"/>
    <s v="No"/>
    <s v="No"/>
    <s v="No"/>
    <s v="No"/>
  </r>
  <r>
    <n v="2841"/>
    <n v="41"/>
    <n v="15"/>
    <n v="95"/>
    <x v="2"/>
    <n v="91101"/>
    <n v="3"/>
    <n v="0.1"/>
    <s v="Undergraduate"/>
    <n v="240"/>
    <x v="0"/>
    <s v="Yes"/>
    <s v="No"/>
    <s v="No"/>
    <s v="No"/>
  </r>
  <r>
    <n v="2931"/>
    <n v="41"/>
    <n v="17"/>
    <n v="78"/>
    <x v="2"/>
    <n v="95929"/>
    <n v="4"/>
    <n v="2.67"/>
    <s v="Undergraduate"/>
    <n v="99"/>
    <x v="0"/>
    <s v="No"/>
    <s v="No"/>
    <s v="Yes"/>
    <s v="No"/>
  </r>
  <r>
    <n v="2933"/>
    <n v="41"/>
    <n v="16"/>
    <n v="154"/>
    <x v="0"/>
    <n v="92407"/>
    <n v="1"/>
    <n v="7"/>
    <s v="Undergraduate"/>
    <n v="0"/>
    <x v="0"/>
    <s v="No"/>
    <s v="No"/>
    <s v="No"/>
    <s v="Yes"/>
  </r>
  <r>
    <n v="3030"/>
    <n v="41"/>
    <n v="17"/>
    <n v="119"/>
    <x v="0"/>
    <n v="94960"/>
    <n v="2"/>
    <n v="6.1"/>
    <s v="Undergraduate"/>
    <n v="263"/>
    <x v="0"/>
    <s v="Yes"/>
    <s v="No"/>
    <s v="Yes"/>
    <s v="No"/>
  </r>
  <r>
    <n v="3045"/>
    <n v="41"/>
    <n v="16"/>
    <n v="15"/>
    <x v="1"/>
    <n v="94124"/>
    <n v="2"/>
    <n v="0.3"/>
    <s v="Graduate"/>
    <n v="83"/>
    <x v="0"/>
    <s v="No"/>
    <s v="No"/>
    <s v="No"/>
    <s v="No"/>
  </r>
  <r>
    <n v="3099"/>
    <n v="41"/>
    <n v="16"/>
    <n v="21"/>
    <x v="1"/>
    <n v="92024"/>
    <n v="2"/>
    <n v="0.1"/>
    <s v="Graduate"/>
    <n v="0"/>
    <x v="0"/>
    <s v="No"/>
    <s v="No"/>
    <s v="No"/>
    <s v="No"/>
  </r>
  <r>
    <n v="3108"/>
    <n v="41"/>
    <n v="17"/>
    <n v="55"/>
    <x v="2"/>
    <n v="92374"/>
    <n v="2"/>
    <n v="1.7"/>
    <s v="Undergraduate"/>
    <n v="0"/>
    <x v="0"/>
    <s v="No"/>
    <s v="No"/>
    <s v="No"/>
    <s v="No"/>
  </r>
  <r>
    <n v="3161"/>
    <n v="41"/>
    <n v="15"/>
    <n v="158"/>
    <x v="0"/>
    <n v="94304"/>
    <n v="1"/>
    <n v="4.7"/>
    <s v="Graduate"/>
    <n v="0"/>
    <x v="1"/>
    <s v="Yes"/>
    <s v="Yes"/>
    <s v="No"/>
    <s v="Yes"/>
  </r>
  <r>
    <n v="3187"/>
    <n v="41"/>
    <n v="16"/>
    <n v="98"/>
    <x v="2"/>
    <n v="95192"/>
    <n v="3"/>
    <n v="1"/>
    <s v="Undergraduate"/>
    <n v="296"/>
    <x v="0"/>
    <s v="No"/>
    <s v="No"/>
    <s v="No"/>
    <s v="No"/>
  </r>
  <r>
    <n v="3195"/>
    <n v="41"/>
    <n v="15"/>
    <n v="65"/>
    <x v="2"/>
    <n v="90019"/>
    <n v="3"/>
    <n v="0.5"/>
    <s v="Professional"/>
    <n v="0"/>
    <x v="0"/>
    <s v="No"/>
    <s v="No"/>
    <s v="No"/>
    <s v="No"/>
  </r>
  <r>
    <n v="3242"/>
    <n v="41"/>
    <n v="15"/>
    <n v="55"/>
    <x v="2"/>
    <n v="94305"/>
    <n v="1"/>
    <n v="2.8"/>
    <s v="Undergraduate"/>
    <n v="0"/>
    <x v="0"/>
    <s v="No"/>
    <s v="No"/>
    <s v="No"/>
    <s v="No"/>
  </r>
  <r>
    <n v="3247"/>
    <n v="41"/>
    <n v="17"/>
    <n v="81"/>
    <x v="2"/>
    <n v="95422"/>
    <n v="1"/>
    <n v="0.8"/>
    <s v="Graduate"/>
    <n v="223"/>
    <x v="0"/>
    <s v="No"/>
    <s v="No"/>
    <s v="Yes"/>
    <s v="No"/>
  </r>
  <r>
    <n v="3259"/>
    <n v="41"/>
    <n v="17"/>
    <n v="42"/>
    <x v="1"/>
    <n v="91910"/>
    <n v="4"/>
    <n v="2.2000000000000002"/>
    <s v="Graduate"/>
    <n v="185"/>
    <x v="0"/>
    <s v="Yes"/>
    <s v="No"/>
    <s v="Yes"/>
    <s v="No"/>
  </r>
  <r>
    <n v="3322"/>
    <n v="41"/>
    <n v="15"/>
    <n v="120"/>
    <x v="0"/>
    <n v="94521"/>
    <n v="1"/>
    <n v="5.2"/>
    <s v="Undergraduate"/>
    <n v="0"/>
    <x v="0"/>
    <s v="No"/>
    <s v="No"/>
    <s v="Yes"/>
    <s v="No"/>
  </r>
  <r>
    <n v="3323"/>
    <n v="41"/>
    <n v="16"/>
    <n v="104"/>
    <x v="0"/>
    <n v="92008"/>
    <n v="1"/>
    <n v="4"/>
    <s v="Professional"/>
    <n v="0"/>
    <x v="0"/>
    <s v="No"/>
    <s v="Yes"/>
    <s v="Yes"/>
    <s v="Yes"/>
  </r>
  <r>
    <n v="3347"/>
    <n v="41"/>
    <n v="15"/>
    <n v="65"/>
    <x v="2"/>
    <n v="92037"/>
    <n v="2"/>
    <n v="2.8"/>
    <s v="Undergraduate"/>
    <n v="0"/>
    <x v="0"/>
    <s v="No"/>
    <s v="No"/>
    <s v="Yes"/>
    <s v="Yes"/>
  </r>
  <r>
    <n v="3365"/>
    <n v="41"/>
    <n v="15"/>
    <n v="41"/>
    <x v="1"/>
    <n v="94143"/>
    <n v="2"/>
    <n v="2.4"/>
    <s v="Graduate"/>
    <n v="105"/>
    <x v="0"/>
    <s v="No"/>
    <s v="No"/>
    <s v="No"/>
    <s v="No"/>
  </r>
  <r>
    <n v="3396"/>
    <n v="41"/>
    <n v="16"/>
    <n v="35"/>
    <x v="1"/>
    <n v="94061"/>
    <n v="2"/>
    <n v="1.4"/>
    <s v="Graduate"/>
    <n v="135"/>
    <x v="0"/>
    <s v="No"/>
    <s v="No"/>
    <s v="No"/>
    <s v="No"/>
  </r>
  <r>
    <n v="3554"/>
    <n v="41"/>
    <n v="16"/>
    <n v="155"/>
    <x v="0"/>
    <n v="95070"/>
    <n v="1"/>
    <n v="7"/>
    <s v="Undergraduate"/>
    <n v="0"/>
    <x v="0"/>
    <s v="No"/>
    <s v="No"/>
    <s v="No"/>
    <s v="No"/>
  </r>
  <r>
    <n v="3570"/>
    <n v="41"/>
    <n v="15"/>
    <n v="24"/>
    <x v="1"/>
    <n v="92130"/>
    <n v="2"/>
    <n v="0.8"/>
    <s v="Professional"/>
    <n v="0"/>
    <x v="0"/>
    <s v="Yes"/>
    <s v="No"/>
    <s v="Yes"/>
    <s v="No"/>
  </r>
  <r>
    <n v="3581"/>
    <n v="41"/>
    <n v="16"/>
    <n v="62"/>
    <x v="2"/>
    <n v="94553"/>
    <n v="2"/>
    <n v="2.2000000000000002"/>
    <s v="Professional"/>
    <n v="0"/>
    <x v="0"/>
    <s v="No"/>
    <s v="No"/>
    <s v="Yes"/>
    <s v="Yes"/>
  </r>
  <r>
    <n v="3608"/>
    <n v="41"/>
    <n v="15"/>
    <n v="62"/>
    <x v="2"/>
    <n v="90401"/>
    <n v="3"/>
    <n v="0.9"/>
    <s v="Professional"/>
    <n v="0"/>
    <x v="0"/>
    <s v="No"/>
    <s v="No"/>
    <s v="No"/>
    <s v="No"/>
  </r>
  <r>
    <n v="3617"/>
    <n v="41"/>
    <n v="15"/>
    <n v="69"/>
    <x v="2"/>
    <n v="92507"/>
    <n v="1"/>
    <n v="1.5"/>
    <s v="Professional"/>
    <n v="78"/>
    <x v="0"/>
    <s v="No"/>
    <s v="No"/>
    <s v="Yes"/>
    <s v="No"/>
  </r>
  <r>
    <n v="3631"/>
    <n v="41"/>
    <n v="16"/>
    <n v="79"/>
    <x v="2"/>
    <n v="95020"/>
    <n v="1"/>
    <n v="4"/>
    <s v="Professional"/>
    <n v="225"/>
    <x v="0"/>
    <s v="No"/>
    <s v="No"/>
    <s v="Yes"/>
    <s v="No"/>
  </r>
  <r>
    <n v="3648"/>
    <n v="41"/>
    <n v="14"/>
    <n v="32"/>
    <x v="1"/>
    <n v="91605"/>
    <n v="3"/>
    <n v="1"/>
    <s v="Graduate"/>
    <n v="0"/>
    <x v="0"/>
    <s v="No"/>
    <s v="No"/>
    <s v="No"/>
    <s v="Yes"/>
  </r>
  <r>
    <n v="3792"/>
    <n v="41"/>
    <n v="17"/>
    <n v="80"/>
    <x v="2"/>
    <n v="91330"/>
    <n v="1"/>
    <n v="0.3"/>
    <s v="Undergraduate"/>
    <n v="0"/>
    <x v="0"/>
    <s v="No"/>
    <s v="No"/>
    <s v="No"/>
    <s v="No"/>
  </r>
  <r>
    <n v="3869"/>
    <n v="41"/>
    <n v="16"/>
    <n v="44"/>
    <x v="1"/>
    <n v="92037"/>
    <n v="1"/>
    <n v="0.3"/>
    <s v="Professional"/>
    <n v="0"/>
    <x v="0"/>
    <s v="No"/>
    <s v="No"/>
    <s v="No"/>
    <s v="No"/>
  </r>
  <r>
    <n v="3918"/>
    <n v="41"/>
    <n v="15"/>
    <n v="89"/>
    <x v="2"/>
    <n v="94608"/>
    <n v="3"/>
    <n v="0.1"/>
    <s v="Undergraduate"/>
    <n v="292"/>
    <x v="0"/>
    <s v="No"/>
    <s v="No"/>
    <s v="Yes"/>
    <s v="No"/>
  </r>
  <r>
    <n v="3924"/>
    <n v="41"/>
    <n v="15"/>
    <n v="91"/>
    <x v="2"/>
    <n v="90502"/>
    <n v="1"/>
    <n v="2.8"/>
    <s v="Professional"/>
    <n v="330"/>
    <x v="0"/>
    <s v="Yes"/>
    <s v="No"/>
    <s v="Yes"/>
    <s v="No"/>
  </r>
  <r>
    <n v="3941"/>
    <n v="41"/>
    <n v="17"/>
    <n v="53"/>
    <x v="2"/>
    <n v="93727"/>
    <n v="2"/>
    <n v="2.5"/>
    <s v="Undergraduate"/>
    <n v="102"/>
    <x v="0"/>
    <s v="No"/>
    <s v="No"/>
    <s v="Yes"/>
    <s v="No"/>
  </r>
  <r>
    <n v="4025"/>
    <n v="41"/>
    <n v="15"/>
    <n v="82"/>
    <x v="2"/>
    <n v="94720"/>
    <n v="3"/>
    <n v="0.1"/>
    <s v="Undergraduate"/>
    <n v="0"/>
    <x v="0"/>
    <s v="No"/>
    <s v="No"/>
    <s v="Yes"/>
    <s v="No"/>
  </r>
  <r>
    <n v="4103"/>
    <n v="41"/>
    <n v="16"/>
    <n v="81"/>
    <x v="2"/>
    <n v="94305"/>
    <n v="2"/>
    <n v="0.4"/>
    <s v="Undergraduate"/>
    <n v="146"/>
    <x v="0"/>
    <s v="No"/>
    <s v="No"/>
    <s v="Yes"/>
    <s v="Yes"/>
  </r>
  <r>
    <n v="4134"/>
    <n v="41"/>
    <n v="17"/>
    <n v="129"/>
    <x v="0"/>
    <n v="94720"/>
    <n v="1"/>
    <n v="3.4"/>
    <s v="Undergraduate"/>
    <n v="0"/>
    <x v="0"/>
    <s v="No"/>
    <s v="No"/>
    <s v="No"/>
    <s v="Yes"/>
  </r>
  <r>
    <n v="4150"/>
    <n v="41"/>
    <n v="15"/>
    <n v="53"/>
    <x v="2"/>
    <n v="93106"/>
    <n v="1"/>
    <n v="0.7"/>
    <s v="Professional"/>
    <n v="0"/>
    <x v="0"/>
    <s v="No"/>
    <s v="No"/>
    <s v="Yes"/>
    <s v="No"/>
  </r>
  <r>
    <n v="4170"/>
    <n v="41"/>
    <n v="17"/>
    <n v="143"/>
    <x v="0"/>
    <n v="90059"/>
    <n v="2"/>
    <n v="2.7"/>
    <s v="Professional"/>
    <n v="209"/>
    <x v="1"/>
    <s v="No"/>
    <s v="No"/>
    <s v="Yes"/>
    <s v="No"/>
  </r>
  <r>
    <n v="4184"/>
    <n v="41"/>
    <n v="17"/>
    <n v="140"/>
    <x v="0"/>
    <n v="94542"/>
    <n v="1"/>
    <n v="3.5"/>
    <s v="Undergraduate"/>
    <n v="342"/>
    <x v="0"/>
    <s v="No"/>
    <s v="No"/>
    <s v="No"/>
    <s v="No"/>
  </r>
  <r>
    <n v="4257"/>
    <n v="41"/>
    <n v="17"/>
    <n v="165"/>
    <x v="0"/>
    <n v="91311"/>
    <n v="2"/>
    <n v="7.6"/>
    <s v="Undergraduate"/>
    <n v="157"/>
    <x v="0"/>
    <s v="No"/>
    <s v="No"/>
    <s v="No"/>
    <s v="No"/>
  </r>
  <r>
    <n v="4313"/>
    <n v="41"/>
    <n v="15"/>
    <n v="93"/>
    <x v="2"/>
    <n v="95616"/>
    <n v="1"/>
    <n v="2.8"/>
    <s v="Professional"/>
    <n v="0"/>
    <x v="0"/>
    <s v="No"/>
    <s v="No"/>
    <s v="Yes"/>
    <s v="No"/>
  </r>
  <r>
    <n v="4492"/>
    <n v="41"/>
    <n v="16"/>
    <n v="64"/>
    <x v="2"/>
    <n v="91604"/>
    <n v="4"/>
    <n v="0.4"/>
    <s v="Undergraduate"/>
    <n v="0"/>
    <x v="0"/>
    <s v="No"/>
    <s v="No"/>
    <s v="Yes"/>
    <s v="No"/>
  </r>
  <r>
    <n v="4512"/>
    <n v="41"/>
    <n v="17"/>
    <n v="9"/>
    <x v="1"/>
    <n v="91911"/>
    <n v="1"/>
    <n v="1"/>
    <s v="Undergraduate"/>
    <n v="0"/>
    <x v="0"/>
    <s v="No"/>
    <s v="No"/>
    <s v="Yes"/>
    <s v="Yes"/>
  </r>
  <r>
    <n v="4528"/>
    <n v="41"/>
    <n v="16"/>
    <n v="18"/>
    <x v="1"/>
    <n v="90024"/>
    <n v="1"/>
    <n v="0.6"/>
    <s v="Professional"/>
    <n v="0"/>
    <x v="0"/>
    <s v="No"/>
    <s v="No"/>
    <s v="No"/>
    <s v="Yes"/>
  </r>
  <r>
    <n v="4535"/>
    <n v="41"/>
    <n v="17"/>
    <n v="83"/>
    <x v="2"/>
    <n v="94025"/>
    <n v="4"/>
    <n v="2.67"/>
    <s v="Undergraduate"/>
    <n v="0"/>
    <x v="0"/>
    <s v="No"/>
    <s v="No"/>
    <s v="Yes"/>
    <s v="No"/>
  </r>
  <r>
    <n v="4555"/>
    <n v="41"/>
    <n v="16"/>
    <n v="109"/>
    <x v="0"/>
    <n v="94801"/>
    <n v="3"/>
    <n v="1"/>
    <s v="Undergraduate"/>
    <n v="0"/>
    <x v="0"/>
    <s v="Yes"/>
    <s v="No"/>
    <s v="Yes"/>
    <s v="No"/>
  </r>
  <r>
    <n v="4637"/>
    <n v="41"/>
    <n v="16"/>
    <n v="78"/>
    <x v="2"/>
    <n v="95616"/>
    <n v="4"/>
    <n v="0.4"/>
    <s v="Undergraduate"/>
    <n v="0"/>
    <x v="0"/>
    <s v="No"/>
    <s v="No"/>
    <s v="Yes"/>
    <s v="No"/>
  </r>
  <r>
    <n v="4658"/>
    <n v="41"/>
    <n v="16"/>
    <n v="9"/>
    <x v="1"/>
    <n v="90089"/>
    <n v="2"/>
    <n v="0.3"/>
    <s v="Graduate"/>
    <n v="0"/>
    <x v="0"/>
    <s v="No"/>
    <s v="No"/>
    <s v="No"/>
    <s v="Yes"/>
  </r>
  <r>
    <n v="4692"/>
    <n v="41"/>
    <n v="17"/>
    <n v="65"/>
    <x v="2"/>
    <n v="90024"/>
    <n v="3"/>
    <n v="2.1"/>
    <s v="Professional"/>
    <n v="0"/>
    <x v="0"/>
    <s v="No"/>
    <s v="No"/>
    <s v="Yes"/>
    <s v="No"/>
  </r>
  <r>
    <n v="4711"/>
    <n v="41"/>
    <n v="17"/>
    <n v="71"/>
    <x v="2"/>
    <n v="92182"/>
    <n v="3"/>
    <n v="0.3"/>
    <s v="Professional"/>
    <n v="0"/>
    <x v="0"/>
    <s v="No"/>
    <s v="No"/>
    <s v="No"/>
    <s v="Yes"/>
  </r>
  <r>
    <n v="4721"/>
    <n v="41"/>
    <n v="15"/>
    <n v="88"/>
    <x v="2"/>
    <n v="90740"/>
    <n v="1"/>
    <n v="2.8"/>
    <s v="Professional"/>
    <n v="0"/>
    <x v="0"/>
    <s v="Yes"/>
    <s v="No"/>
    <s v="No"/>
    <s v="No"/>
  </r>
  <r>
    <n v="4728"/>
    <n v="41"/>
    <n v="17"/>
    <n v="58"/>
    <x v="2"/>
    <n v="92009"/>
    <n v="4"/>
    <n v="2.67"/>
    <s v="Undergraduate"/>
    <n v="0"/>
    <x v="0"/>
    <s v="No"/>
    <s v="No"/>
    <s v="Yes"/>
    <s v="Yes"/>
  </r>
  <r>
    <n v="4752"/>
    <n v="41"/>
    <n v="17"/>
    <n v="154"/>
    <x v="0"/>
    <n v="92697"/>
    <n v="1"/>
    <n v="1.7"/>
    <s v="Undergraduate"/>
    <n v="0"/>
    <x v="0"/>
    <s v="No"/>
    <s v="No"/>
    <s v="No"/>
    <s v="Yes"/>
  </r>
  <r>
    <n v="4767"/>
    <n v="41"/>
    <n v="15"/>
    <n v="54"/>
    <x v="2"/>
    <n v="91775"/>
    <n v="3"/>
    <n v="2.1"/>
    <s v="Undergraduate"/>
    <n v="0"/>
    <x v="0"/>
    <s v="No"/>
    <s v="No"/>
    <s v="Yes"/>
    <s v="No"/>
  </r>
  <r>
    <n v="4865"/>
    <n v="41"/>
    <n v="16"/>
    <n v="52"/>
    <x v="2"/>
    <n v="91311"/>
    <n v="2"/>
    <n v="2.2000000000000002"/>
    <s v="Professional"/>
    <n v="0"/>
    <x v="0"/>
    <s v="No"/>
    <s v="No"/>
    <s v="Yes"/>
    <s v="No"/>
  </r>
  <r>
    <n v="4867"/>
    <n v="41"/>
    <n v="17"/>
    <n v="71"/>
    <x v="2"/>
    <n v="94801"/>
    <n v="2"/>
    <n v="3.2"/>
    <s v="Undergraduate"/>
    <n v="0"/>
    <x v="0"/>
    <s v="No"/>
    <s v="No"/>
    <s v="Yes"/>
    <s v="Yes"/>
  </r>
  <r>
    <n v="4888"/>
    <n v="41"/>
    <n v="15"/>
    <n v="49"/>
    <x v="1"/>
    <n v="90245"/>
    <n v="3"/>
    <n v="0.9"/>
    <s v="Professional"/>
    <n v="0"/>
    <x v="0"/>
    <s v="No"/>
    <s v="Yes"/>
    <s v="Yes"/>
    <s v="Yes"/>
  </r>
  <r>
    <n v="4910"/>
    <n v="41"/>
    <n v="16"/>
    <n v="25"/>
    <x v="1"/>
    <n v="95014"/>
    <n v="2"/>
    <n v="0.1"/>
    <s v="Graduate"/>
    <n v="0"/>
    <x v="0"/>
    <s v="No"/>
    <s v="No"/>
    <s v="No"/>
    <s v="Yes"/>
  </r>
  <r>
    <n v="4920"/>
    <n v="41"/>
    <n v="16"/>
    <n v="68"/>
    <x v="2"/>
    <n v="92122"/>
    <n v="3"/>
    <n v="3"/>
    <s v="Undergraduate"/>
    <n v="0"/>
    <x v="0"/>
    <s v="No"/>
    <s v="No"/>
    <s v="Yes"/>
    <s v="Yes"/>
  </r>
  <r>
    <n v="4967"/>
    <n v="41"/>
    <n v="17"/>
    <n v="34"/>
    <x v="1"/>
    <n v="91361"/>
    <n v="1"/>
    <n v="0.7"/>
    <s v="Undergraduate"/>
    <n v="143"/>
    <x v="0"/>
    <s v="No"/>
    <s v="No"/>
    <s v="No"/>
    <s v="No"/>
  </r>
  <r>
    <n v="4968"/>
    <n v="41"/>
    <n v="16"/>
    <n v="69"/>
    <x v="2"/>
    <n v="92697"/>
    <n v="1"/>
    <n v="0.1"/>
    <s v="Graduate"/>
    <n v="0"/>
    <x v="0"/>
    <s v="No"/>
    <s v="No"/>
    <s v="Yes"/>
    <s v="No"/>
  </r>
  <r>
    <n v="27"/>
    <n v="40"/>
    <n v="16"/>
    <n v="83"/>
    <x v="2"/>
    <n v="95064"/>
    <n v="4"/>
    <n v="0.2"/>
    <s v="Professional"/>
    <n v="0"/>
    <x v="0"/>
    <s v="No"/>
    <s v="No"/>
    <s v="No"/>
    <s v="No"/>
  </r>
  <r>
    <n v="32"/>
    <n v="40"/>
    <n v="16"/>
    <n v="29"/>
    <x v="1"/>
    <n v="94117"/>
    <n v="1"/>
    <n v="2"/>
    <s v="Graduate"/>
    <n v="0"/>
    <x v="0"/>
    <s v="No"/>
    <s v="No"/>
    <s v="Yes"/>
    <s v="No"/>
  </r>
  <r>
    <n v="50"/>
    <n v="40"/>
    <n v="16"/>
    <n v="49"/>
    <x v="1"/>
    <n v="92373"/>
    <n v="1"/>
    <n v="1.8"/>
    <s v="Undergraduate"/>
    <n v="0"/>
    <x v="0"/>
    <s v="No"/>
    <s v="No"/>
    <s v="No"/>
    <s v="Yes"/>
  </r>
  <r>
    <n v="87"/>
    <n v="40"/>
    <n v="16"/>
    <n v="42"/>
    <x v="1"/>
    <n v="94501"/>
    <n v="4"/>
    <n v="2.2000000000000002"/>
    <s v="Graduate"/>
    <n v="126"/>
    <x v="0"/>
    <s v="No"/>
    <s v="No"/>
    <s v="No"/>
    <s v="No"/>
  </r>
  <r>
    <n v="113"/>
    <n v="40"/>
    <n v="15"/>
    <n v="82"/>
    <x v="2"/>
    <n v="91775"/>
    <n v="3"/>
    <n v="1"/>
    <s v="Undergraduate"/>
    <n v="309"/>
    <x v="0"/>
    <s v="No"/>
    <s v="No"/>
    <s v="No"/>
    <s v="No"/>
  </r>
  <r>
    <n v="209"/>
    <n v="40"/>
    <n v="16"/>
    <n v="73"/>
    <x v="2"/>
    <n v="94110"/>
    <n v="4"/>
    <n v="2.67"/>
    <s v="Undergraduate"/>
    <n v="0"/>
    <x v="0"/>
    <s v="No"/>
    <s v="No"/>
    <s v="Yes"/>
    <s v="Yes"/>
  </r>
  <r>
    <n v="272"/>
    <n v="40"/>
    <n v="14"/>
    <n v="70"/>
    <x v="2"/>
    <n v="94923"/>
    <n v="4"/>
    <n v="1.4"/>
    <s v="Graduate"/>
    <n v="0"/>
    <x v="0"/>
    <s v="No"/>
    <s v="No"/>
    <s v="Yes"/>
    <s v="No"/>
  </r>
  <r>
    <n v="286"/>
    <n v="40"/>
    <n v="13"/>
    <n v="69"/>
    <x v="2"/>
    <n v="94305"/>
    <n v="3"/>
    <n v="2.33"/>
    <s v="Graduate"/>
    <n v="0"/>
    <x v="0"/>
    <s v="No"/>
    <s v="No"/>
    <s v="No"/>
    <s v="No"/>
  </r>
  <r>
    <n v="318"/>
    <n v="40"/>
    <n v="16"/>
    <n v="119"/>
    <x v="0"/>
    <n v="91335"/>
    <n v="2"/>
    <n v="4.2"/>
    <s v="Graduate"/>
    <n v="0"/>
    <x v="1"/>
    <s v="No"/>
    <s v="No"/>
    <s v="Yes"/>
    <s v="No"/>
  </r>
  <r>
    <n v="349"/>
    <n v="40"/>
    <n v="15"/>
    <n v="173"/>
    <x v="0"/>
    <n v="95060"/>
    <n v="4"/>
    <n v="6.6"/>
    <s v="Undergraduate"/>
    <n v="0"/>
    <x v="1"/>
    <s v="No"/>
    <s v="Yes"/>
    <s v="Yes"/>
    <s v="Yes"/>
  </r>
  <r>
    <n v="417"/>
    <n v="40"/>
    <n v="15"/>
    <n v="85"/>
    <x v="2"/>
    <n v="94304"/>
    <n v="2"/>
    <n v="0.4"/>
    <s v="Undergraduate"/>
    <n v="0"/>
    <x v="0"/>
    <s v="No"/>
    <s v="No"/>
    <s v="Yes"/>
    <s v="No"/>
  </r>
  <r>
    <n v="505"/>
    <n v="40"/>
    <n v="10"/>
    <n v="44"/>
    <x v="1"/>
    <n v="94720"/>
    <n v="3"/>
    <n v="2"/>
    <s v="Professional"/>
    <n v="0"/>
    <x v="0"/>
    <s v="No"/>
    <s v="No"/>
    <s v="Yes"/>
    <s v="No"/>
  </r>
  <r>
    <n v="543"/>
    <n v="40"/>
    <n v="14"/>
    <n v="81"/>
    <x v="2"/>
    <n v="94709"/>
    <n v="3"/>
    <n v="0.1"/>
    <s v="Undergraduate"/>
    <n v="0"/>
    <x v="0"/>
    <s v="No"/>
    <s v="No"/>
    <s v="Yes"/>
    <s v="No"/>
  </r>
  <r>
    <n v="570"/>
    <n v="40"/>
    <n v="14"/>
    <n v="70"/>
    <x v="2"/>
    <n v="95136"/>
    <n v="3"/>
    <n v="2.1"/>
    <s v="Undergraduate"/>
    <n v="185"/>
    <x v="0"/>
    <s v="No"/>
    <s v="No"/>
    <s v="No"/>
    <s v="No"/>
  </r>
  <r>
    <n v="585"/>
    <n v="40"/>
    <n v="16"/>
    <n v="114"/>
    <x v="0"/>
    <n v="91604"/>
    <n v="1"/>
    <n v="3.4"/>
    <s v="Undergraduate"/>
    <n v="300"/>
    <x v="0"/>
    <s v="No"/>
    <s v="No"/>
    <s v="Yes"/>
    <s v="No"/>
  </r>
  <r>
    <n v="617"/>
    <n v="40"/>
    <n v="14"/>
    <n v="33"/>
    <x v="1"/>
    <n v="94025"/>
    <n v="2"/>
    <n v="1.4"/>
    <s v="Professional"/>
    <n v="0"/>
    <x v="0"/>
    <s v="No"/>
    <s v="No"/>
    <s v="Yes"/>
    <s v="Yes"/>
  </r>
  <r>
    <n v="637"/>
    <n v="40"/>
    <n v="16"/>
    <n v="120"/>
    <x v="0"/>
    <n v="92037"/>
    <n v="2"/>
    <n v="6.1"/>
    <s v="Undergraduate"/>
    <n v="196"/>
    <x v="0"/>
    <s v="No"/>
    <s v="No"/>
    <s v="Yes"/>
    <s v="No"/>
  </r>
  <r>
    <n v="684"/>
    <n v="40"/>
    <n v="16"/>
    <n v="82"/>
    <x v="2"/>
    <n v="91311"/>
    <n v="1"/>
    <n v="3.6"/>
    <s v="Graduate"/>
    <n v="0"/>
    <x v="0"/>
    <s v="No"/>
    <s v="No"/>
    <s v="No"/>
    <s v="No"/>
  </r>
  <r>
    <n v="694"/>
    <n v="40"/>
    <n v="15"/>
    <n v="40"/>
    <x v="1"/>
    <n v="92096"/>
    <n v="2"/>
    <n v="2.2000000000000002"/>
    <s v="Professional"/>
    <n v="107"/>
    <x v="0"/>
    <s v="No"/>
    <s v="No"/>
    <s v="Yes"/>
    <s v="No"/>
  </r>
  <r>
    <n v="848"/>
    <n v="40"/>
    <n v="14"/>
    <n v="73"/>
    <x v="2"/>
    <n v="94539"/>
    <n v="1"/>
    <n v="1.5"/>
    <s v="Professional"/>
    <n v="252"/>
    <x v="0"/>
    <s v="No"/>
    <s v="No"/>
    <s v="Yes"/>
    <s v="No"/>
  </r>
  <r>
    <n v="869"/>
    <n v="40"/>
    <n v="15"/>
    <n v="161"/>
    <x v="0"/>
    <n v="94596"/>
    <n v="2"/>
    <n v="3.3"/>
    <s v="Undergraduate"/>
    <n v="0"/>
    <x v="0"/>
    <s v="Yes"/>
    <s v="No"/>
    <s v="No"/>
    <s v="Yes"/>
  </r>
  <r>
    <n v="877"/>
    <n v="40"/>
    <n v="14"/>
    <n v="58"/>
    <x v="2"/>
    <n v="94025"/>
    <n v="2"/>
    <n v="2.8"/>
    <s v="Undergraduate"/>
    <n v="0"/>
    <x v="0"/>
    <s v="No"/>
    <s v="No"/>
    <s v="Yes"/>
    <s v="No"/>
  </r>
  <r>
    <n v="950"/>
    <n v="40"/>
    <n v="16"/>
    <n v="45"/>
    <x v="1"/>
    <n v="94720"/>
    <n v="3"/>
    <n v="0.6"/>
    <s v="Graduate"/>
    <n v="204"/>
    <x v="0"/>
    <s v="No"/>
    <s v="No"/>
    <s v="Yes"/>
    <s v="No"/>
  </r>
  <r>
    <n v="973"/>
    <n v="40"/>
    <n v="16"/>
    <n v="50"/>
    <x v="1"/>
    <n v="92093"/>
    <n v="2"/>
    <n v="1.7"/>
    <s v="Undergraduate"/>
    <n v="174"/>
    <x v="0"/>
    <s v="No"/>
    <s v="No"/>
    <s v="No"/>
    <s v="No"/>
  </r>
  <r>
    <n v="992"/>
    <n v="40"/>
    <n v="14"/>
    <n v="28"/>
    <x v="1"/>
    <n v="94025"/>
    <n v="4"/>
    <n v="1.5"/>
    <s v="Professional"/>
    <n v="0"/>
    <x v="0"/>
    <s v="No"/>
    <s v="No"/>
    <s v="No"/>
    <s v="Yes"/>
  </r>
  <r>
    <n v="1077"/>
    <n v="40"/>
    <n v="13"/>
    <n v="24"/>
    <x v="1"/>
    <n v="94608"/>
    <n v="3"/>
    <n v="1"/>
    <s v="Graduate"/>
    <n v="0"/>
    <x v="0"/>
    <s v="No"/>
    <s v="No"/>
    <s v="Yes"/>
    <s v="No"/>
  </r>
  <r>
    <n v="1170"/>
    <n v="40"/>
    <n v="16"/>
    <n v="32"/>
    <x v="1"/>
    <n v="92110"/>
    <n v="1"/>
    <n v="1.4"/>
    <s v="Professional"/>
    <n v="158"/>
    <x v="0"/>
    <s v="No"/>
    <s v="No"/>
    <s v="Yes"/>
    <s v="No"/>
  </r>
  <r>
    <n v="1199"/>
    <n v="40"/>
    <n v="14"/>
    <n v="42"/>
    <x v="1"/>
    <n v="94801"/>
    <n v="2"/>
    <n v="0.7"/>
    <s v="Undergraduate"/>
    <n v="101"/>
    <x v="0"/>
    <s v="No"/>
    <s v="No"/>
    <s v="Yes"/>
    <s v="No"/>
  </r>
  <r>
    <n v="1400"/>
    <n v="40"/>
    <n v="16"/>
    <n v="69"/>
    <x v="2"/>
    <n v="92009"/>
    <n v="4"/>
    <n v="2.4"/>
    <s v="Undergraduate"/>
    <n v="0"/>
    <x v="0"/>
    <s v="No"/>
    <s v="No"/>
    <s v="Yes"/>
    <s v="No"/>
  </r>
  <r>
    <n v="1402"/>
    <n v="40"/>
    <n v="15"/>
    <n v="84"/>
    <x v="2"/>
    <n v="94521"/>
    <n v="1"/>
    <n v="3.7"/>
    <s v="Professional"/>
    <n v="0"/>
    <x v="0"/>
    <s v="No"/>
    <s v="No"/>
    <s v="Yes"/>
    <s v="No"/>
  </r>
  <r>
    <n v="1409"/>
    <n v="40"/>
    <n v="14"/>
    <n v="129"/>
    <x v="0"/>
    <n v="90089"/>
    <n v="1"/>
    <n v="5.9"/>
    <s v="Professional"/>
    <n v="0"/>
    <x v="1"/>
    <s v="No"/>
    <s v="No"/>
    <s v="Yes"/>
    <s v="No"/>
  </r>
  <r>
    <n v="1417"/>
    <n v="40"/>
    <n v="15"/>
    <n v="82"/>
    <x v="2"/>
    <n v="93101"/>
    <n v="2"/>
    <n v="0.4"/>
    <s v="Undergraduate"/>
    <n v="0"/>
    <x v="0"/>
    <s v="No"/>
    <s v="No"/>
    <s v="No"/>
    <s v="No"/>
  </r>
  <r>
    <n v="1461"/>
    <n v="40"/>
    <n v="16"/>
    <n v="85"/>
    <x v="2"/>
    <n v="92677"/>
    <m/>
    <n v="0.2"/>
    <s v="Professional"/>
    <n v="0"/>
    <x v="0"/>
    <s v="No"/>
    <s v="No"/>
    <s v="Yes"/>
    <s v="Yes"/>
  </r>
  <r>
    <n v="1478"/>
    <n v="40"/>
    <n v="14"/>
    <n v="64"/>
    <x v="2"/>
    <n v="91320"/>
    <n v="4"/>
    <n v="0.2"/>
    <s v="Professional"/>
    <n v="0"/>
    <x v="0"/>
    <s v="No"/>
    <s v="No"/>
    <s v="Yes"/>
    <s v="Yes"/>
  </r>
  <r>
    <n v="1525"/>
    <n v="40"/>
    <n v="16"/>
    <n v="155"/>
    <x v="0"/>
    <n v="94002"/>
    <n v="4"/>
    <n v="0.1"/>
    <s v="Professional"/>
    <n v="0"/>
    <x v="1"/>
    <s v="No"/>
    <s v="Yes"/>
    <s v="Yes"/>
    <s v="Yes"/>
  </r>
  <r>
    <n v="1551"/>
    <n v="40"/>
    <n v="14"/>
    <n v="39"/>
    <x v="1"/>
    <n v="93117"/>
    <n v="1"/>
    <n v="2"/>
    <s v="Undergraduate"/>
    <n v="0"/>
    <x v="0"/>
    <s v="No"/>
    <s v="No"/>
    <s v="Yes"/>
    <s v="No"/>
  </r>
  <r>
    <n v="1599"/>
    <n v="40"/>
    <n v="15"/>
    <n v="85"/>
    <x v="2"/>
    <n v="94550"/>
    <n v="2"/>
    <n v="0.4"/>
    <s v="Undergraduate"/>
    <n v="0"/>
    <x v="0"/>
    <s v="Yes"/>
    <s v="No"/>
    <s v="No"/>
    <s v="No"/>
  </r>
  <r>
    <n v="1603"/>
    <n v="40"/>
    <n v="14"/>
    <n v="74"/>
    <x v="2"/>
    <n v="90245"/>
    <n v="4"/>
    <n v="1.4"/>
    <s v="Graduate"/>
    <n v="0"/>
    <x v="0"/>
    <s v="No"/>
    <s v="No"/>
    <s v="Yes"/>
    <s v="No"/>
  </r>
  <r>
    <n v="1657"/>
    <n v="40"/>
    <n v="15"/>
    <n v="175"/>
    <x v="0"/>
    <n v="92646"/>
    <n v="2"/>
    <n v="3.3"/>
    <s v="Undergraduate"/>
    <n v="0"/>
    <x v="0"/>
    <s v="No"/>
    <s v="No"/>
    <s v="Yes"/>
    <s v="No"/>
  </r>
  <r>
    <n v="1686"/>
    <n v="40"/>
    <n v="16"/>
    <n v="89"/>
    <x v="2"/>
    <n v="90011"/>
    <n v="4"/>
    <n v="0.8"/>
    <s v="Undergraduate"/>
    <n v="155"/>
    <x v="0"/>
    <s v="No"/>
    <s v="No"/>
    <s v="Yes"/>
    <s v="No"/>
  </r>
  <r>
    <n v="1719"/>
    <n v="40"/>
    <n v="16"/>
    <n v="19"/>
    <x v="1"/>
    <n v="92028"/>
    <n v="4"/>
    <n v="0.4"/>
    <s v="Graduate"/>
    <n v="0"/>
    <x v="0"/>
    <s v="No"/>
    <s v="No"/>
    <s v="Yes"/>
    <s v="Yes"/>
  </r>
  <r>
    <n v="1734"/>
    <n v="40"/>
    <n v="16"/>
    <n v="125"/>
    <x v="0"/>
    <n v="95125"/>
    <n v="2"/>
    <n v="2.2000000000000002"/>
    <s v="Undergraduate"/>
    <n v="0"/>
    <x v="0"/>
    <s v="No"/>
    <s v="No"/>
    <s v="Yes"/>
    <s v="No"/>
  </r>
  <r>
    <n v="1759"/>
    <n v="40"/>
    <n v="14"/>
    <n v="54"/>
    <x v="2"/>
    <n v="96003"/>
    <n v="2"/>
    <n v="0.7"/>
    <s v="Undergraduate"/>
    <n v="0"/>
    <x v="0"/>
    <s v="No"/>
    <s v="No"/>
    <s v="No"/>
    <s v="No"/>
  </r>
  <r>
    <n v="1805"/>
    <n v="40"/>
    <n v="16"/>
    <n v="64"/>
    <x v="2"/>
    <n v="92661"/>
    <n v="4"/>
    <n v="2.67"/>
    <s v="Undergraduate"/>
    <n v="0"/>
    <x v="0"/>
    <s v="Yes"/>
    <s v="No"/>
    <s v="Yes"/>
    <s v="No"/>
  </r>
  <r>
    <n v="2014"/>
    <n v="40"/>
    <n v="15"/>
    <n v="52"/>
    <x v="2"/>
    <n v="92691"/>
    <n v="3"/>
    <n v="0.8"/>
    <s v="Professional"/>
    <n v="113"/>
    <x v="0"/>
    <s v="No"/>
    <s v="No"/>
    <s v="Yes"/>
    <s v="No"/>
  </r>
  <r>
    <n v="2076"/>
    <n v="40"/>
    <n v="16"/>
    <n v="53"/>
    <x v="2"/>
    <n v="94123"/>
    <n v="4"/>
    <n v="2"/>
    <s v="Professional"/>
    <n v="0"/>
    <x v="0"/>
    <s v="No"/>
    <s v="No"/>
    <s v="No"/>
    <s v="No"/>
  </r>
  <r>
    <n v="2105"/>
    <n v="40"/>
    <n v="14"/>
    <n v="58"/>
    <x v="2"/>
    <n v="90245"/>
    <n v="4"/>
    <n v="0.2"/>
    <s v="Professional"/>
    <n v="0"/>
    <x v="0"/>
    <s v="No"/>
    <s v="No"/>
    <s v="Yes"/>
    <s v="No"/>
  </r>
  <r>
    <n v="2128"/>
    <n v="40"/>
    <n v="14"/>
    <n v="179"/>
    <x v="0"/>
    <n v="94720"/>
    <n v="2"/>
    <n v="0"/>
    <s v="Undergraduate"/>
    <n v="0"/>
    <x v="0"/>
    <s v="No"/>
    <s v="No"/>
    <s v="No"/>
    <s v="No"/>
  </r>
  <r>
    <n v="2154"/>
    <n v="40"/>
    <n v="14"/>
    <n v="123"/>
    <x v="0"/>
    <n v="90041"/>
    <n v="1"/>
    <n v="5.2"/>
    <s v="Undergraduate"/>
    <n v="0"/>
    <x v="0"/>
    <s v="No"/>
    <s v="No"/>
    <s v="Yes"/>
    <s v="No"/>
  </r>
  <r>
    <n v="2183"/>
    <n v="40"/>
    <n v="14"/>
    <n v="22"/>
    <x v="1"/>
    <n v="94566"/>
    <n v="2"/>
    <n v="1.4"/>
    <s v="Professional"/>
    <n v="0"/>
    <x v="0"/>
    <s v="No"/>
    <s v="No"/>
    <s v="No"/>
    <s v="No"/>
  </r>
  <r>
    <n v="2275"/>
    <n v="40"/>
    <n v="15"/>
    <n v="21"/>
    <x v="1"/>
    <n v="90034"/>
    <n v="2"/>
    <n v="0"/>
    <s v="Professional"/>
    <n v="0"/>
    <x v="0"/>
    <s v="No"/>
    <s v="No"/>
    <s v="Yes"/>
    <s v="No"/>
  </r>
  <r>
    <n v="2276"/>
    <n v="40"/>
    <n v="16"/>
    <n v="115"/>
    <x v="0"/>
    <n v="94305"/>
    <n v="1"/>
    <n v="3.4"/>
    <s v="Undergraduate"/>
    <n v="0"/>
    <x v="0"/>
    <s v="No"/>
    <s v="No"/>
    <s v="Yes"/>
    <s v="No"/>
  </r>
  <r>
    <n v="2333"/>
    <n v="40"/>
    <n v="16"/>
    <n v="35"/>
    <x v="1"/>
    <n v="94022"/>
    <n v="1"/>
    <n v="1.4"/>
    <s v="Professional"/>
    <n v="0"/>
    <x v="0"/>
    <s v="No"/>
    <s v="No"/>
    <s v="Yes"/>
    <s v="Yes"/>
  </r>
  <r>
    <n v="2363"/>
    <n v="40"/>
    <n v="15"/>
    <n v="31"/>
    <x v="1"/>
    <n v="94720"/>
    <n v="1"/>
    <n v="0.6"/>
    <s v="Professional"/>
    <n v="0"/>
    <x v="0"/>
    <s v="No"/>
    <s v="No"/>
    <s v="Yes"/>
    <s v="No"/>
  </r>
  <r>
    <n v="2381"/>
    <n v="40"/>
    <n v="16"/>
    <n v="50"/>
    <x v="1"/>
    <n v="92606"/>
    <n v="2"/>
    <n v="0.6"/>
    <s v="Professional"/>
    <n v="0"/>
    <x v="0"/>
    <s v="No"/>
    <s v="No"/>
    <s v="No"/>
    <s v="No"/>
  </r>
  <r>
    <n v="2468"/>
    <n v="40"/>
    <n v="16"/>
    <n v="83"/>
    <x v="2"/>
    <n v="92350"/>
    <n v="1"/>
    <n v="0.8"/>
    <s v="Graduate"/>
    <n v="230"/>
    <x v="0"/>
    <s v="Yes"/>
    <s v="No"/>
    <s v="Yes"/>
    <s v="No"/>
  </r>
  <r>
    <n v="2478"/>
    <n v="40"/>
    <n v="14"/>
    <n v="179"/>
    <x v="0"/>
    <n v="90025"/>
    <n v="1"/>
    <n v="2.6"/>
    <s v="Professional"/>
    <n v="0"/>
    <x v="1"/>
    <s v="No"/>
    <s v="No"/>
    <s v="Yes"/>
    <s v="No"/>
  </r>
  <r>
    <n v="2509"/>
    <n v="40"/>
    <n v="15"/>
    <n v="63"/>
    <x v="2"/>
    <n v="93407"/>
    <n v="3"/>
    <n v="3"/>
    <s v="Undergraduate"/>
    <n v="0"/>
    <x v="0"/>
    <s v="Yes"/>
    <s v="No"/>
    <s v="Yes"/>
    <s v="No"/>
  </r>
  <r>
    <n v="2566"/>
    <n v="40"/>
    <n v="15"/>
    <n v="10"/>
    <x v="1"/>
    <n v="94708"/>
    <n v="2"/>
    <n v="0"/>
    <s v="Professional"/>
    <n v="102"/>
    <x v="0"/>
    <s v="No"/>
    <s v="No"/>
    <s v="Yes"/>
    <s v="No"/>
  </r>
  <r>
    <n v="2611"/>
    <n v="40"/>
    <n v="16"/>
    <n v="60"/>
    <x v="2"/>
    <n v="94501"/>
    <n v="2"/>
    <n v="3.2"/>
    <s v="Undergraduate"/>
    <n v="0"/>
    <x v="0"/>
    <s v="No"/>
    <s v="No"/>
    <s v="No"/>
    <s v="No"/>
  </r>
  <r>
    <n v="2636"/>
    <n v="40"/>
    <n v="14"/>
    <n v="33"/>
    <x v="1"/>
    <n v="95616"/>
    <n v="2"/>
    <n v="0.8"/>
    <s v="Professional"/>
    <n v="89"/>
    <x v="0"/>
    <s v="No"/>
    <s v="No"/>
    <s v="Yes"/>
    <s v="No"/>
  </r>
  <r>
    <n v="2645"/>
    <n v="40"/>
    <n v="14"/>
    <n v="28"/>
    <x v="1"/>
    <n v="94061"/>
    <n v="2"/>
    <n v="0.8"/>
    <s v="Professional"/>
    <n v="0"/>
    <x v="0"/>
    <s v="No"/>
    <s v="No"/>
    <s v="No"/>
    <s v="No"/>
  </r>
  <r>
    <n v="2657"/>
    <n v="40"/>
    <n v="15"/>
    <n v="144"/>
    <x v="0"/>
    <n v="91040"/>
    <n v="1"/>
    <n v="4.0999999999999996"/>
    <s v="Undergraduate"/>
    <n v="0"/>
    <x v="0"/>
    <s v="No"/>
    <s v="No"/>
    <s v="No"/>
    <s v="No"/>
  </r>
  <r>
    <n v="2690"/>
    <n v="40"/>
    <n v="16"/>
    <n v="104"/>
    <x v="0"/>
    <n v="91730"/>
    <n v="1"/>
    <n v="3.4"/>
    <s v="Undergraduate"/>
    <n v="249"/>
    <x v="0"/>
    <s v="No"/>
    <s v="No"/>
    <s v="No"/>
    <s v="No"/>
  </r>
  <r>
    <n v="2696"/>
    <n v="40"/>
    <n v="15"/>
    <n v="8"/>
    <x v="1"/>
    <n v="94960"/>
    <n v="2"/>
    <n v="0.1"/>
    <s v="Graduate"/>
    <n v="0"/>
    <x v="0"/>
    <s v="No"/>
    <s v="No"/>
    <s v="No"/>
    <s v="No"/>
  </r>
  <r>
    <n v="2835"/>
    <n v="40"/>
    <n v="16"/>
    <n v="12"/>
    <x v="1"/>
    <n v="90033"/>
    <n v="1"/>
    <n v="1"/>
    <s v="Undergraduate"/>
    <n v="91"/>
    <x v="0"/>
    <s v="Yes"/>
    <s v="No"/>
    <s v="No"/>
    <s v="No"/>
  </r>
  <r>
    <n v="2884"/>
    <n v="40"/>
    <n v="14"/>
    <n v="92"/>
    <x v="2"/>
    <n v="90024"/>
    <n v="4"/>
    <n v="1.4"/>
    <s v="Graduate"/>
    <n v="0"/>
    <x v="0"/>
    <s v="No"/>
    <s v="No"/>
    <s v="Yes"/>
    <s v="No"/>
  </r>
  <r>
    <n v="2888"/>
    <n v="40"/>
    <n v="16"/>
    <n v="109"/>
    <x v="0"/>
    <n v="94025"/>
    <n v="2"/>
    <n v="2.2000000000000002"/>
    <s v="Undergraduate"/>
    <n v="0"/>
    <x v="0"/>
    <s v="No"/>
    <s v="No"/>
    <s v="Yes"/>
    <s v="No"/>
  </r>
  <r>
    <n v="3001"/>
    <n v="40"/>
    <n v="14"/>
    <n v="164"/>
    <x v="0"/>
    <n v="94720"/>
    <n v="1"/>
    <n v="4.3"/>
    <s v="Graduate"/>
    <n v="0"/>
    <x v="1"/>
    <s v="No"/>
    <s v="No"/>
    <s v="No"/>
    <s v="No"/>
  </r>
  <r>
    <n v="3084"/>
    <n v="40"/>
    <n v="16"/>
    <n v="78"/>
    <x v="2"/>
    <n v="90720"/>
    <n v="4"/>
    <n v="2.4"/>
    <s v="Undergraduate"/>
    <n v="0"/>
    <x v="0"/>
    <s v="Yes"/>
    <s v="Yes"/>
    <s v="Yes"/>
    <s v="No"/>
  </r>
  <r>
    <n v="3128"/>
    <n v="40"/>
    <n v="14"/>
    <n v="61"/>
    <x v="2"/>
    <n v="94539"/>
    <n v="4"/>
    <n v="0.2"/>
    <s v="Professional"/>
    <n v="0"/>
    <x v="0"/>
    <s v="No"/>
    <s v="No"/>
    <s v="Yes"/>
    <s v="No"/>
  </r>
  <r>
    <n v="3153"/>
    <n v="40"/>
    <n v="15"/>
    <n v="83"/>
    <x v="2"/>
    <n v="90275"/>
    <n v="1"/>
    <n v="1"/>
    <s v="Professional"/>
    <n v="0"/>
    <x v="0"/>
    <s v="No"/>
    <s v="No"/>
    <s v="No"/>
    <s v="No"/>
  </r>
  <r>
    <n v="3216"/>
    <n v="40"/>
    <n v="15"/>
    <n v="19"/>
    <x v="1"/>
    <n v="90630"/>
    <n v="4"/>
    <n v="0.2"/>
    <s v="Professional"/>
    <n v="0"/>
    <x v="0"/>
    <s v="No"/>
    <s v="No"/>
    <s v="Yes"/>
    <s v="No"/>
  </r>
  <r>
    <n v="3219"/>
    <n v="40"/>
    <n v="16"/>
    <n v="154"/>
    <x v="0"/>
    <n v="94122"/>
    <n v="2"/>
    <n v="6.1"/>
    <s v="Undergraduate"/>
    <n v="325"/>
    <x v="0"/>
    <s v="No"/>
    <s v="No"/>
    <s v="Yes"/>
    <s v="No"/>
  </r>
  <r>
    <n v="3222"/>
    <n v="40"/>
    <n v="16"/>
    <n v="44"/>
    <x v="1"/>
    <n v="93407"/>
    <n v="1"/>
    <n v="1.8"/>
    <s v="Undergraduate"/>
    <n v="0"/>
    <x v="0"/>
    <s v="Yes"/>
    <s v="No"/>
    <s v="Yes"/>
    <s v="No"/>
  </r>
  <r>
    <n v="3266"/>
    <n v="40"/>
    <n v="14"/>
    <n v="61"/>
    <x v="2"/>
    <n v="94612"/>
    <n v="3"/>
    <n v="0.5"/>
    <s v="Professional"/>
    <n v="0"/>
    <x v="0"/>
    <s v="No"/>
    <s v="No"/>
    <s v="Yes"/>
    <s v="No"/>
  </r>
  <r>
    <n v="3274"/>
    <n v="40"/>
    <n v="15"/>
    <n v="180"/>
    <x v="0"/>
    <n v="90095"/>
    <n v="1"/>
    <n v="4.0999999999999996"/>
    <s v="Undergraduate"/>
    <n v="0"/>
    <x v="0"/>
    <s v="No"/>
    <s v="No"/>
    <s v="No"/>
    <s v="No"/>
  </r>
  <r>
    <n v="3335"/>
    <n v="40"/>
    <n v="14"/>
    <n v="30"/>
    <x v="1"/>
    <n v="94720"/>
    <n v="2"/>
    <n v="0.8"/>
    <s v="Professional"/>
    <n v="86"/>
    <x v="0"/>
    <s v="No"/>
    <s v="No"/>
    <s v="No"/>
    <s v="No"/>
  </r>
  <r>
    <n v="3399"/>
    <n v="40"/>
    <n v="14"/>
    <n v="62"/>
    <x v="2"/>
    <n v="92028"/>
    <n v="2"/>
    <n v="2.4"/>
    <s v="Graduate"/>
    <n v="0"/>
    <x v="0"/>
    <s v="No"/>
    <s v="No"/>
    <s v="Yes"/>
    <s v="Yes"/>
  </r>
  <r>
    <n v="3489"/>
    <n v="40"/>
    <n v="15"/>
    <n v="51"/>
    <x v="2"/>
    <n v="94117"/>
    <n v="2"/>
    <n v="1.1000000000000001"/>
    <s v="Graduate"/>
    <n v="131"/>
    <x v="0"/>
    <s v="No"/>
    <s v="No"/>
    <s v="Yes"/>
    <s v="No"/>
  </r>
  <r>
    <n v="3549"/>
    <n v="40"/>
    <n v="16"/>
    <n v="41"/>
    <x v="1"/>
    <n v="91107"/>
    <n v="1"/>
    <n v="2"/>
    <s v="Graduate"/>
    <n v="0"/>
    <x v="0"/>
    <s v="No"/>
    <s v="No"/>
    <s v="No"/>
    <s v="Yes"/>
  </r>
  <r>
    <n v="3551"/>
    <n v="40"/>
    <n v="10"/>
    <n v="19"/>
    <x v="1"/>
    <n v="94609"/>
    <n v="1"/>
    <n v="0.75"/>
    <s v="Professional"/>
    <n v="116"/>
    <x v="0"/>
    <s v="No"/>
    <s v="No"/>
    <s v="No"/>
    <s v="No"/>
  </r>
  <r>
    <n v="3566"/>
    <n v="40"/>
    <n v="15"/>
    <n v="43"/>
    <x v="1"/>
    <n v="92120"/>
    <n v="2"/>
    <n v="1.1000000000000001"/>
    <s v="Graduate"/>
    <n v="0"/>
    <x v="0"/>
    <s v="No"/>
    <s v="No"/>
    <s v="No"/>
    <s v="Yes"/>
  </r>
  <r>
    <n v="3587"/>
    <n v="40"/>
    <n v="15"/>
    <n v="132"/>
    <x v="0"/>
    <n v="94131"/>
    <n v="2"/>
    <n v="3.9"/>
    <s v="Undergraduate"/>
    <n v="0"/>
    <x v="0"/>
    <s v="No"/>
    <s v="No"/>
    <s v="Yes"/>
    <s v="No"/>
  </r>
  <r>
    <n v="3670"/>
    <n v="40"/>
    <n v="15"/>
    <n v="22"/>
    <x v="1"/>
    <n v="95616"/>
    <n v="2"/>
    <n v="1.4"/>
    <s v="Graduate"/>
    <n v="0"/>
    <x v="0"/>
    <s v="No"/>
    <s v="No"/>
    <s v="Yes"/>
    <s v="Yes"/>
  </r>
  <r>
    <n v="3736"/>
    <n v="40"/>
    <n v="14"/>
    <n v="78"/>
    <x v="2"/>
    <n v="91103"/>
    <n v="1"/>
    <n v="5.2"/>
    <s v="Undergraduate"/>
    <n v="0"/>
    <x v="0"/>
    <s v="No"/>
    <s v="No"/>
    <s v="Yes"/>
    <s v="No"/>
  </r>
  <r>
    <n v="3744"/>
    <n v="40"/>
    <n v="14"/>
    <n v="78"/>
    <x v="2"/>
    <n v="94720"/>
    <n v="4"/>
    <n v="1.4"/>
    <s v="Graduate"/>
    <n v="194"/>
    <x v="0"/>
    <s v="No"/>
    <s v="No"/>
    <s v="Yes"/>
    <s v="Yes"/>
  </r>
  <r>
    <n v="3768"/>
    <n v="40"/>
    <n v="16"/>
    <n v="83"/>
    <x v="2"/>
    <n v="95819"/>
    <n v="4"/>
    <n v="2.67"/>
    <s v="Undergraduate"/>
    <n v="0"/>
    <x v="0"/>
    <s v="No"/>
    <s v="No"/>
    <s v="Yes"/>
    <s v="Yes"/>
  </r>
  <r>
    <n v="3771"/>
    <n v="40"/>
    <n v="16"/>
    <n v="75"/>
    <x v="2"/>
    <n v="94306"/>
    <n v="3"/>
    <n v="2.33"/>
    <s v="Undergraduate"/>
    <n v="79"/>
    <x v="0"/>
    <s v="No"/>
    <s v="No"/>
    <s v="No"/>
    <s v="No"/>
  </r>
  <r>
    <n v="3872"/>
    <n v="40"/>
    <n v="16"/>
    <n v="125"/>
    <x v="0"/>
    <n v="91304"/>
    <n v="2"/>
    <n v="1.9"/>
    <s v="Undergraduate"/>
    <n v="0"/>
    <x v="0"/>
    <s v="No"/>
    <s v="No"/>
    <s v="No"/>
    <s v="Yes"/>
  </r>
  <r>
    <n v="3884"/>
    <n v="40"/>
    <n v="16"/>
    <n v="98"/>
    <x v="2"/>
    <n v="94534"/>
    <n v="2"/>
    <n v="1.8"/>
    <s v="Graduate"/>
    <n v="98"/>
    <x v="0"/>
    <s v="No"/>
    <s v="No"/>
    <s v="Yes"/>
    <s v="No"/>
  </r>
  <r>
    <n v="3908"/>
    <n v="40"/>
    <n v="14"/>
    <n v="42"/>
    <x v="1"/>
    <n v="91330"/>
    <n v="2"/>
    <n v="0.3"/>
    <s v="Undergraduate"/>
    <n v="187"/>
    <x v="0"/>
    <s v="No"/>
    <s v="No"/>
    <s v="Yes"/>
    <s v="No"/>
  </r>
  <r>
    <n v="3913"/>
    <n v="40"/>
    <n v="14"/>
    <n v="69"/>
    <x v="2"/>
    <n v="95348"/>
    <n v="1"/>
    <n v="1.5"/>
    <s v="Professional"/>
    <n v="0"/>
    <x v="0"/>
    <s v="No"/>
    <s v="No"/>
    <s v="No"/>
    <s v="No"/>
  </r>
  <r>
    <n v="3952"/>
    <n v="40"/>
    <n v="14"/>
    <n v="69"/>
    <x v="2"/>
    <n v="92870"/>
    <n v="3"/>
    <n v="2.1"/>
    <s v="Undergraduate"/>
    <n v="106"/>
    <x v="0"/>
    <s v="No"/>
    <s v="No"/>
    <s v="Yes"/>
    <s v="No"/>
  </r>
  <r>
    <n v="3958"/>
    <n v="40"/>
    <n v="15"/>
    <n v="75"/>
    <x v="2"/>
    <n v="95449"/>
    <n v="4"/>
    <n v="1.1000000000000001"/>
    <s v="Graduate"/>
    <n v="0"/>
    <x v="0"/>
    <s v="No"/>
    <s v="No"/>
    <s v="Yes"/>
    <s v="No"/>
  </r>
  <r>
    <n v="3968"/>
    <n v="40"/>
    <n v="15"/>
    <n v="22"/>
    <x v="1"/>
    <n v="94306"/>
    <n v="1"/>
    <n v="0.6"/>
    <s v="Professional"/>
    <n v="0"/>
    <x v="0"/>
    <s v="No"/>
    <s v="No"/>
    <s v="Yes"/>
    <s v="No"/>
  </r>
  <r>
    <n v="4022"/>
    <n v="40"/>
    <n v="14"/>
    <n v="42"/>
    <x v="1"/>
    <n v="90638"/>
    <n v="2"/>
    <n v="0.3"/>
    <s v="Undergraduate"/>
    <n v="106"/>
    <x v="0"/>
    <s v="No"/>
    <s v="No"/>
    <s v="No"/>
    <s v="Yes"/>
  </r>
  <r>
    <n v="4093"/>
    <n v="40"/>
    <n v="15"/>
    <n v="171"/>
    <x v="0"/>
    <n v="94539"/>
    <n v="2"/>
    <n v="3.3"/>
    <s v="Undergraduate"/>
    <n v="0"/>
    <x v="0"/>
    <s v="No"/>
    <s v="No"/>
    <s v="Yes"/>
    <s v="No"/>
  </r>
  <r>
    <n v="4119"/>
    <n v="40"/>
    <n v="16"/>
    <n v="34"/>
    <x v="1"/>
    <n v="93561"/>
    <n v="1"/>
    <n v="0.7"/>
    <s v="Undergraduate"/>
    <n v="0"/>
    <x v="0"/>
    <s v="No"/>
    <s v="No"/>
    <s v="Yes"/>
    <s v="Yes"/>
  </r>
  <r>
    <n v="4175"/>
    <n v="40"/>
    <n v="14"/>
    <n v="59"/>
    <x v="2"/>
    <n v="91335"/>
    <n v="3"/>
    <n v="0.5"/>
    <s v="Professional"/>
    <n v="0"/>
    <x v="0"/>
    <s v="No"/>
    <s v="No"/>
    <s v="Yes"/>
    <s v="No"/>
  </r>
  <r>
    <n v="4191"/>
    <n v="40"/>
    <n v="16"/>
    <n v="89"/>
    <x v="2"/>
    <n v="95814"/>
    <n v="3"/>
    <n v="3.9"/>
    <s v="Graduate"/>
    <n v="216"/>
    <x v="1"/>
    <s v="Yes"/>
    <s v="Yes"/>
    <s v="Yes"/>
    <s v="No"/>
  </r>
  <r>
    <n v="4205"/>
    <n v="40"/>
    <n v="16"/>
    <n v="61"/>
    <x v="2"/>
    <n v="91711"/>
    <n v="3"/>
    <n v="2.1"/>
    <s v="Professional"/>
    <n v="0"/>
    <x v="0"/>
    <s v="No"/>
    <s v="No"/>
    <s v="No"/>
    <s v="No"/>
  </r>
  <r>
    <n v="4212"/>
    <n v="40"/>
    <n v="16"/>
    <n v="104"/>
    <x v="0"/>
    <n v="94301"/>
    <n v="2"/>
    <n v="1.8"/>
    <s v="Graduate"/>
    <n v="0"/>
    <x v="0"/>
    <s v="No"/>
    <s v="No"/>
    <s v="No"/>
    <s v="No"/>
  </r>
  <r>
    <n v="4278"/>
    <n v="40"/>
    <n v="16"/>
    <n v="138"/>
    <x v="0"/>
    <n v="92612"/>
    <n v="1"/>
    <n v="3.5"/>
    <s v="Undergraduate"/>
    <n v="0"/>
    <x v="0"/>
    <s v="No"/>
    <s v="No"/>
    <s v="Yes"/>
    <s v="No"/>
  </r>
  <r>
    <n v="4321"/>
    <n v="40"/>
    <n v="15"/>
    <n v="143"/>
    <x v="0"/>
    <n v="94801"/>
    <n v="1"/>
    <n v="4.0999999999999996"/>
    <s v="Undergraduate"/>
    <n v="0"/>
    <x v="0"/>
    <s v="No"/>
    <s v="No"/>
    <s v="Yes"/>
    <s v="No"/>
  </r>
  <r>
    <n v="4353"/>
    <n v="40"/>
    <n v="16"/>
    <n v="59"/>
    <x v="2"/>
    <n v="94305"/>
    <n v="4"/>
    <n v="2.67"/>
    <s v="Undergraduate"/>
    <n v="0"/>
    <x v="0"/>
    <s v="No"/>
    <s v="No"/>
    <s v="Yes"/>
    <s v="No"/>
  </r>
  <r>
    <n v="4355"/>
    <n v="40"/>
    <n v="16"/>
    <n v="140"/>
    <x v="0"/>
    <n v="93940"/>
    <n v="3"/>
    <n v="5.6"/>
    <s v="Undergraduate"/>
    <n v="0"/>
    <x v="1"/>
    <s v="No"/>
    <s v="No"/>
    <s v="No"/>
    <s v="No"/>
  </r>
  <r>
    <n v="4356"/>
    <n v="40"/>
    <n v="10"/>
    <n v="29"/>
    <x v="1"/>
    <n v="94720"/>
    <n v="1"/>
    <n v="0.75"/>
    <s v="Professional"/>
    <n v="0"/>
    <x v="0"/>
    <s v="No"/>
    <s v="No"/>
    <s v="Yes"/>
    <s v="No"/>
  </r>
  <r>
    <n v="4368"/>
    <n v="40"/>
    <n v="15"/>
    <n v="149"/>
    <x v="0"/>
    <n v="90250"/>
    <n v="2"/>
    <n v="3.9"/>
    <s v="Undergraduate"/>
    <n v="319"/>
    <x v="0"/>
    <s v="No"/>
    <s v="No"/>
    <s v="Yes"/>
    <s v="Yes"/>
  </r>
  <r>
    <n v="4377"/>
    <n v="40"/>
    <n v="15"/>
    <n v="71"/>
    <x v="2"/>
    <n v="93950"/>
    <n v="3"/>
    <n v="3"/>
    <s v="Undergraduate"/>
    <n v="272"/>
    <x v="0"/>
    <s v="No"/>
    <s v="No"/>
    <s v="Yes"/>
    <s v="No"/>
  </r>
  <r>
    <n v="4470"/>
    <n v="40"/>
    <n v="14"/>
    <n v="53"/>
    <x v="2"/>
    <n v="94025"/>
    <n v="3"/>
    <n v="0.5"/>
    <s v="Professional"/>
    <n v="0"/>
    <x v="0"/>
    <s v="Yes"/>
    <s v="Yes"/>
    <s v="Yes"/>
    <s v="Yes"/>
  </r>
  <r>
    <n v="4483"/>
    <n v="40"/>
    <n v="14"/>
    <n v="28"/>
    <x v="1"/>
    <n v="90404"/>
    <n v="2"/>
    <n v="0.8"/>
    <s v="Professional"/>
    <n v="0"/>
    <x v="0"/>
    <s v="No"/>
    <s v="No"/>
    <s v="No"/>
    <s v="No"/>
  </r>
  <r>
    <n v="4506"/>
    <n v="40"/>
    <n v="15"/>
    <n v="90"/>
    <x v="2"/>
    <n v="94063"/>
    <n v="4"/>
    <n v="1.1000000000000001"/>
    <s v="Graduate"/>
    <n v="0"/>
    <x v="0"/>
    <s v="Yes"/>
    <s v="No"/>
    <s v="Yes"/>
    <s v="No"/>
  </r>
  <r>
    <n v="4666"/>
    <n v="40"/>
    <n v="16"/>
    <n v="65"/>
    <x v="2"/>
    <n v="90095"/>
    <n v="2"/>
    <n v="3.2"/>
    <s v="Undergraduate"/>
    <n v="0"/>
    <x v="0"/>
    <s v="No"/>
    <s v="No"/>
    <s v="Yes"/>
    <s v="No"/>
  </r>
  <r>
    <n v="4669"/>
    <n v="40"/>
    <n v="14"/>
    <n v="63"/>
    <x v="2"/>
    <n v="94025"/>
    <n v="3"/>
    <n v="0.5"/>
    <s v="Professional"/>
    <n v="221"/>
    <x v="0"/>
    <s v="No"/>
    <s v="No"/>
    <s v="Yes"/>
    <s v="No"/>
  </r>
  <r>
    <n v="4675"/>
    <n v="40"/>
    <n v="14"/>
    <n v="93"/>
    <x v="2"/>
    <n v="93933"/>
    <n v="1"/>
    <n v="2.8"/>
    <s v="Professional"/>
    <n v="328"/>
    <x v="0"/>
    <s v="Yes"/>
    <s v="Yes"/>
    <s v="Yes"/>
    <s v="Yes"/>
  </r>
  <r>
    <n v="4723"/>
    <n v="40"/>
    <n v="16"/>
    <n v="63"/>
    <x v="2"/>
    <n v="92807"/>
    <n v="1"/>
    <n v="1.5"/>
    <s v="Professional"/>
    <n v="0"/>
    <x v="0"/>
    <s v="No"/>
    <s v="No"/>
    <s v="No"/>
    <s v="No"/>
  </r>
  <r>
    <n v="4730"/>
    <n v="40"/>
    <n v="14"/>
    <n v="18"/>
    <x v="1"/>
    <n v="90049"/>
    <n v="4"/>
    <n v="1.5"/>
    <s v="Professional"/>
    <n v="0"/>
    <x v="0"/>
    <s v="No"/>
    <s v="No"/>
    <s v="No"/>
    <s v="No"/>
  </r>
  <r>
    <n v="4808"/>
    <n v="40"/>
    <n v="14"/>
    <n v="53"/>
    <x v="2"/>
    <n v="90064"/>
    <n v="1"/>
    <n v="2"/>
    <s v="Undergraduate"/>
    <n v="0"/>
    <x v="0"/>
    <s v="No"/>
    <s v="No"/>
    <s v="Yes"/>
    <s v="Yes"/>
  </r>
  <r>
    <n v="4880"/>
    <n v="40"/>
    <n v="15"/>
    <n v="43"/>
    <x v="1"/>
    <n v="90095"/>
    <n v="4"/>
    <n v="1.7"/>
    <s v="Undergraduate"/>
    <n v="98"/>
    <x v="0"/>
    <s v="No"/>
    <s v="No"/>
    <s v="No"/>
    <s v="No"/>
  </r>
  <r>
    <n v="4897"/>
    <n v="40"/>
    <n v="15"/>
    <n v="81"/>
    <x v="2"/>
    <n v="94304"/>
    <n v="2"/>
    <n v="0.4"/>
    <s v="Undergraduate"/>
    <n v="0"/>
    <x v="0"/>
    <s v="No"/>
    <s v="No"/>
    <s v="Yes"/>
    <s v="No"/>
  </r>
  <r>
    <n v="4904"/>
    <n v="40"/>
    <n v="15"/>
    <n v="18"/>
    <x v="1"/>
    <n v="94534"/>
    <n v="2"/>
    <n v="0.1"/>
    <s v="Graduate"/>
    <n v="119"/>
    <x v="0"/>
    <s v="No"/>
    <s v="No"/>
    <s v="Yes"/>
    <s v="Yes"/>
  </r>
  <r>
    <n v="4909"/>
    <n v="40"/>
    <n v="16"/>
    <n v="138"/>
    <x v="0"/>
    <n v="92121"/>
    <n v="2"/>
    <n v="6.1"/>
    <s v="Undergraduate"/>
    <n v="0"/>
    <x v="0"/>
    <s v="No"/>
    <s v="No"/>
    <s v="Yes"/>
    <s v="No"/>
  </r>
  <r>
    <n v="4924"/>
    <n v="40"/>
    <n v="15"/>
    <n v="73"/>
    <x v="2"/>
    <n v="92029"/>
    <n v="3"/>
    <n v="3"/>
    <s v="Undergraduate"/>
    <n v="0"/>
    <x v="0"/>
    <s v="No"/>
    <s v="No"/>
    <s v="Yes"/>
    <s v="Yes"/>
  </r>
  <r>
    <n v="4978"/>
    <n v="40"/>
    <n v="15"/>
    <n v="54"/>
    <x v="2"/>
    <n v="90266"/>
    <n v="3"/>
    <n v="0.8"/>
    <s v="Professional"/>
    <n v="0"/>
    <x v="0"/>
    <s v="No"/>
    <s v="No"/>
    <s v="Yes"/>
    <s v="No"/>
  </r>
  <r>
    <n v="3"/>
    <n v="39"/>
    <n v="15"/>
    <n v="11"/>
    <x v="1"/>
    <n v="94720"/>
    <n v="1"/>
    <n v="1"/>
    <s v="Undergraduate"/>
    <n v="0"/>
    <x v="0"/>
    <s v="No"/>
    <s v="No"/>
    <s v="No"/>
    <s v="No"/>
  </r>
  <r>
    <n v="44"/>
    <n v="39"/>
    <n v="15"/>
    <n v="45"/>
    <x v="1"/>
    <n v="95616"/>
    <n v="1"/>
    <n v="0.7"/>
    <s v="Undergraduate"/>
    <n v="0"/>
    <x v="0"/>
    <s v="No"/>
    <s v="No"/>
    <s v="Yes"/>
    <s v="No"/>
  </r>
  <r>
    <n v="47"/>
    <n v="39"/>
    <n v="14"/>
    <n v="43"/>
    <x v="1"/>
    <n v="95014"/>
    <n v="3"/>
    <n v="0.7"/>
    <s v="Graduate"/>
    <n v="153"/>
    <x v="0"/>
    <s v="No"/>
    <s v="No"/>
    <s v="Yes"/>
    <s v="No"/>
  </r>
  <r>
    <n v="115"/>
    <n v="39"/>
    <n v="14"/>
    <n v="39"/>
    <x v="1"/>
    <n v="92354"/>
    <n v="3"/>
    <n v="0.5"/>
    <s v="Professional"/>
    <n v="0"/>
    <x v="0"/>
    <s v="No"/>
    <s v="No"/>
    <s v="Yes"/>
    <s v="No"/>
  </r>
  <r>
    <n v="125"/>
    <n v="39"/>
    <n v="15"/>
    <n v="78"/>
    <x v="2"/>
    <n v="92121"/>
    <n v="4"/>
    <n v="2.4"/>
    <s v="Undergraduate"/>
    <n v="118"/>
    <x v="0"/>
    <s v="No"/>
    <s v="No"/>
    <s v="Yes"/>
    <s v="No"/>
  </r>
  <r>
    <n v="186"/>
    <n v="39"/>
    <n v="14"/>
    <n v="115"/>
    <x v="0"/>
    <n v="91320"/>
    <n v="1"/>
    <n v="1"/>
    <s v="Professional"/>
    <n v="0"/>
    <x v="0"/>
    <s v="No"/>
    <s v="No"/>
    <s v="Yes"/>
    <s v="No"/>
  </r>
  <r>
    <n v="218"/>
    <n v="39"/>
    <n v="14"/>
    <n v="74"/>
    <x v="2"/>
    <n v="94305"/>
    <n v="3"/>
    <n v="3"/>
    <s v="Undergraduate"/>
    <n v="0"/>
    <x v="0"/>
    <s v="No"/>
    <s v="No"/>
    <s v="No"/>
    <s v="No"/>
  </r>
  <r>
    <n v="226"/>
    <n v="39"/>
    <n v="13"/>
    <n v="93"/>
    <x v="2"/>
    <n v="94720"/>
    <n v="1"/>
    <n v="1.5"/>
    <s v="Professional"/>
    <n v="0"/>
    <x v="0"/>
    <s v="No"/>
    <s v="No"/>
    <s v="No"/>
    <s v="Yes"/>
  </r>
  <r>
    <n v="280"/>
    <n v="39"/>
    <n v="14"/>
    <n v="155"/>
    <x v="0"/>
    <n v="94577"/>
    <n v="2"/>
    <n v="3.9"/>
    <s v="Undergraduate"/>
    <n v="0"/>
    <x v="0"/>
    <s v="No"/>
    <s v="No"/>
    <s v="Yes"/>
    <s v="No"/>
  </r>
  <r>
    <n v="340"/>
    <n v="39"/>
    <n v="13"/>
    <n v="89"/>
    <x v="2"/>
    <n v="92110"/>
    <n v="4"/>
    <n v="1.4"/>
    <s v="Graduate"/>
    <n v="0"/>
    <x v="0"/>
    <s v="No"/>
    <s v="No"/>
    <s v="No"/>
    <s v="No"/>
  </r>
  <r>
    <n v="351"/>
    <n v="39"/>
    <n v="14"/>
    <n v="113"/>
    <x v="0"/>
    <n v="94301"/>
    <n v="1"/>
    <n v="1"/>
    <s v="Professional"/>
    <n v="0"/>
    <x v="0"/>
    <s v="Yes"/>
    <s v="No"/>
    <s v="Yes"/>
    <s v="No"/>
  </r>
  <r>
    <n v="432"/>
    <n v="39"/>
    <n v="13"/>
    <n v="75"/>
    <x v="2"/>
    <n v="94305"/>
    <n v="3"/>
    <n v="2.1"/>
    <s v="Undergraduate"/>
    <n v="224"/>
    <x v="0"/>
    <s v="No"/>
    <s v="No"/>
    <s v="Yes"/>
    <s v="No"/>
  </r>
  <r>
    <n v="453"/>
    <n v="39"/>
    <n v="13"/>
    <n v="21"/>
    <x v="1"/>
    <n v="94022"/>
    <n v="3"/>
    <n v="0.2"/>
    <s v="Graduate"/>
    <n v="0"/>
    <x v="0"/>
    <s v="No"/>
    <s v="No"/>
    <s v="No"/>
    <s v="No"/>
  </r>
  <r>
    <n v="488"/>
    <n v="39"/>
    <n v="13"/>
    <n v="88"/>
    <x v="2"/>
    <n v="94117"/>
    <m/>
    <n v="1.4"/>
    <s v="Graduate"/>
    <n v="0"/>
    <x v="0"/>
    <s v="No"/>
    <s v="No"/>
    <s v="Yes"/>
    <s v="Yes"/>
  </r>
  <r>
    <n v="513"/>
    <n v="39"/>
    <n v="14"/>
    <n v="54"/>
    <x v="2"/>
    <n v="95035"/>
    <n v="3"/>
    <n v="3"/>
    <s v="Undergraduate"/>
    <n v="108"/>
    <x v="0"/>
    <s v="No"/>
    <s v="No"/>
    <s v="No"/>
    <s v="Yes"/>
  </r>
  <r>
    <n v="530"/>
    <n v="39"/>
    <n v="15"/>
    <n v="82"/>
    <x v="2"/>
    <n v="95207"/>
    <n v="1"/>
    <n v="0.8"/>
    <s v="Graduate"/>
    <n v="0"/>
    <x v="0"/>
    <s v="No"/>
    <s v="No"/>
    <s v="Yes"/>
    <s v="No"/>
  </r>
  <r>
    <n v="558"/>
    <n v="39"/>
    <n v="15"/>
    <n v="118"/>
    <x v="0"/>
    <n v="95039"/>
    <n v="2"/>
    <n v="1.9"/>
    <s v="Undergraduate"/>
    <n v="0"/>
    <x v="0"/>
    <s v="No"/>
    <s v="No"/>
    <s v="No"/>
    <s v="Yes"/>
  </r>
  <r>
    <n v="573"/>
    <n v="39"/>
    <n v="15"/>
    <n v="128"/>
    <x v="0"/>
    <n v="92333"/>
    <n v="1"/>
    <n v="3.4"/>
    <s v="Undergraduate"/>
    <n v="0"/>
    <x v="0"/>
    <s v="No"/>
    <s v="No"/>
    <s v="No"/>
    <s v="No"/>
  </r>
  <r>
    <n v="587"/>
    <n v="39"/>
    <n v="14"/>
    <n v="101"/>
    <x v="0"/>
    <n v="94305"/>
    <n v="2"/>
    <n v="0.4"/>
    <s v="Undergraduate"/>
    <n v="0"/>
    <x v="0"/>
    <s v="No"/>
    <s v="No"/>
    <s v="Yes"/>
    <s v="Yes"/>
  </r>
  <r>
    <n v="661"/>
    <n v="39"/>
    <n v="14"/>
    <n v="165"/>
    <x v="0"/>
    <n v="92126"/>
    <n v="2"/>
    <n v="3.3"/>
    <s v="Undergraduate"/>
    <n v="0"/>
    <x v="0"/>
    <s v="No"/>
    <s v="No"/>
    <s v="Yes"/>
    <s v="No"/>
  </r>
  <r>
    <n v="726"/>
    <n v="39"/>
    <n v="15"/>
    <n v="119"/>
    <x v="0"/>
    <n v="92037"/>
    <n v="2"/>
    <n v="6.1"/>
    <s v="Undergraduate"/>
    <n v="0"/>
    <x v="0"/>
    <s v="No"/>
    <s v="No"/>
    <s v="No"/>
    <s v="No"/>
  </r>
  <r>
    <n v="822"/>
    <n v="39"/>
    <n v="13"/>
    <n v="33"/>
    <x v="1"/>
    <n v="92093"/>
    <n v="4"/>
    <n v="1.5"/>
    <s v="Professional"/>
    <n v="0"/>
    <x v="0"/>
    <s v="No"/>
    <s v="No"/>
    <s v="No"/>
    <s v="No"/>
  </r>
  <r>
    <n v="825"/>
    <n v="39"/>
    <n v="15"/>
    <n v="72"/>
    <x v="2"/>
    <n v="94801"/>
    <n v="4"/>
    <n v="2.4"/>
    <s v="Undergraduate"/>
    <n v="0"/>
    <x v="0"/>
    <s v="Yes"/>
    <s v="No"/>
    <s v="Yes"/>
    <s v="No"/>
  </r>
  <r>
    <n v="840"/>
    <n v="39"/>
    <n v="15"/>
    <n v="79"/>
    <x v="2"/>
    <n v="92646"/>
    <n v="4"/>
    <n v="2.4"/>
    <s v="Undergraduate"/>
    <n v="0"/>
    <x v="0"/>
    <s v="No"/>
    <s v="No"/>
    <s v="No"/>
    <s v="No"/>
  </r>
  <r>
    <n v="964"/>
    <n v="39"/>
    <n v="14"/>
    <n v="24"/>
    <x v="1"/>
    <n v="94305"/>
    <n v="2"/>
    <n v="0.3"/>
    <s v="Graduate"/>
    <n v="0"/>
    <x v="0"/>
    <s v="No"/>
    <s v="No"/>
    <s v="No"/>
    <s v="No"/>
  </r>
  <r>
    <n v="1014"/>
    <n v="39"/>
    <n v="13"/>
    <n v="58"/>
    <x v="2"/>
    <n v="94551"/>
    <n v="3"/>
    <n v="2.1"/>
    <s v="Undergraduate"/>
    <n v="169"/>
    <x v="0"/>
    <s v="No"/>
    <s v="No"/>
    <s v="Yes"/>
    <s v="No"/>
  </r>
  <r>
    <n v="1019"/>
    <n v="39"/>
    <n v="15"/>
    <n v="61"/>
    <x v="2"/>
    <n v="90018"/>
    <n v="2"/>
    <n v="0.6"/>
    <s v="Professional"/>
    <n v="127"/>
    <x v="0"/>
    <s v="No"/>
    <s v="No"/>
    <s v="No"/>
    <s v="No"/>
  </r>
  <r>
    <n v="1072"/>
    <n v="39"/>
    <n v="14"/>
    <n v="61"/>
    <x v="2"/>
    <n v="94005"/>
    <n v="3"/>
    <n v="0.5"/>
    <s v="Professional"/>
    <n v="137"/>
    <x v="0"/>
    <s v="No"/>
    <s v="No"/>
    <s v="Yes"/>
    <s v="No"/>
  </r>
  <r>
    <n v="1075"/>
    <n v="39"/>
    <n v="14"/>
    <n v="75"/>
    <x v="2"/>
    <n v="95762"/>
    <n v="3"/>
    <n v="3"/>
    <s v="Undergraduate"/>
    <n v="0"/>
    <x v="0"/>
    <s v="No"/>
    <s v="No"/>
    <s v="No"/>
    <s v="Yes"/>
  </r>
  <r>
    <n v="1135"/>
    <n v="39"/>
    <n v="14"/>
    <n v="42"/>
    <x v="1"/>
    <n v="95616"/>
    <n v="1"/>
    <n v="2.5"/>
    <s v="Professional"/>
    <n v="0"/>
    <x v="0"/>
    <s v="No"/>
    <s v="No"/>
    <s v="Yes"/>
    <s v="No"/>
  </r>
  <r>
    <n v="1191"/>
    <n v="39"/>
    <n v="15"/>
    <n v="168"/>
    <x v="0"/>
    <n v="93117"/>
    <n v="2"/>
    <n v="8"/>
    <s v="Undergraduate"/>
    <n v="152"/>
    <x v="0"/>
    <s v="Yes"/>
    <s v="No"/>
    <s v="No"/>
    <s v="No"/>
  </r>
  <r>
    <n v="1228"/>
    <n v="39"/>
    <n v="13"/>
    <n v="30"/>
    <x v="1"/>
    <n v="92122"/>
    <n v="3"/>
    <n v="0.2"/>
    <s v="Graduate"/>
    <n v="0"/>
    <x v="0"/>
    <s v="No"/>
    <s v="No"/>
    <s v="No"/>
    <s v="No"/>
  </r>
  <r>
    <n v="1252"/>
    <n v="39"/>
    <n v="13"/>
    <n v="31"/>
    <x v="1"/>
    <n v="95120"/>
    <n v="2"/>
    <n v="0.8"/>
    <s v="Professional"/>
    <n v="0"/>
    <x v="0"/>
    <s v="No"/>
    <s v="No"/>
    <s v="No"/>
    <s v="No"/>
  </r>
  <r>
    <n v="1282"/>
    <n v="39"/>
    <n v="15"/>
    <n v="52"/>
    <x v="2"/>
    <n v="92093"/>
    <n v="3"/>
    <n v="2.33"/>
    <s v="Undergraduate"/>
    <n v="0"/>
    <x v="0"/>
    <s v="No"/>
    <s v="No"/>
    <s v="Yes"/>
    <s v="No"/>
  </r>
  <r>
    <n v="1373"/>
    <n v="39"/>
    <n v="13"/>
    <n v="139"/>
    <x v="0"/>
    <n v="95616"/>
    <n v="3"/>
    <n v="3.4"/>
    <s v="Undergraduate"/>
    <n v="483"/>
    <x v="1"/>
    <s v="No"/>
    <s v="No"/>
    <s v="Yes"/>
    <s v="No"/>
  </r>
  <r>
    <n v="1443"/>
    <n v="39"/>
    <n v="13"/>
    <n v="71"/>
    <x v="2"/>
    <n v="95822"/>
    <n v="3"/>
    <n v="0.1"/>
    <s v="Undergraduate"/>
    <n v="162"/>
    <x v="0"/>
    <s v="Yes"/>
    <s v="No"/>
    <s v="Yes"/>
    <s v="No"/>
  </r>
  <r>
    <n v="1532"/>
    <n v="39"/>
    <n v="13"/>
    <n v="25"/>
    <x v="1"/>
    <n v="90304"/>
    <n v="4"/>
    <n v="1.5"/>
    <s v="Professional"/>
    <n v="0"/>
    <x v="0"/>
    <s v="No"/>
    <s v="No"/>
    <s v="Yes"/>
    <s v="No"/>
  </r>
  <r>
    <n v="1545"/>
    <n v="39"/>
    <n v="15"/>
    <n v="24"/>
    <x v="1"/>
    <n v="92123"/>
    <n v="1"/>
    <n v="1"/>
    <s v="Undergraduate"/>
    <n v="116"/>
    <x v="0"/>
    <s v="No"/>
    <s v="No"/>
    <s v="Yes"/>
    <s v="Yes"/>
  </r>
  <r>
    <n v="1581"/>
    <n v="39"/>
    <n v="14"/>
    <n v="12"/>
    <x v="1"/>
    <n v="92093"/>
    <n v="2"/>
    <n v="0"/>
    <s v="Professional"/>
    <n v="0"/>
    <x v="0"/>
    <s v="No"/>
    <s v="No"/>
    <s v="No"/>
    <s v="No"/>
  </r>
  <r>
    <n v="1592"/>
    <n v="39"/>
    <n v="13"/>
    <n v="72"/>
    <x v="2"/>
    <n v="95817"/>
    <n v="2"/>
    <n v="2.8"/>
    <s v="Undergraduate"/>
    <n v="0"/>
    <x v="0"/>
    <s v="No"/>
    <s v="No"/>
    <s v="Yes"/>
    <s v="No"/>
  </r>
  <r>
    <n v="1621"/>
    <n v="39"/>
    <n v="14"/>
    <n v="22"/>
    <x v="1"/>
    <n v="94035"/>
    <n v="2"/>
    <n v="0.3"/>
    <s v="Graduate"/>
    <n v="0"/>
    <x v="0"/>
    <s v="No"/>
    <s v="No"/>
    <s v="Yes"/>
    <s v="No"/>
  </r>
  <r>
    <n v="1623"/>
    <n v="39"/>
    <n v="14"/>
    <n v="24"/>
    <x v="1"/>
    <n v="94611"/>
    <n v="2"/>
    <n v="0.3"/>
    <s v="Graduate"/>
    <n v="0"/>
    <x v="0"/>
    <s v="No"/>
    <s v="No"/>
    <s v="Yes"/>
    <s v="No"/>
  </r>
  <r>
    <n v="1716"/>
    <n v="39"/>
    <n v="13"/>
    <n v="25"/>
    <x v="1"/>
    <n v="95370"/>
    <n v="3"/>
    <n v="0.2"/>
    <s v="Graduate"/>
    <n v="0"/>
    <x v="0"/>
    <s v="No"/>
    <s v="No"/>
    <s v="Yes"/>
    <s v="No"/>
  </r>
  <r>
    <n v="1724"/>
    <n v="39"/>
    <n v="15"/>
    <n v="55"/>
    <x v="2"/>
    <n v="95821"/>
    <n v="1"/>
    <n v="1.5"/>
    <s v="Professional"/>
    <n v="0"/>
    <x v="0"/>
    <s v="No"/>
    <s v="No"/>
    <s v="Yes"/>
    <s v="No"/>
  </r>
  <r>
    <n v="1903"/>
    <n v="39"/>
    <n v="14"/>
    <n v="85"/>
    <x v="2"/>
    <n v="94005"/>
    <n v="3"/>
    <n v="1.2"/>
    <s v="Professional"/>
    <n v="107"/>
    <x v="0"/>
    <s v="No"/>
    <s v="No"/>
    <s v="Yes"/>
    <s v="Yes"/>
  </r>
  <r>
    <n v="1919"/>
    <n v="39"/>
    <n v="9"/>
    <n v="118"/>
    <x v="0"/>
    <n v="93555"/>
    <n v="2"/>
    <n v="6"/>
    <s v="Professional"/>
    <n v="246"/>
    <x v="1"/>
    <s v="No"/>
    <s v="Yes"/>
    <s v="Yes"/>
    <s v="Yes"/>
  </r>
  <r>
    <n v="1923"/>
    <n v="39"/>
    <n v="15"/>
    <n v="25"/>
    <x v="1"/>
    <n v="93023"/>
    <n v="1"/>
    <n v="1.4"/>
    <s v="Professional"/>
    <n v="0"/>
    <x v="0"/>
    <s v="No"/>
    <s v="No"/>
    <s v="No"/>
    <s v="No"/>
  </r>
  <r>
    <n v="1949"/>
    <n v="39"/>
    <n v="15"/>
    <n v="62"/>
    <x v="2"/>
    <n v="93955"/>
    <n v="4"/>
    <n v="2.4"/>
    <s v="Undergraduate"/>
    <n v="86"/>
    <x v="0"/>
    <s v="No"/>
    <s v="No"/>
    <s v="No"/>
    <s v="No"/>
  </r>
  <r>
    <n v="1975"/>
    <n v="39"/>
    <n v="13"/>
    <n v="63"/>
    <x v="2"/>
    <n v="90095"/>
    <n v="4"/>
    <n v="0.2"/>
    <s v="Professional"/>
    <n v="242"/>
    <x v="0"/>
    <s v="No"/>
    <s v="No"/>
    <s v="No"/>
    <s v="No"/>
  </r>
  <r>
    <n v="1977"/>
    <n v="39"/>
    <n v="13"/>
    <n v="80"/>
    <x v="2"/>
    <n v="95616"/>
    <n v="2"/>
    <n v="1.8"/>
    <s v="Undergraduate"/>
    <n v="0"/>
    <x v="0"/>
    <s v="No"/>
    <s v="No"/>
    <s v="Yes"/>
    <s v="No"/>
  </r>
  <r>
    <n v="2055"/>
    <n v="39"/>
    <n v="15"/>
    <n v="89"/>
    <x v="2"/>
    <n v="92126"/>
    <n v="2"/>
    <n v="1.9"/>
    <s v="Undergraduate"/>
    <n v="0"/>
    <x v="0"/>
    <s v="No"/>
    <s v="No"/>
    <s v="No"/>
    <s v="No"/>
  </r>
  <r>
    <n v="2089"/>
    <n v="39"/>
    <n v="9"/>
    <n v="29"/>
    <x v="1"/>
    <n v="94701"/>
    <n v="3"/>
    <n v="2"/>
    <s v="Professional"/>
    <n v="151"/>
    <x v="0"/>
    <s v="Yes"/>
    <s v="No"/>
    <s v="No"/>
    <s v="No"/>
  </r>
  <r>
    <n v="2120"/>
    <n v="39"/>
    <n v="13"/>
    <n v="50"/>
    <x v="1"/>
    <n v="94923"/>
    <n v="3"/>
    <n v="0.5"/>
    <s v="Professional"/>
    <n v="0"/>
    <x v="0"/>
    <s v="No"/>
    <s v="No"/>
    <s v="No"/>
    <s v="No"/>
  </r>
  <r>
    <n v="2134"/>
    <n v="39"/>
    <n v="15"/>
    <n v="41"/>
    <x v="1"/>
    <n v="95035"/>
    <n v="1"/>
    <n v="2"/>
    <s v="Graduate"/>
    <n v="176"/>
    <x v="0"/>
    <s v="No"/>
    <s v="No"/>
    <s v="Yes"/>
    <s v="No"/>
  </r>
  <r>
    <n v="2163"/>
    <n v="39"/>
    <n v="13"/>
    <n v="74"/>
    <x v="2"/>
    <n v="95008"/>
    <n v="3"/>
    <n v="0.9"/>
    <s v="Graduate"/>
    <n v="155"/>
    <x v="0"/>
    <s v="No"/>
    <s v="No"/>
    <s v="Yes"/>
    <s v="No"/>
  </r>
  <r>
    <n v="2171"/>
    <n v="39"/>
    <n v="13"/>
    <n v="52"/>
    <x v="2"/>
    <n v="95039"/>
    <n v="3"/>
    <n v="0.5"/>
    <s v="Professional"/>
    <n v="0"/>
    <x v="0"/>
    <s v="Yes"/>
    <s v="No"/>
    <s v="No"/>
    <s v="Yes"/>
  </r>
  <r>
    <n v="2173"/>
    <n v="39"/>
    <n v="15"/>
    <n v="79"/>
    <x v="2"/>
    <n v="92028"/>
    <n v="2"/>
    <n v="1.8"/>
    <s v="Graduate"/>
    <n v="219"/>
    <x v="0"/>
    <s v="No"/>
    <s v="No"/>
    <s v="No"/>
    <s v="No"/>
  </r>
  <r>
    <n v="2212"/>
    <n v="39"/>
    <n v="14"/>
    <n v="31"/>
    <x v="1"/>
    <n v="92717"/>
    <n v="2"/>
    <n v="1.4"/>
    <s v="Graduate"/>
    <n v="94"/>
    <x v="0"/>
    <s v="No"/>
    <s v="No"/>
    <s v="Yes"/>
    <s v="Yes"/>
  </r>
  <r>
    <n v="2261"/>
    <n v="39"/>
    <n v="14"/>
    <n v="15"/>
    <x v="1"/>
    <n v="93561"/>
    <n v="2"/>
    <n v="0.3"/>
    <s v="Graduate"/>
    <n v="92"/>
    <x v="0"/>
    <s v="No"/>
    <s v="No"/>
    <s v="No"/>
    <s v="No"/>
  </r>
  <r>
    <n v="2295"/>
    <n v="39"/>
    <n v="15"/>
    <n v="129"/>
    <x v="0"/>
    <n v="90035"/>
    <n v="2"/>
    <n v="1.9"/>
    <s v="Undergraduate"/>
    <n v="0"/>
    <x v="0"/>
    <s v="No"/>
    <s v="No"/>
    <s v="No"/>
    <s v="No"/>
  </r>
  <r>
    <n v="2309"/>
    <n v="39"/>
    <n v="13"/>
    <n v="58"/>
    <x v="2"/>
    <n v="94590"/>
    <n v="2"/>
    <n v="2.4"/>
    <s v="Graduate"/>
    <n v="0"/>
    <x v="0"/>
    <s v="No"/>
    <s v="No"/>
    <s v="Yes"/>
    <s v="No"/>
  </r>
  <r>
    <n v="2364"/>
    <n v="39"/>
    <n v="13"/>
    <n v="61"/>
    <x v="2"/>
    <n v="90095"/>
    <n v="2"/>
    <n v="2.4"/>
    <s v="Graduate"/>
    <n v="90"/>
    <x v="0"/>
    <s v="No"/>
    <s v="No"/>
    <s v="Yes"/>
    <s v="No"/>
  </r>
  <r>
    <n v="2392"/>
    <n v="39"/>
    <n v="12"/>
    <n v="138"/>
    <x v="0"/>
    <n v="92697"/>
    <n v="1"/>
    <n v="4.67"/>
    <s v="Graduate"/>
    <n v="0"/>
    <x v="1"/>
    <s v="No"/>
    <s v="No"/>
    <s v="Yes"/>
    <s v="No"/>
  </r>
  <r>
    <n v="2408"/>
    <n v="39"/>
    <n v="15"/>
    <n v="100"/>
    <x v="2"/>
    <n v="94720"/>
    <n v="1"/>
    <n v="0.8"/>
    <s v="Graduate"/>
    <n v="0"/>
    <x v="0"/>
    <s v="No"/>
    <s v="No"/>
    <s v="Yes"/>
    <s v="No"/>
  </r>
  <r>
    <n v="2429"/>
    <n v="39"/>
    <n v="12"/>
    <n v="108"/>
    <x v="0"/>
    <n v="92717"/>
    <n v="4"/>
    <n v="3.67"/>
    <s v="Graduate"/>
    <n v="301"/>
    <x v="1"/>
    <s v="No"/>
    <s v="No"/>
    <s v="No"/>
    <s v="Yes"/>
  </r>
  <r>
    <n v="2443"/>
    <n v="39"/>
    <n v="15"/>
    <n v="41"/>
    <x v="1"/>
    <n v="90028"/>
    <n v="2"/>
    <n v="1.7"/>
    <s v="Undergraduate"/>
    <n v="0"/>
    <x v="0"/>
    <s v="No"/>
    <s v="No"/>
    <s v="No"/>
    <s v="No"/>
  </r>
  <r>
    <n v="2481"/>
    <n v="39"/>
    <n v="13"/>
    <n v="50"/>
    <x v="1"/>
    <n v="91768"/>
    <n v="2"/>
    <n v="2.4"/>
    <s v="Graduate"/>
    <n v="0"/>
    <x v="0"/>
    <s v="No"/>
    <s v="No"/>
    <s v="No"/>
    <s v="No"/>
  </r>
  <r>
    <n v="2553"/>
    <n v="39"/>
    <n v="15"/>
    <n v="65"/>
    <x v="2"/>
    <n v="95822"/>
    <n v="1"/>
    <n v="1.5"/>
    <s v="Professional"/>
    <n v="0"/>
    <x v="0"/>
    <s v="No"/>
    <s v="No"/>
    <s v="No"/>
    <s v="No"/>
  </r>
  <r>
    <n v="2554"/>
    <n v="39"/>
    <n v="15"/>
    <n v="91"/>
    <x v="2"/>
    <n v="93907"/>
    <n v="2"/>
    <n v="1.7"/>
    <s v="Graduate"/>
    <n v="151"/>
    <x v="0"/>
    <s v="No"/>
    <s v="No"/>
    <s v="No"/>
    <s v="No"/>
  </r>
  <r>
    <n v="2564"/>
    <n v="39"/>
    <n v="13"/>
    <n v="94"/>
    <x v="2"/>
    <n v="90401"/>
    <n v="1"/>
    <n v="1.5"/>
    <s v="Professional"/>
    <n v="0"/>
    <x v="0"/>
    <s v="No"/>
    <s v="No"/>
    <s v="No"/>
    <s v="Yes"/>
  </r>
  <r>
    <n v="2641"/>
    <n v="39"/>
    <n v="13"/>
    <n v="81"/>
    <x v="2"/>
    <n v="94309"/>
    <n v="2"/>
    <n v="2.8"/>
    <s v="Undergraduate"/>
    <n v="0"/>
    <x v="0"/>
    <s v="No"/>
    <s v="No"/>
    <s v="Yes"/>
    <s v="No"/>
  </r>
  <r>
    <n v="2661"/>
    <n v="39"/>
    <n v="14"/>
    <n v="74"/>
    <x v="2"/>
    <n v="93063"/>
    <n v="1"/>
    <n v="0.1"/>
    <s v="Graduate"/>
    <n v="144"/>
    <x v="0"/>
    <s v="Yes"/>
    <s v="No"/>
    <s v="Yes"/>
    <s v="No"/>
  </r>
  <r>
    <n v="2712"/>
    <n v="39"/>
    <n v="14"/>
    <n v="34"/>
    <x v="1"/>
    <n v="94939"/>
    <n v="4"/>
    <n v="1.7"/>
    <s v="Undergraduate"/>
    <n v="0"/>
    <x v="0"/>
    <s v="No"/>
    <s v="No"/>
    <s v="Yes"/>
    <s v="Yes"/>
  </r>
  <r>
    <n v="2729"/>
    <n v="39"/>
    <n v="13"/>
    <n v="58"/>
    <x v="2"/>
    <n v="94555"/>
    <n v="3"/>
    <n v="2.1"/>
    <s v="Undergraduate"/>
    <n v="247"/>
    <x v="0"/>
    <s v="No"/>
    <s v="No"/>
    <s v="Yes"/>
    <s v="No"/>
  </r>
  <r>
    <n v="2743"/>
    <n v="39"/>
    <n v="14"/>
    <n v="89"/>
    <x v="2"/>
    <n v="95762"/>
    <n v="2"/>
    <n v="0.4"/>
    <s v="Undergraduate"/>
    <n v="0"/>
    <x v="0"/>
    <s v="No"/>
    <s v="No"/>
    <s v="Yes"/>
    <s v="No"/>
  </r>
  <r>
    <n v="2781"/>
    <n v="39"/>
    <n v="13"/>
    <n v="69"/>
    <x v="2"/>
    <n v="90630"/>
    <n v="3"/>
    <n v="0.9"/>
    <s v="Graduate"/>
    <n v="0"/>
    <x v="0"/>
    <s v="No"/>
    <s v="No"/>
    <s v="No"/>
    <s v="No"/>
  </r>
  <r>
    <n v="2838"/>
    <n v="39"/>
    <n v="14"/>
    <n v="54"/>
    <x v="2"/>
    <n v="92037"/>
    <n v="2"/>
    <n v="1.1000000000000001"/>
    <s v="Graduate"/>
    <n v="159"/>
    <x v="0"/>
    <s v="No"/>
    <s v="No"/>
    <s v="No"/>
    <s v="Yes"/>
  </r>
  <r>
    <n v="2914"/>
    <n v="39"/>
    <n v="12"/>
    <n v="75"/>
    <x v="2"/>
    <n v="94501"/>
    <n v="3"/>
    <n v="2.33"/>
    <s v="Graduate"/>
    <n v="0"/>
    <x v="0"/>
    <s v="No"/>
    <s v="No"/>
    <s v="Yes"/>
    <s v="Yes"/>
  </r>
  <r>
    <n v="3063"/>
    <n v="39"/>
    <n v="14"/>
    <n v="75"/>
    <x v="2"/>
    <n v="92521"/>
    <n v="1"/>
    <n v="0.1"/>
    <s v="Graduate"/>
    <n v="297"/>
    <x v="0"/>
    <s v="No"/>
    <s v="No"/>
    <s v="No"/>
    <s v="Yes"/>
  </r>
  <r>
    <n v="3066"/>
    <n v="39"/>
    <n v="15"/>
    <n v="121"/>
    <x v="0"/>
    <n v="92354"/>
    <n v="1"/>
    <n v="3.5"/>
    <s v="Undergraduate"/>
    <n v="368"/>
    <x v="0"/>
    <s v="Yes"/>
    <s v="No"/>
    <s v="Yes"/>
    <s v="No"/>
  </r>
  <r>
    <n v="3075"/>
    <n v="39"/>
    <n v="15"/>
    <n v="31"/>
    <x v="1"/>
    <n v="95039"/>
    <n v="1"/>
    <n v="1.4"/>
    <s v="Professional"/>
    <n v="88"/>
    <x v="0"/>
    <s v="No"/>
    <s v="No"/>
    <s v="Yes"/>
    <s v="Yes"/>
  </r>
  <r>
    <n v="3083"/>
    <n v="39"/>
    <n v="13"/>
    <n v="40"/>
    <x v="1"/>
    <n v="92122"/>
    <n v="3"/>
    <n v="0.9"/>
    <s v="Professional"/>
    <n v="129"/>
    <x v="0"/>
    <s v="No"/>
    <s v="No"/>
    <s v="Yes"/>
    <s v="No"/>
  </r>
  <r>
    <n v="3130"/>
    <n v="39"/>
    <n v="14"/>
    <n v="10"/>
    <x v="1"/>
    <n v="92705"/>
    <n v="2"/>
    <n v="0.3"/>
    <s v="Graduate"/>
    <n v="0"/>
    <x v="0"/>
    <s v="Yes"/>
    <s v="No"/>
    <s v="No"/>
    <s v="Yes"/>
  </r>
  <r>
    <n v="3172"/>
    <n v="39"/>
    <n v="12"/>
    <n v="62"/>
    <x v="2"/>
    <n v="91910"/>
    <n v="3"/>
    <n v="2.33"/>
    <s v="Graduate"/>
    <n v="0"/>
    <x v="0"/>
    <s v="No"/>
    <s v="No"/>
    <s v="No"/>
    <s v="No"/>
  </r>
  <r>
    <n v="3182"/>
    <n v="39"/>
    <n v="15"/>
    <n v="109"/>
    <x v="0"/>
    <n v="95827"/>
    <n v="1"/>
    <n v="1.7"/>
    <s v="Undergraduate"/>
    <n v="0"/>
    <x v="0"/>
    <s v="No"/>
    <s v="No"/>
    <s v="Yes"/>
    <s v="No"/>
  </r>
  <r>
    <n v="3185"/>
    <n v="39"/>
    <n v="15"/>
    <n v="141"/>
    <x v="0"/>
    <n v="92354"/>
    <n v="2"/>
    <n v="8"/>
    <s v="Undergraduate"/>
    <n v="0"/>
    <x v="0"/>
    <s v="No"/>
    <s v="No"/>
    <s v="Yes"/>
    <s v="No"/>
  </r>
  <r>
    <n v="3214"/>
    <n v="39"/>
    <n v="9"/>
    <n v="32"/>
    <x v="1"/>
    <n v="90212"/>
    <n v="3"/>
    <n v="2"/>
    <s v="Professional"/>
    <n v="116"/>
    <x v="0"/>
    <s v="No"/>
    <s v="No"/>
    <s v="Yes"/>
    <s v="No"/>
  </r>
  <r>
    <n v="3220"/>
    <n v="39"/>
    <n v="15"/>
    <n v="33"/>
    <x v="1"/>
    <n v="92346"/>
    <n v="1"/>
    <n v="2"/>
    <s v="Graduate"/>
    <n v="0"/>
    <x v="0"/>
    <s v="No"/>
    <s v="No"/>
    <s v="No"/>
    <s v="No"/>
  </r>
  <r>
    <n v="3288"/>
    <n v="39"/>
    <n v="13"/>
    <n v="32"/>
    <x v="1"/>
    <n v="90747"/>
    <n v="2"/>
    <n v="0.8"/>
    <s v="Professional"/>
    <n v="0"/>
    <x v="0"/>
    <s v="No"/>
    <s v="No"/>
    <s v="Yes"/>
    <s v="No"/>
  </r>
  <r>
    <n v="3306"/>
    <n v="39"/>
    <n v="13"/>
    <n v="78"/>
    <x v="2"/>
    <n v="95616"/>
    <n v="1"/>
    <n v="2.8"/>
    <s v="Professional"/>
    <n v="0"/>
    <x v="0"/>
    <s v="No"/>
    <s v="No"/>
    <s v="No"/>
    <s v="No"/>
  </r>
  <r>
    <n v="3371"/>
    <n v="39"/>
    <n v="13"/>
    <n v="59"/>
    <x v="2"/>
    <n v="90033"/>
    <n v="3"/>
    <n v="0.9"/>
    <s v="Professional"/>
    <n v="199"/>
    <x v="0"/>
    <s v="Yes"/>
    <s v="No"/>
    <s v="Yes"/>
    <s v="No"/>
  </r>
  <r>
    <n v="3382"/>
    <n v="39"/>
    <n v="15"/>
    <n v="143"/>
    <x v="0"/>
    <n v="91711"/>
    <n v="1"/>
    <n v="3.5"/>
    <s v="Undergraduate"/>
    <n v="0"/>
    <x v="0"/>
    <s v="No"/>
    <s v="No"/>
    <s v="Yes"/>
    <s v="Yes"/>
  </r>
  <r>
    <n v="3402"/>
    <n v="39"/>
    <n v="15"/>
    <n v="28"/>
    <x v="1"/>
    <n v="95818"/>
    <n v="1"/>
    <n v="1.4"/>
    <s v="Professional"/>
    <n v="118"/>
    <x v="0"/>
    <s v="No"/>
    <s v="No"/>
    <s v="Yes"/>
    <s v="Yes"/>
  </r>
  <r>
    <n v="3405"/>
    <n v="39"/>
    <n v="14"/>
    <n v="21"/>
    <x v="1"/>
    <n v="94303"/>
    <n v="1"/>
    <n v="0.6"/>
    <s v="Professional"/>
    <n v="101"/>
    <x v="0"/>
    <s v="No"/>
    <s v="No"/>
    <s v="No"/>
    <s v="No"/>
  </r>
  <r>
    <n v="3418"/>
    <n v="39"/>
    <n v="12"/>
    <n v="23"/>
    <x v="1"/>
    <n v="90024"/>
    <n v="3"/>
    <n v="1"/>
    <s v="Graduate"/>
    <n v="0"/>
    <x v="0"/>
    <s v="No"/>
    <s v="No"/>
    <s v="Yes"/>
    <s v="Yes"/>
  </r>
  <r>
    <n v="3428"/>
    <n v="39"/>
    <n v="15"/>
    <n v="175"/>
    <x v="0"/>
    <n v="94080"/>
    <n v="2"/>
    <n v="8"/>
    <s v="Undergraduate"/>
    <n v="0"/>
    <x v="0"/>
    <s v="No"/>
    <s v="No"/>
    <s v="Yes"/>
    <s v="No"/>
  </r>
  <r>
    <n v="3430"/>
    <n v="39"/>
    <n v="14"/>
    <n v="28"/>
    <x v="1"/>
    <n v="91320"/>
    <n v="2"/>
    <n v="1.4"/>
    <s v="Graduate"/>
    <n v="108"/>
    <x v="0"/>
    <s v="No"/>
    <s v="No"/>
    <s v="No"/>
    <s v="Yes"/>
  </r>
  <r>
    <n v="3486"/>
    <n v="39"/>
    <n v="13"/>
    <n v="39"/>
    <x v="1"/>
    <n v="92103"/>
    <n v="2"/>
    <n v="0.8"/>
    <s v="Professional"/>
    <n v="0"/>
    <x v="0"/>
    <s v="No"/>
    <s v="No"/>
    <s v="No"/>
    <s v="No"/>
  </r>
  <r>
    <n v="3541"/>
    <n v="39"/>
    <n v="15"/>
    <n v="30"/>
    <x v="1"/>
    <n v="94305"/>
    <n v="4"/>
    <n v="0.3"/>
    <s v="Undergraduate"/>
    <n v="0"/>
    <x v="0"/>
    <s v="Yes"/>
    <s v="No"/>
    <s v="No"/>
    <s v="Yes"/>
  </r>
  <r>
    <n v="3578"/>
    <n v="39"/>
    <n v="9"/>
    <n v="32"/>
    <x v="1"/>
    <n v="91016"/>
    <n v="3"/>
    <n v="2"/>
    <s v="Professional"/>
    <n v="0"/>
    <x v="0"/>
    <s v="No"/>
    <s v="No"/>
    <s v="Yes"/>
    <s v="No"/>
  </r>
  <r>
    <n v="3638"/>
    <n v="39"/>
    <n v="14"/>
    <n v="104"/>
    <x v="0"/>
    <n v="94608"/>
    <n v="3"/>
    <n v="1"/>
    <s v="Undergraduate"/>
    <n v="242"/>
    <x v="0"/>
    <s v="No"/>
    <s v="No"/>
    <s v="Yes"/>
    <s v="No"/>
  </r>
  <r>
    <n v="3698"/>
    <n v="39"/>
    <n v="13"/>
    <n v="59"/>
    <x v="2"/>
    <n v="95616"/>
    <n v="3"/>
    <n v="0.5"/>
    <s v="Professional"/>
    <n v="0"/>
    <x v="0"/>
    <s v="No"/>
    <s v="No"/>
    <s v="No"/>
    <s v="No"/>
  </r>
  <r>
    <n v="3727"/>
    <n v="39"/>
    <n v="13"/>
    <n v="43"/>
    <x v="1"/>
    <n v="94304"/>
    <n v="3"/>
    <n v="0.5"/>
    <s v="Professional"/>
    <n v="0"/>
    <x v="0"/>
    <s v="No"/>
    <s v="No"/>
    <s v="Yes"/>
    <s v="No"/>
  </r>
  <r>
    <n v="3740"/>
    <n v="39"/>
    <n v="14"/>
    <n v="80"/>
    <x v="2"/>
    <n v="90502"/>
    <n v="2"/>
    <n v="0.4"/>
    <s v="Undergraduate"/>
    <n v="0"/>
    <x v="0"/>
    <s v="No"/>
    <s v="No"/>
    <s v="No"/>
    <s v="No"/>
  </r>
  <r>
    <n v="3813"/>
    <n v="39"/>
    <n v="13"/>
    <n v="52"/>
    <x v="2"/>
    <n v="94720"/>
    <n v="1"/>
    <n v="2"/>
    <s v="Undergraduate"/>
    <n v="0"/>
    <x v="0"/>
    <s v="No"/>
    <s v="No"/>
    <s v="No"/>
    <s v="Yes"/>
  </r>
  <r>
    <n v="3828"/>
    <n v="39"/>
    <n v="14"/>
    <n v="128"/>
    <x v="0"/>
    <n v="93943"/>
    <n v="2"/>
    <n v="3.9"/>
    <s v="Undergraduate"/>
    <n v="196"/>
    <x v="0"/>
    <s v="No"/>
    <s v="No"/>
    <s v="Yes"/>
    <s v="No"/>
  </r>
  <r>
    <n v="3934"/>
    <n v="39"/>
    <n v="14"/>
    <n v="40"/>
    <x v="1"/>
    <n v="91302"/>
    <n v="1"/>
    <n v="2.5"/>
    <s v="Professional"/>
    <n v="0"/>
    <x v="0"/>
    <s v="No"/>
    <s v="No"/>
    <s v="Yes"/>
    <s v="No"/>
  </r>
  <r>
    <n v="3938"/>
    <n v="39"/>
    <n v="15"/>
    <n v="123"/>
    <x v="0"/>
    <n v="91604"/>
    <n v="2"/>
    <n v="2.2000000000000002"/>
    <s v="Undergraduate"/>
    <n v="92"/>
    <x v="0"/>
    <s v="No"/>
    <s v="No"/>
    <s v="No"/>
    <s v="Yes"/>
  </r>
  <r>
    <n v="3966"/>
    <n v="39"/>
    <n v="15"/>
    <n v="94"/>
    <x v="2"/>
    <n v="91941"/>
    <n v="2"/>
    <n v="1.9"/>
    <s v="Undergraduate"/>
    <n v="0"/>
    <x v="0"/>
    <s v="No"/>
    <s v="No"/>
    <s v="Yes"/>
    <s v="No"/>
  </r>
  <r>
    <n v="3984"/>
    <n v="39"/>
    <n v="13"/>
    <n v="93"/>
    <x v="2"/>
    <n v="93555"/>
    <n v="4"/>
    <n v="3.6"/>
    <s v="Professional"/>
    <n v="0"/>
    <x v="1"/>
    <s v="No"/>
    <s v="No"/>
    <s v="Yes"/>
    <s v="No"/>
  </r>
  <r>
    <n v="4059"/>
    <n v="39"/>
    <n v="15"/>
    <n v="65"/>
    <x v="2"/>
    <n v="92037"/>
    <n v="1"/>
    <n v="1.5"/>
    <s v="Professional"/>
    <n v="0"/>
    <x v="0"/>
    <s v="No"/>
    <s v="No"/>
    <s v="No"/>
    <s v="No"/>
  </r>
  <r>
    <n v="4106"/>
    <n v="39"/>
    <n v="15"/>
    <n v="139"/>
    <x v="0"/>
    <n v="91801"/>
    <n v="1"/>
    <n v="3.4"/>
    <s v="Undergraduate"/>
    <n v="353"/>
    <x v="0"/>
    <s v="No"/>
    <s v="No"/>
    <s v="Yes"/>
    <s v="No"/>
  </r>
  <r>
    <n v="4118"/>
    <n v="39"/>
    <n v="14"/>
    <n v="18"/>
    <x v="1"/>
    <n v="92037"/>
    <n v="4"/>
    <n v="0.2"/>
    <s v="Professional"/>
    <n v="0"/>
    <x v="0"/>
    <s v="Yes"/>
    <s v="No"/>
    <s v="No"/>
    <s v="No"/>
  </r>
  <r>
    <n v="4233"/>
    <n v="39"/>
    <n v="15"/>
    <n v="53"/>
    <x v="2"/>
    <n v="94116"/>
    <n v="1"/>
    <n v="1.8"/>
    <s v="Undergraduate"/>
    <n v="0"/>
    <x v="0"/>
    <s v="No"/>
    <s v="No"/>
    <s v="No"/>
    <s v="No"/>
  </r>
  <r>
    <n v="4241"/>
    <n v="39"/>
    <n v="14"/>
    <n v="161"/>
    <x v="0"/>
    <n v="95064"/>
    <n v="1"/>
    <n v="4.0999999999999996"/>
    <s v="Undergraduate"/>
    <n v="509"/>
    <x v="0"/>
    <s v="Yes"/>
    <s v="No"/>
    <s v="No"/>
    <s v="No"/>
  </r>
  <r>
    <n v="4280"/>
    <n v="39"/>
    <n v="15"/>
    <n v="80"/>
    <x v="2"/>
    <n v="94608"/>
    <n v="2"/>
    <n v="1.8"/>
    <s v="Graduate"/>
    <n v="86"/>
    <x v="0"/>
    <s v="No"/>
    <s v="No"/>
    <s v="Yes"/>
    <s v="Yes"/>
  </r>
  <r>
    <n v="4358"/>
    <n v="39"/>
    <n v="14"/>
    <n v="141"/>
    <x v="0"/>
    <n v="93302"/>
    <n v="4"/>
    <n v="6.3"/>
    <s v="Undergraduate"/>
    <n v="0"/>
    <x v="1"/>
    <s v="Yes"/>
    <s v="Yes"/>
    <s v="Yes"/>
    <s v="Yes"/>
  </r>
  <r>
    <n v="4375"/>
    <n v="39"/>
    <n v="15"/>
    <n v="62"/>
    <x v="2"/>
    <n v="93955"/>
    <n v="3"/>
    <n v="2.33"/>
    <s v="Undergraduate"/>
    <n v="131"/>
    <x v="0"/>
    <s v="No"/>
    <s v="Yes"/>
    <s v="Yes"/>
    <s v="Yes"/>
  </r>
  <r>
    <n v="4411"/>
    <n v="39"/>
    <n v="14"/>
    <n v="153"/>
    <x v="0"/>
    <n v="91614"/>
    <n v="2"/>
    <n v="3"/>
    <s v="Undergraduate"/>
    <n v="0"/>
    <x v="0"/>
    <s v="No"/>
    <s v="No"/>
    <s v="No"/>
    <s v="No"/>
  </r>
  <r>
    <n v="4464"/>
    <n v="39"/>
    <n v="13"/>
    <n v="69"/>
    <x v="2"/>
    <n v="94123"/>
    <n v="3"/>
    <n v="0.1"/>
    <s v="Undergraduate"/>
    <n v="0"/>
    <x v="0"/>
    <s v="No"/>
    <s v="No"/>
    <s v="No"/>
    <s v="No"/>
  </r>
  <r>
    <n v="4466"/>
    <n v="39"/>
    <n v="15"/>
    <n v="54"/>
    <x v="2"/>
    <n v="94108"/>
    <n v="4"/>
    <n v="2.2000000000000002"/>
    <s v="Graduate"/>
    <n v="0"/>
    <x v="0"/>
    <s v="No"/>
    <s v="No"/>
    <s v="No"/>
    <s v="Yes"/>
  </r>
  <r>
    <n v="4490"/>
    <n v="39"/>
    <n v="13"/>
    <n v="21"/>
    <x v="1"/>
    <n v="95518"/>
    <n v="3"/>
    <n v="0.2"/>
    <s v="Graduate"/>
    <n v="0"/>
    <x v="0"/>
    <s v="No"/>
    <s v="No"/>
    <s v="Yes"/>
    <s v="No"/>
  </r>
  <r>
    <n v="4507"/>
    <n v="39"/>
    <n v="13"/>
    <n v="89"/>
    <x v="2"/>
    <n v="92037"/>
    <n v="1"/>
    <n v="2.8"/>
    <s v="Professional"/>
    <n v="153"/>
    <x v="0"/>
    <s v="No"/>
    <s v="No"/>
    <s v="Yes"/>
    <s v="Yes"/>
  </r>
  <r>
    <n v="4672"/>
    <n v="39"/>
    <n v="14"/>
    <n v="104"/>
    <x v="0"/>
    <n v="95035"/>
    <n v="1"/>
    <n v="4"/>
    <s v="Professional"/>
    <n v="0"/>
    <x v="0"/>
    <s v="No"/>
    <s v="Yes"/>
    <s v="Yes"/>
    <s v="Yes"/>
  </r>
  <r>
    <n v="4677"/>
    <n v="39"/>
    <n v="13"/>
    <n v="68"/>
    <x v="2"/>
    <n v="91950"/>
    <n v="3"/>
    <n v="2.1"/>
    <s v="Undergraduate"/>
    <n v="0"/>
    <x v="0"/>
    <s v="Yes"/>
    <s v="No"/>
    <s v="Yes"/>
    <s v="No"/>
  </r>
  <r>
    <n v="4695"/>
    <n v="39"/>
    <n v="13"/>
    <n v="25"/>
    <x v="1"/>
    <n v="94132"/>
    <n v="2"/>
    <n v="0.8"/>
    <s v="Professional"/>
    <n v="0"/>
    <x v="0"/>
    <s v="No"/>
    <s v="No"/>
    <s v="No"/>
    <s v="No"/>
  </r>
  <r>
    <n v="4724"/>
    <n v="39"/>
    <n v="15"/>
    <n v="125"/>
    <x v="0"/>
    <n v="90250"/>
    <n v="1"/>
    <n v="3.5"/>
    <s v="Undergraduate"/>
    <n v="0"/>
    <x v="0"/>
    <s v="No"/>
    <s v="No"/>
    <s v="Yes"/>
    <s v="Yes"/>
  </r>
  <r>
    <n v="4733"/>
    <n v="39"/>
    <n v="13"/>
    <n v="69"/>
    <x v="2"/>
    <n v="92096"/>
    <n v="3"/>
    <n v="0.1"/>
    <s v="Undergraduate"/>
    <n v="247"/>
    <x v="0"/>
    <s v="No"/>
    <s v="No"/>
    <s v="No"/>
    <s v="No"/>
  </r>
  <r>
    <n v="4753"/>
    <n v="39"/>
    <n v="14"/>
    <n v="178"/>
    <x v="0"/>
    <n v="92123"/>
    <n v="1"/>
    <n v="4.0999999999999996"/>
    <s v="Undergraduate"/>
    <n v="207"/>
    <x v="0"/>
    <s v="No"/>
    <s v="No"/>
    <s v="Yes"/>
    <s v="No"/>
  </r>
  <r>
    <n v="4780"/>
    <n v="39"/>
    <n v="14"/>
    <n v="20"/>
    <x v="1"/>
    <n v="90747"/>
    <n v="1"/>
    <n v="0.6"/>
    <s v="Professional"/>
    <n v="0"/>
    <x v="0"/>
    <s v="No"/>
    <s v="No"/>
    <s v="Yes"/>
    <s v="No"/>
  </r>
  <r>
    <n v="4948"/>
    <n v="39"/>
    <n v="13"/>
    <n v="41"/>
    <x v="1"/>
    <n v="95064"/>
    <n v="2"/>
    <n v="0.3"/>
    <s v="Undergraduate"/>
    <n v="108"/>
    <x v="0"/>
    <s v="No"/>
    <s v="No"/>
    <s v="Yes"/>
    <s v="Yes"/>
  </r>
  <r>
    <n v="4957"/>
    <n v="39"/>
    <n v="13"/>
    <n v="59"/>
    <x v="2"/>
    <n v="94109"/>
    <n v="4"/>
    <n v="0.2"/>
    <s v="Professional"/>
    <n v="0"/>
    <x v="0"/>
    <s v="Yes"/>
    <s v="No"/>
    <s v="No"/>
    <s v="Yes"/>
  </r>
  <r>
    <n v="4962"/>
    <n v="39"/>
    <n v="14"/>
    <n v="108"/>
    <x v="0"/>
    <n v="91401"/>
    <n v="3"/>
    <n v="1.2"/>
    <s v="Professional"/>
    <n v="0"/>
    <x v="0"/>
    <s v="No"/>
    <s v="No"/>
    <s v="Yes"/>
    <s v="Yes"/>
  </r>
  <r>
    <n v="17"/>
    <n v="38"/>
    <n v="14"/>
    <n v="130"/>
    <x v="0"/>
    <n v="95010"/>
    <n v="4"/>
    <n v="4.7"/>
    <s v="Professional"/>
    <n v="134"/>
    <x v="1"/>
    <s v="No"/>
    <s v="No"/>
    <s v="No"/>
    <s v="No"/>
  </r>
  <r>
    <n v="30"/>
    <n v="38"/>
    <n v="13"/>
    <n v="119"/>
    <x v="0"/>
    <n v="94104"/>
    <n v="1"/>
    <n v="3.3"/>
    <s v="Graduate"/>
    <n v="0"/>
    <x v="1"/>
    <s v="No"/>
    <s v="Yes"/>
    <s v="Yes"/>
    <s v="Yes"/>
  </r>
  <r>
    <n v="40"/>
    <n v="38"/>
    <n v="13"/>
    <n v="80"/>
    <x v="2"/>
    <n v="94115"/>
    <n v="4"/>
    <n v="0.7"/>
    <s v="Professional"/>
    <n v="285"/>
    <x v="0"/>
    <s v="No"/>
    <s v="No"/>
    <s v="Yes"/>
    <s v="No"/>
  </r>
  <r>
    <n v="96"/>
    <n v="38"/>
    <n v="12"/>
    <n v="48"/>
    <x v="1"/>
    <n v="95617"/>
    <n v="4"/>
    <n v="0.2"/>
    <s v="Professional"/>
    <n v="0"/>
    <x v="0"/>
    <s v="No"/>
    <s v="No"/>
    <s v="Yes"/>
    <s v="No"/>
  </r>
  <r>
    <n v="129"/>
    <n v="38"/>
    <n v="14"/>
    <n v="74"/>
    <x v="2"/>
    <n v="92182"/>
    <n v="2"/>
    <n v="0"/>
    <s v="Undergraduate"/>
    <n v="0"/>
    <x v="0"/>
    <s v="Yes"/>
    <s v="No"/>
    <s v="Yes"/>
    <s v="No"/>
  </r>
  <r>
    <n v="163"/>
    <n v="38"/>
    <n v="12"/>
    <n v="52"/>
    <x v="2"/>
    <n v="90036"/>
    <n v="1"/>
    <n v="2"/>
    <s v="Undergraduate"/>
    <n v="0"/>
    <x v="0"/>
    <s v="No"/>
    <s v="No"/>
    <s v="No"/>
    <s v="No"/>
  </r>
  <r>
    <n v="173"/>
    <n v="38"/>
    <n v="13"/>
    <n v="171"/>
    <x v="0"/>
    <n v="92717"/>
    <n v="2"/>
    <n v="7.8"/>
    <s v="Undergraduate"/>
    <n v="0"/>
    <x v="0"/>
    <s v="No"/>
    <s v="No"/>
    <s v="Yes"/>
    <s v="No"/>
  </r>
  <r>
    <n v="206"/>
    <n v="38"/>
    <n v="12"/>
    <n v="91"/>
    <x v="2"/>
    <n v="95616"/>
    <n v="4"/>
    <n v="1.4"/>
    <s v="Graduate"/>
    <n v="100"/>
    <x v="0"/>
    <s v="No"/>
    <s v="No"/>
    <s v="No"/>
    <s v="Yes"/>
  </r>
  <r>
    <n v="216"/>
    <n v="38"/>
    <n v="14"/>
    <n v="92"/>
    <x v="2"/>
    <n v="95818"/>
    <n v="2"/>
    <n v="0"/>
    <s v="Undergraduate"/>
    <n v="249"/>
    <x v="0"/>
    <s v="No"/>
    <s v="No"/>
    <s v="Yes"/>
    <s v="Yes"/>
  </r>
  <r>
    <n v="236"/>
    <n v="38"/>
    <n v="8"/>
    <n v="71"/>
    <x v="2"/>
    <n v="94720"/>
    <m/>
    <n v="1.8"/>
    <s v="Professional"/>
    <n v="0"/>
    <x v="0"/>
    <s v="No"/>
    <s v="No"/>
    <s v="Yes"/>
    <s v="No"/>
  </r>
  <r>
    <n v="247"/>
    <n v="38"/>
    <n v="14"/>
    <n v="60"/>
    <x v="2"/>
    <n v="94025"/>
    <n v="2"/>
    <n v="0.6"/>
    <s v="Professional"/>
    <n v="0"/>
    <x v="0"/>
    <s v="No"/>
    <s v="No"/>
    <s v="Yes"/>
    <s v="Yes"/>
  </r>
  <r>
    <n v="358"/>
    <n v="38"/>
    <n v="14"/>
    <n v="42"/>
    <x v="1"/>
    <n v="94610"/>
    <n v="1"/>
    <n v="2"/>
    <s v="Graduate"/>
    <n v="81"/>
    <x v="0"/>
    <s v="No"/>
    <s v="No"/>
    <s v="Yes"/>
    <s v="No"/>
  </r>
  <r>
    <n v="658"/>
    <n v="38"/>
    <n v="8"/>
    <n v="23"/>
    <x v="1"/>
    <n v="95207"/>
    <n v="1"/>
    <n v="0.67"/>
    <s v="Professional"/>
    <n v="0"/>
    <x v="0"/>
    <s v="No"/>
    <s v="No"/>
    <s v="No"/>
    <s v="No"/>
  </r>
  <r>
    <n v="755"/>
    <n v="38"/>
    <n v="14"/>
    <n v="102"/>
    <x v="0"/>
    <n v="95020"/>
    <n v="2"/>
    <n v="1.9"/>
    <s v="Undergraduate"/>
    <n v="0"/>
    <x v="0"/>
    <s v="No"/>
    <s v="Yes"/>
    <s v="Yes"/>
    <s v="Yes"/>
  </r>
  <r>
    <n v="885"/>
    <n v="38"/>
    <n v="13"/>
    <n v="55"/>
    <x v="2"/>
    <n v="91709"/>
    <n v="2"/>
    <n v="1.1000000000000001"/>
    <s v="Graduate"/>
    <n v="0"/>
    <x v="0"/>
    <s v="No"/>
    <s v="No"/>
    <s v="Yes"/>
    <s v="No"/>
  </r>
  <r>
    <n v="893"/>
    <n v="38"/>
    <n v="12"/>
    <n v="53"/>
    <x v="2"/>
    <n v="95616"/>
    <n v="2"/>
    <n v="2.4"/>
    <s v="Graduate"/>
    <n v="0"/>
    <x v="0"/>
    <s v="No"/>
    <s v="No"/>
    <s v="Yes"/>
    <s v="No"/>
  </r>
  <r>
    <n v="938"/>
    <n v="38"/>
    <n v="13"/>
    <n v="62"/>
    <x v="2"/>
    <n v="92093"/>
    <n v="3"/>
    <n v="0.7"/>
    <s v="Graduate"/>
    <n v="0"/>
    <x v="0"/>
    <s v="Yes"/>
    <s v="No"/>
    <s v="Yes"/>
    <s v="No"/>
  </r>
  <r>
    <n v="942"/>
    <n v="38"/>
    <n v="13"/>
    <n v="129"/>
    <x v="0"/>
    <n v="92093"/>
    <n v="4"/>
    <n v="4.4000000000000004"/>
    <s v="Undergraduate"/>
    <n v="140"/>
    <x v="1"/>
    <s v="No"/>
    <s v="No"/>
    <s v="No"/>
    <s v="No"/>
  </r>
  <r>
    <n v="981"/>
    <n v="38"/>
    <n v="13"/>
    <n v="114"/>
    <x v="0"/>
    <n v="92697"/>
    <n v="1"/>
    <n v="1"/>
    <s v="Professional"/>
    <n v="0"/>
    <x v="0"/>
    <s v="No"/>
    <s v="No"/>
    <s v="Yes"/>
    <s v="Yes"/>
  </r>
  <r>
    <n v="1006"/>
    <n v="38"/>
    <n v="12"/>
    <n v="138"/>
    <x v="0"/>
    <n v="95112"/>
    <n v="2"/>
    <n v="0"/>
    <s v="Undergraduate"/>
    <n v="0"/>
    <x v="0"/>
    <s v="Yes"/>
    <s v="No"/>
    <s v="Yes"/>
    <s v="No"/>
  </r>
  <r>
    <n v="1088"/>
    <n v="38"/>
    <n v="13"/>
    <n v="54"/>
    <x v="2"/>
    <n v="92028"/>
    <n v="3"/>
    <n v="0.7"/>
    <s v="Graduate"/>
    <n v="196"/>
    <x v="0"/>
    <s v="No"/>
    <s v="No"/>
    <s v="No"/>
    <s v="No"/>
  </r>
  <r>
    <n v="1104"/>
    <n v="38"/>
    <n v="14"/>
    <n v="49"/>
    <x v="1"/>
    <n v="90037"/>
    <n v="1"/>
    <n v="1.8"/>
    <s v="Undergraduate"/>
    <n v="0"/>
    <x v="0"/>
    <s v="No"/>
    <s v="No"/>
    <s v="No"/>
    <s v="No"/>
  </r>
  <r>
    <n v="1125"/>
    <n v="38"/>
    <n v="12"/>
    <n v="29"/>
    <x v="1"/>
    <n v="94022"/>
    <n v="4"/>
    <n v="0.2"/>
    <s v="Undergraduate"/>
    <n v="0"/>
    <x v="0"/>
    <s v="No"/>
    <s v="No"/>
    <s v="No"/>
    <s v="Yes"/>
  </r>
  <r>
    <n v="1163"/>
    <n v="38"/>
    <n v="14"/>
    <n v="112"/>
    <x v="0"/>
    <n v="94501"/>
    <n v="2"/>
    <n v="2.2000000000000002"/>
    <s v="Undergraduate"/>
    <n v="394"/>
    <x v="0"/>
    <s v="No"/>
    <s v="No"/>
    <s v="No"/>
    <s v="No"/>
  </r>
  <r>
    <n v="1208"/>
    <n v="38"/>
    <n v="12"/>
    <n v="43"/>
    <x v="1"/>
    <n v="94301"/>
    <n v="4"/>
    <n v="1.2"/>
    <s v="Graduate"/>
    <n v="0"/>
    <x v="0"/>
    <s v="No"/>
    <s v="No"/>
    <s v="No"/>
    <s v="Yes"/>
  </r>
  <r>
    <n v="1238"/>
    <n v="38"/>
    <n v="13"/>
    <n v="169"/>
    <x v="0"/>
    <n v="92093"/>
    <n v="1"/>
    <n v="6.8"/>
    <s v="Professional"/>
    <n v="0"/>
    <x v="1"/>
    <s v="No"/>
    <s v="Yes"/>
    <s v="Yes"/>
    <s v="Yes"/>
  </r>
  <r>
    <n v="1286"/>
    <n v="38"/>
    <n v="13"/>
    <n v="113"/>
    <x v="0"/>
    <n v="94720"/>
    <n v="4"/>
    <n v="1.7"/>
    <s v="Graduate"/>
    <n v="0"/>
    <x v="1"/>
    <s v="No"/>
    <s v="No"/>
    <s v="No"/>
    <s v="Yes"/>
  </r>
  <r>
    <n v="1299"/>
    <n v="38"/>
    <n v="14"/>
    <n v="74"/>
    <x v="2"/>
    <n v="90274"/>
    <n v="1"/>
    <n v="3.6"/>
    <s v="Graduate"/>
    <n v="0"/>
    <x v="0"/>
    <s v="No"/>
    <s v="No"/>
    <s v="Yes"/>
    <s v="Yes"/>
  </r>
  <r>
    <n v="1310"/>
    <n v="38"/>
    <n v="14"/>
    <n v="71"/>
    <x v="2"/>
    <n v="95136"/>
    <n v="4"/>
    <n v="2"/>
    <s v="Professional"/>
    <n v="0"/>
    <x v="0"/>
    <s v="No"/>
    <s v="No"/>
    <s v="No"/>
    <s v="No"/>
  </r>
  <r>
    <n v="1349"/>
    <n v="38"/>
    <n v="14"/>
    <n v="35"/>
    <x v="1"/>
    <n v="95051"/>
    <n v="1"/>
    <n v="1.5"/>
    <s v="Graduate"/>
    <n v="97"/>
    <x v="0"/>
    <s v="No"/>
    <s v="No"/>
    <s v="Yes"/>
    <s v="No"/>
  </r>
  <r>
    <n v="1382"/>
    <n v="38"/>
    <n v="12"/>
    <n v="22"/>
    <x v="1"/>
    <n v="91380"/>
    <n v="3"/>
    <n v="0.2"/>
    <s v="Graduate"/>
    <n v="0"/>
    <x v="0"/>
    <s v="No"/>
    <s v="No"/>
    <s v="Yes"/>
    <s v="No"/>
  </r>
  <r>
    <n v="1489"/>
    <n v="38"/>
    <n v="12"/>
    <n v="39"/>
    <x v="1"/>
    <n v="95825"/>
    <n v="2"/>
    <n v="0.3"/>
    <s v="Undergraduate"/>
    <n v="174"/>
    <x v="0"/>
    <s v="No"/>
    <s v="No"/>
    <s v="Yes"/>
    <s v="No"/>
  </r>
  <r>
    <n v="1492"/>
    <n v="38"/>
    <n v="12"/>
    <n v="38"/>
    <x v="1"/>
    <n v="94553"/>
    <n v="2"/>
    <n v="0.3"/>
    <s v="Undergraduate"/>
    <n v="0"/>
    <x v="0"/>
    <s v="No"/>
    <s v="No"/>
    <s v="Yes"/>
    <s v="Yes"/>
  </r>
  <r>
    <n v="1530"/>
    <n v="38"/>
    <n v="14"/>
    <n v="58"/>
    <x v="2"/>
    <n v="91709"/>
    <n v="4"/>
    <n v="2"/>
    <s v="Professional"/>
    <n v="153"/>
    <x v="0"/>
    <s v="Yes"/>
    <s v="No"/>
    <s v="No"/>
    <s v="No"/>
  </r>
  <r>
    <n v="1579"/>
    <n v="38"/>
    <n v="13"/>
    <n v="12"/>
    <x v="1"/>
    <n v="94143"/>
    <n v="2"/>
    <n v="0.3"/>
    <s v="Graduate"/>
    <n v="104"/>
    <x v="0"/>
    <s v="Yes"/>
    <s v="No"/>
    <s v="Yes"/>
    <s v="No"/>
  </r>
  <r>
    <n v="1611"/>
    <n v="38"/>
    <n v="14"/>
    <n v="103"/>
    <x v="0"/>
    <n v="94305"/>
    <n v="1"/>
    <n v="0.8"/>
    <s v="Graduate"/>
    <n v="0"/>
    <x v="0"/>
    <s v="No"/>
    <s v="No"/>
    <s v="No"/>
    <s v="Yes"/>
  </r>
  <r>
    <n v="1662"/>
    <n v="38"/>
    <n v="14"/>
    <n v="64"/>
    <x v="2"/>
    <n v="92093"/>
    <n v="1"/>
    <n v="1.5"/>
    <s v="Professional"/>
    <n v="0"/>
    <x v="0"/>
    <s v="No"/>
    <s v="No"/>
    <s v="No"/>
    <s v="Yes"/>
  </r>
  <r>
    <n v="1671"/>
    <n v="38"/>
    <n v="14"/>
    <n v="25"/>
    <x v="1"/>
    <n v="95135"/>
    <n v="4"/>
    <n v="0.4"/>
    <s v="Graduate"/>
    <n v="101"/>
    <x v="0"/>
    <s v="No"/>
    <s v="No"/>
    <s v="Yes"/>
    <s v="No"/>
  </r>
  <r>
    <n v="1789"/>
    <n v="38"/>
    <n v="13"/>
    <n v="23"/>
    <x v="1"/>
    <n v="91116"/>
    <n v="4"/>
    <n v="0.2"/>
    <s v="Professional"/>
    <n v="0"/>
    <x v="0"/>
    <s v="No"/>
    <s v="No"/>
    <s v="Yes"/>
    <s v="No"/>
  </r>
  <r>
    <n v="1800"/>
    <n v="38"/>
    <n v="14"/>
    <n v="28"/>
    <x v="1"/>
    <n v="95821"/>
    <n v="4"/>
    <n v="0.4"/>
    <s v="Graduate"/>
    <n v="100"/>
    <x v="0"/>
    <s v="No"/>
    <s v="No"/>
    <s v="Yes"/>
    <s v="No"/>
  </r>
  <r>
    <n v="1831"/>
    <n v="38"/>
    <n v="13"/>
    <n v="119"/>
    <x v="0"/>
    <n v="94571"/>
    <n v="2"/>
    <n v="7.8"/>
    <s v="Undergraduate"/>
    <n v="221"/>
    <x v="0"/>
    <s v="No"/>
    <s v="No"/>
    <s v="No"/>
    <s v="No"/>
  </r>
  <r>
    <n v="1905"/>
    <n v="38"/>
    <n v="14"/>
    <n v="91"/>
    <x v="2"/>
    <n v="95060"/>
    <n v="2"/>
    <n v="0"/>
    <s v="Undergraduate"/>
    <n v="0"/>
    <x v="0"/>
    <s v="No"/>
    <s v="No"/>
    <s v="Yes"/>
    <s v="No"/>
  </r>
  <r>
    <n v="1920"/>
    <n v="38"/>
    <n v="13"/>
    <n v="19"/>
    <x v="1"/>
    <n v="92069"/>
    <n v="2"/>
    <n v="1.4"/>
    <s v="Graduate"/>
    <n v="120"/>
    <x v="0"/>
    <s v="No"/>
    <s v="No"/>
    <s v="No"/>
    <s v="Yes"/>
  </r>
  <r>
    <n v="2028"/>
    <n v="38"/>
    <n v="12"/>
    <n v="179"/>
    <x v="0"/>
    <n v="94596"/>
    <n v="2"/>
    <n v="0"/>
    <s v="Undergraduate"/>
    <n v="380"/>
    <x v="0"/>
    <s v="No"/>
    <s v="No"/>
    <s v="No"/>
    <s v="No"/>
  </r>
  <r>
    <n v="2208"/>
    <n v="38"/>
    <n v="12"/>
    <n v="180"/>
    <x v="0"/>
    <n v="90245"/>
    <n v="1"/>
    <n v="2.8"/>
    <s v="Professional"/>
    <n v="158"/>
    <x v="1"/>
    <s v="No"/>
    <s v="No"/>
    <s v="Yes"/>
    <s v="No"/>
  </r>
  <r>
    <n v="2219"/>
    <n v="38"/>
    <n v="13"/>
    <n v="9"/>
    <x v="1"/>
    <n v="92634"/>
    <n v="2"/>
    <n v="0.3"/>
    <s v="Graduate"/>
    <n v="0"/>
    <x v="0"/>
    <s v="No"/>
    <s v="No"/>
    <s v="No"/>
    <s v="No"/>
  </r>
  <r>
    <n v="2225"/>
    <n v="38"/>
    <n v="12"/>
    <n v="29"/>
    <x v="1"/>
    <n v="92084"/>
    <n v="2"/>
    <n v="1.4"/>
    <s v="Professional"/>
    <n v="0"/>
    <x v="0"/>
    <s v="No"/>
    <s v="No"/>
    <s v="Yes"/>
    <s v="No"/>
  </r>
  <r>
    <n v="2267"/>
    <n v="38"/>
    <n v="13"/>
    <n v="143"/>
    <x v="0"/>
    <n v="94550"/>
    <n v="1"/>
    <n v="4.0999999999999996"/>
    <s v="Undergraduate"/>
    <n v="0"/>
    <x v="0"/>
    <s v="No"/>
    <s v="No"/>
    <s v="No"/>
    <s v="No"/>
  </r>
  <r>
    <n v="2268"/>
    <n v="38"/>
    <n v="13"/>
    <n v="168"/>
    <x v="0"/>
    <n v="92647"/>
    <n v="2"/>
    <n v="1.3"/>
    <s v="Professional"/>
    <n v="0"/>
    <x v="1"/>
    <s v="No"/>
    <s v="No"/>
    <s v="No"/>
    <s v="No"/>
  </r>
  <r>
    <n v="2283"/>
    <n v="38"/>
    <n v="14"/>
    <n v="90"/>
    <x v="2"/>
    <n v="94110"/>
    <n v="2"/>
    <n v="2.7"/>
    <s v="Undergraduate"/>
    <n v="0"/>
    <x v="0"/>
    <s v="No"/>
    <s v="No"/>
    <s v="Yes"/>
    <s v="Yes"/>
  </r>
  <r>
    <n v="2291"/>
    <n v="38"/>
    <n v="13"/>
    <n v="78"/>
    <x v="2"/>
    <n v="91942"/>
    <n v="4"/>
    <n v="0.7"/>
    <s v="Professional"/>
    <n v="0"/>
    <x v="0"/>
    <s v="No"/>
    <s v="No"/>
    <s v="Yes"/>
    <s v="No"/>
  </r>
  <r>
    <n v="2302"/>
    <n v="38"/>
    <n v="13"/>
    <n v="84"/>
    <x v="2"/>
    <n v="93403"/>
    <n v="4"/>
    <n v="0.7"/>
    <s v="Professional"/>
    <n v="0"/>
    <x v="0"/>
    <s v="No"/>
    <s v="No"/>
    <s v="No"/>
    <s v="No"/>
  </r>
  <r>
    <n v="2404"/>
    <n v="38"/>
    <n v="13"/>
    <n v="140"/>
    <x v="0"/>
    <n v="90210"/>
    <n v="4"/>
    <n v="0.5"/>
    <s v="Undergraduate"/>
    <n v="0"/>
    <x v="1"/>
    <s v="No"/>
    <s v="No"/>
    <s v="No"/>
    <s v="No"/>
  </r>
  <r>
    <n v="2425"/>
    <n v="38"/>
    <n v="12"/>
    <n v="89"/>
    <x v="2"/>
    <n v="94583"/>
    <n v="4"/>
    <n v="1.4"/>
    <s v="Graduate"/>
    <n v="0"/>
    <x v="0"/>
    <s v="No"/>
    <s v="No"/>
    <s v="No"/>
    <s v="No"/>
  </r>
  <r>
    <n v="2435"/>
    <n v="38"/>
    <n v="12"/>
    <n v="93"/>
    <x v="2"/>
    <n v="95616"/>
    <n v="1"/>
    <n v="5.2"/>
    <s v="Undergraduate"/>
    <n v="267"/>
    <x v="0"/>
    <s v="No"/>
    <s v="No"/>
    <s v="Yes"/>
    <s v="No"/>
  </r>
  <r>
    <n v="2489"/>
    <n v="38"/>
    <n v="14"/>
    <n v="105"/>
    <x v="0"/>
    <n v="94708"/>
    <n v="2"/>
    <n v="1.9"/>
    <s v="Undergraduate"/>
    <n v="0"/>
    <x v="0"/>
    <s v="No"/>
    <s v="No"/>
    <s v="Yes"/>
    <s v="No"/>
  </r>
  <r>
    <n v="2492"/>
    <n v="38"/>
    <n v="14"/>
    <n v="80"/>
    <x v="2"/>
    <n v="92868"/>
    <n v="2"/>
    <n v="2.7"/>
    <s v="Undergraduate"/>
    <n v="0"/>
    <x v="0"/>
    <s v="No"/>
    <s v="No"/>
    <s v="Yes"/>
    <s v="No"/>
  </r>
  <r>
    <n v="2499"/>
    <n v="38"/>
    <n v="14"/>
    <n v="111"/>
    <x v="0"/>
    <n v="92028"/>
    <n v="2"/>
    <n v="6.1"/>
    <s v="Undergraduate"/>
    <n v="326"/>
    <x v="0"/>
    <s v="No"/>
    <s v="No"/>
    <s v="No"/>
    <s v="No"/>
  </r>
  <r>
    <n v="2504"/>
    <n v="38"/>
    <n v="14"/>
    <n v="20"/>
    <x v="1"/>
    <n v="94024"/>
    <n v="4"/>
    <n v="0.4"/>
    <s v="Graduate"/>
    <n v="79"/>
    <x v="0"/>
    <s v="No"/>
    <s v="No"/>
    <s v="Yes"/>
    <s v="Yes"/>
  </r>
  <r>
    <n v="2548"/>
    <n v="38"/>
    <n v="13"/>
    <n v="15"/>
    <x v="1"/>
    <n v="90245"/>
    <n v="2"/>
    <n v="0.1"/>
    <s v="Graduate"/>
    <n v="90"/>
    <x v="0"/>
    <s v="No"/>
    <s v="No"/>
    <s v="Yes"/>
    <s v="No"/>
  </r>
  <r>
    <n v="2637"/>
    <n v="38"/>
    <n v="13"/>
    <n v="179"/>
    <x v="0"/>
    <n v="93943"/>
    <n v="1"/>
    <n v="4.0999999999999996"/>
    <s v="Undergraduate"/>
    <n v="0"/>
    <x v="0"/>
    <s v="No"/>
    <s v="No"/>
    <s v="Yes"/>
    <s v="No"/>
  </r>
  <r>
    <n v="2699"/>
    <n v="38"/>
    <n v="14"/>
    <n v="122"/>
    <x v="0"/>
    <n v="95819"/>
    <n v="2"/>
    <n v="8"/>
    <s v="Undergraduate"/>
    <n v="0"/>
    <x v="0"/>
    <s v="No"/>
    <s v="No"/>
    <s v="Yes"/>
    <s v="Yes"/>
  </r>
  <r>
    <n v="2705"/>
    <n v="38"/>
    <n v="13"/>
    <n v="191"/>
    <x v="0"/>
    <n v="91710"/>
    <n v="2"/>
    <n v="3"/>
    <s v="Undergraduate"/>
    <n v="0"/>
    <x v="0"/>
    <s v="No"/>
    <s v="No"/>
    <s v="Yes"/>
    <s v="No"/>
  </r>
  <r>
    <n v="2748"/>
    <n v="38"/>
    <n v="12"/>
    <n v="30"/>
    <x v="1"/>
    <n v="91765"/>
    <n v="2"/>
    <n v="1.4"/>
    <s v="Professional"/>
    <n v="0"/>
    <x v="0"/>
    <s v="No"/>
    <s v="No"/>
    <s v="No"/>
    <s v="Yes"/>
  </r>
  <r>
    <n v="2776"/>
    <n v="38"/>
    <n v="13"/>
    <n v="163"/>
    <x v="0"/>
    <n v="95039"/>
    <n v="1"/>
    <n v="4.0999999999999996"/>
    <s v="Undergraduate"/>
    <n v="0"/>
    <x v="0"/>
    <s v="No"/>
    <s v="No"/>
    <s v="No"/>
    <s v="No"/>
  </r>
  <r>
    <n v="2894"/>
    <n v="38"/>
    <n v="14"/>
    <n v="70"/>
    <x v="2"/>
    <n v="94022"/>
    <n v="4"/>
    <n v="2"/>
    <s v="Professional"/>
    <n v="0"/>
    <x v="0"/>
    <s v="No"/>
    <s v="No"/>
    <s v="Yes"/>
    <s v="No"/>
  </r>
  <r>
    <n v="2960"/>
    <n v="38"/>
    <n v="12"/>
    <n v="43"/>
    <x v="1"/>
    <n v="94305"/>
    <n v="4"/>
    <n v="0.2"/>
    <s v="Undergraduate"/>
    <n v="0"/>
    <x v="0"/>
    <s v="No"/>
    <s v="No"/>
    <s v="No"/>
    <s v="No"/>
  </r>
  <r>
    <n v="2968"/>
    <n v="38"/>
    <n v="14"/>
    <n v="95"/>
    <x v="2"/>
    <n v="94109"/>
    <n v="2"/>
    <n v="1.9"/>
    <s v="Undergraduate"/>
    <n v="0"/>
    <x v="0"/>
    <s v="No"/>
    <s v="No"/>
    <s v="Yes"/>
    <s v="Yes"/>
  </r>
  <r>
    <n v="3062"/>
    <n v="38"/>
    <n v="13"/>
    <n v="81"/>
    <x v="2"/>
    <n v="90095"/>
    <n v="1"/>
    <n v="4"/>
    <s v="Professional"/>
    <n v="206"/>
    <x v="0"/>
    <s v="Yes"/>
    <s v="No"/>
    <s v="Yes"/>
    <s v="No"/>
  </r>
  <r>
    <n v="3079"/>
    <n v="38"/>
    <n v="13"/>
    <n v="63"/>
    <x v="2"/>
    <n v="92325"/>
    <n v="3"/>
    <n v="0.5"/>
    <s v="Professional"/>
    <n v="190"/>
    <x v="0"/>
    <s v="Yes"/>
    <s v="Yes"/>
    <s v="Yes"/>
    <s v="Yes"/>
  </r>
  <r>
    <n v="3123"/>
    <n v="38"/>
    <n v="14"/>
    <n v="54"/>
    <x v="2"/>
    <n v="90095"/>
    <n v="2"/>
    <n v="0.6"/>
    <s v="Professional"/>
    <n v="218"/>
    <x v="0"/>
    <s v="No"/>
    <s v="No"/>
    <s v="No"/>
    <s v="No"/>
  </r>
  <r>
    <n v="3129"/>
    <n v="38"/>
    <n v="12"/>
    <n v="64"/>
    <x v="2"/>
    <n v="94115"/>
    <n v="2"/>
    <n v="1.8"/>
    <s v="Undergraduate"/>
    <n v="0"/>
    <x v="0"/>
    <s v="No"/>
    <s v="No"/>
    <s v="No"/>
    <s v="No"/>
  </r>
  <r>
    <n v="3243"/>
    <n v="38"/>
    <n v="14"/>
    <n v="33"/>
    <x v="1"/>
    <n v="92096"/>
    <n v="1"/>
    <n v="2"/>
    <s v="Graduate"/>
    <n v="0"/>
    <x v="0"/>
    <s v="No"/>
    <s v="No"/>
    <s v="Yes"/>
    <s v="No"/>
  </r>
  <r>
    <n v="3286"/>
    <n v="38"/>
    <n v="13"/>
    <n v="65"/>
    <x v="2"/>
    <n v="91706"/>
    <n v="3"/>
    <n v="0.7"/>
    <s v="Graduate"/>
    <n v="0"/>
    <x v="0"/>
    <s v="No"/>
    <s v="No"/>
    <s v="Yes"/>
    <s v="No"/>
  </r>
  <r>
    <n v="3315"/>
    <n v="38"/>
    <n v="13"/>
    <n v="41"/>
    <x v="1"/>
    <n v="90073"/>
    <n v="4"/>
    <n v="1.7"/>
    <s v="Undergraduate"/>
    <n v="0"/>
    <x v="0"/>
    <s v="No"/>
    <s v="No"/>
    <s v="Yes"/>
    <s v="No"/>
  </r>
  <r>
    <n v="3343"/>
    <n v="38"/>
    <n v="13"/>
    <n v="84"/>
    <x v="2"/>
    <n v="91330"/>
    <n v="3"/>
    <n v="1.2"/>
    <s v="Professional"/>
    <n v="121"/>
    <x v="0"/>
    <s v="No"/>
    <s v="No"/>
    <s v="Yes"/>
    <s v="Yes"/>
  </r>
  <r>
    <n v="3366"/>
    <n v="38"/>
    <n v="8"/>
    <n v="21"/>
    <x v="1"/>
    <n v="95060"/>
    <n v="1"/>
    <n v="0.67"/>
    <s v="Professional"/>
    <n v="0"/>
    <x v="0"/>
    <s v="No"/>
    <s v="No"/>
    <s v="Yes"/>
    <s v="No"/>
  </r>
  <r>
    <n v="3510"/>
    <n v="38"/>
    <n v="12"/>
    <n v="61"/>
    <x v="2"/>
    <n v="91330"/>
    <n v="3"/>
    <n v="0.9"/>
    <s v="Professional"/>
    <n v="0"/>
    <x v="0"/>
    <s v="No"/>
    <s v="No"/>
    <s v="No"/>
    <s v="No"/>
  </r>
  <r>
    <n v="3511"/>
    <n v="38"/>
    <n v="11"/>
    <n v="69"/>
    <x v="2"/>
    <n v="92124"/>
    <n v="3"/>
    <n v="2.33"/>
    <s v="Graduate"/>
    <n v="0"/>
    <x v="0"/>
    <s v="No"/>
    <s v="No"/>
    <s v="No"/>
    <s v="No"/>
  </r>
  <r>
    <n v="3532"/>
    <n v="38"/>
    <n v="12"/>
    <n v="58"/>
    <x v="2"/>
    <n v="94542"/>
    <n v="3"/>
    <n v="0.9"/>
    <s v="Professional"/>
    <n v="128"/>
    <x v="0"/>
    <s v="No"/>
    <s v="No"/>
    <s v="No"/>
    <s v="Yes"/>
  </r>
  <r>
    <n v="3533"/>
    <n v="38"/>
    <n v="12"/>
    <n v="141"/>
    <x v="0"/>
    <n v="94022"/>
    <n v="2"/>
    <n v="0"/>
    <s v="Undergraduate"/>
    <n v="0"/>
    <x v="0"/>
    <s v="No"/>
    <s v="No"/>
    <s v="Yes"/>
    <s v="Yes"/>
  </r>
  <r>
    <n v="3590"/>
    <n v="38"/>
    <n v="12"/>
    <n v="52"/>
    <x v="2"/>
    <n v="92807"/>
    <n v="2"/>
    <n v="2.4"/>
    <s v="Graduate"/>
    <n v="147"/>
    <x v="0"/>
    <s v="No"/>
    <s v="No"/>
    <s v="No"/>
    <s v="No"/>
  </r>
  <r>
    <n v="3596"/>
    <n v="38"/>
    <n v="14"/>
    <n v="104"/>
    <x v="0"/>
    <n v="90025"/>
    <n v="2"/>
    <n v="1.8"/>
    <s v="Graduate"/>
    <n v="79"/>
    <x v="0"/>
    <s v="No"/>
    <s v="No"/>
    <s v="No"/>
    <s v="No"/>
  </r>
  <r>
    <n v="3661"/>
    <n v="38"/>
    <n v="12"/>
    <n v="59"/>
    <x v="2"/>
    <n v="93401"/>
    <n v="2"/>
    <n v="2.4"/>
    <s v="Graduate"/>
    <n v="0"/>
    <x v="0"/>
    <s v="No"/>
    <s v="No"/>
    <s v="No"/>
    <s v="No"/>
  </r>
  <r>
    <n v="3669"/>
    <n v="38"/>
    <n v="13"/>
    <n v="129"/>
    <x v="0"/>
    <n v="92037"/>
    <n v="4"/>
    <n v="0.3"/>
    <s v="Professional"/>
    <n v="75"/>
    <x v="1"/>
    <s v="No"/>
    <s v="No"/>
    <s v="Yes"/>
    <s v="No"/>
  </r>
  <r>
    <n v="3671"/>
    <n v="38"/>
    <n v="14"/>
    <n v="29"/>
    <x v="1"/>
    <n v="94402"/>
    <n v="4"/>
    <n v="0.4"/>
    <s v="Graduate"/>
    <n v="0"/>
    <x v="0"/>
    <s v="No"/>
    <s v="No"/>
    <s v="Yes"/>
    <s v="No"/>
  </r>
  <r>
    <n v="3673"/>
    <n v="38"/>
    <n v="13"/>
    <n v="65"/>
    <x v="2"/>
    <n v="91320"/>
    <n v="3"/>
    <n v="0.5"/>
    <s v="Professional"/>
    <n v="0"/>
    <x v="0"/>
    <s v="No"/>
    <s v="No"/>
    <s v="Yes"/>
    <s v="No"/>
  </r>
  <r>
    <n v="3695"/>
    <n v="38"/>
    <n v="8"/>
    <n v="21"/>
    <x v="1"/>
    <n v="92037"/>
    <n v="1"/>
    <n v="0.67"/>
    <s v="Professional"/>
    <n v="0"/>
    <x v="0"/>
    <s v="No"/>
    <s v="No"/>
    <s v="Yes"/>
    <s v="No"/>
  </r>
  <r>
    <n v="3699"/>
    <n v="38"/>
    <n v="12"/>
    <n v="59"/>
    <x v="2"/>
    <n v="96001"/>
    <n v="3"/>
    <n v="0.5"/>
    <s v="Professional"/>
    <n v="0"/>
    <x v="0"/>
    <s v="Yes"/>
    <s v="Yes"/>
    <s v="Yes"/>
    <s v="Yes"/>
  </r>
  <r>
    <n v="3916"/>
    <n v="38"/>
    <n v="13"/>
    <n v="91"/>
    <x v="2"/>
    <n v="92037"/>
    <n v="1"/>
    <n v="2.8"/>
    <s v="Undergraduate"/>
    <n v="0"/>
    <x v="0"/>
    <s v="No"/>
    <s v="No"/>
    <s v="Yes"/>
    <s v="Yes"/>
  </r>
  <r>
    <n v="3951"/>
    <n v="38"/>
    <n v="14"/>
    <n v="62"/>
    <x v="2"/>
    <n v="94143"/>
    <n v="1"/>
    <n v="1.5"/>
    <s v="Professional"/>
    <n v="255"/>
    <x v="0"/>
    <s v="No"/>
    <s v="No"/>
    <s v="Yes"/>
    <s v="No"/>
  </r>
  <r>
    <n v="3970"/>
    <n v="38"/>
    <n v="11"/>
    <n v="75"/>
    <x v="2"/>
    <n v="94305"/>
    <n v="3"/>
    <n v="2.33"/>
    <s v="Graduate"/>
    <n v="0"/>
    <x v="0"/>
    <s v="No"/>
    <s v="No"/>
    <s v="Yes"/>
    <s v="No"/>
  </r>
  <r>
    <n v="3980"/>
    <n v="38"/>
    <n v="14"/>
    <n v="90"/>
    <x v="2"/>
    <n v="93010"/>
    <n v="2"/>
    <n v="0"/>
    <s v="Undergraduate"/>
    <n v="258"/>
    <x v="0"/>
    <s v="Yes"/>
    <s v="Yes"/>
    <s v="Yes"/>
    <s v="Yes"/>
  </r>
  <r>
    <n v="3987"/>
    <n v="38"/>
    <n v="14"/>
    <n v="182"/>
    <x v="0"/>
    <n v="92152"/>
    <n v="3"/>
    <n v="2.6"/>
    <s v="Professional"/>
    <n v="0"/>
    <x v="1"/>
    <s v="No"/>
    <s v="Yes"/>
    <s v="Yes"/>
    <s v="Yes"/>
  </r>
  <r>
    <n v="4063"/>
    <n v="38"/>
    <n v="14"/>
    <n v="43"/>
    <x v="1"/>
    <n v="95053"/>
    <n v="2"/>
    <n v="1.7"/>
    <s v="Undergraduate"/>
    <n v="0"/>
    <x v="0"/>
    <s v="No"/>
    <s v="No"/>
    <s v="Yes"/>
    <s v="No"/>
  </r>
  <r>
    <n v="4097"/>
    <n v="38"/>
    <n v="14"/>
    <n v="49"/>
    <x v="1"/>
    <n v="90740"/>
    <n v="3"/>
    <n v="2.8"/>
    <s v="Undergraduate"/>
    <n v="0"/>
    <x v="0"/>
    <s v="No"/>
    <s v="No"/>
    <s v="No"/>
    <s v="No"/>
  </r>
  <r>
    <n v="4105"/>
    <n v="38"/>
    <n v="14"/>
    <n v="25"/>
    <x v="1"/>
    <n v="95616"/>
    <n v="4"/>
    <n v="1"/>
    <s v="Undergraduate"/>
    <n v="0"/>
    <x v="0"/>
    <s v="No"/>
    <s v="No"/>
    <s v="No"/>
    <s v="No"/>
  </r>
  <r>
    <n v="4285"/>
    <n v="38"/>
    <n v="13"/>
    <n v="173"/>
    <x v="0"/>
    <n v="94305"/>
    <n v="2"/>
    <n v="3.3"/>
    <s v="Undergraduate"/>
    <n v="243"/>
    <x v="0"/>
    <s v="No"/>
    <s v="No"/>
    <s v="No"/>
    <s v="No"/>
  </r>
  <r>
    <n v="4323"/>
    <n v="38"/>
    <n v="14"/>
    <n v="44"/>
    <x v="1"/>
    <n v="91320"/>
    <n v="2"/>
    <n v="1.7"/>
    <s v="Undergraduate"/>
    <n v="0"/>
    <x v="0"/>
    <s v="No"/>
    <s v="No"/>
    <s v="No"/>
    <s v="No"/>
  </r>
  <r>
    <n v="4344"/>
    <n v="38"/>
    <n v="14"/>
    <n v="63"/>
    <x v="2"/>
    <n v="95422"/>
    <n v="1"/>
    <n v="3.6"/>
    <s v="Graduate"/>
    <n v="0"/>
    <x v="0"/>
    <s v="Yes"/>
    <s v="No"/>
    <s v="Yes"/>
    <s v="No"/>
  </r>
  <r>
    <n v="4360"/>
    <n v="38"/>
    <n v="12"/>
    <n v="58"/>
    <x v="2"/>
    <n v="95054"/>
    <n v="2"/>
    <n v="2.8"/>
    <s v="Undergraduate"/>
    <n v="0"/>
    <x v="0"/>
    <s v="No"/>
    <s v="No"/>
    <s v="Yes"/>
    <s v="No"/>
  </r>
  <r>
    <n v="4379"/>
    <n v="38"/>
    <n v="12"/>
    <n v="45"/>
    <x v="1"/>
    <n v="91768"/>
    <n v="4"/>
    <n v="1.2"/>
    <s v="Graduate"/>
    <n v="138"/>
    <x v="0"/>
    <s v="No"/>
    <s v="No"/>
    <s v="Yes"/>
    <s v="No"/>
  </r>
  <r>
    <n v="4431"/>
    <n v="38"/>
    <n v="12"/>
    <n v="24"/>
    <x v="1"/>
    <n v="94588"/>
    <n v="2"/>
    <n v="0.8"/>
    <s v="Professional"/>
    <n v="0"/>
    <x v="0"/>
    <s v="No"/>
    <s v="No"/>
    <s v="Yes"/>
    <s v="Yes"/>
  </r>
  <r>
    <n v="4432"/>
    <n v="38"/>
    <n v="12"/>
    <n v="60"/>
    <x v="2"/>
    <n v="92806"/>
    <n v="2"/>
    <n v="1.8"/>
    <s v="Undergraduate"/>
    <n v="0"/>
    <x v="0"/>
    <s v="No"/>
    <s v="No"/>
    <s v="Yes"/>
    <s v="No"/>
  </r>
  <r>
    <n v="4444"/>
    <n v="38"/>
    <n v="14"/>
    <n v="48"/>
    <x v="1"/>
    <n v="90034"/>
    <n v="1"/>
    <n v="1.8"/>
    <s v="Undergraduate"/>
    <n v="169"/>
    <x v="0"/>
    <s v="No"/>
    <s v="No"/>
    <s v="No"/>
    <s v="No"/>
  </r>
  <r>
    <n v="4488"/>
    <n v="38"/>
    <n v="14"/>
    <n v="81"/>
    <x v="2"/>
    <n v="94583"/>
    <n v="1"/>
    <n v="3.6"/>
    <s v="Graduate"/>
    <n v="0"/>
    <x v="0"/>
    <s v="No"/>
    <s v="No"/>
    <s v="Yes"/>
    <s v="Yes"/>
  </r>
  <r>
    <n v="4496"/>
    <n v="38"/>
    <n v="14"/>
    <n v="82"/>
    <x v="2"/>
    <n v="95616"/>
    <n v="4"/>
    <n v="2.67"/>
    <s v="Undergraduate"/>
    <n v="0"/>
    <x v="0"/>
    <s v="No"/>
    <s v="No"/>
    <s v="No"/>
    <s v="No"/>
  </r>
  <r>
    <n v="4618"/>
    <n v="38"/>
    <n v="13"/>
    <n v="41"/>
    <x v="1"/>
    <n v="95521"/>
    <n v="3"/>
    <n v="0.5"/>
    <s v="Professional"/>
    <n v="0"/>
    <x v="0"/>
    <s v="No"/>
    <s v="No"/>
    <s v="No"/>
    <s v="Yes"/>
  </r>
  <r>
    <n v="4647"/>
    <n v="38"/>
    <n v="13"/>
    <n v="119"/>
    <x v="0"/>
    <n v="94545"/>
    <n v="2"/>
    <n v="3.3"/>
    <s v="Undergraduate"/>
    <n v="0"/>
    <x v="0"/>
    <s v="No"/>
    <s v="No"/>
    <s v="No"/>
    <s v="No"/>
  </r>
  <r>
    <n v="4653"/>
    <n v="38"/>
    <n v="12"/>
    <n v="184"/>
    <x v="0"/>
    <n v="91311"/>
    <n v="3"/>
    <n v="8"/>
    <s v="Undergraduate"/>
    <n v="0"/>
    <x v="1"/>
    <s v="No"/>
    <s v="No"/>
    <s v="Yes"/>
    <s v="No"/>
  </r>
  <r>
    <n v="4769"/>
    <n v="38"/>
    <n v="14"/>
    <n v="39"/>
    <x v="1"/>
    <n v="93118"/>
    <n v="1"/>
    <n v="2"/>
    <s v="Graduate"/>
    <n v="0"/>
    <x v="0"/>
    <s v="No"/>
    <s v="No"/>
    <s v="Yes"/>
    <s v="No"/>
  </r>
  <r>
    <n v="4853"/>
    <n v="38"/>
    <n v="12"/>
    <n v="33"/>
    <x v="1"/>
    <n v="94708"/>
    <n v="4"/>
    <n v="1.5"/>
    <s v="Professional"/>
    <n v="0"/>
    <x v="0"/>
    <s v="Yes"/>
    <s v="No"/>
    <s v="No"/>
    <s v="Yes"/>
  </r>
  <r>
    <n v="4868"/>
    <n v="38"/>
    <n v="12"/>
    <n v="61"/>
    <x v="2"/>
    <n v="94598"/>
    <n v="4"/>
    <n v="0.2"/>
    <s v="Professional"/>
    <n v="0"/>
    <x v="0"/>
    <s v="No"/>
    <s v="No"/>
    <s v="Yes"/>
    <s v="No"/>
  </r>
  <r>
    <n v="4884"/>
    <n v="38"/>
    <n v="13"/>
    <n v="129"/>
    <x v="0"/>
    <n v="92646"/>
    <n v="3"/>
    <n v="4.0999999999999996"/>
    <s v="Professional"/>
    <n v="0"/>
    <x v="1"/>
    <s v="No"/>
    <s v="Yes"/>
    <s v="Yes"/>
    <s v="Yes"/>
  </r>
  <r>
    <n v="4976"/>
    <n v="38"/>
    <n v="11"/>
    <n v="29"/>
    <x v="1"/>
    <n v="95207"/>
    <n v="4"/>
    <n v="1"/>
    <s v="Graduate"/>
    <n v="0"/>
    <x v="0"/>
    <s v="No"/>
    <s v="No"/>
    <s v="Yes"/>
    <s v="No"/>
  </r>
  <r>
    <n v="6"/>
    <n v="37"/>
    <n v="13"/>
    <n v="29"/>
    <x v="1"/>
    <n v="92121"/>
    <n v="4"/>
    <n v="0.4"/>
    <s v="Graduate"/>
    <n v="155"/>
    <x v="0"/>
    <s v="No"/>
    <s v="No"/>
    <s v="Yes"/>
    <s v="No"/>
  </r>
  <r>
    <n v="48"/>
    <n v="37"/>
    <n v="12"/>
    <n v="194"/>
    <x v="0"/>
    <n v="91380"/>
    <n v="4"/>
    <n v="0.2"/>
    <s v="Professional"/>
    <n v="211"/>
    <x v="1"/>
    <s v="Yes"/>
    <s v="Yes"/>
    <s v="Yes"/>
    <s v="Yes"/>
  </r>
  <r>
    <n v="124"/>
    <n v="37"/>
    <n v="13"/>
    <n v="84"/>
    <x v="2"/>
    <n v="92130"/>
    <n v="1"/>
    <n v="3.6"/>
    <s v="Graduate"/>
    <n v="0"/>
    <x v="0"/>
    <s v="Yes"/>
    <s v="No"/>
    <s v="No"/>
    <s v="No"/>
  </r>
  <r>
    <n v="288"/>
    <n v="37"/>
    <n v="12"/>
    <n v="62"/>
    <x v="2"/>
    <n v="92110"/>
    <n v="3"/>
    <n v="0.7"/>
    <s v="Graduate"/>
    <n v="0"/>
    <x v="0"/>
    <s v="No"/>
    <s v="No"/>
    <s v="No"/>
    <s v="Yes"/>
  </r>
  <r>
    <n v="430"/>
    <n v="37"/>
    <n v="13"/>
    <n v="78"/>
    <x v="2"/>
    <n v="94998"/>
    <n v="4"/>
    <n v="0.1"/>
    <s v="Graduate"/>
    <n v="0"/>
    <x v="0"/>
    <s v="No"/>
    <s v="No"/>
    <s v="Yes"/>
    <s v="No"/>
  </r>
  <r>
    <n v="489"/>
    <n v="37"/>
    <n v="13"/>
    <n v="43"/>
    <x v="1"/>
    <n v="94122"/>
    <n v="3"/>
    <n v="2.8"/>
    <s v="Undergraduate"/>
    <n v="0"/>
    <x v="0"/>
    <s v="No"/>
    <s v="No"/>
    <s v="Yes"/>
    <s v="No"/>
  </r>
  <r>
    <n v="610"/>
    <n v="37"/>
    <n v="11"/>
    <n v="24"/>
    <x v="1"/>
    <n v="91770"/>
    <n v="4"/>
    <n v="1.5"/>
    <s v="Professional"/>
    <n v="0"/>
    <x v="0"/>
    <s v="No"/>
    <s v="No"/>
    <s v="No"/>
    <s v="No"/>
  </r>
  <r>
    <n v="615"/>
    <n v="37"/>
    <n v="12"/>
    <n v="180"/>
    <x v="0"/>
    <n v="90034"/>
    <n v="1"/>
    <n v="8.6"/>
    <s v="Undergraduate"/>
    <n v="0"/>
    <x v="0"/>
    <s v="No"/>
    <s v="No"/>
    <s v="Yes"/>
    <s v="Yes"/>
  </r>
  <r>
    <n v="657"/>
    <n v="37"/>
    <n v="11"/>
    <n v="81"/>
    <x v="2"/>
    <n v="94539"/>
    <n v="1"/>
    <n v="2.8"/>
    <s v="Professional"/>
    <n v="145"/>
    <x v="0"/>
    <s v="No"/>
    <s v="No"/>
    <s v="No"/>
    <s v="No"/>
  </r>
  <r>
    <n v="701"/>
    <n v="37"/>
    <n v="11"/>
    <n v="84"/>
    <x v="2"/>
    <n v="90089"/>
    <n v="2"/>
    <n v="1.8"/>
    <s v="Undergraduate"/>
    <n v="0"/>
    <x v="0"/>
    <s v="No"/>
    <s v="No"/>
    <s v="Yes"/>
    <s v="Yes"/>
  </r>
  <r>
    <n v="765"/>
    <n v="37"/>
    <n v="13"/>
    <n v="89"/>
    <x v="2"/>
    <n v="95051"/>
    <n v="2"/>
    <n v="1.7"/>
    <s v="Graduate"/>
    <n v="314"/>
    <x v="0"/>
    <s v="No"/>
    <s v="No"/>
    <s v="No"/>
    <s v="Yes"/>
  </r>
  <r>
    <n v="767"/>
    <n v="37"/>
    <n v="12"/>
    <n v="81"/>
    <x v="2"/>
    <n v="94538"/>
    <n v="1"/>
    <n v="2.8"/>
    <s v="Undergraduate"/>
    <n v="0"/>
    <x v="0"/>
    <s v="No"/>
    <s v="No"/>
    <s v="No"/>
    <s v="No"/>
  </r>
  <r>
    <n v="826"/>
    <n v="37"/>
    <n v="11"/>
    <n v="34"/>
    <x v="1"/>
    <n v="95616"/>
    <n v="3"/>
    <n v="0.2"/>
    <s v="Graduate"/>
    <n v="0"/>
    <x v="0"/>
    <s v="No"/>
    <s v="No"/>
    <s v="No"/>
    <s v="No"/>
  </r>
  <r>
    <n v="955"/>
    <n v="37"/>
    <n v="12"/>
    <n v="169"/>
    <x v="0"/>
    <n v="91107"/>
    <n v="2"/>
    <n v="5.2"/>
    <s v="Professional"/>
    <n v="249"/>
    <x v="1"/>
    <s v="No"/>
    <s v="No"/>
    <s v="Yes"/>
    <s v="No"/>
  </r>
  <r>
    <n v="957"/>
    <n v="37"/>
    <n v="11"/>
    <n v="43"/>
    <x v="1"/>
    <n v="90250"/>
    <n v="1"/>
    <n v="2"/>
    <s v="Undergraduate"/>
    <n v="0"/>
    <x v="0"/>
    <s v="No"/>
    <s v="No"/>
    <s v="Yes"/>
    <s v="No"/>
  </r>
  <r>
    <n v="1033"/>
    <n v="37"/>
    <n v="12"/>
    <n v="42"/>
    <x v="1"/>
    <n v="94720"/>
    <n v="3"/>
    <n v="0.7"/>
    <s v="Graduate"/>
    <n v="0"/>
    <x v="0"/>
    <s v="No"/>
    <s v="No"/>
    <s v="Yes"/>
    <s v="Yes"/>
  </r>
  <r>
    <n v="1107"/>
    <n v="37"/>
    <n v="13"/>
    <n v="70"/>
    <x v="2"/>
    <n v="92101"/>
    <n v="2"/>
    <n v="2.7"/>
    <s v="Undergraduate"/>
    <n v="0"/>
    <x v="0"/>
    <s v="No"/>
    <s v="No"/>
    <s v="No"/>
    <s v="No"/>
  </r>
  <r>
    <n v="1126"/>
    <n v="37"/>
    <n v="13"/>
    <n v="172"/>
    <x v="0"/>
    <n v="95003"/>
    <n v="2"/>
    <n v="6.5"/>
    <s v="Undergraduate"/>
    <n v="0"/>
    <x v="0"/>
    <s v="No"/>
    <s v="No"/>
    <s v="No"/>
    <s v="No"/>
  </r>
  <r>
    <n v="1148"/>
    <n v="37"/>
    <n v="13"/>
    <n v="111"/>
    <x v="0"/>
    <n v="91367"/>
    <n v="1"/>
    <n v="0.8"/>
    <s v="Graduate"/>
    <n v="0"/>
    <x v="0"/>
    <s v="No"/>
    <s v="No"/>
    <s v="No"/>
    <s v="No"/>
  </r>
  <r>
    <n v="1168"/>
    <n v="37"/>
    <n v="12"/>
    <n v="190"/>
    <x v="0"/>
    <n v="92354"/>
    <n v="2"/>
    <n v="3"/>
    <s v="Undergraduate"/>
    <n v="475"/>
    <x v="0"/>
    <s v="No"/>
    <s v="No"/>
    <s v="Yes"/>
    <s v="No"/>
  </r>
  <r>
    <n v="1197"/>
    <n v="37"/>
    <n v="13"/>
    <n v="71"/>
    <x v="2"/>
    <n v="94609"/>
    <n v="2"/>
    <n v="2.7"/>
    <s v="Undergraduate"/>
    <n v="94"/>
    <x v="0"/>
    <s v="No"/>
    <s v="No"/>
    <s v="Yes"/>
    <s v="No"/>
  </r>
  <r>
    <n v="1312"/>
    <n v="37"/>
    <n v="11"/>
    <n v="35"/>
    <x v="1"/>
    <n v="90044"/>
    <n v="2"/>
    <n v="0.8"/>
    <s v="Professional"/>
    <n v="125"/>
    <x v="0"/>
    <s v="No"/>
    <s v="No"/>
    <s v="No"/>
    <s v="No"/>
  </r>
  <r>
    <n v="1427"/>
    <n v="37"/>
    <n v="11"/>
    <n v="60"/>
    <x v="2"/>
    <n v="96651"/>
    <n v="3"/>
    <n v="0.5"/>
    <s v="Professional"/>
    <n v="0"/>
    <x v="0"/>
    <s v="No"/>
    <s v="No"/>
    <s v="Yes"/>
    <s v="No"/>
  </r>
  <r>
    <n v="1572"/>
    <n v="37"/>
    <n v="13"/>
    <n v="73"/>
    <x v="2"/>
    <n v="95758"/>
    <n v="4"/>
    <n v="2.4"/>
    <s v="Undergraduate"/>
    <n v="0"/>
    <x v="0"/>
    <s v="No"/>
    <s v="No"/>
    <s v="No"/>
    <s v="No"/>
  </r>
  <r>
    <n v="1595"/>
    <n v="37"/>
    <n v="12"/>
    <n v="93"/>
    <x v="2"/>
    <n v="90025"/>
    <n v="1"/>
    <n v="2.8"/>
    <s v="Undergraduate"/>
    <n v="0"/>
    <x v="0"/>
    <s v="Yes"/>
    <s v="No"/>
    <s v="Yes"/>
    <s v="No"/>
  </r>
  <r>
    <n v="1661"/>
    <n v="37"/>
    <n v="11"/>
    <n v="34"/>
    <x v="1"/>
    <n v="95747"/>
    <n v="3"/>
    <n v="0.9"/>
    <s v="Undergraduate"/>
    <n v="0"/>
    <x v="0"/>
    <s v="No"/>
    <s v="No"/>
    <s v="Yes"/>
    <s v="No"/>
  </r>
  <r>
    <n v="1666"/>
    <n v="37"/>
    <n v="12"/>
    <n v="100"/>
    <x v="2"/>
    <n v="92735"/>
    <n v="3"/>
    <n v="1.2"/>
    <s v="Professional"/>
    <n v="341"/>
    <x v="0"/>
    <s v="No"/>
    <s v="No"/>
    <s v="Yes"/>
    <s v="Yes"/>
  </r>
  <r>
    <n v="1675"/>
    <n v="37"/>
    <n v="11"/>
    <n v="139"/>
    <x v="0"/>
    <n v="95814"/>
    <n v="2"/>
    <n v="0.8"/>
    <s v="Graduate"/>
    <n v="421"/>
    <x v="1"/>
    <s v="No"/>
    <s v="No"/>
    <s v="Yes"/>
    <s v="No"/>
  </r>
  <r>
    <n v="1746"/>
    <n v="37"/>
    <n v="12"/>
    <n v="40"/>
    <x v="1"/>
    <n v="90065"/>
    <n v="2"/>
    <n v="1.1000000000000001"/>
    <s v="Graduate"/>
    <n v="0"/>
    <x v="0"/>
    <s v="Yes"/>
    <s v="No"/>
    <s v="No"/>
    <s v="Yes"/>
  </r>
  <r>
    <n v="1783"/>
    <n v="37"/>
    <n v="11"/>
    <n v="60"/>
    <x v="2"/>
    <n v="95825"/>
    <n v="2"/>
    <n v="2.8"/>
    <s v="Undergraduate"/>
    <n v="181"/>
    <x v="0"/>
    <s v="No"/>
    <s v="No"/>
    <s v="No"/>
    <s v="Yes"/>
  </r>
  <r>
    <n v="1858"/>
    <n v="37"/>
    <n v="13"/>
    <n v="105"/>
    <x v="0"/>
    <n v="94066"/>
    <n v="1"/>
    <n v="0.8"/>
    <s v="Graduate"/>
    <n v="0"/>
    <x v="0"/>
    <s v="No"/>
    <s v="No"/>
    <s v="No"/>
    <s v="Yes"/>
  </r>
  <r>
    <n v="1875"/>
    <n v="37"/>
    <n v="11"/>
    <n v="82"/>
    <x v="2"/>
    <n v="95819"/>
    <n v="3"/>
    <n v="0.9"/>
    <s v="Graduate"/>
    <n v="218"/>
    <x v="0"/>
    <s v="No"/>
    <s v="No"/>
    <s v="Yes"/>
    <s v="Yes"/>
  </r>
  <r>
    <n v="1916"/>
    <n v="37"/>
    <n v="11"/>
    <n v="69"/>
    <x v="2"/>
    <n v="91911"/>
    <n v="3"/>
    <n v="2.1"/>
    <s v="Undergraduate"/>
    <n v="0"/>
    <x v="0"/>
    <s v="Yes"/>
    <s v="No"/>
    <s v="No"/>
    <s v="No"/>
  </r>
  <r>
    <n v="1979"/>
    <n v="37"/>
    <n v="11"/>
    <n v="32"/>
    <x v="1"/>
    <n v="94612"/>
    <n v="2"/>
    <n v="1.4"/>
    <s v="Professional"/>
    <n v="0"/>
    <x v="0"/>
    <s v="Yes"/>
    <s v="No"/>
    <s v="Yes"/>
    <s v="No"/>
  </r>
  <r>
    <n v="2058"/>
    <n v="37"/>
    <n v="12"/>
    <n v="125"/>
    <x v="0"/>
    <n v="91754"/>
    <n v="2"/>
    <n v="3.9"/>
    <s v="Undergraduate"/>
    <n v="0"/>
    <x v="0"/>
    <s v="No"/>
    <s v="No"/>
    <s v="Yes"/>
    <s v="Yes"/>
  </r>
  <r>
    <n v="2098"/>
    <n v="37"/>
    <n v="11"/>
    <n v="14"/>
    <x v="1"/>
    <n v="90740"/>
    <n v="3"/>
    <n v="0.1"/>
    <s v="Graduate"/>
    <n v="113"/>
    <x v="0"/>
    <s v="No"/>
    <s v="No"/>
    <s v="Yes"/>
    <s v="No"/>
  </r>
  <r>
    <n v="2104"/>
    <n v="37"/>
    <n v="13"/>
    <n v="153"/>
    <x v="0"/>
    <n v="90630"/>
    <n v="2"/>
    <n v="6.5"/>
    <s v="Undergraduate"/>
    <n v="0"/>
    <x v="0"/>
    <s v="No"/>
    <s v="No"/>
    <s v="Yes"/>
    <s v="Yes"/>
  </r>
  <r>
    <n v="2176"/>
    <n v="37"/>
    <n v="12"/>
    <n v="160"/>
    <x v="0"/>
    <n v="94305"/>
    <n v="2"/>
    <n v="3.3"/>
    <s v="Undergraduate"/>
    <n v="0"/>
    <x v="0"/>
    <s v="No"/>
    <s v="No"/>
    <s v="No"/>
    <s v="No"/>
  </r>
  <r>
    <n v="2179"/>
    <n v="37"/>
    <n v="13"/>
    <n v="158"/>
    <x v="0"/>
    <n v="93943"/>
    <n v="2"/>
    <n v="2.2999999999999998"/>
    <s v="Graduate"/>
    <n v="0"/>
    <x v="1"/>
    <s v="No"/>
    <s v="Yes"/>
    <s v="Yes"/>
    <s v="Yes"/>
  </r>
  <r>
    <n v="2307"/>
    <n v="37"/>
    <n v="13"/>
    <n v="82"/>
    <x v="2"/>
    <n v="92373"/>
    <n v="2"/>
    <n v="2.2000000000000002"/>
    <s v="Undergraduate"/>
    <n v="0"/>
    <x v="0"/>
    <s v="No"/>
    <s v="No"/>
    <s v="No"/>
    <s v="No"/>
  </r>
  <r>
    <n v="2336"/>
    <n v="37"/>
    <n v="13"/>
    <n v="59"/>
    <x v="2"/>
    <n v="93907"/>
    <n v="1"/>
    <n v="3.6"/>
    <s v="Graduate"/>
    <n v="0"/>
    <x v="0"/>
    <s v="No"/>
    <s v="No"/>
    <s v="No"/>
    <s v="No"/>
  </r>
  <r>
    <n v="2434"/>
    <n v="37"/>
    <n v="11"/>
    <n v="123"/>
    <x v="0"/>
    <n v="94720"/>
    <n v="1"/>
    <n v="2.2999999999999998"/>
    <s v="Graduate"/>
    <n v="0"/>
    <x v="1"/>
    <s v="Yes"/>
    <s v="Yes"/>
    <s v="Yes"/>
    <s v="No"/>
  </r>
  <r>
    <n v="2539"/>
    <n v="37"/>
    <n v="12"/>
    <n v="175"/>
    <x v="0"/>
    <n v="92037"/>
    <n v="2"/>
    <n v="7.8"/>
    <s v="Undergraduate"/>
    <n v="297"/>
    <x v="0"/>
    <s v="No"/>
    <s v="No"/>
    <s v="Yes"/>
    <s v="Yes"/>
  </r>
  <r>
    <n v="2584"/>
    <n v="37"/>
    <n v="11"/>
    <n v="71"/>
    <x v="2"/>
    <n v="91302"/>
    <n v="1"/>
    <n v="2.5"/>
    <s v="Undergraduate"/>
    <n v="185"/>
    <x v="0"/>
    <s v="No"/>
    <s v="No"/>
    <s v="Yes"/>
    <s v="Yes"/>
  </r>
  <r>
    <n v="2605"/>
    <n v="37"/>
    <n v="10"/>
    <n v="35"/>
    <x v="1"/>
    <n v="92521"/>
    <n v="4"/>
    <n v="1"/>
    <s v="Graduate"/>
    <n v="0"/>
    <x v="0"/>
    <s v="No"/>
    <s v="No"/>
    <s v="No"/>
    <s v="No"/>
  </r>
  <r>
    <n v="2682"/>
    <n v="37"/>
    <n v="11"/>
    <n v="35"/>
    <x v="1"/>
    <n v="94609"/>
    <n v="2"/>
    <n v="0.8"/>
    <s v="Professional"/>
    <n v="0"/>
    <x v="0"/>
    <s v="No"/>
    <s v="No"/>
    <s v="No"/>
    <s v="No"/>
  </r>
  <r>
    <n v="2700"/>
    <n v="37"/>
    <n v="11"/>
    <n v="22"/>
    <x v="1"/>
    <n v="90035"/>
    <n v="3"/>
    <n v="0.1"/>
    <s v="Graduate"/>
    <n v="114"/>
    <x v="0"/>
    <s v="No"/>
    <s v="No"/>
    <s v="No"/>
    <s v="No"/>
  </r>
  <r>
    <n v="2756"/>
    <n v="37"/>
    <n v="11"/>
    <n v="22"/>
    <x v="1"/>
    <n v="93711"/>
    <n v="3"/>
    <n v="0.1"/>
    <s v="Graduate"/>
    <n v="0"/>
    <x v="0"/>
    <s v="No"/>
    <s v="No"/>
    <s v="Yes"/>
    <s v="Yes"/>
  </r>
  <r>
    <n v="2806"/>
    <n v="37"/>
    <n v="12"/>
    <n v="182"/>
    <x v="0"/>
    <n v="94523"/>
    <n v="3"/>
    <n v="5.8"/>
    <s v="Professional"/>
    <n v="0"/>
    <x v="1"/>
    <s v="No"/>
    <s v="No"/>
    <s v="Yes"/>
    <s v="No"/>
  </r>
  <r>
    <n v="2827"/>
    <n v="37"/>
    <n v="11"/>
    <n v="21"/>
    <x v="1"/>
    <n v="94604"/>
    <n v="3"/>
    <n v="0.2"/>
    <s v="Graduate"/>
    <n v="0"/>
    <x v="0"/>
    <s v="No"/>
    <s v="No"/>
    <s v="Yes"/>
    <s v="No"/>
  </r>
  <r>
    <n v="2828"/>
    <n v="37"/>
    <n v="11"/>
    <n v="84"/>
    <x v="2"/>
    <n v="90266"/>
    <n v="4"/>
    <n v="2.2000000000000002"/>
    <s v="Graduate"/>
    <n v="0"/>
    <x v="0"/>
    <s v="No"/>
    <s v="No"/>
    <s v="Yes"/>
    <s v="Yes"/>
  </r>
  <r>
    <n v="2842"/>
    <n v="37"/>
    <n v="11"/>
    <n v="190"/>
    <x v="0"/>
    <n v="94305"/>
    <n v="4"/>
    <n v="7.3"/>
    <s v="Graduate"/>
    <n v="565"/>
    <x v="1"/>
    <s v="No"/>
    <s v="Yes"/>
    <s v="Yes"/>
    <s v="No"/>
  </r>
  <r>
    <n v="2935"/>
    <n v="37"/>
    <n v="13"/>
    <n v="195"/>
    <x v="0"/>
    <n v="91763"/>
    <n v="2"/>
    <n v="6.5"/>
    <s v="Undergraduate"/>
    <n v="635"/>
    <x v="0"/>
    <s v="No"/>
    <s v="No"/>
    <s v="Yes"/>
    <s v="No"/>
  </r>
  <r>
    <n v="2950"/>
    <n v="37"/>
    <n v="11"/>
    <n v="19"/>
    <x v="1"/>
    <n v="95054"/>
    <n v="3"/>
    <n v="0.2"/>
    <s v="Graduate"/>
    <n v="0"/>
    <x v="0"/>
    <s v="No"/>
    <s v="No"/>
    <s v="Yes"/>
    <s v="No"/>
  </r>
  <r>
    <n v="3003"/>
    <n v="37"/>
    <n v="13"/>
    <n v="95"/>
    <x v="2"/>
    <n v="90095"/>
    <n v="2"/>
    <n v="1.7"/>
    <s v="Graduate"/>
    <n v="83"/>
    <x v="0"/>
    <s v="No"/>
    <s v="No"/>
    <s v="No"/>
    <s v="No"/>
  </r>
  <r>
    <n v="3047"/>
    <n v="37"/>
    <n v="12"/>
    <n v="63"/>
    <x v="2"/>
    <n v="95630"/>
    <n v="3"/>
    <n v="2.2999999999999998"/>
    <s v="Undergraduate"/>
    <n v="0"/>
    <x v="0"/>
    <s v="No"/>
    <s v="No"/>
    <s v="Yes"/>
    <s v="No"/>
  </r>
  <r>
    <n v="3197"/>
    <n v="37"/>
    <n v="7"/>
    <n v="73"/>
    <x v="2"/>
    <n v="94043"/>
    <n v="4"/>
    <n v="1.8"/>
    <s v="Professional"/>
    <n v="0"/>
    <x v="0"/>
    <s v="No"/>
    <s v="No"/>
    <s v="Yes"/>
    <s v="Yes"/>
  </r>
  <r>
    <n v="3235"/>
    <n v="37"/>
    <n v="12"/>
    <n v="114"/>
    <x v="0"/>
    <n v="91107"/>
    <n v="3"/>
    <n v="0.6"/>
    <s v="Graduate"/>
    <n v="0"/>
    <x v="0"/>
    <s v="No"/>
    <s v="No"/>
    <s v="Yes"/>
    <s v="No"/>
  </r>
  <r>
    <n v="3303"/>
    <n v="37"/>
    <n v="11"/>
    <n v="28"/>
    <x v="1"/>
    <n v="94501"/>
    <n v="2"/>
    <n v="0.8"/>
    <s v="Professional"/>
    <n v="0"/>
    <x v="0"/>
    <s v="No"/>
    <s v="No"/>
    <s v="No"/>
    <s v="No"/>
  </r>
  <r>
    <n v="3334"/>
    <n v="37"/>
    <n v="13"/>
    <n v="79"/>
    <x v="2"/>
    <n v="91711"/>
    <n v="4"/>
    <n v="0.1"/>
    <s v="Graduate"/>
    <n v="280"/>
    <x v="0"/>
    <s v="No"/>
    <s v="No"/>
    <s v="Yes"/>
    <s v="No"/>
  </r>
  <r>
    <n v="3394"/>
    <n v="37"/>
    <n v="11"/>
    <n v="81"/>
    <x v="2"/>
    <n v="95123"/>
    <n v="3"/>
    <n v="0.9"/>
    <s v="Graduate"/>
    <n v="0"/>
    <x v="0"/>
    <s v="No"/>
    <s v="No"/>
    <s v="Yes"/>
    <s v="Yes"/>
  </r>
  <r>
    <n v="3446"/>
    <n v="37"/>
    <n v="13"/>
    <n v="38"/>
    <x v="1"/>
    <n v="94701"/>
    <n v="1"/>
    <n v="1.5"/>
    <s v="Graduate"/>
    <n v="116"/>
    <x v="0"/>
    <s v="No"/>
    <s v="No"/>
    <s v="No"/>
    <s v="Yes"/>
  </r>
  <r>
    <n v="3497"/>
    <n v="37"/>
    <n v="13"/>
    <n v="49"/>
    <x v="1"/>
    <n v="91711"/>
    <n v="4"/>
    <n v="2"/>
    <s v="Professional"/>
    <n v="192"/>
    <x v="0"/>
    <s v="No"/>
    <s v="No"/>
    <s v="No"/>
    <s v="No"/>
  </r>
  <r>
    <n v="3512"/>
    <n v="37"/>
    <n v="11"/>
    <n v="89"/>
    <x v="2"/>
    <n v="94609"/>
    <n v="1"/>
    <n v="1.5"/>
    <s v="Professional"/>
    <n v="0"/>
    <x v="0"/>
    <s v="No"/>
    <s v="No"/>
    <s v="Yes"/>
    <s v="No"/>
  </r>
  <r>
    <n v="3544"/>
    <n v="37"/>
    <n v="11"/>
    <n v="194"/>
    <x v="0"/>
    <n v="94303"/>
    <n v="2"/>
    <n v="0"/>
    <s v="Undergraduate"/>
    <n v="0"/>
    <x v="0"/>
    <s v="No"/>
    <s v="No"/>
    <s v="No"/>
    <s v="No"/>
  </r>
  <r>
    <n v="3555"/>
    <n v="37"/>
    <n v="13"/>
    <n v="72"/>
    <x v="2"/>
    <n v="92407"/>
    <n v="4"/>
    <n v="2"/>
    <s v="Professional"/>
    <n v="0"/>
    <x v="0"/>
    <s v="Yes"/>
    <s v="No"/>
    <s v="No"/>
    <s v="No"/>
  </r>
  <r>
    <n v="3599"/>
    <n v="37"/>
    <n v="11"/>
    <n v="61"/>
    <x v="2"/>
    <n v="95120"/>
    <n v="3"/>
    <n v="0.9"/>
    <s v="Graduate"/>
    <n v="0"/>
    <x v="0"/>
    <s v="No"/>
    <s v="No"/>
    <s v="No"/>
    <s v="No"/>
  </r>
  <r>
    <n v="3602"/>
    <n v="37"/>
    <n v="13"/>
    <n v="75"/>
    <x v="2"/>
    <n v="94305"/>
    <n v="3"/>
    <n v="2.6"/>
    <s v="Graduate"/>
    <n v="0"/>
    <x v="0"/>
    <s v="Yes"/>
    <s v="No"/>
    <s v="No"/>
    <s v="No"/>
  </r>
  <r>
    <n v="3618"/>
    <n v="37"/>
    <n v="11"/>
    <n v="30"/>
    <x v="1"/>
    <n v="94304"/>
    <n v="2"/>
    <n v="0.3"/>
    <s v="Undergraduate"/>
    <n v="146"/>
    <x v="0"/>
    <s v="No"/>
    <s v="No"/>
    <s v="No"/>
    <s v="No"/>
  </r>
  <r>
    <n v="3637"/>
    <n v="37"/>
    <n v="11"/>
    <n v="64"/>
    <x v="2"/>
    <n v="96094"/>
    <n v="3"/>
    <n v="0.9"/>
    <s v="Graduate"/>
    <n v="0"/>
    <x v="0"/>
    <s v="No"/>
    <s v="No"/>
    <s v="Yes"/>
    <s v="No"/>
  </r>
  <r>
    <n v="3692"/>
    <n v="37"/>
    <n v="13"/>
    <n v="58"/>
    <x v="2"/>
    <n v="95211"/>
    <n v="2"/>
    <n v="0.6"/>
    <s v="Professional"/>
    <n v="0"/>
    <x v="0"/>
    <s v="No"/>
    <s v="No"/>
    <s v="No"/>
    <s v="Yes"/>
  </r>
  <r>
    <n v="3710"/>
    <n v="37"/>
    <n v="11"/>
    <n v="43"/>
    <x v="1"/>
    <n v="92521"/>
    <n v="4"/>
    <n v="1.2"/>
    <s v="Graduate"/>
    <n v="0"/>
    <x v="0"/>
    <s v="Yes"/>
    <s v="No"/>
    <s v="No"/>
    <s v="No"/>
  </r>
  <r>
    <n v="3788"/>
    <n v="37"/>
    <n v="12"/>
    <n v="28"/>
    <x v="1"/>
    <n v="95616"/>
    <n v="4"/>
    <n v="1.7"/>
    <s v="Undergraduate"/>
    <n v="0"/>
    <x v="0"/>
    <s v="Yes"/>
    <s v="Yes"/>
    <s v="Yes"/>
    <s v="No"/>
  </r>
  <r>
    <n v="3800"/>
    <n v="37"/>
    <n v="11"/>
    <n v="44"/>
    <x v="1"/>
    <n v="93109"/>
    <n v="4"/>
    <n v="0.2"/>
    <s v="Undergraduate"/>
    <n v="0"/>
    <x v="0"/>
    <s v="No"/>
    <s v="No"/>
    <s v="No"/>
    <s v="Yes"/>
  </r>
  <r>
    <n v="3832"/>
    <n v="37"/>
    <n v="12"/>
    <n v="132"/>
    <x v="0"/>
    <n v="90089"/>
    <n v="2"/>
    <n v="3.9"/>
    <s v="Undergraduate"/>
    <n v="0"/>
    <x v="0"/>
    <s v="No"/>
    <s v="No"/>
    <s v="No"/>
    <s v="No"/>
  </r>
  <r>
    <n v="3839"/>
    <n v="37"/>
    <n v="11"/>
    <n v="71"/>
    <x v="2"/>
    <n v="94501"/>
    <n v="2"/>
    <n v="1.8"/>
    <s v="Undergraduate"/>
    <n v="127"/>
    <x v="0"/>
    <s v="Yes"/>
    <s v="No"/>
    <s v="No"/>
    <s v="No"/>
  </r>
  <r>
    <n v="3930"/>
    <n v="37"/>
    <n v="13"/>
    <n v="33"/>
    <x v="1"/>
    <n v="91773"/>
    <n v="4"/>
    <n v="0.4"/>
    <s v="Graduate"/>
    <n v="0"/>
    <x v="0"/>
    <s v="No"/>
    <s v="No"/>
    <s v="No"/>
    <s v="No"/>
  </r>
  <r>
    <n v="3949"/>
    <n v="37"/>
    <n v="12"/>
    <n v="123"/>
    <x v="0"/>
    <n v="94304"/>
    <n v="4"/>
    <n v="3.1"/>
    <s v="Graduate"/>
    <n v="253"/>
    <x v="1"/>
    <s v="No"/>
    <s v="Yes"/>
    <s v="Yes"/>
    <s v="Yes"/>
  </r>
  <r>
    <n v="4138"/>
    <n v="37"/>
    <n v="12"/>
    <n v="52"/>
    <x v="2"/>
    <n v="93943"/>
    <n v="2"/>
    <n v="1.1000000000000001"/>
    <s v="Graduate"/>
    <n v="0"/>
    <x v="0"/>
    <s v="No"/>
    <s v="No"/>
    <s v="Yes"/>
    <s v="No"/>
  </r>
  <r>
    <n v="4157"/>
    <n v="37"/>
    <n v="12"/>
    <n v="193"/>
    <x v="0"/>
    <n v="92780"/>
    <n v="1"/>
    <n v="8.6"/>
    <s v="Undergraduate"/>
    <n v="0"/>
    <x v="0"/>
    <s v="No"/>
    <s v="No"/>
    <s v="No"/>
    <s v="No"/>
  </r>
  <r>
    <n v="4208"/>
    <n v="37"/>
    <n v="11"/>
    <n v="51"/>
    <x v="2"/>
    <n v="93305"/>
    <n v="3"/>
    <n v="2.1"/>
    <s v="Undergraduate"/>
    <n v="0"/>
    <x v="0"/>
    <s v="No"/>
    <s v="No"/>
    <s v="Yes"/>
    <s v="Yes"/>
  </r>
  <r>
    <n v="4227"/>
    <n v="37"/>
    <n v="13"/>
    <n v="45"/>
    <x v="1"/>
    <n v="94591"/>
    <n v="1"/>
    <n v="1.8"/>
    <s v="Undergraduate"/>
    <n v="0"/>
    <x v="0"/>
    <s v="No"/>
    <s v="No"/>
    <s v="No"/>
    <s v="No"/>
  </r>
  <r>
    <n v="4237"/>
    <n v="37"/>
    <n v="12"/>
    <n v="128"/>
    <x v="0"/>
    <n v="91342"/>
    <n v="2"/>
    <n v="3.9"/>
    <s v="Undergraduate"/>
    <n v="0"/>
    <x v="0"/>
    <s v="No"/>
    <s v="No"/>
    <s v="Yes"/>
    <s v="Yes"/>
  </r>
  <r>
    <n v="4250"/>
    <n v="37"/>
    <n v="12"/>
    <n v="63"/>
    <x v="2"/>
    <n v="91942"/>
    <n v="4"/>
    <n v="2.1"/>
    <s v="Professional"/>
    <n v="0"/>
    <x v="0"/>
    <s v="No"/>
    <s v="No"/>
    <s v="Yes"/>
    <s v="No"/>
  </r>
  <r>
    <n v="4381"/>
    <n v="37"/>
    <n v="13"/>
    <n v="64"/>
    <x v="2"/>
    <n v="94105"/>
    <n v="1"/>
    <n v="1.5"/>
    <s v="Professional"/>
    <n v="0"/>
    <x v="0"/>
    <s v="No"/>
    <s v="No"/>
    <s v="Yes"/>
    <s v="No"/>
  </r>
  <r>
    <n v="4388"/>
    <n v="37"/>
    <n v="12"/>
    <n v="72"/>
    <x v="2"/>
    <n v="91380"/>
    <n v="4"/>
    <n v="0.7"/>
    <s v="Professional"/>
    <n v="0"/>
    <x v="0"/>
    <s v="No"/>
    <s v="No"/>
    <s v="No"/>
    <s v="No"/>
  </r>
  <r>
    <n v="4408"/>
    <n v="37"/>
    <n v="13"/>
    <n v="71"/>
    <x v="2"/>
    <n v="90755"/>
    <n v="2"/>
    <n v="1.7"/>
    <s v="Graduate"/>
    <n v="0"/>
    <x v="0"/>
    <s v="No"/>
    <s v="No"/>
    <s v="Yes"/>
    <s v="Yes"/>
  </r>
  <r>
    <n v="4454"/>
    <n v="37"/>
    <n v="11"/>
    <n v="11"/>
    <x v="1"/>
    <n v="94112"/>
    <n v="3"/>
    <n v="0.1"/>
    <s v="Graduate"/>
    <n v="0"/>
    <x v="0"/>
    <s v="No"/>
    <s v="No"/>
    <s v="No"/>
    <s v="No"/>
  </r>
  <r>
    <n v="4582"/>
    <n v="37"/>
    <n v="13"/>
    <n v="59"/>
    <x v="2"/>
    <n v="94234"/>
    <n v="1"/>
    <n v="1.5"/>
    <s v="Professional"/>
    <n v="0"/>
    <x v="0"/>
    <s v="No"/>
    <s v="No"/>
    <s v="No"/>
    <s v="Yes"/>
  </r>
  <r>
    <n v="4588"/>
    <n v="37"/>
    <n v="11"/>
    <n v="59"/>
    <x v="2"/>
    <n v="94720"/>
    <n v="4"/>
    <n v="0.2"/>
    <s v="Professional"/>
    <n v="0"/>
    <x v="0"/>
    <s v="No"/>
    <s v="No"/>
    <s v="No"/>
    <s v="No"/>
  </r>
  <r>
    <n v="4597"/>
    <n v="37"/>
    <n v="13"/>
    <n v="61"/>
    <x v="2"/>
    <n v="95131"/>
    <n v="3"/>
    <n v="2.8"/>
    <s v="Undergraduate"/>
    <n v="0"/>
    <x v="0"/>
    <s v="No"/>
    <s v="No"/>
    <s v="No"/>
    <s v="No"/>
  </r>
  <r>
    <n v="4602"/>
    <n v="37"/>
    <n v="12"/>
    <n v="55"/>
    <x v="2"/>
    <n v="95630"/>
    <n v="1"/>
    <n v="2.5"/>
    <s v="Professional"/>
    <n v="0"/>
    <x v="0"/>
    <s v="No"/>
    <s v="No"/>
    <s v="Yes"/>
    <s v="No"/>
  </r>
  <r>
    <n v="4604"/>
    <n v="37"/>
    <n v="12"/>
    <n v="179"/>
    <x v="0"/>
    <n v="91768"/>
    <n v="1"/>
    <n v="8.6"/>
    <s v="Undergraduate"/>
    <n v="0"/>
    <x v="0"/>
    <s v="No"/>
    <s v="No"/>
    <s v="Yes"/>
    <s v="No"/>
  </r>
  <r>
    <n v="4611"/>
    <n v="37"/>
    <n v="13"/>
    <n v="79"/>
    <x v="2"/>
    <n v="91330"/>
    <n v="1"/>
    <n v="3.6"/>
    <s v="Graduate"/>
    <n v="104"/>
    <x v="0"/>
    <s v="No"/>
    <s v="No"/>
    <s v="Yes"/>
    <s v="No"/>
  </r>
  <r>
    <n v="4616"/>
    <n v="37"/>
    <n v="12"/>
    <n v="84"/>
    <x v="2"/>
    <n v="93943"/>
    <n v="4"/>
    <n v="0.7"/>
    <s v="Professional"/>
    <n v="0"/>
    <x v="0"/>
    <s v="No"/>
    <s v="No"/>
    <s v="Yes"/>
    <s v="No"/>
  </r>
  <r>
    <n v="4639"/>
    <n v="37"/>
    <n v="13"/>
    <n v="89"/>
    <x v="2"/>
    <n v="91711"/>
    <n v="2"/>
    <n v="1.7"/>
    <s v="Graduate"/>
    <n v="0"/>
    <x v="0"/>
    <s v="No"/>
    <s v="No"/>
    <s v="Yes"/>
    <s v="No"/>
  </r>
  <r>
    <n v="4649"/>
    <n v="37"/>
    <n v="11"/>
    <n v="75"/>
    <x v="2"/>
    <n v="94704"/>
    <n v="3"/>
    <n v="0.9"/>
    <s v="Graduate"/>
    <n v="0"/>
    <x v="0"/>
    <s v="No"/>
    <s v="No"/>
    <s v="Yes"/>
    <s v="No"/>
  </r>
  <r>
    <n v="4732"/>
    <n v="37"/>
    <n v="11"/>
    <n v="29"/>
    <x v="1"/>
    <n v="91711"/>
    <n v="2"/>
    <n v="1.4"/>
    <s v="Professional"/>
    <n v="0"/>
    <x v="0"/>
    <s v="No"/>
    <s v="No"/>
    <s v="Yes"/>
    <s v="Yes"/>
  </r>
  <r>
    <n v="4763"/>
    <n v="37"/>
    <n v="7"/>
    <n v="94"/>
    <x v="2"/>
    <n v="91016"/>
    <n v="4"/>
    <n v="1.8"/>
    <s v="Professional"/>
    <n v="232"/>
    <x v="0"/>
    <s v="No"/>
    <s v="No"/>
    <s v="Yes"/>
    <s v="No"/>
  </r>
  <r>
    <n v="4798"/>
    <n v="37"/>
    <n v="11"/>
    <n v="24"/>
    <x v="1"/>
    <n v="94115"/>
    <n v="4"/>
    <n v="1"/>
    <s v="Undergraduate"/>
    <n v="0"/>
    <x v="0"/>
    <s v="No"/>
    <s v="No"/>
    <s v="No"/>
    <s v="No"/>
  </r>
  <r>
    <n v="4831"/>
    <n v="37"/>
    <n v="12"/>
    <n v="60"/>
    <x v="2"/>
    <n v="95616"/>
    <n v="4"/>
    <n v="2.1"/>
    <s v="Professional"/>
    <n v="217"/>
    <x v="0"/>
    <s v="No"/>
    <s v="No"/>
    <s v="Yes"/>
    <s v="No"/>
  </r>
  <r>
    <n v="4848"/>
    <n v="37"/>
    <n v="11"/>
    <n v="65"/>
    <x v="2"/>
    <n v="94143"/>
    <n v="2"/>
    <n v="2.4"/>
    <s v="Graduate"/>
    <n v="260"/>
    <x v="0"/>
    <s v="No"/>
    <s v="No"/>
    <s v="Yes"/>
    <s v="No"/>
  </r>
  <r>
    <n v="4858"/>
    <n v="37"/>
    <n v="13"/>
    <n v="115"/>
    <x v="0"/>
    <n v="90025"/>
    <n v="1"/>
    <n v="0.8"/>
    <s v="Graduate"/>
    <n v="0"/>
    <x v="0"/>
    <s v="No"/>
    <s v="No"/>
    <s v="Yes"/>
    <s v="Yes"/>
  </r>
  <r>
    <n v="4922"/>
    <n v="37"/>
    <n v="11"/>
    <n v="42"/>
    <x v="1"/>
    <n v="95814"/>
    <n v="3"/>
    <n v="0.5"/>
    <s v="Professional"/>
    <n v="0"/>
    <x v="0"/>
    <s v="No"/>
    <s v="No"/>
    <s v="Yes"/>
    <s v="Yes"/>
  </r>
  <r>
    <n v="4927"/>
    <n v="37"/>
    <n v="13"/>
    <n v="83"/>
    <x v="2"/>
    <n v="92220"/>
    <n v="2"/>
    <n v="1.7"/>
    <s v="Graduate"/>
    <n v="0"/>
    <x v="0"/>
    <s v="No"/>
    <s v="No"/>
    <s v="No"/>
    <s v="Yes"/>
  </r>
  <r>
    <n v="4971"/>
    <n v="37"/>
    <n v="13"/>
    <n v="95"/>
    <x v="2"/>
    <n v="95821"/>
    <n v="2"/>
    <n v="1.7"/>
    <s v="Graduate"/>
    <n v="0"/>
    <x v="0"/>
    <s v="No"/>
    <s v="No"/>
    <s v="No"/>
    <s v="Yes"/>
  </r>
  <r>
    <n v="25"/>
    <n v="36"/>
    <n v="11"/>
    <n v="152"/>
    <x v="0"/>
    <n v="95521"/>
    <n v="2"/>
    <n v="3.9"/>
    <s v="Undergraduate"/>
    <n v="159"/>
    <x v="0"/>
    <s v="No"/>
    <s v="No"/>
    <s v="No"/>
    <s v="Yes"/>
  </r>
  <r>
    <n v="182"/>
    <n v="36"/>
    <n v="12"/>
    <n v="10"/>
    <x v="1"/>
    <n v="93524"/>
    <n v="4"/>
    <n v="0.7"/>
    <s v="Graduate"/>
    <n v="81"/>
    <x v="0"/>
    <s v="No"/>
    <s v="No"/>
    <s v="No"/>
    <s v="No"/>
  </r>
  <r>
    <n v="200"/>
    <n v="36"/>
    <n v="11"/>
    <n v="158"/>
    <x v="0"/>
    <n v="92152"/>
    <n v="1"/>
    <n v="5.0999999999999996"/>
    <s v="Professional"/>
    <n v="0"/>
    <x v="1"/>
    <s v="No"/>
    <s v="Yes"/>
    <s v="Yes"/>
    <s v="Yes"/>
  </r>
  <r>
    <n v="313"/>
    <n v="36"/>
    <n v="6"/>
    <n v="21"/>
    <x v="1"/>
    <n v="91741"/>
    <n v="1"/>
    <n v="0.67"/>
    <s v="Professional"/>
    <n v="0"/>
    <x v="0"/>
    <s v="Yes"/>
    <s v="No"/>
    <s v="Yes"/>
    <s v="No"/>
  </r>
  <r>
    <n v="337"/>
    <n v="36"/>
    <n v="12"/>
    <n v="65"/>
    <x v="2"/>
    <n v="95051"/>
    <n v="3"/>
    <n v="2.6"/>
    <s v="Graduate"/>
    <n v="0"/>
    <x v="0"/>
    <s v="No"/>
    <s v="No"/>
    <s v="Yes"/>
    <s v="No"/>
  </r>
  <r>
    <n v="371"/>
    <n v="36"/>
    <n v="12"/>
    <n v="25"/>
    <x v="1"/>
    <n v="92101"/>
    <n v="4"/>
    <n v="1"/>
    <s v="Undergraduate"/>
    <n v="147"/>
    <x v="0"/>
    <s v="No"/>
    <s v="No"/>
    <s v="No"/>
    <s v="No"/>
  </r>
  <r>
    <n v="401"/>
    <n v="36"/>
    <n v="10"/>
    <n v="179"/>
    <x v="0"/>
    <n v="94542"/>
    <n v="3"/>
    <n v="6.6"/>
    <s v="Undergraduate"/>
    <n v="0"/>
    <x v="1"/>
    <s v="No"/>
    <s v="No"/>
    <s v="Yes"/>
    <s v="No"/>
  </r>
  <r>
    <n v="406"/>
    <n v="36"/>
    <n v="11"/>
    <n v="133"/>
    <x v="0"/>
    <n v="90245"/>
    <n v="1"/>
    <n v="3.8"/>
    <s v="Undergraduate"/>
    <n v="290"/>
    <x v="0"/>
    <s v="Yes"/>
    <s v="Yes"/>
    <s v="Yes"/>
    <s v="Yes"/>
  </r>
  <r>
    <n v="438"/>
    <n v="36"/>
    <n v="9"/>
    <n v="31"/>
    <x v="1"/>
    <n v="95825"/>
    <n v="4"/>
    <n v="1"/>
    <s v="Graduate"/>
    <n v="0"/>
    <x v="0"/>
    <s v="Yes"/>
    <s v="No"/>
    <s v="Yes"/>
    <s v="No"/>
  </r>
  <r>
    <n v="506"/>
    <n v="36"/>
    <n v="12"/>
    <n v="69"/>
    <x v="2"/>
    <n v="94305"/>
    <n v="3"/>
    <n v="3.1"/>
    <s v="Graduate"/>
    <n v="0"/>
    <x v="1"/>
    <s v="No"/>
    <s v="No"/>
    <s v="Yes"/>
    <s v="No"/>
  </r>
  <r>
    <n v="523"/>
    <n v="36"/>
    <n v="11"/>
    <n v="72"/>
    <x v="2"/>
    <n v="91007"/>
    <n v="1"/>
    <n v="2.8"/>
    <s v="Undergraduate"/>
    <n v="224"/>
    <x v="0"/>
    <s v="No"/>
    <s v="No"/>
    <s v="No"/>
    <s v="No"/>
  </r>
  <r>
    <n v="739"/>
    <n v="36"/>
    <n v="10"/>
    <n v="80"/>
    <x v="2"/>
    <n v="94596"/>
    <n v="4"/>
    <n v="2.2000000000000002"/>
    <s v="Graduate"/>
    <n v="0"/>
    <x v="0"/>
    <s v="No"/>
    <s v="No"/>
    <s v="Yes"/>
    <s v="No"/>
  </r>
  <r>
    <n v="803"/>
    <n v="36"/>
    <n v="12"/>
    <n v="51"/>
    <x v="2"/>
    <n v="92521"/>
    <n v="3"/>
    <n v="2"/>
    <s v="Undergraduate"/>
    <n v="214"/>
    <x v="0"/>
    <s v="No"/>
    <s v="No"/>
    <s v="Yes"/>
    <s v="No"/>
  </r>
  <r>
    <n v="813"/>
    <n v="36"/>
    <n v="10"/>
    <n v="65"/>
    <x v="2"/>
    <n v="90089"/>
    <n v="4"/>
    <n v="2.2000000000000002"/>
    <s v="Graduate"/>
    <n v="0"/>
    <x v="0"/>
    <s v="No"/>
    <s v="No"/>
    <s v="No"/>
    <s v="No"/>
  </r>
  <r>
    <n v="833"/>
    <n v="36"/>
    <n v="10"/>
    <n v="31"/>
    <x v="1"/>
    <n v="90630"/>
    <n v="4"/>
    <n v="1.2"/>
    <s v="Graduate"/>
    <n v="0"/>
    <x v="0"/>
    <s v="No"/>
    <s v="No"/>
    <s v="No"/>
    <s v="No"/>
  </r>
  <r>
    <n v="835"/>
    <n v="36"/>
    <n v="12"/>
    <n v="150"/>
    <x v="0"/>
    <n v="95138"/>
    <n v="4"/>
    <n v="5.4"/>
    <s v="Undergraduate"/>
    <n v="0"/>
    <x v="1"/>
    <s v="Yes"/>
    <s v="Yes"/>
    <s v="Yes"/>
    <s v="No"/>
  </r>
  <r>
    <n v="947"/>
    <n v="36"/>
    <n v="11"/>
    <n v="64"/>
    <x v="2"/>
    <n v="91355"/>
    <n v="4"/>
    <n v="2.1"/>
    <s v="Professional"/>
    <n v="0"/>
    <x v="0"/>
    <s v="No"/>
    <s v="No"/>
    <s v="No"/>
    <s v="No"/>
  </r>
  <r>
    <n v="982"/>
    <n v="36"/>
    <n v="12"/>
    <n v="142"/>
    <x v="0"/>
    <n v="90064"/>
    <n v="3"/>
    <n v="2.2999999999999998"/>
    <s v="Graduate"/>
    <n v="0"/>
    <x v="1"/>
    <s v="No"/>
    <s v="Yes"/>
    <s v="Yes"/>
    <s v="Yes"/>
  </r>
  <r>
    <n v="1041"/>
    <n v="36"/>
    <n v="6"/>
    <n v="78"/>
    <x v="2"/>
    <n v="91107"/>
    <n v="4"/>
    <n v="1.8"/>
    <s v="Professional"/>
    <n v="163"/>
    <x v="0"/>
    <s v="No"/>
    <s v="No"/>
    <s v="No"/>
    <s v="No"/>
  </r>
  <r>
    <n v="1057"/>
    <n v="36"/>
    <n v="6"/>
    <n v="25"/>
    <x v="1"/>
    <n v="95020"/>
    <n v="1"/>
    <n v="0.67"/>
    <s v="Professional"/>
    <n v="0"/>
    <x v="0"/>
    <s v="No"/>
    <s v="No"/>
    <s v="Yes"/>
    <s v="No"/>
  </r>
  <r>
    <n v="1071"/>
    <n v="36"/>
    <n v="9"/>
    <n v="40"/>
    <x v="1"/>
    <n v="90840"/>
    <n v="2"/>
    <n v="1"/>
    <s v="Graduate"/>
    <n v="0"/>
    <x v="0"/>
    <s v="No"/>
    <s v="No"/>
    <s v="Yes"/>
    <s v="No"/>
  </r>
  <r>
    <n v="1162"/>
    <n v="36"/>
    <n v="11"/>
    <n v="181"/>
    <x v="0"/>
    <n v="94309"/>
    <n v="3"/>
    <n v="1.4"/>
    <s v="Undergraduate"/>
    <n v="0"/>
    <x v="1"/>
    <s v="No"/>
    <s v="No"/>
    <s v="No"/>
    <s v="No"/>
  </r>
  <r>
    <n v="1175"/>
    <n v="36"/>
    <n v="10"/>
    <n v="42"/>
    <x v="1"/>
    <n v="93106"/>
    <n v="4"/>
    <n v="1.2"/>
    <s v="Graduate"/>
    <n v="0"/>
    <x v="0"/>
    <s v="No"/>
    <s v="No"/>
    <s v="Yes"/>
    <s v="Yes"/>
  </r>
  <r>
    <n v="1180"/>
    <n v="36"/>
    <n v="11"/>
    <n v="98"/>
    <x v="2"/>
    <n v="90291"/>
    <n v="3"/>
    <n v="1.2"/>
    <s v="Professional"/>
    <n v="0"/>
    <x v="0"/>
    <s v="Yes"/>
    <s v="No"/>
    <s v="No"/>
    <s v="Yes"/>
  </r>
  <r>
    <n v="1201"/>
    <n v="36"/>
    <n v="12"/>
    <n v="22"/>
    <x v="1"/>
    <n v="92507"/>
    <n v="4"/>
    <n v="1"/>
    <s v="Undergraduate"/>
    <n v="91"/>
    <x v="0"/>
    <s v="Yes"/>
    <s v="No"/>
    <s v="Yes"/>
    <s v="No"/>
  </r>
  <r>
    <n v="1255"/>
    <n v="36"/>
    <n v="12"/>
    <n v="40"/>
    <x v="1"/>
    <n v="91101"/>
    <n v="2"/>
    <n v="0.6"/>
    <s v="Professional"/>
    <n v="0"/>
    <x v="0"/>
    <s v="No"/>
    <s v="No"/>
    <s v="Yes"/>
    <s v="Yes"/>
  </r>
  <r>
    <n v="1270"/>
    <n v="36"/>
    <n v="11"/>
    <n v="14"/>
    <x v="1"/>
    <n v="92673"/>
    <n v="4"/>
    <n v="0.2"/>
    <s v="Professional"/>
    <n v="100"/>
    <x v="0"/>
    <s v="No"/>
    <s v="No"/>
    <s v="Yes"/>
    <s v="Yes"/>
  </r>
  <r>
    <n v="1279"/>
    <n v="36"/>
    <n v="10"/>
    <n v="74"/>
    <x v="2"/>
    <n v="94305"/>
    <n v="1"/>
    <n v="2.5"/>
    <s v="Undergraduate"/>
    <n v="0"/>
    <x v="0"/>
    <s v="No"/>
    <s v="No"/>
    <s v="No"/>
    <s v="Yes"/>
  </r>
  <r>
    <n v="1337"/>
    <n v="36"/>
    <n v="12"/>
    <n v="42"/>
    <x v="1"/>
    <n v="93555"/>
    <n v="1"/>
    <n v="1.33"/>
    <s v="Undergraduate"/>
    <n v="0"/>
    <x v="0"/>
    <s v="No"/>
    <s v="No"/>
    <s v="Yes"/>
    <s v="No"/>
  </r>
  <r>
    <n v="1343"/>
    <n v="36"/>
    <n v="12"/>
    <n v="79"/>
    <x v="2"/>
    <n v="90041"/>
    <n v="2"/>
    <n v="2.2000000000000002"/>
    <s v="Undergraduate"/>
    <n v="0"/>
    <x v="0"/>
    <s v="No"/>
    <s v="No"/>
    <s v="Yes"/>
    <s v="No"/>
  </r>
  <r>
    <n v="1444"/>
    <n v="36"/>
    <n v="12"/>
    <n v="25"/>
    <x v="1"/>
    <n v="95051"/>
    <n v="4"/>
    <n v="1"/>
    <s v="Undergraduate"/>
    <n v="0"/>
    <x v="0"/>
    <s v="No"/>
    <s v="No"/>
    <s v="Yes"/>
    <s v="No"/>
  </r>
  <r>
    <n v="1457"/>
    <n v="36"/>
    <n v="11"/>
    <n v="39"/>
    <x v="1"/>
    <n v="90095"/>
    <n v="4"/>
    <n v="1.7"/>
    <s v="Undergraduate"/>
    <n v="0"/>
    <x v="0"/>
    <s v="No"/>
    <s v="No"/>
    <s v="Yes"/>
    <s v="No"/>
  </r>
  <r>
    <n v="1497"/>
    <n v="36"/>
    <n v="12"/>
    <n v="18"/>
    <x v="1"/>
    <n v="91330"/>
    <n v="1"/>
    <n v="0.5"/>
    <s v="Professional"/>
    <n v="0"/>
    <x v="0"/>
    <s v="No"/>
    <s v="No"/>
    <s v="No"/>
    <s v="Yes"/>
  </r>
  <r>
    <n v="1527"/>
    <n v="36"/>
    <n v="10"/>
    <n v="80"/>
    <x v="2"/>
    <n v="94608"/>
    <n v="4"/>
    <n v="2.2000000000000002"/>
    <s v="Graduate"/>
    <n v="0"/>
    <x v="0"/>
    <s v="No"/>
    <s v="No"/>
    <s v="Yes"/>
    <s v="No"/>
  </r>
  <r>
    <n v="1537"/>
    <n v="36"/>
    <n v="12"/>
    <n v="73"/>
    <x v="2"/>
    <n v="95617"/>
    <n v="4"/>
    <n v="2"/>
    <s v="Professional"/>
    <n v="188"/>
    <x v="0"/>
    <s v="No"/>
    <s v="No"/>
    <s v="Yes"/>
    <s v="No"/>
  </r>
  <r>
    <n v="1604"/>
    <n v="36"/>
    <n v="6"/>
    <n v="138"/>
    <x v="0"/>
    <n v="92152"/>
    <n v="1"/>
    <n v="7"/>
    <s v="Professional"/>
    <n v="86"/>
    <x v="1"/>
    <s v="No"/>
    <s v="No"/>
    <s v="Yes"/>
    <s v="No"/>
  </r>
  <r>
    <n v="1609"/>
    <n v="36"/>
    <n v="10"/>
    <n v="35"/>
    <x v="1"/>
    <n v="94608"/>
    <n v="2"/>
    <n v="0.3"/>
    <s v="Undergraduate"/>
    <n v="98"/>
    <x v="0"/>
    <s v="No"/>
    <s v="No"/>
    <s v="Yes"/>
    <s v="No"/>
  </r>
  <r>
    <n v="1641"/>
    <n v="36"/>
    <n v="10"/>
    <n v="55"/>
    <x v="2"/>
    <n v="90009"/>
    <n v="1"/>
    <n v="2"/>
    <s v="Undergraduate"/>
    <n v="95"/>
    <x v="0"/>
    <s v="No"/>
    <s v="No"/>
    <s v="Yes"/>
    <s v="No"/>
  </r>
  <r>
    <n v="1720"/>
    <n v="36"/>
    <n v="12"/>
    <n v="188"/>
    <x v="0"/>
    <n v="91304"/>
    <n v="2"/>
    <n v="6.5"/>
    <s v="Undergraduate"/>
    <n v="0"/>
    <x v="0"/>
    <s v="No"/>
    <s v="No"/>
    <s v="Yes"/>
    <s v="Yes"/>
  </r>
  <r>
    <n v="1773"/>
    <n v="36"/>
    <n v="11"/>
    <n v="15"/>
    <x v="1"/>
    <n v="94720"/>
    <n v="2"/>
    <n v="0.3"/>
    <s v="Graduate"/>
    <n v="119"/>
    <x v="0"/>
    <s v="No"/>
    <s v="No"/>
    <s v="No"/>
    <s v="No"/>
  </r>
  <r>
    <n v="1818"/>
    <n v="36"/>
    <n v="11"/>
    <n v="9"/>
    <x v="1"/>
    <n v="94604"/>
    <n v="4"/>
    <n v="0.2"/>
    <s v="Professional"/>
    <n v="0"/>
    <x v="0"/>
    <s v="No"/>
    <s v="No"/>
    <s v="No"/>
    <s v="Yes"/>
  </r>
  <r>
    <n v="1851"/>
    <n v="36"/>
    <n v="10"/>
    <n v="20"/>
    <x v="1"/>
    <n v="90033"/>
    <n v="4"/>
    <n v="0.3"/>
    <s v="Undergraduate"/>
    <n v="97"/>
    <x v="0"/>
    <s v="No"/>
    <s v="No"/>
    <s v="Yes"/>
    <s v="No"/>
  </r>
  <r>
    <n v="1866"/>
    <n v="36"/>
    <n v="6"/>
    <n v="90"/>
    <x v="2"/>
    <n v="91342"/>
    <n v="4"/>
    <n v="1.8"/>
    <s v="Professional"/>
    <n v="0"/>
    <x v="0"/>
    <s v="Yes"/>
    <s v="No"/>
    <s v="No"/>
    <s v="No"/>
  </r>
  <r>
    <n v="1889"/>
    <n v="36"/>
    <n v="10"/>
    <n v="93"/>
    <x v="2"/>
    <n v="94305"/>
    <n v="1"/>
    <n v="2.8"/>
    <s v="Professional"/>
    <n v="0"/>
    <x v="0"/>
    <s v="No"/>
    <s v="No"/>
    <s v="Yes"/>
    <s v="No"/>
  </r>
  <r>
    <n v="1951"/>
    <n v="36"/>
    <n v="12"/>
    <n v="38"/>
    <x v="1"/>
    <n v="94109"/>
    <n v="1"/>
    <n v="1.5"/>
    <s v="Graduate"/>
    <n v="0"/>
    <x v="0"/>
    <s v="No"/>
    <s v="No"/>
    <s v="No"/>
    <s v="No"/>
  </r>
  <r>
    <n v="2025"/>
    <n v="36"/>
    <n v="12"/>
    <n v="113"/>
    <x v="0"/>
    <n v="94305"/>
    <n v="4"/>
    <n v="0.2"/>
    <s v="Undergraduate"/>
    <n v="0"/>
    <x v="1"/>
    <s v="No"/>
    <s v="No"/>
    <s v="No"/>
    <s v="No"/>
  </r>
  <r>
    <n v="2036"/>
    <n v="36"/>
    <n v="10"/>
    <n v="29"/>
    <x v="1"/>
    <n v="93065"/>
    <n v="4"/>
    <n v="1"/>
    <s v="Undergraduate"/>
    <n v="0"/>
    <x v="0"/>
    <s v="No"/>
    <s v="No"/>
    <s v="Yes"/>
    <s v="Yes"/>
  </r>
  <r>
    <n v="2085"/>
    <n v="36"/>
    <n v="9"/>
    <n v="44"/>
    <x v="1"/>
    <n v="93907"/>
    <n v="4"/>
    <n v="1"/>
    <s v="Graduate"/>
    <n v="101"/>
    <x v="0"/>
    <s v="Yes"/>
    <s v="No"/>
    <s v="Yes"/>
    <s v="No"/>
  </r>
  <r>
    <n v="2087"/>
    <n v="36"/>
    <n v="12"/>
    <n v="84"/>
    <x v="2"/>
    <n v="90291"/>
    <n v="1"/>
    <n v="0.8"/>
    <s v="Graduate"/>
    <n v="0"/>
    <x v="0"/>
    <s v="No"/>
    <s v="No"/>
    <s v="Yes"/>
    <s v="Yes"/>
  </r>
  <r>
    <n v="2139"/>
    <n v="36"/>
    <n v="11"/>
    <n v="40"/>
    <x v="1"/>
    <n v="93611"/>
    <n v="2"/>
    <n v="1.1000000000000001"/>
    <s v="Graduate"/>
    <n v="166"/>
    <x v="0"/>
    <s v="Yes"/>
    <s v="No"/>
    <s v="No"/>
    <s v="No"/>
  </r>
  <r>
    <n v="2210"/>
    <n v="36"/>
    <n v="10"/>
    <n v="33"/>
    <x v="1"/>
    <n v="94080"/>
    <n v="3"/>
    <n v="0.9"/>
    <s v="Undergraduate"/>
    <n v="0"/>
    <x v="0"/>
    <s v="No"/>
    <s v="No"/>
    <s v="No"/>
    <s v="No"/>
  </r>
  <r>
    <n v="2231"/>
    <n v="36"/>
    <n v="11"/>
    <n v="183"/>
    <x v="0"/>
    <n v="94704"/>
    <n v="1"/>
    <n v="3"/>
    <s v="Professional"/>
    <n v="0"/>
    <x v="1"/>
    <s v="No"/>
    <s v="Yes"/>
    <s v="Yes"/>
    <s v="Yes"/>
  </r>
  <r>
    <n v="2235"/>
    <n v="36"/>
    <n v="12"/>
    <n v="35"/>
    <x v="1"/>
    <n v="95812"/>
    <n v="4"/>
    <n v="0.4"/>
    <s v="Graduate"/>
    <n v="0"/>
    <x v="0"/>
    <s v="No"/>
    <s v="No"/>
    <s v="Yes"/>
    <s v="No"/>
  </r>
  <r>
    <n v="2310"/>
    <n v="36"/>
    <n v="12"/>
    <n v="29"/>
    <x v="1"/>
    <n v="94583"/>
    <n v="1"/>
    <n v="1.33"/>
    <s v="Undergraduate"/>
    <n v="81"/>
    <x v="0"/>
    <s v="No"/>
    <s v="No"/>
    <s v="Yes"/>
    <s v="No"/>
  </r>
  <r>
    <n v="2342"/>
    <n v="36"/>
    <n v="10"/>
    <n v="91"/>
    <x v="2"/>
    <n v="92028"/>
    <n v="1"/>
    <n v="1.5"/>
    <s v="Professional"/>
    <n v="289"/>
    <x v="0"/>
    <s v="No"/>
    <s v="No"/>
    <s v="Yes"/>
    <s v="No"/>
  </r>
  <r>
    <n v="2360"/>
    <n v="36"/>
    <n v="12"/>
    <n v="123"/>
    <x v="0"/>
    <n v="95060"/>
    <n v="2"/>
    <n v="5.6"/>
    <s v="Graduate"/>
    <n v="0"/>
    <x v="1"/>
    <s v="No"/>
    <s v="Yes"/>
    <s v="Yes"/>
    <s v="Yes"/>
  </r>
  <r>
    <n v="2362"/>
    <n v="36"/>
    <n v="12"/>
    <n v="109"/>
    <x v="0"/>
    <n v="94928"/>
    <n v="3"/>
    <n v="0.5"/>
    <s v="Professional"/>
    <n v="0"/>
    <x v="1"/>
    <s v="Yes"/>
    <s v="Yes"/>
    <s v="Yes"/>
    <s v="No"/>
  </r>
  <r>
    <n v="2472"/>
    <n v="36"/>
    <n v="11"/>
    <n v="44"/>
    <x v="1"/>
    <n v="91040"/>
    <n v="2"/>
    <n v="1.1000000000000001"/>
    <s v="Graduate"/>
    <n v="85"/>
    <x v="0"/>
    <s v="No"/>
    <s v="No"/>
    <s v="Yes"/>
    <s v="No"/>
  </r>
  <r>
    <n v="2510"/>
    <n v="36"/>
    <n v="11"/>
    <n v="8"/>
    <x v="1"/>
    <n v="93401"/>
    <n v="4"/>
    <n v="0.2"/>
    <s v="Professional"/>
    <n v="81"/>
    <x v="0"/>
    <s v="No"/>
    <s v="No"/>
    <s v="No"/>
    <s v="Yes"/>
  </r>
  <r>
    <n v="2558"/>
    <n v="36"/>
    <n v="11"/>
    <n v="23"/>
    <x v="1"/>
    <n v="94553"/>
    <n v="4"/>
    <n v="0.2"/>
    <s v="Professional"/>
    <n v="0"/>
    <x v="0"/>
    <s v="No"/>
    <s v="No"/>
    <s v="Yes"/>
    <s v="No"/>
  </r>
  <r>
    <n v="2560"/>
    <n v="36"/>
    <n v="12"/>
    <n v="88"/>
    <x v="2"/>
    <n v="90212"/>
    <n v="2"/>
    <n v="2.7"/>
    <s v="Undergraduate"/>
    <n v="0"/>
    <x v="0"/>
    <s v="No"/>
    <s v="No"/>
    <s v="Yes"/>
    <s v="No"/>
  </r>
  <r>
    <n v="2646"/>
    <n v="36"/>
    <n v="12"/>
    <n v="93"/>
    <x v="2"/>
    <n v="95125"/>
    <n v="2"/>
    <n v="2.2000000000000002"/>
    <s v="Undergraduate"/>
    <n v="0"/>
    <x v="0"/>
    <s v="No"/>
    <s v="No"/>
    <s v="Yes"/>
    <s v="No"/>
  </r>
  <r>
    <n v="2736"/>
    <n v="36"/>
    <n v="12"/>
    <n v="70"/>
    <x v="2"/>
    <n v="92131"/>
    <n v="3"/>
    <n v="2.6"/>
    <s v="Graduate"/>
    <n v="165"/>
    <x v="0"/>
    <s v="No"/>
    <s v="No"/>
    <s v="Yes"/>
    <s v="No"/>
  </r>
  <r>
    <n v="2771"/>
    <n v="36"/>
    <n v="6"/>
    <n v="69"/>
    <x v="2"/>
    <n v="90024"/>
    <n v="4"/>
    <n v="4"/>
    <s v="Professional"/>
    <n v="0"/>
    <x v="0"/>
    <s v="No"/>
    <s v="No"/>
    <s v="Yes"/>
    <s v="No"/>
  </r>
  <r>
    <n v="2785"/>
    <n v="36"/>
    <n v="9"/>
    <n v="115"/>
    <x v="0"/>
    <n v="91765"/>
    <n v="4"/>
    <n v="2.2000000000000002"/>
    <s v="Graduate"/>
    <n v="0"/>
    <x v="1"/>
    <s v="No"/>
    <s v="No"/>
    <s v="No"/>
    <s v="No"/>
  </r>
  <r>
    <n v="2787"/>
    <n v="36"/>
    <n v="10"/>
    <n v="83"/>
    <x v="2"/>
    <n v="94705"/>
    <n v="1"/>
    <n v="2.8"/>
    <s v="Professional"/>
    <n v="0"/>
    <x v="0"/>
    <s v="No"/>
    <s v="No"/>
    <s v="No"/>
    <s v="Yes"/>
  </r>
  <r>
    <n v="2812"/>
    <n v="36"/>
    <n v="12"/>
    <n v="62"/>
    <x v="2"/>
    <n v="94065"/>
    <n v="4"/>
    <n v="0.1"/>
    <s v="Graduate"/>
    <n v="145"/>
    <x v="0"/>
    <s v="No"/>
    <s v="No"/>
    <s v="No"/>
    <s v="No"/>
  </r>
  <r>
    <n v="2843"/>
    <n v="36"/>
    <n v="11"/>
    <n v="90"/>
    <x v="2"/>
    <n v="94709"/>
    <n v="1"/>
    <n v="2.8"/>
    <s v="Undergraduate"/>
    <n v="0"/>
    <x v="0"/>
    <s v="No"/>
    <s v="No"/>
    <s v="Yes"/>
    <s v="No"/>
  </r>
  <r>
    <n v="2857"/>
    <n v="36"/>
    <n v="10"/>
    <n v="172"/>
    <x v="0"/>
    <n v="94704"/>
    <n v="4"/>
    <n v="1"/>
    <s v="Graduate"/>
    <n v="295"/>
    <x v="1"/>
    <s v="No"/>
    <s v="No"/>
    <s v="Yes"/>
    <s v="No"/>
  </r>
  <r>
    <n v="2859"/>
    <n v="36"/>
    <n v="11"/>
    <n v="158"/>
    <x v="0"/>
    <n v="95054"/>
    <n v="2"/>
    <n v="7.8"/>
    <s v="Undergraduate"/>
    <n v="114"/>
    <x v="0"/>
    <s v="No"/>
    <s v="No"/>
    <s v="Yes"/>
    <s v="Yes"/>
  </r>
  <r>
    <n v="3082"/>
    <n v="36"/>
    <n v="10"/>
    <n v="78"/>
    <x v="2"/>
    <n v="95064"/>
    <n v="2"/>
    <n v="4.5"/>
    <s v="Professional"/>
    <n v="204"/>
    <x v="0"/>
    <s v="No"/>
    <s v="No"/>
    <s v="Yes"/>
    <s v="Yes"/>
  </r>
  <r>
    <n v="3107"/>
    <n v="36"/>
    <n v="10"/>
    <n v="21"/>
    <x v="1"/>
    <n v="92084"/>
    <n v="3"/>
    <n v="0.1"/>
    <s v="Graduate"/>
    <n v="0"/>
    <x v="0"/>
    <s v="No"/>
    <s v="No"/>
    <s v="No"/>
    <s v="No"/>
  </r>
  <r>
    <n v="3117"/>
    <n v="36"/>
    <n v="10"/>
    <n v="21"/>
    <x v="1"/>
    <n v="92008"/>
    <n v="3"/>
    <n v="0.1"/>
    <s v="Graduate"/>
    <n v="0"/>
    <x v="0"/>
    <s v="No"/>
    <s v="No"/>
    <s v="No"/>
    <s v="Yes"/>
  </r>
  <r>
    <n v="3139"/>
    <n v="36"/>
    <n v="11"/>
    <n v="103"/>
    <x v="0"/>
    <n v="93555"/>
    <n v="1"/>
    <n v="4.5999999999999996"/>
    <s v="Undergraduate"/>
    <n v="255"/>
    <x v="0"/>
    <s v="No"/>
    <s v="No"/>
    <s v="Yes"/>
    <s v="No"/>
  </r>
  <r>
    <n v="3251"/>
    <n v="36"/>
    <n v="11"/>
    <n v="101"/>
    <x v="0"/>
    <n v="90212"/>
    <n v="3"/>
    <n v="1.2"/>
    <s v="Professional"/>
    <n v="0"/>
    <x v="0"/>
    <s v="Yes"/>
    <s v="No"/>
    <s v="No"/>
    <s v="Yes"/>
  </r>
  <r>
    <n v="3333"/>
    <n v="36"/>
    <n v="9"/>
    <n v="49"/>
    <x v="1"/>
    <n v="94402"/>
    <n v="2"/>
    <n v="1.67"/>
    <s v="Graduate"/>
    <n v="0"/>
    <x v="0"/>
    <s v="No"/>
    <s v="No"/>
    <s v="No"/>
    <s v="Yes"/>
  </r>
  <r>
    <n v="3385"/>
    <n v="36"/>
    <n v="11"/>
    <n v="162"/>
    <x v="0"/>
    <n v="94583"/>
    <n v="1"/>
    <n v="8.6"/>
    <s v="Undergraduate"/>
    <n v="153"/>
    <x v="0"/>
    <s v="Yes"/>
    <s v="No"/>
    <s v="Yes"/>
    <s v="No"/>
  </r>
  <r>
    <n v="3411"/>
    <n v="36"/>
    <n v="11"/>
    <n v="9"/>
    <x v="1"/>
    <n v="90230"/>
    <n v="4"/>
    <n v="0.2"/>
    <s v="Professional"/>
    <n v="0"/>
    <x v="0"/>
    <s v="No"/>
    <s v="No"/>
    <s v="Yes"/>
    <s v="No"/>
  </r>
  <r>
    <n v="3416"/>
    <n v="36"/>
    <n v="12"/>
    <n v="93"/>
    <x v="2"/>
    <n v="90720"/>
    <n v="2"/>
    <n v="2.2000000000000002"/>
    <s v="Undergraduate"/>
    <n v="0"/>
    <x v="0"/>
    <s v="No"/>
    <s v="No"/>
    <s v="Yes"/>
    <s v="Yes"/>
  </r>
  <r>
    <n v="3490"/>
    <n v="36"/>
    <n v="12"/>
    <n v="154"/>
    <x v="0"/>
    <n v="91320"/>
    <n v="3"/>
    <n v="6.4"/>
    <s v="Undergraduate"/>
    <n v="0"/>
    <x v="1"/>
    <s v="Yes"/>
    <s v="No"/>
    <s v="No"/>
    <s v="No"/>
  </r>
  <r>
    <n v="3522"/>
    <n v="36"/>
    <n v="10"/>
    <n v="30"/>
    <x v="1"/>
    <n v="91711"/>
    <n v="2"/>
    <n v="0.8"/>
    <s v="Professional"/>
    <n v="0"/>
    <x v="0"/>
    <s v="No"/>
    <s v="No"/>
    <s v="Yes"/>
    <s v="No"/>
  </r>
  <r>
    <n v="3681"/>
    <n v="36"/>
    <n v="11"/>
    <n v="32"/>
    <x v="1"/>
    <n v="90064"/>
    <n v="3"/>
    <n v="1.3"/>
    <s v="Undergraduate"/>
    <n v="0"/>
    <x v="0"/>
    <s v="No"/>
    <s v="No"/>
    <s v="No"/>
    <s v="No"/>
  </r>
  <r>
    <n v="3690"/>
    <n v="36"/>
    <n v="12"/>
    <n v="64"/>
    <x v="2"/>
    <n v="94708"/>
    <n v="3"/>
    <n v="2.8"/>
    <s v="Undergraduate"/>
    <n v="205"/>
    <x v="0"/>
    <s v="No"/>
    <s v="No"/>
    <s v="No"/>
    <s v="Yes"/>
  </r>
  <r>
    <n v="3705"/>
    <n v="36"/>
    <n v="11"/>
    <n v="184"/>
    <x v="0"/>
    <n v="91304"/>
    <n v="2"/>
    <n v="5.0999999999999996"/>
    <s v="Graduate"/>
    <n v="0"/>
    <x v="1"/>
    <s v="No"/>
    <s v="No"/>
    <s v="No"/>
    <s v="No"/>
  </r>
  <r>
    <n v="3808"/>
    <n v="36"/>
    <n v="11"/>
    <n v="164"/>
    <x v="0"/>
    <n v="95051"/>
    <n v="2"/>
    <n v="7.8"/>
    <s v="Undergraduate"/>
    <n v="0"/>
    <x v="0"/>
    <s v="No"/>
    <s v="No"/>
    <s v="Yes"/>
    <s v="Yes"/>
  </r>
  <r>
    <n v="3875"/>
    <n v="36"/>
    <n v="12"/>
    <n v="92"/>
    <x v="2"/>
    <n v="94709"/>
    <n v="2"/>
    <n v="0"/>
    <s v="Undergraduate"/>
    <n v="184"/>
    <x v="0"/>
    <s v="No"/>
    <s v="No"/>
    <s v="No"/>
    <s v="No"/>
  </r>
  <r>
    <n v="3896"/>
    <n v="36"/>
    <n v="12"/>
    <n v="59"/>
    <x v="2"/>
    <n v="94104"/>
    <n v="3"/>
    <n v="2"/>
    <s v="Undergraduate"/>
    <n v="216"/>
    <x v="0"/>
    <s v="No"/>
    <s v="No"/>
    <s v="No"/>
    <s v="No"/>
  </r>
  <r>
    <n v="4045"/>
    <n v="36"/>
    <n v="11"/>
    <n v="9"/>
    <x v="1"/>
    <n v="90266"/>
    <n v="2"/>
    <n v="0.3"/>
    <s v="Graduate"/>
    <n v="99"/>
    <x v="0"/>
    <s v="Yes"/>
    <s v="No"/>
    <s v="No"/>
    <s v="No"/>
  </r>
  <r>
    <n v="4079"/>
    <n v="36"/>
    <n v="12"/>
    <n v="58"/>
    <x v="2"/>
    <n v="91320"/>
    <n v="1"/>
    <n v="3.6"/>
    <s v="Graduate"/>
    <n v="0"/>
    <x v="0"/>
    <s v="No"/>
    <s v="No"/>
    <s v="No"/>
    <s v="No"/>
  </r>
  <r>
    <n v="4181"/>
    <n v="36"/>
    <n v="6"/>
    <n v="11"/>
    <x v="1"/>
    <n v="92008"/>
    <n v="1"/>
    <n v="0.67"/>
    <s v="Professional"/>
    <n v="0"/>
    <x v="0"/>
    <s v="Yes"/>
    <s v="Yes"/>
    <s v="Yes"/>
    <s v="Yes"/>
  </r>
  <r>
    <n v="4336"/>
    <n v="36"/>
    <n v="10"/>
    <n v="82"/>
    <x v="2"/>
    <n v="94542"/>
    <n v="2"/>
    <n v="2.8"/>
    <s v="Undergraduate"/>
    <n v="0"/>
    <x v="0"/>
    <s v="No"/>
    <s v="No"/>
    <s v="No"/>
    <s v="Yes"/>
  </r>
  <r>
    <n v="4445"/>
    <n v="36"/>
    <n v="10"/>
    <n v="73"/>
    <x v="2"/>
    <n v="95035"/>
    <n v="2"/>
    <n v="2.8"/>
    <s v="Undergraduate"/>
    <n v="0"/>
    <x v="0"/>
    <s v="No"/>
    <s v="No"/>
    <s v="Yes"/>
    <s v="Yes"/>
  </r>
  <r>
    <n v="4485"/>
    <n v="36"/>
    <n v="11"/>
    <n v="195"/>
    <x v="0"/>
    <n v="95747"/>
    <n v="2"/>
    <n v="3"/>
    <s v="Undergraduate"/>
    <n v="0"/>
    <x v="0"/>
    <s v="No"/>
    <s v="No"/>
    <s v="Yes"/>
    <s v="Yes"/>
  </r>
  <r>
    <n v="4526"/>
    <n v="36"/>
    <n v="11"/>
    <n v="110"/>
    <x v="0"/>
    <n v="94110"/>
    <n v="1"/>
    <n v="3.8"/>
    <s v="Undergraduate"/>
    <n v="0"/>
    <x v="0"/>
    <s v="No"/>
    <s v="No"/>
    <s v="Yes"/>
    <s v="Yes"/>
  </r>
  <r>
    <n v="4527"/>
    <n v="36"/>
    <n v="9"/>
    <n v="40"/>
    <x v="1"/>
    <n v="92518"/>
    <n v="2"/>
    <n v="1.67"/>
    <s v="Graduate"/>
    <n v="129"/>
    <x v="0"/>
    <s v="Yes"/>
    <s v="No"/>
    <s v="Yes"/>
    <s v="No"/>
  </r>
  <r>
    <n v="4625"/>
    <n v="36"/>
    <n v="11"/>
    <n v="83"/>
    <x v="2"/>
    <n v="90638"/>
    <n v="1"/>
    <n v="2.8"/>
    <s v="Undergraduate"/>
    <n v="0"/>
    <x v="0"/>
    <s v="No"/>
    <s v="No"/>
    <s v="No"/>
    <s v="No"/>
  </r>
  <r>
    <n v="4642"/>
    <n v="36"/>
    <n v="11"/>
    <n v="31"/>
    <x v="1"/>
    <n v="94022"/>
    <n v="4"/>
    <n v="1.7"/>
    <s v="Undergraduate"/>
    <n v="124"/>
    <x v="0"/>
    <s v="No"/>
    <s v="No"/>
    <s v="Yes"/>
    <s v="Yes"/>
  </r>
  <r>
    <n v="4659"/>
    <n v="36"/>
    <n v="11"/>
    <n v="69"/>
    <x v="2"/>
    <n v="95929"/>
    <n v="4"/>
    <n v="2.1"/>
    <s v="Professional"/>
    <n v="0"/>
    <x v="0"/>
    <s v="No"/>
    <s v="No"/>
    <s v="Yes"/>
    <s v="Yes"/>
  </r>
  <r>
    <n v="4772"/>
    <n v="36"/>
    <n v="11"/>
    <n v="85"/>
    <x v="2"/>
    <n v="90502"/>
    <n v="3"/>
    <n v="1.2"/>
    <s v="Professional"/>
    <n v="0"/>
    <x v="0"/>
    <s v="No"/>
    <s v="No"/>
    <s v="Yes"/>
    <s v="No"/>
  </r>
  <r>
    <n v="4787"/>
    <n v="36"/>
    <n v="12"/>
    <n v="18"/>
    <x v="1"/>
    <n v="95521"/>
    <n v="4"/>
    <n v="1"/>
    <s v="Undergraduate"/>
    <n v="0"/>
    <x v="0"/>
    <s v="No"/>
    <s v="No"/>
    <s v="Yes"/>
    <s v="Yes"/>
  </r>
  <r>
    <n v="4789"/>
    <n v="36"/>
    <n v="10"/>
    <n v="39"/>
    <x v="1"/>
    <n v="92009"/>
    <n v="1"/>
    <n v="2"/>
    <s v="Undergraduate"/>
    <n v="153"/>
    <x v="0"/>
    <s v="No"/>
    <s v="No"/>
    <s v="No"/>
    <s v="No"/>
  </r>
  <r>
    <n v="4793"/>
    <n v="36"/>
    <n v="10"/>
    <n v="28"/>
    <x v="1"/>
    <n v="90840"/>
    <n v="4"/>
    <n v="1"/>
    <s v="Undergraduate"/>
    <n v="130"/>
    <x v="0"/>
    <s v="No"/>
    <s v="No"/>
    <s v="Yes"/>
    <s v="No"/>
  </r>
  <r>
    <n v="4812"/>
    <n v="36"/>
    <n v="12"/>
    <n v="123"/>
    <x v="0"/>
    <n v="90502"/>
    <n v="2"/>
    <n v="3"/>
    <s v="Professional"/>
    <n v="0"/>
    <x v="1"/>
    <s v="No"/>
    <s v="No"/>
    <s v="No"/>
    <s v="No"/>
  </r>
  <r>
    <n v="4838"/>
    <n v="36"/>
    <n v="10"/>
    <n v="183"/>
    <x v="0"/>
    <n v="95348"/>
    <n v="2"/>
    <n v="0"/>
    <s v="Undergraduate"/>
    <n v="0"/>
    <x v="0"/>
    <s v="No"/>
    <s v="No"/>
    <s v="No"/>
    <s v="No"/>
  </r>
  <r>
    <n v="4918"/>
    <n v="36"/>
    <n v="10"/>
    <n v="33"/>
    <x v="1"/>
    <n v="95616"/>
    <n v="4"/>
    <n v="1.2"/>
    <s v="Graduate"/>
    <n v="82"/>
    <x v="0"/>
    <s v="Yes"/>
    <s v="No"/>
    <s v="Yes"/>
    <s v="No"/>
  </r>
  <r>
    <n v="4925"/>
    <n v="36"/>
    <n v="12"/>
    <n v="89"/>
    <x v="2"/>
    <n v="91304"/>
    <n v="2"/>
    <n v="2.7"/>
    <s v="Undergraduate"/>
    <n v="0"/>
    <x v="0"/>
    <s v="No"/>
    <s v="No"/>
    <s v="No"/>
    <s v="No"/>
  </r>
  <r>
    <n v="4983"/>
    <n v="36"/>
    <n v="10"/>
    <n v="45"/>
    <x v="1"/>
    <n v="95126"/>
    <n v="4"/>
    <n v="0.2"/>
    <s v="Undergraduate"/>
    <n v="0"/>
    <x v="0"/>
    <s v="No"/>
    <s v="No"/>
    <s v="No"/>
    <s v="Yes"/>
  </r>
  <r>
    <n v="4"/>
    <n v="35"/>
    <n v="9"/>
    <n v="100"/>
    <x v="2"/>
    <n v="94112"/>
    <n v="1"/>
    <n v="2.7"/>
    <s v="Graduate"/>
    <n v="0"/>
    <x v="0"/>
    <s v="No"/>
    <s v="No"/>
    <s v="No"/>
    <s v="No"/>
  </r>
  <r>
    <n v="5"/>
    <n v="35"/>
    <n v="8"/>
    <n v="45"/>
    <x v="1"/>
    <n v="91330"/>
    <n v="4"/>
    <n v="1"/>
    <s v="Graduate"/>
    <n v="0"/>
    <x v="0"/>
    <s v="No"/>
    <s v="No"/>
    <s v="No"/>
    <s v="Yes"/>
  </r>
  <r>
    <n v="9"/>
    <n v="35"/>
    <n v="10"/>
    <n v="81"/>
    <x v="2"/>
    <n v="90089"/>
    <n v="3"/>
    <n v="0.6"/>
    <s v="Graduate"/>
    <n v="104"/>
    <x v="0"/>
    <s v="No"/>
    <s v="No"/>
    <s v="Yes"/>
    <s v="No"/>
  </r>
  <r>
    <n v="92"/>
    <n v="35"/>
    <n v="10"/>
    <n v="29"/>
    <x v="1"/>
    <n v="94105"/>
    <n v="4"/>
    <n v="1.1000000000000001"/>
    <s v="Professional"/>
    <n v="0"/>
    <x v="0"/>
    <s v="No"/>
    <s v="No"/>
    <s v="Yes"/>
    <s v="No"/>
  </r>
  <r>
    <n v="142"/>
    <n v="35"/>
    <n v="11"/>
    <n v="58"/>
    <x v="2"/>
    <n v="95831"/>
    <n v="3"/>
    <n v="2"/>
    <s v="Undergraduate"/>
    <n v="149"/>
    <x v="0"/>
    <s v="No"/>
    <s v="No"/>
    <s v="Yes"/>
    <s v="Yes"/>
  </r>
  <r>
    <n v="202"/>
    <n v="35"/>
    <n v="9"/>
    <n v="20"/>
    <x v="1"/>
    <n v="94609"/>
    <n v="2"/>
    <n v="1.4"/>
    <s v="Professional"/>
    <n v="0"/>
    <x v="0"/>
    <s v="No"/>
    <s v="No"/>
    <s v="Yes"/>
    <s v="Yes"/>
  </r>
  <r>
    <n v="232"/>
    <n v="35"/>
    <n v="10"/>
    <n v="61"/>
    <x v="2"/>
    <n v="94304"/>
    <n v="4"/>
    <n v="2.1"/>
    <s v="Professional"/>
    <n v="0"/>
    <x v="0"/>
    <s v="No"/>
    <s v="No"/>
    <s v="Yes"/>
    <s v="No"/>
  </r>
  <r>
    <n v="246"/>
    <n v="35"/>
    <n v="11"/>
    <n v="25"/>
    <x v="1"/>
    <n v="92614"/>
    <n v="2"/>
    <n v="1"/>
    <s v="Graduate"/>
    <n v="0"/>
    <x v="0"/>
    <s v="No"/>
    <s v="No"/>
    <s v="No"/>
    <s v="No"/>
  </r>
  <r>
    <n v="259"/>
    <n v="35"/>
    <n v="9"/>
    <n v="24"/>
    <x v="1"/>
    <n v="95747"/>
    <n v="4"/>
    <n v="0.3"/>
    <s v="Undergraduate"/>
    <n v="0"/>
    <x v="0"/>
    <s v="No"/>
    <s v="No"/>
    <s v="Yes"/>
    <s v="No"/>
  </r>
  <r>
    <n v="295"/>
    <n v="35"/>
    <n v="9"/>
    <n v="55"/>
    <x v="2"/>
    <n v="94536"/>
    <n v="1"/>
    <n v="2"/>
    <s v="Undergraduate"/>
    <n v="0"/>
    <x v="0"/>
    <s v="No"/>
    <s v="No"/>
    <s v="Yes"/>
    <s v="No"/>
  </r>
  <r>
    <n v="344"/>
    <n v="35"/>
    <n v="5"/>
    <n v="22"/>
    <x v="1"/>
    <n v="93407"/>
    <n v="1"/>
    <n v="0.67"/>
    <s v="Professional"/>
    <n v="103"/>
    <x v="0"/>
    <s v="No"/>
    <s v="No"/>
    <s v="No"/>
    <s v="No"/>
  </r>
  <r>
    <n v="361"/>
    <n v="35"/>
    <n v="10"/>
    <n v="55"/>
    <x v="2"/>
    <n v="94539"/>
    <n v="4"/>
    <n v="1.3"/>
    <s v="Undergraduate"/>
    <n v="0"/>
    <x v="0"/>
    <s v="No"/>
    <s v="No"/>
    <s v="No"/>
    <s v="No"/>
  </r>
  <r>
    <n v="386"/>
    <n v="35"/>
    <n v="9"/>
    <n v="40"/>
    <x v="1"/>
    <n v="93943"/>
    <n v="3"/>
    <n v="0.9"/>
    <s v="Undergraduate"/>
    <n v="0"/>
    <x v="0"/>
    <s v="No"/>
    <s v="No"/>
    <s v="Yes"/>
    <s v="No"/>
  </r>
  <r>
    <n v="416"/>
    <n v="35"/>
    <n v="8"/>
    <n v="38"/>
    <x v="1"/>
    <n v="93106"/>
    <n v="4"/>
    <n v="1"/>
    <s v="Graduate"/>
    <n v="124"/>
    <x v="0"/>
    <s v="No"/>
    <s v="No"/>
    <s v="Yes"/>
    <s v="No"/>
  </r>
  <r>
    <n v="460"/>
    <n v="35"/>
    <n v="10"/>
    <n v="200"/>
    <x v="0"/>
    <n v="91107"/>
    <n v="2"/>
    <n v="3"/>
    <s v="Undergraduate"/>
    <n v="458"/>
    <x v="0"/>
    <s v="No"/>
    <s v="No"/>
    <s v="No"/>
    <s v="No"/>
  </r>
  <r>
    <n v="545"/>
    <n v="35"/>
    <n v="10"/>
    <n v="164"/>
    <x v="0"/>
    <n v="91614"/>
    <n v="2"/>
    <n v="7.8"/>
    <s v="Undergraduate"/>
    <n v="0"/>
    <x v="0"/>
    <s v="No"/>
    <s v="No"/>
    <s v="Yes"/>
    <s v="No"/>
  </r>
  <r>
    <n v="572"/>
    <n v="35"/>
    <n v="9"/>
    <n v="53"/>
    <x v="2"/>
    <n v="94143"/>
    <n v="4"/>
    <n v="2.2000000000000002"/>
    <s v="Graduate"/>
    <n v="0"/>
    <x v="0"/>
    <s v="No"/>
    <s v="No"/>
    <s v="Yes"/>
    <s v="No"/>
  </r>
  <r>
    <n v="642"/>
    <n v="35"/>
    <n v="10"/>
    <n v="139"/>
    <x v="0"/>
    <n v="95060"/>
    <n v="2"/>
    <n v="7.8"/>
    <s v="Undergraduate"/>
    <n v="0"/>
    <x v="0"/>
    <s v="No"/>
    <s v="No"/>
    <s v="No"/>
    <s v="No"/>
  </r>
  <r>
    <n v="646"/>
    <n v="35"/>
    <n v="9"/>
    <n v="84"/>
    <x v="2"/>
    <n v="95120"/>
    <n v="4"/>
    <n v="2.2000000000000002"/>
    <s v="Graduate"/>
    <n v="322"/>
    <x v="0"/>
    <s v="No"/>
    <s v="No"/>
    <s v="No"/>
    <s v="No"/>
  </r>
  <r>
    <n v="686"/>
    <n v="35"/>
    <n v="8"/>
    <n v="48"/>
    <x v="1"/>
    <n v="93107"/>
    <n v="2"/>
    <n v="1.67"/>
    <s v="Graduate"/>
    <n v="0"/>
    <x v="0"/>
    <s v="No"/>
    <s v="No"/>
    <s v="Yes"/>
    <s v="No"/>
  </r>
  <r>
    <n v="703"/>
    <n v="35"/>
    <n v="9"/>
    <n v="109"/>
    <x v="0"/>
    <n v="92709"/>
    <n v="3"/>
    <n v="4"/>
    <s v="Undergraduate"/>
    <n v="0"/>
    <x v="1"/>
    <s v="No"/>
    <s v="No"/>
    <s v="No"/>
    <s v="No"/>
  </r>
  <r>
    <n v="709"/>
    <n v="35"/>
    <n v="10"/>
    <n v="21"/>
    <x v="1"/>
    <n v="92182"/>
    <n v="3"/>
    <n v="1.3"/>
    <s v="Undergraduate"/>
    <n v="115"/>
    <x v="0"/>
    <s v="No"/>
    <s v="No"/>
    <s v="No"/>
    <s v="No"/>
  </r>
  <r>
    <n v="824"/>
    <n v="35"/>
    <n v="9"/>
    <n v="45"/>
    <x v="1"/>
    <n v="90509"/>
    <n v="1"/>
    <n v="2"/>
    <s v="Undergraduate"/>
    <n v="0"/>
    <x v="0"/>
    <s v="No"/>
    <s v="No"/>
    <s v="Yes"/>
    <s v="Yes"/>
  </r>
  <r>
    <n v="829"/>
    <n v="35"/>
    <n v="9"/>
    <n v="28"/>
    <x v="1"/>
    <n v="94542"/>
    <n v="4"/>
    <n v="1"/>
    <s v="Undergraduate"/>
    <n v="75"/>
    <x v="0"/>
    <s v="No"/>
    <s v="No"/>
    <s v="Yes"/>
    <s v="No"/>
  </r>
  <r>
    <n v="878"/>
    <n v="35"/>
    <n v="11"/>
    <n v="59"/>
    <x v="2"/>
    <n v="95123"/>
    <n v="4"/>
    <n v="0.1"/>
    <s v="Graduate"/>
    <n v="0"/>
    <x v="0"/>
    <s v="No"/>
    <s v="No"/>
    <s v="No"/>
    <s v="No"/>
  </r>
  <r>
    <n v="913"/>
    <n v="35"/>
    <n v="10"/>
    <n v="78"/>
    <x v="2"/>
    <n v="94105"/>
    <n v="1"/>
    <n v="2.6"/>
    <s v="Graduate"/>
    <n v="0"/>
    <x v="0"/>
    <s v="No"/>
    <s v="No"/>
    <s v="Yes"/>
    <s v="No"/>
  </r>
  <r>
    <n v="929"/>
    <n v="35"/>
    <n v="10"/>
    <n v="74"/>
    <x v="2"/>
    <n v="90638"/>
    <n v="4"/>
    <n v="1.3"/>
    <s v="Undergraduate"/>
    <n v="0"/>
    <x v="0"/>
    <s v="No"/>
    <s v="No"/>
    <s v="Yes"/>
    <s v="No"/>
  </r>
  <r>
    <n v="962"/>
    <n v="35"/>
    <n v="9"/>
    <n v="30"/>
    <x v="1"/>
    <n v="94114"/>
    <n v="4"/>
    <n v="1"/>
    <s v="Undergraduate"/>
    <n v="163"/>
    <x v="0"/>
    <s v="No"/>
    <s v="No"/>
    <s v="Yes"/>
    <s v="No"/>
  </r>
  <r>
    <n v="1022"/>
    <n v="35"/>
    <n v="8"/>
    <n v="41"/>
    <x v="1"/>
    <n v="92612"/>
    <n v="2"/>
    <n v="1"/>
    <s v="Graduate"/>
    <n v="0"/>
    <x v="0"/>
    <s v="No"/>
    <s v="No"/>
    <s v="Yes"/>
    <s v="Yes"/>
  </r>
  <r>
    <n v="1038"/>
    <n v="35"/>
    <n v="11"/>
    <n v="40"/>
    <x v="1"/>
    <n v="93106"/>
    <n v="1"/>
    <n v="2.4"/>
    <s v="Graduate"/>
    <n v="0"/>
    <x v="0"/>
    <s v="Yes"/>
    <s v="No"/>
    <s v="Yes"/>
    <s v="No"/>
  </r>
  <r>
    <n v="1050"/>
    <n v="35"/>
    <n v="10"/>
    <n v="23"/>
    <x v="1"/>
    <n v="94501"/>
    <n v="4"/>
    <n v="0.2"/>
    <s v="Professional"/>
    <n v="0"/>
    <x v="0"/>
    <s v="No"/>
    <s v="No"/>
    <s v="Yes"/>
    <s v="No"/>
  </r>
  <r>
    <n v="1106"/>
    <n v="35"/>
    <n v="10"/>
    <n v="182"/>
    <x v="0"/>
    <n v="95051"/>
    <n v="1"/>
    <n v="0.3"/>
    <s v="Graduate"/>
    <n v="229"/>
    <x v="1"/>
    <s v="No"/>
    <s v="Yes"/>
    <s v="Yes"/>
    <s v="Yes"/>
  </r>
  <r>
    <n v="1128"/>
    <n v="35"/>
    <n v="9"/>
    <n v="58"/>
    <x v="2"/>
    <n v="91101"/>
    <n v="1"/>
    <n v="2.5"/>
    <s v="Undergraduate"/>
    <n v="0"/>
    <x v="0"/>
    <s v="No"/>
    <s v="No"/>
    <s v="Yes"/>
    <s v="Yes"/>
  </r>
  <r>
    <n v="1171"/>
    <n v="35"/>
    <n v="10"/>
    <n v="104"/>
    <x v="0"/>
    <n v="91320"/>
    <n v="3"/>
    <n v="0.6"/>
    <s v="Graduate"/>
    <n v="0"/>
    <x v="0"/>
    <s v="No"/>
    <s v="No"/>
    <s v="No"/>
    <s v="Yes"/>
  </r>
  <r>
    <n v="1202"/>
    <n v="35"/>
    <n v="8"/>
    <n v="38"/>
    <x v="1"/>
    <n v="95060"/>
    <n v="4"/>
    <n v="1"/>
    <s v="Graduate"/>
    <n v="0"/>
    <x v="0"/>
    <s v="No"/>
    <s v="No"/>
    <s v="Yes"/>
    <s v="No"/>
  </r>
  <r>
    <n v="1203"/>
    <n v="35"/>
    <n v="11"/>
    <n v="24"/>
    <x v="1"/>
    <n v="95521"/>
    <n v="4"/>
    <n v="0.4"/>
    <s v="Graduate"/>
    <n v="0"/>
    <x v="0"/>
    <s v="No"/>
    <s v="No"/>
    <s v="No"/>
    <s v="No"/>
  </r>
  <r>
    <n v="1264"/>
    <n v="35"/>
    <n v="5"/>
    <n v="85"/>
    <x v="2"/>
    <n v="92870"/>
    <n v="4"/>
    <n v="4"/>
    <s v="Professional"/>
    <n v="0"/>
    <x v="0"/>
    <s v="No"/>
    <s v="No"/>
    <s v="Yes"/>
    <s v="No"/>
  </r>
  <r>
    <n v="1341"/>
    <n v="35"/>
    <n v="11"/>
    <n v="82"/>
    <x v="2"/>
    <n v="94131"/>
    <n v="4"/>
    <n v="3.4"/>
    <s v="Undergraduate"/>
    <n v="0"/>
    <x v="0"/>
    <s v="No"/>
    <s v="No"/>
    <s v="No"/>
    <s v="No"/>
  </r>
  <r>
    <n v="1355"/>
    <n v="35"/>
    <n v="10"/>
    <n v="179"/>
    <x v="0"/>
    <n v="91942"/>
    <n v="1"/>
    <n v="8.6"/>
    <s v="Undergraduate"/>
    <n v="357"/>
    <x v="0"/>
    <s v="No"/>
    <s v="No"/>
    <s v="No"/>
    <s v="No"/>
  </r>
  <r>
    <n v="1388"/>
    <n v="35"/>
    <n v="10"/>
    <n v="38"/>
    <x v="1"/>
    <n v="95762"/>
    <n v="4"/>
    <n v="1.7"/>
    <s v="Undergraduate"/>
    <n v="0"/>
    <x v="0"/>
    <s v="No"/>
    <s v="No"/>
    <s v="Yes"/>
    <s v="Yes"/>
  </r>
  <r>
    <n v="1464"/>
    <n v="35"/>
    <n v="10"/>
    <n v="94"/>
    <x v="2"/>
    <n v="91343"/>
    <n v="1"/>
    <n v="0"/>
    <s v="Undergraduate"/>
    <n v="174"/>
    <x v="0"/>
    <s v="No"/>
    <s v="No"/>
    <s v="Yes"/>
    <s v="No"/>
  </r>
  <r>
    <n v="1482"/>
    <n v="35"/>
    <n v="9"/>
    <n v="179"/>
    <x v="0"/>
    <n v="91125"/>
    <n v="2"/>
    <n v="0"/>
    <s v="Undergraduate"/>
    <n v="76"/>
    <x v="0"/>
    <s v="Yes"/>
    <s v="No"/>
    <s v="Yes"/>
    <s v="No"/>
  </r>
  <r>
    <n v="1487"/>
    <n v="35"/>
    <n v="9"/>
    <n v="141"/>
    <x v="0"/>
    <n v="93022"/>
    <n v="2"/>
    <n v="4.5"/>
    <s v="Graduate"/>
    <n v="0"/>
    <x v="1"/>
    <s v="No"/>
    <s v="No"/>
    <s v="No"/>
    <s v="No"/>
  </r>
  <r>
    <n v="1509"/>
    <n v="35"/>
    <n v="10"/>
    <n v="75"/>
    <x v="2"/>
    <n v="93940"/>
    <n v="4"/>
    <n v="0.7"/>
    <s v="Professional"/>
    <n v="0"/>
    <x v="0"/>
    <s v="No"/>
    <s v="No"/>
    <s v="Yes"/>
    <s v="Yes"/>
  </r>
  <r>
    <n v="1559"/>
    <n v="35"/>
    <n v="10"/>
    <n v="72"/>
    <x v="2"/>
    <n v="91320"/>
    <n v="3"/>
    <n v="2.2999999999999998"/>
    <s v="Undergraduate"/>
    <n v="285"/>
    <x v="0"/>
    <s v="No"/>
    <s v="No"/>
    <s v="No"/>
    <s v="No"/>
  </r>
  <r>
    <n v="1561"/>
    <n v="35"/>
    <n v="10"/>
    <n v="31"/>
    <x v="1"/>
    <n v="95605"/>
    <n v="3"/>
    <n v="1.3"/>
    <s v="Undergraduate"/>
    <n v="0"/>
    <x v="0"/>
    <s v="No"/>
    <s v="No"/>
    <s v="No"/>
    <s v="No"/>
  </r>
  <r>
    <n v="1607"/>
    <n v="35"/>
    <n v="10"/>
    <n v="33"/>
    <x v="1"/>
    <n v="90266"/>
    <n v="4"/>
    <n v="1.7"/>
    <s v="Undergraduate"/>
    <n v="87"/>
    <x v="0"/>
    <s v="No"/>
    <s v="No"/>
    <s v="Yes"/>
    <s v="No"/>
  </r>
  <r>
    <n v="1648"/>
    <n v="35"/>
    <n v="5"/>
    <n v="68"/>
    <x v="2"/>
    <n v="90509"/>
    <n v="4"/>
    <n v="1.8"/>
    <s v="Professional"/>
    <n v="0"/>
    <x v="0"/>
    <s v="No"/>
    <s v="No"/>
    <s v="No"/>
    <s v="No"/>
  </r>
  <r>
    <n v="1656"/>
    <n v="35"/>
    <n v="11"/>
    <n v="53"/>
    <x v="2"/>
    <n v="91355"/>
    <n v="3"/>
    <n v="2.8"/>
    <s v="Undergraduate"/>
    <n v="0"/>
    <x v="0"/>
    <s v="No"/>
    <s v="No"/>
    <s v="No"/>
    <s v="No"/>
  </r>
  <r>
    <n v="1735"/>
    <n v="35"/>
    <n v="10"/>
    <n v="79"/>
    <x v="2"/>
    <n v="94720"/>
    <n v="4"/>
    <n v="2.1"/>
    <s v="Professional"/>
    <n v="182"/>
    <x v="0"/>
    <s v="No"/>
    <s v="No"/>
    <s v="Yes"/>
    <s v="No"/>
  </r>
  <r>
    <n v="1787"/>
    <n v="35"/>
    <n v="11"/>
    <n v="34"/>
    <x v="1"/>
    <n v="93117"/>
    <n v="1"/>
    <n v="1.5"/>
    <s v="Graduate"/>
    <n v="0"/>
    <x v="0"/>
    <s v="No"/>
    <s v="No"/>
    <s v="No"/>
    <s v="No"/>
  </r>
  <r>
    <n v="1794"/>
    <n v="35"/>
    <n v="9"/>
    <n v="113"/>
    <x v="0"/>
    <n v="94596"/>
    <n v="3"/>
    <n v="0.8"/>
    <s v="Professional"/>
    <n v="0"/>
    <x v="1"/>
    <s v="No"/>
    <s v="No"/>
    <s v="Yes"/>
    <s v="No"/>
  </r>
  <r>
    <n v="1798"/>
    <n v="35"/>
    <n v="10"/>
    <n v="143"/>
    <x v="0"/>
    <n v="91365"/>
    <n v="1"/>
    <n v="8.6"/>
    <s v="Undergraduate"/>
    <n v="0"/>
    <x v="0"/>
    <s v="No"/>
    <s v="No"/>
    <s v="Yes"/>
    <s v="Yes"/>
  </r>
  <r>
    <n v="1802"/>
    <n v="35"/>
    <n v="10"/>
    <n v="78"/>
    <x v="2"/>
    <n v="92121"/>
    <n v="1"/>
    <n v="2.6"/>
    <s v="Graduate"/>
    <n v="0"/>
    <x v="0"/>
    <s v="No"/>
    <s v="No"/>
    <s v="No"/>
    <s v="No"/>
  </r>
  <r>
    <n v="1810"/>
    <n v="35"/>
    <n v="10"/>
    <n v="79"/>
    <x v="2"/>
    <n v="95045"/>
    <n v="4"/>
    <n v="2.1"/>
    <s v="Professional"/>
    <n v="0"/>
    <x v="0"/>
    <s v="Yes"/>
    <s v="No"/>
    <s v="Yes"/>
    <s v="No"/>
  </r>
  <r>
    <n v="1849"/>
    <n v="35"/>
    <n v="10"/>
    <n v="30"/>
    <x v="1"/>
    <n v="95032"/>
    <n v="3"/>
    <n v="1.3"/>
    <s v="Undergraduate"/>
    <n v="0"/>
    <x v="0"/>
    <s v="Yes"/>
    <s v="Yes"/>
    <s v="Yes"/>
    <s v="Yes"/>
  </r>
  <r>
    <n v="1859"/>
    <n v="35"/>
    <n v="11"/>
    <n v="65"/>
    <x v="2"/>
    <n v="90747"/>
    <n v="3"/>
    <n v="2.8"/>
    <s v="Undergraduate"/>
    <n v="240"/>
    <x v="0"/>
    <s v="No"/>
    <s v="No"/>
    <s v="Yes"/>
    <s v="No"/>
  </r>
  <r>
    <n v="1928"/>
    <n v="35"/>
    <n v="10"/>
    <n v="62"/>
    <x v="2"/>
    <n v="93106"/>
    <n v="3"/>
    <n v="2.2999999999999998"/>
    <s v="Undergraduate"/>
    <n v="0"/>
    <x v="0"/>
    <s v="No"/>
    <s v="No"/>
    <s v="No"/>
    <s v="No"/>
  </r>
  <r>
    <n v="1996"/>
    <n v="35"/>
    <n v="11"/>
    <n v="41"/>
    <x v="1"/>
    <n v="94720"/>
    <n v="1"/>
    <n v="2.4"/>
    <s v="Graduate"/>
    <n v="0"/>
    <x v="0"/>
    <s v="No"/>
    <s v="No"/>
    <s v="No"/>
    <s v="No"/>
  </r>
  <r>
    <n v="2038"/>
    <n v="35"/>
    <n v="8"/>
    <n v="52"/>
    <x v="2"/>
    <n v="95616"/>
    <n v="2"/>
    <n v="1"/>
    <s v="Graduate"/>
    <n v="0"/>
    <x v="0"/>
    <s v="No"/>
    <s v="No"/>
    <s v="No"/>
    <s v="Yes"/>
  </r>
  <r>
    <n v="2079"/>
    <n v="35"/>
    <n v="11"/>
    <n v="21"/>
    <x v="1"/>
    <n v="95814"/>
    <n v="2"/>
    <n v="1"/>
    <s v="Graduate"/>
    <n v="0"/>
    <x v="0"/>
    <s v="No"/>
    <s v="No"/>
    <s v="No"/>
    <s v="No"/>
  </r>
  <r>
    <n v="2102"/>
    <n v="35"/>
    <n v="5"/>
    <n v="203"/>
    <x v="0"/>
    <n v="95032"/>
    <n v="1"/>
    <n v="10"/>
    <s v="Professional"/>
    <n v="0"/>
    <x v="1"/>
    <s v="No"/>
    <s v="No"/>
    <s v="No"/>
    <s v="No"/>
  </r>
  <r>
    <n v="2125"/>
    <n v="35"/>
    <n v="9"/>
    <n v="44"/>
    <x v="1"/>
    <n v="92054"/>
    <n v="3"/>
    <n v="0.9"/>
    <s v="Undergraduate"/>
    <n v="89"/>
    <x v="0"/>
    <s v="No"/>
    <s v="No"/>
    <s v="No"/>
    <s v="No"/>
  </r>
  <r>
    <n v="2130"/>
    <n v="35"/>
    <n v="10"/>
    <n v="58"/>
    <x v="2"/>
    <n v="91754"/>
    <n v="4"/>
    <n v="0.7"/>
    <s v="Professional"/>
    <n v="232"/>
    <x v="0"/>
    <s v="No"/>
    <s v="No"/>
    <s v="No"/>
    <s v="No"/>
  </r>
  <r>
    <n v="2157"/>
    <n v="35"/>
    <n v="11"/>
    <n v="93"/>
    <x v="2"/>
    <n v="90747"/>
    <n v="2"/>
    <n v="2.7"/>
    <s v="Undergraduate"/>
    <n v="0"/>
    <x v="0"/>
    <s v="No"/>
    <s v="No"/>
    <s v="Yes"/>
    <s v="Yes"/>
  </r>
  <r>
    <n v="2172"/>
    <n v="35"/>
    <n v="11"/>
    <n v="42"/>
    <x v="1"/>
    <n v="93108"/>
    <n v="1"/>
    <n v="1.5"/>
    <s v="Professional"/>
    <n v="0"/>
    <x v="0"/>
    <s v="No"/>
    <s v="No"/>
    <s v="Yes"/>
    <s v="No"/>
  </r>
  <r>
    <n v="2247"/>
    <n v="35"/>
    <n v="11"/>
    <n v="190"/>
    <x v="0"/>
    <n v="92093"/>
    <n v="3"/>
    <n v="3.1"/>
    <s v="Graduate"/>
    <n v="266"/>
    <x v="1"/>
    <s v="No"/>
    <s v="No"/>
    <s v="No"/>
    <s v="No"/>
  </r>
  <r>
    <n v="2265"/>
    <n v="35"/>
    <n v="11"/>
    <n v="9"/>
    <x v="1"/>
    <n v="93106"/>
    <n v="4"/>
    <n v="0.7"/>
    <s v="Graduate"/>
    <n v="0"/>
    <x v="0"/>
    <s v="No"/>
    <s v="No"/>
    <s v="Yes"/>
    <s v="No"/>
  </r>
  <r>
    <n v="2289"/>
    <n v="35"/>
    <n v="11"/>
    <n v="72"/>
    <x v="2"/>
    <n v="94706"/>
    <n v="3"/>
    <n v="2.6"/>
    <s v="Graduate"/>
    <n v="0"/>
    <x v="0"/>
    <s v="No"/>
    <s v="No"/>
    <s v="Yes"/>
    <s v="No"/>
  </r>
  <r>
    <n v="2355"/>
    <n v="35"/>
    <n v="9"/>
    <n v="8"/>
    <x v="1"/>
    <n v="94043"/>
    <n v="1"/>
    <n v="0.4"/>
    <s v="Graduate"/>
    <n v="0"/>
    <x v="0"/>
    <s v="No"/>
    <s v="No"/>
    <s v="Yes"/>
    <s v="No"/>
  </r>
  <r>
    <n v="2464"/>
    <n v="35"/>
    <n v="9"/>
    <n v="44"/>
    <x v="1"/>
    <n v="92009"/>
    <n v="4"/>
    <n v="0.2"/>
    <s v="Undergraduate"/>
    <n v="0"/>
    <x v="0"/>
    <s v="No"/>
    <s v="No"/>
    <s v="Yes"/>
    <s v="No"/>
  </r>
  <r>
    <n v="2495"/>
    <n v="35"/>
    <n v="9"/>
    <n v="63"/>
    <x v="2"/>
    <n v="92697"/>
    <n v="2"/>
    <n v="1.8"/>
    <s v="Undergraduate"/>
    <n v="0"/>
    <x v="0"/>
    <s v="No"/>
    <s v="No"/>
    <s v="Yes"/>
    <s v="No"/>
  </r>
  <r>
    <n v="2570"/>
    <n v="35"/>
    <n v="10"/>
    <n v="139"/>
    <x v="0"/>
    <n v="90024"/>
    <n v="1"/>
    <n v="4.5999999999999996"/>
    <s v="Undergraduate"/>
    <n v="0"/>
    <x v="0"/>
    <s v="No"/>
    <s v="No"/>
    <s v="No"/>
    <s v="No"/>
  </r>
  <r>
    <n v="2596"/>
    <n v="35"/>
    <n v="10"/>
    <n v="105"/>
    <x v="0"/>
    <n v="92780"/>
    <n v="1"/>
    <n v="4.5999999999999996"/>
    <s v="Undergraduate"/>
    <n v="0"/>
    <x v="0"/>
    <s v="No"/>
    <s v="No"/>
    <s v="No"/>
    <s v="No"/>
  </r>
  <r>
    <n v="2615"/>
    <n v="35"/>
    <n v="11"/>
    <n v="160"/>
    <x v="0"/>
    <n v="92093"/>
    <n v="4"/>
    <n v="5.7"/>
    <s v="Professional"/>
    <n v="0"/>
    <x v="1"/>
    <s v="Yes"/>
    <s v="No"/>
    <s v="No"/>
    <s v="No"/>
  </r>
  <r>
    <n v="2666"/>
    <n v="35"/>
    <n v="9"/>
    <n v="105"/>
    <x v="0"/>
    <n v="90064"/>
    <n v="2"/>
    <n v="4.5"/>
    <s v="Professional"/>
    <n v="0"/>
    <x v="0"/>
    <s v="No"/>
    <s v="No"/>
    <s v="No"/>
    <s v="No"/>
  </r>
  <r>
    <n v="2708"/>
    <n v="35"/>
    <n v="9"/>
    <n v="131"/>
    <x v="0"/>
    <n v="90089"/>
    <n v="3"/>
    <n v="0.3"/>
    <s v="Professional"/>
    <n v="0"/>
    <x v="1"/>
    <s v="No"/>
    <s v="Yes"/>
    <s v="Yes"/>
    <s v="Yes"/>
  </r>
  <r>
    <n v="2739"/>
    <n v="35"/>
    <n v="9"/>
    <n v="103"/>
    <x v="0"/>
    <n v="95120"/>
    <n v="2"/>
    <n v="4.5"/>
    <s v="Professional"/>
    <n v="0"/>
    <x v="0"/>
    <s v="No"/>
    <s v="No"/>
    <s v="Yes"/>
    <s v="No"/>
  </r>
  <r>
    <n v="2762"/>
    <n v="35"/>
    <n v="8"/>
    <n v="44"/>
    <x v="1"/>
    <n v="95045"/>
    <n v="4"/>
    <n v="1"/>
    <s v="Graduate"/>
    <n v="192"/>
    <x v="0"/>
    <s v="No"/>
    <s v="No"/>
    <s v="No"/>
    <s v="Yes"/>
  </r>
  <r>
    <n v="2819"/>
    <n v="35"/>
    <n v="9"/>
    <n v="40"/>
    <x v="1"/>
    <n v="93943"/>
    <n v="3"/>
    <n v="0.9"/>
    <s v="Undergraduate"/>
    <n v="0"/>
    <x v="0"/>
    <s v="No"/>
    <s v="No"/>
    <s v="Yes"/>
    <s v="Yes"/>
  </r>
  <r>
    <n v="2826"/>
    <n v="35"/>
    <n v="10"/>
    <n v="48"/>
    <x v="1"/>
    <n v="95060"/>
    <n v="1"/>
    <n v="2.5"/>
    <s v="Professional"/>
    <n v="164"/>
    <x v="0"/>
    <s v="No"/>
    <s v="No"/>
    <s v="Yes"/>
    <s v="No"/>
  </r>
  <r>
    <n v="2829"/>
    <n v="35"/>
    <n v="10"/>
    <n v="64"/>
    <x v="2"/>
    <n v="94306"/>
    <n v="3"/>
    <n v="0.7"/>
    <s v="Graduate"/>
    <n v="230"/>
    <x v="0"/>
    <s v="No"/>
    <s v="No"/>
    <s v="Yes"/>
    <s v="No"/>
  </r>
  <r>
    <n v="2830"/>
    <n v="35"/>
    <n v="9"/>
    <n v="82"/>
    <x v="2"/>
    <n v="94720"/>
    <n v="1"/>
    <n v="2.5"/>
    <s v="Undergraduate"/>
    <n v="138"/>
    <x v="0"/>
    <s v="No"/>
    <s v="No"/>
    <s v="No"/>
    <s v="No"/>
  </r>
  <r>
    <n v="2856"/>
    <n v="35"/>
    <n v="11"/>
    <n v="38"/>
    <x v="1"/>
    <n v="91706"/>
    <n v="1"/>
    <n v="1.5"/>
    <s v="Graduate"/>
    <n v="136"/>
    <x v="0"/>
    <s v="No"/>
    <s v="No"/>
    <s v="Yes"/>
    <s v="No"/>
  </r>
  <r>
    <n v="2860"/>
    <n v="35"/>
    <n v="11"/>
    <n v="188"/>
    <x v="0"/>
    <n v="94596"/>
    <n v="1"/>
    <n v="0.9"/>
    <s v="Professional"/>
    <n v="282"/>
    <x v="1"/>
    <s v="No"/>
    <s v="No"/>
    <s v="Yes"/>
    <s v="No"/>
  </r>
  <r>
    <n v="2907"/>
    <n v="35"/>
    <n v="8"/>
    <n v="55"/>
    <x v="2"/>
    <n v="92870"/>
    <n v="2"/>
    <n v="1.67"/>
    <s v="Graduate"/>
    <n v="0"/>
    <x v="0"/>
    <s v="No"/>
    <s v="No"/>
    <s v="Yes"/>
    <s v="No"/>
  </r>
  <r>
    <n v="2910"/>
    <n v="35"/>
    <n v="8"/>
    <n v="44"/>
    <x v="1"/>
    <n v="94590"/>
    <n v="2"/>
    <n v="1.67"/>
    <s v="Graduate"/>
    <n v="0"/>
    <x v="0"/>
    <s v="Yes"/>
    <s v="No"/>
    <s v="No"/>
    <s v="Yes"/>
  </r>
  <r>
    <n v="2920"/>
    <n v="35"/>
    <n v="10"/>
    <n v="64"/>
    <x v="2"/>
    <n v="94542"/>
    <n v="3"/>
    <n v="2.2999999999999998"/>
    <s v="Undergraduate"/>
    <n v="0"/>
    <x v="0"/>
    <s v="No"/>
    <s v="Yes"/>
    <s v="Yes"/>
    <s v="Yes"/>
  </r>
  <r>
    <n v="2965"/>
    <n v="35"/>
    <n v="10"/>
    <n v="73"/>
    <x v="2"/>
    <n v="93943"/>
    <n v="3"/>
    <n v="2.2999999999999998"/>
    <s v="Undergraduate"/>
    <n v="0"/>
    <x v="0"/>
    <s v="No"/>
    <s v="No"/>
    <s v="Yes"/>
    <s v="No"/>
  </r>
  <r>
    <n v="2978"/>
    <n v="35"/>
    <n v="10"/>
    <n v="161"/>
    <x v="0"/>
    <n v="94109"/>
    <n v="1"/>
    <n v="4.0999999999999996"/>
    <s v="Undergraduate"/>
    <n v="0"/>
    <x v="0"/>
    <s v="Yes"/>
    <s v="No"/>
    <s v="Yes"/>
    <s v="No"/>
  </r>
  <r>
    <n v="3121"/>
    <n v="35"/>
    <n v="11"/>
    <n v="75"/>
    <x v="2"/>
    <n v="94542"/>
    <n v="2"/>
    <n v="1.7"/>
    <s v="Graduate"/>
    <n v="0"/>
    <x v="0"/>
    <s v="No"/>
    <s v="No"/>
    <s v="Yes"/>
    <s v="No"/>
  </r>
  <r>
    <n v="3173"/>
    <n v="35"/>
    <n v="9"/>
    <n v="23"/>
    <x v="1"/>
    <n v="95670"/>
    <n v="4"/>
    <n v="0.3"/>
    <s v="Undergraduate"/>
    <n v="0"/>
    <x v="0"/>
    <s v="No"/>
    <s v="No"/>
    <s v="No"/>
    <s v="No"/>
  </r>
  <r>
    <n v="3186"/>
    <n v="35"/>
    <n v="10"/>
    <n v="128"/>
    <x v="0"/>
    <n v="92843"/>
    <n v="1"/>
    <n v="3.8"/>
    <s v="Undergraduate"/>
    <n v="0"/>
    <x v="0"/>
    <s v="No"/>
    <s v="No"/>
    <s v="Yes"/>
    <s v="No"/>
  </r>
  <r>
    <n v="3212"/>
    <n v="35"/>
    <n v="9"/>
    <n v="83"/>
    <x v="2"/>
    <n v="90277"/>
    <n v="2"/>
    <n v="4.5"/>
    <s v="Professional"/>
    <n v="0"/>
    <x v="0"/>
    <s v="No"/>
    <s v="No"/>
    <s v="Yes"/>
    <s v="No"/>
  </r>
  <r>
    <n v="3238"/>
    <n v="35"/>
    <n v="9"/>
    <n v="22"/>
    <x v="1"/>
    <n v="94085"/>
    <n v="3"/>
    <n v="0.1"/>
    <s v="Graduate"/>
    <n v="0"/>
    <x v="0"/>
    <s v="No"/>
    <s v="Yes"/>
    <s v="Yes"/>
    <s v="Yes"/>
  </r>
  <r>
    <n v="3273"/>
    <n v="35"/>
    <n v="9"/>
    <n v="85"/>
    <x v="2"/>
    <n v="92121"/>
    <n v="2"/>
    <n v="1.8"/>
    <s v="Undergraduate"/>
    <n v="0"/>
    <x v="0"/>
    <s v="No"/>
    <s v="No"/>
    <s v="No"/>
    <s v="No"/>
  </r>
  <r>
    <n v="3330"/>
    <n v="35"/>
    <n v="10"/>
    <n v="132"/>
    <x v="0"/>
    <n v="94123"/>
    <n v="1"/>
    <n v="3.8"/>
    <s v="Undergraduate"/>
    <n v="82"/>
    <x v="0"/>
    <s v="No"/>
    <s v="No"/>
    <s v="No"/>
    <s v="Yes"/>
  </r>
  <r>
    <n v="3336"/>
    <n v="35"/>
    <n v="10"/>
    <n v="118"/>
    <x v="0"/>
    <n v="92069"/>
    <n v="2"/>
    <n v="7.8"/>
    <s v="Undergraduate"/>
    <n v="358"/>
    <x v="0"/>
    <s v="No"/>
    <s v="No"/>
    <s v="No"/>
    <s v="No"/>
  </r>
  <r>
    <n v="3339"/>
    <n v="35"/>
    <n v="9"/>
    <n v="43"/>
    <x v="1"/>
    <n v="92037"/>
    <n v="4"/>
    <n v="1.2"/>
    <s v="Graduate"/>
    <n v="0"/>
    <x v="0"/>
    <s v="Yes"/>
    <s v="No"/>
    <s v="Yes"/>
    <s v="No"/>
  </r>
  <r>
    <n v="3342"/>
    <n v="35"/>
    <n v="9"/>
    <n v="33"/>
    <x v="1"/>
    <n v="91125"/>
    <n v="2"/>
    <n v="0.3"/>
    <s v="Undergraduate"/>
    <n v="0"/>
    <x v="0"/>
    <s v="Yes"/>
    <s v="No"/>
    <s v="Yes"/>
    <s v="No"/>
  </r>
  <r>
    <n v="3346"/>
    <n v="35"/>
    <n v="11"/>
    <n v="14"/>
    <x v="1"/>
    <n v="94720"/>
    <n v="4"/>
    <n v="1"/>
    <s v="Undergraduate"/>
    <n v="0"/>
    <x v="0"/>
    <s v="No"/>
    <s v="Yes"/>
    <s v="Yes"/>
    <s v="Yes"/>
  </r>
  <r>
    <n v="3378"/>
    <n v="35"/>
    <n v="10"/>
    <n v="83"/>
    <x v="2"/>
    <n v="95370"/>
    <n v="4"/>
    <n v="0.7"/>
    <s v="Professional"/>
    <n v="315"/>
    <x v="0"/>
    <s v="No"/>
    <s v="No"/>
    <s v="Yes"/>
    <s v="No"/>
  </r>
  <r>
    <n v="3387"/>
    <n v="35"/>
    <n v="10"/>
    <n v="142"/>
    <x v="0"/>
    <n v="94061"/>
    <n v="4"/>
    <n v="0.8"/>
    <s v="Professional"/>
    <n v="0"/>
    <x v="1"/>
    <s v="No"/>
    <s v="No"/>
    <s v="No"/>
    <s v="No"/>
  </r>
  <r>
    <n v="3420"/>
    <n v="35"/>
    <n v="10"/>
    <n v="34"/>
    <x v="1"/>
    <n v="95503"/>
    <n v="4"/>
    <n v="1.7"/>
    <s v="Undergraduate"/>
    <n v="87"/>
    <x v="0"/>
    <s v="No"/>
    <s v="No"/>
    <s v="Yes"/>
    <s v="Yes"/>
  </r>
  <r>
    <n v="3493"/>
    <n v="35"/>
    <n v="9"/>
    <n v="28"/>
    <x v="1"/>
    <n v="94546"/>
    <n v="1"/>
    <n v="0.6"/>
    <s v="Professional"/>
    <n v="0"/>
    <x v="0"/>
    <s v="No"/>
    <s v="No"/>
    <s v="No"/>
    <s v="Yes"/>
  </r>
  <r>
    <n v="3515"/>
    <n v="35"/>
    <n v="9"/>
    <n v="41"/>
    <x v="1"/>
    <n v="90024"/>
    <n v="4"/>
    <n v="1.2"/>
    <s v="Graduate"/>
    <n v="0"/>
    <x v="0"/>
    <s v="No"/>
    <s v="No"/>
    <s v="Yes"/>
    <s v="No"/>
  </r>
  <r>
    <n v="3528"/>
    <n v="35"/>
    <n v="10"/>
    <n v="24"/>
    <x v="1"/>
    <n v="95054"/>
    <n v="4"/>
    <n v="1.1000000000000001"/>
    <s v="Professional"/>
    <n v="0"/>
    <x v="0"/>
    <s v="No"/>
    <s v="No"/>
    <s v="No"/>
    <s v="No"/>
  </r>
  <r>
    <n v="3556"/>
    <n v="35"/>
    <n v="9"/>
    <n v="81"/>
    <x v="2"/>
    <n v="91107"/>
    <n v="1"/>
    <n v="2.7"/>
    <s v="Graduate"/>
    <n v="0"/>
    <x v="0"/>
    <s v="No"/>
    <s v="No"/>
    <s v="Yes"/>
    <s v="No"/>
  </r>
  <r>
    <n v="3557"/>
    <n v="35"/>
    <n v="11"/>
    <n v="30"/>
    <x v="1"/>
    <n v="94303"/>
    <n v="1"/>
    <n v="1.7"/>
    <s v="Undergraduate"/>
    <n v="0"/>
    <x v="0"/>
    <s v="Yes"/>
    <s v="No"/>
    <s v="No"/>
    <s v="Yes"/>
  </r>
  <r>
    <n v="3614"/>
    <n v="35"/>
    <n v="11"/>
    <n v="148"/>
    <x v="0"/>
    <n v="92672"/>
    <n v="1"/>
    <n v="5.8"/>
    <s v="Professional"/>
    <n v="0"/>
    <x v="1"/>
    <s v="No"/>
    <s v="No"/>
    <s v="Yes"/>
    <s v="No"/>
  </r>
  <r>
    <n v="3619"/>
    <n v="35"/>
    <n v="8"/>
    <n v="48"/>
    <x v="1"/>
    <n v="92697"/>
    <n v="2"/>
    <n v="1"/>
    <s v="Graduate"/>
    <n v="0"/>
    <x v="0"/>
    <s v="No"/>
    <s v="No"/>
    <s v="Yes"/>
    <s v="No"/>
  </r>
  <r>
    <n v="3653"/>
    <n v="35"/>
    <n v="9"/>
    <n v="69"/>
    <x v="2"/>
    <n v="94704"/>
    <n v="4"/>
    <n v="2.2000000000000002"/>
    <s v="Graduate"/>
    <n v="0"/>
    <x v="0"/>
    <s v="No"/>
    <s v="No"/>
    <s v="No"/>
    <s v="Yes"/>
  </r>
  <r>
    <n v="3657"/>
    <n v="35"/>
    <n v="8"/>
    <n v="30"/>
    <x v="1"/>
    <n v="95014"/>
    <n v="4"/>
    <n v="1"/>
    <s v="Graduate"/>
    <n v="0"/>
    <x v="0"/>
    <s v="Yes"/>
    <s v="No"/>
    <s v="No"/>
    <s v="No"/>
  </r>
  <r>
    <n v="3663"/>
    <n v="35"/>
    <n v="9"/>
    <n v="164"/>
    <x v="0"/>
    <n v="94305"/>
    <n v="2"/>
    <n v="0"/>
    <s v="Undergraduate"/>
    <n v="500"/>
    <x v="0"/>
    <s v="No"/>
    <s v="No"/>
    <s v="No"/>
    <s v="No"/>
  </r>
  <r>
    <n v="3757"/>
    <n v="35"/>
    <n v="11"/>
    <n v="83"/>
    <x v="2"/>
    <n v="92122"/>
    <n v="2"/>
    <n v="2.2000000000000002"/>
    <s v="Undergraduate"/>
    <n v="0"/>
    <x v="0"/>
    <s v="No"/>
    <s v="No"/>
    <s v="No"/>
    <s v="No"/>
  </r>
  <r>
    <n v="3773"/>
    <n v="35"/>
    <n v="10"/>
    <n v="152"/>
    <x v="0"/>
    <n v="94112"/>
    <n v="2"/>
    <n v="3"/>
    <s v="Undergraduate"/>
    <n v="0"/>
    <x v="0"/>
    <s v="No"/>
    <s v="No"/>
    <s v="Yes"/>
    <s v="No"/>
  </r>
  <r>
    <n v="3822"/>
    <n v="35"/>
    <n v="9"/>
    <n v="188"/>
    <x v="0"/>
    <n v="92220"/>
    <n v="2"/>
    <n v="3.7"/>
    <s v="Graduate"/>
    <n v="259"/>
    <x v="1"/>
    <s v="No"/>
    <s v="No"/>
    <s v="Yes"/>
    <s v="No"/>
  </r>
  <r>
    <n v="3877"/>
    <n v="35"/>
    <n v="11"/>
    <n v="40"/>
    <x v="1"/>
    <n v="91784"/>
    <n v="1"/>
    <n v="2.4"/>
    <s v="Graduate"/>
    <n v="0"/>
    <x v="0"/>
    <s v="No"/>
    <s v="No"/>
    <s v="Yes"/>
    <s v="No"/>
  </r>
  <r>
    <n v="3879"/>
    <n v="35"/>
    <n v="11"/>
    <n v="81"/>
    <x v="2"/>
    <n v="92064"/>
    <n v="2"/>
    <n v="0"/>
    <s v="Undergraduate"/>
    <n v="0"/>
    <x v="0"/>
    <s v="No"/>
    <s v="No"/>
    <s v="Yes"/>
    <s v="Yes"/>
  </r>
  <r>
    <n v="3935"/>
    <n v="35"/>
    <n v="11"/>
    <n v="68"/>
    <x v="2"/>
    <n v="94923"/>
    <n v="2"/>
    <n v="0"/>
    <s v="Undergraduate"/>
    <n v="126"/>
    <x v="0"/>
    <s v="No"/>
    <s v="No"/>
    <s v="No"/>
    <s v="Yes"/>
  </r>
  <r>
    <n v="3972"/>
    <n v="35"/>
    <n v="11"/>
    <n v="24"/>
    <x v="1"/>
    <n v="95616"/>
    <n v="1"/>
    <n v="0.5"/>
    <s v="Professional"/>
    <n v="0"/>
    <x v="0"/>
    <s v="No"/>
    <s v="No"/>
    <s v="Yes"/>
    <s v="Yes"/>
  </r>
  <r>
    <n v="4023"/>
    <n v="35"/>
    <n v="5"/>
    <n v="81"/>
    <x v="2"/>
    <n v="94234"/>
    <n v="4"/>
    <n v="4"/>
    <s v="Professional"/>
    <n v="0"/>
    <x v="0"/>
    <s v="No"/>
    <s v="No"/>
    <s v="Yes"/>
    <s v="No"/>
  </r>
  <r>
    <n v="4035"/>
    <n v="35"/>
    <n v="11"/>
    <n v="82"/>
    <x v="2"/>
    <n v="94022"/>
    <n v="2"/>
    <n v="1.7"/>
    <s v="Graduate"/>
    <n v="0"/>
    <x v="0"/>
    <s v="No"/>
    <s v="No"/>
    <s v="Yes"/>
    <s v="Yes"/>
  </r>
  <r>
    <n v="4054"/>
    <n v="35"/>
    <n v="11"/>
    <n v="90"/>
    <x v="2"/>
    <n v="94720"/>
    <n v="2"/>
    <n v="0"/>
    <s v="Undergraduate"/>
    <n v="0"/>
    <x v="0"/>
    <s v="No"/>
    <s v="No"/>
    <s v="No"/>
    <s v="No"/>
  </r>
  <r>
    <n v="4135"/>
    <n v="35"/>
    <n v="11"/>
    <n v="85"/>
    <x v="2"/>
    <n v="92154"/>
    <n v="4"/>
    <n v="0.1"/>
    <s v="Graduate"/>
    <n v="131"/>
    <x v="0"/>
    <s v="No"/>
    <s v="No"/>
    <s v="No"/>
    <s v="No"/>
  </r>
  <r>
    <n v="4165"/>
    <n v="35"/>
    <n v="10"/>
    <n v="23"/>
    <x v="1"/>
    <n v="90058"/>
    <n v="4"/>
    <n v="1.1000000000000001"/>
    <s v="Professional"/>
    <n v="0"/>
    <x v="0"/>
    <s v="No"/>
    <s v="No"/>
    <s v="No"/>
    <s v="Yes"/>
  </r>
  <r>
    <n v="4174"/>
    <n v="35"/>
    <n v="9"/>
    <n v="43"/>
    <x v="1"/>
    <n v="93943"/>
    <n v="2"/>
    <n v="0.3"/>
    <s v="Undergraduate"/>
    <n v="0"/>
    <x v="0"/>
    <s v="No"/>
    <s v="No"/>
    <s v="Yes"/>
    <s v="No"/>
  </r>
  <r>
    <n v="4203"/>
    <n v="35"/>
    <n v="9"/>
    <n v="82"/>
    <x v="2"/>
    <n v="95064"/>
    <n v="3"/>
    <n v="0.9"/>
    <s v="Graduate"/>
    <n v="0"/>
    <x v="0"/>
    <s v="No"/>
    <s v="No"/>
    <s v="Yes"/>
    <s v="No"/>
  </r>
  <r>
    <n v="4210"/>
    <n v="35"/>
    <n v="9"/>
    <n v="21"/>
    <x v="1"/>
    <n v="91125"/>
    <n v="2"/>
    <n v="1.4"/>
    <s v="Professional"/>
    <n v="125"/>
    <x v="0"/>
    <s v="No"/>
    <s v="No"/>
    <s v="Yes"/>
    <s v="No"/>
  </r>
  <r>
    <n v="4211"/>
    <n v="35"/>
    <n v="8"/>
    <n v="43"/>
    <x v="1"/>
    <n v="95819"/>
    <n v="2"/>
    <n v="1.67"/>
    <s v="Graduate"/>
    <n v="0"/>
    <x v="0"/>
    <s v="No"/>
    <s v="No"/>
    <s v="No"/>
    <s v="No"/>
  </r>
  <r>
    <n v="4297"/>
    <n v="35"/>
    <n v="9"/>
    <n v="84"/>
    <x v="2"/>
    <n v="94709"/>
    <n v="4"/>
    <n v="2.2000000000000002"/>
    <s v="Graduate"/>
    <n v="0"/>
    <x v="0"/>
    <s v="No"/>
    <s v="No"/>
    <s v="Yes"/>
    <s v="No"/>
  </r>
  <r>
    <n v="4307"/>
    <n v="35"/>
    <n v="11"/>
    <n v="41"/>
    <x v="1"/>
    <n v="92123"/>
    <n v="3"/>
    <n v="2"/>
    <s v="Undergraduate"/>
    <n v="0"/>
    <x v="0"/>
    <s v="No"/>
    <s v="No"/>
    <s v="Yes"/>
    <s v="No"/>
  </r>
  <r>
    <n v="4315"/>
    <n v="35"/>
    <n v="9"/>
    <n v="79"/>
    <x v="2"/>
    <n v="94305"/>
    <n v="4"/>
    <n v="2.2000000000000002"/>
    <s v="Graduate"/>
    <n v="0"/>
    <x v="0"/>
    <s v="No"/>
    <s v="No"/>
    <s v="No"/>
    <s v="No"/>
  </r>
  <r>
    <n v="4340"/>
    <n v="35"/>
    <n v="11"/>
    <n v="38"/>
    <x v="1"/>
    <n v="95518"/>
    <n v="1"/>
    <n v="1.7"/>
    <s v="Undergraduate"/>
    <n v="0"/>
    <x v="0"/>
    <s v="No"/>
    <s v="No"/>
    <s v="No"/>
    <s v="Yes"/>
  </r>
  <r>
    <n v="4359"/>
    <n v="35"/>
    <n v="11"/>
    <n v="75"/>
    <x v="2"/>
    <n v="92672"/>
    <n v="4"/>
    <n v="2"/>
    <s v="Professional"/>
    <n v="79"/>
    <x v="0"/>
    <s v="No"/>
    <s v="No"/>
    <s v="No"/>
    <s v="No"/>
  </r>
  <r>
    <n v="4425"/>
    <n v="35"/>
    <n v="10"/>
    <n v="54"/>
    <x v="2"/>
    <n v="93943"/>
    <n v="1"/>
    <n v="2.5"/>
    <s v="Professional"/>
    <n v="0"/>
    <x v="0"/>
    <s v="No"/>
    <s v="No"/>
    <s v="No"/>
    <s v="Yes"/>
  </r>
  <r>
    <n v="4435"/>
    <n v="35"/>
    <n v="9"/>
    <n v="51"/>
    <x v="2"/>
    <n v="94596"/>
    <n v="4"/>
    <n v="2.2000000000000002"/>
    <s v="Graduate"/>
    <n v="110"/>
    <x v="0"/>
    <s v="No"/>
    <s v="No"/>
    <s v="Yes"/>
    <s v="No"/>
  </r>
  <r>
    <n v="4486"/>
    <n v="35"/>
    <n v="9"/>
    <n v="50"/>
    <x v="1"/>
    <n v="92182"/>
    <n v="4"/>
    <n v="2.2000000000000002"/>
    <s v="Graduate"/>
    <n v="0"/>
    <x v="0"/>
    <s v="No"/>
    <s v="No"/>
    <s v="No"/>
    <s v="No"/>
  </r>
  <r>
    <n v="4491"/>
    <n v="35"/>
    <n v="9"/>
    <n v="142"/>
    <x v="0"/>
    <n v="90250"/>
    <n v="2"/>
    <n v="0"/>
    <s v="Undergraduate"/>
    <n v="0"/>
    <x v="0"/>
    <s v="Yes"/>
    <s v="No"/>
    <s v="Yes"/>
    <s v="No"/>
  </r>
  <r>
    <n v="4575"/>
    <n v="35"/>
    <n v="11"/>
    <n v="193"/>
    <x v="0"/>
    <n v="91765"/>
    <n v="2"/>
    <n v="6.5"/>
    <s v="Undergraduate"/>
    <n v="0"/>
    <x v="0"/>
    <s v="No"/>
    <s v="No"/>
    <s v="No"/>
    <s v="Yes"/>
  </r>
  <r>
    <n v="4586"/>
    <n v="35"/>
    <n v="11"/>
    <n v="180"/>
    <x v="0"/>
    <n v="94010"/>
    <n v="1"/>
    <n v="3.6"/>
    <s v="Professional"/>
    <n v="571"/>
    <x v="1"/>
    <s v="No"/>
    <s v="Yes"/>
    <s v="Yes"/>
    <s v="Yes"/>
  </r>
  <r>
    <n v="4589"/>
    <n v="35"/>
    <n v="10"/>
    <n v="85"/>
    <x v="2"/>
    <n v="95351"/>
    <n v="4"/>
    <n v="2.1"/>
    <s v="Professional"/>
    <n v="0"/>
    <x v="0"/>
    <s v="No"/>
    <s v="No"/>
    <s v="No"/>
    <s v="Yes"/>
  </r>
  <r>
    <n v="4619"/>
    <n v="35"/>
    <n v="9"/>
    <n v="29"/>
    <x v="1"/>
    <n v="95354"/>
    <n v="3"/>
    <n v="0.9"/>
    <s v="Undergraduate"/>
    <n v="126"/>
    <x v="0"/>
    <s v="No"/>
    <s v="No"/>
    <s v="Yes"/>
    <s v="No"/>
  </r>
  <r>
    <n v="4676"/>
    <n v="35"/>
    <n v="11"/>
    <n v="32"/>
    <x v="1"/>
    <n v="91360"/>
    <n v="1"/>
    <n v="1.33"/>
    <s v="Undergraduate"/>
    <n v="137"/>
    <x v="0"/>
    <s v="No"/>
    <s v="No"/>
    <s v="Yes"/>
    <s v="Yes"/>
  </r>
  <r>
    <n v="4703"/>
    <n v="35"/>
    <n v="5"/>
    <n v="108"/>
    <x v="0"/>
    <n v="90630"/>
    <n v="2"/>
    <n v="2.75"/>
    <s v="Professional"/>
    <n v="0"/>
    <x v="1"/>
    <s v="Yes"/>
    <s v="No"/>
    <s v="No"/>
    <s v="No"/>
  </r>
  <r>
    <n v="4768"/>
    <n v="35"/>
    <n v="9"/>
    <n v="45"/>
    <x v="1"/>
    <n v="90639"/>
    <n v="3"/>
    <n v="0.9"/>
    <s v="Undergraduate"/>
    <n v="101"/>
    <x v="0"/>
    <s v="Yes"/>
    <s v="No"/>
    <s v="No"/>
    <s v="No"/>
  </r>
  <r>
    <n v="4771"/>
    <n v="35"/>
    <n v="5"/>
    <n v="93"/>
    <x v="2"/>
    <n v="90095"/>
    <n v="4"/>
    <n v="1.8"/>
    <s v="Professional"/>
    <n v="0"/>
    <x v="0"/>
    <s v="No"/>
    <s v="No"/>
    <s v="No"/>
    <s v="Yes"/>
  </r>
  <r>
    <n v="4782"/>
    <n v="35"/>
    <n v="9"/>
    <n v="25"/>
    <x v="1"/>
    <n v="94526"/>
    <n v="3"/>
    <n v="0.1"/>
    <s v="Graduate"/>
    <n v="0"/>
    <x v="0"/>
    <s v="Yes"/>
    <s v="No"/>
    <s v="Yes"/>
    <s v="No"/>
  </r>
  <r>
    <n v="4791"/>
    <n v="35"/>
    <n v="11"/>
    <n v="101"/>
    <x v="0"/>
    <n v="94143"/>
    <n v="3"/>
    <n v="3.8"/>
    <s v="Professional"/>
    <n v="150"/>
    <x v="1"/>
    <s v="No"/>
    <s v="No"/>
    <s v="Yes"/>
    <s v="No"/>
  </r>
  <r>
    <n v="4803"/>
    <n v="35"/>
    <n v="11"/>
    <n v="58"/>
    <x v="2"/>
    <n v="91330"/>
    <n v="3"/>
    <n v="2.8"/>
    <s v="Undergraduate"/>
    <n v="0"/>
    <x v="0"/>
    <s v="No"/>
    <s v="No"/>
    <s v="Yes"/>
    <s v="No"/>
  </r>
  <r>
    <n v="4847"/>
    <n v="35"/>
    <n v="10"/>
    <n v="135"/>
    <x v="0"/>
    <n v="94596"/>
    <n v="3"/>
    <n v="4.8"/>
    <s v="Graduate"/>
    <n v="0"/>
    <x v="1"/>
    <s v="No"/>
    <s v="No"/>
    <s v="Yes"/>
    <s v="No"/>
  </r>
  <r>
    <n v="10"/>
    <n v="34"/>
    <n v="9"/>
    <n v="180"/>
    <x v="0"/>
    <n v="93023"/>
    <n v="1"/>
    <n v="8.9"/>
    <s v="Professional"/>
    <n v="0"/>
    <x v="1"/>
    <s v="No"/>
    <s v="No"/>
    <s v="No"/>
    <s v="No"/>
  </r>
  <r>
    <n v="42"/>
    <n v="34"/>
    <n v="9"/>
    <n v="60"/>
    <x v="2"/>
    <n v="94122"/>
    <n v="3"/>
    <n v="2.2999999999999998"/>
    <s v="Undergraduate"/>
    <n v="0"/>
    <x v="0"/>
    <s v="No"/>
    <s v="No"/>
    <s v="No"/>
    <s v="No"/>
  </r>
  <r>
    <n v="128"/>
    <n v="34"/>
    <n v="8"/>
    <n v="82"/>
    <x v="2"/>
    <n v="92646"/>
    <n v="1"/>
    <n v="2.7"/>
    <s v="Graduate"/>
    <n v="251"/>
    <x v="0"/>
    <s v="No"/>
    <s v="No"/>
    <s v="Yes"/>
    <s v="No"/>
  </r>
  <r>
    <n v="196"/>
    <n v="34"/>
    <n v="10"/>
    <n v="13"/>
    <x v="1"/>
    <n v="94577"/>
    <n v="4"/>
    <n v="1"/>
    <s v="Undergraduate"/>
    <n v="95"/>
    <x v="0"/>
    <s v="Yes"/>
    <s v="No"/>
    <s v="Yes"/>
    <s v="No"/>
  </r>
  <r>
    <n v="208"/>
    <n v="34"/>
    <n v="10"/>
    <n v="71"/>
    <x v="2"/>
    <n v="94115"/>
    <n v="4"/>
    <n v="0.1"/>
    <s v="Graduate"/>
    <n v="0"/>
    <x v="0"/>
    <s v="No"/>
    <s v="No"/>
    <s v="No"/>
    <s v="No"/>
  </r>
  <r>
    <n v="283"/>
    <n v="34"/>
    <n v="9"/>
    <n v="71"/>
    <x v="2"/>
    <n v="91711"/>
    <n v="4"/>
    <n v="0.7"/>
    <s v="Professional"/>
    <n v="0"/>
    <x v="0"/>
    <s v="No"/>
    <s v="No"/>
    <s v="Yes"/>
    <s v="No"/>
  </r>
  <r>
    <n v="297"/>
    <n v="34"/>
    <n v="9"/>
    <n v="122"/>
    <x v="0"/>
    <n v="90623"/>
    <n v="1"/>
    <n v="0"/>
    <s v="Undergraduate"/>
    <n v="0"/>
    <x v="0"/>
    <s v="No"/>
    <s v="No"/>
    <s v="Yes"/>
    <s v="No"/>
  </r>
  <r>
    <n v="301"/>
    <n v="34"/>
    <n v="9"/>
    <n v="70"/>
    <x v="2"/>
    <n v="92843"/>
    <n v="4"/>
    <n v="1.3"/>
    <s v="Undergraduate"/>
    <n v="0"/>
    <x v="0"/>
    <s v="Yes"/>
    <s v="No"/>
    <s v="No"/>
    <s v="No"/>
  </r>
  <r>
    <n v="314"/>
    <n v="34"/>
    <n v="9"/>
    <n v="41"/>
    <x v="1"/>
    <n v="93720"/>
    <n v="3"/>
    <n v="2.2999999999999998"/>
    <s v="Undergraduate"/>
    <n v="0"/>
    <x v="0"/>
    <s v="No"/>
    <s v="No"/>
    <s v="No"/>
    <s v="Yes"/>
  </r>
  <r>
    <n v="469"/>
    <n v="34"/>
    <n v="10"/>
    <n v="21"/>
    <x v="1"/>
    <n v="92634"/>
    <n v="1"/>
    <n v="0.5"/>
    <s v="Professional"/>
    <n v="0"/>
    <x v="0"/>
    <s v="No"/>
    <s v="No"/>
    <s v="Yes"/>
    <s v="No"/>
  </r>
  <r>
    <n v="491"/>
    <n v="34"/>
    <n v="10"/>
    <n v="90"/>
    <x v="2"/>
    <n v="94303"/>
    <n v="2"/>
    <n v="2.7"/>
    <s v="Undergraduate"/>
    <n v="0"/>
    <x v="0"/>
    <s v="No"/>
    <s v="No"/>
    <s v="Yes"/>
    <s v="No"/>
  </r>
  <r>
    <n v="520"/>
    <n v="34"/>
    <n v="9"/>
    <n v="48"/>
    <x v="1"/>
    <n v="95616"/>
    <n v="1"/>
    <n v="2.5"/>
    <s v="Professional"/>
    <n v="105"/>
    <x v="0"/>
    <s v="No"/>
    <s v="No"/>
    <s v="Yes"/>
    <s v="No"/>
  </r>
  <r>
    <n v="556"/>
    <n v="34"/>
    <n v="8"/>
    <n v="35"/>
    <x v="1"/>
    <n v="92037"/>
    <n v="4"/>
    <n v="0.8"/>
    <s v="Undergraduate"/>
    <n v="137"/>
    <x v="0"/>
    <s v="No"/>
    <s v="Yes"/>
    <s v="Yes"/>
    <s v="Yes"/>
  </r>
  <r>
    <n v="568"/>
    <n v="34"/>
    <n v="8"/>
    <n v="28"/>
    <x v="1"/>
    <n v="95112"/>
    <n v="3"/>
    <n v="0.9"/>
    <s v="Undergraduate"/>
    <n v="0"/>
    <x v="0"/>
    <s v="No"/>
    <s v="No"/>
    <s v="No"/>
    <s v="No"/>
  </r>
  <r>
    <n v="569"/>
    <n v="34"/>
    <n v="9"/>
    <n v="41"/>
    <x v="1"/>
    <n v="92101"/>
    <n v="2"/>
    <n v="0.1"/>
    <s v="Undergraduate"/>
    <n v="161"/>
    <x v="0"/>
    <s v="No"/>
    <s v="No"/>
    <s v="Yes"/>
    <s v="Yes"/>
  </r>
  <r>
    <n v="586"/>
    <n v="34"/>
    <n v="4"/>
    <n v="83"/>
    <x v="2"/>
    <n v="92653"/>
    <n v="4"/>
    <n v="4"/>
    <s v="Professional"/>
    <n v="0"/>
    <x v="0"/>
    <s v="No"/>
    <s v="No"/>
    <s v="Yes"/>
    <s v="No"/>
  </r>
  <r>
    <n v="607"/>
    <n v="34"/>
    <n v="8"/>
    <n v="81"/>
    <x v="2"/>
    <n v="91741"/>
    <n v="3"/>
    <n v="0.9"/>
    <s v="Graduate"/>
    <n v="208"/>
    <x v="0"/>
    <s v="No"/>
    <s v="No"/>
    <s v="Yes"/>
    <s v="No"/>
  </r>
  <r>
    <n v="653"/>
    <n v="34"/>
    <n v="9"/>
    <n v="92"/>
    <x v="2"/>
    <n v="90005"/>
    <n v="1"/>
    <n v="2.8"/>
    <s v="Undergraduate"/>
    <n v="0"/>
    <x v="0"/>
    <s v="No"/>
    <s v="No"/>
    <s v="Yes"/>
    <s v="No"/>
  </r>
  <r>
    <n v="674"/>
    <n v="34"/>
    <n v="10"/>
    <n v="22"/>
    <x v="1"/>
    <n v="95670"/>
    <n v="1"/>
    <n v="0.5"/>
    <s v="Professional"/>
    <n v="85"/>
    <x v="0"/>
    <s v="No"/>
    <s v="No"/>
    <s v="No"/>
    <s v="No"/>
  </r>
  <r>
    <n v="682"/>
    <n v="34"/>
    <n v="9"/>
    <n v="164"/>
    <x v="0"/>
    <n v="94720"/>
    <n v="1"/>
    <n v="6"/>
    <s v="Professional"/>
    <n v="0"/>
    <x v="1"/>
    <s v="No"/>
    <s v="No"/>
    <s v="Yes"/>
    <s v="No"/>
  </r>
  <r>
    <n v="714"/>
    <n v="34"/>
    <n v="9"/>
    <n v="84"/>
    <x v="2"/>
    <n v="92009"/>
    <n v="3"/>
    <n v="0.6"/>
    <s v="Graduate"/>
    <n v="0"/>
    <x v="0"/>
    <s v="No"/>
    <s v="No"/>
    <s v="Yes"/>
    <s v="No"/>
  </r>
  <r>
    <n v="843"/>
    <n v="34"/>
    <n v="10"/>
    <n v="54"/>
    <x v="2"/>
    <n v="92101"/>
    <n v="3"/>
    <n v="2"/>
    <s v="Undergraduate"/>
    <n v="0"/>
    <x v="0"/>
    <s v="No"/>
    <s v="No"/>
    <s v="No"/>
    <s v="No"/>
  </r>
  <r>
    <n v="991"/>
    <n v="34"/>
    <n v="10"/>
    <n v="81"/>
    <x v="2"/>
    <n v="94002"/>
    <n v="4"/>
    <n v="3.4"/>
    <s v="Undergraduate"/>
    <n v="0"/>
    <x v="0"/>
    <s v="No"/>
    <s v="No"/>
    <s v="Yes"/>
    <s v="No"/>
  </r>
  <r>
    <n v="993"/>
    <n v="34"/>
    <n v="9"/>
    <n v="93"/>
    <x v="2"/>
    <n v="94608"/>
    <n v="1"/>
    <n v="0"/>
    <s v="Undergraduate"/>
    <n v="0"/>
    <x v="0"/>
    <s v="No"/>
    <s v="No"/>
    <s v="Yes"/>
    <s v="No"/>
  </r>
  <r>
    <n v="1069"/>
    <n v="34"/>
    <n v="9"/>
    <n v="105"/>
    <x v="0"/>
    <n v="90035"/>
    <n v="3"/>
    <n v="1.2"/>
    <s v="Professional"/>
    <n v="0"/>
    <x v="0"/>
    <s v="Yes"/>
    <s v="No"/>
    <s v="No"/>
    <s v="No"/>
  </r>
  <r>
    <n v="1121"/>
    <n v="34"/>
    <n v="8"/>
    <n v="38"/>
    <x v="1"/>
    <n v="94304"/>
    <n v="2"/>
    <n v="2"/>
    <s v="Professional"/>
    <n v="0"/>
    <x v="0"/>
    <s v="No"/>
    <s v="No"/>
    <s v="Yes"/>
    <s v="Yes"/>
  </r>
  <r>
    <n v="1133"/>
    <n v="34"/>
    <n v="9"/>
    <n v="55"/>
    <x v="2"/>
    <n v="94920"/>
    <n v="3"/>
    <n v="2.2999999999999998"/>
    <s v="Undergraduate"/>
    <n v="0"/>
    <x v="0"/>
    <s v="Yes"/>
    <s v="Yes"/>
    <s v="Yes"/>
    <s v="Yes"/>
  </r>
  <r>
    <n v="1164"/>
    <n v="34"/>
    <n v="9"/>
    <n v="138"/>
    <x v="0"/>
    <n v="94720"/>
    <n v="2"/>
    <n v="7.8"/>
    <s v="Undergraduate"/>
    <n v="227"/>
    <x v="0"/>
    <s v="No"/>
    <s v="No"/>
    <s v="Yes"/>
    <s v="No"/>
  </r>
  <r>
    <n v="1185"/>
    <n v="34"/>
    <n v="9"/>
    <n v="71"/>
    <x v="2"/>
    <n v="90041"/>
    <n v="4"/>
    <n v="1.3"/>
    <s v="Undergraduate"/>
    <n v="0"/>
    <x v="0"/>
    <s v="No"/>
    <s v="No"/>
    <s v="Yes"/>
    <s v="No"/>
  </r>
  <r>
    <n v="1213"/>
    <n v="34"/>
    <n v="8"/>
    <n v="44"/>
    <x v="1"/>
    <n v="91101"/>
    <n v="4"/>
    <n v="0.2"/>
    <s v="Undergraduate"/>
    <n v="0"/>
    <x v="0"/>
    <s v="No"/>
    <s v="No"/>
    <s v="No"/>
    <s v="No"/>
  </r>
  <r>
    <n v="1244"/>
    <n v="34"/>
    <n v="10"/>
    <n v="110"/>
    <x v="0"/>
    <n v="92697"/>
    <n v="1"/>
    <n v="4"/>
    <s v="Undergraduate"/>
    <n v="0"/>
    <x v="0"/>
    <s v="No"/>
    <s v="No"/>
    <s v="Yes"/>
    <s v="No"/>
  </r>
  <r>
    <n v="1259"/>
    <n v="34"/>
    <n v="8"/>
    <n v="31"/>
    <x v="1"/>
    <n v="91203"/>
    <n v="1"/>
    <n v="0.3"/>
    <s v="Undergraduate"/>
    <n v="104"/>
    <x v="0"/>
    <s v="No"/>
    <s v="No"/>
    <s v="Yes"/>
    <s v="Yes"/>
  </r>
  <r>
    <n v="1269"/>
    <n v="34"/>
    <n v="9"/>
    <n v="62"/>
    <x v="2"/>
    <n v="92677"/>
    <n v="3"/>
    <n v="2.2999999999999998"/>
    <s v="Undergraduate"/>
    <n v="0"/>
    <x v="0"/>
    <s v="No"/>
    <s v="No"/>
    <s v="No"/>
    <s v="No"/>
  </r>
  <r>
    <n v="1295"/>
    <n v="34"/>
    <n v="10"/>
    <n v="71"/>
    <x v="2"/>
    <n v="95003"/>
    <n v="1"/>
    <n v="0.1"/>
    <s v="Undergraduate"/>
    <n v="257"/>
    <x v="0"/>
    <s v="No"/>
    <s v="No"/>
    <s v="Yes"/>
    <s v="Yes"/>
  </r>
  <r>
    <n v="1307"/>
    <n v="34"/>
    <n v="9"/>
    <n v="31"/>
    <x v="1"/>
    <n v="94115"/>
    <n v="4"/>
    <n v="1.1000000000000001"/>
    <s v="Professional"/>
    <n v="0"/>
    <x v="0"/>
    <s v="No"/>
    <s v="No"/>
    <s v="Yes"/>
    <s v="Yes"/>
  </r>
  <r>
    <n v="1331"/>
    <n v="34"/>
    <n v="9"/>
    <n v="64"/>
    <x v="2"/>
    <n v="92346"/>
    <n v="2"/>
    <n v="0.1"/>
    <s v="Undergraduate"/>
    <n v="224"/>
    <x v="0"/>
    <s v="No"/>
    <s v="No"/>
    <s v="Yes"/>
    <s v="Yes"/>
  </r>
  <r>
    <n v="1383"/>
    <n v="34"/>
    <n v="8"/>
    <n v="82"/>
    <x v="2"/>
    <n v="91775"/>
    <n v="2"/>
    <n v="1.8"/>
    <s v="Undergraduate"/>
    <n v="178"/>
    <x v="0"/>
    <s v="No"/>
    <s v="No"/>
    <s v="Yes"/>
    <s v="Yes"/>
  </r>
  <r>
    <n v="1473"/>
    <n v="34"/>
    <n v="8"/>
    <n v="8"/>
    <x v="1"/>
    <n v="94710"/>
    <n v="3"/>
    <n v="0.1"/>
    <s v="Graduate"/>
    <n v="83"/>
    <x v="0"/>
    <s v="No"/>
    <s v="No"/>
    <s v="Yes"/>
    <s v="No"/>
  </r>
  <r>
    <n v="1486"/>
    <n v="34"/>
    <n v="9"/>
    <n v="99"/>
    <x v="2"/>
    <n v="90245"/>
    <n v="4"/>
    <n v="2.2000000000000002"/>
    <s v="Graduate"/>
    <n v="155"/>
    <x v="0"/>
    <s v="No"/>
    <s v="No"/>
    <s v="Yes"/>
    <s v="No"/>
  </r>
  <r>
    <n v="1504"/>
    <n v="34"/>
    <n v="8"/>
    <n v="52"/>
    <x v="2"/>
    <n v="94720"/>
    <n v="4"/>
    <n v="2.2000000000000002"/>
    <s v="Graduate"/>
    <n v="0"/>
    <x v="0"/>
    <s v="No"/>
    <s v="No"/>
    <s v="No"/>
    <s v="No"/>
  </r>
  <r>
    <n v="1529"/>
    <n v="34"/>
    <n v="9"/>
    <n v="134"/>
    <x v="0"/>
    <n v="94550"/>
    <n v="1"/>
    <n v="4.5999999999999996"/>
    <s v="Undergraduate"/>
    <n v="164"/>
    <x v="0"/>
    <s v="Yes"/>
    <s v="No"/>
    <s v="Yes"/>
    <s v="No"/>
  </r>
  <r>
    <n v="1541"/>
    <n v="34"/>
    <n v="8"/>
    <n v="11"/>
    <x v="1"/>
    <n v="91320"/>
    <n v="4"/>
    <n v="0.3"/>
    <s v="Undergraduate"/>
    <n v="0"/>
    <x v="0"/>
    <s v="Yes"/>
    <s v="Yes"/>
    <s v="Yes"/>
    <s v="Yes"/>
  </r>
  <r>
    <n v="1563"/>
    <n v="34"/>
    <n v="9"/>
    <n v="89"/>
    <x v="2"/>
    <n v="91763"/>
    <n v="1"/>
    <n v="0"/>
    <s v="Undergraduate"/>
    <n v="0"/>
    <x v="0"/>
    <s v="No"/>
    <s v="No"/>
    <s v="Yes"/>
    <s v="No"/>
  </r>
  <r>
    <n v="1566"/>
    <n v="34"/>
    <n v="9"/>
    <n v="104"/>
    <x v="0"/>
    <n v="95758"/>
    <n v="3"/>
    <n v="1.2"/>
    <s v="Professional"/>
    <n v="0"/>
    <x v="0"/>
    <s v="No"/>
    <s v="No"/>
    <s v="Yes"/>
    <s v="No"/>
  </r>
  <r>
    <n v="1578"/>
    <n v="34"/>
    <n v="8"/>
    <n v="65"/>
    <x v="2"/>
    <n v="92093"/>
    <n v="1"/>
    <n v="3"/>
    <s v="Undergraduate"/>
    <n v="227"/>
    <x v="1"/>
    <s v="No"/>
    <s v="No"/>
    <s v="Yes"/>
    <s v="No"/>
  </r>
  <r>
    <n v="1672"/>
    <n v="34"/>
    <n v="9"/>
    <n v="20"/>
    <x v="1"/>
    <n v="92648"/>
    <n v="4"/>
    <n v="1.1000000000000001"/>
    <s v="Professional"/>
    <n v="0"/>
    <x v="0"/>
    <s v="No"/>
    <s v="No"/>
    <s v="Yes"/>
    <s v="No"/>
  </r>
  <r>
    <n v="1678"/>
    <n v="34"/>
    <n v="10"/>
    <n v="42"/>
    <x v="1"/>
    <n v="92173"/>
    <n v="1"/>
    <n v="1.5"/>
    <s v="Graduate"/>
    <n v="131"/>
    <x v="0"/>
    <s v="No"/>
    <s v="No"/>
    <s v="No"/>
    <s v="No"/>
  </r>
  <r>
    <n v="1780"/>
    <n v="34"/>
    <n v="9"/>
    <n v="68"/>
    <x v="2"/>
    <n v="94720"/>
    <n v="1"/>
    <n v="2.8"/>
    <s v="Undergraduate"/>
    <n v="0"/>
    <x v="0"/>
    <s v="No"/>
    <s v="No"/>
    <s v="Yes"/>
    <s v="No"/>
  </r>
  <r>
    <n v="1834"/>
    <n v="34"/>
    <n v="9"/>
    <n v="178"/>
    <x v="0"/>
    <n v="94303"/>
    <n v="1"/>
    <n v="0.8"/>
    <s v="Professional"/>
    <n v="0"/>
    <x v="1"/>
    <s v="No"/>
    <s v="No"/>
    <s v="No"/>
    <s v="No"/>
  </r>
  <r>
    <n v="1852"/>
    <n v="34"/>
    <n v="8"/>
    <n v="60"/>
    <x v="2"/>
    <n v="94015"/>
    <n v="4"/>
    <n v="2.2000000000000002"/>
    <s v="Graduate"/>
    <n v="0"/>
    <x v="0"/>
    <s v="No"/>
    <s v="No"/>
    <s v="No"/>
    <s v="Yes"/>
  </r>
  <r>
    <n v="1936"/>
    <n v="34"/>
    <n v="9"/>
    <n v="191"/>
    <x v="0"/>
    <n v="94086"/>
    <n v="1"/>
    <n v="4.8"/>
    <s v="Professional"/>
    <n v="0"/>
    <x v="1"/>
    <s v="No"/>
    <s v="Yes"/>
    <s v="Yes"/>
    <s v="Yes"/>
  </r>
  <r>
    <n v="1965"/>
    <n v="34"/>
    <n v="10"/>
    <n v="34"/>
    <x v="1"/>
    <n v="95060"/>
    <n v="1"/>
    <n v="1.5"/>
    <s v="Graduate"/>
    <n v="111"/>
    <x v="0"/>
    <s v="No"/>
    <s v="No"/>
    <s v="No"/>
    <s v="Yes"/>
  </r>
  <r>
    <n v="2052"/>
    <n v="34"/>
    <n v="8"/>
    <n v="38"/>
    <x v="1"/>
    <n v="90018"/>
    <n v="4"/>
    <n v="0.2"/>
    <s v="Undergraduate"/>
    <n v="0"/>
    <x v="0"/>
    <s v="No"/>
    <s v="No"/>
    <s v="No"/>
    <s v="No"/>
  </r>
  <r>
    <n v="2078"/>
    <n v="34"/>
    <n v="9"/>
    <n v="160"/>
    <x v="0"/>
    <n v="94108"/>
    <n v="4"/>
    <n v="8"/>
    <s v="Professional"/>
    <n v="0"/>
    <x v="1"/>
    <s v="No"/>
    <s v="No"/>
    <s v="No"/>
    <s v="Yes"/>
  </r>
  <r>
    <n v="2174"/>
    <n v="34"/>
    <n v="10"/>
    <n v="34"/>
    <x v="1"/>
    <n v="93407"/>
    <n v="1"/>
    <n v="1.7"/>
    <s v="Undergraduate"/>
    <n v="164"/>
    <x v="0"/>
    <s v="No"/>
    <s v="No"/>
    <s v="No"/>
    <s v="No"/>
  </r>
  <r>
    <n v="2184"/>
    <n v="34"/>
    <n v="8"/>
    <n v="29"/>
    <x v="1"/>
    <n v="90025"/>
    <n v="2"/>
    <n v="2"/>
    <s v="Professional"/>
    <n v="0"/>
    <x v="0"/>
    <s v="No"/>
    <s v="No"/>
    <s v="Yes"/>
    <s v="Yes"/>
  </r>
  <r>
    <n v="2195"/>
    <n v="34"/>
    <n v="9"/>
    <n v="123"/>
    <x v="0"/>
    <n v="94553"/>
    <n v="1"/>
    <n v="1.6"/>
    <s v="Graduate"/>
    <n v="0"/>
    <x v="1"/>
    <s v="No"/>
    <s v="No"/>
    <s v="Yes"/>
    <s v="No"/>
  </r>
  <r>
    <n v="2320"/>
    <n v="34"/>
    <n v="9"/>
    <n v="198"/>
    <x v="0"/>
    <n v="95819"/>
    <n v="2"/>
    <n v="3"/>
    <s v="Undergraduate"/>
    <n v="422"/>
    <x v="0"/>
    <s v="No"/>
    <s v="No"/>
    <s v="Yes"/>
    <s v="No"/>
  </r>
  <r>
    <n v="2337"/>
    <n v="34"/>
    <n v="8"/>
    <n v="99"/>
    <x v="2"/>
    <n v="93460"/>
    <n v="2"/>
    <n v="4.5"/>
    <s v="Professional"/>
    <n v="217"/>
    <x v="0"/>
    <s v="No"/>
    <s v="No"/>
    <s v="No"/>
    <s v="No"/>
  </r>
  <r>
    <n v="2373"/>
    <n v="34"/>
    <n v="10"/>
    <n v="45"/>
    <x v="1"/>
    <n v="93943"/>
    <n v="3"/>
    <n v="2.8"/>
    <s v="Undergraduate"/>
    <n v="153"/>
    <x v="0"/>
    <s v="No"/>
    <s v="No"/>
    <s v="Yes"/>
    <s v="Yes"/>
  </r>
  <r>
    <n v="2397"/>
    <n v="34"/>
    <n v="10"/>
    <n v="43"/>
    <x v="1"/>
    <n v="95014"/>
    <n v="1"/>
    <n v="1.7"/>
    <s v="Undergraduate"/>
    <n v="142"/>
    <x v="0"/>
    <s v="No"/>
    <s v="No"/>
    <s v="No"/>
    <s v="Yes"/>
  </r>
  <r>
    <n v="2415"/>
    <n v="34"/>
    <n v="10"/>
    <n v="134"/>
    <x v="0"/>
    <n v="91775"/>
    <n v="1"/>
    <n v="4"/>
    <s v="Undergraduate"/>
    <n v="0"/>
    <x v="0"/>
    <s v="No"/>
    <s v="No"/>
    <s v="No"/>
    <s v="No"/>
  </r>
  <r>
    <n v="2436"/>
    <n v="34"/>
    <n v="9"/>
    <n v="102"/>
    <x v="0"/>
    <n v="92115"/>
    <n v="4"/>
    <n v="2.2000000000000002"/>
    <s v="Graduate"/>
    <n v="0"/>
    <x v="0"/>
    <s v="No"/>
    <s v="No"/>
    <s v="Yes"/>
    <s v="No"/>
  </r>
  <r>
    <n v="2456"/>
    <n v="34"/>
    <n v="8"/>
    <n v="164"/>
    <x v="0"/>
    <n v="94720"/>
    <n v="4"/>
    <n v="7.4"/>
    <s v="Professional"/>
    <n v="0"/>
    <x v="1"/>
    <s v="No"/>
    <s v="No"/>
    <s v="Yes"/>
    <s v="No"/>
  </r>
  <r>
    <n v="2494"/>
    <n v="34"/>
    <n v="9"/>
    <n v="49"/>
    <x v="1"/>
    <n v="94025"/>
    <n v="1"/>
    <n v="2.5"/>
    <s v="Professional"/>
    <n v="0"/>
    <x v="0"/>
    <s v="No"/>
    <s v="No"/>
    <s v="No"/>
    <s v="No"/>
  </r>
  <r>
    <n v="2542"/>
    <n v="34"/>
    <n v="8"/>
    <n v="171"/>
    <x v="0"/>
    <n v="90212"/>
    <n v="2"/>
    <n v="2.2000000000000002"/>
    <s v="Graduate"/>
    <n v="569"/>
    <x v="1"/>
    <s v="No"/>
    <s v="No"/>
    <s v="Yes"/>
    <s v="No"/>
  </r>
  <r>
    <n v="2572"/>
    <n v="34"/>
    <n v="8"/>
    <n v="40"/>
    <x v="1"/>
    <n v="91768"/>
    <n v="2"/>
    <n v="2"/>
    <s v="Professional"/>
    <n v="89"/>
    <x v="0"/>
    <s v="No"/>
    <s v="No"/>
    <s v="No"/>
    <s v="No"/>
  </r>
  <r>
    <n v="2635"/>
    <n v="34"/>
    <n v="9"/>
    <n v="75"/>
    <x v="2"/>
    <n v="94303"/>
    <n v="1"/>
    <n v="2.8"/>
    <s v="Undergraduate"/>
    <n v="194"/>
    <x v="0"/>
    <s v="No"/>
    <s v="No"/>
    <s v="No"/>
    <s v="No"/>
  </r>
  <r>
    <n v="2786"/>
    <n v="34"/>
    <n v="9"/>
    <n v="31"/>
    <x v="1"/>
    <n v="92521"/>
    <n v="4"/>
    <n v="1.1000000000000001"/>
    <s v="Professional"/>
    <n v="85"/>
    <x v="0"/>
    <s v="Yes"/>
    <s v="Yes"/>
    <s v="Yes"/>
    <s v="Yes"/>
  </r>
  <r>
    <n v="2858"/>
    <n v="34"/>
    <n v="8"/>
    <n v="184"/>
    <x v="0"/>
    <n v="93106"/>
    <n v="3"/>
    <n v="7.5"/>
    <s v="Undergraduate"/>
    <n v="0"/>
    <x v="1"/>
    <s v="No"/>
    <s v="No"/>
    <s v="No"/>
    <s v="No"/>
  </r>
  <r>
    <n v="2916"/>
    <n v="34"/>
    <n v="9"/>
    <n v="133"/>
    <x v="0"/>
    <n v="92110"/>
    <n v="1"/>
    <n v="3.8"/>
    <s v="Undergraduate"/>
    <n v="0"/>
    <x v="0"/>
    <s v="No"/>
    <s v="No"/>
    <s v="Yes"/>
    <s v="No"/>
  </r>
  <r>
    <n v="3039"/>
    <n v="34"/>
    <n v="8"/>
    <n v="39"/>
    <x v="1"/>
    <n v="92124"/>
    <n v="4"/>
    <n v="0.2"/>
    <s v="Undergraduate"/>
    <n v="115"/>
    <x v="0"/>
    <s v="No"/>
    <s v="No"/>
    <s v="Yes"/>
    <s v="No"/>
  </r>
  <r>
    <n v="3040"/>
    <n v="34"/>
    <n v="9"/>
    <n v="141"/>
    <x v="0"/>
    <n v="95616"/>
    <n v="2"/>
    <n v="4.9000000000000004"/>
    <s v="Professional"/>
    <n v="0"/>
    <x v="1"/>
    <s v="No"/>
    <s v="No"/>
    <s v="No"/>
    <s v="Yes"/>
  </r>
  <r>
    <n v="3112"/>
    <n v="34"/>
    <n v="9"/>
    <n v="78"/>
    <x v="2"/>
    <n v="90095"/>
    <n v="3"/>
    <n v="0.6"/>
    <s v="Graduate"/>
    <n v="0"/>
    <x v="0"/>
    <s v="No"/>
    <s v="No"/>
    <s v="Yes"/>
    <s v="No"/>
  </r>
  <r>
    <n v="3143"/>
    <n v="34"/>
    <n v="8"/>
    <n v="175"/>
    <x v="0"/>
    <n v="95051"/>
    <n v="4"/>
    <n v="1.1000000000000001"/>
    <s v="Professional"/>
    <n v="0"/>
    <x v="1"/>
    <s v="Yes"/>
    <s v="Yes"/>
    <s v="Yes"/>
    <s v="Yes"/>
  </r>
  <r>
    <n v="3146"/>
    <n v="34"/>
    <n v="10"/>
    <n v="114"/>
    <x v="0"/>
    <n v="94305"/>
    <n v="3"/>
    <n v="3.3"/>
    <s v="Professional"/>
    <n v="0"/>
    <x v="1"/>
    <s v="No"/>
    <s v="No"/>
    <s v="No"/>
    <s v="No"/>
  </r>
  <r>
    <n v="3174"/>
    <n v="34"/>
    <n v="10"/>
    <n v="35"/>
    <x v="1"/>
    <n v="94309"/>
    <n v="1"/>
    <n v="1.7"/>
    <s v="Undergraduate"/>
    <n v="0"/>
    <x v="0"/>
    <s v="No"/>
    <s v="No"/>
    <s v="Yes"/>
    <s v="No"/>
  </r>
  <r>
    <n v="3198"/>
    <n v="34"/>
    <n v="10"/>
    <n v="29"/>
    <x v="1"/>
    <n v="93555"/>
    <n v="1"/>
    <n v="1.5"/>
    <s v="Graduate"/>
    <n v="0"/>
    <x v="0"/>
    <s v="No"/>
    <s v="No"/>
    <s v="Yes"/>
    <s v="No"/>
  </r>
  <r>
    <n v="3199"/>
    <n v="34"/>
    <n v="9"/>
    <n v="55"/>
    <x v="2"/>
    <n v="92122"/>
    <n v="4"/>
    <n v="2"/>
    <s v="Graduate"/>
    <n v="147"/>
    <x v="0"/>
    <s v="No"/>
    <s v="No"/>
    <s v="No"/>
    <s v="Yes"/>
  </r>
  <r>
    <n v="3217"/>
    <n v="34"/>
    <n v="8"/>
    <n v="14"/>
    <x v="1"/>
    <n v="95014"/>
    <n v="4"/>
    <n v="0.3"/>
    <s v="Undergraduate"/>
    <n v="0"/>
    <x v="0"/>
    <s v="No"/>
    <s v="No"/>
    <s v="No"/>
    <s v="No"/>
  </r>
  <r>
    <n v="3256"/>
    <n v="34"/>
    <n v="7"/>
    <n v="82"/>
    <x v="2"/>
    <n v="95741"/>
    <n v="4"/>
    <n v="2"/>
    <s v="Graduate"/>
    <n v="0"/>
    <x v="0"/>
    <s v="No"/>
    <s v="No"/>
    <s v="Yes"/>
    <s v="Yes"/>
  </r>
  <r>
    <n v="3257"/>
    <n v="34"/>
    <n v="9"/>
    <n v="41"/>
    <x v="1"/>
    <n v="94305"/>
    <n v="1"/>
    <n v="2.5"/>
    <s v="Professional"/>
    <n v="0"/>
    <x v="0"/>
    <s v="No"/>
    <s v="No"/>
    <s v="No"/>
    <s v="No"/>
  </r>
  <r>
    <n v="3308"/>
    <n v="34"/>
    <n v="10"/>
    <n v="25"/>
    <x v="1"/>
    <n v="92038"/>
    <n v="4"/>
    <n v="1"/>
    <s v="Undergraduate"/>
    <n v="0"/>
    <x v="0"/>
    <s v="No"/>
    <s v="No"/>
    <s v="Yes"/>
    <s v="No"/>
  </r>
  <r>
    <n v="3331"/>
    <n v="34"/>
    <n v="9"/>
    <n v="32"/>
    <x v="1"/>
    <n v="95054"/>
    <n v="4"/>
    <n v="1.1000000000000001"/>
    <s v="Professional"/>
    <n v="0"/>
    <x v="0"/>
    <s v="No"/>
    <s v="No"/>
    <s v="Yes"/>
    <s v="No"/>
  </r>
  <r>
    <n v="3353"/>
    <n v="34"/>
    <n v="4"/>
    <n v="19"/>
    <x v="1"/>
    <n v="92521"/>
    <n v="1"/>
    <n v="0.67"/>
    <s v="Professional"/>
    <n v="83"/>
    <x v="0"/>
    <s v="No"/>
    <s v="No"/>
    <s v="Yes"/>
    <s v="No"/>
  </r>
  <r>
    <n v="3370"/>
    <n v="34"/>
    <n v="10"/>
    <n v="84"/>
    <x v="2"/>
    <n v="95616"/>
    <n v="4"/>
    <n v="0.1"/>
    <s v="Graduate"/>
    <n v="0"/>
    <x v="0"/>
    <s v="No"/>
    <s v="No"/>
    <s v="Yes"/>
    <s v="No"/>
  </r>
  <r>
    <n v="3434"/>
    <n v="34"/>
    <n v="9"/>
    <n v="60"/>
    <x v="2"/>
    <n v="94306"/>
    <n v="4"/>
    <n v="1.3"/>
    <s v="Undergraduate"/>
    <n v="0"/>
    <x v="0"/>
    <s v="Yes"/>
    <s v="No"/>
    <s v="No"/>
    <s v="No"/>
  </r>
  <r>
    <n v="3478"/>
    <n v="34"/>
    <n v="10"/>
    <n v="131"/>
    <x v="0"/>
    <n v="94024"/>
    <n v="2"/>
    <n v="4.33"/>
    <s v="Undergraduate"/>
    <n v="156"/>
    <x v="0"/>
    <s v="No"/>
    <s v="No"/>
    <s v="Yes"/>
    <s v="Yes"/>
  </r>
  <r>
    <n v="3535"/>
    <n v="34"/>
    <n v="10"/>
    <n v="61"/>
    <x v="2"/>
    <n v="95006"/>
    <n v="3"/>
    <n v="2"/>
    <s v="Undergraduate"/>
    <n v="0"/>
    <x v="0"/>
    <s v="No"/>
    <s v="No"/>
    <s v="No"/>
    <s v="Yes"/>
  </r>
  <r>
    <n v="3595"/>
    <n v="34"/>
    <n v="8"/>
    <n v="79"/>
    <x v="2"/>
    <n v="95616"/>
    <n v="1"/>
    <n v="2.5"/>
    <s v="Undergraduate"/>
    <n v="0"/>
    <x v="0"/>
    <s v="No"/>
    <s v="No"/>
    <s v="Yes"/>
    <s v="No"/>
  </r>
  <r>
    <n v="3615"/>
    <n v="34"/>
    <n v="10"/>
    <n v="154"/>
    <x v="0"/>
    <n v="94583"/>
    <n v="3"/>
    <n v="5.4"/>
    <s v="Graduate"/>
    <n v="0"/>
    <x v="1"/>
    <s v="No"/>
    <s v="No"/>
    <s v="Yes"/>
    <s v="No"/>
  </r>
  <r>
    <n v="3647"/>
    <n v="34"/>
    <n v="9"/>
    <n v="141"/>
    <x v="0"/>
    <n v="92056"/>
    <n v="3"/>
    <n v="6.9"/>
    <s v="Graduate"/>
    <n v="260"/>
    <x v="1"/>
    <s v="No"/>
    <s v="No"/>
    <s v="Yes"/>
    <s v="No"/>
  </r>
  <r>
    <n v="3674"/>
    <n v="34"/>
    <n v="9"/>
    <n v="65"/>
    <x v="2"/>
    <n v="95134"/>
    <n v="4"/>
    <n v="1.3"/>
    <s v="Undergraduate"/>
    <n v="0"/>
    <x v="0"/>
    <s v="No"/>
    <s v="No"/>
    <s v="No"/>
    <s v="Yes"/>
  </r>
  <r>
    <n v="3688"/>
    <n v="34"/>
    <n v="10"/>
    <n v="45"/>
    <x v="1"/>
    <n v="93943"/>
    <n v="1"/>
    <n v="1.33"/>
    <s v="Undergraduate"/>
    <n v="0"/>
    <x v="0"/>
    <s v="No"/>
    <s v="No"/>
    <s v="No"/>
    <s v="No"/>
  </r>
  <r>
    <n v="3732"/>
    <n v="34"/>
    <n v="8"/>
    <n v="10"/>
    <x v="1"/>
    <n v="92867"/>
    <n v="1"/>
    <n v="0.4"/>
    <s v="Graduate"/>
    <n v="0"/>
    <x v="0"/>
    <s v="No"/>
    <s v="No"/>
    <s v="Yes"/>
    <s v="No"/>
  </r>
  <r>
    <n v="3802"/>
    <n v="34"/>
    <n v="8"/>
    <n v="20"/>
    <x v="1"/>
    <n v="95616"/>
    <n v="2"/>
    <n v="0.3"/>
    <s v="Undergraduate"/>
    <n v="106"/>
    <x v="0"/>
    <s v="No"/>
    <s v="No"/>
    <s v="Yes"/>
    <s v="Yes"/>
  </r>
  <r>
    <n v="3807"/>
    <n v="34"/>
    <n v="8"/>
    <n v="41"/>
    <x v="1"/>
    <n v="92096"/>
    <n v="4"/>
    <n v="0.8"/>
    <s v="Undergraduate"/>
    <n v="0"/>
    <x v="0"/>
    <s v="No"/>
    <s v="No"/>
    <s v="No"/>
    <s v="No"/>
  </r>
  <r>
    <n v="3809"/>
    <n v="34"/>
    <n v="10"/>
    <n v="152"/>
    <x v="0"/>
    <n v="90089"/>
    <n v="2"/>
    <n v="6.5"/>
    <s v="Undergraduate"/>
    <n v="0"/>
    <x v="0"/>
    <s v="No"/>
    <s v="No"/>
    <s v="No"/>
    <s v="No"/>
  </r>
  <r>
    <n v="3815"/>
    <n v="34"/>
    <n v="9"/>
    <n v="35"/>
    <x v="1"/>
    <n v="94304"/>
    <n v="3"/>
    <n v="1.3"/>
    <s v="Undergraduate"/>
    <n v="0"/>
    <x v="0"/>
    <s v="No"/>
    <s v="No"/>
    <s v="No"/>
    <s v="No"/>
  </r>
  <r>
    <n v="3831"/>
    <n v="34"/>
    <n v="8"/>
    <n v="34"/>
    <x v="1"/>
    <n v="92130"/>
    <n v="2"/>
    <n v="2"/>
    <s v="Professional"/>
    <n v="0"/>
    <x v="0"/>
    <s v="Yes"/>
    <s v="No"/>
    <s v="Yes"/>
    <s v="No"/>
  </r>
  <r>
    <n v="3864"/>
    <n v="34"/>
    <n v="10"/>
    <n v="21"/>
    <x v="1"/>
    <n v="91770"/>
    <n v="4"/>
    <n v="0.7"/>
    <s v="Graduate"/>
    <n v="0"/>
    <x v="0"/>
    <s v="No"/>
    <s v="No"/>
    <s v="Yes"/>
    <s v="No"/>
  </r>
  <r>
    <n v="3902"/>
    <n v="34"/>
    <n v="10"/>
    <n v="53"/>
    <x v="2"/>
    <n v="94107"/>
    <n v="3"/>
    <n v="2.6"/>
    <s v="Graduate"/>
    <n v="0"/>
    <x v="0"/>
    <s v="No"/>
    <s v="No"/>
    <s v="Yes"/>
    <s v="No"/>
  </r>
  <r>
    <n v="3921"/>
    <n v="34"/>
    <n v="8"/>
    <n v="82"/>
    <x v="2"/>
    <n v="93106"/>
    <n v="2"/>
    <n v="1.5"/>
    <s v="Professional"/>
    <n v="0"/>
    <x v="0"/>
    <s v="Yes"/>
    <s v="Yes"/>
    <s v="Yes"/>
    <s v="Yes"/>
  </r>
  <r>
    <n v="3985"/>
    <n v="34"/>
    <n v="8"/>
    <n v="18"/>
    <x v="1"/>
    <n v="95741"/>
    <n v="4"/>
    <n v="0.3"/>
    <s v="Undergraduate"/>
    <n v="0"/>
    <x v="0"/>
    <s v="No"/>
    <s v="No"/>
    <s v="No"/>
    <s v="No"/>
  </r>
  <r>
    <n v="3999"/>
    <n v="34"/>
    <n v="10"/>
    <n v="41"/>
    <x v="1"/>
    <n v="94102"/>
    <n v="1"/>
    <n v="1.33"/>
    <s v="Undergraduate"/>
    <n v="0"/>
    <x v="0"/>
    <s v="No"/>
    <s v="No"/>
    <s v="No"/>
    <s v="Yes"/>
  </r>
  <r>
    <n v="4036"/>
    <n v="34"/>
    <n v="9"/>
    <n v="180"/>
    <x v="0"/>
    <n v="93955"/>
    <n v="2"/>
    <n v="6.5"/>
    <s v="Professional"/>
    <n v="0"/>
    <x v="1"/>
    <s v="No"/>
    <s v="Yes"/>
    <s v="Yes"/>
    <s v="No"/>
  </r>
  <r>
    <n v="4040"/>
    <n v="34"/>
    <n v="9"/>
    <n v="104"/>
    <x v="0"/>
    <n v="92152"/>
    <n v="1"/>
    <n v="4.5999999999999996"/>
    <s v="Undergraduate"/>
    <n v="0"/>
    <x v="0"/>
    <s v="No"/>
    <s v="No"/>
    <s v="Yes"/>
    <s v="Yes"/>
  </r>
  <r>
    <n v="4113"/>
    <n v="34"/>
    <n v="9"/>
    <n v="65"/>
    <x v="2"/>
    <n v="95014"/>
    <n v="3"/>
    <n v="0.7"/>
    <s v="Graduate"/>
    <n v="104"/>
    <x v="0"/>
    <s v="No"/>
    <s v="No"/>
    <s v="Yes"/>
    <s v="No"/>
  </r>
  <r>
    <n v="4158"/>
    <n v="34"/>
    <n v="10"/>
    <n v="22"/>
    <x v="1"/>
    <n v="94545"/>
    <n v="3"/>
    <n v="0.9"/>
    <s v="Professional"/>
    <n v="0"/>
    <x v="0"/>
    <s v="No"/>
    <s v="No"/>
    <s v="Yes"/>
    <s v="No"/>
  </r>
  <r>
    <n v="4229"/>
    <n v="34"/>
    <n v="10"/>
    <n v="83"/>
    <x v="2"/>
    <n v="95060"/>
    <n v="2"/>
    <n v="2"/>
    <s v="Graduate"/>
    <n v="148"/>
    <x v="0"/>
    <s v="No"/>
    <s v="No"/>
    <s v="No"/>
    <s v="No"/>
  </r>
  <r>
    <n v="4242"/>
    <n v="34"/>
    <n v="9"/>
    <n v="40"/>
    <x v="1"/>
    <n v="95054"/>
    <n v="4"/>
    <n v="2"/>
    <s v="Graduate"/>
    <n v="0"/>
    <x v="0"/>
    <s v="No"/>
    <s v="No"/>
    <s v="Yes"/>
    <s v="Yes"/>
  </r>
  <r>
    <n v="4310"/>
    <n v="34"/>
    <n v="8"/>
    <n v="188"/>
    <x v="0"/>
    <n v="94025"/>
    <n v="1"/>
    <n v="2.9"/>
    <s v="Professional"/>
    <n v="0"/>
    <x v="1"/>
    <s v="No"/>
    <s v="No"/>
    <s v="Yes"/>
    <s v="No"/>
  </r>
  <r>
    <n v="4341"/>
    <n v="34"/>
    <n v="10"/>
    <n v="92"/>
    <x v="2"/>
    <n v="90024"/>
    <n v="2"/>
    <n v="2.7"/>
    <s v="Undergraduate"/>
    <n v="0"/>
    <x v="0"/>
    <s v="Yes"/>
    <s v="Yes"/>
    <s v="No"/>
    <s v="Yes"/>
  </r>
  <r>
    <n v="4373"/>
    <n v="34"/>
    <n v="10"/>
    <n v="41"/>
    <x v="1"/>
    <n v="91765"/>
    <n v="1"/>
    <n v="2.4"/>
    <s v="Graduate"/>
    <n v="0"/>
    <x v="0"/>
    <s v="No"/>
    <s v="No"/>
    <s v="No"/>
    <s v="No"/>
  </r>
  <r>
    <n v="4376"/>
    <n v="34"/>
    <n v="10"/>
    <n v="51"/>
    <x v="2"/>
    <n v="90032"/>
    <n v="3"/>
    <n v="2"/>
    <s v="Undergraduate"/>
    <n v="130"/>
    <x v="0"/>
    <s v="No"/>
    <s v="No"/>
    <s v="No"/>
    <s v="No"/>
  </r>
  <r>
    <n v="4401"/>
    <n v="34"/>
    <n v="10"/>
    <n v="44"/>
    <x v="1"/>
    <n v="94143"/>
    <n v="1"/>
    <n v="1.33"/>
    <s v="Undergraduate"/>
    <n v="0"/>
    <x v="0"/>
    <s v="No"/>
    <s v="No"/>
    <s v="Yes"/>
    <s v="No"/>
  </r>
  <r>
    <n v="4413"/>
    <n v="34"/>
    <n v="10"/>
    <n v="19"/>
    <x v="1"/>
    <n v="91711"/>
    <n v="4"/>
    <n v="0.4"/>
    <s v="Graduate"/>
    <n v="0"/>
    <x v="0"/>
    <s v="No"/>
    <s v="No"/>
    <s v="No"/>
    <s v="No"/>
  </r>
  <r>
    <n v="4467"/>
    <n v="34"/>
    <n v="10"/>
    <n v="60"/>
    <x v="2"/>
    <n v="90071"/>
    <n v="3"/>
    <n v="2.8"/>
    <s v="Undergraduate"/>
    <n v="0"/>
    <x v="0"/>
    <s v="No"/>
    <s v="Yes"/>
    <s v="Yes"/>
    <s v="Yes"/>
  </r>
  <r>
    <n v="4598"/>
    <n v="34"/>
    <n v="10"/>
    <n v="68"/>
    <x v="2"/>
    <n v="90095"/>
    <n v="3"/>
    <n v="2.6"/>
    <s v="Graduate"/>
    <n v="0"/>
    <x v="0"/>
    <s v="No"/>
    <s v="No"/>
    <s v="No"/>
    <s v="No"/>
  </r>
  <r>
    <n v="4612"/>
    <n v="34"/>
    <n v="7"/>
    <n v="52"/>
    <x v="2"/>
    <n v="93940"/>
    <n v="2"/>
    <n v="1"/>
    <s v="Graduate"/>
    <n v="0"/>
    <x v="0"/>
    <s v="No"/>
    <s v="No"/>
    <s v="Yes"/>
    <s v="No"/>
  </r>
  <r>
    <n v="4646"/>
    <n v="34"/>
    <n v="10"/>
    <n v="45"/>
    <x v="1"/>
    <n v="92038"/>
    <n v="1"/>
    <n v="1.7"/>
    <s v="Undergraduate"/>
    <n v="84"/>
    <x v="0"/>
    <s v="No"/>
    <s v="No"/>
    <s v="No"/>
    <s v="No"/>
  </r>
  <r>
    <n v="4654"/>
    <n v="34"/>
    <n v="10"/>
    <n v="155"/>
    <x v="0"/>
    <n v="92780"/>
    <n v="2"/>
    <n v="6.5"/>
    <s v="Undergraduate"/>
    <n v="0"/>
    <x v="0"/>
    <s v="No"/>
    <s v="No"/>
    <s v="Yes"/>
    <s v="Yes"/>
  </r>
  <r>
    <n v="4667"/>
    <n v="34"/>
    <n v="9"/>
    <n v="72"/>
    <x v="2"/>
    <n v="94555"/>
    <n v="3"/>
    <n v="2.2999999999999998"/>
    <s v="Undergraduate"/>
    <n v="124"/>
    <x v="0"/>
    <s v="No"/>
    <s v="No"/>
    <s v="No"/>
    <s v="No"/>
  </r>
  <r>
    <n v="4725"/>
    <n v="34"/>
    <n v="8"/>
    <n v="21"/>
    <x v="1"/>
    <n v="94107"/>
    <n v="4"/>
    <n v="1"/>
    <s v="Undergraduate"/>
    <n v="0"/>
    <x v="0"/>
    <s v="No"/>
    <s v="No"/>
    <s v="No"/>
    <s v="No"/>
  </r>
  <r>
    <n v="4726"/>
    <n v="34"/>
    <n v="8"/>
    <n v="75"/>
    <x v="2"/>
    <n v="95814"/>
    <n v="2"/>
    <n v="1.8"/>
    <s v="Undergraduate"/>
    <n v="0"/>
    <x v="0"/>
    <s v="No"/>
    <s v="No"/>
    <s v="No"/>
    <s v="No"/>
  </r>
  <r>
    <n v="4727"/>
    <n v="34"/>
    <n v="10"/>
    <n v="38"/>
    <x v="1"/>
    <n v="95039"/>
    <n v="1"/>
    <n v="1.33"/>
    <s v="Undergraduate"/>
    <n v="0"/>
    <x v="0"/>
    <s v="Yes"/>
    <s v="No"/>
    <s v="Yes"/>
    <s v="No"/>
  </r>
  <r>
    <n v="4736"/>
    <n v="34"/>
    <n v="9"/>
    <n v="84"/>
    <x v="2"/>
    <n v="94707"/>
    <n v="4"/>
    <n v="2.2000000000000002"/>
    <s v="Graduate"/>
    <n v="323"/>
    <x v="0"/>
    <s v="No"/>
    <s v="No"/>
    <s v="Yes"/>
    <s v="No"/>
  </r>
  <r>
    <n v="4802"/>
    <n v="34"/>
    <n v="10"/>
    <n v="88"/>
    <x v="2"/>
    <n v="94404"/>
    <n v="2"/>
    <n v="0"/>
    <s v="Undergraduate"/>
    <n v="121"/>
    <x v="0"/>
    <s v="No"/>
    <s v="No"/>
    <s v="Yes"/>
    <s v="No"/>
  </r>
  <r>
    <n v="4840"/>
    <n v="34"/>
    <n v="8"/>
    <n v="52"/>
    <x v="2"/>
    <n v="95060"/>
    <n v="4"/>
    <n v="0.2"/>
    <s v="Undergraduate"/>
    <n v="0"/>
    <x v="0"/>
    <s v="No"/>
    <s v="No"/>
    <s v="Yes"/>
    <s v="No"/>
  </r>
  <r>
    <n v="4860"/>
    <n v="34"/>
    <n v="8"/>
    <n v="165"/>
    <x v="0"/>
    <n v="91107"/>
    <n v="1"/>
    <n v="7"/>
    <s v="Professional"/>
    <n v="541"/>
    <x v="1"/>
    <s v="No"/>
    <s v="No"/>
    <s v="No"/>
    <s v="No"/>
  </r>
  <r>
    <n v="4879"/>
    <n v="34"/>
    <n v="9"/>
    <n v="41"/>
    <x v="1"/>
    <n v="92093"/>
    <n v="1"/>
    <n v="1"/>
    <s v="Undergraduate"/>
    <n v="0"/>
    <x v="0"/>
    <s v="No"/>
    <s v="No"/>
    <s v="Yes"/>
    <s v="No"/>
  </r>
  <r>
    <n v="4908"/>
    <n v="34"/>
    <n v="9"/>
    <n v="101"/>
    <x v="0"/>
    <n v="94080"/>
    <n v="3"/>
    <n v="0.6"/>
    <s v="Graduate"/>
    <n v="0"/>
    <x v="0"/>
    <s v="No"/>
    <s v="No"/>
    <s v="No"/>
    <s v="No"/>
  </r>
  <r>
    <n v="4982"/>
    <n v="34"/>
    <n v="9"/>
    <n v="195"/>
    <x v="0"/>
    <n v="90266"/>
    <n v="2"/>
    <n v="3"/>
    <s v="Undergraduate"/>
    <n v="122"/>
    <x v="0"/>
    <s v="No"/>
    <s v="No"/>
    <s v="Yes"/>
    <s v="No"/>
  </r>
  <r>
    <n v="4989"/>
    <n v="34"/>
    <n v="8"/>
    <n v="85"/>
    <x v="2"/>
    <n v="95134"/>
    <n v="1"/>
    <n v="2.5"/>
    <s v="Undergraduate"/>
    <n v="136"/>
    <x v="0"/>
    <s v="No"/>
    <s v="No"/>
    <s v="No"/>
    <s v="Yes"/>
  </r>
  <r>
    <n v="84"/>
    <n v="33"/>
    <n v="9"/>
    <n v="50"/>
    <x v="1"/>
    <n v="94305"/>
    <n v="1"/>
    <n v="2.4"/>
    <s v="Graduate"/>
    <n v="0"/>
    <x v="0"/>
    <s v="No"/>
    <s v="No"/>
    <s v="No"/>
    <s v="No"/>
  </r>
  <r>
    <n v="109"/>
    <n v="33"/>
    <n v="7"/>
    <n v="32"/>
    <x v="1"/>
    <n v="95136"/>
    <n v="1"/>
    <n v="0.6"/>
    <s v="Professional"/>
    <n v="166"/>
    <x v="0"/>
    <s v="No"/>
    <s v="No"/>
    <s v="Yes"/>
    <s v="No"/>
  </r>
  <r>
    <n v="143"/>
    <n v="33"/>
    <n v="9"/>
    <n v="48"/>
    <x v="1"/>
    <n v="91770"/>
    <n v="1"/>
    <n v="2.1"/>
    <s v="Professional"/>
    <n v="0"/>
    <x v="0"/>
    <s v="No"/>
    <s v="No"/>
    <s v="No"/>
    <s v="Yes"/>
  </r>
  <r>
    <n v="168"/>
    <n v="33"/>
    <n v="9"/>
    <n v="23"/>
    <x v="1"/>
    <n v="94305"/>
    <n v="3"/>
    <n v="0.9"/>
    <s v="Professional"/>
    <n v="0"/>
    <x v="0"/>
    <s v="No"/>
    <s v="No"/>
    <s v="Yes"/>
    <s v="Yes"/>
  </r>
  <r>
    <n v="281"/>
    <n v="33"/>
    <n v="8"/>
    <n v="64"/>
    <x v="2"/>
    <n v="92121"/>
    <n v="4"/>
    <n v="2.1"/>
    <s v="Professional"/>
    <n v="164"/>
    <x v="0"/>
    <s v="No"/>
    <s v="No"/>
    <s v="Yes"/>
    <s v="No"/>
  </r>
  <r>
    <n v="376"/>
    <n v="33"/>
    <n v="7"/>
    <n v="90"/>
    <x v="2"/>
    <n v="92346"/>
    <n v="3"/>
    <n v="1.6"/>
    <s v="Undergraduate"/>
    <n v="0"/>
    <x v="0"/>
    <s v="No"/>
    <s v="No"/>
    <s v="Yes"/>
    <s v="No"/>
  </r>
  <r>
    <n v="395"/>
    <n v="33"/>
    <n v="9"/>
    <n v="80"/>
    <x v="2"/>
    <n v="91311"/>
    <n v="4"/>
    <n v="3.4"/>
    <s v="Undergraduate"/>
    <n v="0"/>
    <x v="0"/>
    <s v="No"/>
    <s v="No"/>
    <s v="Yes"/>
    <s v="Yes"/>
  </r>
  <r>
    <n v="482"/>
    <n v="33"/>
    <n v="9"/>
    <n v="53"/>
    <x v="2"/>
    <n v="94063"/>
    <n v="1"/>
    <n v="1.2"/>
    <s v="Undergraduate"/>
    <n v="0"/>
    <x v="0"/>
    <s v="No"/>
    <s v="No"/>
    <s v="No"/>
    <s v="Yes"/>
  </r>
  <r>
    <n v="528"/>
    <n v="33"/>
    <n v="8"/>
    <n v="65"/>
    <x v="2"/>
    <n v="90027"/>
    <n v="2"/>
    <n v="0.1"/>
    <s v="Undergraduate"/>
    <n v="89"/>
    <x v="0"/>
    <s v="No"/>
    <s v="No"/>
    <s v="Yes"/>
    <s v="No"/>
  </r>
  <r>
    <n v="565"/>
    <n v="33"/>
    <n v="7"/>
    <n v="32"/>
    <x v="1"/>
    <n v="94904"/>
    <n v="1"/>
    <n v="0.6"/>
    <s v="Professional"/>
    <n v="152"/>
    <x v="0"/>
    <s v="No"/>
    <s v="No"/>
    <s v="No"/>
    <s v="No"/>
  </r>
  <r>
    <n v="594"/>
    <n v="33"/>
    <n v="7"/>
    <n v="48"/>
    <x v="1"/>
    <n v="90025"/>
    <n v="4"/>
    <n v="2.2000000000000002"/>
    <s v="Graduate"/>
    <n v="0"/>
    <x v="0"/>
    <s v="No"/>
    <s v="No"/>
    <s v="Yes"/>
    <s v="No"/>
  </r>
  <r>
    <n v="621"/>
    <n v="33"/>
    <n v="8"/>
    <n v="115"/>
    <x v="0"/>
    <n v="91129"/>
    <n v="4"/>
    <n v="2.9"/>
    <s v="Graduate"/>
    <n v="0"/>
    <x v="1"/>
    <s v="No"/>
    <s v="No"/>
    <s v="Yes"/>
    <s v="No"/>
  </r>
  <r>
    <n v="625"/>
    <n v="33"/>
    <n v="6"/>
    <n v="54"/>
    <x v="2"/>
    <n v="92821"/>
    <n v="2"/>
    <n v="1.67"/>
    <s v="Graduate"/>
    <n v="122"/>
    <x v="0"/>
    <s v="No"/>
    <s v="No"/>
    <s v="Yes"/>
    <s v="No"/>
  </r>
  <r>
    <n v="736"/>
    <n v="33"/>
    <n v="7"/>
    <n v="49"/>
    <x v="1"/>
    <n v="95403"/>
    <n v="4"/>
    <n v="2.2000000000000002"/>
    <s v="Graduate"/>
    <n v="0"/>
    <x v="0"/>
    <s v="No"/>
    <s v="No"/>
    <s v="Yes"/>
    <s v="No"/>
  </r>
  <r>
    <n v="770"/>
    <n v="33"/>
    <n v="6"/>
    <n v="78"/>
    <x v="2"/>
    <n v="90250"/>
    <n v="4"/>
    <n v="2"/>
    <s v="Graduate"/>
    <n v="119"/>
    <x v="0"/>
    <s v="Yes"/>
    <s v="No"/>
    <s v="Yes"/>
    <s v="No"/>
  </r>
  <r>
    <n v="815"/>
    <n v="33"/>
    <n v="8"/>
    <n v="45"/>
    <x v="1"/>
    <n v="93943"/>
    <n v="2"/>
    <n v="0.1"/>
    <s v="Undergraduate"/>
    <n v="0"/>
    <x v="0"/>
    <s v="No"/>
    <s v="No"/>
    <s v="No"/>
    <s v="Yes"/>
  </r>
  <r>
    <n v="850"/>
    <n v="33"/>
    <n v="8"/>
    <n v="58"/>
    <x v="2"/>
    <n v="94305"/>
    <n v="2"/>
    <n v="0.1"/>
    <s v="Undergraduate"/>
    <n v="0"/>
    <x v="0"/>
    <s v="Yes"/>
    <s v="Yes"/>
    <s v="Yes"/>
    <s v="Yes"/>
  </r>
  <r>
    <n v="853"/>
    <n v="33"/>
    <n v="7"/>
    <n v="29"/>
    <x v="1"/>
    <n v="92064"/>
    <n v="1"/>
    <n v="0.6"/>
    <s v="Professional"/>
    <n v="127"/>
    <x v="0"/>
    <s v="No"/>
    <s v="No"/>
    <s v="No"/>
    <s v="Yes"/>
  </r>
  <r>
    <n v="879"/>
    <n v="33"/>
    <n v="3"/>
    <n v="74"/>
    <x v="2"/>
    <n v="95616"/>
    <n v="4"/>
    <n v="4"/>
    <s v="Professional"/>
    <n v="0"/>
    <x v="0"/>
    <s v="No"/>
    <s v="No"/>
    <s v="No"/>
    <s v="No"/>
  </r>
  <r>
    <n v="927"/>
    <n v="33"/>
    <n v="9"/>
    <n v="22"/>
    <x v="1"/>
    <n v="93940"/>
    <n v="4"/>
    <n v="0.4"/>
    <s v="Graduate"/>
    <n v="103"/>
    <x v="0"/>
    <s v="No"/>
    <s v="No"/>
    <s v="Yes"/>
    <s v="No"/>
  </r>
  <r>
    <n v="997"/>
    <n v="33"/>
    <n v="6"/>
    <n v="49"/>
    <x v="1"/>
    <n v="92037"/>
    <n v="2"/>
    <n v="1.67"/>
    <s v="Graduate"/>
    <n v="214"/>
    <x v="0"/>
    <s v="No"/>
    <s v="No"/>
    <s v="No"/>
    <s v="No"/>
  </r>
  <r>
    <n v="1052"/>
    <n v="33"/>
    <n v="7"/>
    <n v="54"/>
    <x v="2"/>
    <n v="92886"/>
    <n v="4"/>
    <n v="0.2"/>
    <s v="Undergraduate"/>
    <n v="141"/>
    <x v="0"/>
    <s v="Yes"/>
    <s v="No"/>
    <s v="No"/>
    <s v="No"/>
  </r>
  <r>
    <n v="1074"/>
    <n v="33"/>
    <n v="8"/>
    <n v="122"/>
    <x v="0"/>
    <n v="94583"/>
    <n v="1"/>
    <n v="0"/>
    <s v="Undergraduate"/>
    <n v="0"/>
    <x v="0"/>
    <s v="No"/>
    <s v="No"/>
    <s v="Yes"/>
    <s v="Yes"/>
  </r>
  <r>
    <n v="1144"/>
    <n v="33"/>
    <n v="7"/>
    <n v="120"/>
    <x v="0"/>
    <n v="94022"/>
    <n v="1"/>
    <n v="3.2"/>
    <s v="Professional"/>
    <n v="0"/>
    <x v="1"/>
    <s v="No"/>
    <s v="No"/>
    <s v="Yes"/>
    <s v="No"/>
  </r>
  <r>
    <n v="1179"/>
    <n v="33"/>
    <n v="7"/>
    <n v="14"/>
    <x v="1"/>
    <n v="94025"/>
    <n v="1"/>
    <n v="0.4"/>
    <s v="Graduate"/>
    <n v="98"/>
    <x v="0"/>
    <s v="No"/>
    <s v="No"/>
    <s v="Yes"/>
    <s v="No"/>
  </r>
  <r>
    <n v="1245"/>
    <n v="33"/>
    <n v="8"/>
    <n v="130"/>
    <x v="0"/>
    <n v="94720"/>
    <n v="3"/>
    <n v="6.3"/>
    <s v="Graduate"/>
    <n v="99"/>
    <x v="1"/>
    <s v="No"/>
    <s v="No"/>
    <s v="No"/>
    <s v="Yes"/>
  </r>
  <r>
    <n v="1416"/>
    <n v="33"/>
    <n v="8"/>
    <n v="48"/>
    <x v="1"/>
    <n v="94019"/>
    <n v="1"/>
    <n v="1"/>
    <s v="Undergraduate"/>
    <n v="212"/>
    <x v="0"/>
    <s v="No"/>
    <s v="No"/>
    <s v="Yes"/>
    <s v="No"/>
  </r>
  <r>
    <n v="1467"/>
    <n v="33"/>
    <n v="9"/>
    <n v="145"/>
    <x v="0"/>
    <n v="94303"/>
    <n v="2"/>
    <n v="4.33"/>
    <s v="Undergraduate"/>
    <n v="277"/>
    <x v="0"/>
    <s v="No"/>
    <s v="No"/>
    <s v="No"/>
    <s v="Yes"/>
  </r>
  <r>
    <n v="1493"/>
    <n v="33"/>
    <n v="8"/>
    <n v="133"/>
    <x v="0"/>
    <n v="90024"/>
    <n v="1"/>
    <n v="0"/>
    <s v="Undergraduate"/>
    <n v="0"/>
    <x v="0"/>
    <s v="No"/>
    <s v="No"/>
    <s v="Yes"/>
    <s v="No"/>
  </r>
  <r>
    <n v="1522"/>
    <n v="33"/>
    <n v="8"/>
    <n v="175"/>
    <x v="0"/>
    <n v="92354"/>
    <n v="2"/>
    <n v="6.7"/>
    <s v="Undergraduate"/>
    <n v="102"/>
    <x v="0"/>
    <s v="No"/>
    <s v="No"/>
    <s v="Yes"/>
    <s v="No"/>
  </r>
  <r>
    <n v="1547"/>
    <n v="33"/>
    <n v="9"/>
    <n v="105"/>
    <x v="0"/>
    <n v="95136"/>
    <n v="1"/>
    <n v="4"/>
    <s v="Undergraduate"/>
    <n v="0"/>
    <x v="0"/>
    <s v="No"/>
    <s v="No"/>
    <s v="Yes"/>
    <s v="No"/>
  </r>
  <r>
    <n v="1660"/>
    <n v="33"/>
    <n v="7"/>
    <n v="139"/>
    <x v="0"/>
    <n v="95828"/>
    <n v="1"/>
    <n v="4"/>
    <s v="Professional"/>
    <n v="106"/>
    <x v="1"/>
    <s v="No"/>
    <s v="Yes"/>
    <s v="Yes"/>
    <s v="Yes"/>
  </r>
  <r>
    <n v="1718"/>
    <n v="33"/>
    <n v="7"/>
    <n v="101"/>
    <x v="0"/>
    <n v="93727"/>
    <n v="1"/>
    <n v="2.7"/>
    <s v="Graduate"/>
    <n v="233"/>
    <x v="0"/>
    <s v="No"/>
    <s v="No"/>
    <s v="No"/>
    <s v="No"/>
  </r>
  <r>
    <n v="1740"/>
    <n v="33"/>
    <n v="7"/>
    <n v="83"/>
    <x v="2"/>
    <n v="95211"/>
    <n v="1"/>
    <n v="2.5"/>
    <s v="Undergraduate"/>
    <n v="0"/>
    <x v="0"/>
    <s v="Yes"/>
    <s v="Yes"/>
    <s v="Yes"/>
    <s v="Yes"/>
  </r>
  <r>
    <n v="1753"/>
    <n v="33"/>
    <n v="8"/>
    <n v="155"/>
    <x v="0"/>
    <n v="92717"/>
    <n v="1"/>
    <n v="7.4"/>
    <s v="Professional"/>
    <n v="0"/>
    <x v="1"/>
    <s v="No"/>
    <s v="No"/>
    <s v="No"/>
    <s v="No"/>
  </r>
  <r>
    <n v="1758"/>
    <n v="33"/>
    <n v="9"/>
    <n v="60"/>
    <x v="2"/>
    <n v="90630"/>
    <n v="1"/>
    <n v="1.2"/>
    <s v="Undergraduate"/>
    <n v="0"/>
    <x v="0"/>
    <s v="No"/>
    <s v="No"/>
    <s v="Yes"/>
    <s v="Yes"/>
  </r>
  <r>
    <n v="1824"/>
    <n v="33"/>
    <n v="8"/>
    <n v="125"/>
    <x v="0"/>
    <n v="91320"/>
    <n v="1"/>
    <n v="0"/>
    <s v="Undergraduate"/>
    <n v="0"/>
    <x v="0"/>
    <s v="No"/>
    <s v="No"/>
    <s v="Yes"/>
    <s v="Yes"/>
  </r>
  <r>
    <n v="2023"/>
    <n v="33"/>
    <n v="3"/>
    <n v="71"/>
    <x v="2"/>
    <n v="93561"/>
    <n v="4"/>
    <n v="1.8"/>
    <s v="Professional"/>
    <n v="236"/>
    <x v="0"/>
    <s v="No"/>
    <s v="No"/>
    <s v="No"/>
    <s v="No"/>
  </r>
  <r>
    <n v="2057"/>
    <n v="33"/>
    <n v="8"/>
    <n v="20"/>
    <x v="1"/>
    <n v="92691"/>
    <n v="3"/>
    <n v="1.3"/>
    <s v="Undergraduate"/>
    <n v="83"/>
    <x v="0"/>
    <s v="No"/>
    <s v="No"/>
    <s v="No"/>
    <s v="Yes"/>
  </r>
  <r>
    <n v="2059"/>
    <n v="33"/>
    <n v="7"/>
    <n v="18"/>
    <x v="1"/>
    <n v="92093"/>
    <n v="1"/>
    <n v="0.6"/>
    <s v="Professional"/>
    <n v="0"/>
    <x v="0"/>
    <s v="No"/>
    <s v="No"/>
    <s v="No"/>
    <s v="No"/>
  </r>
  <r>
    <n v="2145"/>
    <n v="33"/>
    <n v="6"/>
    <n v="168"/>
    <x v="0"/>
    <n v="94720"/>
    <n v="3"/>
    <n v="5.67"/>
    <s v="Graduate"/>
    <n v="0"/>
    <x v="1"/>
    <s v="Yes"/>
    <s v="Yes"/>
    <s v="Yes"/>
    <s v="No"/>
  </r>
  <r>
    <n v="2164"/>
    <n v="33"/>
    <n v="3"/>
    <n v="69"/>
    <x v="2"/>
    <n v="92161"/>
    <n v="4"/>
    <n v="1.8"/>
    <s v="Professional"/>
    <n v="0"/>
    <x v="0"/>
    <s v="No"/>
    <s v="No"/>
    <s v="Yes"/>
    <s v="No"/>
  </r>
  <r>
    <n v="2207"/>
    <n v="33"/>
    <n v="7"/>
    <n v="48"/>
    <x v="1"/>
    <n v="92831"/>
    <n v="4"/>
    <n v="2.2000000000000002"/>
    <s v="Graduate"/>
    <n v="207"/>
    <x v="0"/>
    <s v="No"/>
    <s v="No"/>
    <s v="No"/>
    <s v="No"/>
  </r>
  <r>
    <n v="2256"/>
    <n v="33"/>
    <n v="9"/>
    <n v="79"/>
    <x v="2"/>
    <n v="94612"/>
    <n v="1"/>
    <n v="0.1"/>
    <s v="Undergraduate"/>
    <n v="0"/>
    <x v="0"/>
    <s v="No"/>
    <s v="No"/>
    <s v="Yes"/>
    <s v="No"/>
  </r>
  <r>
    <n v="2281"/>
    <n v="33"/>
    <n v="7"/>
    <n v="30"/>
    <x v="1"/>
    <n v="94920"/>
    <n v="2"/>
    <n v="2"/>
    <s v="Professional"/>
    <n v="132"/>
    <x v="0"/>
    <s v="No"/>
    <s v="No"/>
    <s v="No"/>
    <s v="No"/>
  </r>
  <r>
    <n v="2341"/>
    <n v="33"/>
    <n v="9"/>
    <n v="44"/>
    <x v="1"/>
    <n v="94112"/>
    <n v="1"/>
    <n v="1.2"/>
    <s v="Undergraduate"/>
    <n v="0"/>
    <x v="0"/>
    <s v="No"/>
    <s v="No"/>
    <s v="No"/>
    <s v="No"/>
  </r>
  <r>
    <n v="2371"/>
    <n v="33"/>
    <n v="7"/>
    <n v="51"/>
    <x v="2"/>
    <n v="94040"/>
    <n v="4"/>
    <n v="2.1"/>
    <s v="Professional"/>
    <n v="0"/>
    <x v="0"/>
    <s v="No"/>
    <s v="No"/>
    <s v="No"/>
    <s v="Yes"/>
  </r>
  <r>
    <n v="2374"/>
    <n v="33"/>
    <n v="9"/>
    <n v="184"/>
    <x v="0"/>
    <n v="94304"/>
    <n v="2"/>
    <n v="4.8"/>
    <s v="Graduate"/>
    <n v="0"/>
    <x v="1"/>
    <s v="No"/>
    <s v="No"/>
    <s v="No"/>
    <s v="No"/>
  </r>
  <r>
    <n v="2382"/>
    <n v="33"/>
    <n v="9"/>
    <n v="49"/>
    <x v="1"/>
    <n v="94928"/>
    <n v="1"/>
    <n v="2.4"/>
    <s v="Graduate"/>
    <n v="0"/>
    <x v="0"/>
    <s v="No"/>
    <s v="No"/>
    <s v="Yes"/>
    <s v="No"/>
  </r>
  <r>
    <n v="2391"/>
    <n v="33"/>
    <n v="9"/>
    <n v="41"/>
    <x v="1"/>
    <n v="95814"/>
    <n v="3"/>
    <n v="2"/>
    <s v="Undergraduate"/>
    <n v="108"/>
    <x v="0"/>
    <s v="No"/>
    <s v="No"/>
    <s v="Yes"/>
    <s v="No"/>
  </r>
  <r>
    <n v="2430"/>
    <n v="33"/>
    <n v="7"/>
    <n v="58"/>
    <x v="2"/>
    <n v="95616"/>
    <n v="4"/>
    <n v="2.2000000000000002"/>
    <s v="Graduate"/>
    <n v="0"/>
    <x v="0"/>
    <s v="No"/>
    <s v="No"/>
    <s v="Yes"/>
    <s v="Yes"/>
  </r>
  <r>
    <n v="2471"/>
    <n v="33"/>
    <n v="7"/>
    <n v="81"/>
    <x v="2"/>
    <n v="92122"/>
    <n v="2"/>
    <n v="4.5"/>
    <s v="Professional"/>
    <n v="187"/>
    <x v="0"/>
    <s v="No"/>
    <s v="Yes"/>
    <s v="Yes"/>
    <s v="Yes"/>
  </r>
  <r>
    <n v="2498"/>
    <n v="33"/>
    <n v="9"/>
    <n v="14"/>
    <x v="1"/>
    <n v="95133"/>
    <n v="3"/>
    <n v="0.9"/>
    <s v="Professional"/>
    <n v="114"/>
    <x v="0"/>
    <s v="No"/>
    <s v="No"/>
    <s v="No"/>
    <s v="No"/>
  </r>
  <r>
    <n v="2506"/>
    <n v="33"/>
    <n v="7"/>
    <n v="43"/>
    <x v="1"/>
    <n v="96064"/>
    <n v="4"/>
    <n v="0.8"/>
    <s v="Undergraduate"/>
    <n v="0"/>
    <x v="0"/>
    <s v="No"/>
    <s v="No"/>
    <s v="No"/>
    <s v="No"/>
  </r>
  <r>
    <n v="2583"/>
    <n v="33"/>
    <n v="9"/>
    <n v="42"/>
    <x v="1"/>
    <n v="95010"/>
    <n v="1"/>
    <n v="2.1"/>
    <s v="Professional"/>
    <n v="0"/>
    <x v="0"/>
    <s v="No"/>
    <s v="No"/>
    <s v="Yes"/>
    <s v="No"/>
  </r>
  <r>
    <n v="2597"/>
    <n v="33"/>
    <n v="8"/>
    <n v="39"/>
    <x v="1"/>
    <n v="95032"/>
    <n v="3"/>
    <n v="2.2999999999999998"/>
    <s v="Undergraduate"/>
    <n v="0"/>
    <x v="0"/>
    <s v="No"/>
    <s v="No"/>
    <s v="No"/>
    <s v="No"/>
  </r>
  <r>
    <n v="2612"/>
    <n v="33"/>
    <n v="8"/>
    <n v="78"/>
    <x v="2"/>
    <n v="95051"/>
    <n v="3"/>
    <n v="0.6"/>
    <s v="Graduate"/>
    <n v="0"/>
    <x v="0"/>
    <s v="No"/>
    <s v="No"/>
    <s v="Yes"/>
    <s v="No"/>
  </r>
  <r>
    <n v="2620"/>
    <n v="33"/>
    <n v="8"/>
    <n v="62"/>
    <x v="2"/>
    <n v="92093"/>
    <n v="3"/>
    <n v="2.2999999999999998"/>
    <s v="Undergraduate"/>
    <n v="98"/>
    <x v="0"/>
    <s v="No"/>
    <s v="No"/>
    <s v="No"/>
    <s v="Yes"/>
  </r>
  <r>
    <n v="2629"/>
    <n v="33"/>
    <n v="6"/>
    <n v="78"/>
    <x v="2"/>
    <n v="95819"/>
    <n v="4"/>
    <n v="2"/>
    <s v="Graduate"/>
    <n v="0"/>
    <x v="0"/>
    <s v="Yes"/>
    <s v="No"/>
    <s v="Yes"/>
    <s v="No"/>
  </r>
  <r>
    <n v="2650"/>
    <n v="33"/>
    <n v="8"/>
    <n v="68"/>
    <x v="2"/>
    <n v="92407"/>
    <n v="4"/>
    <n v="1.3"/>
    <s v="Undergraduate"/>
    <n v="0"/>
    <x v="0"/>
    <s v="No"/>
    <s v="No"/>
    <s v="Yes"/>
    <s v="No"/>
  </r>
  <r>
    <n v="2733"/>
    <n v="33"/>
    <n v="9"/>
    <n v="38"/>
    <x v="1"/>
    <n v="93106"/>
    <n v="1"/>
    <n v="2.1"/>
    <s v="Professional"/>
    <n v="133"/>
    <x v="0"/>
    <s v="No"/>
    <s v="No"/>
    <s v="No"/>
    <s v="No"/>
  </r>
  <r>
    <n v="2770"/>
    <n v="33"/>
    <n v="9"/>
    <n v="183"/>
    <x v="0"/>
    <n v="91320"/>
    <n v="2"/>
    <n v="8.8000000000000007"/>
    <s v="Professional"/>
    <n v="582"/>
    <x v="1"/>
    <s v="No"/>
    <s v="No"/>
    <s v="Yes"/>
    <s v="No"/>
  </r>
  <r>
    <n v="2824"/>
    <n v="33"/>
    <n v="7"/>
    <n v="21"/>
    <x v="1"/>
    <n v="90095"/>
    <n v="1"/>
    <n v="0.6"/>
    <s v="Professional"/>
    <n v="0"/>
    <x v="0"/>
    <s v="Yes"/>
    <s v="No"/>
    <s v="No"/>
    <s v="No"/>
  </r>
  <r>
    <n v="2939"/>
    <n v="33"/>
    <n v="9"/>
    <n v="61"/>
    <x v="2"/>
    <n v="93943"/>
    <n v="3"/>
    <n v="2.6"/>
    <s v="Graduate"/>
    <n v="0"/>
    <x v="0"/>
    <s v="No"/>
    <s v="No"/>
    <s v="Yes"/>
    <s v="No"/>
  </r>
  <r>
    <n v="2947"/>
    <n v="33"/>
    <n v="9"/>
    <n v="145"/>
    <x v="0"/>
    <n v="94110"/>
    <n v="1"/>
    <n v="4.3"/>
    <s v="Undergraduate"/>
    <n v="437"/>
    <x v="0"/>
    <s v="No"/>
    <s v="No"/>
    <s v="Yes"/>
    <s v="No"/>
  </r>
  <r>
    <n v="2953"/>
    <n v="33"/>
    <n v="8"/>
    <n v="182"/>
    <x v="0"/>
    <n v="94065"/>
    <n v="1"/>
    <n v="8.6"/>
    <s v="Undergraduate"/>
    <n v="0"/>
    <x v="0"/>
    <s v="No"/>
    <s v="No"/>
    <s v="No"/>
    <s v="No"/>
  </r>
  <r>
    <n v="2977"/>
    <n v="33"/>
    <n v="8"/>
    <n v="82"/>
    <x v="2"/>
    <n v="95747"/>
    <n v="1"/>
    <n v="2.6"/>
    <s v="Graduate"/>
    <n v="0"/>
    <x v="0"/>
    <s v="Yes"/>
    <s v="Yes"/>
    <s v="Yes"/>
    <s v="Yes"/>
  </r>
  <r>
    <n v="2988"/>
    <n v="33"/>
    <n v="7"/>
    <n v="39"/>
    <x v="1"/>
    <n v="92037"/>
    <n v="2"/>
    <n v="2"/>
    <s v="Professional"/>
    <n v="0"/>
    <x v="0"/>
    <s v="No"/>
    <s v="No"/>
    <s v="No"/>
    <s v="No"/>
  </r>
  <r>
    <n v="3002"/>
    <n v="33"/>
    <n v="7"/>
    <n v="81"/>
    <x v="2"/>
    <n v="92647"/>
    <n v="3"/>
    <n v="1.6"/>
    <s v="Undergraduate"/>
    <n v="0"/>
    <x v="0"/>
    <s v="No"/>
    <s v="No"/>
    <s v="Yes"/>
    <s v="Yes"/>
  </r>
  <r>
    <n v="3005"/>
    <n v="33"/>
    <n v="7"/>
    <n v="88"/>
    <x v="2"/>
    <n v="94583"/>
    <n v="3"/>
    <n v="1.6"/>
    <s v="Undergraduate"/>
    <n v="0"/>
    <x v="0"/>
    <s v="No"/>
    <s v="No"/>
    <s v="Yes"/>
    <s v="Yes"/>
  </r>
  <r>
    <n v="3010"/>
    <n v="33"/>
    <n v="9"/>
    <n v="74"/>
    <x v="2"/>
    <n v="92120"/>
    <n v="3"/>
    <n v="2.6"/>
    <s v="Graduate"/>
    <n v="0"/>
    <x v="0"/>
    <s v="No"/>
    <s v="No"/>
    <s v="Yes"/>
    <s v="No"/>
  </r>
  <r>
    <n v="3037"/>
    <n v="33"/>
    <n v="9"/>
    <n v="14"/>
    <x v="1"/>
    <n v="91320"/>
    <n v="4"/>
    <n v="0.7"/>
    <s v="Graduate"/>
    <n v="105"/>
    <x v="0"/>
    <s v="No"/>
    <s v="No"/>
    <s v="Yes"/>
    <s v="No"/>
  </r>
  <r>
    <n v="3141"/>
    <n v="33"/>
    <n v="7"/>
    <n v="31"/>
    <x v="1"/>
    <n v="94303"/>
    <n v="4"/>
    <n v="1"/>
    <s v="Undergraduate"/>
    <n v="0"/>
    <x v="0"/>
    <s v="No"/>
    <s v="No"/>
    <s v="Yes"/>
    <s v="Yes"/>
  </r>
  <r>
    <n v="3163"/>
    <n v="33"/>
    <n v="7"/>
    <n v="28"/>
    <x v="1"/>
    <n v="94109"/>
    <n v="4"/>
    <n v="0.8"/>
    <s v="Undergraduate"/>
    <n v="0"/>
    <x v="0"/>
    <s v="No"/>
    <s v="No"/>
    <s v="Yes"/>
    <s v="No"/>
  </r>
  <r>
    <n v="3200"/>
    <n v="33"/>
    <n v="9"/>
    <n v="20"/>
    <x v="1"/>
    <n v="95521"/>
    <n v="4"/>
    <n v="0.7"/>
    <s v="Graduate"/>
    <n v="0"/>
    <x v="0"/>
    <s v="No"/>
    <s v="No"/>
    <s v="Yes"/>
    <s v="No"/>
  </r>
  <r>
    <n v="3207"/>
    <n v="33"/>
    <n v="7"/>
    <n v="80"/>
    <x v="2"/>
    <n v="91103"/>
    <n v="2"/>
    <n v="1.5"/>
    <s v="Professional"/>
    <n v="0"/>
    <x v="0"/>
    <s v="No"/>
    <s v="No"/>
    <s v="Yes"/>
    <s v="Yes"/>
  </r>
  <r>
    <n v="3230"/>
    <n v="33"/>
    <n v="9"/>
    <n v="64"/>
    <x v="2"/>
    <n v="92507"/>
    <n v="4"/>
    <n v="3.4"/>
    <s v="Undergraduate"/>
    <n v="0"/>
    <x v="0"/>
    <s v="No"/>
    <s v="No"/>
    <s v="No"/>
    <s v="No"/>
  </r>
  <r>
    <n v="3260"/>
    <n v="33"/>
    <n v="8"/>
    <n v="54"/>
    <x v="2"/>
    <n v="92251"/>
    <n v="3"/>
    <n v="2.2999999999999998"/>
    <s v="Undergraduate"/>
    <n v="0"/>
    <x v="0"/>
    <s v="No"/>
    <s v="No"/>
    <s v="No"/>
    <s v="Yes"/>
  </r>
  <r>
    <n v="3367"/>
    <n v="33"/>
    <n v="9"/>
    <n v="152"/>
    <x v="0"/>
    <n v="90024"/>
    <n v="1"/>
    <n v="6"/>
    <s v="Undergraduate"/>
    <n v="0"/>
    <x v="0"/>
    <s v="No"/>
    <s v="No"/>
    <s v="Yes"/>
    <s v="Yes"/>
  </r>
  <r>
    <n v="3436"/>
    <n v="33"/>
    <n v="8"/>
    <n v="58"/>
    <x v="2"/>
    <n v="92037"/>
    <n v="4"/>
    <n v="1.3"/>
    <s v="Undergraduate"/>
    <n v="0"/>
    <x v="0"/>
    <s v="Yes"/>
    <s v="No"/>
    <s v="No"/>
    <s v="No"/>
  </r>
  <r>
    <n v="3467"/>
    <n v="33"/>
    <n v="6"/>
    <n v="53"/>
    <x v="2"/>
    <n v="94122"/>
    <n v="2"/>
    <n v="1"/>
    <s v="Graduate"/>
    <n v="96"/>
    <x v="0"/>
    <s v="No"/>
    <s v="No"/>
    <s v="No"/>
    <s v="Yes"/>
  </r>
  <r>
    <n v="3491"/>
    <n v="33"/>
    <n v="9"/>
    <n v="38"/>
    <x v="1"/>
    <n v="95814"/>
    <n v="1"/>
    <n v="1.33"/>
    <s v="Undergraduate"/>
    <n v="115"/>
    <x v="0"/>
    <s v="No"/>
    <s v="No"/>
    <s v="No"/>
    <s v="No"/>
  </r>
  <r>
    <n v="3509"/>
    <n v="33"/>
    <n v="9"/>
    <n v="125"/>
    <x v="0"/>
    <n v="92182"/>
    <n v="1"/>
    <n v="4.3"/>
    <s v="Professional"/>
    <n v="0"/>
    <x v="1"/>
    <s v="No"/>
    <s v="No"/>
    <s v="Yes"/>
    <s v="No"/>
  </r>
  <r>
    <n v="3530"/>
    <n v="33"/>
    <n v="7"/>
    <n v="25"/>
    <x v="1"/>
    <n v="94132"/>
    <n v="4"/>
    <n v="1"/>
    <s v="Undergraduate"/>
    <n v="0"/>
    <x v="0"/>
    <s v="No"/>
    <s v="No"/>
    <s v="Yes"/>
    <s v="Yes"/>
  </r>
  <r>
    <n v="3550"/>
    <n v="33"/>
    <n v="7"/>
    <n v="92"/>
    <x v="2"/>
    <n v="90840"/>
    <n v="3"/>
    <n v="1.6"/>
    <s v="Undergraduate"/>
    <n v="0"/>
    <x v="0"/>
    <s v="No"/>
    <s v="No"/>
    <s v="No"/>
    <s v="No"/>
  </r>
  <r>
    <n v="3565"/>
    <n v="33"/>
    <n v="7"/>
    <n v="29"/>
    <x v="1"/>
    <n v="94720"/>
    <n v="1"/>
    <n v="0.6"/>
    <s v="Professional"/>
    <n v="0"/>
    <x v="0"/>
    <s v="No"/>
    <s v="No"/>
    <s v="No"/>
    <s v="No"/>
  </r>
  <r>
    <n v="3593"/>
    <n v="33"/>
    <n v="3"/>
    <n v="20"/>
    <x v="1"/>
    <n v="94704"/>
    <n v="1"/>
    <n v="0.67"/>
    <s v="Professional"/>
    <n v="0"/>
    <x v="0"/>
    <s v="No"/>
    <s v="No"/>
    <s v="No"/>
    <s v="No"/>
  </r>
  <r>
    <n v="3660"/>
    <n v="33"/>
    <n v="7"/>
    <n v="22"/>
    <x v="1"/>
    <n v="94002"/>
    <n v="1"/>
    <n v="0.4"/>
    <s v="Graduate"/>
    <n v="0"/>
    <x v="0"/>
    <s v="No"/>
    <s v="No"/>
    <s v="No"/>
    <s v="No"/>
  </r>
  <r>
    <n v="3682"/>
    <n v="33"/>
    <n v="9"/>
    <n v="139"/>
    <x v="0"/>
    <n v="95054"/>
    <n v="1"/>
    <n v="4.3"/>
    <s v="Undergraduate"/>
    <n v="0"/>
    <x v="0"/>
    <s v="No"/>
    <s v="No"/>
    <s v="No"/>
    <s v="No"/>
  </r>
  <r>
    <n v="3720"/>
    <n v="33"/>
    <n v="8"/>
    <n v="53"/>
    <x v="2"/>
    <n v="92126"/>
    <n v="3"/>
    <n v="2.2999999999999998"/>
    <s v="Undergraduate"/>
    <n v="76"/>
    <x v="0"/>
    <s v="No"/>
    <s v="No"/>
    <s v="Yes"/>
    <s v="No"/>
  </r>
  <r>
    <n v="3726"/>
    <n v="33"/>
    <n v="6"/>
    <n v="78"/>
    <x v="2"/>
    <n v="94305"/>
    <n v="4"/>
    <n v="2"/>
    <s v="Graduate"/>
    <n v="0"/>
    <x v="0"/>
    <s v="No"/>
    <s v="No"/>
    <s v="No"/>
    <s v="No"/>
  </r>
  <r>
    <n v="3749"/>
    <n v="33"/>
    <n v="7"/>
    <n v="100"/>
    <x v="2"/>
    <n v="94025"/>
    <n v="1"/>
    <n v="2.7"/>
    <s v="Graduate"/>
    <n v="126"/>
    <x v="0"/>
    <s v="No"/>
    <s v="No"/>
    <s v="Yes"/>
    <s v="No"/>
  </r>
  <r>
    <n v="3834"/>
    <n v="33"/>
    <n v="9"/>
    <n v="83"/>
    <x v="2"/>
    <n v="93943"/>
    <n v="1"/>
    <n v="0.1"/>
    <s v="Undergraduate"/>
    <n v="0"/>
    <x v="0"/>
    <s v="No"/>
    <s v="No"/>
    <s v="Yes"/>
    <s v="No"/>
  </r>
  <r>
    <n v="3836"/>
    <n v="33"/>
    <n v="9"/>
    <n v="131"/>
    <x v="0"/>
    <n v="90065"/>
    <n v="3"/>
    <n v="2.2000000000000002"/>
    <s v="Professional"/>
    <n v="0"/>
    <x v="1"/>
    <s v="Yes"/>
    <s v="No"/>
    <s v="No"/>
    <s v="No"/>
  </r>
  <r>
    <n v="3853"/>
    <n v="33"/>
    <n v="7"/>
    <n v="15"/>
    <x v="1"/>
    <n v="92152"/>
    <n v="1"/>
    <n v="0.4"/>
    <s v="Graduate"/>
    <n v="82"/>
    <x v="0"/>
    <s v="Yes"/>
    <s v="Yes"/>
    <s v="Yes"/>
    <s v="Yes"/>
  </r>
  <r>
    <n v="3910"/>
    <n v="33"/>
    <n v="7"/>
    <n v="111"/>
    <x v="0"/>
    <n v="90245"/>
    <n v="2"/>
    <n v="1.3"/>
    <s v="Undergraduate"/>
    <n v="0"/>
    <x v="0"/>
    <s v="No"/>
    <s v="No"/>
    <s v="Yes"/>
    <s v="No"/>
  </r>
  <r>
    <n v="3911"/>
    <n v="33"/>
    <n v="8"/>
    <n v="62"/>
    <x v="2"/>
    <n v="94596"/>
    <n v="1"/>
    <n v="1"/>
    <s v="Undergraduate"/>
    <n v="0"/>
    <x v="0"/>
    <s v="No"/>
    <s v="No"/>
    <s v="Yes"/>
    <s v="No"/>
  </r>
  <r>
    <n v="3967"/>
    <n v="33"/>
    <n v="7"/>
    <n v="84"/>
    <x v="2"/>
    <n v="95051"/>
    <n v="1"/>
    <n v="2.9"/>
    <s v="Professional"/>
    <n v="0"/>
    <x v="0"/>
    <s v="No"/>
    <s v="No"/>
    <s v="Yes"/>
    <s v="No"/>
  </r>
  <r>
    <n v="4062"/>
    <n v="33"/>
    <n v="3"/>
    <n v="59"/>
    <x v="2"/>
    <n v="91040"/>
    <n v="2"/>
    <n v="1.75"/>
    <s v="Professional"/>
    <n v="0"/>
    <x v="0"/>
    <s v="No"/>
    <s v="No"/>
    <s v="Yes"/>
    <s v="No"/>
  </r>
  <r>
    <n v="4187"/>
    <n v="33"/>
    <n v="9"/>
    <n v="10"/>
    <x v="1"/>
    <n v="90005"/>
    <n v="4"/>
    <n v="1"/>
    <s v="Undergraduate"/>
    <n v="81"/>
    <x v="0"/>
    <s v="No"/>
    <s v="No"/>
    <s v="No"/>
    <s v="Yes"/>
  </r>
  <r>
    <n v="4298"/>
    <n v="33"/>
    <n v="9"/>
    <n v="73"/>
    <x v="2"/>
    <n v="92110"/>
    <n v="4"/>
    <n v="3.4"/>
    <s v="Undergraduate"/>
    <n v="140"/>
    <x v="0"/>
    <s v="No"/>
    <s v="No"/>
    <s v="Yes"/>
    <s v="No"/>
  </r>
  <r>
    <n v="4378"/>
    <n v="33"/>
    <n v="8"/>
    <n v="145"/>
    <x v="0"/>
    <n v="92507"/>
    <n v="1"/>
    <n v="2.7"/>
    <s v="Professional"/>
    <n v="0"/>
    <x v="1"/>
    <s v="No"/>
    <s v="No"/>
    <s v="Yes"/>
    <s v="No"/>
  </r>
  <r>
    <n v="4382"/>
    <n v="33"/>
    <n v="8"/>
    <n v="39"/>
    <x v="1"/>
    <n v="94542"/>
    <n v="4"/>
    <n v="0.8"/>
    <s v="Undergraduate"/>
    <n v="0"/>
    <x v="0"/>
    <s v="No"/>
    <s v="No"/>
    <s v="Yes"/>
    <s v="No"/>
  </r>
  <r>
    <n v="4415"/>
    <n v="33"/>
    <n v="8"/>
    <n v="178"/>
    <x v="0"/>
    <n v="94720"/>
    <n v="3"/>
    <n v="8.5"/>
    <s v="Undergraduate"/>
    <n v="0"/>
    <x v="1"/>
    <s v="Yes"/>
    <s v="Yes"/>
    <s v="Yes"/>
    <s v="No"/>
  </r>
  <r>
    <n v="4427"/>
    <n v="33"/>
    <n v="8"/>
    <n v="140"/>
    <x v="0"/>
    <n v="95814"/>
    <n v="1"/>
    <n v="4.5999999999999996"/>
    <s v="Undergraduate"/>
    <n v="0"/>
    <x v="0"/>
    <s v="No"/>
    <s v="No"/>
    <s v="Yes"/>
    <s v="No"/>
  </r>
  <r>
    <n v="4440"/>
    <n v="33"/>
    <n v="7"/>
    <n v="104"/>
    <x v="0"/>
    <n v="94542"/>
    <n v="2"/>
    <n v="3.6"/>
    <s v="Professional"/>
    <n v="0"/>
    <x v="1"/>
    <s v="No"/>
    <s v="No"/>
    <s v="No"/>
    <s v="Yes"/>
  </r>
  <r>
    <n v="4463"/>
    <n v="33"/>
    <n v="7"/>
    <n v="39"/>
    <x v="1"/>
    <n v="95630"/>
    <n v="4"/>
    <n v="0.8"/>
    <s v="Undergraduate"/>
    <n v="0"/>
    <x v="0"/>
    <s v="No"/>
    <s v="No"/>
    <s v="Yes"/>
    <s v="Yes"/>
  </r>
  <r>
    <n v="4478"/>
    <n v="33"/>
    <n v="9"/>
    <n v="41"/>
    <x v="1"/>
    <n v="92028"/>
    <n v="1"/>
    <n v="1.5"/>
    <s v="Graduate"/>
    <n v="0"/>
    <x v="0"/>
    <s v="No"/>
    <s v="Yes"/>
    <s v="Yes"/>
    <s v="Yes"/>
  </r>
  <r>
    <n v="4479"/>
    <n v="33"/>
    <n v="9"/>
    <n v="53"/>
    <x v="2"/>
    <n v="91380"/>
    <n v="1"/>
    <n v="2.1"/>
    <s v="Professional"/>
    <n v="0"/>
    <x v="0"/>
    <s v="No"/>
    <s v="No"/>
    <s v="No"/>
    <s v="No"/>
  </r>
  <r>
    <n v="4531"/>
    <n v="33"/>
    <n v="9"/>
    <n v="19"/>
    <x v="1"/>
    <n v="95370"/>
    <n v="2"/>
    <n v="1"/>
    <s v="Graduate"/>
    <n v="92"/>
    <x v="0"/>
    <s v="No"/>
    <s v="No"/>
    <s v="Yes"/>
    <s v="No"/>
  </r>
  <r>
    <n v="4558"/>
    <n v="33"/>
    <n v="9"/>
    <n v="30"/>
    <x v="1"/>
    <n v="95054"/>
    <n v="2"/>
    <n v="1"/>
    <s v="Graduate"/>
    <n v="0"/>
    <x v="0"/>
    <s v="No"/>
    <s v="No"/>
    <s v="Yes"/>
    <s v="No"/>
  </r>
  <r>
    <n v="4566"/>
    <n v="33"/>
    <n v="8"/>
    <n v="120"/>
    <x v="0"/>
    <n v="92614"/>
    <n v="2"/>
    <n v="4.2"/>
    <s v="Professional"/>
    <n v="76"/>
    <x v="1"/>
    <s v="No"/>
    <s v="No"/>
    <s v="No"/>
    <s v="Yes"/>
  </r>
  <r>
    <n v="4644"/>
    <n v="33"/>
    <n v="7"/>
    <n v="35"/>
    <x v="1"/>
    <n v="95616"/>
    <n v="4"/>
    <n v="0.8"/>
    <s v="Undergraduate"/>
    <n v="0"/>
    <x v="0"/>
    <s v="No"/>
    <s v="No"/>
    <s v="Yes"/>
    <s v="No"/>
  </r>
  <r>
    <n v="4656"/>
    <n v="33"/>
    <n v="7"/>
    <n v="188"/>
    <x v="0"/>
    <n v="95054"/>
    <n v="2"/>
    <n v="7"/>
    <s v="Graduate"/>
    <n v="581"/>
    <x v="1"/>
    <s v="No"/>
    <s v="No"/>
    <s v="No"/>
    <s v="No"/>
  </r>
  <r>
    <n v="4679"/>
    <n v="33"/>
    <n v="7"/>
    <n v="115"/>
    <x v="0"/>
    <n v="93305"/>
    <n v="1"/>
    <n v="2.7"/>
    <s v="Graduate"/>
    <n v="283"/>
    <x v="0"/>
    <s v="No"/>
    <s v="No"/>
    <s v="Yes"/>
    <s v="No"/>
  </r>
  <r>
    <n v="4801"/>
    <n v="33"/>
    <n v="7"/>
    <n v="73"/>
    <x v="2"/>
    <n v="94028"/>
    <n v="1"/>
    <n v="2.5"/>
    <s v="Undergraduate"/>
    <n v="135"/>
    <x v="0"/>
    <s v="No"/>
    <s v="No"/>
    <s v="No"/>
    <s v="No"/>
  </r>
  <r>
    <n v="4841"/>
    <n v="33"/>
    <n v="9"/>
    <n v="18"/>
    <x v="1"/>
    <n v="91768"/>
    <n v="4"/>
    <n v="0.4"/>
    <s v="Graduate"/>
    <n v="0"/>
    <x v="0"/>
    <s v="No"/>
    <s v="No"/>
    <s v="Yes"/>
    <s v="No"/>
  </r>
  <r>
    <n v="4863"/>
    <n v="33"/>
    <n v="7"/>
    <n v="44"/>
    <x v="1"/>
    <n v="95605"/>
    <n v="1"/>
    <n v="0.3"/>
    <s v="Undergraduate"/>
    <n v="0"/>
    <x v="0"/>
    <s v="No"/>
    <s v="No"/>
    <s v="No"/>
    <s v="No"/>
  </r>
  <r>
    <n v="4903"/>
    <n v="33"/>
    <n v="8"/>
    <n v="58"/>
    <x v="2"/>
    <n v="90505"/>
    <n v="2"/>
    <n v="2.5"/>
    <s v="Undergraduate"/>
    <n v="0"/>
    <x v="0"/>
    <s v="No"/>
    <s v="No"/>
    <s v="Yes"/>
    <s v="No"/>
  </r>
  <r>
    <n v="4938"/>
    <n v="33"/>
    <n v="8"/>
    <n v="162"/>
    <x v="0"/>
    <n v="94960"/>
    <n v="1"/>
    <n v="8.6"/>
    <s v="Undergraduate"/>
    <n v="0"/>
    <x v="0"/>
    <s v="No"/>
    <s v="Yes"/>
    <s v="Yes"/>
    <s v="Yes"/>
  </r>
  <r>
    <n v="43"/>
    <n v="32"/>
    <n v="7"/>
    <n v="132"/>
    <x v="0"/>
    <n v="90019"/>
    <n v="4"/>
    <n v="1.1000000000000001"/>
    <s v="Graduate"/>
    <n v="412"/>
    <x v="1"/>
    <s v="No"/>
    <s v="No"/>
    <s v="Yes"/>
    <s v="No"/>
  </r>
  <r>
    <n v="51"/>
    <n v="32"/>
    <n v="8"/>
    <n v="8"/>
    <x v="1"/>
    <n v="92093"/>
    <n v="4"/>
    <n v="0.7"/>
    <s v="Graduate"/>
    <n v="0"/>
    <x v="0"/>
    <s v="Yes"/>
    <s v="No"/>
    <s v="Yes"/>
    <s v="No"/>
  </r>
  <r>
    <n v="120"/>
    <n v="32"/>
    <n v="7"/>
    <n v="112"/>
    <x v="0"/>
    <n v="94304"/>
    <n v="1"/>
    <n v="4.5999999999999996"/>
    <s v="Undergraduate"/>
    <n v="366"/>
    <x v="0"/>
    <s v="No"/>
    <s v="No"/>
    <s v="No"/>
    <s v="No"/>
  </r>
  <r>
    <n v="159"/>
    <n v="32"/>
    <n v="6"/>
    <n v="79"/>
    <x v="2"/>
    <n v="94720"/>
    <n v="2"/>
    <n v="1.5"/>
    <s v="Professional"/>
    <n v="0"/>
    <x v="0"/>
    <s v="No"/>
    <s v="No"/>
    <s v="Yes"/>
    <s v="Yes"/>
  </r>
  <r>
    <n v="201"/>
    <n v="32"/>
    <n v="6"/>
    <n v="29"/>
    <x v="1"/>
    <n v="91355"/>
    <n v="1"/>
    <n v="1.9"/>
    <s v="Professional"/>
    <n v="0"/>
    <x v="0"/>
    <s v="No"/>
    <s v="No"/>
    <s v="Yes"/>
    <s v="Yes"/>
  </r>
  <r>
    <n v="221"/>
    <n v="32"/>
    <n v="6"/>
    <n v="25"/>
    <x v="1"/>
    <n v="92130"/>
    <n v="2"/>
    <n v="0.3"/>
    <s v="Undergraduate"/>
    <n v="0"/>
    <x v="0"/>
    <s v="No"/>
    <s v="No"/>
    <s v="No"/>
    <s v="Yes"/>
  </r>
  <r>
    <n v="309"/>
    <n v="32"/>
    <n v="8"/>
    <n v="128"/>
    <x v="0"/>
    <n v="94720"/>
    <n v="2"/>
    <n v="4.33"/>
    <s v="Undergraduate"/>
    <n v="0"/>
    <x v="0"/>
    <s v="No"/>
    <s v="Yes"/>
    <s v="Yes"/>
    <s v="Yes"/>
  </r>
  <r>
    <n v="332"/>
    <n v="32"/>
    <n v="6"/>
    <n v="28"/>
    <x v="1"/>
    <n v="94115"/>
    <n v="3"/>
    <n v="1"/>
    <s v="Undergraduate"/>
    <n v="0"/>
    <x v="0"/>
    <s v="No"/>
    <s v="No"/>
    <s v="No"/>
    <s v="No"/>
  </r>
  <r>
    <n v="360"/>
    <n v="32"/>
    <n v="6"/>
    <n v="32"/>
    <x v="1"/>
    <n v="93106"/>
    <n v="1"/>
    <n v="1.9"/>
    <s v="Professional"/>
    <n v="0"/>
    <x v="0"/>
    <s v="No"/>
    <s v="No"/>
    <s v="Yes"/>
    <s v="No"/>
  </r>
  <r>
    <n v="368"/>
    <n v="32"/>
    <n v="8"/>
    <n v="98"/>
    <x v="2"/>
    <n v="95054"/>
    <n v="2"/>
    <n v="2"/>
    <s v="Graduate"/>
    <n v="175"/>
    <x v="0"/>
    <s v="No"/>
    <s v="No"/>
    <s v="Yes"/>
    <s v="No"/>
  </r>
  <r>
    <n v="414"/>
    <n v="32"/>
    <n v="7"/>
    <n v="42"/>
    <x v="1"/>
    <n v="92407"/>
    <n v="3"/>
    <n v="2.2999999999999998"/>
    <s v="Undergraduate"/>
    <n v="0"/>
    <x v="0"/>
    <s v="No"/>
    <s v="No"/>
    <s v="Yes"/>
    <s v="No"/>
  </r>
  <r>
    <n v="428"/>
    <n v="32"/>
    <n v="7"/>
    <n v="35"/>
    <x v="1"/>
    <n v="92521"/>
    <n v="3"/>
    <n v="1.3"/>
    <s v="Undergraduate"/>
    <n v="116"/>
    <x v="0"/>
    <s v="No"/>
    <s v="No"/>
    <s v="No"/>
    <s v="Yes"/>
  </r>
  <r>
    <n v="471"/>
    <n v="32"/>
    <n v="6"/>
    <n v="84"/>
    <x v="2"/>
    <n v="91006"/>
    <n v="4"/>
    <n v="1.8"/>
    <s v="Graduate"/>
    <n v="0"/>
    <x v="0"/>
    <s v="No"/>
    <s v="No"/>
    <s v="No"/>
    <s v="No"/>
  </r>
  <r>
    <n v="499"/>
    <n v="32"/>
    <n v="8"/>
    <n v="43"/>
    <x v="1"/>
    <n v="95023"/>
    <n v="1"/>
    <n v="2.1"/>
    <s v="Professional"/>
    <n v="0"/>
    <x v="0"/>
    <s v="No"/>
    <s v="No"/>
    <s v="No"/>
    <s v="Yes"/>
  </r>
  <r>
    <n v="532"/>
    <n v="32"/>
    <n v="6"/>
    <n v="50"/>
    <x v="1"/>
    <n v="90401"/>
    <n v="4"/>
    <n v="2.1"/>
    <s v="Professional"/>
    <n v="0"/>
    <x v="0"/>
    <s v="Yes"/>
    <s v="Yes"/>
    <s v="Yes"/>
    <s v="Yes"/>
  </r>
  <r>
    <n v="631"/>
    <n v="32"/>
    <n v="7"/>
    <n v="35"/>
    <x v="1"/>
    <n v="96651"/>
    <n v="3"/>
    <n v="1.3"/>
    <s v="Undergraduate"/>
    <n v="108"/>
    <x v="0"/>
    <s v="No"/>
    <s v="No"/>
    <s v="No"/>
    <s v="Yes"/>
  </r>
  <r>
    <n v="695"/>
    <n v="32"/>
    <n v="7"/>
    <n v="112"/>
    <x v="0"/>
    <n v="90740"/>
    <n v="1"/>
    <n v="3.8"/>
    <s v="Undergraduate"/>
    <n v="81"/>
    <x v="0"/>
    <s v="No"/>
    <s v="No"/>
    <s v="Yes"/>
    <s v="No"/>
  </r>
  <r>
    <n v="743"/>
    <n v="32"/>
    <n v="6"/>
    <n v="81"/>
    <x v="2"/>
    <n v="92626"/>
    <n v="1"/>
    <n v="2.5"/>
    <s v="Undergraduate"/>
    <n v="0"/>
    <x v="0"/>
    <s v="No"/>
    <s v="No"/>
    <s v="Yes"/>
    <s v="No"/>
  </r>
  <r>
    <n v="763"/>
    <n v="32"/>
    <n v="6"/>
    <n v="85"/>
    <x v="2"/>
    <n v="90504"/>
    <n v="1"/>
    <n v="2.7"/>
    <s v="Graduate"/>
    <n v="100"/>
    <x v="0"/>
    <s v="No"/>
    <s v="No"/>
    <s v="Yes"/>
    <s v="No"/>
  </r>
  <r>
    <n v="781"/>
    <n v="32"/>
    <n v="7"/>
    <n v="42"/>
    <x v="1"/>
    <n v="92634"/>
    <n v="4"/>
    <n v="0.8"/>
    <s v="Undergraduate"/>
    <n v="0"/>
    <x v="0"/>
    <s v="No"/>
    <s v="No"/>
    <s v="Yes"/>
    <s v="Yes"/>
  </r>
  <r>
    <n v="811"/>
    <n v="32"/>
    <n v="6"/>
    <n v="41"/>
    <x v="1"/>
    <n v="92182"/>
    <n v="2"/>
    <n v="2"/>
    <s v="Professional"/>
    <n v="0"/>
    <x v="0"/>
    <s v="No"/>
    <s v="No"/>
    <s v="No"/>
    <s v="No"/>
  </r>
  <r>
    <n v="873"/>
    <n v="32"/>
    <n v="7"/>
    <n v="44"/>
    <x v="1"/>
    <n v="90095"/>
    <n v="4"/>
    <n v="0.8"/>
    <s v="Undergraduate"/>
    <n v="0"/>
    <x v="0"/>
    <s v="No"/>
    <s v="No"/>
    <s v="Yes"/>
    <s v="No"/>
  </r>
  <r>
    <n v="892"/>
    <n v="32"/>
    <n v="6"/>
    <n v="120"/>
    <x v="0"/>
    <n v="94102"/>
    <n v="4"/>
    <n v="5.4"/>
    <s v="Undergraduate"/>
    <n v="301"/>
    <x v="1"/>
    <s v="No"/>
    <s v="Yes"/>
    <s v="Yes"/>
    <s v="Yes"/>
  </r>
  <r>
    <n v="923"/>
    <n v="32"/>
    <n v="6"/>
    <n v="38"/>
    <x v="1"/>
    <n v="92868"/>
    <n v="1"/>
    <n v="0.3"/>
    <s v="Undergraduate"/>
    <n v="0"/>
    <x v="0"/>
    <s v="Yes"/>
    <s v="Yes"/>
    <s v="Yes"/>
    <s v="No"/>
  </r>
  <r>
    <n v="951"/>
    <n v="32"/>
    <n v="6"/>
    <n v="112"/>
    <x v="0"/>
    <n v="95054"/>
    <n v="4"/>
    <n v="1.8"/>
    <s v="Graduate"/>
    <n v="0"/>
    <x v="0"/>
    <s v="No"/>
    <s v="No"/>
    <s v="Yes"/>
    <s v="No"/>
  </r>
  <r>
    <n v="995"/>
    <n v="32"/>
    <n v="8"/>
    <n v="42"/>
    <x v="1"/>
    <n v="90650"/>
    <n v="1"/>
    <n v="1.8"/>
    <s v="Graduate"/>
    <n v="0"/>
    <x v="0"/>
    <s v="No"/>
    <s v="No"/>
    <s v="No"/>
    <s v="No"/>
  </r>
  <r>
    <n v="1028"/>
    <n v="32"/>
    <n v="7"/>
    <n v="108"/>
    <x v="0"/>
    <n v="94550"/>
    <n v="1"/>
    <n v="4.5999999999999996"/>
    <s v="Undergraduate"/>
    <n v="0"/>
    <x v="0"/>
    <s v="Yes"/>
    <s v="No"/>
    <s v="No"/>
    <s v="No"/>
  </r>
  <r>
    <n v="1115"/>
    <n v="32"/>
    <n v="8"/>
    <n v="39"/>
    <x v="1"/>
    <n v="95827"/>
    <n v="1"/>
    <n v="1.7"/>
    <s v="Undergraduate"/>
    <n v="0"/>
    <x v="0"/>
    <s v="No"/>
    <s v="No"/>
    <s v="Yes"/>
    <s v="Yes"/>
  </r>
  <r>
    <n v="1123"/>
    <n v="32"/>
    <n v="7"/>
    <n v="38"/>
    <x v="1"/>
    <n v="90041"/>
    <n v="1"/>
    <n v="1"/>
    <s v="Undergraduate"/>
    <n v="0"/>
    <x v="0"/>
    <s v="No"/>
    <s v="No"/>
    <s v="Yes"/>
    <s v="No"/>
  </r>
  <r>
    <n v="1127"/>
    <n v="32"/>
    <n v="8"/>
    <n v="104"/>
    <x v="0"/>
    <n v="95192"/>
    <n v="2"/>
    <n v="3.7"/>
    <s v="Undergraduate"/>
    <n v="0"/>
    <x v="1"/>
    <s v="No"/>
    <s v="No"/>
    <s v="No"/>
    <s v="Yes"/>
  </r>
  <r>
    <n v="1141"/>
    <n v="32"/>
    <n v="6"/>
    <n v="13"/>
    <x v="1"/>
    <n v="94611"/>
    <n v="4"/>
    <n v="0.3"/>
    <s v="Undergraduate"/>
    <n v="0"/>
    <x v="0"/>
    <s v="No"/>
    <s v="No"/>
    <s v="Yes"/>
    <s v="Yes"/>
  </r>
  <r>
    <n v="1142"/>
    <n v="32"/>
    <n v="7"/>
    <n v="143"/>
    <x v="0"/>
    <n v="91365"/>
    <n v="3"/>
    <n v="2.9"/>
    <s v="Professional"/>
    <n v="0"/>
    <x v="1"/>
    <s v="No"/>
    <s v="No"/>
    <s v="Yes"/>
    <s v="No"/>
  </r>
  <r>
    <n v="1146"/>
    <n v="32"/>
    <n v="6"/>
    <n v="99"/>
    <x v="2"/>
    <n v="92101"/>
    <n v="2"/>
    <n v="1.5"/>
    <s v="Professional"/>
    <n v="0"/>
    <x v="0"/>
    <s v="No"/>
    <s v="No"/>
    <s v="No"/>
    <s v="Yes"/>
  </r>
  <r>
    <n v="1196"/>
    <n v="32"/>
    <n v="7"/>
    <n v="123"/>
    <x v="0"/>
    <n v="92407"/>
    <n v="2"/>
    <n v="2.9"/>
    <s v="Graduate"/>
    <n v="0"/>
    <x v="1"/>
    <s v="No"/>
    <s v="No"/>
    <s v="Yes"/>
    <s v="No"/>
  </r>
  <r>
    <n v="1206"/>
    <n v="32"/>
    <n v="7"/>
    <n v="94"/>
    <x v="2"/>
    <n v="91361"/>
    <n v="2"/>
    <n v="3.1"/>
    <s v="Undergraduate"/>
    <n v="0"/>
    <x v="0"/>
    <s v="No"/>
    <s v="No"/>
    <s v="Yes"/>
    <s v="No"/>
  </r>
  <r>
    <n v="1266"/>
    <n v="32"/>
    <n v="2"/>
    <n v="71"/>
    <x v="2"/>
    <n v="95014"/>
    <n v="2"/>
    <n v="1.75"/>
    <s v="Professional"/>
    <n v="108"/>
    <x v="0"/>
    <s v="No"/>
    <s v="No"/>
    <s v="No"/>
    <s v="No"/>
  </r>
  <r>
    <n v="1306"/>
    <n v="32"/>
    <n v="6"/>
    <n v="28"/>
    <x v="1"/>
    <n v="94025"/>
    <n v="2"/>
    <n v="0.3"/>
    <s v="Graduate"/>
    <n v="88"/>
    <x v="0"/>
    <s v="No"/>
    <s v="No"/>
    <s v="Yes"/>
    <s v="No"/>
  </r>
  <r>
    <n v="1315"/>
    <n v="32"/>
    <n v="6"/>
    <n v="73"/>
    <x v="2"/>
    <n v="94305"/>
    <n v="4"/>
    <n v="2.2000000000000002"/>
    <s v="Graduate"/>
    <n v="0"/>
    <x v="0"/>
    <s v="No"/>
    <s v="No"/>
    <s v="No"/>
    <s v="No"/>
  </r>
  <r>
    <n v="1320"/>
    <n v="32"/>
    <n v="6"/>
    <n v="35"/>
    <x v="1"/>
    <n v="94005"/>
    <n v="2"/>
    <n v="0.3"/>
    <s v="Undergraduate"/>
    <n v="0"/>
    <x v="0"/>
    <s v="No"/>
    <s v="No"/>
    <s v="No"/>
    <s v="Yes"/>
  </r>
  <r>
    <n v="1323"/>
    <n v="32"/>
    <n v="5"/>
    <n v="48"/>
    <x v="1"/>
    <n v="94022"/>
    <n v="2"/>
    <n v="1.67"/>
    <s v="Graduate"/>
    <n v="0"/>
    <x v="0"/>
    <s v="Yes"/>
    <s v="Yes"/>
    <s v="Yes"/>
    <s v="Yes"/>
  </r>
  <r>
    <n v="1327"/>
    <n v="32"/>
    <n v="5"/>
    <n v="63"/>
    <x v="2"/>
    <n v="90024"/>
    <n v="4"/>
    <n v="2"/>
    <s v="Graduate"/>
    <n v="0"/>
    <x v="0"/>
    <s v="Yes"/>
    <s v="No"/>
    <s v="Yes"/>
    <s v="No"/>
  </r>
  <r>
    <n v="1364"/>
    <n v="32"/>
    <n v="8"/>
    <n v="79"/>
    <x v="2"/>
    <n v="92115"/>
    <n v="1"/>
    <n v="0.1"/>
    <s v="Undergraduate"/>
    <n v="0"/>
    <x v="0"/>
    <s v="No"/>
    <s v="No"/>
    <s v="No"/>
    <s v="No"/>
  </r>
  <r>
    <n v="1401"/>
    <n v="32"/>
    <n v="8"/>
    <n v="78"/>
    <x v="2"/>
    <n v="90401"/>
    <n v="4"/>
    <n v="0.1"/>
    <s v="Graduate"/>
    <n v="0"/>
    <x v="0"/>
    <s v="No"/>
    <s v="No"/>
    <s v="Yes"/>
    <s v="No"/>
  </r>
  <r>
    <n v="1404"/>
    <n v="32"/>
    <n v="6"/>
    <n v="51"/>
    <x v="2"/>
    <n v="93109"/>
    <n v="4"/>
    <n v="0.2"/>
    <s v="Undergraduate"/>
    <n v="154"/>
    <x v="0"/>
    <s v="Yes"/>
    <s v="No"/>
    <s v="No"/>
    <s v="Yes"/>
  </r>
  <r>
    <n v="1423"/>
    <n v="32"/>
    <n v="8"/>
    <n v="32"/>
    <x v="1"/>
    <n v="94143"/>
    <n v="2"/>
    <n v="1"/>
    <s v="Graduate"/>
    <n v="103"/>
    <x v="0"/>
    <s v="No"/>
    <s v="Yes"/>
    <s v="Yes"/>
    <s v="Yes"/>
  </r>
  <r>
    <n v="1431"/>
    <n v="32"/>
    <n v="7"/>
    <n v="52"/>
    <x v="2"/>
    <n v="92660"/>
    <n v="2"/>
    <n v="0.1"/>
    <s v="Undergraduate"/>
    <n v="0"/>
    <x v="0"/>
    <s v="No"/>
    <s v="No"/>
    <s v="Yes"/>
    <s v="No"/>
  </r>
  <r>
    <n v="1639"/>
    <n v="32"/>
    <n v="7"/>
    <n v="125"/>
    <x v="0"/>
    <n v="95133"/>
    <n v="1"/>
    <n v="0"/>
    <s v="Undergraduate"/>
    <n v="0"/>
    <x v="0"/>
    <s v="No"/>
    <s v="No"/>
    <s v="Yes"/>
    <s v="Yes"/>
  </r>
  <r>
    <n v="1682"/>
    <n v="32"/>
    <n v="8"/>
    <n v="141"/>
    <x v="0"/>
    <n v="90005"/>
    <n v="2"/>
    <n v="4.33"/>
    <s v="Undergraduate"/>
    <n v="0"/>
    <x v="0"/>
    <s v="No"/>
    <s v="No"/>
    <s v="No"/>
    <s v="No"/>
  </r>
  <r>
    <n v="1717"/>
    <n v="32"/>
    <n v="8"/>
    <n v="200"/>
    <x v="0"/>
    <n v="91330"/>
    <n v="2"/>
    <n v="6.5"/>
    <s v="Undergraduate"/>
    <n v="565"/>
    <x v="0"/>
    <s v="No"/>
    <s v="No"/>
    <s v="Yes"/>
    <s v="No"/>
  </r>
  <r>
    <n v="1788"/>
    <n v="32"/>
    <n v="6"/>
    <n v="44"/>
    <x v="1"/>
    <n v="94608"/>
    <n v="4"/>
    <n v="0.2"/>
    <s v="Undergraduate"/>
    <n v="0"/>
    <x v="0"/>
    <s v="Yes"/>
    <s v="Yes"/>
    <s v="Yes"/>
    <s v="Yes"/>
  </r>
  <r>
    <n v="1822"/>
    <n v="32"/>
    <n v="7"/>
    <n v="54"/>
    <x v="2"/>
    <n v="96008"/>
    <n v="4"/>
    <n v="1.3"/>
    <s v="Undergraduate"/>
    <n v="0"/>
    <x v="0"/>
    <s v="Yes"/>
    <s v="No"/>
    <s v="Yes"/>
    <s v="No"/>
  </r>
  <r>
    <n v="1853"/>
    <n v="32"/>
    <n v="6"/>
    <n v="54"/>
    <x v="2"/>
    <n v="94596"/>
    <n v="4"/>
    <n v="1.8"/>
    <s v="Professional"/>
    <n v="167"/>
    <x v="0"/>
    <s v="No"/>
    <s v="No"/>
    <s v="No"/>
    <s v="No"/>
  </r>
  <r>
    <n v="1897"/>
    <n v="32"/>
    <n v="7"/>
    <n v="83"/>
    <x v="2"/>
    <n v="94304"/>
    <n v="1"/>
    <n v="2.6"/>
    <s v="Graduate"/>
    <n v="0"/>
    <x v="0"/>
    <s v="Yes"/>
    <s v="No"/>
    <s v="No"/>
    <s v="Yes"/>
  </r>
  <r>
    <n v="1991"/>
    <n v="32"/>
    <n v="8"/>
    <n v="29"/>
    <x v="1"/>
    <n v="92807"/>
    <n v="1"/>
    <n v="0.2"/>
    <s v="Professional"/>
    <n v="76"/>
    <x v="0"/>
    <s v="No"/>
    <s v="No"/>
    <s v="Yes"/>
    <s v="Yes"/>
  </r>
  <r>
    <n v="1995"/>
    <n v="32"/>
    <n v="8"/>
    <n v="183"/>
    <x v="0"/>
    <n v="94080"/>
    <n v="1"/>
    <n v="6"/>
    <s v="Undergraduate"/>
    <n v="0"/>
    <x v="0"/>
    <s v="No"/>
    <s v="No"/>
    <s v="No"/>
    <s v="No"/>
  </r>
  <r>
    <n v="2083"/>
    <n v="32"/>
    <n v="7"/>
    <n v="55"/>
    <x v="2"/>
    <n v="91301"/>
    <n v="4"/>
    <n v="2"/>
    <s v="Graduate"/>
    <n v="0"/>
    <x v="0"/>
    <s v="No"/>
    <s v="No"/>
    <s v="Yes"/>
    <s v="No"/>
  </r>
  <r>
    <n v="2155"/>
    <n v="32"/>
    <n v="8"/>
    <n v="45"/>
    <x v="1"/>
    <n v="94558"/>
    <n v="1"/>
    <n v="2.4"/>
    <s v="Graduate"/>
    <n v="0"/>
    <x v="0"/>
    <s v="No"/>
    <s v="No"/>
    <s v="No"/>
    <s v="No"/>
  </r>
  <r>
    <n v="2167"/>
    <n v="32"/>
    <n v="8"/>
    <n v="25"/>
    <x v="1"/>
    <n v="93524"/>
    <n v="3"/>
    <n v="0.9"/>
    <s v="Professional"/>
    <n v="0"/>
    <x v="0"/>
    <s v="No"/>
    <s v="No"/>
    <s v="Yes"/>
    <s v="Yes"/>
  </r>
  <r>
    <n v="2306"/>
    <n v="32"/>
    <n v="7"/>
    <n v="185"/>
    <x v="0"/>
    <n v="92009"/>
    <n v="2"/>
    <n v="6.7"/>
    <s v="Undergraduate"/>
    <n v="0"/>
    <x v="0"/>
    <s v="No"/>
    <s v="Yes"/>
    <s v="Yes"/>
    <s v="Yes"/>
  </r>
  <r>
    <n v="2311"/>
    <n v="32"/>
    <n v="6"/>
    <n v="32"/>
    <x v="1"/>
    <n v="92806"/>
    <n v="2"/>
    <n v="0.3"/>
    <s v="Undergraduate"/>
    <n v="0"/>
    <x v="0"/>
    <s v="No"/>
    <s v="No"/>
    <s v="No"/>
    <s v="No"/>
  </r>
  <r>
    <n v="2372"/>
    <n v="32"/>
    <n v="6"/>
    <n v="111"/>
    <x v="0"/>
    <n v="95014"/>
    <n v="2"/>
    <n v="1.5"/>
    <s v="Professional"/>
    <n v="0"/>
    <x v="0"/>
    <s v="No"/>
    <s v="No"/>
    <s v="No"/>
    <s v="No"/>
  </r>
  <r>
    <n v="2375"/>
    <n v="32"/>
    <n v="5"/>
    <n v="41"/>
    <x v="1"/>
    <n v="92008"/>
    <n v="2"/>
    <n v="1"/>
    <s v="Graduate"/>
    <n v="112"/>
    <x v="0"/>
    <s v="Yes"/>
    <s v="No"/>
    <s v="Yes"/>
    <s v="No"/>
  </r>
  <r>
    <n v="2451"/>
    <n v="32"/>
    <n v="7"/>
    <n v="28"/>
    <x v="1"/>
    <n v="90034"/>
    <n v="4"/>
    <n v="1.1000000000000001"/>
    <s v="Professional"/>
    <n v="0"/>
    <x v="0"/>
    <s v="No"/>
    <s v="No"/>
    <s v="No"/>
    <s v="No"/>
  </r>
  <r>
    <n v="2526"/>
    <n v="32"/>
    <n v="8"/>
    <n v="60"/>
    <x v="2"/>
    <n v="95816"/>
    <n v="1"/>
    <n v="1.2"/>
    <s v="Undergraduate"/>
    <n v="0"/>
    <x v="0"/>
    <s v="No"/>
    <s v="No"/>
    <s v="Yes"/>
    <s v="Yes"/>
  </r>
  <r>
    <n v="2540"/>
    <n v="32"/>
    <n v="7"/>
    <n v="98"/>
    <x v="2"/>
    <n v="95929"/>
    <n v="1"/>
    <n v="4.2"/>
    <s v="Undergraduate"/>
    <n v="171"/>
    <x v="1"/>
    <s v="Yes"/>
    <s v="Yes"/>
    <s v="No"/>
    <s v="No"/>
  </r>
  <r>
    <n v="2551"/>
    <n v="32"/>
    <n v="8"/>
    <n v="20"/>
    <x v="1"/>
    <n v="93106"/>
    <n v="1"/>
    <n v="0.5"/>
    <s v="Professional"/>
    <n v="102"/>
    <x v="0"/>
    <s v="No"/>
    <s v="No"/>
    <s v="Yes"/>
    <s v="No"/>
  </r>
  <r>
    <n v="2667"/>
    <n v="32"/>
    <n v="7"/>
    <n v="100"/>
    <x v="2"/>
    <n v="92126"/>
    <n v="3"/>
    <n v="0.6"/>
    <s v="Graduate"/>
    <n v="0"/>
    <x v="0"/>
    <s v="No"/>
    <s v="No"/>
    <s v="Yes"/>
    <s v="No"/>
  </r>
  <r>
    <n v="2678"/>
    <n v="32"/>
    <n v="8"/>
    <n v="70"/>
    <x v="2"/>
    <n v="91423"/>
    <n v="3"/>
    <n v="1.5"/>
    <s v="Undergraduate"/>
    <n v="0"/>
    <x v="0"/>
    <s v="No"/>
    <s v="No"/>
    <s v="Yes"/>
    <s v="No"/>
  </r>
  <r>
    <n v="2744"/>
    <n v="32"/>
    <n v="8"/>
    <n v="22"/>
    <x v="1"/>
    <n v="94583"/>
    <n v="4"/>
    <n v="0.7"/>
    <s v="Graduate"/>
    <n v="0"/>
    <x v="0"/>
    <s v="No"/>
    <s v="No"/>
    <s v="Yes"/>
    <s v="Yes"/>
  </r>
  <r>
    <n v="2749"/>
    <n v="32"/>
    <n v="7"/>
    <n v="82"/>
    <x v="2"/>
    <n v="94305"/>
    <n v="1"/>
    <n v="2.6"/>
    <s v="Graduate"/>
    <n v="240"/>
    <x v="0"/>
    <s v="No"/>
    <s v="Yes"/>
    <s v="Yes"/>
    <s v="Yes"/>
  </r>
  <r>
    <n v="2761"/>
    <n v="32"/>
    <n v="7"/>
    <n v="49"/>
    <x v="1"/>
    <n v="94080"/>
    <n v="3"/>
    <n v="2.2999999999999998"/>
    <s v="Undergraduate"/>
    <n v="0"/>
    <x v="0"/>
    <s v="No"/>
    <s v="No"/>
    <s v="Yes"/>
    <s v="No"/>
  </r>
  <r>
    <n v="2930"/>
    <n v="32"/>
    <n v="6"/>
    <n v="22"/>
    <x v="1"/>
    <n v="94061"/>
    <n v="4"/>
    <n v="0.3"/>
    <s v="Undergraduate"/>
    <n v="0"/>
    <x v="0"/>
    <s v="No"/>
    <s v="No"/>
    <s v="No"/>
    <s v="No"/>
  </r>
  <r>
    <n v="2967"/>
    <n v="32"/>
    <n v="7"/>
    <n v="84"/>
    <x v="2"/>
    <n v="91320"/>
    <n v="3"/>
    <n v="0.6"/>
    <s v="Graduate"/>
    <n v="0"/>
    <x v="0"/>
    <s v="No"/>
    <s v="No"/>
    <s v="Yes"/>
    <s v="Yes"/>
  </r>
  <r>
    <n v="3072"/>
    <n v="32"/>
    <n v="8"/>
    <n v="74"/>
    <x v="2"/>
    <n v="93023"/>
    <n v="4"/>
    <n v="0.1"/>
    <s v="Graduate"/>
    <n v="257"/>
    <x v="0"/>
    <s v="No"/>
    <s v="No"/>
    <s v="No"/>
    <s v="Yes"/>
  </r>
  <r>
    <n v="3133"/>
    <n v="32"/>
    <n v="7"/>
    <n v="83"/>
    <x v="2"/>
    <n v="94302"/>
    <n v="2"/>
    <n v="2.5"/>
    <s v="Undergraduate"/>
    <n v="148"/>
    <x v="0"/>
    <s v="Yes"/>
    <s v="No"/>
    <s v="Yes"/>
    <s v="No"/>
  </r>
  <r>
    <n v="3190"/>
    <n v="32"/>
    <n v="6"/>
    <n v="31"/>
    <x v="1"/>
    <n v="92675"/>
    <n v="1"/>
    <n v="0.3"/>
    <s v="Undergraduate"/>
    <n v="0"/>
    <x v="0"/>
    <s v="No"/>
    <s v="No"/>
    <s v="No"/>
    <s v="No"/>
  </r>
  <r>
    <n v="3227"/>
    <n v="32"/>
    <n v="8"/>
    <n v="82"/>
    <x v="2"/>
    <n v="93943"/>
    <n v="3"/>
    <n v="1.5"/>
    <s v="Undergraduate"/>
    <n v="0"/>
    <x v="0"/>
    <s v="No"/>
    <s v="No"/>
    <s v="Yes"/>
    <s v="Yes"/>
  </r>
  <r>
    <n v="3264"/>
    <n v="32"/>
    <n v="8"/>
    <n v="84"/>
    <x v="2"/>
    <n v="92093"/>
    <n v="4"/>
    <n v="3.4"/>
    <s v="Undergraduate"/>
    <n v="0"/>
    <x v="0"/>
    <s v="No"/>
    <s v="No"/>
    <s v="Yes"/>
    <s v="No"/>
  </r>
  <r>
    <n v="3276"/>
    <n v="32"/>
    <n v="8"/>
    <n v="65"/>
    <x v="2"/>
    <n v="95134"/>
    <n v="1"/>
    <n v="1.2"/>
    <s v="Undergraduate"/>
    <n v="268"/>
    <x v="0"/>
    <s v="No"/>
    <s v="No"/>
    <s v="Yes"/>
    <s v="No"/>
  </r>
  <r>
    <n v="3358"/>
    <n v="32"/>
    <n v="6"/>
    <n v="112"/>
    <x v="0"/>
    <n v="94111"/>
    <n v="1"/>
    <n v="2.7"/>
    <s v="Graduate"/>
    <n v="408"/>
    <x v="0"/>
    <s v="Yes"/>
    <s v="Yes"/>
    <s v="Yes"/>
    <s v="Yes"/>
  </r>
  <r>
    <n v="3393"/>
    <n v="32"/>
    <n v="7"/>
    <n v="58"/>
    <x v="2"/>
    <n v="92612"/>
    <n v="1"/>
    <n v="1"/>
    <s v="Undergraduate"/>
    <n v="0"/>
    <x v="0"/>
    <s v="No"/>
    <s v="No"/>
    <s v="Yes"/>
    <s v="No"/>
  </r>
  <r>
    <n v="3496"/>
    <n v="32"/>
    <n v="8"/>
    <n v="44"/>
    <x v="1"/>
    <n v="91401"/>
    <n v="1"/>
    <n v="1.8"/>
    <s v="Graduate"/>
    <n v="192"/>
    <x v="0"/>
    <s v="No"/>
    <s v="No"/>
    <s v="Yes"/>
    <s v="No"/>
  </r>
  <r>
    <n v="3503"/>
    <n v="32"/>
    <n v="8"/>
    <n v="58"/>
    <x v="2"/>
    <n v="95616"/>
    <n v="3"/>
    <n v="2"/>
    <s v="Undergraduate"/>
    <n v="90"/>
    <x v="0"/>
    <s v="No"/>
    <s v="No"/>
    <s v="Yes"/>
    <s v="No"/>
  </r>
  <r>
    <n v="3563"/>
    <n v="32"/>
    <n v="8"/>
    <n v="169"/>
    <x v="0"/>
    <n v="94596"/>
    <n v="1"/>
    <n v="6.5"/>
    <s v="Professional"/>
    <n v="272"/>
    <x v="1"/>
    <s v="Yes"/>
    <s v="Yes"/>
    <s v="Yes"/>
    <s v="No"/>
  </r>
  <r>
    <n v="3591"/>
    <n v="32"/>
    <n v="7"/>
    <n v="64"/>
    <x v="2"/>
    <n v="92630"/>
    <n v="2"/>
    <n v="0.1"/>
    <s v="Undergraduate"/>
    <n v="0"/>
    <x v="0"/>
    <s v="No"/>
    <s v="No"/>
    <s v="Yes"/>
    <s v="Yes"/>
  </r>
  <r>
    <n v="3611"/>
    <n v="32"/>
    <n v="6"/>
    <n v="93"/>
    <x v="2"/>
    <n v="90029"/>
    <n v="3"/>
    <n v="1.6"/>
    <s v="Undergraduate"/>
    <n v="79"/>
    <x v="0"/>
    <s v="No"/>
    <s v="No"/>
    <s v="Yes"/>
    <s v="No"/>
  </r>
  <r>
    <n v="3722"/>
    <n v="32"/>
    <n v="6"/>
    <n v="13"/>
    <x v="1"/>
    <n v="91040"/>
    <n v="4"/>
    <n v="0.3"/>
    <s v="Undergraduate"/>
    <n v="0"/>
    <x v="0"/>
    <s v="Yes"/>
    <s v="Yes"/>
    <s v="Yes"/>
    <s v="Yes"/>
  </r>
  <r>
    <n v="3743"/>
    <n v="32"/>
    <n v="8"/>
    <n v="181"/>
    <x v="0"/>
    <n v="94596"/>
    <n v="1"/>
    <n v="6"/>
    <s v="Undergraduate"/>
    <n v="0"/>
    <x v="0"/>
    <s v="No"/>
    <s v="Yes"/>
    <s v="Yes"/>
    <s v="Yes"/>
  </r>
  <r>
    <n v="3776"/>
    <n v="32"/>
    <n v="6"/>
    <n v="31"/>
    <x v="1"/>
    <n v="90275"/>
    <n v="2"/>
    <n v="2"/>
    <s v="Professional"/>
    <n v="0"/>
    <x v="0"/>
    <s v="No"/>
    <s v="No"/>
    <s v="Yes"/>
    <s v="Yes"/>
  </r>
  <r>
    <n v="3789"/>
    <n v="32"/>
    <n v="7"/>
    <n v="82"/>
    <x v="2"/>
    <n v="95616"/>
    <n v="2"/>
    <n v="2.5"/>
    <s v="Undergraduate"/>
    <n v="221"/>
    <x v="0"/>
    <s v="No"/>
    <s v="No"/>
    <s v="Yes"/>
    <s v="Yes"/>
  </r>
  <r>
    <n v="3821"/>
    <n v="32"/>
    <n v="7"/>
    <n v="61"/>
    <x v="2"/>
    <n v="94102"/>
    <n v="3"/>
    <n v="2.2999999999999998"/>
    <s v="Undergraduate"/>
    <n v="205"/>
    <x v="0"/>
    <s v="No"/>
    <s v="No"/>
    <s v="Yes"/>
    <s v="Yes"/>
  </r>
  <r>
    <n v="3844"/>
    <n v="32"/>
    <n v="7"/>
    <n v="129"/>
    <x v="0"/>
    <n v="94720"/>
    <n v="4"/>
    <n v="5.2"/>
    <s v="Graduate"/>
    <n v="0"/>
    <x v="1"/>
    <s v="No"/>
    <s v="No"/>
    <s v="No"/>
    <s v="Yes"/>
  </r>
  <r>
    <n v="3886"/>
    <n v="32"/>
    <n v="2"/>
    <n v="69"/>
    <x v="2"/>
    <n v="93943"/>
    <n v="4"/>
    <n v="4"/>
    <s v="Professional"/>
    <n v="102"/>
    <x v="0"/>
    <s v="No"/>
    <s v="No"/>
    <s v="Yes"/>
    <s v="No"/>
  </r>
  <r>
    <n v="3895"/>
    <n v="32"/>
    <n v="6"/>
    <n v="44"/>
    <x v="1"/>
    <n v="92886"/>
    <n v="1"/>
    <n v="0.3"/>
    <s v="Undergraduate"/>
    <n v="81"/>
    <x v="0"/>
    <s v="No"/>
    <s v="No"/>
    <s v="Yes"/>
    <s v="Yes"/>
  </r>
  <r>
    <n v="3948"/>
    <n v="32"/>
    <n v="8"/>
    <n v="119"/>
    <x v="0"/>
    <n v="94710"/>
    <n v="4"/>
    <n v="5"/>
    <s v="Professional"/>
    <n v="0"/>
    <x v="1"/>
    <s v="No"/>
    <s v="No"/>
    <s v="Yes"/>
    <s v="No"/>
  </r>
  <r>
    <n v="3955"/>
    <n v="32"/>
    <n v="7"/>
    <n v="134"/>
    <x v="0"/>
    <n v="93108"/>
    <n v="2"/>
    <n v="3.1"/>
    <s v="Undergraduate"/>
    <n v="0"/>
    <x v="0"/>
    <s v="No"/>
    <s v="No"/>
    <s v="No"/>
    <s v="No"/>
  </r>
  <r>
    <n v="4083"/>
    <n v="32"/>
    <n v="6"/>
    <n v="83"/>
    <x v="2"/>
    <n v="90036"/>
    <n v="4"/>
    <n v="2.2000000000000002"/>
    <s v="Graduate"/>
    <n v="0"/>
    <x v="0"/>
    <s v="No"/>
    <s v="No"/>
    <s v="No"/>
    <s v="No"/>
  </r>
  <r>
    <n v="4092"/>
    <n v="32"/>
    <n v="6"/>
    <n v="122"/>
    <x v="0"/>
    <n v="94025"/>
    <n v="2"/>
    <n v="1.3"/>
    <s v="Undergraduate"/>
    <n v="0"/>
    <x v="0"/>
    <s v="No"/>
    <s v="No"/>
    <s v="Yes"/>
    <s v="Yes"/>
  </r>
  <r>
    <n v="4162"/>
    <n v="32"/>
    <n v="8"/>
    <n v="61"/>
    <x v="2"/>
    <n v="94703"/>
    <n v="3"/>
    <n v="2.6"/>
    <s v="Graduate"/>
    <n v="0"/>
    <x v="0"/>
    <s v="No"/>
    <s v="No"/>
    <s v="No"/>
    <s v="No"/>
  </r>
  <r>
    <n v="4228"/>
    <n v="32"/>
    <n v="7"/>
    <n v="111"/>
    <x v="0"/>
    <n v="90277"/>
    <n v="1"/>
    <n v="3.8"/>
    <s v="Undergraduate"/>
    <n v="0"/>
    <x v="0"/>
    <s v="Yes"/>
    <s v="No"/>
    <s v="No"/>
    <s v="No"/>
  </r>
  <r>
    <n v="4234"/>
    <n v="32"/>
    <n v="7"/>
    <n v="134"/>
    <x v="0"/>
    <n v="95929"/>
    <n v="2"/>
    <n v="3.3"/>
    <s v="Undergraduate"/>
    <n v="0"/>
    <x v="0"/>
    <s v="No"/>
    <s v="No"/>
    <s v="Yes"/>
    <s v="No"/>
  </r>
  <r>
    <n v="4312"/>
    <n v="32"/>
    <n v="8"/>
    <n v="14"/>
    <x v="1"/>
    <n v="90034"/>
    <n v="3"/>
    <n v="0.9"/>
    <s v="Professional"/>
    <n v="111"/>
    <x v="0"/>
    <s v="No"/>
    <s v="No"/>
    <s v="No"/>
    <s v="No"/>
  </r>
  <r>
    <n v="4327"/>
    <n v="32"/>
    <n v="8"/>
    <n v="42"/>
    <x v="1"/>
    <n v="95136"/>
    <n v="1"/>
    <n v="0.2"/>
    <s v="Professional"/>
    <n v="102"/>
    <x v="0"/>
    <s v="No"/>
    <s v="No"/>
    <s v="Yes"/>
    <s v="No"/>
  </r>
  <r>
    <n v="4343"/>
    <n v="32"/>
    <n v="7"/>
    <n v="45"/>
    <x v="1"/>
    <n v="93611"/>
    <n v="3"/>
    <n v="2.2999999999999998"/>
    <s v="Undergraduate"/>
    <n v="83"/>
    <x v="0"/>
    <s v="Yes"/>
    <s v="No"/>
    <s v="Yes"/>
    <s v="No"/>
  </r>
  <r>
    <n v="4460"/>
    <n v="32"/>
    <n v="8"/>
    <n v="115"/>
    <x v="0"/>
    <n v="90064"/>
    <n v="1"/>
    <n v="4"/>
    <s v="Undergraduate"/>
    <n v="0"/>
    <x v="0"/>
    <s v="No"/>
    <s v="No"/>
    <s v="No"/>
    <s v="No"/>
  </r>
  <r>
    <n v="4480"/>
    <n v="32"/>
    <n v="8"/>
    <n v="128"/>
    <x v="0"/>
    <n v="93117"/>
    <n v="2"/>
    <n v="4.33"/>
    <s v="Undergraduate"/>
    <n v="0"/>
    <x v="0"/>
    <s v="No"/>
    <s v="No"/>
    <s v="Yes"/>
    <s v="No"/>
  </r>
  <r>
    <n v="4521"/>
    <n v="32"/>
    <n v="7"/>
    <n v="41"/>
    <x v="1"/>
    <n v="94706"/>
    <n v="4"/>
    <n v="2"/>
    <s v="Graduate"/>
    <n v="0"/>
    <x v="0"/>
    <s v="No"/>
    <s v="No"/>
    <s v="No"/>
    <s v="No"/>
  </r>
  <r>
    <n v="4571"/>
    <n v="32"/>
    <n v="6"/>
    <n v="99"/>
    <x v="2"/>
    <n v="91902"/>
    <n v="2"/>
    <n v="4.5"/>
    <s v="Professional"/>
    <n v="249"/>
    <x v="0"/>
    <s v="No"/>
    <s v="No"/>
    <s v="Yes"/>
    <s v="No"/>
  </r>
  <r>
    <n v="4573"/>
    <n v="32"/>
    <n v="7"/>
    <n v="81"/>
    <x v="2"/>
    <n v="95112"/>
    <n v="4"/>
    <n v="1.8"/>
    <s v="Professional"/>
    <n v="0"/>
    <x v="0"/>
    <s v="No"/>
    <s v="No"/>
    <s v="Yes"/>
    <s v="No"/>
  </r>
  <r>
    <n v="4596"/>
    <n v="32"/>
    <n v="7"/>
    <n v="101"/>
    <x v="0"/>
    <n v="90232"/>
    <n v="4"/>
    <n v="2.2000000000000002"/>
    <s v="Graduate"/>
    <n v="0"/>
    <x v="0"/>
    <s v="No"/>
    <s v="No"/>
    <s v="Yes"/>
    <s v="No"/>
  </r>
  <r>
    <n v="4605"/>
    <n v="32"/>
    <n v="7"/>
    <n v="81"/>
    <x v="2"/>
    <n v="90601"/>
    <n v="2"/>
    <n v="3.4"/>
    <s v="Graduate"/>
    <n v="0"/>
    <x v="1"/>
    <s v="No"/>
    <s v="No"/>
    <s v="No"/>
    <s v="Yes"/>
  </r>
  <r>
    <n v="4613"/>
    <n v="32"/>
    <n v="6"/>
    <n v="18"/>
    <x v="1"/>
    <n v="92007"/>
    <n v="2"/>
    <n v="0.3"/>
    <s v="Graduate"/>
    <n v="0"/>
    <x v="0"/>
    <s v="No"/>
    <s v="No"/>
    <s v="Yes"/>
    <s v="No"/>
  </r>
  <r>
    <n v="4632"/>
    <n v="32"/>
    <n v="8"/>
    <n v="142"/>
    <x v="0"/>
    <n v="90095"/>
    <n v="4"/>
    <n v="6.2"/>
    <s v="Graduate"/>
    <n v="120"/>
    <x v="1"/>
    <s v="No"/>
    <s v="Yes"/>
    <s v="Yes"/>
    <s v="Yes"/>
  </r>
  <r>
    <n v="4719"/>
    <n v="32"/>
    <n v="6"/>
    <n v="35"/>
    <x v="1"/>
    <n v="91107"/>
    <n v="3"/>
    <n v="1"/>
    <s v="Undergraduate"/>
    <n v="0"/>
    <x v="0"/>
    <s v="Yes"/>
    <s v="No"/>
    <s v="Yes"/>
    <s v="No"/>
  </r>
  <r>
    <n v="4720"/>
    <n v="32"/>
    <n v="8"/>
    <n v="140"/>
    <x v="0"/>
    <n v="94102"/>
    <n v="4"/>
    <n v="6.6"/>
    <s v="Professional"/>
    <n v="0"/>
    <x v="1"/>
    <s v="No"/>
    <s v="Yes"/>
    <s v="No"/>
    <s v="Yes"/>
  </r>
  <r>
    <n v="4778"/>
    <n v="32"/>
    <n v="8"/>
    <n v="30"/>
    <x v="1"/>
    <n v="94534"/>
    <n v="4"/>
    <n v="0.4"/>
    <s v="Graduate"/>
    <n v="78"/>
    <x v="0"/>
    <s v="No"/>
    <s v="No"/>
    <s v="Yes"/>
    <s v="No"/>
  </r>
  <r>
    <n v="4820"/>
    <n v="32"/>
    <n v="6"/>
    <n v="41"/>
    <x v="1"/>
    <n v="95833"/>
    <n v="3"/>
    <n v="0.9"/>
    <s v="Undergraduate"/>
    <n v="179"/>
    <x v="0"/>
    <s v="No"/>
    <s v="No"/>
    <s v="No"/>
    <s v="No"/>
  </r>
  <r>
    <n v="4825"/>
    <n v="32"/>
    <n v="6"/>
    <n v="25"/>
    <x v="1"/>
    <n v="96001"/>
    <n v="3"/>
    <n v="1"/>
    <s v="Undergraduate"/>
    <n v="0"/>
    <x v="0"/>
    <s v="No"/>
    <s v="No"/>
    <s v="Yes"/>
    <s v="No"/>
  </r>
  <r>
    <n v="4964"/>
    <n v="32"/>
    <n v="6"/>
    <n v="98"/>
    <x v="2"/>
    <n v="95054"/>
    <n v="2"/>
    <n v="4.5"/>
    <s v="Professional"/>
    <n v="306"/>
    <x v="0"/>
    <s v="No"/>
    <s v="No"/>
    <s v="No"/>
    <s v="No"/>
  </r>
  <r>
    <n v="4987"/>
    <n v="32"/>
    <n v="6"/>
    <n v="78"/>
    <x v="2"/>
    <n v="95825"/>
    <n v="1"/>
    <n v="2.9"/>
    <s v="Professional"/>
    <n v="0"/>
    <x v="0"/>
    <s v="No"/>
    <s v="No"/>
    <s v="No"/>
    <s v="No"/>
  </r>
  <r>
    <n v="35"/>
    <n v="31"/>
    <n v="5"/>
    <n v="50"/>
    <x v="1"/>
    <n v="94035"/>
    <n v="4"/>
    <n v="1.8"/>
    <s v="Professional"/>
    <n v="0"/>
    <x v="0"/>
    <s v="No"/>
    <s v="No"/>
    <s v="Yes"/>
    <s v="No"/>
  </r>
  <r>
    <n v="60"/>
    <n v="31"/>
    <n v="5"/>
    <n v="188"/>
    <x v="0"/>
    <n v="91320"/>
    <n v="2"/>
    <n v="4.5"/>
    <s v="Undergraduate"/>
    <n v="455"/>
    <x v="0"/>
    <s v="No"/>
    <s v="No"/>
    <s v="No"/>
    <s v="No"/>
  </r>
  <r>
    <n v="76"/>
    <n v="31"/>
    <n v="7"/>
    <n v="135"/>
    <x v="0"/>
    <n v="94901"/>
    <n v="4"/>
    <n v="3.8"/>
    <s v="Graduate"/>
    <n v="0"/>
    <x v="1"/>
    <s v="No"/>
    <s v="Yes"/>
    <s v="Yes"/>
    <s v="Yes"/>
  </r>
  <r>
    <n v="127"/>
    <n v="31"/>
    <n v="5"/>
    <n v="115"/>
    <x v="0"/>
    <n v="92096"/>
    <n v="2"/>
    <n v="1.3"/>
    <s v="Undergraduate"/>
    <n v="101"/>
    <x v="0"/>
    <s v="No"/>
    <s v="No"/>
    <s v="Yes"/>
    <s v="Yes"/>
  </r>
  <r>
    <n v="133"/>
    <n v="31"/>
    <n v="1"/>
    <n v="51"/>
    <x v="2"/>
    <n v="90840"/>
    <n v="2"/>
    <n v="1.75"/>
    <s v="Professional"/>
    <n v="0"/>
    <x v="0"/>
    <s v="No"/>
    <s v="No"/>
    <s v="No"/>
    <s v="No"/>
  </r>
  <r>
    <n v="342"/>
    <n v="31"/>
    <n v="6"/>
    <n v="55"/>
    <x v="2"/>
    <n v="92038"/>
    <n v="4"/>
    <n v="2"/>
    <s v="Graduate"/>
    <n v="185"/>
    <x v="0"/>
    <s v="No"/>
    <s v="No"/>
    <s v="Yes"/>
    <s v="No"/>
  </r>
  <r>
    <n v="370"/>
    <n v="31"/>
    <n v="6"/>
    <n v="58"/>
    <x v="2"/>
    <n v="95051"/>
    <n v="2"/>
    <n v="2.5"/>
    <s v="Undergraduate"/>
    <n v="0"/>
    <x v="0"/>
    <s v="No"/>
    <s v="No"/>
    <s v="No"/>
    <s v="Yes"/>
  </r>
  <r>
    <n v="388"/>
    <n v="31"/>
    <n v="5"/>
    <n v="82"/>
    <x v="2"/>
    <n v="95482"/>
    <n v="4"/>
    <n v="1.8"/>
    <s v="Graduate"/>
    <n v="0"/>
    <x v="0"/>
    <s v="No"/>
    <s v="No"/>
    <s v="Yes"/>
    <s v="No"/>
  </r>
  <r>
    <n v="449"/>
    <n v="31"/>
    <n v="4"/>
    <n v="60"/>
    <x v="2"/>
    <n v="94588"/>
    <n v="4"/>
    <n v="2"/>
    <s v="Graduate"/>
    <n v="0"/>
    <x v="0"/>
    <s v="No"/>
    <s v="No"/>
    <s v="Yes"/>
    <s v="Yes"/>
  </r>
  <r>
    <n v="504"/>
    <n v="31"/>
    <n v="5"/>
    <n v="39"/>
    <x v="1"/>
    <n v="94022"/>
    <n v="4"/>
    <n v="1.8"/>
    <s v="Professional"/>
    <n v="185"/>
    <x v="0"/>
    <s v="No"/>
    <s v="No"/>
    <s v="No"/>
    <s v="Yes"/>
  </r>
  <r>
    <n v="512"/>
    <n v="31"/>
    <n v="5"/>
    <n v="82"/>
    <x v="2"/>
    <n v="94143"/>
    <n v="4"/>
    <n v="2.2000000000000002"/>
    <s v="Graduate"/>
    <n v="0"/>
    <x v="0"/>
    <s v="No"/>
    <s v="No"/>
    <s v="No"/>
    <s v="No"/>
  </r>
  <r>
    <n v="539"/>
    <n v="31"/>
    <n v="5"/>
    <n v="11"/>
    <x v="1"/>
    <n v="94534"/>
    <n v="1"/>
    <n v="0.4"/>
    <s v="Graduate"/>
    <n v="76"/>
    <x v="0"/>
    <s v="No"/>
    <s v="No"/>
    <s v="No"/>
    <s v="Yes"/>
  </r>
  <r>
    <n v="590"/>
    <n v="31"/>
    <n v="7"/>
    <n v="128"/>
    <x v="0"/>
    <n v="92821"/>
    <n v="1"/>
    <n v="6"/>
    <s v="Undergraduate"/>
    <n v="0"/>
    <x v="0"/>
    <s v="No"/>
    <s v="No"/>
    <s v="No"/>
    <s v="No"/>
  </r>
  <r>
    <n v="801"/>
    <n v="31"/>
    <n v="7"/>
    <n v="173"/>
    <x v="0"/>
    <n v="91040"/>
    <n v="1"/>
    <n v="6"/>
    <s v="Undergraduate"/>
    <n v="0"/>
    <x v="0"/>
    <s v="No"/>
    <s v="No"/>
    <s v="Yes"/>
    <s v="No"/>
  </r>
  <r>
    <n v="886"/>
    <n v="31"/>
    <n v="5"/>
    <n v="30"/>
    <x v="1"/>
    <n v="94304"/>
    <n v="4"/>
    <n v="0.3"/>
    <s v="Graduate"/>
    <n v="0"/>
    <x v="0"/>
    <s v="No"/>
    <s v="No"/>
    <s v="Yes"/>
    <s v="No"/>
  </r>
  <r>
    <n v="922"/>
    <n v="31"/>
    <n v="5"/>
    <n v="91"/>
    <x v="2"/>
    <n v="92096"/>
    <n v="3"/>
    <n v="1.6"/>
    <s v="Undergraduate"/>
    <n v="126"/>
    <x v="0"/>
    <s v="No"/>
    <s v="No"/>
    <s v="Yes"/>
    <s v="Yes"/>
  </r>
  <r>
    <n v="1018"/>
    <n v="31"/>
    <n v="5"/>
    <n v="40"/>
    <x v="1"/>
    <n v="94305"/>
    <n v="4"/>
    <n v="1.3"/>
    <s v="Professional"/>
    <n v="170"/>
    <x v="0"/>
    <s v="No"/>
    <s v="No"/>
    <s v="No"/>
    <s v="No"/>
  </r>
  <r>
    <n v="1056"/>
    <n v="31"/>
    <n v="6"/>
    <n v="62"/>
    <x v="2"/>
    <n v="95630"/>
    <n v="1"/>
    <n v="1"/>
    <s v="Undergraduate"/>
    <n v="0"/>
    <x v="0"/>
    <s v="Yes"/>
    <s v="No"/>
    <s v="Yes"/>
    <s v="No"/>
  </r>
  <r>
    <n v="1091"/>
    <n v="31"/>
    <n v="5"/>
    <n v="79"/>
    <x v="2"/>
    <n v="94720"/>
    <n v="4"/>
    <n v="2.2000000000000002"/>
    <s v="Graduate"/>
    <n v="0"/>
    <x v="0"/>
    <s v="No"/>
    <s v="No"/>
    <s v="No"/>
    <s v="No"/>
  </r>
  <r>
    <n v="1134"/>
    <n v="31"/>
    <n v="4"/>
    <n v="28"/>
    <x v="1"/>
    <n v="94126"/>
    <n v="1"/>
    <n v="2"/>
    <s v="Graduate"/>
    <n v="0"/>
    <x v="0"/>
    <s v="No"/>
    <s v="No"/>
    <s v="No"/>
    <s v="No"/>
  </r>
  <r>
    <n v="1147"/>
    <n v="31"/>
    <n v="7"/>
    <n v="71"/>
    <x v="2"/>
    <n v="90034"/>
    <n v="1"/>
    <n v="0.1"/>
    <s v="Undergraduate"/>
    <n v="78"/>
    <x v="0"/>
    <s v="Yes"/>
    <s v="No"/>
    <s v="No"/>
    <s v="No"/>
  </r>
  <r>
    <n v="1237"/>
    <n v="31"/>
    <n v="6"/>
    <n v="81"/>
    <x v="2"/>
    <n v="95762"/>
    <n v="4"/>
    <n v="2.2000000000000002"/>
    <s v="Graduate"/>
    <n v="116"/>
    <x v="0"/>
    <s v="No"/>
    <s v="No"/>
    <s v="Yes"/>
    <s v="No"/>
  </r>
  <r>
    <n v="1257"/>
    <n v="31"/>
    <n v="7"/>
    <n v="20"/>
    <x v="1"/>
    <n v="92115"/>
    <n v="1"/>
    <n v="0.4"/>
    <s v="Professional"/>
    <n v="0"/>
    <x v="0"/>
    <s v="No"/>
    <s v="No"/>
    <s v="Yes"/>
    <s v="No"/>
  </r>
  <r>
    <n v="1321"/>
    <n v="31"/>
    <n v="7"/>
    <n v="192"/>
    <x v="0"/>
    <n v="90250"/>
    <n v="1"/>
    <n v="0"/>
    <s v="Graduate"/>
    <n v="0"/>
    <x v="1"/>
    <s v="No"/>
    <s v="No"/>
    <s v="Yes"/>
    <s v="No"/>
  </r>
  <r>
    <n v="1332"/>
    <n v="31"/>
    <n v="7"/>
    <n v="84"/>
    <x v="2"/>
    <n v="92692"/>
    <n v="1"/>
    <n v="0.1"/>
    <s v="Undergraduate"/>
    <n v="0"/>
    <x v="0"/>
    <s v="No"/>
    <s v="No"/>
    <s v="Yes"/>
    <s v="No"/>
  </r>
  <r>
    <n v="1333"/>
    <n v="31"/>
    <n v="5"/>
    <n v="21"/>
    <x v="1"/>
    <n v="94309"/>
    <n v="1"/>
    <n v="0.4"/>
    <s v="Graduate"/>
    <n v="0"/>
    <x v="0"/>
    <s v="No"/>
    <s v="No"/>
    <s v="Yes"/>
    <s v="No"/>
  </r>
  <r>
    <n v="1363"/>
    <n v="31"/>
    <n v="5"/>
    <n v="85"/>
    <x v="2"/>
    <n v="92130"/>
    <n v="3"/>
    <n v="1.6"/>
    <s v="Undergraduate"/>
    <n v="157"/>
    <x v="0"/>
    <s v="No"/>
    <s v="No"/>
    <s v="Yes"/>
    <s v="Yes"/>
  </r>
  <r>
    <n v="1428"/>
    <n v="31"/>
    <n v="5"/>
    <n v="85"/>
    <x v="2"/>
    <n v="95828"/>
    <n v="2"/>
    <n v="1.3"/>
    <s v="Undergraduate"/>
    <n v="119"/>
    <x v="0"/>
    <s v="No"/>
    <s v="No"/>
    <s v="Yes"/>
    <s v="Yes"/>
  </r>
  <r>
    <n v="1430"/>
    <n v="31"/>
    <n v="5"/>
    <n v="35"/>
    <x v="1"/>
    <n v="95064"/>
    <n v="1"/>
    <n v="0.6"/>
    <s v="Professional"/>
    <n v="171"/>
    <x v="0"/>
    <s v="No"/>
    <s v="No"/>
    <s v="No"/>
    <s v="No"/>
  </r>
  <r>
    <n v="1557"/>
    <n v="31"/>
    <n v="1"/>
    <n v="60"/>
    <x v="2"/>
    <n v="94143"/>
    <n v="4"/>
    <n v="4"/>
    <s v="Professional"/>
    <n v="244"/>
    <x v="0"/>
    <s v="No"/>
    <s v="No"/>
    <s v="No"/>
    <s v="No"/>
  </r>
  <r>
    <n v="1602"/>
    <n v="31"/>
    <n v="7"/>
    <n v="180"/>
    <x v="0"/>
    <n v="93407"/>
    <n v="1"/>
    <n v="4.3"/>
    <s v="Undergraduate"/>
    <n v="0"/>
    <x v="0"/>
    <s v="No"/>
    <s v="No"/>
    <s v="No"/>
    <s v="No"/>
  </r>
  <r>
    <n v="1622"/>
    <n v="31"/>
    <n v="6"/>
    <n v="53"/>
    <x v="2"/>
    <n v="92093"/>
    <n v="4"/>
    <n v="2.2000000000000002"/>
    <s v="Undergraduate"/>
    <n v="114"/>
    <x v="0"/>
    <s v="No"/>
    <s v="No"/>
    <s v="Yes"/>
    <s v="No"/>
  </r>
  <r>
    <n v="1627"/>
    <n v="31"/>
    <n v="6"/>
    <n v="180"/>
    <x v="0"/>
    <n v="93108"/>
    <n v="2"/>
    <n v="6.7"/>
    <s v="Undergraduate"/>
    <n v="0"/>
    <x v="0"/>
    <s v="No"/>
    <s v="No"/>
    <s v="No"/>
    <s v="No"/>
  </r>
  <r>
    <n v="1633"/>
    <n v="31"/>
    <n v="5"/>
    <n v="93"/>
    <x v="2"/>
    <n v="95032"/>
    <n v="2"/>
    <n v="3.1"/>
    <s v="Graduate"/>
    <n v="0"/>
    <x v="1"/>
    <s v="No"/>
    <s v="No"/>
    <s v="Yes"/>
    <s v="No"/>
  </r>
  <r>
    <n v="1651"/>
    <n v="31"/>
    <n v="6"/>
    <n v="83"/>
    <x v="2"/>
    <n v="92131"/>
    <n v="4"/>
    <n v="2.2000000000000002"/>
    <s v="Graduate"/>
    <n v="106"/>
    <x v="0"/>
    <s v="No"/>
    <s v="No"/>
    <s v="Yes"/>
    <s v="No"/>
  </r>
  <r>
    <n v="1658"/>
    <n v="31"/>
    <n v="5"/>
    <n v="28"/>
    <x v="1"/>
    <n v="94538"/>
    <n v="3"/>
    <n v="1"/>
    <s v="Undergraduate"/>
    <n v="0"/>
    <x v="0"/>
    <s v="No"/>
    <s v="No"/>
    <s v="Yes"/>
    <s v="No"/>
  </r>
  <r>
    <n v="1711"/>
    <n v="31"/>
    <n v="5"/>
    <n v="29"/>
    <x v="1"/>
    <n v="95405"/>
    <n v="2"/>
    <n v="0.3"/>
    <s v="Graduate"/>
    <n v="131"/>
    <x v="0"/>
    <s v="No"/>
    <s v="No"/>
    <s v="Yes"/>
    <s v="Yes"/>
  </r>
  <r>
    <n v="1760"/>
    <n v="31"/>
    <n v="6"/>
    <n v="44"/>
    <x v="1"/>
    <n v="94720"/>
    <n v="4"/>
    <n v="0.8"/>
    <s v="Undergraduate"/>
    <n v="0"/>
    <x v="0"/>
    <s v="No"/>
    <s v="No"/>
    <s v="No"/>
    <s v="No"/>
  </r>
  <r>
    <n v="1774"/>
    <n v="31"/>
    <n v="5"/>
    <n v="28"/>
    <x v="1"/>
    <n v="92037"/>
    <n v="4"/>
    <n v="0.8"/>
    <s v="Undergraduate"/>
    <n v="0"/>
    <x v="0"/>
    <s v="No"/>
    <s v="No"/>
    <s v="No"/>
    <s v="No"/>
  </r>
  <r>
    <n v="1839"/>
    <n v="31"/>
    <n v="7"/>
    <n v="99"/>
    <x v="2"/>
    <n v="94720"/>
    <n v="1"/>
    <n v="4"/>
    <s v="Undergraduate"/>
    <n v="0"/>
    <x v="0"/>
    <s v="No"/>
    <s v="No"/>
    <s v="Yes"/>
    <s v="No"/>
  </r>
  <r>
    <n v="1872"/>
    <n v="31"/>
    <n v="5"/>
    <n v="99"/>
    <x v="2"/>
    <n v="94065"/>
    <n v="4"/>
    <n v="1.8"/>
    <s v="Graduate"/>
    <n v="268"/>
    <x v="0"/>
    <s v="No"/>
    <s v="No"/>
    <s v="No"/>
    <s v="No"/>
  </r>
  <r>
    <n v="1886"/>
    <n v="31"/>
    <n v="6"/>
    <n v="19"/>
    <x v="1"/>
    <n v="96001"/>
    <n v="4"/>
    <n v="1.1000000000000001"/>
    <s v="Professional"/>
    <n v="104"/>
    <x v="0"/>
    <s v="No"/>
    <s v="Yes"/>
    <s v="Yes"/>
    <s v="Yes"/>
  </r>
  <r>
    <n v="1888"/>
    <n v="31"/>
    <n v="7"/>
    <n v="81"/>
    <x v="2"/>
    <n v="95006"/>
    <n v="2"/>
    <n v="2"/>
    <s v="Graduate"/>
    <n v="0"/>
    <x v="0"/>
    <s v="No"/>
    <s v="Yes"/>
    <s v="Yes"/>
    <s v="Yes"/>
  </r>
  <r>
    <n v="1984"/>
    <n v="31"/>
    <n v="5"/>
    <n v="20"/>
    <x v="1"/>
    <n v="94720"/>
    <n v="2"/>
    <n v="0.3"/>
    <s v="Undergraduate"/>
    <n v="0"/>
    <x v="0"/>
    <s v="No"/>
    <s v="No"/>
    <s v="No"/>
    <s v="No"/>
  </r>
  <r>
    <n v="1986"/>
    <n v="31"/>
    <n v="7"/>
    <n v="31"/>
    <x v="1"/>
    <n v="94920"/>
    <n v="4"/>
    <n v="0.4"/>
    <s v="Graduate"/>
    <n v="79"/>
    <x v="0"/>
    <s v="No"/>
    <s v="No"/>
    <s v="No"/>
    <s v="No"/>
  </r>
  <r>
    <n v="2084"/>
    <n v="31"/>
    <n v="7"/>
    <n v="38"/>
    <x v="1"/>
    <n v="94025"/>
    <n v="1"/>
    <n v="0.2"/>
    <s v="Professional"/>
    <n v="0"/>
    <x v="0"/>
    <s v="No"/>
    <s v="No"/>
    <s v="Yes"/>
    <s v="No"/>
  </r>
  <r>
    <n v="2092"/>
    <n v="31"/>
    <n v="4"/>
    <n v="41"/>
    <x v="1"/>
    <n v="91360"/>
    <n v="1"/>
    <n v="2"/>
    <s v="Graduate"/>
    <n v="0"/>
    <x v="0"/>
    <s v="Yes"/>
    <s v="No"/>
    <s v="Yes"/>
    <s v="No"/>
  </r>
  <r>
    <n v="2101"/>
    <n v="31"/>
    <n v="6"/>
    <n v="145"/>
    <x v="0"/>
    <n v="93940"/>
    <n v="1"/>
    <n v="0.8"/>
    <s v="Undergraduate"/>
    <n v="84"/>
    <x v="0"/>
    <s v="No"/>
    <s v="No"/>
    <s v="Yes"/>
    <s v="No"/>
  </r>
  <r>
    <n v="2106"/>
    <n v="31"/>
    <n v="5"/>
    <n v="49"/>
    <x v="1"/>
    <n v="94114"/>
    <n v="4"/>
    <n v="1.8"/>
    <s v="Professional"/>
    <n v="0"/>
    <x v="0"/>
    <s v="No"/>
    <s v="No"/>
    <s v="Yes"/>
    <s v="Yes"/>
  </r>
  <r>
    <n v="2118"/>
    <n v="31"/>
    <n v="7"/>
    <n v="15"/>
    <x v="1"/>
    <n v="91380"/>
    <n v="3"/>
    <n v="0.9"/>
    <s v="Professional"/>
    <n v="0"/>
    <x v="0"/>
    <s v="No"/>
    <s v="No"/>
    <s v="Yes"/>
    <s v="No"/>
  </r>
  <r>
    <n v="2119"/>
    <n v="31"/>
    <n v="5"/>
    <n v="125"/>
    <x v="0"/>
    <n v="91320"/>
    <n v="2"/>
    <n v="1.3"/>
    <s v="Undergraduate"/>
    <n v="0"/>
    <x v="0"/>
    <s v="No"/>
    <s v="No"/>
    <s v="Yes"/>
    <s v="Yes"/>
  </r>
  <r>
    <n v="2178"/>
    <n v="31"/>
    <n v="7"/>
    <n v="108"/>
    <x v="0"/>
    <n v="94507"/>
    <n v="1"/>
    <n v="4"/>
    <s v="Undergraduate"/>
    <n v="0"/>
    <x v="0"/>
    <s v="No"/>
    <s v="No"/>
    <s v="Yes"/>
    <s v="No"/>
  </r>
  <r>
    <n v="2252"/>
    <n v="31"/>
    <n v="5"/>
    <n v="54"/>
    <x v="2"/>
    <n v="92173"/>
    <n v="4"/>
    <n v="2.2000000000000002"/>
    <s v="Graduate"/>
    <n v="0"/>
    <x v="0"/>
    <s v="No"/>
    <s v="No"/>
    <s v="No"/>
    <s v="No"/>
  </r>
  <r>
    <n v="2318"/>
    <n v="31"/>
    <n v="5"/>
    <n v="129"/>
    <x v="0"/>
    <n v="95814"/>
    <n v="3"/>
    <n v="5.9"/>
    <s v="Professional"/>
    <n v="319"/>
    <x v="1"/>
    <s v="Yes"/>
    <s v="Yes"/>
    <s v="No"/>
    <s v="Yes"/>
  </r>
  <r>
    <n v="2324"/>
    <n v="31"/>
    <n v="7"/>
    <n v="113"/>
    <x v="0"/>
    <n v="94542"/>
    <n v="2"/>
    <n v="2"/>
    <s v="Graduate"/>
    <n v="315"/>
    <x v="0"/>
    <s v="No"/>
    <s v="No"/>
    <s v="No"/>
    <s v="No"/>
  </r>
  <r>
    <n v="2331"/>
    <n v="31"/>
    <n v="5"/>
    <n v="72"/>
    <x v="2"/>
    <n v="95133"/>
    <n v="4"/>
    <n v="1.8"/>
    <s v="Graduate"/>
    <n v="242"/>
    <x v="0"/>
    <s v="No"/>
    <s v="No"/>
    <s v="Yes"/>
    <s v="Yes"/>
  </r>
  <r>
    <n v="2357"/>
    <n v="31"/>
    <n v="5"/>
    <n v="184"/>
    <x v="0"/>
    <n v="92064"/>
    <n v="4"/>
    <n v="3.4"/>
    <s v="Graduate"/>
    <n v="0"/>
    <x v="1"/>
    <s v="No"/>
    <s v="Yes"/>
    <s v="Yes"/>
    <s v="Yes"/>
  </r>
  <r>
    <n v="2387"/>
    <n v="31"/>
    <n v="5"/>
    <n v="72"/>
    <x v="2"/>
    <n v="94542"/>
    <n v="3"/>
    <n v="1.6"/>
    <s v="Undergraduate"/>
    <n v="0"/>
    <x v="0"/>
    <s v="No"/>
    <s v="No"/>
    <s v="Yes"/>
    <s v="No"/>
  </r>
  <r>
    <n v="2407"/>
    <n v="31"/>
    <n v="7"/>
    <n v="10"/>
    <x v="1"/>
    <n v="92354"/>
    <n v="1"/>
    <n v="0.5"/>
    <s v="Professional"/>
    <n v="81"/>
    <x v="0"/>
    <s v="No"/>
    <s v="No"/>
    <s v="Yes"/>
    <s v="No"/>
  </r>
  <r>
    <n v="2441"/>
    <n v="31"/>
    <n v="5"/>
    <n v="22"/>
    <x v="1"/>
    <n v="91401"/>
    <n v="1"/>
    <n v="0.6"/>
    <s v="Professional"/>
    <n v="0"/>
    <x v="0"/>
    <s v="No"/>
    <s v="No"/>
    <s v="No"/>
    <s v="No"/>
  </r>
  <r>
    <n v="2450"/>
    <n v="31"/>
    <n v="7"/>
    <n v="64"/>
    <x v="2"/>
    <n v="94720"/>
    <n v="1"/>
    <n v="1.2"/>
    <s v="Undergraduate"/>
    <n v="0"/>
    <x v="0"/>
    <s v="No"/>
    <s v="No"/>
    <s v="Yes"/>
    <s v="No"/>
  </r>
  <r>
    <n v="2461"/>
    <n v="31"/>
    <n v="5"/>
    <n v="32"/>
    <x v="1"/>
    <n v="92123"/>
    <n v="2"/>
    <n v="0.3"/>
    <s v="Graduate"/>
    <n v="130"/>
    <x v="0"/>
    <s v="No"/>
    <s v="No"/>
    <s v="Yes"/>
    <s v="No"/>
  </r>
  <r>
    <n v="2516"/>
    <n v="31"/>
    <n v="5"/>
    <n v="34"/>
    <x v="1"/>
    <n v="94558"/>
    <n v="1"/>
    <n v="1.9"/>
    <s v="Professional"/>
    <n v="156"/>
    <x v="0"/>
    <s v="No"/>
    <s v="No"/>
    <s v="Yes"/>
    <s v="No"/>
  </r>
  <r>
    <n v="2562"/>
    <n v="31"/>
    <n v="5"/>
    <n v="180"/>
    <x v="0"/>
    <n v="94720"/>
    <n v="1"/>
    <n v="2.9"/>
    <s v="Professional"/>
    <n v="144"/>
    <x v="1"/>
    <s v="Yes"/>
    <s v="No"/>
    <s v="No"/>
    <s v="No"/>
  </r>
  <r>
    <n v="2581"/>
    <n v="31"/>
    <n v="7"/>
    <n v="149"/>
    <x v="0"/>
    <n v="92624"/>
    <n v="1"/>
    <n v="6"/>
    <s v="Undergraduate"/>
    <n v="0"/>
    <x v="0"/>
    <s v="No"/>
    <s v="No"/>
    <s v="No"/>
    <s v="No"/>
  </r>
  <r>
    <n v="2592"/>
    <n v="31"/>
    <n v="7"/>
    <n v="8"/>
    <x v="1"/>
    <n v="95131"/>
    <n v="4"/>
    <n v="0.7"/>
    <s v="Graduate"/>
    <n v="0"/>
    <x v="0"/>
    <s v="No"/>
    <s v="No"/>
    <s v="No"/>
    <s v="No"/>
  </r>
  <r>
    <n v="2658"/>
    <n v="31"/>
    <n v="6"/>
    <n v="72"/>
    <x v="2"/>
    <n v="94583"/>
    <n v="1"/>
    <n v="2.6"/>
    <s v="Graduate"/>
    <n v="0"/>
    <x v="0"/>
    <s v="No"/>
    <s v="No"/>
    <s v="Yes"/>
    <s v="No"/>
  </r>
  <r>
    <n v="2676"/>
    <n v="31"/>
    <n v="1"/>
    <n v="70"/>
    <x v="2"/>
    <n v="92115"/>
    <n v="2"/>
    <n v="1.75"/>
    <s v="Professional"/>
    <n v="0"/>
    <x v="0"/>
    <s v="No"/>
    <s v="Yes"/>
    <s v="Yes"/>
    <s v="Yes"/>
  </r>
  <r>
    <n v="2701"/>
    <n v="31"/>
    <n v="5"/>
    <n v="39"/>
    <x v="1"/>
    <n v="94590"/>
    <n v="4"/>
    <n v="2.2000000000000002"/>
    <s v="Graduate"/>
    <n v="0"/>
    <x v="0"/>
    <s v="No"/>
    <s v="No"/>
    <s v="Yes"/>
    <s v="Yes"/>
  </r>
  <r>
    <n v="2713"/>
    <n v="31"/>
    <n v="7"/>
    <n v="32"/>
    <x v="1"/>
    <n v="91320"/>
    <n v="1"/>
    <n v="1.7"/>
    <s v="Undergraduate"/>
    <n v="0"/>
    <x v="0"/>
    <s v="No"/>
    <s v="No"/>
    <s v="Yes"/>
    <s v="No"/>
  </r>
  <r>
    <n v="2765"/>
    <n v="31"/>
    <n v="5"/>
    <n v="84"/>
    <x v="2"/>
    <n v="91320"/>
    <n v="1"/>
    <n v="2.9"/>
    <s v="Professional"/>
    <n v="105"/>
    <x v="0"/>
    <s v="No"/>
    <s v="No"/>
    <s v="No"/>
    <s v="Yes"/>
  </r>
  <r>
    <n v="2818"/>
    <n v="31"/>
    <n v="7"/>
    <n v="105"/>
    <x v="0"/>
    <n v="94025"/>
    <n v="1"/>
    <n v="4"/>
    <s v="Undergraduate"/>
    <n v="331"/>
    <x v="0"/>
    <s v="No"/>
    <s v="No"/>
    <s v="Yes"/>
    <s v="No"/>
  </r>
  <r>
    <n v="2929"/>
    <n v="31"/>
    <n v="6"/>
    <n v="175"/>
    <x v="0"/>
    <n v="95005"/>
    <n v="2"/>
    <n v="6.7"/>
    <s v="Undergraduate"/>
    <n v="0"/>
    <x v="0"/>
    <s v="No"/>
    <s v="No"/>
    <s v="Yes"/>
    <s v="No"/>
  </r>
  <r>
    <n v="2932"/>
    <n v="31"/>
    <n v="4"/>
    <n v="54"/>
    <x v="2"/>
    <n v="91741"/>
    <n v="2"/>
    <n v="1"/>
    <s v="Graduate"/>
    <n v="109"/>
    <x v="0"/>
    <s v="No"/>
    <s v="No"/>
    <s v="No"/>
    <s v="Yes"/>
  </r>
  <r>
    <n v="2955"/>
    <n v="31"/>
    <n v="7"/>
    <n v="42"/>
    <x v="1"/>
    <n v="95822"/>
    <n v="1"/>
    <n v="2.4"/>
    <s v="Graduate"/>
    <n v="0"/>
    <x v="0"/>
    <s v="No"/>
    <s v="No"/>
    <s v="Yes"/>
    <s v="Yes"/>
  </r>
  <r>
    <n v="2973"/>
    <n v="31"/>
    <n v="7"/>
    <n v="38"/>
    <x v="1"/>
    <n v="92182"/>
    <n v="1"/>
    <n v="1.8"/>
    <s v="Graduate"/>
    <n v="182"/>
    <x v="0"/>
    <s v="No"/>
    <s v="Yes"/>
    <s v="Yes"/>
    <s v="Yes"/>
  </r>
  <r>
    <n v="3068"/>
    <n v="31"/>
    <n v="5"/>
    <n v="101"/>
    <x v="0"/>
    <n v="94501"/>
    <n v="1"/>
    <n v="2.9"/>
    <s v="Professional"/>
    <n v="170"/>
    <x v="0"/>
    <s v="Yes"/>
    <s v="No"/>
    <s v="No"/>
    <s v="No"/>
  </r>
  <r>
    <n v="3090"/>
    <n v="31"/>
    <n v="5"/>
    <n v="23"/>
    <x v="1"/>
    <n v="94110"/>
    <n v="3"/>
    <n v="1"/>
    <s v="Undergraduate"/>
    <n v="95"/>
    <x v="0"/>
    <s v="No"/>
    <s v="No"/>
    <s v="No"/>
    <s v="No"/>
  </r>
  <r>
    <n v="3114"/>
    <n v="31"/>
    <n v="5"/>
    <n v="50"/>
    <x v="1"/>
    <n v="91330"/>
    <n v="4"/>
    <n v="2.1"/>
    <s v="Professional"/>
    <n v="209"/>
    <x v="0"/>
    <s v="No"/>
    <s v="No"/>
    <s v="Yes"/>
    <s v="No"/>
  </r>
  <r>
    <n v="3116"/>
    <n v="31"/>
    <n v="5"/>
    <n v="111"/>
    <x v="0"/>
    <n v="94305"/>
    <n v="2"/>
    <n v="0.2"/>
    <s v="Undergraduate"/>
    <n v="0"/>
    <x v="0"/>
    <s v="No"/>
    <s v="No"/>
    <s v="No"/>
    <s v="No"/>
  </r>
  <r>
    <n v="3154"/>
    <n v="31"/>
    <n v="5"/>
    <n v="18"/>
    <x v="1"/>
    <n v="94111"/>
    <n v="4"/>
    <n v="0.3"/>
    <s v="Graduate"/>
    <n v="0"/>
    <x v="0"/>
    <s v="No"/>
    <s v="No"/>
    <s v="No"/>
    <s v="Yes"/>
  </r>
  <r>
    <n v="3194"/>
    <n v="31"/>
    <n v="7"/>
    <n v="140"/>
    <x v="0"/>
    <n v="95616"/>
    <n v="1"/>
    <n v="4"/>
    <s v="Undergraduate"/>
    <n v="0"/>
    <x v="0"/>
    <s v="No"/>
    <s v="No"/>
    <s v="No"/>
    <s v="Yes"/>
  </r>
  <r>
    <n v="3228"/>
    <n v="31"/>
    <n v="7"/>
    <n v="18"/>
    <x v="1"/>
    <n v="94720"/>
    <n v="1"/>
    <n v="0.4"/>
    <s v="Professional"/>
    <n v="0"/>
    <x v="0"/>
    <s v="No"/>
    <s v="No"/>
    <s v="Yes"/>
    <s v="No"/>
  </r>
  <r>
    <n v="3249"/>
    <n v="31"/>
    <n v="6"/>
    <n v="92"/>
    <x v="2"/>
    <n v="92037"/>
    <n v="2"/>
    <n v="3.3"/>
    <s v="Undergraduate"/>
    <n v="0"/>
    <x v="0"/>
    <s v="No"/>
    <s v="No"/>
    <s v="No"/>
    <s v="No"/>
  </r>
  <r>
    <n v="3275"/>
    <n v="31"/>
    <n v="5"/>
    <n v="110"/>
    <x v="0"/>
    <n v="92123"/>
    <n v="2"/>
    <n v="1.5"/>
    <s v="Professional"/>
    <n v="0"/>
    <x v="0"/>
    <s v="No"/>
    <s v="No"/>
    <s v="Yes"/>
    <s v="No"/>
  </r>
  <r>
    <n v="3279"/>
    <n v="31"/>
    <n v="6"/>
    <n v="132"/>
    <x v="0"/>
    <n v="94571"/>
    <n v="1"/>
    <n v="3.8"/>
    <s v="Undergraduate"/>
    <n v="0"/>
    <x v="0"/>
    <s v="No"/>
    <s v="No"/>
    <s v="Yes"/>
    <s v="No"/>
  </r>
  <r>
    <n v="3362"/>
    <n v="31"/>
    <n v="5"/>
    <n v="85"/>
    <x v="2"/>
    <n v="94117"/>
    <n v="3"/>
    <n v="1.6"/>
    <s v="Undergraduate"/>
    <n v="87"/>
    <x v="0"/>
    <s v="No"/>
    <s v="No"/>
    <s v="Yes"/>
    <s v="Yes"/>
  </r>
  <r>
    <n v="3398"/>
    <n v="31"/>
    <n v="6"/>
    <n v="170"/>
    <x v="0"/>
    <n v="94010"/>
    <n v="2"/>
    <n v="6.7"/>
    <s v="Undergraduate"/>
    <n v="137"/>
    <x v="0"/>
    <s v="No"/>
    <s v="No"/>
    <s v="Yes"/>
    <s v="No"/>
  </r>
  <r>
    <n v="3427"/>
    <n v="31"/>
    <n v="5"/>
    <n v="115"/>
    <x v="0"/>
    <n v="90025"/>
    <n v="2"/>
    <n v="1.5"/>
    <s v="Professional"/>
    <n v="189"/>
    <x v="0"/>
    <s v="No"/>
    <s v="No"/>
    <s v="Yes"/>
    <s v="No"/>
  </r>
  <r>
    <n v="3479"/>
    <n v="31"/>
    <n v="6"/>
    <n v="133"/>
    <x v="0"/>
    <n v="95747"/>
    <n v="1"/>
    <n v="1.5"/>
    <s v="Professional"/>
    <n v="0"/>
    <x v="1"/>
    <s v="No"/>
    <s v="No"/>
    <s v="No"/>
    <s v="No"/>
  </r>
  <r>
    <n v="3480"/>
    <n v="31"/>
    <n v="6"/>
    <n v="64"/>
    <x v="2"/>
    <n v="94720"/>
    <n v="2"/>
    <n v="2.5"/>
    <s v="Undergraduate"/>
    <n v="0"/>
    <x v="0"/>
    <s v="No"/>
    <s v="No"/>
    <s v="Yes"/>
    <s v="No"/>
  </r>
  <r>
    <n v="3514"/>
    <n v="31"/>
    <n v="4"/>
    <n v="39"/>
    <x v="1"/>
    <n v="94501"/>
    <n v="2"/>
    <n v="1"/>
    <s v="Graduate"/>
    <n v="0"/>
    <x v="0"/>
    <s v="No"/>
    <s v="No"/>
    <s v="No"/>
    <s v="No"/>
  </r>
  <r>
    <n v="3520"/>
    <n v="31"/>
    <n v="5"/>
    <n v="84"/>
    <x v="2"/>
    <n v="94720"/>
    <n v="4"/>
    <n v="1.8"/>
    <s v="Graduate"/>
    <n v="0"/>
    <x v="0"/>
    <s v="Yes"/>
    <s v="No"/>
    <s v="Yes"/>
    <s v="No"/>
  </r>
  <r>
    <n v="3561"/>
    <n v="31"/>
    <n v="5"/>
    <n v="65"/>
    <x v="2"/>
    <n v="94591"/>
    <n v="4"/>
    <n v="2.2000000000000002"/>
    <s v="Graduate"/>
    <n v="126"/>
    <x v="0"/>
    <s v="No"/>
    <s v="No"/>
    <s v="Yes"/>
    <s v="No"/>
  </r>
  <r>
    <n v="3697"/>
    <n v="31"/>
    <n v="5"/>
    <n v="78"/>
    <x v="2"/>
    <n v="94309"/>
    <n v="2"/>
    <n v="0.2"/>
    <s v="Undergraduate"/>
    <n v="0"/>
    <x v="0"/>
    <s v="No"/>
    <s v="No"/>
    <s v="No"/>
    <s v="Yes"/>
  </r>
  <r>
    <n v="3709"/>
    <n v="31"/>
    <n v="1"/>
    <n v="74"/>
    <x v="2"/>
    <n v="92116"/>
    <n v="4"/>
    <n v="4"/>
    <s v="Professional"/>
    <n v="0"/>
    <x v="0"/>
    <s v="No"/>
    <s v="No"/>
    <s v="No"/>
    <s v="No"/>
  </r>
  <r>
    <n v="3760"/>
    <n v="31"/>
    <n v="4"/>
    <n v="29"/>
    <x v="1"/>
    <n v="92093"/>
    <n v="4"/>
    <n v="1.5"/>
    <s v="Graduate"/>
    <n v="121"/>
    <x v="0"/>
    <s v="No"/>
    <s v="No"/>
    <s v="Yes"/>
    <s v="Yes"/>
  </r>
  <r>
    <n v="3772"/>
    <n v="31"/>
    <n v="7"/>
    <n v="109"/>
    <x v="0"/>
    <n v="91711"/>
    <n v="2"/>
    <n v="2"/>
    <s v="Graduate"/>
    <n v="341"/>
    <x v="0"/>
    <s v="No"/>
    <s v="No"/>
    <s v="No"/>
    <s v="Yes"/>
  </r>
  <r>
    <n v="3803"/>
    <n v="31"/>
    <n v="7"/>
    <n v="10"/>
    <x v="1"/>
    <n v="95616"/>
    <n v="4"/>
    <n v="0.7"/>
    <s v="Graduate"/>
    <n v="0"/>
    <x v="0"/>
    <s v="No"/>
    <s v="No"/>
    <s v="Yes"/>
    <s v="No"/>
  </r>
  <r>
    <n v="3829"/>
    <n v="31"/>
    <n v="6"/>
    <n v="44"/>
    <x v="1"/>
    <n v="95616"/>
    <n v="4"/>
    <n v="0.8"/>
    <s v="Undergraduate"/>
    <n v="122"/>
    <x v="0"/>
    <s v="No"/>
    <s v="No"/>
    <s v="Yes"/>
    <s v="No"/>
  </r>
  <r>
    <n v="3840"/>
    <n v="31"/>
    <n v="5"/>
    <n v="42"/>
    <x v="1"/>
    <n v="93010"/>
    <n v="2"/>
    <n v="2"/>
    <s v="Professional"/>
    <n v="0"/>
    <x v="0"/>
    <s v="No"/>
    <s v="No"/>
    <s v="Yes"/>
    <s v="No"/>
  </r>
  <r>
    <n v="3847"/>
    <n v="31"/>
    <n v="5"/>
    <n v="43"/>
    <x v="1"/>
    <n v="94720"/>
    <n v="1"/>
    <n v="1.5"/>
    <s v="Undergraduate"/>
    <n v="0"/>
    <x v="0"/>
    <s v="No"/>
    <s v="No"/>
    <s v="No"/>
    <s v="No"/>
  </r>
  <r>
    <n v="3855"/>
    <n v="31"/>
    <n v="6"/>
    <n v="83"/>
    <x v="2"/>
    <n v="94720"/>
    <n v="4"/>
    <n v="1.8"/>
    <s v="Professional"/>
    <n v="0"/>
    <x v="0"/>
    <s v="No"/>
    <s v="No"/>
    <s v="Yes"/>
    <s v="No"/>
  </r>
  <r>
    <n v="3861"/>
    <n v="31"/>
    <n v="6"/>
    <n v="64"/>
    <x v="2"/>
    <n v="92121"/>
    <n v="2"/>
    <n v="0.1"/>
    <s v="Undergraduate"/>
    <n v="0"/>
    <x v="0"/>
    <s v="No"/>
    <s v="No"/>
    <s v="Yes"/>
    <s v="Yes"/>
  </r>
  <r>
    <n v="3883"/>
    <n v="31"/>
    <n v="7"/>
    <n v="43"/>
    <x v="1"/>
    <n v="92646"/>
    <n v="1"/>
    <n v="2.1"/>
    <s v="Professional"/>
    <n v="166"/>
    <x v="0"/>
    <s v="No"/>
    <s v="No"/>
    <s v="No"/>
    <s v="Yes"/>
  </r>
  <r>
    <n v="3923"/>
    <n v="31"/>
    <n v="4"/>
    <n v="20"/>
    <x v="1"/>
    <n v="95616"/>
    <n v="4"/>
    <n v="1.5"/>
    <s v="Graduate"/>
    <n v="0"/>
    <x v="0"/>
    <s v="No"/>
    <s v="No"/>
    <s v="Yes"/>
    <s v="No"/>
  </r>
  <r>
    <n v="3950"/>
    <n v="31"/>
    <n v="5"/>
    <n v="23"/>
    <x v="1"/>
    <n v="93407"/>
    <n v="1"/>
    <n v="0.4"/>
    <s v="Graduate"/>
    <n v="0"/>
    <x v="0"/>
    <s v="No"/>
    <s v="No"/>
    <s v="Yes"/>
    <s v="Yes"/>
  </r>
  <r>
    <n v="4008"/>
    <n v="31"/>
    <n v="7"/>
    <n v="35"/>
    <x v="1"/>
    <n v="91745"/>
    <n v="2"/>
    <n v="1"/>
    <s v="Graduate"/>
    <n v="0"/>
    <x v="0"/>
    <s v="No"/>
    <s v="No"/>
    <s v="No"/>
    <s v="Yes"/>
  </r>
  <r>
    <n v="4030"/>
    <n v="31"/>
    <n v="5"/>
    <n v="90"/>
    <x v="2"/>
    <n v="94301"/>
    <n v="2"/>
    <n v="1.3"/>
    <s v="Undergraduate"/>
    <n v="0"/>
    <x v="0"/>
    <s v="Yes"/>
    <s v="No"/>
    <s v="Yes"/>
    <s v="No"/>
  </r>
  <r>
    <n v="4061"/>
    <n v="31"/>
    <n v="6"/>
    <n v="174"/>
    <x v="0"/>
    <n v="93023"/>
    <n v="2"/>
    <n v="6.7"/>
    <s v="Undergraduate"/>
    <n v="0"/>
    <x v="0"/>
    <s v="No"/>
    <s v="No"/>
    <s v="Yes"/>
    <s v="Yes"/>
  </r>
  <r>
    <n v="4171"/>
    <n v="31"/>
    <n v="7"/>
    <n v="44"/>
    <x v="1"/>
    <n v="93561"/>
    <n v="1"/>
    <n v="1.2"/>
    <s v="Undergraduate"/>
    <n v="0"/>
    <x v="0"/>
    <s v="No"/>
    <s v="No"/>
    <s v="Yes"/>
    <s v="Yes"/>
  </r>
  <r>
    <n v="4369"/>
    <n v="31"/>
    <n v="7"/>
    <n v="25"/>
    <x v="1"/>
    <n v="93943"/>
    <n v="2"/>
    <n v="1"/>
    <s v="Graduate"/>
    <n v="0"/>
    <x v="0"/>
    <s v="Yes"/>
    <s v="Yes"/>
    <s v="Yes"/>
    <s v="Yes"/>
  </r>
  <r>
    <n v="4428"/>
    <n v="31"/>
    <n v="7"/>
    <n v="18"/>
    <x v="1"/>
    <n v="91711"/>
    <n v="1"/>
    <n v="0.4"/>
    <s v="Professional"/>
    <n v="0"/>
    <x v="0"/>
    <s v="No"/>
    <s v="No"/>
    <s v="No"/>
    <s v="No"/>
  </r>
  <r>
    <n v="4474"/>
    <n v="31"/>
    <n v="5"/>
    <n v="18"/>
    <x v="1"/>
    <n v="92115"/>
    <n v="2"/>
    <n v="0.3"/>
    <s v="Undergraduate"/>
    <n v="124"/>
    <x v="0"/>
    <s v="No"/>
    <s v="No"/>
    <s v="Yes"/>
    <s v="Yes"/>
  </r>
  <r>
    <n v="4523"/>
    <n v="31"/>
    <n v="5"/>
    <n v="29"/>
    <x v="1"/>
    <n v="90630"/>
    <n v="1"/>
    <n v="0.3"/>
    <s v="Undergraduate"/>
    <n v="0"/>
    <x v="0"/>
    <s v="No"/>
    <s v="No"/>
    <s v="No"/>
    <s v="No"/>
  </r>
  <r>
    <n v="4532"/>
    <n v="31"/>
    <n v="7"/>
    <n v="35"/>
    <x v="1"/>
    <n v="94025"/>
    <n v="1"/>
    <n v="1.33"/>
    <s v="Undergraduate"/>
    <n v="131"/>
    <x v="0"/>
    <s v="No"/>
    <s v="No"/>
    <s v="No"/>
    <s v="Yes"/>
  </r>
  <r>
    <n v="4590"/>
    <n v="31"/>
    <n v="7"/>
    <n v="13"/>
    <x v="1"/>
    <n v="93727"/>
    <n v="1"/>
    <n v="0.5"/>
    <s v="Professional"/>
    <n v="0"/>
    <x v="0"/>
    <s v="No"/>
    <s v="No"/>
    <s v="Yes"/>
    <s v="No"/>
  </r>
  <r>
    <n v="4634"/>
    <n v="31"/>
    <n v="5"/>
    <n v="50"/>
    <x v="1"/>
    <n v="93106"/>
    <n v="1"/>
    <n v="1.5"/>
    <s v="Undergraduate"/>
    <n v="0"/>
    <x v="0"/>
    <s v="No"/>
    <s v="No"/>
    <s v="Yes"/>
    <s v="No"/>
  </r>
  <r>
    <n v="4701"/>
    <n v="31"/>
    <n v="7"/>
    <n v="170"/>
    <x v="0"/>
    <n v="95006"/>
    <n v="1"/>
    <n v="6"/>
    <s v="Undergraduate"/>
    <n v="0"/>
    <x v="0"/>
    <s v="No"/>
    <s v="No"/>
    <s v="Yes"/>
    <s v="No"/>
  </r>
  <r>
    <n v="4747"/>
    <n v="31"/>
    <n v="7"/>
    <n v="18"/>
    <x v="1"/>
    <n v="95616"/>
    <n v="1"/>
    <n v="0.4"/>
    <s v="Professional"/>
    <n v="0"/>
    <x v="0"/>
    <s v="No"/>
    <s v="No"/>
    <s v="Yes"/>
    <s v="No"/>
  </r>
  <r>
    <n v="4750"/>
    <n v="31"/>
    <n v="5"/>
    <n v="21"/>
    <x v="1"/>
    <n v="94115"/>
    <n v="3"/>
    <n v="1"/>
    <s v="Undergraduate"/>
    <n v="0"/>
    <x v="0"/>
    <s v="No"/>
    <s v="No"/>
    <s v="Yes"/>
    <s v="No"/>
  </r>
  <r>
    <n v="4830"/>
    <n v="31"/>
    <n v="7"/>
    <n v="11"/>
    <x v="1"/>
    <n v="94304"/>
    <n v="1"/>
    <n v="0.5"/>
    <s v="Professional"/>
    <n v="80"/>
    <x v="0"/>
    <s v="No"/>
    <s v="No"/>
    <s v="Yes"/>
    <s v="Yes"/>
  </r>
  <r>
    <n v="4845"/>
    <n v="31"/>
    <n v="6"/>
    <n v="81"/>
    <x v="2"/>
    <n v="90840"/>
    <n v="2"/>
    <n v="2.5"/>
    <s v="Undergraduate"/>
    <n v="313"/>
    <x v="0"/>
    <s v="No"/>
    <s v="No"/>
    <s v="No"/>
    <s v="No"/>
  </r>
  <r>
    <n v="4923"/>
    <n v="31"/>
    <n v="5"/>
    <n v="28"/>
    <x v="1"/>
    <n v="90717"/>
    <n v="1"/>
    <n v="0.3"/>
    <s v="Undergraduate"/>
    <n v="0"/>
    <x v="0"/>
    <s v="No"/>
    <s v="No"/>
    <s v="Yes"/>
    <s v="Yes"/>
  </r>
  <r>
    <n v="4974"/>
    <n v="31"/>
    <n v="1"/>
    <n v="68"/>
    <x v="2"/>
    <n v="95045"/>
    <n v="4"/>
    <n v="4"/>
    <s v="Professional"/>
    <n v="0"/>
    <x v="0"/>
    <s v="No"/>
    <s v="No"/>
    <s v="Yes"/>
    <s v="No"/>
  </r>
  <r>
    <n v="34"/>
    <n v="30"/>
    <n v="6"/>
    <n v="18"/>
    <x v="1"/>
    <n v="91330"/>
    <n v="3"/>
    <n v="0.9"/>
    <s v="Professional"/>
    <n v="0"/>
    <x v="0"/>
    <s v="No"/>
    <s v="No"/>
    <s v="No"/>
    <s v="No"/>
  </r>
  <r>
    <n v="53"/>
    <n v="30"/>
    <n v="6"/>
    <n v="72"/>
    <x v="2"/>
    <n v="94005"/>
    <n v="1"/>
    <n v="0.1"/>
    <s v="Undergraduate"/>
    <n v="207"/>
    <x v="0"/>
    <s v="No"/>
    <s v="No"/>
    <s v="No"/>
    <s v="No"/>
  </r>
  <r>
    <n v="134"/>
    <n v="30"/>
    <n v="4"/>
    <n v="39"/>
    <x v="1"/>
    <n v="90245"/>
    <n v="3"/>
    <n v="1.1000000000000001"/>
    <s v="Graduate"/>
    <n v="0"/>
    <x v="0"/>
    <s v="No"/>
    <s v="No"/>
    <s v="Yes"/>
    <s v="No"/>
  </r>
  <r>
    <n v="203"/>
    <n v="30"/>
    <n v="3"/>
    <n v="68"/>
    <x v="2"/>
    <n v="94306"/>
    <n v="4"/>
    <n v="2"/>
    <s v="Graduate"/>
    <n v="0"/>
    <x v="0"/>
    <s v="No"/>
    <s v="No"/>
    <s v="Yes"/>
    <s v="No"/>
  </r>
  <r>
    <n v="251"/>
    <n v="30"/>
    <n v="6"/>
    <n v="29"/>
    <x v="1"/>
    <n v="94305"/>
    <n v="3"/>
    <n v="1"/>
    <s v="Graduate"/>
    <n v="117"/>
    <x v="0"/>
    <s v="No"/>
    <s v="No"/>
    <s v="No"/>
    <s v="No"/>
  </r>
  <r>
    <n v="275"/>
    <n v="30"/>
    <n v="5"/>
    <n v="74"/>
    <x v="2"/>
    <n v="95616"/>
    <n v="4"/>
    <n v="2.2000000000000002"/>
    <s v="Undergraduate"/>
    <n v="0"/>
    <x v="0"/>
    <s v="Yes"/>
    <s v="No"/>
    <s v="No"/>
    <s v="Yes"/>
  </r>
  <r>
    <n v="277"/>
    <n v="30"/>
    <n v="5"/>
    <n v="22"/>
    <x v="1"/>
    <n v="90058"/>
    <n v="4"/>
    <n v="0.5"/>
    <s v="Professional"/>
    <n v="109"/>
    <x v="0"/>
    <s v="No"/>
    <s v="No"/>
    <s v="Yes"/>
    <s v="No"/>
  </r>
  <r>
    <n v="293"/>
    <n v="30"/>
    <n v="5"/>
    <n v="38"/>
    <x v="1"/>
    <n v="94542"/>
    <n v="4"/>
    <n v="0.8"/>
    <s v="Undergraduate"/>
    <n v="129"/>
    <x v="0"/>
    <s v="No"/>
    <s v="No"/>
    <s v="Yes"/>
    <s v="Yes"/>
  </r>
  <r>
    <n v="359"/>
    <n v="30"/>
    <n v="6"/>
    <n v="141"/>
    <x v="0"/>
    <n v="94539"/>
    <n v="2"/>
    <n v="4.33"/>
    <s v="Undergraduate"/>
    <n v="0"/>
    <x v="0"/>
    <s v="No"/>
    <s v="No"/>
    <s v="Yes"/>
    <s v="No"/>
  </r>
  <r>
    <n v="375"/>
    <n v="30"/>
    <n v="5"/>
    <n v="98"/>
    <x v="2"/>
    <n v="91941"/>
    <n v="2"/>
    <n v="3.1"/>
    <s v="Undergraduate"/>
    <n v="220"/>
    <x v="0"/>
    <s v="No"/>
    <s v="No"/>
    <s v="Yes"/>
    <s v="No"/>
  </r>
  <r>
    <n v="378"/>
    <n v="30"/>
    <n v="5"/>
    <n v="40"/>
    <x v="1"/>
    <n v="94402"/>
    <n v="4"/>
    <n v="2"/>
    <s v="Graduate"/>
    <n v="0"/>
    <x v="0"/>
    <s v="No"/>
    <s v="No"/>
    <s v="Yes"/>
    <s v="No"/>
  </r>
  <r>
    <n v="387"/>
    <n v="30"/>
    <n v="5"/>
    <n v="41"/>
    <x v="1"/>
    <n v="95051"/>
    <n v="4"/>
    <n v="1.7"/>
    <s v="Graduate"/>
    <n v="0"/>
    <x v="0"/>
    <s v="No"/>
    <s v="No"/>
    <s v="Yes"/>
    <s v="No"/>
  </r>
  <r>
    <n v="435"/>
    <n v="30"/>
    <n v="6"/>
    <n v="45"/>
    <x v="1"/>
    <n v="95819"/>
    <n v="1"/>
    <n v="1.8"/>
    <s v="Graduate"/>
    <n v="0"/>
    <x v="0"/>
    <s v="No"/>
    <s v="No"/>
    <s v="Yes"/>
    <s v="No"/>
  </r>
  <r>
    <n v="456"/>
    <n v="30"/>
    <n v="4"/>
    <n v="60"/>
    <x v="2"/>
    <n v="91107"/>
    <n v="4"/>
    <n v="2.2000000000000002"/>
    <s v="Graduate"/>
    <n v="0"/>
    <x v="0"/>
    <s v="No"/>
    <s v="No"/>
    <s v="Yes"/>
    <s v="No"/>
  </r>
  <r>
    <n v="514"/>
    <n v="30"/>
    <n v="6"/>
    <n v="48"/>
    <x v="1"/>
    <n v="94607"/>
    <n v="1"/>
    <n v="2.1"/>
    <s v="Professional"/>
    <n v="0"/>
    <x v="0"/>
    <s v="No"/>
    <s v="No"/>
    <s v="No"/>
    <s v="No"/>
  </r>
  <r>
    <n v="542"/>
    <n v="30"/>
    <n v="6"/>
    <n v="141"/>
    <x v="0"/>
    <n v="95014"/>
    <n v="2"/>
    <n v="4.33"/>
    <s v="Undergraduate"/>
    <n v="0"/>
    <x v="0"/>
    <s v="No"/>
    <s v="No"/>
    <s v="No"/>
    <s v="No"/>
  </r>
  <r>
    <n v="559"/>
    <n v="30"/>
    <n v="5"/>
    <n v="38"/>
    <x v="1"/>
    <n v="95064"/>
    <n v="4"/>
    <n v="2"/>
    <s v="Graduate"/>
    <n v="0"/>
    <x v="0"/>
    <s v="Yes"/>
    <s v="No"/>
    <s v="No"/>
    <s v="No"/>
  </r>
  <r>
    <n v="592"/>
    <n v="30"/>
    <n v="5"/>
    <n v="51"/>
    <x v="2"/>
    <n v="92037"/>
    <n v="1"/>
    <n v="1"/>
    <s v="Undergraduate"/>
    <n v="0"/>
    <x v="0"/>
    <s v="No"/>
    <s v="No"/>
    <s v="Yes"/>
    <s v="No"/>
  </r>
  <r>
    <n v="627"/>
    <n v="30"/>
    <n v="6"/>
    <n v="42"/>
    <x v="1"/>
    <n v="94305"/>
    <n v="1"/>
    <n v="0.2"/>
    <s v="Professional"/>
    <n v="100"/>
    <x v="0"/>
    <s v="No"/>
    <s v="No"/>
    <s v="No"/>
    <s v="Yes"/>
  </r>
  <r>
    <n v="746"/>
    <n v="30"/>
    <n v="4"/>
    <n v="49"/>
    <x v="1"/>
    <n v="93955"/>
    <n v="3"/>
    <n v="1.1000000000000001"/>
    <s v="Graduate"/>
    <n v="0"/>
    <x v="0"/>
    <s v="No"/>
    <s v="No"/>
    <s v="No"/>
    <s v="Yes"/>
  </r>
  <r>
    <n v="797"/>
    <n v="30"/>
    <n v="6"/>
    <n v="82"/>
    <x v="2"/>
    <n v="93657"/>
    <n v="2"/>
    <n v="2.5"/>
    <s v="Undergraduate"/>
    <n v="0"/>
    <x v="0"/>
    <s v="No"/>
    <s v="No"/>
    <s v="No"/>
    <s v="No"/>
  </r>
  <r>
    <n v="838"/>
    <n v="30"/>
    <n v="4"/>
    <n v="24"/>
    <x v="1"/>
    <n v="92096"/>
    <n v="1"/>
    <n v="0.4"/>
    <s v="Graduate"/>
    <n v="81"/>
    <x v="0"/>
    <s v="No"/>
    <s v="No"/>
    <s v="Yes"/>
    <s v="No"/>
  </r>
  <r>
    <n v="875"/>
    <n v="30"/>
    <n v="4"/>
    <n v="40"/>
    <x v="1"/>
    <n v="92056"/>
    <n v="4"/>
    <n v="2.1"/>
    <s v="Professional"/>
    <n v="0"/>
    <x v="0"/>
    <s v="No"/>
    <s v="No"/>
    <s v="Yes"/>
    <s v="Yes"/>
  </r>
  <r>
    <n v="900"/>
    <n v="30"/>
    <n v="3"/>
    <n v="172"/>
    <x v="0"/>
    <n v="91302"/>
    <n v="3"/>
    <n v="3.4"/>
    <s v="Graduate"/>
    <n v="0"/>
    <x v="1"/>
    <s v="No"/>
    <s v="No"/>
    <s v="No"/>
    <s v="Yes"/>
  </r>
  <r>
    <n v="901"/>
    <n v="30"/>
    <n v="4"/>
    <n v="51"/>
    <x v="2"/>
    <n v="94709"/>
    <n v="4"/>
    <n v="0.2"/>
    <s v="Undergraduate"/>
    <n v="172"/>
    <x v="0"/>
    <s v="No"/>
    <s v="No"/>
    <s v="No"/>
    <s v="Yes"/>
  </r>
  <r>
    <n v="944"/>
    <n v="30"/>
    <n v="4"/>
    <n v="80"/>
    <x v="2"/>
    <n v="94701"/>
    <n v="4"/>
    <n v="1.8"/>
    <s v="Graduate"/>
    <n v="0"/>
    <x v="0"/>
    <s v="No"/>
    <s v="No"/>
    <s v="No"/>
    <s v="No"/>
  </r>
  <r>
    <n v="949"/>
    <n v="30"/>
    <n v="4"/>
    <n v="81"/>
    <x v="2"/>
    <n v="92037"/>
    <n v="1"/>
    <n v="2.9"/>
    <s v="Professional"/>
    <n v="259"/>
    <x v="0"/>
    <s v="No"/>
    <s v="No"/>
    <s v="Yes"/>
    <s v="Yes"/>
  </r>
  <r>
    <n v="1017"/>
    <n v="30"/>
    <n v="5"/>
    <n v="69"/>
    <x v="2"/>
    <n v="94720"/>
    <n v="1"/>
    <n v="0.8"/>
    <s v="Graduate"/>
    <n v="0"/>
    <x v="0"/>
    <s v="Yes"/>
    <s v="No"/>
    <s v="Yes"/>
    <s v="No"/>
  </r>
  <r>
    <n v="1058"/>
    <n v="30"/>
    <n v="0"/>
    <n v="63"/>
    <x v="2"/>
    <n v="95503"/>
    <n v="2"/>
    <n v="1.75"/>
    <s v="Professional"/>
    <n v="0"/>
    <x v="0"/>
    <s v="No"/>
    <s v="No"/>
    <s v="Yes"/>
    <s v="No"/>
  </r>
  <r>
    <n v="1067"/>
    <n v="30"/>
    <n v="5"/>
    <n v="125"/>
    <x v="0"/>
    <n v="90016"/>
    <n v="4"/>
    <n v="0.5"/>
    <s v="Professional"/>
    <n v="0"/>
    <x v="1"/>
    <s v="No"/>
    <s v="Yes"/>
    <s v="Yes"/>
    <s v="No"/>
  </r>
  <r>
    <n v="1083"/>
    <n v="30"/>
    <n v="5"/>
    <n v="85"/>
    <x v="2"/>
    <n v="94115"/>
    <n v="1"/>
    <n v="2.6"/>
    <s v="Graduate"/>
    <n v="0"/>
    <x v="0"/>
    <s v="No"/>
    <s v="No"/>
    <s v="Yes"/>
    <s v="No"/>
  </r>
  <r>
    <n v="1100"/>
    <n v="30"/>
    <n v="6"/>
    <n v="52"/>
    <x v="2"/>
    <n v="92717"/>
    <n v="3"/>
    <n v="0.7"/>
    <s v="Graduate"/>
    <n v="0"/>
    <x v="0"/>
    <s v="No"/>
    <s v="No"/>
    <s v="Yes"/>
    <s v="No"/>
  </r>
  <r>
    <n v="1122"/>
    <n v="30"/>
    <n v="6"/>
    <n v="49"/>
    <x v="1"/>
    <n v="91330"/>
    <n v="3"/>
    <n v="0.7"/>
    <s v="Graduate"/>
    <n v="196"/>
    <x v="0"/>
    <s v="No"/>
    <s v="No"/>
    <s v="No"/>
    <s v="Yes"/>
  </r>
  <r>
    <n v="1129"/>
    <n v="30"/>
    <n v="5"/>
    <n v="171"/>
    <x v="0"/>
    <n v="94025"/>
    <n v="2"/>
    <n v="1.9"/>
    <s v="Graduate"/>
    <n v="0"/>
    <x v="1"/>
    <s v="No"/>
    <s v="No"/>
    <s v="No"/>
    <s v="No"/>
  </r>
  <r>
    <n v="1130"/>
    <n v="30"/>
    <n v="4"/>
    <n v="73"/>
    <x v="2"/>
    <n v="94305"/>
    <n v="3"/>
    <n v="3.3"/>
    <s v="Undergraduate"/>
    <n v="0"/>
    <x v="1"/>
    <s v="No"/>
    <s v="Yes"/>
    <s v="Yes"/>
    <s v="Yes"/>
  </r>
  <r>
    <n v="1139"/>
    <n v="30"/>
    <n v="6"/>
    <n v="83"/>
    <x v="2"/>
    <n v="93101"/>
    <n v="4"/>
    <n v="3.4"/>
    <s v="Undergraduate"/>
    <n v="0"/>
    <x v="0"/>
    <s v="Yes"/>
    <s v="No"/>
    <s v="Yes"/>
    <s v="No"/>
  </r>
  <r>
    <n v="1167"/>
    <n v="30"/>
    <n v="5"/>
    <n v="112"/>
    <x v="0"/>
    <n v="91711"/>
    <n v="4"/>
    <n v="5"/>
    <s v="Graduate"/>
    <n v="0"/>
    <x v="1"/>
    <s v="No"/>
    <s v="No"/>
    <s v="No"/>
    <s v="Yes"/>
  </r>
  <r>
    <n v="1222"/>
    <n v="30"/>
    <n v="5"/>
    <n v="121"/>
    <x v="0"/>
    <n v="94132"/>
    <n v="2"/>
    <n v="3.3"/>
    <s v="Undergraduate"/>
    <n v="0"/>
    <x v="0"/>
    <s v="No"/>
    <s v="No"/>
    <s v="No"/>
    <s v="Yes"/>
  </r>
  <r>
    <n v="1226"/>
    <n v="30"/>
    <n v="6"/>
    <n v="118"/>
    <x v="0"/>
    <n v="94534"/>
    <n v="2"/>
    <n v="2.8"/>
    <s v="Graduate"/>
    <n v="0"/>
    <x v="1"/>
    <s v="No"/>
    <s v="No"/>
    <s v="No"/>
    <s v="No"/>
  </r>
  <r>
    <n v="1284"/>
    <n v="30"/>
    <n v="6"/>
    <n v="64"/>
    <x v="2"/>
    <n v="94305"/>
    <n v="4"/>
    <n v="3.4"/>
    <s v="Undergraduate"/>
    <n v="117"/>
    <x v="0"/>
    <s v="No"/>
    <s v="No"/>
    <s v="No"/>
    <s v="No"/>
  </r>
  <r>
    <n v="1297"/>
    <n v="30"/>
    <n v="6"/>
    <n v="80"/>
    <x v="2"/>
    <n v="92399"/>
    <n v="3"/>
    <n v="1.5"/>
    <s v="Undergraduate"/>
    <n v="219"/>
    <x v="0"/>
    <s v="No"/>
    <s v="No"/>
    <s v="Yes"/>
    <s v="No"/>
  </r>
  <r>
    <n v="1371"/>
    <n v="30"/>
    <n v="5"/>
    <n v="20"/>
    <x v="1"/>
    <n v="94545"/>
    <n v="4"/>
    <n v="0.5"/>
    <s v="Professional"/>
    <n v="117"/>
    <x v="0"/>
    <s v="No"/>
    <s v="No"/>
    <s v="No"/>
    <s v="No"/>
  </r>
  <r>
    <n v="1420"/>
    <n v="30"/>
    <n v="4"/>
    <n v="39"/>
    <x v="1"/>
    <n v="91105"/>
    <n v="1"/>
    <n v="1.5"/>
    <s v="Undergraduate"/>
    <n v="0"/>
    <x v="0"/>
    <s v="No"/>
    <s v="No"/>
    <s v="No"/>
    <s v="Yes"/>
  </r>
  <r>
    <n v="1421"/>
    <n v="30"/>
    <n v="4"/>
    <n v="40"/>
    <x v="1"/>
    <n v="91605"/>
    <n v="1"/>
    <n v="0.3"/>
    <s v="Undergraduate"/>
    <n v="0"/>
    <x v="0"/>
    <s v="No"/>
    <s v="Yes"/>
    <s v="Yes"/>
    <s v="Yes"/>
  </r>
  <r>
    <n v="1491"/>
    <n v="30"/>
    <n v="4"/>
    <n v="18"/>
    <x v="1"/>
    <n v="95020"/>
    <n v="4"/>
    <n v="0.3"/>
    <s v="Graduate"/>
    <n v="0"/>
    <x v="0"/>
    <s v="No"/>
    <s v="No"/>
    <s v="Yes"/>
    <s v="Yes"/>
  </r>
  <r>
    <n v="1502"/>
    <n v="30"/>
    <n v="4"/>
    <n v="35"/>
    <x v="1"/>
    <n v="92130"/>
    <n v="2"/>
    <n v="0.3"/>
    <s v="Graduate"/>
    <n v="0"/>
    <x v="0"/>
    <s v="Yes"/>
    <s v="No"/>
    <s v="No"/>
    <s v="Yes"/>
  </r>
  <r>
    <n v="1505"/>
    <n v="30"/>
    <n v="6"/>
    <n v="191"/>
    <x v="0"/>
    <n v="92028"/>
    <n v="2"/>
    <n v="4.4000000000000004"/>
    <s v="Graduate"/>
    <n v="0"/>
    <x v="1"/>
    <s v="No"/>
    <s v="No"/>
    <s v="Yes"/>
    <s v="No"/>
  </r>
  <r>
    <n v="1638"/>
    <n v="30"/>
    <n v="6"/>
    <n v="193"/>
    <x v="0"/>
    <n v="94022"/>
    <n v="3"/>
    <n v="6.3"/>
    <s v="Professional"/>
    <n v="0"/>
    <x v="1"/>
    <s v="No"/>
    <s v="No"/>
    <s v="Yes"/>
    <s v="No"/>
  </r>
  <r>
    <n v="1696"/>
    <n v="30"/>
    <n v="6"/>
    <n v="184"/>
    <x v="0"/>
    <n v="91911"/>
    <n v="1"/>
    <n v="6"/>
    <s v="Undergraduate"/>
    <n v="0"/>
    <x v="0"/>
    <s v="No"/>
    <s v="No"/>
    <s v="Yes"/>
    <s v="No"/>
  </r>
  <r>
    <n v="1829"/>
    <n v="30"/>
    <n v="4"/>
    <n v="25"/>
    <x v="1"/>
    <n v="92123"/>
    <n v="2"/>
    <n v="0.3"/>
    <s v="Graduate"/>
    <n v="0"/>
    <x v="0"/>
    <s v="No"/>
    <s v="No"/>
    <s v="No"/>
    <s v="No"/>
  </r>
  <r>
    <n v="1844"/>
    <n v="30"/>
    <n v="6"/>
    <n v="154"/>
    <x v="0"/>
    <n v="90230"/>
    <n v="1"/>
    <n v="6"/>
    <s v="Undergraduate"/>
    <n v="0"/>
    <x v="0"/>
    <s v="No"/>
    <s v="No"/>
    <s v="No"/>
    <s v="No"/>
  </r>
  <r>
    <n v="1861"/>
    <n v="30"/>
    <n v="6"/>
    <n v="179"/>
    <x v="0"/>
    <n v="91103"/>
    <n v="3"/>
    <n v="4.9000000000000004"/>
    <s v="Undergraduate"/>
    <n v="142"/>
    <x v="1"/>
    <s v="No"/>
    <s v="No"/>
    <s v="Yes"/>
    <s v="No"/>
  </r>
  <r>
    <n v="1927"/>
    <n v="30"/>
    <n v="6"/>
    <n v="41"/>
    <x v="1"/>
    <n v="90095"/>
    <n v="1"/>
    <n v="2.4"/>
    <s v="Graduate"/>
    <n v="0"/>
    <x v="0"/>
    <s v="No"/>
    <s v="No"/>
    <s v="Yes"/>
    <s v="No"/>
  </r>
  <r>
    <n v="1939"/>
    <n v="30"/>
    <n v="4"/>
    <n v="38"/>
    <x v="1"/>
    <n v="90245"/>
    <n v="1"/>
    <n v="1.9"/>
    <s v="Professional"/>
    <n v="0"/>
    <x v="0"/>
    <s v="No"/>
    <s v="No"/>
    <s v="Yes"/>
    <s v="No"/>
  </r>
  <r>
    <n v="1953"/>
    <n v="30"/>
    <n v="5"/>
    <n v="78"/>
    <x v="2"/>
    <n v="92037"/>
    <n v="1"/>
    <n v="2.6"/>
    <s v="Graduate"/>
    <n v="0"/>
    <x v="0"/>
    <s v="No"/>
    <s v="No"/>
    <s v="Yes"/>
    <s v="No"/>
  </r>
  <r>
    <n v="1994"/>
    <n v="30"/>
    <n v="5"/>
    <n v="122"/>
    <x v="0"/>
    <n v="94545"/>
    <n v="2"/>
    <n v="3.1"/>
    <s v="Undergraduate"/>
    <n v="0"/>
    <x v="0"/>
    <s v="No"/>
    <s v="No"/>
    <s v="No"/>
    <s v="No"/>
  </r>
  <r>
    <n v="2003"/>
    <n v="30"/>
    <n v="4"/>
    <n v="142"/>
    <x v="0"/>
    <n v="92126"/>
    <n v="3"/>
    <n v="4.2"/>
    <s v="Undergraduate"/>
    <n v="359"/>
    <x v="1"/>
    <s v="No"/>
    <s v="No"/>
    <s v="No"/>
    <s v="No"/>
  </r>
  <r>
    <n v="2005"/>
    <n v="30"/>
    <n v="4"/>
    <n v="44"/>
    <x v="1"/>
    <n v="92704"/>
    <n v="1"/>
    <n v="1.9"/>
    <s v="Professional"/>
    <n v="143"/>
    <x v="0"/>
    <s v="No"/>
    <s v="No"/>
    <s v="No"/>
    <s v="No"/>
  </r>
  <r>
    <n v="2016"/>
    <n v="30"/>
    <n v="5"/>
    <n v="141"/>
    <x v="0"/>
    <n v="95747"/>
    <n v="1"/>
    <n v="0.8"/>
    <s v="Undergraduate"/>
    <n v="0"/>
    <x v="0"/>
    <s v="No"/>
    <s v="No"/>
    <s v="Yes"/>
    <s v="No"/>
  </r>
  <r>
    <n v="2030"/>
    <n v="30"/>
    <n v="3"/>
    <n v="61"/>
    <x v="2"/>
    <n v="92152"/>
    <n v="4"/>
    <n v="2"/>
    <s v="Graduate"/>
    <n v="0"/>
    <x v="0"/>
    <s v="No"/>
    <s v="No"/>
    <s v="Yes"/>
    <s v="No"/>
  </r>
  <r>
    <n v="2070"/>
    <n v="30"/>
    <n v="4"/>
    <n v="35"/>
    <x v="1"/>
    <n v="90059"/>
    <n v="4"/>
    <n v="0.8"/>
    <s v="Undergraduate"/>
    <n v="0"/>
    <x v="0"/>
    <s v="No"/>
    <s v="No"/>
    <s v="Yes"/>
    <s v="Yes"/>
  </r>
  <r>
    <n v="2175"/>
    <n v="30"/>
    <n v="5"/>
    <n v="123"/>
    <x v="0"/>
    <n v="95605"/>
    <n v="2"/>
    <n v="3.1"/>
    <s v="Undergraduate"/>
    <n v="0"/>
    <x v="0"/>
    <s v="No"/>
    <s v="No"/>
    <s v="Yes"/>
    <s v="No"/>
  </r>
  <r>
    <n v="2238"/>
    <n v="30"/>
    <n v="5"/>
    <n v="134"/>
    <x v="0"/>
    <n v="92647"/>
    <n v="1"/>
    <n v="0"/>
    <s v="Undergraduate"/>
    <n v="0"/>
    <x v="0"/>
    <s v="No"/>
    <s v="No"/>
    <s v="Yes"/>
    <s v="Yes"/>
  </r>
  <r>
    <n v="2262"/>
    <n v="30"/>
    <n v="3"/>
    <n v="150"/>
    <x v="0"/>
    <n v="94305"/>
    <n v="4"/>
    <n v="5"/>
    <s v="Graduate"/>
    <n v="0"/>
    <x v="1"/>
    <s v="No"/>
    <s v="No"/>
    <s v="Yes"/>
    <s v="No"/>
  </r>
  <r>
    <n v="2278"/>
    <n v="30"/>
    <n v="6"/>
    <n v="32"/>
    <x v="1"/>
    <n v="91330"/>
    <n v="2"/>
    <n v="1"/>
    <s v="Graduate"/>
    <n v="0"/>
    <x v="0"/>
    <s v="No"/>
    <s v="No"/>
    <s v="No"/>
    <s v="No"/>
  </r>
  <r>
    <n v="2279"/>
    <n v="30"/>
    <n v="4"/>
    <n v="204"/>
    <x v="0"/>
    <n v="91107"/>
    <n v="2"/>
    <n v="4.5"/>
    <s v="Undergraduate"/>
    <n v="0"/>
    <x v="0"/>
    <s v="No"/>
    <s v="No"/>
    <s v="Yes"/>
    <s v="No"/>
  </r>
  <r>
    <n v="2288"/>
    <n v="30"/>
    <n v="6"/>
    <n v="29"/>
    <x v="1"/>
    <n v="92121"/>
    <n v="1"/>
    <n v="0.2"/>
    <s v="Professional"/>
    <n v="90"/>
    <x v="0"/>
    <s v="No"/>
    <s v="No"/>
    <s v="Yes"/>
    <s v="No"/>
  </r>
  <r>
    <n v="2330"/>
    <n v="30"/>
    <n v="4"/>
    <n v="39"/>
    <x v="1"/>
    <n v="94022"/>
    <n v="1"/>
    <n v="1.5"/>
    <s v="Undergraduate"/>
    <n v="0"/>
    <x v="0"/>
    <s v="No"/>
    <s v="No"/>
    <s v="Yes"/>
    <s v="No"/>
  </r>
  <r>
    <n v="2367"/>
    <n v="30"/>
    <n v="4"/>
    <n v="63"/>
    <x v="2"/>
    <n v="95008"/>
    <n v="4"/>
    <n v="2.2000000000000002"/>
    <s v="Graduate"/>
    <n v="0"/>
    <x v="0"/>
    <s v="Yes"/>
    <s v="No"/>
    <s v="Yes"/>
    <s v="No"/>
  </r>
  <r>
    <n v="2379"/>
    <n v="30"/>
    <n v="5"/>
    <n v="61"/>
    <x v="2"/>
    <n v="95605"/>
    <n v="1"/>
    <n v="0.8"/>
    <s v="Graduate"/>
    <n v="251"/>
    <x v="0"/>
    <s v="Yes"/>
    <s v="Yes"/>
    <s v="Yes"/>
    <s v="No"/>
  </r>
  <r>
    <n v="2462"/>
    <n v="30"/>
    <n v="5"/>
    <n v="69"/>
    <x v="2"/>
    <n v="94302"/>
    <n v="1"/>
    <n v="0.8"/>
    <s v="Graduate"/>
    <n v="0"/>
    <x v="0"/>
    <s v="No"/>
    <s v="No"/>
    <s v="Yes"/>
    <s v="No"/>
  </r>
  <r>
    <n v="2479"/>
    <n v="30"/>
    <n v="5"/>
    <n v="178"/>
    <x v="0"/>
    <n v="94063"/>
    <n v="2"/>
    <n v="6.7"/>
    <s v="Undergraduate"/>
    <n v="0"/>
    <x v="0"/>
    <s v="No"/>
    <s v="No"/>
    <s v="No"/>
    <s v="No"/>
  </r>
  <r>
    <n v="2567"/>
    <n v="30"/>
    <n v="5"/>
    <n v="42"/>
    <x v="1"/>
    <n v="94305"/>
    <n v="1"/>
    <n v="1"/>
    <s v="Undergraduate"/>
    <n v="184"/>
    <x v="0"/>
    <s v="No"/>
    <s v="No"/>
    <s v="No"/>
    <s v="No"/>
  </r>
  <r>
    <n v="2571"/>
    <n v="30"/>
    <n v="4"/>
    <n v="154"/>
    <x v="0"/>
    <n v="95621"/>
    <n v="2"/>
    <n v="4.5"/>
    <s v="Undergraduate"/>
    <n v="207"/>
    <x v="0"/>
    <s v="No"/>
    <s v="No"/>
    <s v="Yes"/>
    <s v="No"/>
  </r>
  <r>
    <n v="2654"/>
    <n v="30"/>
    <n v="5"/>
    <n v="121"/>
    <x v="0"/>
    <n v="94555"/>
    <n v="2"/>
    <n v="3.1"/>
    <s v="Undergraduate"/>
    <n v="408"/>
    <x v="0"/>
    <s v="No"/>
    <s v="No"/>
    <s v="Yes"/>
    <s v="No"/>
  </r>
  <r>
    <n v="2659"/>
    <n v="30"/>
    <n v="4"/>
    <n v="44"/>
    <x v="1"/>
    <n v="94304"/>
    <n v="1"/>
    <n v="1.5"/>
    <s v="Undergraduate"/>
    <n v="109"/>
    <x v="0"/>
    <s v="No"/>
    <s v="No"/>
    <s v="No"/>
    <s v="No"/>
  </r>
  <r>
    <n v="2673"/>
    <n v="30"/>
    <n v="5"/>
    <n v="131"/>
    <x v="0"/>
    <n v="92068"/>
    <n v="3"/>
    <n v="0.5"/>
    <s v="Professional"/>
    <n v="0"/>
    <x v="1"/>
    <s v="No"/>
    <s v="No"/>
    <s v="No"/>
    <s v="No"/>
  </r>
  <r>
    <n v="2675"/>
    <n v="30"/>
    <n v="6"/>
    <n v="101"/>
    <x v="0"/>
    <n v="90245"/>
    <n v="2"/>
    <n v="0.6"/>
    <s v="Undergraduate"/>
    <n v="0"/>
    <x v="0"/>
    <s v="No"/>
    <s v="No"/>
    <s v="Yes"/>
    <s v="No"/>
  </r>
  <r>
    <n v="2685"/>
    <n v="30"/>
    <n v="5"/>
    <n v="98"/>
    <x v="2"/>
    <n v="92028"/>
    <n v="4"/>
    <n v="1.8"/>
    <s v="Professional"/>
    <n v="129"/>
    <x v="0"/>
    <s v="Yes"/>
    <s v="Yes"/>
    <s v="Yes"/>
    <s v="Yes"/>
  </r>
  <r>
    <n v="2823"/>
    <n v="30"/>
    <n v="5"/>
    <n v="30"/>
    <x v="1"/>
    <n v="90245"/>
    <n v="4"/>
    <n v="0.8"/>
    <s v="Undergraduate"/>
    <n v="158"/>
    <x v="0"/>
    <s v="No"/>
    <s v="No"/>
    <s v="Yes"/>
    <s v="No"/>
  </r>
  <r>
    <n v="2839"/>
    <n v="30"/>
    <n v="6"/>
    <n v="181"/>
    <x v="0"/>
    <n v="94542"/>
    <n v="3"/>
    <n v="4.0999999999999996"/>
    <s v="Graduate"/>
    <n v="0"/>
    <x v="1"/>
    <s v="No"/>
    <s v="Yes"/>
    <s v="Yes"/>
    <s v="Yes"/>
  </r>
  <r>
    <n v="2912"/>
    <n v="30"/>
    <n v="4"/>
    <n v="54"/>
    <x v="2"/>
    <n v="93033"/>
    <n v="4"/>
    <n v="1.8"/>
    <s v="Professional"/>
    <n v="235"/>
    <x v="0"/>
    <s v="No"/>
    <s v="No"/>
    <s v="Yes"/>
    <s v="No"/>
  </r>
  <r>
    <n v="3059"/>
    <n v="30"/>
    <n v="4"/>
    <n v="113"/>
    <x v="0"/>
    <n v="90064"/>
    <n v="2"/>
    <n v="0.2"/>
    <s v="Undergraduate"/>
    <n v="0"/>
    <x v="0"/>
    <s v="No"/>
    <s v="No"/>
    <s v="Yes"/>
    <s v="No"/>
  </r>
  <r>
    <n v="3106"/>
    <n v="30"/>
    <n v="4"/>
    <n v="23"/>
    <x v="1"/>
    <n v="94122"/>
    <n v="4"/>
    <n v="0.3"/>
    <s v="Graduate"/>
    <n v="121"/>
    <x v="0"/>
    <s v="No"/>
    <s v="No"/>
    <s v="No"/>
    <s v="No"/>
  </r>
  <r>
    <n v="3134"/>
    <n v="30"/>
    <n v="5"/>
    <n v="73"/>
    <x v="2"/>
    <n v="93711"/>
    <n v="3"/>
    <n v="2.6"/>
    <s v="Professional"/>
    <n v="0"/>
    <x v="0"/>
    <s v="No"/>
    <s v="No"/>
    <s v="Yes"/>
    <s v="No"/>
  </r>
  <r>
    <n v="3178"/>
    <n v="30"/>
    <n v="4"/>
    <n v="83"/>
    <x v="2"/>
    <n v="91007"/>
    <n v="2"/>
    <n v="1.5"/>
    <s v="Professional"/>
    <n v="199"/>
    <x v="0"/>
    <s v="No"/>
    <s v="No"/>
    <s v="No"/>
    <s v="Yes"/>
  </r>
  <r>
    <n v="3192"/>
    <n v="30"/>
    <n v="5"/>
    <n v="83"/>
    <x v="2"/>
    <n v="93101"/>
    <n v="4"/>
    <n v="1.8"/>
    <s v="Professional"/>
    <n v="0"/>
    <x v="0"/>
    <s v="No"/>
    <s v="No"/>
    <s v="No"/>
    <s v="Yes"/>
  </r>
  <r>
    <n v="3203"/>
    <n v="30"/>
    <n v="4"/>
    <n v="25"/>
    <x v="1"/>
    <n v="92173"/>
    <n v="2"/>
    <n v="0.3"/>
    <s v="Undergraduate"/>
    <n v="0"/>
    <x v="0"/>
    <s v="Yes"/>
    <s v="No"/>
    <s v="Yes"/>
    <s v="No"/>
  </r>
  <r>
    <n v="3240"/>
    <n v="30"/>
    <n v="4"/>
    <n v="40"/>
    <x v="1"/>
    <n v="90095"/>
    <n v="1"/>
    <n v="0.3"/>
    <s v="Undergraduate"/>
    <n v="0"/>
    <x v="0"/>
    <s v="No"/>
    <s v="No"/>
    <s v="Yes"/>
    <s v="No"/>
  </r>
  <r>
    <n v="3363"/>
    <n v="30"/>
    <n v="4"/>
    <n v="18"/>
    <x v="1"/>
    <n v="90277"/>
    <n v="2"/>
    <n v="0.3"/>
    <s v="Graduate"/>
    <n v="0"/>
    <x v="0"/>
    <s v="No"/>
    <s v="No"/>
    <s v="Yes"/>
    <s v="No"/>
  </r>
  <r>
    <n v="3499"/>
    <n v="30"/>
    <n v="6"/>
    <n v="182"/>
    <x v="0"/>
    <n v="93561"/>
    <n v="4"/>
    <n v="0.8"/>
    <s v="Professional"/>
    <n v="94"/>
    <x v="1"/>
    <s v="No"/>
    <s v="No"/>
    <s v="Yes"/>
    <s v="No"/>
  </r>
  <r>
    <n v="3518"/>
    <n v="30"/>
    <n v="6"/>
    <n v="95"/>
    <x v="2"/>
    <n v="94234"/>
    <n v="1"/>
    <n v="3.9"/>
    <s v="Professional"/>
    <n v="146"/>
    <x v="1"/>
    <s v="No"/>
    <s v="No"/>
    <s v="No"/>
    <s v="Yes"/>
  </r>
  <r>
    <n v="3543"/>
    <n v="30"/>
    <n v="5"/>
    <n v="118"/>
    <x v="0"/>
    <n v="92182"/>
    <n v="4"/>
    <n v="3"/>
    <s v="Professional"/>
    <n v="0"/>
    <x v="1"/>
    <s v="No"/>
    <s v="No"/>
    <s v="Yes"/>
    <s v="No"/>
  </r>
  <r>
    <n v="3562"/>
    <n v="30"/>
    <n v="6"/>
    <n v="31"/>
    <x v="1"/>
    <n v="94720"/>
    <n v="3"/>
    <n v="1"/>
    <s v="Graduate"/>
    <n v="142"/>
    <x v="0"/>
    <s v="No"/>
    <s v="No"/>
    <s v="No"/>
    <s v="No"/>
  </r>
  <r>
    <n v="3569"/>
    <n v="30"/>
    <n v="4"/>
    <n v="194"/>
    <x v="0"/>
    <n v="93407"/>
    <n v="2"/>
    <n v="4.5"/>
    <s v="Undergraduate"/>
    <n v="0"/>
    <x v="0"/>
    <s v="No"/>
    <s v="No"/>
    <s v="No"/>
    <s v="Yes"/>
  </r>
  <r>
    <n v="3573"/>
    <n v="30"/>
    <n v="6"/>
    <n v="30"/>
    <x v="1"/>
    <n v="90245"/>
    <n v="1"/>
    <n v="0.4"/>
    <s v="Professional"/>
    <n v="0"/>
    <x v="0"/>
    <s v="No"/>
    <s v="No"/>
    <s v="Yes"/>
    <s v="Yes"/>
  </r>
  <r>
    <n v="3584"/>
    <n v="30"/>
    <n v="3"/>
    <n v="33"/>
    <x v="1"/>
    <n v="95112"/>
    <n v="4"/>
    <n v="1.5"/>
    <s v="Graduate"/>
    <n v="85"/>
    <x v="0"/>
    <s v="No"/>
    <s v="No"/>
    <s v="No"/>
    <s v="No"/>
  </r>
  <r>
    <n v="3706"/>
    <n v="30"/>
    <n v="4"/>
    <n v="30"/>
    <x v="1"/>
    <n v="91770"/>
    <n v="3"/>
    <n v="1"/>
    <s v="Undergraduate"/>
    <n v="0"/>
    <x v="0"/>
    <s v="No"/>
    <s v="No"/>
    <s v="Yes"/>
    <s v="No"/>
  </r>
  <r>
    <n v="3731"/>
    <n v="30"/>
    <n v="6"/>
    <n v="112"/>
    <x v="0"/>
    <n v="92093"/>
    <n v="3"/>
    <n v="2.5"/>
    <s v="Undergraduate"/>
    <n v="0"/>
    <x v="0"/>
    <s v="No"/>
    <s v="No"/>
    <s v="Yes"/>
    <s v="No"/>
  </r>
  <r>
    <n v="3754"/>
    <n v="30"/>
    <n v="4"/>
    <n v="34"/>
    <x v="1"/>
    <n v="95351"/>
    <n v="2"/>
    <n v="0.3"/>
    <s v="Graduate"/>
    <n v="0"/>
    <x v="0"/>
    <s v="No"/>
    <s v="No"/>
    <s v="Yes"/>
    <s v="Yes"/>
  </r>
  <r>
    <n v="3783"/>
    <n v="30"/>
    <n v="5"/>
    <n v="80"/>
    <x v="2"/>
    <n v="91311"/>
    <n v="4"/>
    <n v="2.2000000000000002"/>
    <s v="Graduate"/>
    <n v="0"/>
    <x v="0"/>
    <s v="Yes"/>
    <s v="No"/>
    <s v="Yes"/>
    <s v="No"/>
  </r>
  <r>
    <n v="3785"/>
    <n v="30"/>
    <n v="6"/>
    <n v="115"/>
    <x v="0"/>
    <n v="94611"/>
    <n v="4"/>
    <n v="3.8"/>
    <s v="Graduate"/>
    <n v="0"/>
    <x v="1"/>
    <s v="No"/>
    <s v="No"/>
    <s v="Yes"/>
    <s v="No"/>
  </r>
  <r>
    <n v="3826"/>
    <n v="30"/>
    <n v="6"/>
    <n v="69"/>
    <x v="2"/>
    <n v="94305"/>
    <n v="4"/>
    <n v="3.4"/>
    <s v="Undergraduate"/>
    <n v="188"/>
    <x v="0"/>
    <s v="No"/>
    <s v="No"/>
    <s v="No"/>
    <s v="Yes"/>
  </r>
  <r>
    <n v="3842"/>
    <n v="30"/>
    <n v="4"/>
    <n v="81"/>
    <x v="2"/>
    <n v="94305"/>
    <n v="2"/>
    <n v="0.2"/>
    <s v="Undergraduate"/>
    <n v="0"/>
    <x v="0"/>
    <s v="No"/>
    <s v="No"/>
    <s v="Yes"/>
    <s v="No"/>
  </r>
  <r>
    <n v="3894"/>
    <n v="30"/>
    <n v="5"/>
    <n v="40"/>
    <x v="1"/>
    <n v="92521"/>
    <n v="4"/>
    <n v="1.7"/>
    <s v="Graduate"/>
    <n v="0"/>
    <x v="0"/>
    <s v="No"/>
    <s v="No"/>
    <s v="Yes"/>
    <s v="No"/>
  </r>
  <r>
    <n v="3922"/>
    <n v="30"/>
    <n v="6"/>
    <n v="48"/>
    <x v="1"/>
    <n v="95812"/>
    <n v="1"/>
    <n v="1.2"/>
    <s v="Undergraduate"/>
    <n v="0"/>
    <x v="0"/>
    <s v="No"/>
    <s v="No"/>
    <s v="Yes"/>
    <s v="No"/>
  </r>
  <r>
    <n v="3994"/>
    <n v="30"/>
    <n v="6"/>
    <n v="13"/>
    <x v="1"/>
    <n v="93555"/>
    <n v="3"/>
    <n v="0.9"/>
    <s v="Professional"/>
    <n v="0"/>
    <x v="0"/>
    <s v="No"/>
    <s v="No"/>
    <s v="Yes"/>
    <s v="No"/>
  </r>
  <r>
    <n v="4013"/>
    <n v="30"/>
    <n v="6"/>
    <n v="124"/>
    <x v="0"/>
    <n v="91320"/>
    <n v="2"/>
    <n v="0.6"/>
    <s v="Undergraduate"/>
    <n v="0"/>
    <x v="0"/>
    <s v="No"/>
    <s v="No"/>
    <s v="Yes"/>
    <s v="No"/>
  </r>
  <r>
    <n v="4072"/>
    <n v="30"/>
    <n v="6"/>
    <n v="25"/>
    <x v="1"/>
    <n v="94304"/>
    <n v="3"/>
    <n v="1"/>
    <s v="Graduate"/>
    <n v="135"/>
    <x v="0"/>
    <s v="No"/>
    <s v="No"/>
    <s v="No"/>
    <s v="Yes"/>
  </r>
  <r>
    <n v="4076"/>
    <n v="30"/>
    <n v="4"/>
    <n v="40"/>
    <x v="1"/>
    <n v="90601"/>
    <n v="4"/>
    <n v="0.8"/>
    <s v="Undergraduate"/>
    <n v="0"/>
    <x v="0"/>
    <s v="No"/>
    <s v="No"/>
    <s v="Yes"/>
    <s v="No"/>
  </r>
  <r>
    <n v="4090"/>
    <n v="30"/>
    <n v="4"/>
    <n v="85"/>
    <x v="2"/>
    <n v="94234"/>
    <n v="4"/>
    <n v="2.1"/>
    <s v="Professional"/>
    <n v="0"/>
    <x v="0"/>
    <s v="No"/>
    <s v="No"/>
    <s v="Yes"/>
    <s v="No"/>
  </r>
  <r>
    <n v="4120"/>
    <n v="30"/>
    <n v="5"/>
    <n v="85"/>
    <x v="2"/>
    <n v="92624"/>
    <n v="4"/>
    <n v="1.8"/>
    <s v="Professional"/>
    <n v="0"/>
    <x v="0"/>
    <s v="No"/>
    <s v="No"/>
    <s v="Yes"/>
    <s v="No"/>
  </r>
  <r>
    <n v="4161"/>
    <n v="30"/>
    <n v="4"/>
    <n v="11"/>
    <x v="1"/>
    <n v="95054"/>
    <n v="1"/>
    <n v="0.1"/>
    <s v="Graduate"/>
    <n v="0"/>
    <x v="0"/>
    <s v="No"/>
    <s v="No"/>
    <s v="Yes"/>
    <s v="Yes"/>
  </r>
  <r>
    <n v="4188"/>
    <n v="30"/>
    <n v="5"/>
    <n v="109"/>
    <x v="0"/>
    <n v="94305"/>
    <n v="4"/>
    <n v="2.2000000000000002"/>
    <s v="Graduate"/>
    <n v="103"/>
    <x v="0"/>
    <s v="No"/>
    <s v="No"/>
    <s v="No"/>
    <s v="Yes"/>
  </r>
  <r>
    <n v="4189"/>
    <n v="30"/>
    <n v="4"/>
    <n v="45"/>
    <x v="1"/>
    <n v="90041"/>
    <n v="4"/>
    <n v="1.3"/>
    <s v="Professional"/>
    <n v="0"/>
    <x v="0"/>
    <s v="No"/>
    <s v="No"/>
    <s v="No"/>
    <s v="No"/>
  </r>
  <r>
    <n v="4275"/>
    <n v="30"/>
    <n v="3"/>
    <n v="79"/>
    <x v="2"/>
    <n v="91380"/>
    <n v="4"/>
    <n v="2"/>
    <s v="Graduate"/>
    <n v="0"/>
    <x v="0"/>
    <s v="No"/>
    <s v="No"/>
    <s v="Yes"/>
    <s v="No"/>
  </r>
  <r>
    <n v="4300"/>
    <n v="30"/>
    <n v="5"/>
    <n v="73"/>
    <x v="2"/>
    <n v="90065"/>
    <n v="1"/>
    <n v="2.6"/>
    <s v="Graduate"/>
    <n v="133"/>
    <x v="0"/>
    <s v="No"/>
    <s v="No"/>
    <s v="Yes"/>
    <s v="No"/>
  </r>
  <r>
    <n v="4317"/>
    <n v="30"/>
    <n v="6"/>
    <n v="95"/>
    <x v="2"/>
    <n v="91950"/>
    <n v="2"/>
    <n v="0.2"/>
    <s v="Undergraduate"/>
    <n v="0"/>
    <x v="0"/>
    <s v="Yes"/>
    <s v="No"/>
    <s v="Yes"/>
    <s v="No"/>
  </r>
  <r>
    <n v="4328"/>
    <n v="30"/>
    <n v="4"/>
    <n v="102"/>
    <x v="0"/>
    <n v="91775"/>
    <n v="4"/>
    <n v="2.1"/>
    <s v="Professional"/>
    <n v="139"/>
    <x v="0"/>
    <s v="No"/>
    <s v="No"/>
    <s v="No"/>
    <s v="Yes"/>
  </r>
  <r>
    <n v="4352"/>
    <n v="30"/>
    <n v="3"/>
    <n v="32"/>
    <x v="1"/>
    <n v="94132"/>
    <n v="1"/>
    <n v="2"/>
    <s v="Graduate"/>
    <n v="0"/>
    <x v="0"/>
    <s v="No"/>
    <s v="No"/>
    <s v="Yes"/>
    <s v="Yes"/>
  </r>
  <r>
    <n v="4364"/>
    <n v="30"/>
    <n v="4"/>
    <n v="18"/>
    <x v="1"/>
    <n v="93711"/>
    <n v="4"/>
    <n v="0.3"/>
    <s v="Graduate"/>
    <n v="84"/>
    <x v="0"/>
    <s v="No"/>
    <s v="No"/>
    <s v="Yes"/>
    <s v="No"/>
  </r>
  <r>
    <n v="4374"/>
    <n v="30"/>
    <n v="6"/>
    <n v="139"/>
    <x v="0"/>
    <n v="94501"/>
    <n v="1"/>
    <n v="4.3"/>
    <s v="Undergraduate"/>
    <n v="0"/>
    <x v="0"/>
    <s v="No"/>
    <s v="No"/>
    <s v="Yes"/>
    <s v="No"/>
  </r>
  <r>
    <n v="4397"/>
    <n v="30"/>
    <n v="5"/>
    <n v="14"/>
    <x v="1"/>
    <n v="95014"/>
    <n v="4"/>
    <n v="0.5"/>
    <s v="Professional"/>
    <n v="0"/>
    <x v="0"/>
    <s v="No"/>
    <s v="No"/>
    <s v="Yes"/>
    <s v="No"/>
  </r>
  <r>
    <n v="4450"/>
    <n v="30"/>
    <n v="6"/>
    <n v="44"/>
    <x v="1"/>
    <n v="95211"/>
    <n v="1"/>
    <n v="0.2"/>
    <s v="Professional"/>
    <n v="0"/>
    <x v="0"/>
    <s v="No"/>
    <s v="No"/>
    <s v="No"/>
    <s v="Yes"/>
  </r>
  <r>
    <n v="4489"/>
    <n v="30"/>
    <n v="4"/>
    <n v="50"/>
    <x v="1"/>
    <n v="91030"/>
    <n v="1"/>
    <n v="1.5"/>
    <s v="Undergraduate"/>
    <n v="0"/>
    <x v="0"/>
    <s v="No"/>
    <s v="No"/>
    <s v="No"/>
    <s v="No"/>
  </r>
  <r>
    <n v="4636"/>
    <n v="30"/>
    <n v="5"/>
    <n v="85"/>
    <x v="2"/>
    <n v="91910"/>
    <n v="2"/>
    <n v="2.5"/>
    <s v="Undergraduate"/>
    <n v="293"/>
    <x v="0"/>
    <s v="Yes"/>
    <s v="Yes"/>
    <s v="Yes"/>
    <s v="Yes"/>
  </r>
  <r>
    <n v="4641"/>
    <n v="30"/>
    <n v="6"/>
    <n v="42"/>
    <x v="1"/>
    <n v="90034"/>
    <n v="1"/>
    <n v="2.1"/>
    <s v="Professional"/>
    <n v="0"/>
    <x v="0"/>
    <s v="No"/>
    <s v="No"/>
    <s v="Yes"/>
    <s v="No"/>
  </r>
  <r>
    <n v="4757"/>
    <n v="30"/>
    <n v="4"/>
    <n v="78"/>
    <x v="2"/>
    <n v="92677"/>
    <n v="4"/>
    <n v="2.2000000000000002"/>
    <s v="Graduate"/>
    <n v="236"/>
    <x v="0"/>
    <s v="Yes"/>
    <s v="No"/>
    <s v="No"/>
    <s v="No"/>
  </r>
  <r>
    <n v="4786"/>
    <n v="30"/>
    <n v="5"/>
    <n v="23"/>
    <x v="1"/>
    <n v="94304"/>
    <n v="2"/>
    <n v="0.9"/>
    <s v="Professional"/>
    <n v="0"/>
    <x v="0"/>
    <s v="Yes"/>
    <s v="No"/>
    <s v="Yes"/>
    <s v="No"/>
  </r>
  <r>
    <n v="4806"/>
    <n v="30"/>
    <n v="6"/>
    <n v="160"/>
    <x v="0"/>
    <n v="90630"/>
    <n v="1"/>
    <n v="4.3"/>
    <s v="Undergraduate"/>
    <n v="249"/>
    <x v="0"/>
    <s v="No"/>
    <s v="No"/>
    <s v="Yes"/>
    <s v="No"/>
  </r>
  <r>
    <n v="4822"/>
    <n v="30"/>
    <n v="6"/>
    <n v="62"/>
    <x v="2"/>
    <n v="95831"/>
    <n v="1"/>
    <n v="0.1"/>
    <s v="Undergraduate"/>
    <n v="0"/>
    <x v="0"/>
    <s v="No"/>
    <s v="No"/>
    <s v="Yes"/>
    <s v="Yes"/>
  </r>
  <r>
    <n v="4828"/>
    <n v="30"/>
    <n v="6"/>
    <n v="181"/>
    <x v="0"/>
    <n v="91203"/>
    <n v="1"/>
    <n v="4.3"/>
    <s v="Undergraduate"/>
    <n v="230"/>
    <x v="0"/>
    <s v="No"/>
    <s v="No"/>
    <s v="Yes"/>
    <s v="No"/>
  </r>
  <r>
    <n v="4832"/>
    <n v="30"/>
    <n v="6"/>
    <n v="42"/>
    <x v="1"/>
    <n v="91711"/>
    <n v="1"/>
    <n v="2.1"/>
    <s v="Professional"/>
    <n v="144"/>
    <x v="0"/>
    <s v="No"/>
    <s v="No"/>
    <s v="No"/>
    <s v="Yes"/>
  </r>
  <r>
    <n v="4914"/>
    <n v="30"/>
    <n v="4"/>
    <n v="110"/>
    <x v="0"/>
    <n v="93943"/>
    <n v="1"/>
    <n v="2.9"/>
    <s v="Professional"/>
    <n v="0"/>
    <x v="0"/>
    <s v="No"/>
    <s v="No"/>
    <s v="Yes"/>
    <s v="No"/>
  </r>
  <r>
    <n v="4993"/>
    <n v="30"/>
    <n v="5"/>
    <n v="13"/>
    <x v="1"/>
    <n v="90037"/>
    <n v="4"/>
    <n v="0.5"/>
    <s v="Professional"/>
    <n v="0"/>
    <x v="0"/>
    <s v="No"/>
    <s v="No"/>
    <s v="No"/>
    <s v="No"/>
  </r>
  <r>
    <n v="4997"/>
    <n v="30"/>
    <n v="4"/>
    <n v="15"/>
    <x v="1"/>
    <n v="92037"/>
    <n v="4"/>
    <n v="0.4"/>
    <s v="Undergraduate"/>
    <n v="85"/>
    <x v="0"/>
    <s v="No"/>
    <s v="No"/>
    <s v="Yes"/>
    <s v="No"/>
  </r>
  <r>
    <n v="12"/>
    <n v="29"/>
    <n v="5"/>
    <n v="45"/>
    <x v="1"/>
    <n v="90277"/>
    <n v="3"/>
    <n v="0.1"/>
    <s v="Graduate"/>
    <n v="0"/>
    <x v="0"/>
    <s v="No"/>
    <s v="No"/>
    <s v="Yes"/>
    <s v="No"/>
  </r>
  <r>
    <n v="23"/>
    <n v="29"/>
    <n v="5"/>
    <n v="62"/>
    <x v="2"/>
    <n v="90277"/>
    <n v="1"/>
    <n v="1.2"/>
    <s v="Undergraduate"/>
    <n v="260"/>
    <x v="0"/>
    <s v="No"/>
    <s v="No"/>
    <s v="Yes"/>
    <s v="No"/>
  </r>
  <r>
    <n v="55"/>
    <n v="29"/>
    <n v="5"/>
    <n v="44"/>
    <x v="1"/>
    <n v="95819"/>
    <n v="1"/>
    <n v="0.2"/>
    <s v="Professional"/>
    <n v="0"/>
    <x v="0"/>
    <s v="No"/>
    <s v="No"/>
    <s v="Yes"/>
    <s v="No"/>
  </r>
  <r>
    <n v="161"/>
    <n v="29"/>
    <n v="0"/>
    <n v="134"/>
    <x v="0"/>
    <n v="95819"/>
    <n v="4"/>
    <n v="6.5"/>
    <s v="Professional"/>
    <n v="0"/>
    <x v="1"/>
    <s v="No"/>
    <s v="No"/>
    <s v="No"/>
    <s v="No"/>
  </r>
  <r>
    <n v="178"/>
    <n v="29"/>
    <n v="3"/>
    <n v="65"/>
    <x v="2"/>
    <n v="94132"/>
    <n v="4"/>
    <n v="1.8"/>
    <s v="Graduate"/>
    <n v="244"/>
    <x v="0"/>
    <s v="No"/>
    <s v="No"/>
    <s v="No"/>
    <s v="No"/>
  </r>
  <r>
    <n v="184"/>
    <n v="29"/>
    <n v="3"/>
    <n v="148"/>
    <x v="0"/>
    <n v="92173"/>
    <n v="3"/>
    <n v="4.0999999999999996"/>
    <s v="Undergraduate"/>
    <n v="0"/>
    <x v="1"/>
    <s v="No"/>
    <s v="No"/>
    <s v="Yes"/>
    <s v="No"/>
  </r>
  <r>
    <n v="273"/>
    <n v="29"/>
    <n v="3"/>
    <n v="45"/>
    <x v="1"/>
    <n v="95023"/>
    <n v="4"/>
    <n v="0.2"/>
    <s v="Undergraduate"/>
    <n v="158"/>
    <x v="0"/>
    <s v="No"/>
    <s v="No"/>
    <s v="Yes"/>
    <s v="Yes"/>
  </r>
  <r>
    <n v="278"/>
    <n v="29"/>
    <n v="2"/>
    <n v="30"/>
    <x v="1"/>
    <n v="92126"/>
    <n v="4"/>
    <n v="1"/>
    <s v="Professional"/>
    <n v="0"/>
    <x v="0"/>
    <s v="No"/>
    <s v="No"/>
    <s v="No"/>
    <s v="No"/>
  </r>
  <r>
    <n v="339"/>
    <n v="29"/>
    <n v="3"/>
    <n v="153"/>
    <x v="0"/>
    <n v="93657"/>
    <n v="2"/>
    <n v="2"/>
    <s v="Undergraduate"/>
    <n v="392"/>
    <x v="0"/>
    <s v="No"/>
    <s v="No"/>
    <s v="No"/>
    <s v="No"/>
  </r>
  <r>
    <n v="402"/>
    <n v="29"/>
    <n v="2"/>
    <n v="30"/>
    <x v="1"/>
    <n v="95747"/>
    <n v="4"/>
    <n v="1.5"/>
    <s v="Graduate"/>
    <n v="112"/>
    <x v="0"/>
    <s v="No"/>
    <s v="No"/>
    <s v="No"/>
    <s v="Yes"/>
  </r>
  <r>
    <n v="458"/>
    <n v="29"/>
    <n v="3"/>
    <n v="69"/>
    <x v="2"/>
    <n v="94303"/>
    <n v="3"/>
    <n v="0.3"/>
    <s v="Professional"/>
    <n v="0"/>
    <x v="0"/>
    <s v="No"/>
    <s v="No"/>
    <s v="No"/>
    <s v="No"/>
  </r>
  <r>
    <n v="463"/>
    <n v="29"/>
    <n v="4"/>
    <n v="183"/>
    <x v="0"/>
    <n v="91423"/>
    <n v="3"/>
    <n v="8.3000000000000007"/>
    <s v="Professional"/>
    <n v="0"/>
    <x v="1"/>
    <s v="No"/>
    <s v="No"/>
    <s v="Yes"/>
    <s v="No"/>
  </r>
  <r>
    <n v="484"/>
    <n v="29"/>
    <n v="5"/>
    <n v="30"/>
    <x v="1"/>
    <n v="90095"/>
    <n v="3"/>
    <n v="1"/>
    <s v="Graduate"/>
    <n v="0"/>
    <x v="0"/>
    <s v="No"/>
    <s v="No"/>
    <s v="No"/>
    <s v="No"/>
  </r>
  <r>
    <n v="575"/>
    <n v="29"/>
    <n v="5"/>
    <n v="80"/>
    <x v="2"/>
    <n v="94709"/>
    <n v="2"/>
    <n v="2"/>
    <s v="Graduate"/>
    <n v="0"/>
    <x v="0"/>
    <s v="No"/>
    <s v="No"/>
    <s v="Yes"/>
    <s v="Yes"/>
  </r>
  <r>
    <n v="591"/>
    <n v="29"/>
    <n v="3"/>
    <n v="39"/>
    <x v="1"/>
    <n v="94612"/>
    <n v="4"/>
    <n v="2.1"/>
    <s v="Professional"/>
    <n v="0"/>
    <x v="0"/>
    <s v="No"/>
    <s v="No"/>
    <s v="Yes"/>
    <s v="No"/>
  </r>
  <r>
    <n v="603"/>
    <n v="29"/>
    <n v="5"/>
    <n v="135"/>
    <x v="0"/>
    <n v="95035"/>
    <n v="2"/>
    <n v="0.6"/>
    <s v="Undergraduate"/>
    <n v="0"/>
    <x v="0"/>
    <s v="No"/>
    <s v="No"/>
    <s v="No"/>
    <s v="No"/>
  </r>
  <r>
    <n v="676"/>
    <n v="29"/>
    <n v="2"/>
    <n v="33"/>
    <x v="1"/>
    <n v="91711"/>
    <n v="1"/>
    <n v="2"/>
    <s v="Graduate"/>
    <n v="160"/>
    <x v="0"/>
    <s v="No"/>
    <s v="No"/>
    <s v="No"/>
    <s v="No"/>
  </r>
  <r>
    <n v="696"/>
    <n v="29"/>
    <n v="4"/>
    <n v="115"/>
    <x v="0"/>
    <n v="92717"/>
    <n v="1"/>
    <n v="1.9"/>
    <s v="Undergraduate"/>
    <n v="0"/>
    <x v="0"/>
    <s v="No"/>
    <s v="No"/>
    <s v="No"/>
    <s v="No"/>
  </r>
  <r>
    <n v="710"/>
    <n v="29"/>
    <n v="4"/>
    <n v="72"/>
    <x v="2"/>
    <n v="95841"/>
    <n v="4"/>
    <n v="2.2000000000000002"/>
    <s v="Undergraduate"/>
    <n v="0"/>
    <x v="0"/>
    <s v="No"/>
    <s v="No"/>
    <s v="Yes"/>
    <s v="No"/>
  </r>
  <r>
    <n v="717"/>
    <n v="29"/>
    <n v="5"/>
    <n v="31"/>
    <x v="1"/>
    <n v="96064"/>
    <n v="4"/>
    <n v="0.4"/>
    <s v="Graduate"/>
    <n v="161"/>
    <x v="0"/>
    <s v="No"/>
    <s v="No"/>
    <s v="Yes"/>
    <s v="Yes"/>
  </r>
  <r>
    <n v="751"/>
    <n v="29"/>
    <n v="5"/>
    <n v="138"/>
    <x v="0"/>
    <n v="93106"/>
    <n v="2"/>
    <n v="4.33"/>
    <s v="Undergraduate"/>
    <n v="0"/>
    <x v="0"/>
    <s v="No"/>
    <s v="No"/>
    <s v="Yes"/>
    <s v="No"/>
  </r>
  <r>
    <n v="761"/>
    <n v="29"/>
    <n v="3"/>
    <n v="52"/>
    <x v="2"/>
    <n v="92122"/>
    <n v="3"/>
    <n v="1.1000000000000001"/>
    <s v="Graduate"/>
    <n v="0"/>
    <x v="0"/>
    <s v="No"/>
    <s v="No"/>
    <s v="Yes"/>
    <s v="No"/>
  </r>
  <r>
    <n v="790"/>
    <n v="29"/>
    <n v="3"/>
    <n v="31"/>
    <x v="1"/>
    <n v="92126"/>
    <n v="4"/>
    <n v="0.3"/>
    <s v="Graduate"/>
    <n v="0"/>
    <x v="0"/>
    <s v="No"/>
    <s v="No"/>
    <s v="Yes"/>
    <s v="No"/>
  </r>
  <r>
    <n v="799"/>
    <n v="29"/>
    <n v="2"/>
    <n v="38"/>
    <x v="1"/>
    <n v="93063"/>
    <n v="1"/>
    <n v="2"/>
    <s v="Graduate"/>
    <n v="0"/>
    <x v="0"/>
    <s v="No"/>
    <s v="No"/>
    <s v="No"/>
    <s v="No"/>
  </r>
  <r>
    <n v="800"/>
    <n v="29"/>
    <n v="3"/>
    <n v="39"/>
    <x v="1"/>
    <n v="95051"/>
    <n v="4"/>
    <n v="2.1"/>
    <s v="Professional"/>
    <n v="0"/>
    <x v="0"/>
    <s v="No"/>
    <s v="No"/>
    <s v="Yes"/>
    <s v="No"/>
  </r>
  <r>
    <n v="831"/>
    <n v="29"/>
    <n v="5"/>
    <n v="72"/>
    <x v="2"/>
    <n v="92407"/>
    <n v="3"/>
    <n v="0.7"/>
    <s v="Graduate"/>
    <n v="81"/>
    <x v="0"/>
    <s v="No"/>
    <s v="No"/>
    <s v="No"/>
    <s v="No"/>
  </r>
  <r>
    <n v="895"/>
    <n v="29"/>
    <n v="4"/>
    <n v="59"/>
    <x v="2"/>
    <n v="95064"/>
    <n v="4"/>
    <n v="2.2000000000000002"/>
    <s v="Undergraduate"/>
    <n v="232"/>
    <x v="0"/>
    <s v="No"/>
    <s v="No"/>
    <s v="Yes"/>
    <s v="Yes"/>
  </r>
  <r>
    <n v="907"/>
    <n v="29"/>
    <n v="3"/>
    <n v="154"/>
    <x v="0"/>
    <n v="94720"/>
    <n v="2"/>
    <n v="2"/>
    <s v="Undergraduate"/>
    <n v="130"/>
    <x v="0"/>
    <s v="No"/>
    <s v="No"/>
    <s v="No"/>
    <s v="No"/>
  </r>
  <r>
    <n v="1020"/>
    <n v="29"/>
    <n v="3"/>
    <n v="30"/>
    <x v="1"/>
    <n v="91745"/>
    <n v="4"/>
    <n v="0.3"/>
    <s v="Graduate"/>
    <n v="157"/>
    <x v="0"/>
    <s v="No"/>
    <s v="No"/>
    <s v="No"/>
    <s v="No"/>
  </r>
  <r>
    <n v="1029"/>
    <n v="29"/>
    <n v="4"/>
    <n v="110"/>
    <x v="0"/>
    <n v="92096"/>
    <n v="4"/>
    <n v="2.5"/>
    <s v="Professional"/>
    <n v="0"/>
    <x v="1"/>
    <s v="No"/>
    <s v="No"/>
    <s v="No"/>
    <s v="No"/>
  </r>
  <r>
    <n v="1078"/>
    <n v="29"/>
    <n v="3"/>
    <n v="175"/>
    <x v="0"/>
    <n v="90095"/>
    <n v="3"/>
    <n v="3.3"/>
    <s v="Professional"/>
    <n v="329"/>
    <x v="1"/>
    <s v="No"/>
    <s v="No"/>
    <s v="Yes"/>
    <s v="No"/>
  </r>
  <r>
    <n v="1103"/>
    <n v="29"/>
    <n v="3"/>
    <n v="84"/>
    <x v="2"/>
    <n v="95023"/>
    <n v="1"/>
    <n v="2.9"/>
    <s v="Professional"/>
    <n v="0"/>
    <x v="0"/>
    <s v="No"/>
    <s v="No"/>
    <s v="Yes"/>
    <s v="No"/>
  </r>
  <r>
    <n v="1176"/>
    <n v="29"/>
    <n v="4"/>
    <n v="58"/>
    <x v="2"/>
    <n v="91006"/>
    <n v="1"/>
    <n v="0.8"/>
    <s v="Graduate"/>
    <n v="0"/>
    <x v="0"/>
    <s v="No"/>
    <s v="No"/>
    <s v="Yes"/>
    <s v="Yes"/>
  </r>
  <r>
    <n v="1177"/>
    <n v="29"/>
    <n v="3"/>
    <n v="103"/>
    <x v="0"/>
    <n v="90049"/>
    <n v="4"/>
    <n v="3.4"/>
    <s v="Undergraduate"/>
    <n v="0"/>
    <x v="1"/>
    <s v="No"/>
    <s v="No"/>
    <s v="Yes"/>
    <s v="No"/>
  </r>
  <r>
    <n v="1192"/>
    <n v="29"/>
    <n v="5"/>
    <n v="128"/>
    <x v="0"/>
    <n v="94111"/>
    <n v="1"/>
    <n v="1.5"/>
    <s v="Undergraduate"/>
    <n v="0"/>
    <x v="0"/>
    <s v="No"/>
    <s v="No"/>
    <s v="Yes"/>
    <s v="Yes"/>
  </r>
  <r>
    <n v="1195"/>
    <n v="29"/>
    <n v="3"/>
    <n v="41"/>
    <x v="1"/>
    <n v="94305"/>
    <n v="4"/>
    <n v="1.3"/>
    <s v="Professional"/>
    <n v="0"/>
    <x v="0"/>
    <s v="No"/>
    <s v="No"/>
    <s v="Yes"/>
    <s v="No"/>
  </r>
  <r>
    <n v="1200"/>
    <n v="29"/>
    <n v="4"/>
    <n v="62"/>
    <x v="2"/>
    <n v="92064"/>
    <n v="2"/>
    <n v="2.5"/>
    <s v="Undergraduate"/>
    <n v="184"/>
    <x v="0"/>
    <s v="No"/>
    <s v="No"/>
    <s v="Yes"/>
    <s v="No"/>
  </r>
  <r>
    <n v="1243"/>
    <n v="29"/>
    <n v="4"/>
    <n v="44"/>
    <x v="1"/>
    <n v="91380"/>
    <n v="4"/>
    <n v="2"/>
    <s v="Graduate"/>
    <n v="0"/>
    <x v="0"/>
    <s v="No"/>
    <s v="No"/>
    <s v="Yes"/>
    <s v="No"/>
  </r>
  <r>
    <n v="1287"/>
    <n v="29"/>
    <n v="3"/>
    <n v="50"/>
    <x v="1"/>
    <n v="94010"/>
    <n v="3"/>
    <n v="1.1000000000000001"/>
    <s v="Graduate"/>
    <n v="0"/>
    <x v="0"/>
    <s v="No"/>
    <s v="No"/>
    <s v="No"/>
    <s v="Yes"/>
  </r>
  <r>
    <n v="1304"/>
    <n v="29"/>
    <n v="5"/>
    <n v="112"/>
    <x v="0"/>
    <n v="94720"/>
    <n v="2"/>
    <n v="2"/>
    <s v="Graduate"/>
    <n v="382"/>
    <x v="0"/>
    <s v="Yes"/>
    <s v="No"/>
    <s v="No"/>
    <s v="No"/>
  </r>
  <r>
    <n v="1351"/>
    <n v="29"/>
    <n v="2"/>
    <n v="29"/>
    <x v="1"/>
    <n v="90266"/>
    <n v="4"/>
    <n v="1.5"/>
    <s v="Graduate"/>
    <n v="0"/>
    <x v="0"/>
    <s v="No"/>
    <s v="No"/>
    <s v="No"/>
    <s v="Yes"/>
  </r>
  <r>
    <n v="1391"/>
    <n v="29"/>
    <n v="3"/>
    <n v="80"/>
    <x v="2"/>
    <n v="94305"/>
    <n v="4"/>
    <n v="1.8"/>
    <s v="Graduate"/>
    <n v="0"/>
    <x v="0"/>
    <s v="No"/>
    <s v="No"/>
    <s v="Yes"/>
    <s v="Yes"/>
  </r>
  <r>
    <n v="1425"/>
    <n v="29"/>
    <n v="3"/>
    <n v="92"/>
    <x v="2"/>
    <n v="94539"/>
    <n v="2"/>
    <n v="1.3"/>
    <s v="Undergraduate"/>
    <n v="287"/>
    <x v="0"/>
    <s v="No"/>
    <s v="No"/>
    <s v="Yes"/>
    <s v="No"/>
  </r>
  <r>
    <n v="1447"/>
    <n v="29"/>
    <n v="4"/>
    <n v="22"/>
    <x v="1"/>
    <n v="92661"/>
    <n v="2"/>
    <n v="0.9"/>
    <s v="Professional"/>
    <n v="110"/>
    <x v="0"/>
    <s v="No"/>
    <s v="No"/>
    <s v="No"/>
    <s v="No"/>
  </r>
  <r>
    <n v="1454"/>
    <n v="29"/>
    <n v="5"/>
    <n v="85"/>
    <x v="2"/>
    <n v="90232"/>
    <n v="3"/>
    <n v="2.5"/>
    <s v="Undergraduate"/>
    <n v="0"/>
    <x v="0"/>
    <s v="No"/>
    <s v="No"/>
    <s v="Yes"/>
    <s v="Yes"/>
  </r>
  <r>
    <n v="1540"/>
    <n v="29"/>
    <n v="5"/>
    <n v="21"/>
    <x v="1"/>
    <n v="90601"/>
    <n v="3"/>
    <n v="0.9"/>
    <s v="Professional"/>
    <n v="119"/>
    <x v="0"/>
    <s v="No"/>
    <s v="No"/>
    <s v="No"/>
    <s v="No"/>
  </r>
  <r>
    <n v="1553"/>
    <n v="29"/>
    <n v="5"/>
    <n v="195"/>
    <x v="0"/>
    <n v="94301"/>
    <n v="1"/>
    <n v="4.3"/>
    <s v="Undergraduate"/>
    <n v="0"/>
    <x v="0"/>
    <s v="No"/>
    <s v="No"/>
    <s v="No"/>
    <s v="No"/>
  </r>
  <r>
    <n v="1580"/>
    <n v="29"/>
    <n v="5"/>
    <n v="122"/>
    <x v="0"/>
    <n v="94305"/>
    <n v="4"/>
    <n v="3"/>
    <s v="Undergraduate"/>
    <n v="0"/>
    <x v="1"/>
    <s v="No"/>
    <s v="No"/>
    <s v="No"/>
    <s v="Yes"/>
  </r>
  <r>
    <n v="1589"/>
    <n v="29"/>
    <n v="3"/>
    <n v="55"/>
    <x v="2"/>
    <n v="95616"/>
    <n v="3"/>
    <n v="1.1000000000000001"/>
    <s v="Graduate"/>
    <n v="0"/>
    <x v="0"/>
    <s v="No"/>
    <s v="No"/>
    <s v="Yes"/>
    <s v="No"/>
  </r>
  <r>
    <n v="1619"/>
    <n v="29"/>
    <n v="3"/>
    <n v="29"/>
    <x v="1"/>
    <n v="94720"/>
    <n v="3"/>
    <n v="1"/>
    <s v="Undergraduate"/>
    <n v="0"/>
    <x v="0"/>
    <s v="No"/>
    <s v="No"/>
    <s v="Yes"/>
    <s v="Yes"/>
  </r>
  <r>
    <n v="1650"/>
    <n v="29"/>
    <n v="4"/>
    <n v="73"/>
    <x v="2"/>
    <n v="95039"/>
    <n v="1"/>
    <n v="0.8"/>
    <s v="Graduate"/>
    <n v="0"/>
    <x v="0"/>
    <s v="No"/>
    <s v="No"/>
    <s v="Yes"/>
    <s v="No"/>
  </r>
  <r>
    <n v="1674"/>
    <n v="29"/>
    <n v="5"/>
    <n v="81"/>
    <x v="2"/>
    <n v="94115"/>
    <n v="2"/>
    <n v="2.5"/>
    <s v="Undergraduate"/>
    <n v="0"/>
    <x v="0"/>
    <s v="No"/>
    <s v="No"/>
    <s v="No"/>
    <s v="Yes"/>
  </r>
  <r>
    <n v="1702"/>
    <n v="29"/>
    <n v="3"/>
    <n v="108"/>
    <x v="0"/>
    <n v="94304"/>
    <n v="4"/>
    <n v="1.8"/>
    <s v="Graduate"/>
    <n v="0"/>
    <x v="0"/>
    <s v="No"/>
    <s v="No"/>
    <s v="No"/>
    <s v="No"/>
  </r>
  <r>
    <n v="1748"/>
    <n v="29"/>
    <n v="5"/>
    <n v="21"/>
    <x v="1"/>
    <n v="90717"/>
    <n v="4"/>
    <n v="0.4"/>
    <s v="Graduate"/>
    <n v="89"/>
    <x v="0"/>
    <s v="No"/>
    <s v="No"/>
    <s v="No"/>
    <s v="Yes"/>
  </r>
  <r>
    <n v="1786"/>
    <n v="29"/>
    <n v="3"/>
    <n v="190"/>
    <x v="0"/>
    <n v="94080"/>
    <n v="2"/>
    <n v="4.5"/>
    <s v="Undergraduate"/>
    <n v="0"/>
    <x v="0"/>
    <s v="No"/>
    <s v="No"/>
    <s v="Yes"/>
    <s v="No"/>
  </r>
  <r>
    <n v="1803"/>
    <n v="29"/>
    <n v="3"/>
    <n v="121"/>
    <x v="0"/>
    <n v="92806"/>
    <n v="2"/>
    <n v="1.3"/>
    <s v="Undergraduate"/>
    <n v="0"/>
    <x v="0"/>
    <s v="No"/>
    <s v="No"/>
    <s v="No"/>
    <s v="No"/>
  </r>
  <r>
    <n v="1958"/>
    <n v="29"/>
    <n v="4"/>
    <n v="121"/>
    <x v="0"/>
    <n v="90028"/>
    <n v="2"/>
    <n v="3.3"/>
    <s v="Undergraduate"/>
    <n v="0"/>
    <x v="0"/>
    <s v="No"/>
    <s v="No"/>
    <s v="Yes"/>
    <s v="No"/>
  </r>
  <r>
    <n v="1976"/>
    <n v="29"/>
    <n v="3"/>
    <n v="113"/>
    <x v="0"/>
    <n v="94132"/>
    <n v="2"/>
    <n v="0.2"/>
    <s v="Undergraduate"/>
    <n v="0"/>
    <x v="0"/>
    <s v="No"/>
    <s v="No"/>
    <s v="Yes"/>
    <s v="Yes"/>
  </r>
  <r>
    <n v="2066"/>
    <n v="29"/>
    <n v="5"/>
    <n v="83"/>
    <x v="2"/>
    <n v="92354"/>
    <n v="3"/>
    <n v="1.5"/>
    <s v="Undergraduate"/>
    <n v="0"/>
    <x v="0"/>
    <s v="No"/>
    <s v="No"/>
    <s v="Yes"/>
    <s v="Yes"/>
  </r>
  <r>
    <n v="2073"/>
    <n v="29"/>
    <n v="3"/>
    <n v="39"/>
    <x v="1"/>
    <n v="95831"/>
    <n v="4"/>
    <n v="0.2"/>
    <s v="Undergraduate"/>
    <n v="137"/>
    <x v="0"/>
    <s v="No"/>
    <s v="No"/>
    <s v="Yes"/>
    <s v="Yes"/>
  </r>
  <r>
    <n v="2189"/>
    <n v="29"/>
    <n v="4"/>
    <n v="9"/>
    <x v="1"/>
    <n v="92037"/>
    <n v="4"/>
    <n v="0.5"/>
    <s v="Professional"/>
    <n v="86"/>
    <x v="0"/>
    <s v="No"/>
    <s v="No"/>
    <s v="Yes"/>
    <s v="Yes"/>
  </r>
  <r>
    <n v="2277"/>
    <n v="29"/>
    <n v="3"/>
    <n v="172"/>
    <x v="0"/>
    <n v="92093"/>
    <n v="4"/>
    <n v="4.4000000000000004"/>
    <s v="Undergraduate"/>
    <n v="0"/>
    <x v="1"/>
    <s v="No"/>
    <s v="No"/>
    <s v="No"/>
    <s v="No"/>
  </r>
  <r>
    <n v="2411"/>
    <n v="29"/>
    <n v="4"/>
    <n v="130"/>
    <x v="0"/>
    <n v="92630"/>
    <n v="2"/>
    <n v="6.7"/>
    <s v="Undergraduate"/>
    <n v="0"/>
    <x v="0"/>
    <s v="No"/>
    <s v="No"/>
    <s v="No"/>
    <s v="Yes"/>
  </r>
  <r>
    <n v="2428"/>
    <n v="29"/>
    <n v="5"/>
    <n v="34"/>
    <x v="1"/>
    <n v="92675"/>
    <n v="4"/>
    <n v="0.4"/>
    <s v="Graduate"/>
    <n v="0"/>
    <x v="0"/>
    <s v="No"/>
    <s v="No"/>
    <s v="Yes"/>
    <s v="No"/>
  </r>
  <r>
    <n v="2490"/>
    <n v="29"/>
    <n v="3"/>
    <n v="41"/>
    <x v="1"/>
    <n v="92626"/>
    <n v="4"/>
    <n v="0.2"/>
    <s v="Undergraduate"/>
    <n v="0"/>
    <x v="0"/>
    <s v="No"/>
    <s v="No"/>
    <s v="Yes"/>
    <s v="No"/>
  </r>
  <r>
    <n v="2530"/>
    <n v="29"/>
    <n v="5"/>
    <n v="44"/>
    <x v="1"/>
    <n v="95819"/>
    <n v="3"/>
    <n v="0.1"/>
    <s v="Graduate"/>
    <n v="0"/>
    <x v="0"/>
    <s v="No"/>
    <s v="No"/>
    <s v="Yes"/>
    <s v="Yes"/>
  </r>
  <r>
    <n v="2642"/>
    <n v="29"/>
    <n v="5"/>
    <n v="133"/>
    <x v="0"/>
    <n v="90095"/>
    <n v="1"/>
    <n v="5.4"/>
    <s v="Undergraduate"/>
    <n v="212"/>
    <x v="0"/>
    <s v="No"/>
    <s v="No"/>
    <s v="Yes"/>
    <s v="No"/>
  </r>
  <r>
    <n v="2732"/>
    <n v="29"/>
    <n v="5"/>
    <n v="28"/>
    <x v="1"/>
    <n v="96651"/>
    <n v="1"/>
    <n v="0.2"/>
    <s v="Professional"/>
    <n v="0"/>
    <x v="0"/>
    <s v="No"/>
    <s v="No"/>
    <s v="Yes"/>
    <s v="No"/>
  </r>
  <r>
    <n v="2742"/>
    <n v="29"/>
    <n v="3"/>
    <n v="49"/>
    <x v="1"/>
    <n v="90266"/>
    <n v="1"/>
    <n v="1.5"/>
    <s v="Undergraduate"/>
    <n v="0"/>
    <x v="0"/>
    <s v="No"/>
    <s v="No"/>
    <s v="No"/>
    <s v="No"/>
  </r>
  <r>
    <n v="2821"/>
    <n v="29"/>
    <n v="4"/>
    <n v="102"/>
    <x v="0"/>
    <n v="90245"/>
    <n v="2"/>
    <n v="3.3"/>
    <s v="Undergraduate"/>
    <n v="303"/>
    <x v="0"/>
    <s v="No"/>
    <s v="No"/>
    <s v="No"/>
    <s v="No"/>
  </r>
  <r>
    <n v="2864"/>
    <n v="29"/>
    <n v="5"/>
    <n v="70"/>
    <x v="2"/>
    <n v="93101"/>
    <n v="4"/>
    <n v="0"/>
    <s v="Undergraduate"/>
    <n v="0"/>
    <x v="0"/>
    <s v="No"/>
    <s v="No"/>
    <s v="Yes"/>
    <s v="Yes"/>
  </r>
  <r>
    <n v="2943"/>
    <n v="29"/>
    <n v="5"/>
    <n v="160"/>
    <x v="0"/>
    <n v="90405"/>
    <n v="1"/>
    <n v="4.3"/>
    <s v="Undergraduate"/>
    <n v="385"/>
    <x v="0"/>
    <s v="No"/>
    <s v="No"/>
    <s v="Yes"/>
    <s v="No"/>
  </r>
  <r>
    <n v="2964"/>
    <n v="29"/>
    <n v="3"/>
    <n v="41"/>
    <x v="1"/>
    <n v="94588"/>
    <n v="1"/>
    <n v="1.9"/>
    <s v="Professional"/>
    <n v="0"/>
    <x v="0"/>
    <s v="No"/>
    <s v="No"/>
    <s v="Yes"/>
    <s v="Yes"/>
  </r>
  <r>
    <n v="3013"/>
    <n v="29"/>
    <n v="3"/>
    <n v="172"/>
    <x v="0"/>
    <n v="92373"/>
    <n v="2"/>
    <n v="4.5"/>
    <s v="Undergraduate"/>
    <n v="415"/>
    <x v="0"/>
    <s v="No"/>
    <s v="No"/>
    <s v="Yes"/>
    <s v="No"/>
  </r>
  <r>
    <n v="3042"/>
    <n v="29"/>
    <n v="5"/>
    <n v="92"/>
    <x v="2"/>
    <n v="95006"/>
    <n v="2"/>
    <n v="0.6"/>
    <s v="Undergraduate"/>
    <n v="0"/>
    <x v="0"/>
    <s v="No"/>
    <s v="No"/>
    <s v="Yes"/>
    <s v="No"/>
  </r>
  <r>
    <n v="3074"/>
    <n v="29"/>
    <n v="5"/>
    <n v="149"/>
    <x v="0"/>
    <n v="94611"/>
    <n v="1"/>
    <n v="1.5"/>
    <s v="Undergraduate"/>
    <n v="0"/>
    <x v="0"/>
    <s v="No"/>
    <s v="No"/>
    <s v="Yes"/>
    <s v="No"/>
  </r>
  <r>
    <n v="3077"/>
    <n v="29"/>
    <n v="1"/>
    <n v="62"/>
    <x v="2"/>
    <n v="92672"/>
    <n v="2"/>
    <n v="1.75"/>
    <s v="Professional"/>
    <n v="0"/>
    <x v="0"/>
    <s v="No"/>
    <s v="No"/>
    <s v="No"/>
    <s v="Yes"/>
  </r>
  <r>
    <n v="3094"/>
    <n v="29"/>
    <n v="5"/>
    <n v="34"/>
    <x v="1"/>
    <n v="90717"/>
    <n v="4"/>
    <n v="0.4"/>
    <s v="Graduate"/>
    <n v="0"/>
    <x v="0"/>
    <s v="No"/>
    <s v="No"/>
    <s v="No"/>
    <s v="Yes"/>
  </r>
  <r>
    <n v="3115"/>
    <n v="29"/>
    <n v="4"/>
    <n v="55"/>
    <x v="2"/>
    <n v="90024"/>
    <n v="4"/>
    <n v="2"/>
    <s v="Graduate"/>
    <n v="0"/>
    <x v="0"/>
    <s v="Yes"/>
    <s v="No"/>
    <s v="Yes"/>
    <s v="No"/>
  </r>
  <r>
    <n v="3167"/>
    <n v="29"/>
    <n v="4"/>
    <n v="80"/>
    <x v="2"/>
    <n v="90028"/>
    <n v="1"/>
    <n v="0.8"/>
    <s v="Graduate"/>
    <n v="0"/>
    <x v="0"/>
    <s v="No"/>
    <s v="No"/>
    <s v="Yes"/>
    <s v="Yes"/>
  </r>
  <r>
    <n v="3341"/>
    <n v="29"/>
    <n v="3"/>
    <n v="54"/>
    <x v="2"/>
    <n v="94104"/>
    <n v="4"/>
    <n v="1.8"/>
    <s v="Professional"/>
    <n v="0"/>
    <x v="0"/>
    <s v="No"/>
    <s v="No"/>
    <s v="No"/>
    <s v="No"/>
  </r>
  <r>
    <n v="3391"/>
    <n v="29"/>
    <n v="3"/>
    <n v="73"/>
    <x v="2"/>
    <n v="94720"/>
    <n v="3"/>
    <n v="0.3"/>
    <s v="Professional"/>
    <n v="0"/>
    <x v="0"/>
    <s v="No"/>
    <s v="No"/>
    <s v="No"/>
    <s v="No"/>
  </r>
  <r>
    <n v="3410"/>
    <n v="29"/>
    <n v="5"/>
    <n v="113"/>
    <x v="0"/>
    <n v="95351"/>
    <n v="2"/>
    <n v="2"/>
    <s v="Graduate"/>
    <n v="84"/>
    <x v="0"/>
    <s v="No"/>
    <s v="No"/>
    <s v="Yes"/>
    <s v="Yes"/>
  </r>
  <r>
    <n v="3451"/>
    <n v="29"/>
    <n v="4"/>
    <n v="14"/>
    <x v="1"/>
    <n v="94590"/>
    <n v="4"/>
    <n v="0.5"/>
    <s v="Professional"/>
    <n v="0"/>
    <x v="0"/>
    <s v="No"/>
    <s v="No"/>
    <s v="No"/>
    <s v="Yes"/>
  </r>
  <r>
    <n v="3454"/>
    <n v="29"/>
    <n v="3"/>
    <n v="31"/>
    <x v="1"/>
    <n v="94709"/>
    <n v="4"/>
    <n v="0.3"/>
    <s v="Graduate"/>
    <n v="0"/>
    <x v="0"/>
    <s v="No"/>
    <s v="No"/>
    <s v="Yes"/>
    <s v="No"/>
  </r>
  <r>
    <n v="3488"/>
    <n v="29"/>
    <n v="4"/>
    <n v="104"/>
    <x v="0"/>
    <n v="91711"/>
    <n v="4"/>
    <n v="1.8"/>
    <s v="Professional"/>
    <n v="0"/>
    <x v="0"/>
    <s v="No"/>
    <s v="No"/>
    <s v="No"/>
    <s v="Yes"/>
  </r>
  <r>
    <n v="3495"/>
    <n v="29"/>
    <n v="2"/>
    <n v="31"/>
    <x v="1"/>
    <n v="91330"/>
    <n v="4"/>
    <n v="1.5"/>
    <s v="Graduate"/>
    <n v="0"/>
    <x v="0"/>
    <s v="No"/>
    <s v="No"/>
    <s v="No"/>
    <s v="No"/>
  </r>
  <r>
    <n v="3504"/>
    <n v="29"/>
    <n v="3"/>
    <n v="53"/>
    <x v="2"/>
    <n v="95814"/>
    <n v="4"/>
    <n v="2.1"/>
    <s v="Professional"/>
    <n v="0"/>
    <x v="0"/>
    <s v="No"/>
    <s v="No"/>
    <s v="Yes"/>
    <s v="No"/>
  </r>
  <r>
    <n v="3524"/>
    <n v="29"/>
    <n v="4"/>
    <n v="150"/>
    <x v="0"/>
    <n v="91302"/>
    <n v="1"/>
    <n v="0.8"/>
    <s v="Undergraduate"/>
    <n v="0"/>
    <x v="0"/>
    <s v="No"/>
    <s v="No"/>
    <s v="No"/>
    <s v="Yes"/>
  </r>
  <r>
    <n v="3579"/>
    <n v="29"/>
    <n v="5"/>
    <n v="128"/>
    <x v="0"/>
    <n v="91302"/>
    <n v="2"/>
    <n v="4.0999999999999996"/>
    <s v="Graduate"/>
    <n v="209"/>
    <x v="1"/>
    <s v="No"/>
    <s v="No"/>
    <s v="Yes"/>
    <s v="No"/>
  </r>
  <r>
    <n v="3610"/>
    <n v="29"/>
    <n v="5"/>
    <n v="162"/>
    <x v="0"/>
    <n v="94022"/>
    <n v="1"/>
    <n v="4.3"/>
    <s v="Undergraduate"/>
    <n v="0"/>
    <x v="0"/>
    <s v="No"/>
    <s v="No"/>
    <s v="No"/>
    <s v="Yes"/>
  </r>
  <r>
    <n v="3662"/>
    <n v="29"/>
    <n v="4"/>
    <n v="120"/>
    <x v="0"/>
    <n v="94553"/>
    <n v="1"/>
    <n v="4.0999999999999996"/>
    <s v="Graduate"/>
    <n v="0"/>
    <x v="1"/>
    <s v="Yes"/>
    <s v="Yes"/>
    <s v="No"/>
    <s v="Yes"/>
  </r>
  <r>
    <n v="3716"/>
    <n v="29"/>
    <n v="5"/>
    <n v="124"/>
    <x v="0"/>
    <n v="92037"/>
    <n v="2"/>
    <n v="0.2"/>
    <s v="Undergraduate"/>
    <n v="0"/>
    <x v="0"/>
    <s v="No"/>
    <s v="No"/>
    <s v="No"/>
    <s v="Yes"/>
  </r>
  <r>
    <n v="3770"/>
    <n v="29"/>
    <n v="4"/>
    <n v="134"/>
    <x v="0"/>
    <n v="90095"/>
    <n v="2"/>
    <n v="3.3"/>
    <s v="Undergraduate"/>
    <n v="204"/>
    <x v="0"/>
    <s v="No"/>
    <s v="No"/>
    <s v="No"/>
    <s v="No"/>
  </r>
  <r>
    <n v="3806"/>
    <n v="29"/>
    <n v="5"/>
    <n v="84"/>
    <x v="2"/>
    <n v="93109"/>
    <n v="3"/>
    <n v="0.8"/>
    <s v="Undergraduate"/>
    <n v="0"/>
    <x v="0"/>
    <s v="No"/>
    <s v="No"/>
    <s v="No"/>
    <s v="No"/>
  </r>
  <r>
    <n v="3878"/>
    <n v="29"/>
    <n v="4"/>
    <n v="41"/>
    <x v="1"/>
    <n v="93105"/>
    <n v="1"/>
    <n v="1"/>
    <s v="Undergraduate"/>
    <n v="0"/>
    <x v="0"/>
    <s v="No"/>
    <s v="No"/>
    <s v="No"/>
    <s v="No"/>
  </r>
  <r>
    <n v="3905"/>
    <n v="29"/>
    <n v="5"/>
    <n v="18"/>
    <x v="1"/>
    <n v="94122"/>
    <n v="1"/>
    <n v="0.4"/>
    <s v="Professional"/>
    <n v="94"/>
    <x v="0"/>
    <s v="No"/>
    <s v="No"/>
    <s v="Yes"/>
    <s v="Yes"/>
  </r>
  <r>
    <n v="3946"/>
    <n v="29"/>
    <n v="3"/>
    <n v="123"/>
    <x v="0"/>
    <n v="92821"/>
    <n v="3"/>
    <n v="5.6"/>
    <s v="Professional"/>
    <n v="428"/>
    <x v="1"/>
    <s v="No"/>
    <s v="No"/>
    <s v="Yes"/>
    <s v="No"/>
  </r>
  <r>
    <n v="3963"/>
    <n v="29"/>
    <n v="5"/>
    <n v="31"/>
    <x v="1"/>
    <n v="93014"/>
    <n v="1"/>
    <n v="1"/>
    <s v="Professional"/>
    <n v="0"/>
    <x v="0"/>
    <s v="No"/>
    <s v="No"/>
    <s v="No"/>
    <s v="No"/>
  </r>
  <r>
    <n v="3973"/>
    <n v="29"/>
    <n v="5"/>
    <n v="112"/>
    <x v="0"/>
    <n v="94998"/>
    <n v="2"/>
    <n v="4.33"/>
    <s v="Undergraduate"/>
    <n v="0"/>
    <x v="0"/>
    <s v="No"/>
    <s v="No"/>
    <s v="Yes"/>
    <s v="Yes"/>
  </r>
  <r>
    <n v="4043"/>
    <n v="29"/>
    <n v="3"/>
    <n v="190"/>
    <x v="0"/>
    <n v="92612"/>
    <n v="2"/>
    <n v="4.5"/>
    <s v="Undergraduate"/>
    <n v="246"/>
    <x v="0"/>
    <s v="No"/>
    <s v="No"/>
    <s v="Yes"/>
    <s v="Yes"/>
  </r>
  <r>
    <n v="4089"/>
    <n v="29"/>
    <n v="1"/>
    <n v="71"/>
    <x v="2"/>
    <n v="94801"/>
    <n v="2"/>
    <n v="1.75"/>
    <s v="Professional"/>
    <n v="0"/>
    <x v="0"/>
    <s v="No"/>
    <s v="No"/>
    <s v="No"/>
    <s v="No"/>
  </r>
  <r>
    <n v="4130"/>
    <n v="29"/>
    <n v="3"/>
    <n v="10"/>
    <x v="1"/>
    <n v="91320"/>
    <n v="4"/>
    <n v="0.4"/>
    <s v="Undergraduate"/>
    <n v="87"/>
    <x v="0"/>
    <s v="No"/>
    <s v="No"/>
    <s v="Yes"/>
    <s v="Yes"/>
  </r>
  <r>
    <n v="4140"/>
    <n v="29"/>
    <n v="3"/>
    <n v="81"/>
    <x v="2"/>
    <n v="95827"/>
    <n v="1"/>
    <n v="2.9"/>
    <s v="Professional"/>
    <n v="0"/>
    <x v="0"/>
    <s v="No"/>
    <s v="No"/>
    <s v="No"/>
    <s v="No"/>
  </r>
  <r>
    <n v="4180"/>
    <n v="29"/>
    <n v="3"/>
    <n v="91"/>
    <x v="2"/>
    <n v="94122"/>
    <n v="1"/>
    <n v="3.4"/>
    <s v="Professional"/>
    <n v="0"/>
    <x v="1"/>
    <s v="No"/>
    <s v="No"/>
    <s v="No"/>
    <s v="No"/>
  </r>
  <r>
    <n v="4405"/>
    <n v="29"/>
    <n v="5"/>
    <n v="34"/>
    <x v="1"/>
    <n v="94301"/>
    <n v="1"/>
    <n v="0.4"/>
    <s v="Professional"/>
    <n v="0"/>
    <x v="0"/>
    <s v="No"/>
    <s v="No"/>
    <s v="No"/>
    <s v="No"/>
  </r>
  <r>
    <n v="4414"/>
    <n v="29"/>
    <n v="2"/>
    <n v="31"/>
    <x v="1"/>
    <n v="91775"/>
    <n v="4"/>
    <n v="1.5"/>
    <s v="Graduate"/>
    <n v="0"/>
    <x v="0"/>
    <s v="No"/>
    <s v="No"/>
    <s v="No"/>
    <s v="Yes"/>
  </r>
  <r>
    <n v="4457"/>
    <n v="29"/>
    <n v="3"/>
    <n v="35"/>
    <x v="1"/>
    <n v="94040"/>
    <n v="2"/>
    <n v="0.3"/>
    <s v="Undergraduate"/>
    <n v="88"/>
    <x v="0"/>
    <s v="No"/>
    <s v="Yes"/>
    <s v="Yes"/>
    <s v="Yes"/>
  </r>
  <r>
    <n v="4495"/>
    <n v="29"/>
    <n v="4"/>
    <n v="182"/>
    <x v="0"/>
    <n v="95354"/>
    <n v="1"/>
    <n v="3.7"/>
    <s v="Professional"/>
    <n v="0"/>
    <x v="1"/>
    <s v="No"/>
    <s v="No"/>
    <s v="Yes"/>
    <s v="No"/>
  </r>
  <r>
    <n v="4516"/>
    <n v="29"/>
    <n v="3"/>
    <n v="49"/>
    <x v="1"/>
    <n v="94305"/>
    <n v="4"/>
    <n v="2.1"/>
    <s v="Professional"/>
    <n v="0"/>
    <x v="0"/>
    <s v="No"/>
    <s v="No"/>
    <s v="No"/>
    <s v="No"/>
  </r>
  <r>
    <n v="4524"/>
    <n v="29"/>
    <n v="4"/>
    <n v="50"/>
    <x v="1"/>
    <n v="94040"/>
    <n v="4"/>
    <n v="1.7"/>
    <s v="Graduate"/>
    <n v="0"/>
    <x v="0"/>
    <s v="No"/>
    <s v="No"/>
    <s v="Yes"/>
    <s v="No"/>
  </r>
  <r>
    <n v="4689"/>
    <n v="29"/>
    <n v="3"/>
    <n v="69"/>
    <x v="2"/>
    <n v="92093"/>
    <n v="4"/>
    <n v="1.8"/>
    <s v="Graduate"/>
    <n v="0"/>
    <x v="0"/>
    <s v="No"/>
    <s v="No"/>
    <s v="Yes"/>
    <s v="Yes"/>
  </r>
  <r>
    <n v="4718"/>
    <n v="29"/>
    <n v="5"/>
    <n v="121"/>
    <x v="0"/>
    <n v="95449"/>
    <n v="1"/>
    <n v="1.5"/>
    <s v="Undergraduate"/>
    <n v="0"/>
    <x v="0"/>
    <s v="No"/>
    <s v="No"/>
    <s v="Yes"/>
    <s v="No"/>
  </r>
  <r>
    <n v="4813"/>
    <n v="29"/>
    <n v="4"/>
    <n v="184"/>
    <x v="0"/>
    <n v="92126"/>
    <n v="4"/>
    <n v="2.2000000000000002"/>
    <s v="Professional"/>
    <n v="612"/>
    <x v="1"/>
    <s v="No"/>
    <s v="No"/>
    <s v="Yes"/>
    <s v="No"/>
  </r>
  <r>
    <n v="4833"/>
    <n v="29"/>
    <n v="4"/>
    <n v="83"/>
    <x v="2"/>
    <n v="91950"/>
    <n v="4"/>
    <n v="2.2000000000000002"/>
    <s v="Graduate"/>
    <n v="0"/>
    <x v="0"/>
    <s v="No"/>
    <s v="No"/>
    <s v="Yes"/>
    <s v="Yes"/>
  </r>
  <r>
    <n v="4917"/>
    <n v="29"/>
    <n v="5"/>
    <n v="123"/>
    <x v="0"/>
    <n v="90291"/>
    <n v="2"/>
    <n v="0.6"/>
    <s v="Undergraduate"/>
    <n v="0"/>
    <x v="0"/>
    <s v="No"/>
    <s v="No"/>
    <s v="Yes"/>
    <s v="No"/>
  </r>
  <r>
    <n v="4950"/>
    <n v="29"/>
    <n v="5"/>
    <n v="64"/>
    <x v="2"/>
    <n v="94114"/>
    <n v="4"/>
    <n v="0"/>
    <s v="Undergraduate"/>
    <n v="249"/>
    <x v="0"/>
    <s v="No"/>
    <s v="No"/>
    <s v="No"/>
    <s v="Yes"/>
  </r>
  <r>
    <n v="4953"/>
    <n v="29"/>
    <n v="3"/>
    <n v="53"/>
    <x v="2"/>
    <n v="94005"/>
    <n v="4"/>
    <n v="1.8"/>
    <s v="Professional"/>
    <n v="0"/>
    <x v="0"/>
    <s v="No"/>
    <s v="No"/>
    <s v="Yes"/>
    <s v="No"/>
  </r>
  <r>
    <n v="4958"/>
    <n v="29"/>
    <n v="1"/>
    <n v="50"/>
    <x v="1"/>
    <n v="95842"/>
    <n v="2"/>
    <n v="1.75"/>
    <s v="Professional"/>
    <n v="0"/>
    <x v="0"/>
    <s v="No"/>
    <s v="No"/>
    <s v="No"/>
    <s v="Yes"/>
  </r>
  <r>
    <n v="4966"/>
    <n v="29"/>
    <n v="5"/>
    <n v="33"/>
    <x v="1"/>
    <n v="94709"/>
    <n v="1"/>
    <n v="1.8"/>
    <s v="Graduate"/>
    <n v="78"/>
    <x v="0"/>
    <s v="No"/>
    <s v="No"/>
    <s v="Yes"/>
    <s v="No"/>
  </r>
  <r>
    <n v="4977"/>
    <n v="29"/>
    <n v="5"/>
    <n v="31"/>
    <x v="1"/>
    <n v="95039"/>
    <n v="1"/>
    <n v="1.8"/>
    <s v="Graduate"/>
    <n v="0"/>
    <x v="0"/>
    <s v="No"/>
    <s v="No"/>
    <s v="Yes"/>
    <s v="Yes"/>
  </r>
  <r>
    <n v="4981"/>
    <n v="29"/>
    <n v="5"/>
    <n v="135"/>
    <x v="0"/>
    <n v="95762"/>
    <n v="3"/>
    <n v="5.3"/>
    <s v="Undergraduate"/>
    <n v="0"/>
    <x v="1"/>
    <s v="No"/>
    <s v="Yes"/>
    <s v="Yes"/>
    <s v="Yes"/>
  </r>
  <r>
    <n v="4996"/>
    <n v="29"/>
    <n v="3"/>
    <n v="40"/>
    <x v="1"/>
    <n v="92697"/>
    <n v="1"/>
    <n v="1.9"/>
    <s v="Professional"/>
    <n v="0"/>
    <x v="0"/>
    <s v="No"/>
    <s v="No"/>
    <s v="Yes"/>
    <s v="No"/>
  </r>
  <r>
    <n v="59"/>
    <n v="28"/>
    <n v="2"/>
    <n v="93"/>
    <x v="2"/>
    <n v="94065"/>
    <m/>
    <n v="0.2"/>
    <s v="Undergraduate"/>
    <n v="0"/>
    <x v="0"/>
    <s v="No"/>
    <s v="No"/>
    <s v="No"/>
    <s v="No"/>
  </r>
  <r>
    <n v="75"/>
    <n v="28"/>
    <n v="3"/>
    <n v="135"/>
    <x v="0"/>
    <n v="94611"/>
    <n v="2"/>
    <n v="3.3"/>
    <s v="Undergraduate"/>
    <n v="0"/>
    <x v="0"/>
    <s v="No"/>
    <s v="No"/>
    <s v="No"/>
    <s v="Yes"/>
  </r>
  <r>
    <n v="131"/>
    <n v="28"/>
    <n v="4"/>
    <n v="81"/>
    <x v="2"/>
    <n v="94801"/>
    <n v="3"/>
    <n v="1.5"/>
    <s v="Undergraduate"/>
    <n v="276"/>
    <x v="0"/>
    <s v="No"/>
    <s v="No"/>
    <s v="Yes"/>
    <s v="No"/>
  </r>
  <r>
    <n v="164"/>
    <n v="28"/>
    <n v="4"/>
    <n v="70"/>
    <x v="2"/>
    <n v="91125"/>
    <n v="4"/>
    <n v="2.6"/>
    <s v="Undergraduate"/>
    <n v="0"/>
    <x v="0"/>
    <s v="No"/>
    <s v="No"/>
    <s v="Yes"/>
    <s v="No"/>
  </r>
  <r>
    <n v="240"/>
    <n v="28"/>
    <n v="3"/>
    <n v="52"/>
    <x v="2"/>
    <n v="94112"/>
    <n v="4"/>
    <n v="1.7"/>
    <s v="Graduate"/>
    <n v="0"/>
    <x v="0"/>
    <s v="No"/>
    <s v="No"/>
    <s v="No"/>
    <s v="No"/>
  </r>
  <r>
    <n v="330"/>
    <n v="28"/>
    <n v="4"/>
    <n v="191"/>
    <x v="0"/>
    <n v="90064"/>
    <n v="1"/>
    <n v="6.33"/>
    <s v="Undergraduate"/>
    <n v="0"/>
    <x v="0"/>
    <s v="No"/>
    <s v="No"/>
    <s v="Yes"/>
    <s v="No"/>
  </r>
  <r>
    <n v="352"/>
    <n v="28"/>
    <n v="4"/>
    <n v="155"/>
    <x v="0"/>
    <n v="92182"/>
    <n v="4"/>
    <n v="5.3"/>
    <s v="Graduate"/>
    <n v="0"/>
    <x v="1"/>
    <s v="No"/>
    <s v="No"/>
    <s v="Yes"/>
    <s v="No"/>
  </r>
  <r>
    <n v="400"/>
    <n v="28"/>
    <n v="3"/>
    <n v="84"/>
    <x v="2"/>
    <n v="90024"/>
    <n v="4"/>
    <n v="0.2"/>
    <s v="Undergraduate"/>
    <n v="0"/>
    <x v="0"/>
    <s v="No"/>
    <s v="No"/>
    <s v="Yes"/>
    <s v="Yes"/>
  </r>
  <r>
    <n v="422"/>
    <n v="28"/>
    <n v="3"/>
    <n v="115"/>
    <x v="0"/>
    <n v="92333"/>
    <n v="4"/>
    <n v="3.1"/>
    <s v="Graduate"/>
    <n v="0"/>
    <x v="1"/>
    <s v="No"/>
    <s v="No"/>
    <s v="No"/>
    <s v="No"/>
  </r>
  <r>
    <n v="426"/>
    <n v="28"/>
    <n v="3"/>
    <n v="28"/>
    <x v="1"/>
    <n v="90505"/>
    <n v="4"/>
    <n v="0.8"/>
    <s v="Undergraduate"/>
    <n v="0"/>
    <x v="0"/>
    <s v="No"/>
    <s v="No"/>
    <s v="Yes"/>
    <s v="No"/>
  </r>
  <r>
    <n v="452"/>
    <n v="28"/>
    <n v="3"/>
    <n v="48"/>
    <x v="1"/>
    <n v="94132"/>
    <n v="2"/>
    <n v="1.75"/>
    <s v="Professional"/>
    <n v="89"/>
    <x v="0"/>
    <s v="No"/>
    <s v="No"/>
    <s v="Yes"/>
    <s v="No"/>
  </r>
  <r>
    <n v="519"/>
    <n v="28"/>
    <n v="4"/>
    <n v="34"/>
    <x v="1"/>
    <n v="92677"/>
    <n v="1"/>
    <n v="1.8"/>
    <s v="Graduate"/>
    <n v="0"/>
    <x v="0"/>
    <s v="No"/>
    <s v="No"/>
    <s v="Yes"/>
    <s v="No"/>
  </r>
  <r>
    <n v="553"/>
    <n v="28"/>
    <n v="3"/>
    <n v="52"/>
    <x v="2"/>
    <n v="90024"/>
    <n v="4"/>
    <n v="2.2000000000000002"/>
    <s v="Undergraduate"/>
    <n v="230"/>
    <x v="0"/>
    <s v="No"/>
    <s v="No"/>
    <s v="Yes"/>
    <s v="No"/>
  </r>
  <r>
    <n v="555"/>
    <n v="28"/>
    <n v="2"/>
    <n v="149"/>
    <x v="0"/>
    <n v="94720"/>
    <n v="2"/>
    <n v="7.2"/>
    <s v="Undergraduate"/>
    <n v="0"/>
    <x v="0"/>
    <s v="No"/>
    <s v="No"/>
    <s v="Yes"/>
    <s v="No"/>
  </r>
  <r>
    <n v="563"/>
    <n v="28"/>
    <n v="3"/>
    <n v="85"/>
    <x v="2"/>
    <n v="94035"/>
    <n v="1"/>
    <n v="0.8"/>
    <s v="Graduate"/>
    <n v="0"/>
    <x v="0"/>
    <s v="No"/>
    <s v="No"/>
    <s v="Yes"/>
    <s v="Yes"/>
  </r>
  <r>
    <n v="582"/>
    <n v="28"/>
    <n v="3"/>
    <n v="55"/>
    <x v="2"/>
    <n v="94521"/>
    <n v="4"/>
    <n v="2.2000000000000002"/>
    <s v="Undergraduate"/>
    <n v="0"/>
    <x v="0"/>
    <s v="No"/>
    <s v="No"/>
    <s v="Yes"/>
    <s v="Yes"/>
  </r>
  <r>
    <n v="600"/>
    <n v="28"/>
    <n v="4"/>
    <n v="103"/>
    <x v="0"/>
    <n v="94720"/>
    <n v="2"/>
    <n v="2.5"/>
    <s v="Undergraduate"/>
    <n v="0"/>
    <x v="0"/>
    <s v="No"/>
    <s v="No"/>
    <s v="Yes"/>
    <s v="Yes"/>
  </r>
  <r>
    <n v="605"/>
    <n v="28"/>
    <n v="3"/>
    <n v="70"/>
    <x v="2"/>
    <n v="90245"/>
    <n v="4"/>
    <n v="2.2000000000000002"/>
    <s v="Undergraduate"/>
    <n v="240"/>
    <x v="0"/>
    <s v="No"/>
    <s v="No"/>
    <s v="No"/>
    <s v="Yes"/>
  </r>
  <r>
    <n v="608"/>
    <n v="28"/>
    <n v="3"/>
    <n v="170"/>
    <x v="0"/>
    <n v="95014"/>
    <n v="1"/>
    <n v="0.1"/>
    <s v="Professional"/>
    <n v="0"/>
    <x v="1"/>
    <s v="No"/>
    <s v="No"/>
    <s v="No"/>
    <s v="No"/>
  </r>
  <r>
    <n v="652"/>
    <n v="28"/>
    <n v="4"/>
    <n v="58"/>
    <x v="2"/>
    <n v="92121"/>
    <n v="3"/>
    <n v="1.5"/>
    <s v="Undergraduate"/>
    <n v="131"/>
    <x v="0"/>
    <s v="No"/>
    <s v="No"/>
    <s v="No"/>
    <s v="No"/>
  </r>
  <r>
    <n v="732"/>
    <n v="28"/>
    <n v="3"/>
    <n v="90"/>
    <x v="2"/>
    <n v="90066"/>
    <n v="2"/>
    <n v="3.3"/>
    <s v="Undergraduate"/>
    <n v="0"/>
    <x v="0"/>
    <s v="No"/>
    <s v="No"/>
    <s v="Yes"/>
    <s v="Yes"/>
  </r>
  <r>
    <n v="865"/>
    <n v="28"/>
    <n v="2"/>
    <n v="10"/>
    <x v="1"/>
    <n v="94080"/>
    <n v="1"/>
    <n v="0.1"/>
    <s v="Graduate"/>
    <n v="0"/>
    <x v="0"/>
    <s v="No"/>
    <s v="No"/>
    <s v="Yes"/>
    <s v="No"/>
  </r>
  <r>
    <n v="905"/>
    <n v="28"/>
    <n v="2"/>
    <n v="51"/>
    <x v="2"/>
    <n v="90503"/>
    <n v="4"/>
    <n v="1.8"/>
    <s v="Graduate"/>
    <n v="0"/>
    <x v="0"/>
    <s v="Yes"/>
    <s v="No"/>
    <s v="No"/>
    <s v="No"/>
  </r>
  <r>
    <n v="931"/>
    <n v="28"/>
    <n v="4"/>
    <n v="43"/>
    <x v="1"/>
    <n v="92103"/>
    <n v="3"/>
    <n v="0.1"/>
    <s v="Graduate"/>
    <n v="0"/>
    <x v="0"/>
    <s v="No"/>
    <s v="No"/>
    <s v="Yes"/>
    <s v="No"/>
  </r>
  <r>
    <n v="996"/>
    <n v="28"/>
    <n v="3"/>
    <n v="45"/>
    <x v="1"/>
    <n v="94305"/>
    <n v="2"/>
    <n v="1.6"/>
    <s v="Professional"/>
    <n v="0"/>
    <x v="0"/>
    <s v="No"/>
    <s v="No"/>
    <s v="Yes"/>
    <s v="Yes"/>
  </r>
  <r>
    <n v="1010"/>
    <n v="28"/>
    <n v="3"/>
    <n v="25"/>
    <x v="1"/>
    <n v="91330"/>
    <n v="2"/>
    <n v="0.9"/>
    <s v="Professional"/>
    <n v="140"/>
    <x v="0"/>
    <s v="No"/>
    <s v="No"/>
    <s v="Yes"/>
    <s v="No"/>
  </r>
  <r>
    <n v="1027"/>
    <n v="28"/>
    <n v="4"/>
    <n v="43"/>
    <x v="1"/>
    <n v="95616"/>
    <n v="3"/>
    <n v="0.1"/>
    <s v="Graduate"/>
    <n v="0"/>
    <x v="0"/>
    <s v="No"/>
    <s v="No"/>
    <s v="Yes"/>
    <s v="No"/>
  </r>
  <r>
    <n v="1060"/>
    <n v="28"/>
    <n v="2"/>
    <n v="11"/>
    <x v="1"/>
    <n v="91203"/>
    <n v="1"/>
    <n v="0.1"/>
    <s v="Graduate"/>
    <n v="0"/>
    <x v="0"/>
    <s v="No"/>
    <s v="No"/>
    <s v="Yes"/>
    <s v="Yes"/>
  </r>
  <r>
    <n v="1084"/>
    <n v="28"/>
    <n v="3"/>
    <n v="65"/>
    <x v="2"/>
    <n v="95014"/>
    <n v="3"/>
    <n v="2.6"/>
    <s v="Professional"/>
    <n v="0"/>
    <x v="0"/>
    <s v="Yes"/>
    <s v="No"/>
    <s v="No"/>
    <s v="No"/>
  </r>
  <r>
    <n v="1114"/>
    <n v="28"/>
    <n v="2"/>
    <n v="70"/>
    <x v="2"/>
    <n v="90630"/>
    <n v="3"/>
    <n v="0.3"/>
    <s v="Professional"/>
    <n v="0"/>
    <x v="0"/>
    <s v="No"/>
    <s v="No"/>
    <s v="No"/>
    <s v="Yes"/>
  </r>
  <r>
    <n v="1161"/>
    <n v="28"/>
    <n v="1"/>
    <n v="40"/>
    <x v="1"/>
    <n v="95134"/>
    <n v="1"/>
    <n v="2"/>
    <s v="Graduate"/>
    <n v="0"/>
    <x v="0"/>
    <s v="Yes"/>
    <s v="No"/>
    <s v="Yes"/>
    <s v="No"/>
  </r>
  <r>
    <n v="1178"/>
    <n v="28"/>
    <n v="3"/>
    <n v="71"/>
    <x v="2"/>
    <n v="90405"/>
    <n v="1"/>
    <n v="3.3"/>
    <s v="Graduate"/>
    <n v="149"/>
    <x v="1"/>
    <s v="Yes"/>
    <s v="Yes"/>
    <s v="Yes"/>
    <s v="No"/>
  </r>
  <r>
    <n v="1183"/>
    <n v="28"/>
    <n v="2"/>
    <n v="19"/>
    <x v="1"/>
    <n v="94720"/>
    <n v="4"/>
    <n v="0.4"/>
    <s v="Undergraduate"/>
    <n v="0"/>
    <x v="0"/>
    <s v="No"/>
    <s v="No"/>
    <s v="Yes"/>
    <s v="Yes"/>
  </r>
  <r>
    <n v="1239"/>
    <n v="28"/>
    <n v="2"/>
    <n v="63"/>
    <x v="2"/>
    <n v="91116"/>
    <n v="2"/>
    <n v="1.6"/>
    <s v="Professional"/>
    <n v="0"/>
    <x v="0"/>
    <s v="No"/>
    <s v="No"/>
    <s v="Yes"/>
    <s v="No"/>
  </r>
  <r>
    <n v="1272"/>
    <n v="28"/>
    <n v="4"/>
    <n v="94"/>
    <x v="2"/>
    <n v="92115"/>
    <n v="3"/>
    <n v="0.8"/>
    <s v="Undergraduate"/>
    <n v="236"/>
    <x v="0"/>
    <s v="No"/>
    <s v="No"/>
    <s v="Yes"/>
    <s v="No"/>
  </r>
  <r>
    <n v="1317"/>
    <n v="28"/>
    <n v="3"/>
    <n v="51"/>
    <x v="2"/>
    <n v="94086"/>
    <n v="2"/>
    <n v="1.6"/>
    <s v="Professional"/>
    <n v="123"/>
    <x v="0"/>
    <s v="No"/>
    <s v="No"/>
    <s v="No"/>
    <s v="No"/>
  </r>
  <r>
    <n v="1330"/>
    <n v="28"/>
    <n v="4"/>
    <n v="32"/>
    <x v="1"/>
    <n v="90095"/>
    <n v="3"/>
    <n v="1"/>
    <s v="Graduate"/>
    <n v="0"/>
    <x v="0"/>
    <s v="No"/>
    <s v="No"/>
    <s v="No"/>
    <s v="No"/>
  </r>
  <r>
    <n v="1438"/>
    <n v="28"/>
    <n v="3"/>
    <n v="123"/>
    <x v="0"/>
    <n v="92007"/>
    <n v="1"/>
    <n v="0.8"/>
    <s v="Undergraduate"/>
    <n v="146"/>
    <x v="0"/>
    <s v="No"/>
    <s v="No"/>
    <s v="No"/>
    <s v="No"/>
  </r>
  <r>
    <n v="1465"/>
    <n v="28"/>
    <n v="4"/>
    <n v="120"/>
    <x v="0"/>
    <n v="92333"/>
    <n v="2"/>
    <n v="0.6"/>
    <s v="Undergraduate"/>
    <n v="0"/>
    <x v="0"/>
    <s v="No"/>
    <s v="No"/>
    <s v="Yes"/>
    <s v="No"/>
  </r>
  <r>
    <n v="1480"/>
    <n v="28"/>
    <n v="4"/>
    <n v="43"/>
    <x v="1"/>
    <n v="91304"/>
    <n v="1"/>
    <n v="1"/>
    <s v="Professional"/>
    <n v="102"/>
    <x v="0"/>
    <s v="No"/>
    <s v="No"/>
    <s v="No"/>
    <s v="No"/>
  </r>
  <r>
    <n v="1488"/>
    <n v="28"/>
    <n v="4"/>
    <n v="159"/>
    <x v="0"/>
    <n v="93907"/>
    <n v="1"/>
    <n v="1.5"/>
    <s v="Undergraduate"/>
    <n v="0"/>
    <x v="0"/>
    <s v="No"/>
    <s v="No"/>
    <s v="Yes"/>
    <s v="Yes"/>
  </r>
  <r>
    <n v="1625"/>
    <n v="28"/>
    <n v="2"/>
    <n v="31"/>
    <x v="1"/>
    <n v="90024"/>
    <n v="2"/>
    <n v="0.3"/>
    <s v="Graduate"/>
    <n v="0"/>
    <x v="0"/>
    <s v="Yes"/>
    <s v="No"/>
    <s v="Yes"/>
    <s v="No"/>
  </r>
  <r>
    <n v="1745"/>
    <n v="28"/>
    <n v="3"/>
    <n v="29"/>
    <x v="1"/>
    <n v="91105"/>
    <n v="4"/>
    <n v="0.8"/>
    <s v="Undergraduate"/>
    <n v="135"/>
    <x v="0"/>
    <s v="No"/>
    <s v="No"/>
    <s v="Yes"/>
    <s v="No"/>
  </r>
  <r>
    <n v="1756"/>
    <n v="28"/>
    <n v="3"/>
    <n v="55"/>
    <x v="2"/>
    <n v="92647"/>
    <n v="4"/>
    <n v="1.7"/>
    <s v="Graduate"/>
    <n v="0"/>
    <x v="0"/>
    <s v="No"/>
    <s v="No"/>
    <s v="Yes"/>
    <s v="Yes"/>
  </r>
  <r>
    <n v="1812"/>
    <n v="28"/>
    <n v="3"/>
    <n v="11"/>
    <x v="1"/>
    <n v="94534"/>
    <n v="4"/>
    <n v="0.5"/>
    <s v="Professional"/>
    <n v="0"/>
    <x v="0"/>
    <s v="No"/>
    <s v="No"/>
    <s v="No"/>
    <s v="No"/>
  </r>
  <r>
    <n v="1840"/>
    <n v="28"/>
    <n v="2"/>
    <n v="43"/>
    <x v="1"/>
    <n v="95616"/>
    <n v="4"/>
    <n v="1.3"/>
    <s v="Professional"/>
    <n v="0"/>
    <x v="0"/>
    <s v="No"/>
    <s v="No"/>
    <s v="Yes"/>
    <s v="Yes"/>
  </r>
  <r>
    <n v="1874"/>
    <n v="28"/>
    <n v="4"/>
    <n v="69"/>
    <x v="2"/>
    <n v="94538"/>
    <n v="3"/>
    <n v="0.7"/>
    <s v="Graduate"/>
    <n v="80"/>
    <x v="0"/>
    <s v="No"/>
    <s v="No"/>
    <s v="Yes"/>
    <s v="No"/>
  </r>
  <r>
    <n v="1932"/>
    <n v="28"/>
    <n v="2"/>
    <n v="140"/>
    <x v="0"/>
    <n v="92122"/>
    <n v="2"/>
    <n v="2"/>
    <s v="Undergraduate"/>
    <n v="0"/>
    <x v="0"/>
    <s v="No"/>
    <s v="No"/>
    <s v="Yes"/>
    <s v="No"/>
  </r>
  <r>
    <n v="1959"/>
    <n v="28"/>
    <n v="2"/>
    <n v="42"/>
    <x v="1"/>
    <n v="95762"/>
    <n v="1"/>
    <n v="1.5"/>
    <s v="Undergraduate"/>
    <n v="0"/>
    <x v="0"/>
    <s v="No"/>
    <s v="No"/>
    <s v="Yes"/>
    <s v="Yes"/>
  </r>
  <r>
    <n v="1963"/>
    <n v="28"/>
    <n v="4"/>
    <n v="155"/>
    <x v="0"/>
    <n v="90019"/>
    <n v="1"/>
    <n v="6.33"/>
    <s v="Undergraduate"/>
    <n v="0"/>
    <x v="0"/>
    <s v="No"/>
    <s v="No"/>
    <s v="No"/>
    <s v="No"/>
  </r>
  <r>
    <n v="1973"/>
    <n v="28"/>
    <n v="2"/>
    <n v="114"/>
    <x v="0"/>
    <n v="94606"/>
    <n v="4"/>
    <n v="2.1"/>
    <s v="Professional"/>
    <n v="0"/>
    <x v="0"/>
    <s v="No"/>
    <s v="No"/>
    <s v="Yes"/>
    <s v="No"/>
  </r>
  <r>
    <n v="2001"/>
    <n v="28"/>
    <n v="2"/>
    <n v="22"/>
    <x v="1"/>
    <n v="95670"/>
    <n v="1"/>
    <n v="0.1"/>
    <s v="Graduate"/>
    <n v="0"/>
    <x v="0"/>
    <s v="No"/>
    <s v="No"/>
    <s v="Yes"/>
    <s v="No"/>
  </r>
  <r>
    <n v="2049"/>
    <n v="28"/>
    <n v="4"/>
    <n v="43"/>
    <x v="1"/>
    <n v="94803"/>
    <n v="1"/>
    <n v="1.8"/>
    <s v="Graduate"/>
    <n v="0"/>
    <x v="0"/>
    <s v="No"/>
    <s v="No"/>
    <s v="Yes"/>
    <s v="Yes"/>
  </r>
  <r>
    <n v="2053"/>
    <n v="28"/>
    <n v="3"/>
    <n v="120"/>
    <x v="0"/>
    <n v="94080"/>
    <n v="1"/>
    <n v="0.8"/>
    <s v="Undergraduate"/>
    <n v="170"/>
    <x v="0"/>
    <s v="No"/>
    <s v="No"/>
    <s v="No"/>
    <s v="No"/>
  </r>
  <r>
    <n v="2060"/>
    <n v="28"/>
    <n v="3"/>
    <n v="173"/>
    <x v="0"/>
    <n v="92121"/>
    <n v="2"/>
    <n v="6.7"/>
    <s v="Undergraduate"/>
    <n v="222"/>
    <x v="0"/>
    <s v="No"/>
    <s v="No"/>
    <s v="Yes"/>
    <s v="No"/>
  </r>
  <r>
    <n v="2111"/>
    <n v="28"/>
    <n v="4"/>
    <n v="104"/>
    <x v="0"/>
    <n v="94301"/>
    <n v="3"/>
    <n v="2.5"/>
    <s v="Undergraduate"/>
    <n v="0"/>
    <x v="0"/>
    <s v="No"/>
    <s v="No"/>
    <s v="No"/>
    <s v="No"/>
  </r>
  <r>
    <n v="2124"/>
    <n v="28"/>
    <n v="2"/>
    <n v="9"/>
    <x v="1"/>
    <n v="95014"/>
    <n v="1"/>
    <n v="0.1"/>
    <s v="Graduate"/>
    <n v="0"/>
    <x v="0"/>
    <s v="No"/>
    <s v="No"/>
    <s v="Yes"/>
    <s v="No"/>
  </r>
  <r>
    <n v="2142"/>
    <n v="28"/>
    <n v="4"/>
    <n v="38"/>
    <x v="1"/>
    <n v="92109"/>
    <n v="4"/>
    <n v="1.6"/>
    <s v="Undergraduate"/>
    <n v="0"/>
    <x v="0"/>
    <s v="No"/>
    <s v="No"/>
    <s v="No"/>
    <s v="No"/>
  </r>
  <r>
    <n v="2216"/>
    <n v="28"/>
    <n v="3"/>
    <n v="193"/>
    <x v="0"/>
    <n v="94501"/>
    <n v="3"/>
    <n v="4"/>
    <s v="Graduate"/>
    <n v="0"/>
    <x v="1"/>
    <s v="No"/>
    <s v="No"/>
    <s v="Yes"/>
    <s v="No"/>
  </r>
  <r>
    <n v="2388"/>
    <n v="28"/>
    <n v="2"/>
    <n v="51"/>
    <x v="2"/>
    <n v="94720"/>
    <n v="4"/>
    <n v="1.8"/>
    <s v="Professional"/>
    <n v="0"/>
    <x v="0"/>
    <s v="No"/>
    <s v="No"/>
    <s v="No"/>
    <s v="Yes"/>
  </r>
  <r>
    <n v="2444"/>
    <n v="28"/>
    <n v="3"/>
    <n v="161"/>
    <x v="0"/>
    <n v="92646"/>
    <n v="4"/>
    <n v="1.7"/>
    <s v="Professional"/>
    <n v="422"/>
    <x v="1"/>
    <s v="No"/>
    <s v="Yes"/>
    <s v="Yes"/>
    <s v="Yes"/>
  </r>
  <r>
    <n v="2483"/>
    <n v="28"/>
    <n v="4"/>
    <n v="129"/>
    <x v="0"/>
    <n v="92115"/>
    <n v="1"/>
    <n v="1.5"/>
    <s v="Undergraduate"/>
    <n v="0"/>
    <x v="0"/>
    <s v="No"/>
    <s v="No"/>
    <s v="No"/>
    <s v="Yes"/>
  </r>
  <r>
    <n v="2493"/>
    <n v="28"/>
    <n v="3"/>
    <n v="134"/>
    <x v="0"/>
    <n v="96091"/>
    <n v="2"/>
    <n v="3.1"/>
    <s v="Undergraduate"/>
    <n v="0"/>
    <x v="0"/>
    <s v="No"/>
    <s v="No"/>
    <s v="Yes"/>
    <s v="No"/>
  </r>
  <r>
    <n v="2501"/>
    <n v="28"/>
    <n v="2"/>
    <n v="121"/>
    <x v="0"/>
    <n v="92096"/>
    <n v="2"/>
    <n v="2"/>
    <s v="Undergraduate"/>
    <n v="341"/>
    <x v="0"/>
    <s v="No"/>
    <s v="No"/>
    <s v="Yes"/>
    <s v="No"/>
  </r>
  <r>
    <n v="2517"/>
    <n v="28"/>
    <n v="3"/>
    <n v="74"/>
    <x v="2"/>
    <n v="94720"/>
    <n v="3"/>
    <n v="2.6"/>
    <s v="Professional"/>
    <n v="0"/>
    <x v="0"/>
    <s v="No"/>
    <s v="No"/>
    <s v="No"/>
    <s v="No"/>
  </r>
  <r>
    <n v="2557"/>
    <n v="28"/>
    <n v="4"/>
    <n v="82"/>
    <x v="2"/>
    <n v="92831"/>
    <n v="3"/>
    <n v="1.5"/>
    <s v="Undergraduate"/>
    <n v="103"/>
    <x v="0"/>
    <s v="No"/>
    <s v="No"/>
    <s v="Yes"/>
    <s v="No"/>
  </r>
  <r>
    <n v="2639"/>
    <n v="28"/>
    <n v="4"/>
    <n v="45"/>
    <x v="1"/>
    <n v="94025"/>
    <n v="1"/>
    <n v="1"/>
    <s v="Professional"/>
    <n v="0"/>
    <x v="0"/>
    <s v="No"/>
    <s v="No"/>
    <s v="Yes"/>
    <s v="No"/>
  </r>
  <r>
    <n v="2686"/>
    <n v="28"/>
    <n v="2"/>
    <n v="101"/>
    <x v="0"/>
    <n v="90280"/>
    <n v="4"/>
    <n v="2.1"/>
    <s v="Professional"/>
    <n v="0"/>
    <x v="0"/>
    <s v="No"/>
    <s v="No"/>
    <s v="Yes"/>
    <s v="No"/>
  </r>
  <r>
    <n v="2710"/>
    <n v="28"/>
    <n v="4"/>
    <n v="69"/>
    <x v="2"/>
    <n v="94305"/>
    <n v="3"/>
    <n v="0.7"/>
    <s v="Graduate"/>
    <n v="170"/>
    <x v="0"/>
    <s v="No"/>
    <s v="No"/>
    <s v="No"/>
    <s v="No"/>
  </r>
  <r>
    <n v="2854"/>
    <n v="28"/>
    <n v="3"/>
    <n v="54"/>
    <x v="2"/>
    <n v="94550"/>
    <n v="4"/>
    <n v="0.6"/>
    <s v="Graduate"/>
    <n v="0"/>
    <x v="0"/>
    <s v="No"/>
    <s v="No"/>
    <s v="Yes"/>
    <s v="No"/>
  </r>
  <r>
    <n v="2885"/>
    <n v="28"/>
    <n v="2"/>
    <n v="48"/>
    <x v="1"/>
    <n v="93943"/>
    <n v="4"/>
    <n v="2.1"/>
    <s v="Professional"/>
    <n v="0"/>
    <x v="0"/>
    <s v="No"/>
    <s v="No"/>
    <s v="Yes"/>
    <s v="Yes"/>
  </r>
  <r>
    <n v="2898"/>
    <n v="28"/>
    <n v="2"/>
    <n v="34"/>
    <x v="1"/>
    <n v="92161"/>
    <n v="4"/>
    <n v="1.3"/>
    <s v="Professional"/>
    <n v="0"/>
    <x v="0"/>
    <s v="No"/>
    <s v="No"/>
    <s v="No"/>
    <s v="No"/>
  </r>
  <r>
    <n v="2919"/>
    <n v="28"/>
    <n v="3"/>
    <n v="142"/>
    <x v="0"/>
    <n v="93727"/>
    <n v="1"/>
    <n v="0.8"/>
    <s v="Undergraduate"/>
    <n v="0"/>
    <x v="0"/>
    <s v="No"/>
    <s v="No"/>
    <s v="Yes"/>
    <s v="No"/>
  </r>
  <r>
    <n v="3041"/>
    <n v="28"/>
    <n v="2"/>
    <n v="33"/>
    <x v="1"/>
    <n v="95814"/>
    <n v="3"/>
    <n v="1"/>
    <s v="Undergraduate"/>
    <n v="167"/>
    <x v="0"/>
    <s v="No"/>
    <s v="No"/>
    <s v="Yes"/>
    <s v="No"/>
  </r>
  <r>
    <n v="3054"/>
    <n v="28"/>
    <n v="4"/>
    <n v="114"/>
    <x v="0"/>
    <n v="92521"/>
    <n v="2"/>
    <n v="0.2"/>
    <s v="Undergraduate"/>
    <n v="0"/>
    <x v="0"/>
    <s v="No"/>
    <s v="No"/>
    <s v="Yes"/>
    <s v="No"/>
  </r>
  <r>
    <n v="3056"/>
    <n v="28"/>
    <n v="2"/>
    <n v="111"/>
    <x v="0"/>
    <n v="94305"/>
    <n v="4"/>
    <n v="2.2999999999999998"/>
    <s v="Professional"/>
    <n v="0"/>
    <x v="0"/>
    <s v="No"/>
    <s v="No"/>
    <s v="Yes"/>
    <s v="No"/>
  </r>
  <r>
    <n v="3071"/>
    <n v="28"/>
    <n v="3"/>
    <n v="74"/>
    <x v="2"/>
    <n v="91330"/>
    <n v="2"/>
    <n v="1.8"/>
    <s v="Graduate"/>
    <n v="221"/>
    <x v="0"/>
    <s v="Yes"/>
    <s v="No"/>
    <s v="No"/>
    <s v="No"/>
  </r>
  <r>
    <n v="3122"/>
    <n v="28"/>
    <n v="2"/>
    <n v="13"/>
    <x v="1"/>
    <n v="91791"/>
    <n v="4"/>
    <n v="0.4"/>
    <s v="Undergraduate"/>
    <n v="0"/>
    <x v="0"/>
    <s v="No"/>
    <s v="No"/>
    <s v="No"/>
    <s v="Yes"/>
  </r>
  <r>
    <n v="3162"/>
    <n v="28"/>
    <n v="4"/>
    <n v="88"/>
    <x v="2"/>
    <n v="94024"/>
    <n v="1"/>
    <n v="5.4"/>
    <s v="Undergraduate"/>
    <n v="0"/>
    <x v="0"/>
    <s v="No"/>
    <s v="No"/>
    <s v="Yes"/>
    <s v="No"/>
  </r>
  <r>
    <n v="3165"/>
    <n v="28"/>
    <n v="4"/>
    <n v="82"/>
    <x v="2"/>
    <n v="95136"/>
    <n v="4"/>
    <n v="0"/>
    <s v="Undergraduate"/>
    <n v="0"/>
    <x v="0"/>
    <s v="No"/>
    <s v="No"/>
    <s v="Yes"/>
    <s v="Yes"/>
  </r>
  <r>
    <n v="3202"/>
    <n v="28"/>
    <n v="3"/>
    <n v="81"/>
    <x v="2"/>
    <n v="92121"/>
    <n v="4"/>
    <n v="0.2"/>
    <s v="Undergraduate"/>
    <n v="0"/>
    <x v="0"/>
    <s v="No"/>
    <s v="No"/>
    <s v="No"/>
    <s v="No"/>
  </r>
  <r>
    <n v="3351"/>
    <n v="28"/>
    <n v="3"/>
    <n v="95"/>
    <x v="2"/>
    <n v="90245"/>
    <n v="2"/>
    <n v="1.8"/>
    <s v="Graduate"/>
    <n v="0"/>
    <x v="0"/>
    <s v="No"/>
    <s v="No"/>
    <s v="No"/>
    <s v="No"/>
  </r>
  <r>
    <n v="3374"/>
    <n v="28"/>
    <n v="2"/>
    <n v="182"/>
    <x v="0"/>
    <n v="92660"/>
    <n v="3"/>
    <n v="7.2"/>
    <s v="Graduate"/>
    <n v="442"/>
    <x v="1"/>
    <s v="No"/>
    <s v="Yes"/>
    <s v="Yes"/>
    <s v="Yes"/>
  </r>
  <r>
    <n v="3464"/>
    <n v="28"/>
    <n v="3"/>
    <n v="149"/>
    <x v="0"/>
    <n v="92121"/>
    <n v="1"/>
    <n v="0.8"/>
    <s v="Undergraduate"/>
    <n v="0"/>
    <x v="0"/>
    <s v="No"/>
    <s v="No"/>
    <s v="Yes"/>
    <s v="No"/>
  </r>
  <r>
    <n v="3580"/>
    <n v="28"/>
    <n v="2"/>
    <n v="84"/>
    <x v="2"/>
    <n v="94305"/>
    <n v="1"/>
    <n v="2.9"/>
    <s v="Professional"/>
    <n v="102"/>
    <x v="0"/>
    <s v="Yes"/>
    <s v="Yes"/>
    <s v="No"/>
    <s v="Yes"/>
  </r>
  <r>
    <n v="3582"/>
    <n v="28"/>
    <n v="4"/>
    <n v="33"/>
    <x v="1"/>
    <n v="91330"/>
    <n v="3"/>
    <n v="1"/>
    <s v="Graduate"/>
    <n v="0"/>
    <x v="0"/>
    <s v="No"/>
    <s v="No"/>
    <s v="No"/>
    <s v="Yes"/>
  </r>
  <r>
    <n v="3588"/>
    <n v="28"/>
    <n v="4"/>
    <n v="29"/>
    <x v="1"/>
    <n v="94080"/>
    <n v="3"/>
    <n v="0.1"/>
    <s v="Graduate"/>
    <n v="0"/>
    <x v="0"/>
    <s v="No"/>
    <s v="No"/>
    <s v="Yes"/>
    <s v="No"/>
  </r>
  <r>
    <n v="3624"/>
    <n v="28"/>
    <n v="3"/>
    <n v="45"/>
    <x v="1"/>
    <n v="91105"/>
    <n v="4"/>
    <n v="1.7"/>
    <s v="Graduate"/>
    <n v="95"/>
    <x v="0"/>
    <s v="No"/>
    <s v="No"/>
    <s v="No"/>
    <s v="No"/>
  </r>
  <r>
    <n v="3729"/>
    <n v="28"/>
    <n v="3"/>
    <n v="118"/>
    <x v="0"/>
    <n v="91902"/>
    <n v="3"/>
    <n v="2.4"/>
    <s v="Graduate"/>
    <n v="161"/>
    <x v="1"/>
    <s v="No"/>
    <s v="No"/>
    <s v="No"/>
    <s v="No"/>
  </r>
  <r>
    <n v="3880"/>
    <n v="28"/>
    <n v="4"/>
    <n v="101"/>
    <x v="0"/>
    <n v="95136"/>
    <n v="3"/>
    <n v="2.5"/>
    <s v="Undergraduate"/>
    <n v="270"/>
    <x v="0"/>
    <s v="No"/>
    <s v="No"/>
    <s v="No"/>
    <s v="No"/>
  </r>
  <r>
    <n v="3969"/>
    <n v="28"/>
    <n v="3"/>
    <n v="78"/>
    <x v="2"/>
    <n v="93108"/>
    <n v="4"/>
    <n v="0.2"/>
    <s v="Undergraduate"/>
    <n v="0"/>
    <x v="0"/>
    <s v="No"/>
    <s v="No"/>
    <s v="Yes"/>
    <s v="Yes"/>
  </r>
  <r>
    <n v="4086"/>
    <n v="28"/>
    <n v="2"/>
    <n v="53"/>
    <x v="2"/>
    <n v="94609"/>
    <n v="3"/>
    <n v="2.4"/>
    <s v="Graduate"/>
    <n v="0"/>
    <x v="0"/>
    <s v="No"/>
    <s v="No"/>
    <s v="Yes"/>
    <s v="No"/>
  </r>
  <r>
    <n v="4114"/>
    <n v="28"/>
    <n v="2"/>
    <n v="41"/>
    <x v="1"/>
    <n v="93118"/>
    <n v="3"/>
    <n v="1.1000000000000001"/>
    <s v="Graduate"/>
    <n v="161"/>
    <x v="0"/>
    <s v="No"/>
    <s v="No"/>
    <s v="Yes"/>
    <s v="No"/>
  </r>
  <r>
    <n v="4282"/>
    <n v="28"/>
    <n v="1"/>
    <n v="34"/>
    <x v="1"/>
    <n v="94949"/>
    <n v="4"/>
    <n v="1.5"/>
    <s v="Graduate"/>
    <n v="162"/>
    <x v="0"/>
    <s v="No"/>
    <s v="No"/>
    <s v="No"/>
    <s v="Yes"/>
  </r>
  <r>
    <n v="4342"/>
    <n v="28"/>
    <n v="3"/>
    <n v="53"/>
    <x v="2"/>
    <n v="94305"/>
    <n v="2"/>
    <n v="1.6"/>
    <s v="Professional"/>
    <n v="0"/>
    <x v="0"/>
    <s v="No"/>
    <s v="No"/>
    <s v="No"/>
    <s v="No"/>
  </r>
  <r>
    <n v="4363"/>
    <n v="28"/>
    <n v="2"/>
    <n v="55"/>
    <x v="2"/>
    <n v="93940"/>
    <n v="3"/>
    <n v="1.1000000000000001"/>
    <s v="Graduate"/>
    <n v="0"/>
    <x v="0"/>
    <s v="No"/>
    <s v="No"/>
    <s v="No"/>
    <s v="No"/>
  </r>
  <r>
    <n v="4384"/>
    <n v="28"/>
    <n v="4"/>
    <n v="85"/>
    <x v="2"/>
    <n v="94709"/>
    <n v="3"/>
    <n v="2.5"/>
    <s v="Undergraduate"/>
    <n v="0"/>
    <x v="0"/>
    <s v="No"/>
    <s v="No"/>
    <s v="Yes"/>
    <s v="No"/>
  </r>
  <r>
    <n v="4545"/>
    <n v="28"/>
    <n v="4"/>
    <n v="80"/>
    <x v="2"/>
    <n v="95819"/>
    <n v="3"/>
    <n v="2.5"/>
    <s v="Undergraduate"/>
    <n v="0"/>
    <x v="0"/>
    <s v="No"/>
    <s v="No"/>
    <s v="Yes"/>
    <s v="No"/>
  </r>
  <r>
    <n v="4564"/>
    <n v="28"/>
    <n v="2"/>
    <n v="188"/>
    <x v="0"/>
    <n v="92350"/>
    <n v="2"/>
    <n v="4.5"/>
    <s v="Undergraduate"/>
    <n v="0"/>
    <x v="0"/>
    <s v="Yes"/>
    <s v="No"/>
    <s v="Yes"/>
    <s v="No"/>
  </r>
  <r>
    <n v="4660"/>
    <n v="28"/>
    <n v="4"/>
    <n v="199"/>
    <x v="0"/>
    <n v="92121"/>
    <n v="1"/>
    <n v="6.33"/>
    <s v="Undergraduate"/>
    <n v="0"/>
    <x v="0"/>
    <s v="No"/>
    <s v="No"/>
    <s v="No"/>
    <s v="No"/>
  </r>
  <r>
    <n v="4664"/>
    <n v="28"/>
    <n v="3"/>
    <n v="115"/>
    <x v="0"/>
    <n v="92407"/>
    <n v="1"/>
    <n v="1.9"/>
    <s v="Undergraduate"/>
    <n v="200"/>
    <x v="0"/>
    <s v="No"/>
    <s v="No"/>
    <s v="Yes"/>
    <s v="No"/>
  </r>
  <r>
    <n v="4942"/>
    <n v="28"/>
    <n v="4"/>
    <n v="112"/>
    <x v="0"/>
    <n v="90049"/>
    <n v="2"/>
    <n v="1.6"/>
    <s v="Graduate"/>
    <n v="0"/>
    <x v="1"/>
    <s v="No"/>
    <s v="No"/>
    <s v="Yes"/>
    <s v="No"/>
  </r>
  <r>
    <n v="5000"/>
    <n v="28"/>
    <n v="4"/>
    <n v="83"/>
    <x v="2"/>
    <n v="92612"/>
    <n v="3"/>
    <n v="0.8"/>
    <s v="Undergraduate"/>
    <n v="0"/>
    <x v="0"/>
    <s v="No"/>
    <s v="No"/>
    <s v="Yes"/>
    <s v="Yes"/>
  </r>
  <r>
    <n v="86"/>
    <n v="27"/>
    <n v="2"/>
    <n v="109"/>
    <x v="0"/>
    <n v="94005"/>
    <n v="4"/>
    <n v="1.8"/>
    <s v="Professional"/>
    <n v="0"/>
    <x v="0"/>
    <s v="No"/>
    <s v="No"/>
    <s v="No"/>
    <s v="No"/>
  </r>
  <r>
    <n v="166"/>
    <n v="27"/>
    <n v="1"/>
    <n v="43"/>
    <x v="1"/>
    <n v="94706"/>
    <n v="1"/>
    <n v="1.5"/>
    <s v="Undergraduate"/>
    <n v="0"/>
    <x v="0"/>
    <s v="No"/>
    <s v="No"/>
    <s v="Yes"/>
    <s v="No"/>
  </r>
  <r>
    <n v="170"/>
    <n v="27"/>
    <n v="1"/>
    <n v="112"/>
    <x v="0"/>
    <n v="90503"/>
    <n v="4"/>
    <n v="2.1"/>
    <s v="Professional"/>
    <n v="0"/>
    <x v="0"/>
    <s v="No"/>
    <s v="No"/>
    <s v="No"/>
    <s v="Yes"/>
  </r>
  <r>
    <n v="171"/>
    <n v="27"/>
    <n v="1"/>
    <n v="138"/>
    <x v="0"/>
    <n v="90250"/>
    <n v="2"/>
    <n v="2"/>
    <s v="Undergraduate"/>
    <n v="0"/>
    <x v="0"/>
    <s v="No"/>
    <s v="No"/>
    <s v="Yes"/>
    <s v="No"/>
  </r>
  <r>
    <n v="199"/>
    <n v="27"/>
    <n v="3"/>
    <n v="59"/>
    <x v="2"/>
    <n v="94123"/>
    <n v="4"/>
    <n v="0"/>
    <s v="Undergraduate"/>
    <n v="90"/>
    <x v="0"/>
    <s v="Yes"/>
    <s v="No"/>
    <s v="Yes"/>
    <s v="No"/>
  </r>
  <r>
    <n v="217"/>
    <n v="27"/>
    <n v="3"/>
    <n v="125"/>
    <x v="0"/>
    <n v="95521"/>
    <n v="2"/>
    <n v="0.6"/>
    <s v="Undergraduate"/>
    <n v="0"/>
    <x v="0"/>
    <s v="No"/>
    <s v="No"/>
    <s v="No"/>
    <s v="No"/>
  </r>
  <r>
    <n v="264"/>
    <n v="27"/>
    <n v="1"/>
    <n v="74"/>
    <x v="2"/>
    <n v="92121"/>
    <n v="4"/>
    <n v="1.8"/>
    <s v="Graduate"/>
    <n v="112"/>
    <x v="0"/>
    <s v="No"/>
    <s v="No"/>
    <s v="Yes"/>
    <s v="Yes"/>
  </r>
  <r>
    <n v="319"/>
    <n v="27"/>
    <n v="2"/>
    <n v="110"/>
    <x v="0"/>
    <n v="95670"/>
    <n v="4"/>
    <n v="1.8"/>
    <s v="Professional"/>
    <n v="190"/>
    <x v="0"/>
    <s v="No"/>
    <s v="No"/>
    <s v="Yes"/>
    <s v="No"/>
  </r>
  <r>
    <n v="419"/>
    <n v="27"/>
    <n v="0"/>
    <n v="33"/>
    <x v="1"/>
    <n v="90089"/>
    <n v="4"/>
    <n v="1"/>
    <s v="Professional"/>
    <n v="0"/>
    <x v="0"/>
    <s v="No"/>
    <s v="No"/>
    <s v="No"/>
    <s v="No"/>
  </r>
  <r>
    <n v="515"/>
    <n v="27"/>
    <n v="1"/>
    <n v="74"/>
    <x v="2"/>
    <n v="91730"/>
    <n v="3"/>
    <n v="0.3"/>
    <s v="Professional"/>
    <n v="0"/>
    <x v="0"/>
    <s v="No"/>
    <s v="No"/>
    <s v="Yes"/>
    <s v="No"/>
  </r>
  <r>
    <n v="534"/>
    <n v="27"/>
    <n v="2"/>
    <n v="101"/>
    <x v="0"/>
    <n v="92807"/>
    <n v="1"/>
    <n v="1.9"/>
    <s v="Undergraduate"/>
    <n v="0"/>
    <x v="0"/>
    <s v="No"/>
    <s v="No"/>
    <s v="No"/>
    <s v="No"/>
  </r>
  <r>
    <n v="547"/>
    <n v="27"/>
    <n v="2"/>
    <n v="68"/>
    <x v="2"/>
    <n v="94025"/>
    <n v="3"/>
    <n v="2.6"/>
    <s v="Professional"/>
    <n v="203"/>
    <x v="0"/>
    <s v="Yes"/>
    <s v="No"/>
    <s v="No"/>
    <s v="No"/>
  </r>
  <r>
    <n v="609"/>
    <n v="27"/>
    <n v="2"/>
    <n v="55"/>
    <x v="2"/>
    <n v="91910"/>
    <n v="4"/>
    <n v="1.7"/>
    <s v="Graduate"/>
    <n v="0"/>
    <x v="0"/>
    <s v="No"/>
    <s v="No"/>
    <s v="Yes"/>
    <s v="No"/>
  </r>
  <r>
    <n v="841"/>
    <n v="27"/>
    <n v="3"/>
    <n v="94"/>
    <x v="2"/>
    <n v="92373"/>
    <n v="2"/>
    <n v="0.2"/>
    <s v="Undergraduate"/>
    <n v="310"/>
    <x v="0"/>
    <s v="No"/>
    <s v="No"/>
    <s v="No"/>
    <s v="Yes"/>
  </r>
  <r>
    <n v="854"/>
    <n v="27"/>
    <n v="2"/>
    <n v="155"/>
    <x v="0"/>
    <n v="95138"/>
    <n v="1"/>
    <n v="0.8"/>
    <s v="Undergraduate"/>
    <n v="0"/>
    <x v="0"/>
    <s v="No"/>
    <s v="No"/>
    <s v="No"/>
    <s v="No"/>
  </r>
  <r>
    <n v="921"/>
    <n v="27"/>
    <n v="1"/>
    <n v="42"/>
    <x v="1"/>
    <n v="94501"/>
    <n v="3"/>
    <n v="2.4"/>
    <s v="Graduate"/>
    <n v="0"/>
    <x v="0"/>
    <s v="No"/>
    <s v="No"/>
    <s v="No"/>
    <s v="No"/>
  </r>
  <r>
    <n v="932"/>
    <n v="27"/>
    <n v="3"/>
    <n v="43"/>
    <x v="1"/>
    <n v="91302"/>
    <n v="1"/>
    <n v="1"/>
    <s v="Professional"/>
    <n v="0"/>
    <x v="0"/>
    <s v="No"/>
    <s v="No"/>
    <s v="Yes"/>
    <s v="No"/>
  </r>
  <r>
    <n v="965"/>
    <n v="27"/>
    <n v="1"/>
    <n v="78"/>
    <x v="2"/>
    <n v="92037"/>
    <n v="4"/>
    <n v="2.2999999999999998"/>
    <s v="Professional"/>
    <n v="157"/>
    <x v="0"/>
    <s v="Yes"/>
    <s v="No"/>
    <s v="Yes"/>
    <s v="No"/>
  </r>
  <r>
    <n v="1011"/>
    <n v="27"/>
    <n v="3"/>
    <n v="98"/>
    <x v="2"/>
    <n v="95616"/>
    <n v="2"/>
    <n v="2.5"/>
    <s v="Undergraduate"/>
    <n v="361"/>
    <x v="0"/>
    <s v="Yes"/>
    <s v="Yes"/>
    <s v="Yes"/>
    <s v="Yes"/>
  </r>
  <r>
    <n v="1023"/>
    <n v="27"/>
    <n v="3"/>
    <n v="118"/>
    <x v="0"/>
    <n v="95605"/>
    <n v="1"/>
    <n v="3.3"/>
    <s v="Graduate"/>
    <n v="0"/>
    <x v="1"/>
    <s v="No"/>
    <s v="No"/>
    <s v="Yes"/>
    <s v="No"/>
  </r>
  <r>
    <n v="1094"/>
    <n v="27"/>
    <n v="3"/>
    <n v="40"/>
    <x v="1"/>
    <n v="94550"/>
    <n v="3"/>
    <n v="0.1"/>
    <s v="Graduate"/>
    <n v="111"/>
    <x v="0"/>
    <s v="No"/>
    <s v="No"/>
    <s v="Yes"/>
    <s v="No"/>
  </r>
  <r>
    <n v="1214"/>
    <n v="27"/>
    <n v="2"/>
    <n v="78"/>
    <x v="2"/>
    <n v="93943"/>
    <n v="4"/>
    <n v="0.2"/>
    <s v="Undergraduate"/>
    <n v="87"/>
    <x v="0"/>
    <s v="No"/>
    <s v="No"/>
    <s v="No"/>
    <s v="No"/>
  </r>
  <r>
    <n v="1231"/>
    <n v="27"/>
    <n v="1"/>
    <n v="25"/>
    <x v="1"/>
    <n v="94920"/>
    <n v="4"/>
    <n v="0.3"/>
    <s v="Graduate"/>
    <n v="0"/>
    <x v="0"/>
    <s v="No"/>
    <s v="No"/>
    <s v="Yes"/>
    <s v="Yes"/>
  </r>
  <r>
    <n v="1256"/>
    <n v="27"/>
    <n v="1"/>
    <n v="80"/>
    <x v="2"/>
    <n v="95354"/>
    <n v="2"/>
    <n v="1.6"/>
    <s v="Professional"/>
    <n v="185"/>
    <x v="0"/>
    <s v="No"/>
    <s v="No"/>
    <s v="Yes"/>
    <s v="Yes"/>
  </r>
  <r>
    <n v="1276"/>
    <n v="27"/>
    <n v="2"/>
    <n v="92"/>
    <x v="2"/>
    <n v="95616"/>
    <n v="2"/>
    <n v="3.1"/>
    <s v="Undergraduate"/>
    <n v="178"/>
    <x v="0"/>
    <s v="No"/>
    <s v="No"/>
    <s v="Yes"/>
    <s v="No"/>
  </r>
  <r>
    <n v="1322"/>
    <n v="27"/>
    <n v="3"/>
    <n v="123"/>
    <x v="0"/>
    <n v="95138"/>
    <n v="1"/>
    <n v="5.4"/>
    <s v="Undergraduate"/>
    <n v="0"/>
    <x v="0"/>
    <s v="No"/>
    <s v="No"/>
    <s v="No"/>
    <s v="No"/>
  </r>
  <r>
    <n v="1378"/>
    <n v="27"/>
    <n v="3"/>
    <n v="109"/>
    <x v="0"/>
    <n v="93023"/>
    <n v="2"/>
    <n v="2.5"/>
    <s v="Undergraduate"/>
    <n v="0"/>
    <x v="0"/>
    <s v="No"/>
    <s v="No"/>
    <s v="Yes"/>
    <s v="No"/>
  </r>
  <r>
    <n v="1387"/>
    <n v="27"/>
    <n v="3"/>
    <n v="72"/>
    <x v="2"/>
    <n v="95616"/>
    <n v="4"/>
    <n v="0"/>
    <s v="Undergraduate"/>
    <n v="0"/>
    <x v="0"/>
    <s v="No"/>
    <s v="No"/>
    <s v="Yes"/>
    <s v="No"/>
  </r>
  <r>
    <n v="1643"/>
    <n v="27"/>
    <n v="3"/>
    <n v="84"/>
    <x v="2"/>
    <n v="95814"/>
    <n v="3"/>
    <n v="1.5"/>
    <s v="Undergraduate"/>
    <n v="0"/>
    <x v="0"/>
    <s v="No"/>
    <s v="No"/>
    <s v="Yes"/>
    <s v="Yes"/>
  </r>
  <r>
    <n v="1712"/>
    <n v="27"/>
    <n v="3"/>
    <n v="201"/>
    <x v="0"/>
    <n v="95819"/>
    <n v="1"/>
    <n v="6.33"/>
    <s v="Undergraduate"/>
    <n v="158"/>
    <x v="0"/>
    <s v="No"/>
    <s v="No"/>
    <s v="Yes"/>
    <s v="No"/>
  </r>
  <r>
    <n v="1779"/>
    <n v="27"/>
    <n v="3"/>
    <n v="32"/>
    <x v="1"/>
    <n v="94710"/>
    <n v="3"/>
    <n v="1"/>
    <s v="Graduate"/>
    <n v="0"/>
    <x v="0"/>
    <s v="No"/>
    <s v="No"/>
    <s v="No"/>
    <s v="No"/>
  </r>
  <r>
    <n v="1876"/>
    <n v="27"/>
    <n v="3"/>
    <n v="112"/>
    <x v="0"/>
    <n v="90066"/>
    <n v="3"/>
    <n v="2.5"/>
    <s v="Undergraduate"/>
    <n v="389"/>
    <x v="0"/>
    <s v="Yes"/>
    <s v="No"/>
    <s v="Yes"/>
    <s v="No"/>
  </r>
  <r>
    <n v="1971"/>
    <n v="27"/>
    <n v="3"/>
    <n v="148"/>
    <x v="0"/>
    <n v="92780"/>
    <n v="1"/>
    <n v="1.5"/>
    <s v="Undergraduate"/>
    <n v="397"/>
    <x v="0"/>
    <s v="No"/>
    <s v="No"/>
    <s v="Yes"/>
    <s v="Yes"/>
  </r>
  <r>
    <n v="2113"/>
    <n v="27"/>
    <n v="2"/>
    <n v="103"/>
    <x v="0"/>
    <n v="93117"/>
    <n v="1"/>
    <n v="1.9"/>
    <s v="Undergraduate"/>
    <n v="120"/>
    <x v="0"/>
    <s v="No"/>
    <s v="No"/>
    <s v="Yes"/>
    <s v="No"/>
  </r>
  <r>
    <n v="2147"/>
    <n v="27"/>
    <n v="3"/>
    <n v="30"/>
    <x v="1"/>
    <n v="93108"/>
    <n v="1"/>
    <n v="1"/>
    <s v="Professional"/>
    <n v="80"/>
    <x v="0"/>
    <s v="No"/>
    <s v="No"/>
    <s v="No"/>
    <s v="No"/>
  </r>
  <r>
    <n v="2148"/>
    <n v="27"/>
    <n v="3"/>
    <n v="20"/>
    <x v="1"/>
    <n v="92007"/>
    <n v="4"/>
    <n v="1"/>
    <s v="Undergraduate"/>
    <n v="0"/>
    <x v="0"/>
    <s v="No"/>
    <s v="No"/>
    <s v="No"/>
    <s v="No"/>
  </r>
  <r>
    <n v="2165"/>
    <n v="27"/>
    <n v="3"/>
    <n v="104"/>
    <x v="0"/>
    <n v="92007"/>
    <n v="2"/>
    <n v="2.5"/>
    <s v="Undergraduate"/>
    <n v="184"/>
    <x v="0"/>
    <s v="Yes"/>
    <s v="No"/>
    <s v="Yes"/>
    <s v="No"/>
  </r>
  <r>
    <n v="2166"/>
    <n v="27"/>
    <n v="0"/>
    <n v="38"/>
    <x v="1"/>
    <n v="95929"/>
    <n v="4"/>
    <n v="1"/>
    <s v="Professional"/>
    <n v="154"/>
    <x v="0"/>
    <s v="No"/>
    <s v="No"/>
    <s v="Yes"/>
    <s v="No"/>
  </r>
  <r>
    <n v="2191"/>
    <n v="27"/>
    <n v="3"/>
    <n v="110"/>
    <x v="0"/>
    <n v="96150"/>
    <n v="2"/>
    <n v="0.2"/>
    <s v="Undergraduate"/>
    <n v="294"/>
    <x v="0"/>
    <s v="Yes"/>
    <s v="No"/>
    <s v="No"/>
    <s v="Yes"/>
  </r>
  <r>
    <n v="2269"/>
    <n v="27"/>
    <n v="3"/>
    <n v="105"/>
    <x v="0"/>
    <n v="94304"/>
    <n v="1"/>
    <n v="3"/>
    <s v="Graduate"/>
    <n v="0"/>
    <x v="1"/>
    <s v="Yes"/>
    <s v="No"/>
    <s v="No"/>
    <s v="No"/>
  </r>
  <r>
    <n v="2273"/>
    <n v="27"/>
    <n v="3"/>
    <n v="90"/>
    <x v="2"/>
    <n v="91365"/>
    <n v="3"/>
    <n v="0.8"/>
    <s v="Undergraduate"/>
    <n v="0"/>
    <x v="0"/>
    <s v="No"/>
    <s v="No"/>
    <s v="Yes"/>
    <s v="No"/>
  </r>
  <r>
    <n v="2274"/>
    <n v="27"/>
    <n v="1"/>
    <n v="83"/>
    <x v="2"/>
    <n v="91775"/>
    <n v="4"/>
    <n v="2.1"/>
    <s v="Professional"/>
    <n v="0"/>
    <x v="0"/>
    <s v="No"/>
    <s v="No"/>
    <s v="Yes"/>
    <s v="Yes"/>
  </r>
  <r>
    <n v="2297"/>
    <n v="27"/>
    <n v="3"/>
    <n v="82"/>
    <x v="2"/>
    <n v="94305"/>
    <n v="2"/>
    <n v="0.2"/>
    <s v="Undergraduate"/>
    <n v="0"/>
    <x v="0"/>
    <s v="No"/>
    <s v="No"/>
    <s v="No"/>
    <s v="Yes"/>
  </r>
  <r>
    <n v="2305"/>
    <n v="27"/>
    <n v="2"/>
    <n v="170"/>
    <x v="0"/>
    <n v="95818"/>
    <n v="3"/>
    <n v="4.7"/>
    <s v="Undergraduate"/>
    <n v="0"/>
    <x v="1"/>
    <s v="No"/>
    <s v="No"/>
    <s v="Yes"/>
    <s v="No"/>
  </r>
  <r>
    <n v="2315"/>
    <n v="27"/>
    <n v="2"/>
    <n v="112"/>
    <x v="0"/>
    <n v="94501"/>
    <n v="4"/>
    <n v="1.8"/>
    <s v="Professional"/>
    <n v="0"/>
    <x v="0"/>
    <s v="Yes"/>
    <s v="No"/>
    <s v="Yes"/>
    <s v="No"/>
  </r>
  <r>
    <n v="2329"/>
    <n v="27"/>
    <n v="2"/>
    <n v="130"/>
    <x v="0"/>
    <n v="92182"/>
    <n v="3"/>
    <n v="4.4000000000000004"/>
    <s v="Undergraduate"/>
    <n v="192"/>
    <x v="1"/>
    <s v="No"/>
    <s v="No"/>
    <s v="Yes"/>
    <s v="No"/>
  </r>
  <r>
    <n v="2361"/>
    <n v="27"/>
    <n v="1"/>
    <n v="85"/>
    <x v="2"/>
    <n v="93302"/>
    <n v="2"/>
    <n v="1.6"/>
    <s v="Professional"/>
    <n v="0"/>
    <x v="0"/>
    <s v="No"/>
    <s v="No"/>
    <s v="No"/>
    <s v="No"/>
  </r>
  <r>
    <n v="2390"/>
    <n v="27"/>
    <n v="1"/>
    <n v="41"/>
    <x v="1"/>
    <n v="90033"/>
    <n v="1"/>
    <n v="1.9"/>
    <s v="Professional"/>
    <n v="0"/>
    <x v="0"/>
    <s v="No"/>
    <s v="No"/>
    <s v="No"/>
    <s v="Yes"/>
  </r>
  <r>
    <n v="2528"/>
    <n v="27"/>
    <n v="1"/>
    <n v="43"/>
    <x v="1"/>
    <n v="95120"/>
    <n v="3"/>
    <n v="1.1000000000000001"/>
    <s v="Graduate"/>
    <n v="0"/>
    <x v="0"/>
    <s v="No"/>
    <s v="No"/>
    <s v="No"/>
    <s v="No"/>
  </r>
  <r>
    <n v="2757"/>
    <n v="27"/>
    <n v="0"/>
    <n v="40"/>
    <x v="1"/>
    <n v="91301"/>
    <n v="4"/>
    <n v="1"/>
    <s v="Professional"/>
    <n v="0"/>
    <x v="0"/>
    <s v="No"/>
    <s v="No"/>
    <s v="Yes"/>
    <s v="No"/>
  </r>
  <r>
    <n v="2790"/>
    <n v="27"/>
    <n v="3"/>
    <n v="34"/>
    <x v="1"/>
    <n v="90065"/>
    <n v="1"/>
    <n v="0.2"/>
    <s v="Professional"/>
    <n v="0"/>
    <x v="0"/>
    <s v="No"/>
    <s v="No"/>
    <s v="Yes"/>
    <s v="Yes"/>
  </r>
  <r>
    <n v="2808"/>
    <n v="27"/>
    <n v="2"/>
    <n v="129"/>
    <x v="0"/>
    <n v="90009"/>
    <n v="2"/>
    <n v="3.3"/>
    <s v="Undergraduate"/>
    <n v="0"/>
    <x v="0"/>
    <s v="Yes"/>
    <s v="No"/>
    <s v="No"/>
    <s v="No"/>
  </r>
  <r>
    <n v="2844"/>
    <n v="27"/>
    <n v="3"/>
    <n v="20"/>
    <x v="1"/>
    <n v="95616"/>
    <n v="4"/>
    <n v="1"/>
    <s v="Undergraduate"/>
    <n v="134"/>
    <x v="0"/>
    <s v="No"/>
    <s v="No"/>
    <s v="Yes"/>
    <s v="Yes"/>
  </r>
  <r>
    <n v="2861"/>
    <n v="27"/>
    <n v="2"/>
    <n v="20"/>
    <x v="1"/>
    <n v="95064"/>
    <n v="4"/>
    <n v="0.5"/>
    <s v="Professional"/>
    <n v="0"/>
    <x v="0"/>
    <s v="No"/>
    <s v="No"/>
    <s v="Yes"/>
    <s v="No"/>
  </r>
  <r>
    <n v="2899"/>
    <n v="27"/>
    <n v="1"/>
    <n v="140"/>
    <x v="0"/>
    <n v="91711"/>
    <n v="1"/>
    <n v="5.9"/>
    <s v="Graduate"/>
    <n v="175"/>
    <x v="1"/>
    <s v="Yes"/>
    <s v="Yes"/>
    <s v="Yes"/>
    <s v="No"/>
  </r>
  <r>
    <n v="2941"/>
    <n v="27"/>
    <n v="3"/>
    <n v="43"/>
    <x v="1"/>
    <n v="90245"/>
    <n v="3"/>
    <n v="0.1"/>
    <s v="Graduate"/>
    <n v="163"/>
    <x v="0"/>
    <s v="No"/>
    <s v="No"/>
    <s v="Yes"/>
    <s v="No"/>
  </r>
  <r>
    <n v="3038"/>
    <n v="27"/>
    <n v="2"/>
    <n v="158"/>
    <x v="0"/>
    <n v="95060"/>
    <n v="3"/>
    <n v="0.4"/>
    <s v="Graduate"/>
    <n v="0"/>
    <x v="1"/>
    <s v="No"/>
    <s v="Yes"/>
    <s v="Yes"/>
    <s v="No"/>
  </r>
  <r>
    <n v="3155"/>
    <n v="27"/>
    <n v="1"/>
    <n v="99"/>
    <x v="2"/>
    <n v="94305"/>
    <n v="1"/>
    <n v="3"/>
    <s v="Professional"/>
    <n v="149"/>
    <x v="1"/>
    <s v="No"/>
    <s v="No"/>
    <s v="No"/>
    <s v="Yes"/>
  </r>
  <r>
    <n v="3181"/>
    <n v="27"/>
    <n v="3"/>
    <n v="103"/>
    <x v="0"/>
    <n v="92121"/>
    <n v="2"/>
    <n v="0.6"/>
    <s v="Undergraduate"/>
    <n v="84"/>
    <x v="0"/>
    <s v="No"/>
    <s v="No"/>
    <s v="No"/>
    <s v="No"/>
  </r>
  <r>
    <n v="3229"/>
    <n v="27"/>
    <n v="2"/>
    <n v="45"/>
    <x v="1"/>
    <n v="94305"/>
    <n v="2"/>
    <n v="1.7"/>
    <s v="Graduate"/>
    <n v="0"/>
    <x v="0"/>
    <s v="No"/>
    <s v="No"/>
    <s v="No"/>
    <s v="Yes"/>
  </r>
  <r>
    <n v="3340"/>
    <n v="27"/>
    <n v="1"/>
    <n v="141"/>
    <x v="0"/>
    <n v="95135"/>
    <n v="4"/>
    <n v="5.0999999999999996"/>
    <s v="Professional"/>
    <n v="354"/>
    <x v="1"/>
    <s v="No"/>
    <s v="No"/>
    <s v="No"/>
    <s v="No"/>
  </r>
  <r>
    <n v="3390"/>
    <n v="27"/>
    <n v="3"/>
    <n v="88"/>
    <x v="2"/>
    <n v="92182"/>
    <n v="3"/>
    <n v="0.8"/>
    <s v="Undergraduate"/>
    <n v="238"/>
    <x v="0"/>
    <s v="No"/>
    <s v="No"/>
    <s v="No"/>
    <s v="No"/>
  </r>
  <r>
    <n v="3507"/>
    <n v="27"/>
    <n v="1"/>
    <n v="58"/>
    <x v="2"/>
    <n v="95827"/>
    <n v="4"/>
    <n v="1.8"/>
    <s v="Graduate"/>
    <n v="154"/>
    <x v="0"/>
    <s v="No"/>
    <s v="Yes"/>
    <s v="Yes"/>
    <s v="Yes"/>
  </r>
  <r>
    <n v="3628"/>
    <n v="27"/>
    <n v="1"/>
    <n v="83"/>
    <x v="2"/>
    <n v="90034"/>
    <n v="2"/>
    <n v="0.2"/>
    <s v="Undergraduate"/>
    <n v="0"/>
    <x v="0"/>
    <s v="No"/>
    <s v="No"/>
    <s v="No"/>
    <s v="Yes"/>
  </r>
  <r>
    <n v="3668"/>
    <n v="27"/>
    <n v="3"/>
    <n v="59"/>
    <x v="2"/>
    <n v="94590"/>
    <n v="4"/>
    <n v="1.6"/>
    <s v="Undergraduate"/>
    <n v="0"/>
    <x v="0"/>
    <s v="No"/>
    <s v="No"/>
    <s v="Yes"/>
    <s v="No"/>
  </r>
  <r>
    <n v="3712"/>
    <n v="27"/>
    <n v="1"/>
    <n v="20"/>
    <x v="1"/>
    <n v="94720"/>
    <n v="4"/>
    <n v="0.4"/>
    <s v="Undergraduate"/>
    <n v="99"/>
    <x v="0"/>
    <s v="No"/>
    <s v="No"/>
    <s v="Yes"/>
    <s v="No"/>
  </r>
  <r>
    <n v="3746"/>
    <n v="27"/>
    <n v="3"/>
    <n v="119"/>
    <x v="0"/>
    <n v="90640"/>
    <n v="1"/>
    <n v="5.4"/>
    <s v="Undergraduate"/>
    <n v="118"/>
    <x v="0"/>
    <s v="No"/>
    <s v="No"/>
    <s v="Yes"/>
    <s v="No"/>
  </r>
  <r>
    <n v="3777"/>
    <n v="27"/>
    <n v="3"/>
    <n v="135"/>
    <x v="0"/>
    <n v="93108"/>
    <n v="3"/>
    <n v="2.7"/>
    <s v="Professional"/>
    <n v="449"/>
    <x v="1"/>
    <s v="No"/>
    <s v="No"/>
    <s v="No"/>
    <s v="Yes"/>
  </r>
  <r>
    <n v="3885"/>
    <n v="27"/>
    <n v="1"/>
    <n v="112"/>
    <x v="0"/>
    <n v="91330"/>
    <n v="4"/>
    <n v="2.2999999999999998"/>
    <s v="Professional"/>
    <n v="402"/>
    <x v="0"/>
    <s v="No"/>
    <s v="No"/>
    <s v="Yes"/>
    <s v="Yes"/>
  </r>
  <r>
    <n v="3915"/>
    <n v="27"/>
    <n v="3"/>
    <n v="35"/>
    <x v="1"/>
    <n v="94080"/>
    <n v="1"/>
    <n v="1.8"/>
    <s v="Graduate"/>
    <n v="0"/>
    <x v="0"/>
    <s v="No"/>
    <s v="No"/>
    <s v="No"/>
    <s v="No"/>
  </r>
  <r>
    <n v="4027"/>
    <n v="27"/>
    <n v="1"/>
    <n v="142"/>
    <x v="0"/>
    <n v="92038"/>
    <n v="3"/>
    <n v="5.5"/>
    <s v="Undergraduate"/>
    <n v="0"/>
    <x v="1"/>
    <s v="No"/>
    <s v="No"/>
    <s v="No"/>
    <s v="No"/>
  </r>
  <r>
    <n v="4049"/>
    <n v="27"/>
    <n v="2"/>
    <n v="48"/>
    <x v="1"/>
    <n v="90049"/>
    <n v="2"/>
    <n v="1.6"/>
    <s v="Professional"/>
    <n v="119"/>
    <x v="0"/>
    <s v="Yes"/>
    <s v="No"/>
    <s v="Yes"/>
    <s v="No"/>
  </r>
  <r>
    <n v="4081"/>
    <n v="27"/>
    <n v="0"/>
    <n v="40"/>
    <x v="1"/>
    <n v="90068"/>
    <n v="1"/>
    <n v="2"/>
    <s v="Graduate"/>
    <n v="110"/>
    <x v="0"/>
    <s v="No"/>
    <s v="No"/>
    <s v="No"/>
    <s v="Yes"/>
  </r>
  <r>
    <n v="4099"/>
    <n v="27"/>
    <n v="3"/>
    <n v="75"/>
    <x v="2"/>
    <n v="90032"/>
    <n v="4"/>
    <n v="0"/>
    <s v="Undergraduate"/>
    <n v="0"/>
    <x v="0"/>
    <s v="No"/>
    <s v="No"/>
    <s v="No"/>
    <s v="No"/>
  </r>
  <r>
    <n v="4101"/>
    <n v="27"/>
    <n v="2"/>
    <n v="41"/>
    <x v="1"/>
    <n v="90254"/>
    <n v="2"/>
    <n v="1.7"/>
    <s v="Graduate"/>
    <n v="0"/>
    <x v="0"/>
    <s v="No"/>
    <s v="No"/>
    <s v="Yes"/>
    <s v="No"/>
  </r>
  <r>
    <n v="4110"/>
    <n v="27"/>
    <n v="0"/>
    <n v="30"/>
    <x v="1"/>
    <n v="93107"/>
    <n v="4"/>
    <n v="1"/>
    <s v="Professional"/>
    <n v="0"/>
    <x v="0"/>
    <s v="No"/>
    <s v="No"/>
    <s v="Yes"/>
    <s v="Yes"/>
  </r>
  <r>
    <n v="4236"/>
    <n v="27"/>
    <n v="1"/>
    <n v="91"/>
    <x v="2"/>
    <n v="92173"/>
    <n v="2"/>
    <n v="0.2"/>
    <s v="Undergraduate"/>
    <n v="0"/>
    <x v="0"/>
    <s v="No"/>
    <s v="No"/>
    <s v="Yes"/>
    <s v="No"/>
  </r>
  <r>
    <n v="4266"/>
    <n v="27"/>
    <n v="2"/>
    <n v="44"/>
    <x v="1"/>
    <n v="93943"/>
    <n v="4"/>
    <n v="0.6"/>
    <s v="Graduate"/>
    <n v="0"/>
    <x v="0"/>
    <s v="Yes"/>
    <s v="Yes"/>
    <s v="Yes"/>
    <s v="No"/>
  </r>
  <r>
    <n v="4322"/>
    <n v="27"/>
    <n v="0"/>
    <n v="34"/>
    <x v="1"/>
    <n v="92717"/>
    <n v="1"/>
    <n v="2"/>
    <s v="Graduate"/>
    <n v="112"/>
    <x v="0"/>
    <s v="No"/>
    <s v="No"/>
    <s v="No"/>
    <s v="Yes"/>
  </r>
  <r>
    <n v="4371"/>
    <n v="27"/>
    <n v="3"/>
    <n v="18"/>
    <x v="1"/>
    <n v="93524"/>
    <n v="1"/>
    <n v="0.4"/>
    <s v="Professional"/>
    <n v="0"/>
    <x v="0"/>
    <s v="No"/>
    <s v="No"/>
    <s v="No"/>
    <s v="No"/>
  </r>
  <r>
    <n v="4505"/>
    <n v="27"/>
    <n v="1"/>
    <n v="41"/>
    <x v="1"/>
    <n v="93023"/>
    <n v="4"/>
    <n v="1.8"/>
    <s v="Professional"/>
    <n v="147"/>
    <x v="0"/>
    <s v="No"/>
    <s v="No"/>
    <s v="No"/>
    <s v="No"/>
  </r>
  <r>
    <n v="4509"/>
    <n v="27"/>
    <n v="2"/>
    <n v="85"/>
    <x v="2"/>
    <n v="94117"/>
    <n v="1"/>
    <n v="1.9"/>
    <s v="Undergraduate"/>
    <n v="0"/>
    <x v="0"/>
    <s v="No"/>
    <s v="No"/>
    <s v="Yes"/>
    <s v="Yes"/>
  </r>
  <r>
    <n v="4530"/>
    <n v="27"/>
    <n v="0"/>
    <n v="40"/>
    <x v="1"/>
    <n v="92103"/>
    <n v="4"/>
    <n v="1"/>
    <s v="Professional"/>
    <n v="0"/>
    <x v="0"/>
    <s v="No"/>
    <s v="No"/>
    <s v="No"/>
    <s v="No"/>
  </r>
  <r>
    <n v="4552"/>
    <n v="27"/>
    <n v="0"/>
    <n v="28"/>
    <x v="1"/>
    <n v="91330"/>
    <n v="4"/>
    <n v="1.5"/>
    <s v="Graduate"/>
    <n v="0"/>
    <x v="0"/>
    <s v="No"/>
    <s v="No"/>
    <s v="Yes"/>
    <s v="No"/>
  </r>
  <r>
    <n v="4628"/>
    <n v="27"/>
    <n v="1"/>
    <n v="134"/>
    <x v="0"/>
    <n v="93106"/>
    <n v="1"/>
    <n v="1.7"/>
    <s v="Graduate"/>
    <n v="307"/>
    <x v="1"/>
    <s v="No"/>
    <s v="No"/>
    <s v="Yes"/>
    <s v="No"/>
  </r>
  <r>
    <n v="4629"/>
    <n v="27"/>
    <n v="1"/>
    <n v="130"/>
    <x v="0"/>
    <n v="94801"/>
    <n v="3"/>
    <n v="2.9"/>
    <s v="Graduate"/>
    <n v="0"/>
    <x v="1"/>
    <s v="No"/>
    <s v="No"/>
    <s v="No"/>
    <s v="No"/>
  </r>
  <r>
    <n v="4670"/>
    <n v="27"/>
    <n v="1"/>
    <n v="64"/>
    <x v="2"/>
    <n v="94501"/>
    <n v="4"/>
    <n v="1.8"/>
    <s v="Graduate"/>
    <n v="0"/>
    <x v="0"/>
    <s v="No"/>
    <s v="No"/>
    <s v="Yes"/>
    <s v="Yes"/>
  </r>
  <r>
    <n v="4682"/>
    <n v="27"/>
    <n v="3"/>
    <n v="68"/>
    <x v="2"/>
    <n v="95503"/>
    <n v="4"/>
    <n v="0"/>
    <s v="Undergraduate"/>
    <n v="0"/>
    <x v="0"/>
    <s v="No"/>
    <s v="No"/>
    <s v="No"/>
    <s v="Yes"/>
  </r>
  <r>
    <n v="4715"/>
    <n v="27"/>
    <n v="3"/>
    <n v="81"/>
    <x v="2"/>
    <n v="90291"/>
    <n v="3"/>
    <n v="1.5"/>
    <s v="Undergraduate"/>
    <n v="307"/>
    <x v="0"/>
    <s v="Yes"/>
    <s v="Yes"/>
    <s v="Yes"/>
    <s v="Yes"/>
  </r>
  <r>
    <n v="4873"/>
    <n v="27"/>
    <n v="3"/>
    <n v="69"/>
    <x v="2"/>
    <n v="94305"/>
    <n v="3"/>
    <n v="0.7"/>
    <s v="Graduate"/>
    <n v="0"/>
    <x v="0"/>
    <s v="No"/>
    <s v="No"/>
    <s v="Yes"/>
    <s v="Yes"/>
  </r>
  <r>
    <n v="4985"/>
    <n v="27"/>
    <n v="1"/>
    <n v="98"/>
    <x v="2"/>
    <n v="94043"/>
    <n v="4"/>
    <n v="2.2999999999999998"/>
    <s v="Professional"/>
    <n v="0"/>
    <x v="0"/>
    <s v="No"/>
    <s v="No"/>
    <s v="No"/>
    <s v="Yes"/>
  </r>
  <r>
    <n v="152"/>
    <n v="26"/>
    <n v="0"/>
    <n v="132"/>
    <x v="0"/>
    <n v="92834"/>
    <n v="3"/>
    <n v="6.5"/>
    <s v="Professional"/>
    <n v="0"/>
    <x v="1"/>
    <s v="No"/>
    <s v="No"/>
    <s v="No"/>
    <s v="Yes"/>
  </r>
  <r>
    <n v="157"/>
    <n v="26"/>
    <n v="0"/>
    <n v="15"/>
    <x v="1"/>
    <n v="92131"/>
    <n v="4"/>
    <n v="0.4"/>
    <s v="Undergraduate"/>
    <n v="0"/>
    <x v="0"/>
    <s v="No"/>
    <s v="No"/>
    <s v="No"/>
    <s v="Yes"/>
  </r>
  <r>
    <n v="223"/>
    <n v="26"/>
    <n v="2"/>
    <n v="104"/>
    <x v="0"/>
    <n v="94306"/>
    <n v="3"/>
    <n v="2.5"/>
    <s v="Undergraduate"/>
    <n v="0"/>
    <x v="0"/>
    <s v="No"/>
    <s v="No"/>
    <s v="No"/>
    <s v="No"/>
  </r>
  <r>
    <n v="235"/>
    <n v="26"/>
    <n v="1"/>
    <n v="80"/>
    <x v="2"/>
    <n v="95616"/>
    <n v="1"/>
    <n v="0.8"/>
    <s v="Graduate"/>
    <n v="150"/>
    <x v="0"/>
    <s v="No"/>
    <s v="No"/>
    <s v="No"/>
    <s v="No"/>
  </r>
  <r>
    <n v="250"/>
    <n v="26"/>
    <n v="1"/>
    <n v="55"/>
    <x v="2"/>
    <n v="90089"/>
    <n v="3"/>
    <n v="2.6"/>
    <s v="Professional"/>
    <n v="113"/>
    <x v="0"/>
    <s v="No"/>
    <s v="No"/>
    <s v="No"/>
    <s v="Yes"/>
  </r>
  <r>
    <n v="257"/>
    <n v="26"/>
    <n v="0"/>
    <n v="99"/>
    <x v="2"/>
    <n v="92697"/>
    <n v="4"/>
    <n v="2.2999999999999998"/>
    <s v="Professional"/>
    <n v="0"/>
    <x v="0"/>
    <s v="No"/>
    <s v="No"/>
    <s v="No"/>
    <s v="Yes"/>
  </r>
  <r>
    <n v="350"/>
    <n v="26"/>
    <n v="2"/>
    <n v="60"/>
    <x v="2"/>
    <n v="93407"/>
    <n v="2"/>
    <n v="3"/>
    <s v="Undergraduate"/>
    <n v="132"/>
    <x v="1"/>
    <s v="No"/>
    <s v="No"/>
    <s v="No"/>
    <s v="No"/>
  </r>
  <r>
    <n v="398"/>
    <n v="26"/>
    <n v="2"/>
    <n v="48"/>
    <x v="1"/>
    <n v="90503"/>
    <n v="3"/>
    <n v="0.7"/>
    <s v="Graduate"/>
    <n v="0"/>
    <x v="0"/>
    <s v="No"/>
    <s v="No"/>
    <s v="Yes"/>
    <s v="No"/>
  </r>
  <r>
    <n v="527"/>
    <n v="26"/>
    <n v="2"/>
    <n v="205"/>
    <x v="0"/>
    <n v="93106"/>
    <n v="1"/>
    <n v="6.33"/>
    <s v="Undergraduate"/>
    <n v="271"/>
    <x v="0"/>
    <s v="No"/>
    <s v="No"/>
    <s v="No"/>
    <s v="Yes"/>
  </r>
  <r>
    <n v="693"/>
    <n v="26"/>
    <n v="2"/>
    <n v="30"/>
    <x v="1"/>
    <n v="94720"/>
    <n v="1"/>
    <n v="1"/>
    <s v="Professional"/>
    <n v="111"/>
    <x v="0"/>
    <s v="No"/>
    <s v="No"/>
    <s v="No"/>
    <s v="No"/>
  </r>
  <r>
    <n v="733"/>
    <n v="26"/>
    <n v="1"/>
    <n v="85"/>
    <x v="2"/>
    <n v="90064"/>
    <n v="1"/>
    <n v="1.9"/>
    <s v="Undergraduate"/>
    <n v="0"/>
    <x v="0"/>
    <s v="No"/>
    <s v="No"/>
    <s v="Yes"/>
    <s v="No"/>
  </r>
  <r>
    <n v="771"/>
    <n v="26"/>
    <n v="2"/>
    <n v="172"/>
    <x v="0"/>
    <n v="94551"/>
    <n v="2"/>
    <n v="6.9"/>
    <s v="Graduate"/>
    <n v="0"/>
    <x v="1"/>
    <s v="No"/>
    <s v="No"/>
    <s v="Yes"/>
    <s v="No"/>
  </r>
  <r>
    <n v="1205"/>
    <n v="26"/>
    <n v="1"/>
    <n v="190"/>
    <x v="0"/>
    <n v="91604"/>
    <n v="4"/>
    <n v="1.3"/>
    <s v="Graduate"/>
    <n v="197"/>
    <x v="1"/>
    <s v="No"/>
    <s v="No"/>
    <s v="Yes"/>
    <s v="No"/>
  </r>
  <r>
    <n v="1263"/>
    <n v="26"/>
    <n v="1"/>
    <n v="53"/>
    <x v="2"/>
    <n v="94720"/>
    <n v="2"/>
    <n v="1.6"/>
    <s v="Professional"/>
    <n v="0"/>
    <x v="0"/>
    <s v="No"/>
    <s v="No"/>
    <s v="Yes"/>
    <s v="No"/>
  </r>
  <r>
    <n v="1308"/>
    <n v="26"/>
    <n v="2"/>
    <n v="195"/>
    <x v="0"/>
    <n v="94546"/>
    <n v="1"/>
    <n v="6.33"/>
    <s v="Undergraduate"/>
    <n v="0"/>
    <x v="0"/>
    <s v="No"/>
    <s v="No"/>
    <s v="Yes"/>
    <s v="Yes"/>
  </r>
  <r>
    <n v="1338"/>
    <n v="26"/>
    <n v="0"/>
    <n v="179"/>
    <x v="0"/>
    <n v="92028"/>
    <n v="4"/>
    <n v="2.1"/>
    <s v="Graduate"/>
    <n v="0"/>
    <x v="1"/>
    <s v="No"/>
    <s v="No"/>
    <s v="No"/>
    <s v="No"/>
  </r>
  <r>
    <n v="1350"/>
    <n v="26"/>
    <n v="2"/>
    <n v="171"/>
    <x v="0"/>
    <n v="93943"/>
    <n v="3"/>
    <n v="6"/>
    <s v="Graduate"/>
    <n v="0"/>
    <x v="1"/>
    <s v="No"/>
    <s v="No"/>
    <s v="Yes"/>
    <s v="No"/>
  </r>
  <r>
    <n v="1433"/>
    <n v="26"/>
    <n v="2"/>
    <n v="195"/>
    <x v="0"/>
    <n v="90245"/>
    <n v="1"/>
    <n v="6.33"/>
    <s v="Undergraduate"/>
    <n v="0"/>
    <x v="0"/>
    <s v="No"/>
    <s v="No"/>
    <s v="No"/>
    <s v="No"/>
  </r>
  <r>
    <n v="1654"/>
    <n v="26"/>
    <n v="1"/>
    <n v="24"/>
    <x v="1"/>
    <n v="96651"/>
    <n v="2"/>
    <n v="0.9"/>
    <s v="Professional"/>
    <n v="123"/>
    <x v="0"/>
    <s v="No"/>
    <s v="No"/>
    <s v="No"/>
    <s v="Yes"/>
  </r>
  <r>
    <n v="1691"/>
    <n v="26"/>
    <n v="1"/>
    <n v="102"/>
    <x v="0"/>
    <n v="95521"/>
    <n v="1"/>
    <n v="1.9"/>
    <s v="Undergraduate"/>
    <n v="0"/>
    <x v="0"/>
    <s v="No"/>
    <s v="No"/>
    <s v="No"/>
    <s v="No"/>
  </r>
  <r>
    <n v="1723"/>
    <n v="26"/>
    <n v="2"/>
    <n v="72"/>
    <x v="2"/>
    <n v="92647"/>
    <n v="4"/>
    <n v="2.6"/>
    <s v="Undergraduate"/>
    <n v="0"/>
    <x v="0"/>
    <s v="Yes"/>
    <s v="Yes"/>
    <s v="Yes"/>
    <s v="No"/>
  </r>
  <r>
    <n v="1766"/>
    <n v="26"/>
    <n v="0"/>
    <n v="149"/>
    <x v="0"/>
    <n v="95051"/>
    <n v="2"/>
    <n v="7.2"/>
    <s v="Undergraduate"/>
    <n v="154"/>
    <x v="0"/>
    <s v="No"/>
    <s v="No"/>
    <s v="No"/>
    <s v="No"/>
  </r>
  <r>
    <n v="1896"/>
    <n v="26"/>
    <n v="2"/>
    <n v="72"/>
    <x v="2"/>
    <n v="95003"/>
    <n v="4"/>
    <n v="2.6"/>
    <s v="Undergraduate"/>
    <n v="0"/>
    <x v="0"/>
    <s v="No"/>
    <s v="No"/>
    <s v="Yes"/>
    <s v="No"/>
  </r>
  <r>
    <n v="1985"/>
    <n v="26"/>
    <n v="1"/>
    <n v="55"/>
    <x v="2"/>
    <n v="92630"/>
    <n v="4"/>
    <n v="1.7"/>
    <s v="Graduate"/>
    <n v="175"/>
    <x v="0"/>
    <s v="No"/>
    <s v="No"/>
    <s v="Yes"/>
    <s v="No"/>
  </r>
  <r>
    <n v="2080"/>
    <n v="26"/>
    <n v="2"/>
    <n v="40"/>
    <x v="1"/>
    <n v="94132"/>
    <n v="1"/>
    <n v="1"/>
    <s v="Professional"/>
    <n v="0"/>
    <x v="0"/>
    <s v="No"/>
    <s v="No"/>
    <s v="Yes"/>
    <s v="No"/>
  </r>
  <r>
    <n v="2187"/>
    <n v="26"/>
    <n v="2"/>
    <n v="92"/>
    <x v="2"/>
    <n v="96001"/>
    <n v="2"/>
    <n v="0.2"/>
    <s v="Undergraduate"/>
    <n v="0"/>
    <x v="0"/>
    <s v="No"/>
    <s v="No"/>
    <s v="Yes"/>
    <s v="No"/>
  </r>
  <r>
    <n v="2242"/>
    <n v="26"/>
    <n v="0"/>
    <n v="14"/>
    <x v="1"/>
    <n v="94301"/>
    <n v="4"/>
    <n v="0.4"/>
    <s v="Undergraduate"/>
    <n v="94"/>
    <x v="0"/>
    <s v="No"/>
    <s v="No"/>
    <s v="Yes"/>
    <s v="No"/>
  </r>
  <r>
    <n v="2271"/>
    <n v="26"/>
    <n v="2"/>
    <n v="51"/>
    <x v="2"/>
    <n v="92103"/>
    <n v="4"/>
    <n v="2.6"/>
    <s v="Undergraduate"/>
    <n v="0"/>
    <x v="0"/>
    <s v="No"/>
    <s v="No"/>
    <s v="Yes"/>
    <s v="No"/>
  </r>
  <r>
    <n v="2368"/>
    <n v="26"/>
    <n v="1"/>
    <n v="80"/>
    <x v="2"/>
    <n v="95616"/>
    <n v="4"/>
    <n v="0.2"/>
    <s v="Undergraduate"/>
    <n v="0"/>
    <x v="0"/>
    <s v="No"/>
    <s v="No"/>
    <s v="Yes"/>
    <s v="Yes"/>
  </r>
  <r>
    <n v="2527"/>
    <n v="26"/>
    <n v="1"/>
    <n v="50"/>
    <x v="1"/>
    <n v="95616"/>
    <n v="4"/>
    <n v="0.6"/>
    <s v="Graduate"/>
    <n v="0"/>
    <x v="0"/>
    <s v="No"/>
    <s v="No"/>
    <s v="No"/>
    <s v="No"/>
  </r>
  <r>
    <n v="2649"/>
    <n v="26"/>
    <n v="0"/>
    <n v="155"/>
    <x v="0"/>
    <n v="93105"/>
    <n v="2"/>
    <n v="7.2"/>
    <s v="Undergraduate"/>
    <n v="0"/>
    <x v="0"/>
    <s v="No"/>
    <s v="No"/>
    <s v="No"/>
    <s v="No"/>
  </r>
  <r>
    <n v="2755"/>
    <n v="26"/>
    <n v="1"/>
    <n v="61"/>
    <x v="2"/>
    <n v="93943"/>
    <n v="4"/>
    <n v="2.2000000000000002"/>
    <s v="Undergraduate"/>
    <n v="119"/>
    <x v="0"/>
    <s v="No"/>
    <s v="No"/>
    <s v="No"/>
    <s v="No"/>
  </r>
  <r>
    <n v="2816"/>
    <n v="26"/>
    <n v="1"/>
    <n v="48"/>
    <x v="1"/>
    <n v="94019"/>
    <n v="3"/>
    <n v="2.6"/>
    <s v="Professional"/>
    <n v="169"/>
    <x v="0"/>
    <s v="No"/>
    <s v="No"/>
    <s v="No"/>
    <s v="No"/>
  </r>
  <r>
    <n v="2952"/>
    <n v="26"/>
    <n v="2"/>
    <n v="132"/>
    <x v="0"/>
    <n v="94720"/>
    <n v="2"/>
    <n v="2.4"/>
    <s v="Professional"/>
    <n v="0"/>
    <x v="1"/>
    <s v="No"/>
    <s v="No"/>
    <s v="No"/>
    <s v="Yes"/>
  </r>
  <r>
    <n v="3076"/>
    <n v="26"/>
    <n v="0"/>
    <n v="85"/>
    <x v="2"/>
    <n v="95616"/>
    <n v="2"/>
    <n v="1.6"/>
    <s v="Professional"/>
    <n v="0"/>
    <x v="0"/>
    <s v="No"/>
    <s v="No"/>
    <s v="No"/>
    <s v="No"/>
  </r>
  <r>
    <n v="3085"/>
    <n v="26"/>
    <n v="0"/>
    <n v="129"/>
    <x v="0"/>
    <n v="90028"/>
    <n v="3"/>
    <n v="0.7"/>
    <s v="Graduate"/>
    <n v="0"/>
    <x v="1"/>
    <s v="No"/>
    <s v="No"/>
    <s v="No"/>
    <s v="No"/>
  </r>
  <r>
    <n v="3147"/>
    <n v="26"/>
    <n v="1"/>
    <n v="38"/>
    <x v="1"/>
    <n v="91910"/>
    <n v="4"/>
    <n v="1.7"/>
    <s v="Graduate"/>
    <n v="0"/>
    <x v="0"/>
    <s v="No"/>
    <s v="No"/>
    <s v="Yes"/>
    <s v="No"/>
  </r>
  <r>
    <n v="3148"/>
    <n v="26"/>
    <n v="0"/>
    <n v="30"/>
    <x v="1"/>
    <n v="94024"/>
    <n v="4"/>
    <n v="1.3"/>
    <s v="Professional"/>
    <n v="0"/>
    <x v="0"/>
    <s v="No"/>
    <s v="No"/>
    <s v="Yes"/>
    <s v="Yes"/>
  </r>
  <r>
    <n v="3280"/>
    <n v="26"/>
    <n v="1"/>
    <n v="44"/>
    <x v="1"/>
    <n v="94901"/>
    <n v="1"/>
    <n v="2"/>
    <s v="Graduate"/>
    <n v="0"/>
    <x v="0"/>
    <s v="No"/>
    <s v="No"/>
    <s v="No"/>
    <s v="No"/>
  </r>
  <r>
    <n v="3441"/>
    <n v="26"/>
    <n v="1"/>
    <n v="39"/>
    <x v="1"/>
    <n v="95133"/>
    <n v="4"/>
    <n v="0.6"/>
    <s v="Graduate"/>
    <n v="0"/>
    <x v="0"/>
    <s v="No"/>
    <s v="No"/>
    <s v="No"/>
    <s v="Yes"/>
  </r>
  <r>
    <n v="3460"/>
    <n v="26"/>
    <n v="1"/>
    <n v="88"/>
    <x v="2"/>
    <n v="94025"/>
    <n v="2"/>
    <n v="1.8"/>
    <s v="Graduate"/>
    <n v="0"/>
    <x v="0"/>
    <s v="No"/>
    <s v="No"/>
    <s v="No"/>
    <s v="No"/>
  </r>
  <r>
    <n v="3470"/>
    <n v="26"/>
    <n v="2"/>
    <n v="79"/>
    <x v="2"/>
    <n v="95630"/>
    <n v="2"/>
    <n v="2.5"/>
    <s v="Undergraduate"/>
    <n v="0"/>
    <x v="0"/>
    <s v="No"/>
    <s v="No"/>
    <s v="Yes"/>
    <s v="No"/>
  </r>
  <r>
    <n v="3539"/>
    <n v="26"/>
    <n v="0"/>
    <n v="23"/>
    <x v="1"/>
    <n v="93561"/>
    <n v="1"/>
    <n v="0.1"/>
    <s v="Graduate"/>
    <n v="0"/>
    <x v="0"/>
    <s v="No"/>
    <s v="No"/>
    <s v="No"/>
    <s v="No"/>
  </r>
  <r>
    <n v="3664"/>
    <n v="26"/>
    <n v="2"/>
    <n v="60"/>
    <x v="2"/>
    <n v="94111"/>
    <n v="4"/>
    <n v="1.6"/>
    <s v="Undergraduate"/>
    <n v="0"/>
    <x v="0"/>
    <s v="No"/>
    <s v="Yes"/>
    <s v="Yes"/>
    <s v="Yes"/>
  </r>
  <r>
    <n v="3733"/>
    <n v="26"/>
    <n v="1"/>
    <n v="18"/>
    <x v="1"/>
    <n v="92521"/>
    <n v="2"/>
    <n v="0.9"/>
    <s v="Professional"/>
    <n v="95"/>
    <x v="0"/>
    <s v="No"/>
    <s v="No"/>
    <s v="No"/>
    <s v="No"/>
  </r>
  <r>
    <n v="3748"/>
    <n v="26"/>
    <n v="0"/>
    <n v="83"/>
    <x v="2"/>
    <n v="91360"/>
    <n v="3"/>
    <n v="3.9"/>
    <s v="Graduate"/>
    <n v="0"/>
    <x v="1"/>
    <s v="No"/>
    <s v="No"/>
    <s v="Yes"/>
    <s v="No"/>
  </r>
  <r>
    <n v="3752"/>
    <n v="26"/>
    <n v="2"/>
    <n v="12"/>
    <x v="1"/>
    <n v="94591"/>
    <n v="4"/>
    <n v="1"/>
    <s v="Undergraduate"/>
    <n v="0"/>
    <x v="0"/>
    <s v="No"/>
    <s v="No"/>
    <s v="Yes"/>
    <s v="No"/>
  </r>
  <r>
    <n v="3766"/>
    <n v="26"/>
    <n v="0"/>
    <n v="54"/>
    <x v="2"/>
    <n v="94706"/>
    <n v="3"/>
    <n v="0.3"/>
    <s v="Professional"/>
    <n v="0"/>
    <x v="0"/>
    <s v="No"/>
    <s v="No"/>
    <s v="Yes"/>
    <s v="No"/>
  </r>
  <r>
    <n v="3810"/>
    <n v="26"/>
    <n v="2"/>
    <n v="62"/>
    <x v="2"/>
    <n v="94080"/>
    <n v="4"/>
    <n v="1.6"/>
    <s v="Undergraduate"/>
    <n v="0"/>
    <x v="0"/>
    <s v="Yes"/>
    <s v="No"/>
    <s v="No"/>
    <s v="No"/>
  </r>
  <r>
    <n v="3819"/>
    <n v="26"/>
    <n v="0"/>
    <n v="102"/>
    <x v="0"/>
    <n v="94305"/>
    <n v="4"/>
    <n v="2.2999999999999998"/>
    <s v="Professional"/>
    <n v="0"/>
    <x v="0"/>
    <s v="No"/>
    <s v="No"/>
    <s v="No"/>
    <s v="No"/>
  </r>
  <r>
    <n v="3846"/>
    <n v="26"/>
    <n v="1"/>
    <n v="54"/>
    <x v="2"/>
    <n v="94061"/>
    <n v="4"/>
    <n v="0.6"/>
    <s v="Graduate"/>
    <n v="230"/>
    <x v="0"/>
    <s v="No"/>
    <s v="No"/>
    <s v="No"/>
    <s v="No"/>
  </r>
  <r>
    <n v="3876"/>
    <n v="26"/>
    <n v="2"/>
    <n v="119"/>
    <x v="0"/>
    <n v="95351"/>
    <n v="2"/>
    <n v="0.6"/>
    <s v="Undergraduate"/>
    <n v="381"/>
    <x v="0"/>
    <s v="No"/>
    <s v="No"/>
    <s v="Yes"/>
    <s v="Yes"/>
  </r>
  <r>
    <n v="3890"/>
    <n v="26"/>
    <n v="0"/>
    <n v="19"/>
    <x v="1"/>
    <n v="93014"/>
    <n v="1"/>
    <n v="0.1"/>
    <s v="Graduate"/>
    <n v="121"/>
    <x v="0"/>
    <s v="No"/>
    <s v="No"/>
    <s v="Yes"/>
    <s v="No"/>
  </r>
  <r>
    <n v="3933"/>
    <n v="26"/>
    <n v="2"/>
    <n v="55"/>
    <x v="2"/>
    <n v="94305"/>
    <n v="3"/>
    <n v="0.7"/>
    <s v="Graduate"/>
    <n v="0"/>
    <x v="0"/>
    <s v="No"/>
    <s v="No"/>
    <s v="Yes"/>
    <s v="No"/>
  </r>
  <r>
    <n v="4018"/>
    <n v="26"/>
    <n v="0"/>
    <n v="42"/>
    <x v="1"/>
    <n v="92009"/>
    <n v="4"/>
    <n v="1.3"/>
    <s v="Professional"/>
    <n v="153"/>
    <x v="0"/>
    <s v="No"/>
    <s v="No"/>
    <s v="Yes"/>
    <s v="No"/>
  </r>
  <r>
    <n v="4078"/>
    <n v="26"/>
    <n v="0"/>
    <n v="71"/>
    <x v="2"/>
    <n v="92093"/>
    <n v="4"/>
    <n v="1.8"/>
    <s v="Graduate"/>
    <n v="0"/>
    <x v="0"/>
    <s v="Yes"/>
    <s v="No"/>
    <s v="Yes"/>
    <s v="No"/>
  </r>
  <r>
    <n v="4186"/>
    <n v="26"/>
    <n v="2"/>
    <n v="82"/>
    <x v="2"/>
    <n v="91950"/>
    <n v="2"/>
    <n v="2.5"/>
    <s v="Undergraduate"/>
    <n v="199"/>
    <x v="0"/>
    <s v="No"/>
    <s v="No"/>
    <s v="No"/>
    <s v="No"/>
  </r>
  <r>
    <n v="4283"/>
    <n v="26"/>
    <n v="0"/>
    <n v="195"/>
    <x v="0"/>
    <n v="92093"/>
    <n v="3"/>
    <n v="6.33"/>
    <s v="Professional"/>
    <n v="0"/>
    <x v="1"/>
    <s v="Yes"/>
    <s v="Yes"/>
    <s v="Yes"/>
    <s v="No"/>
  </r>
  <r>
    <n v="4306"/>
    <n v="26"/>
    <n v="1"/>
    <n v="54"/>
    <x v="2"/>
    <n v="91709"/>
    <n v="2"/>
    <n v="1.6"/>
    <s v="Professional"/>
    <n v="0"/>
    <x v="0"/>
    <s v="Yes"/>
    <s v="No"/>
    <s v="No"/>
    <s v="No"/>
  </r>
  <r>
    <n v="4338"/>
    <n v="26"/>
    <n v="2"/>
    <n v="182"/>
    <x v="0"/>
    <n v="93010"/>
    <n v="2"/>
    <n v="3.2"/>
    <s v="Graduate"/>
    <n v="0"/>
    <x v="1"/>
    <s v="No"/>
    <s v="No"/>
    <s v="No"/>
    <s v="No"/>
  </r>
  <r>
    <n v="4346"/>
    <n v="26"/>
    <n v="1"/>
    <n v="184"/>
    <x v="0"/>
    <n v="94608"/>
    <n v="2"/>
    <n v="4.2"/>
    <s v="Professional"/>
    <n v="577"/>
    <x v="1"/>
    <s v="No"/>
    <s v="Yes"/>
    <s v="Yes"/>
    <s v="Yes"/>
  </r>
  <r>
    <n v="4366"/>
    <n v="26"/>
    <n v="2"/>
    <n v="85"/>
    <x v="2"/>
    <n v="95020"/>
    <n v="2"/>
    <n v="2.5"/>
    <s v="Undergraduate"/>
    <n v="0"/>
    <x v="0"/>
    <s v="No"/>
    <s v="No"/>
    <s v="No"/>
    <s v="No"/>
  </r>
  <r>
    <n v="4426"/>
    <n v="26"/>
    <n v="0"/>
    <n v="164"/>
    <x v="0"/>
    <n v="95973"/>
    <n v="2"/>
    <n v="4"/>
    <s v="Professional"/>
    <n v="301"/>
    <x v="1"/>
    <s v="No"/>
    <s v="No"/>
    <s v="Yes"/>
    <s v="No"/>
  </r>
  <r>
    <n v="4508"/>
    <n v="26"/>
    <n v="1"/>
    <n v="8"/>
    <x v="1"/>
    <n v="94550"/>
    <n v="2"/>
    <n v="0.9"/>
    <s v="Professional"/>
    <n v="0"/>
    <x v="0"/>
    <s v="No"/>
    <s v="No"/>
    <s v="No"/>
    <s v="Yes"/>
  </r>
  <r>
    <n v="4569"/>
    <n v="26"/>
    <n v="0"/>
    <n v="44"/>
    <x v="1"/>
    <n v="94305"/>
    <n v="4"/>
    <n v="1.3"/>
    <s v="Professional"/>
    <n v="0"/>
    <x v="0"/>
    <s v="Yes"/>
    <s v="No"/>
    <s v="No"/>
    <s v="No"/>
  </r>
  <r>
    <n v="4585"/>
    <n v="26"/>
    <n v="0"/>
    <n v="49"/>
    <x v="1"/>
    <n v="90089"/>
    <n v="3"/>
    <n v="2.4"/>
    <s v="Graduate"/>
    <n v="0"/>
    <x v="0"/>
    <s v="No"/>
    <s v="No"/>
    <s v="No"/>
    <s v="No"/>
  </r>
  <r>
    <n v="4680"/>
    <n v="26"/>
    <n v="0"/>
    <n v="161"/>
    <x v="0"/>
    <n v="94551"/>
    <n v="2"/>
    <n v="7.2"/>
    <s v="Undergraduate"/>
    <n v="0"/>
    <x v="0"/>
    <s v="No"/>
    <s v="No"/>
    <s v="No"/>
    <s v="No"/>
  </r>
  <r>
    <n v="4710"/>
    <n v="26"/>
    <n v="1"/>
    <n v="35"/>
    <x v="1"/>
    <n v="90089"/>
    <n v="2"/>
    <n v="1.7"/>
    <s v="Graduate"/>
    <n v="119"/>
    <x v="0"/>
    <s v="No"/>
    <s v="No"/>
    <s v="No"/>
    <s v="Yes"/>
  </r>
  <r>
    <n v="4758"/>
    <n v="26"/>
    <n v="2"/>
    <n v="135"/>
    <x v="0"/>
    <n v="94588"/>
    <n v="1"/>
    <n v="1.5"/>
    <s v="Undergraduate"/>
    <n v="0"/>
    <x v="0"/>
    <s v="No"/>
    <s v="No"/>
    <s v="No"/>
    <s v="No"/>
  </r>
  <r>
    <n v="4770"/>
    <n v="26"/>
    <n v="2"/>
    <n v="20"/>
    <x v="1"/>
    <n v="95064"/>
    <n v="4"/>
    <n v="1"/>
    <s v="Undergraduate"/>
    <n v="116"/>
    <x v="0"/>
    <s v="No"/>
    <s v="No"/>
    <s v="No"/>
    <s v="No"/>
  </r>
  <r>
    <n v="4773"/>
    <n v="26"/>
    <n v="2"/>
    <n v="95"/>
    <x v="2"/>
    <n v="92130"/>
    <n v="3"/>
    <n v="0.8"/>
    <s v="Undergraduate"/>
    <n v="0"/>
    <x v="0"/>
    <s v="No"/>
    <s v="No"/>
    <s v="Yes"/>
    <s v="No"/>
  </r>
  <r>
    <n v="4783"/>
    <n v="26"/>
    <n v="0"/>
    <n v="150"/>
    <x v="0"/>
    <n v="91311"/>
    <n v="2"/>
    <n v="7.2"/>
    <s v="Undergraduate"/>
    <n v="0"/>
    <x v="0"/>
    <s v="No"/>
    <s v="No"/>
    <s v="No"/>
    <s v="Yes"/>
  </r>
  <r>
    <n v="4797"/>
    <n v="26"/>
    <n v="0"/>
    <n v="42"/>
    <x v="1"/>
    <n v="95032"/>
    <n v="4"/>
    <n v="1.3"/>
    <s v="Professional"/>
    <n v="0"/>
    <x v="0"/>
    <s v="Yes"/>
    <s v="No"/>
    <s v="No"/>
    <s v="No"/>
  </r>
  <r>
    <n v="4875"/>
    <n v="26"/>
    <n v="0"/>
    <n v="75"/>
    <x v="2"/>
    <n v="94061"/>
    <n v="3"/>
    <n v="0.3"/>
    <s v="Professional"/>
    <n v="0"/>
    <x v="0"/>
    <s v="No"/>
    <s v="No"/>
    <s v="No"/>
    <s v="No"/>
  </r>
  <r>
    <n v="4901"/>
    <n v="26"/>
    <n v="1"/>
    <n v="74"/>
    <x v="2"/>
    <n v="90028"/>
    <n v="4"/>
    <n v="2.2000000000000002"/>
    <s v="Undergraduate"/>
    <n v="0"/>
    <x v="0"/>
    <s v="No"/>
    <s v="No"/>
    <s v="Yes"/>
    <s v="No"/>
  </r>
  <r>
    <n v="4902"/>
    <n v="26"/>
    <n v="0"/>
    <n v="54"/>
    <x v="2"/>
    <n v="96094"/>
    <n v="3"/>
    <n v="1.1000000000000001"/>
    <s v="Graduate"/>
    <n v="0"/>
    <x v="0"/>
    <s v="No"/>
    <s v="No"/>
    <s v="Yes"/>
    <s v="No"/>
  </r>
  <r>
    <n v="4935"/>
    <n v="26"/>
    <n v="0"/>
    <n v="85"/>
    <x v="2"/>
    <n v="93950"/>
    <n v="2"/>
    <n v="1.6"/>
    <s v="Professional"/>
    <n v="0"/>
    <x v="0"/>
    <s v="No"/>
    <s v="No"/>
    <s v="Yes"/>
    <s v="Yes"/>
  </r>
  <r>
    <n v="4944"/>
    <n v="26"/>
    <n v="0"/>
    <n v="12"/>
    <x v="1"/>
    <n v="96003"/>
    <n v="1"/>
    <n v="0.1"/>
    <s v="Graduate"/>
    <n v="0"/>
    <x v="0"/>
    <s v="No"/>
    <s v="No"/>
    <s v="Yes"/>
    <s v="No"/>
  </r>
  <r>
    <n v="1"/>
    <n v="25"/>
    <n v="1"/>
    <n v="49"/>
    <x v="1"/>
    <n v="91107"/>
    <n v="4"/>
    <n v="1.6"/>
    <s v="Undergraduate"/>
    <n v="0"/>
    <x v="0"/>
    <s v="Yes"/>
    <s v="No"/>
    <s v="No"/>
    <s v="No"/>
  </r>
  <r>
    <n v="90"/>
    <n v="25"/>
    <n v="1"/>
    <n v="113"/>
    <x v="0"/>
    <n v="94303"/>
    <n v="4"/>
    <n v="2.2999999999999998"/>
    <s v="Professional"/>
    <n v="0"/>
    <x v="0"/>
    <s v="No"/>
    <s v="No"/>
    <s v="No"/>
    <s v="Yes"/>
  </r>
  <r>
    <n v="144"/>
    <n v="25"/>
    <n v="1"/>
    <n v="54"/>
    <x v="2"/>
    <n v="94117"/>
    <n v="4"/>
    <n v="1.6"/>
    <s v="Undergraduate"/>
    <n v="0"/>
    <x v="0"/>
    <s v="No"/>
    <s v="No"/>
    <s v="Yes"/>
    <s v="Yes"/>
  </r>
  <r>
    <n v="167"/>
    <n v="25"/>
    <n v="1"/>
    <n v="21"/>
    <x v="1"/>
    <n v="95827"/>
    <n v="3"/>
    <n v="1"/>
    <s v="Graduate"/>
    <n v="0"/>
    <x v="0"/>
    <s v="No"/>
    <s v="No"/>
    <s v="No"/>
    <s v="No"/>
  </r>
  <r>
    <n v="348"/>
    <n v="25"/>
    <n v="0"/>
    <n v="43"/>
    <x v="1"/>
    <n v="94305"/>
    <n v="2"/>
    <n v="1.6"/>
    <s v="Professional"/>
    <n v="0"/>
    <x v="0"/>
    <s v="Yes"/>
    <s v="Yes"/>
    <s v="Yes"/>
    <s v="Yes"/>
  </r>
  <r>
    <n v="364"/>
    <n v="25"/>
    <n v="0"/>
    <n v="30"/>
    <x v="1"/>
    <n v="92691"/>
    <n v="2"/>
    <n v="1.7"/>
    <s v="Graduate"/>
    <n v="0"/>
    <x v="0"/>
    <s v="No"/>
    <s v="No"/>
    <s v="No"/>
    <s v="No"/>
  </r>
  <r>
    <n v="380"/>
    <n v="25"/>
    <n v="0"/>
    <n v="28"/>
    <x v="1"/>
    <n v="92093"/>
    <n v="2"/>
    <n v="1.7"/>
    <s v="Graduate"/>
    <n v="0"/>
    <x v="0"/>
    <s v="No"/>
    <s v="No"/>
    <s v="No"/>
    <s v="No"/>
  </r>
  <r>
    <n v="467"/>
    <n v="25"/>
    <n v="0"/>
    <n v="13"/>
    <x v="1"/>
    <n v="91342"/>
    <n v="2"/>
    <n v="0.9"/>
    <s v="Professional"/>
    <n v="0"/>
    <x v="0"/>
    <s v="No"/>
    <s v="No"/>
    <s v="Yes"/>
    <s v="No"/>
  </r>
  <r>
    <n v="485"/>
    <n v="25"/>
    <n v="1"/>
    <n v="113"/>
    <x v="0"/>
    <n v="95023"/>
    <n v="2"/>
    <n v="0.2"/>
    <s v="Undergraduate"/>
    <n v="0"/>
    <x v="0"/>
    <s v="No"/>
    <s v="No"/>
    <s v="Yes"/>
    <s v="Yes"/>
  </r>
  <r>
    <n v="496"/>
    <n v="25"/>
    <n v="0"/>
    <n v="44"/>
    <x v="1"/>
    <n v="94545"/>
    <n v="4"/>
    <n v="0.6"/>
    <s v="Graduate"/>
    <n v="0"/>
    <x v="0"/>
    <s v="No"/>
    <s v="No"/>
    <s v="Yes"/>
    <s v="Yes"/>
  </r>
  <r>
    <n v="537"/>
    <n v="25"/>
    <n v="1"/>
    <n v="43"/>
    <x v="1"/>
    <n v="92173"/>
    <n v="3"/>
    <n v="2.4"/>
    <s v="Graduate"/>
    <n v="176"/>
    <x v="0"/>
    <s v="No"/>
    <s v="No"/>
    <s v="Yes"/>
    <s v="No"/>
  </r>
  <r>
    <n v="541"/>
    <n v="25"/>
    <n v="1"/>
    <n v="109"/>
    <x v="0"/>
    <n v="94010"/>
    <n v="4"/>
    <n v="2.2999999999999998"/>
    <s v="Professional"/>
    <n v="314"/>
    <x v="0"/>
    <s v="No"/>
    <s v="No"/>
    <s v="Yes"/>
    <s v="No"/>
  </r>
  <r>
    <n v="577"/>
    <n v="25"/>
    <n v="1"/>
    <n v="48"/>
    <x v="1"/>
    <n v="92870"/>
    <n v="3"/>
    <n v="0.3"/>
    <s v="Professional"/>
    <n v="0"/>
    <x v="0"/>
    <s v="No"/>
    <s v="No"/>
    <s v="No"/>
    <s v="Yes"/>
  </r>
  <r>
    <n v="650"/>
    <n v="25"/>
    <n v="1"/>
    <n v="82"/>
    <x v="2"/>
    <n v="92677"/>
    <n v="4"/>
    <n v="2.1"/>
    <s v="Professional"/>
    <n v="0"/>
    <x v="0"/>
    <s v="No"/>
    <s v="No"/>
    <s v="Yes"/>
    <s v="No"/>
  </r>
  <r>
    <n v="1004"/>
    <n v="25"/>
    <n v="1"/>
    <n v="62"/>
    <x v="2"/>
    <n v="94720"/>
    <n v="4"/>
    <n v="0"/>
    <s v="Undergraduate"/>
    <n v="229"/>
    <x v="0"/>
    <s v="No"/>
    <s v="No"/>
    <s v="Yes"/>
    <s v="No"/>
  </r>
  <r>
    <n v="1066"/>
    <n v="25"/>
    <n v="1"/>
    <n v="113"/>
    <x v="0"/>
    <n v="90401"/>
    <n v="3"/>
    <n v="2.5"/>
    <s v="Undergraduate"/>
    <n v="0"/>
    <x v="0"/>
    <s v="No"/>
    <s v="No"/>
    <s v="No"/>
    <s v="Yes"/>
  </r>
  <r>
    <n v="1093"/>
    <n v="25"/>
    <n v="1"/>
    <n v="70"/>
    <x v="2"/>
    <n v="92120"/>
    <n v="4"/>
    <n v="2.6"/>
    <s v="Undergraduate"/>
    <n v="0"/>
    <x v="0"/>
    <s v="Yes"/>
    <s v="No"/>
    <s v="Yes"/>
    <s v="No"/>
  </r>
  <r>
    <n v="1182"/>
    <n v="25"/>
    <n v="0"/>
    <n v="65"/>
    <x v="2"/>
    <n v="90095"/>
    <n v="4"/>
    <n v="0.2"/>
    <s v="Undergraduate"/>
    <n v="0"/>
    <x v="0"/>
    <s v="Yes"/>
    <s v="No"/>
    <s v="No"/>
    <s v="No"/>
  </r>
  <r>
    <n v="1429"/>
    <n v="25"/>
    <n v="1"/>
    <n v="21"/>
    <x v="1"/>
    <n v="94583"/>
    <n v="4"/>
    <n v="0.4"/>
    <s v="Undergraduate"/>
    <n v="90"/>
    <x v="0"/>
    <s v="No"/>
    <s v="No"/>
    <s v="Yes"/>
    <s v="No"/>
  </r>
  <r>
    <n v="1523"/>
    <n v="25"/>
    <n v="1"/>
    <n v="101"/>
    <x v="0"/>
    <n v="94720"/>
    <n v="4"/>
    <n v="2.2999999999999998"/>
    <s v="Professional"/>
    <n v="256"/>
    <x v="0"/>
    <s v="No"/>
    <s v="No"/>
    <s v="No"/>
    <s v="Yes"/>
  </r>
  <r>
    <n v="1733"/>
    <n v="25"/>
    <n v="0"/>
    <n v="88"/>
    <x v="2"/>
    <n v="94566"/>
    <n v="2"/>
    <n v="1.8"/>
    <s v="Graduate"/>
    <n v="319"/>
    <x v="0"/>
    <s v="No"/>
    <s v="No"/>
    <s v="Yes"/>
    <s v="Yes"/>
  </r>
  <r>
    <n v="1848"/>
    <n v="25"/>
    <n v="0"/>
    <n v="52"/>
    <x v="2"/>
    <n v="95126"/>
    <n v="3"/>
    <n v="2.6"/>
    <s v="Professional"/>
    <n v="159"/>
    <x v="0"/>
    <s v="No"/>
    <s v="No"/>
    <s v="No"/>
    <s v="No"/>
  </r>
  <r>
    <n v="1869"/>
    <n v="25"/>
    <n v="1"/>
    <n v="118"/>
    <x v="0"/>
    <n v="92833"/>
    <n v="1"/>
    <n v="5.4"/>
    <s v="Undergraduate"/>
    <n v="0"/>
    <x v="0"/>
    <s v="No"/>
    <s v="No"/>
    <s v="Yes"/>
    <s v="Yes"/>
  </r>
  <r>
    <n v="1906"/>
    <n v="25"/>
    <n v="1"/>
    <n v="112"/>
    <x v="0"/>
    <n v="92507"/>
    <n v="2"/>
    <n v="2"/>
    <s v="Undergraduate"/>
    <n v="241"/>
    <x v="0"/>
    <s v="No"/>
    <s v="No"/>
    <s v="Yes"/>
    <s v="No"/>
  </r>
  <r>
    <n v="2010"/>
    <n v="25"/>
    <n v="0"/>
    <n v="99"/>
    <x v="2"/>
    <n v="92735"/>
    <n v="1"/>
    <n v="1.9"/>
    <s v="Undergraduate"/>
    <n v="323"/>
    <x v="0"/>
    <s v="No"/>
    <s v="No"/>
    <s v="No"/>
    <s v="No"/>
  </r>
  <r>
    <n v="2103"/>
    <n v="25"/>
    <n v="1"/>
    <n v="81"/>
    <x v="2"/>
    <n v="92647"/>
    <n v="2"/>
    <n v="1.6"/>
    <s v="Professional"/>
    <n v="0"/>
    <x v="0"/>
    <s v="No"/>
    <s v="No"/>
    <s v="Yes"/>
    <s v="Yes"/>
  </r>
  <r>
    <n v="2158"/>
    <n v="25"/>
    <n v="0"/>
    <n v="71"/>
    <x v="2"/>
    <n v="93727"/>
    <n v="4"/>
    <n v="0.2"/>
    <s v="Undergraduate"/>
    <n v="78"/>
    <x v="0"/>
    <s v="Yes"/>
    <s v="No"/>
    <s v="No"/>
    <s v="No"/>
  </r>
  <r>
    <n v="2193"/>
    <n v="25"/>
    <n v="1"/>
    <n v="13"/>
    <x v="1"/>
    <n v="95814"/>
    <n v="4"/>
    <n v="1"/>
    <s v="Undergraduate"/>
    <n v="95"/>
    <x v="0"/>
    <s v="No"/>
    <s v="No"/>
    <s v="No"/>
    <s v="Yes"/>
  </r>
  <r>
    <n v="2227"/>
    <n v="25"/>
    <n v="1"/>
    <n v="98"/>
    <x v="2"/>
    <n v="90717"/>
    <n v="1"/>
    <n v="5.4"/>
    <s v="Undergraduate"/>
    <n v="0"/>
    <x v="0"/>
    <s v="No"/>
    <s v="No"/>
    <s v="Yes"/>
    <s v="No"/>
  </r>
  <r>
    <n v="2418"/>
    <n v="25"/>
    <n v="0"/>
    <n v="53"/>
    <x v="2"/>
    <n v="90095"/>
    <n v="2"/>
    <n v="1.6"/>
    <s v="Professional"/>
    <n v="0"/>
    <x v="0"/>
    <s v="No"/>
    <s v="No"/>
    <s v="Yes"/>
    <s v="Yes"/>
  </r>
  <r>
    <n v="2447"/>
    <n v="25"/>
    <n v="1"/>
    <n v="70"/>
    <x v="2"/>
    <n v="93010"/>
    <n v="4"/>
    <n v="2.6"/>
    <s v="Undergraduate"/>
    <n v="218"/>
    <x v="0"/>
    <s v="No"/>
    <s v="No"/>
    <s v="Yes"/>
    <s v="No"/>
  </r>
  <r>
    <n v="2453"/>
    <n v="25"/>
    <n v="1"/>
    <n v="28"/>
    <x v="1"/>
    <n v="94596"/>
    <n v="1"/>
    <n v="1"/>
    <s v="Professional"/>
    <n v="0"/>
    <x v="0"/>
    <s v="No"/>
    <s v="No"/>
    <s v="Yes"/>
    <s v="No"/>
  </r>
  <r>
    <n v="2546"/>
    <n v="25"/>
    <n v="1"/>
    <n v="39"/>
    <x v="1"/>
    <n v="94720"/>
    <n v="3"/>
    <n v="2.4"/>
    <s v="Graduate"/>
    <n v="0"/>
    <x v="0"/>
    <s v="No"/>
    <s v="No"/>
    <s v="Yes"/>
    <s v="No"/>
  </r>
  <r>
    <n v="2837"/>
    <n v="25"/>
    <n v="1"/>
    <n v="74"/>
    <x v="2"/>
    <n v="94085"/>
    <n v="4"/>
    <n v="2.6"/>
    <s v="Undergraduate"/>
    <n v="204"/>
    <x v="0"/>
    <s v="No"/>
    <s v="No"/>
    <s v="No"/>
    <s v="No"/>
  </r>
  <r>
    <n v="2981"/>
    <n v="25"/>
    <n v="1"/>
    <n v="53"/>
    <x v="2"/>
    <n v="94305"/>
    <n v="3"/>
    <n v="2.4"/>
    <s v="Graduate"/>
    <n v="0"/>
    <x v="0"/>
    <s v="No"/>
    <s v="No"/>
    <s v="No"/>
    <s v="No"/>
  </r>
  <r>
    <n v="3011"/>
    <n v="25"/>
    <n v="1"/>
    <n v="72"/>
    <x v="2"/>
    <n v="94301"/>
    <n v="3"/>
    <n v="0.8"/>
    <s v="Undergraduate"/>
    <n v="0"/>
    <x v="0"/>
    <s v="No"/>
    <s v="No"/>
    <s v="Yes"/>
    <s v="No"/>
  </r>
  <r>
    <n v="3136"/>
    <n v="25"/>
    <n v="0"/>
    <n v="91"/>
    <x v="2"/>
    <n v="95039"/>
    <n v="2"/>
    <n v="1.8"/>
    <s v="Graduate"/>
    <n v="321"/>
    <x v="0"/>
    <s v="No"/>
    <s v="No"/>
    <s v="No"/>
    <s v="No"/>
  </r>
  <r>
    <n v="3285"/>
    <n v="25"/>
    <n v="1"/>
    <n v="101"/>
    <x v="0"/>
    <n v="95819"/>
    <n v="4"/>
    <n v="2.1"/>
    <s v="Professional"/>
    <n v="0"/>
    <x v="0"/>
    <s v="No"/>
    <s v="No"/>
    <s v="No"/>
    <s v="Yes"/>
  </r>
  <r>
    <n v="3293"/>
    <n v="25"/>
    <n v="1"/>
    <n v="13"/>
    <x v="1"/>
    <n v="95616"/>
    <n v="4"/>
    <n v="0.4"/>
    <s v="Undergraduate"/>
    <n v="0"/>
    <x v="0"/>
    <s v="Yes"/>
    <s v="No"/>
    <s v="No"/>
    <s v="No"/>
  </r>
  <r>
    <n v="3379"/>
    <n v="25"/>
    <n v="0"/>
    <n v="44"/>
    <x v="1"/>
    <n v="94536"/>
    <n v="4"/>
    <n v="0.6"/>
    <s v="Graduate"/>
    <n v="0"/>
    <x v="0"/>
    <s v="No"/>
    <s v="No"/>
    <s v="No"/>
    <s v="Yes"/>
  </r>
  <r>
    <n v="3395"/>
    <n v="25"/>
    <n v="1"/>
    <n v="113"/>
    <x v="0"/>
    <n v="90089"/>
    <n v="4"/>
    <n v="2.1"/>
    <s v="Professional"/>
    <n v="0"/>
    <x v="0"/>
    <s v="No"/>
    <s v="No"/>
    <s v="Yes"/>
    <s v="No"/>
  </r>
  <r>
    <n v="3487"/>
    <n v="25"/>
    <n v="1"/>
    <n v="20"/>
    <x v="1"/>
    <n v="92806"/>
    <n v="4"/>
    <n v="1"/>
    <s v="Undergraduate"/>
    <n v="0"/>
    <x v="0"/>
    <s v="No"/>
    <s v="No"/>
    <s v="No"/>
    <s v="Yes"/>
  </r>
  <r>
    <n v="3871"/>
    <n v="25"/>
    <n v="0"/>
    <n v="25"/>
    <x v="1"/>
    <n v="94596"/>
    <n v="2"/>
    <n v="0.9"/>
    <s v="Professional"/>
    <n v="0"/>
    <x v="0"/>
    <s v="No"/>
    <s v="No"/>
    <s v="No"/>
    <s v="No"/>
  </r>
  <r>
    <n v="3947"/>
    <n v="25"/>
    <n v="1"/>
    <n v="40"/>
    <x v="1"/>
    <n v="93117"/>
    <n v="3"/>
    <n v="2.4"/>
    <s v="Graduate"/>
    <n v="0"/>
    <x v="0"/>
    <s v="No"/>
    <s v="No"/>
    <s v="Yes"/>
    <s v="No"/>
  </r>
  <r>
    <n v="4016"/>
    <n v="25"/>
    <n v="1"/>
    <n v="139"/>
    <x v="0"/>
    <n v="93106"/>
    <n v="2"/>
    <n v="2"/>
    <s v="Undergraduate"/>
    <n v="0"/>
    <x v="0"/>
    <s v="No"/>
    <s v="No"/>
    <s v="No"/>
    <s v="Yes"/>
  </r>
  <r>
    <n v="4047"/>
    <n v="25"/>
    <n v="0"/>
    <n v="72"/>
    <x v="2"/>
    <n v="94303"/>
    <n v="3"/>
    <n v="2.6"/>
    <s v="Professional"/>
    <n v="0"/>
    <x v="0"/>
    <s v="No"/>
    <s v="No"/>
    <s v="Yes"/>
    <s v="No"/>
  </r>
  <r>
    <n v="4272"/>
    <n v="25"/>
    <n v="1"/>
    <n v="150"/>
    <x v="0"/>
    <n v="92507"/>
    <n v="1"/>
    <n v="6.33"/>
    <s v="Undergraduate"/>
    <n v="0"/>
    <x v="0"/>
    <s v="No"/>
    <s v="No"/>
    <s v="No"/>
    <s v="No"/>
  </r>
  <r>
    <n v="4482"/>
    <n v="25"/>
    <n v="2"/>
    <n v="35"/>
    <x v="1"/>
    <n v="95045"/>
    <n v="4"/>
    <n v="1"/>
    <s v="Professional"/>
    <n v="0"/>
    <x v="0"/>
    <s v="No"/>
    <s v="No"/>
    <s v="Yes"/>
    <s v="No"/>
  </r>
  <r>
    <n v="4583"/>
    <n v="25"/>
    <n v="1"/>
    <n v="69"/>
    <x v="2"/>
    <n v="92691"/>
    <n v="3"/>
    <n v="0.3"/>
    <s v="Professional"/>
    <n v="0"/>
    <x v="0"/>
    <s v="No"/>
    <s v="No"/>
    <s v="Yes"/>
    <s v="No"/>
  </r>
  <r>
    <n v="4678"/>
    <n v="25"/>
    <n v="0"/>
    <n v="38"/>
    <x v="1"/>
    <n v="93407"/>
    <n v="2"/>
    <n v="1.6"/>
    <s v="Professional"/>
    <n v="0"/>
    <x v="0"/>
    <s v="No"/>
    <s v="No"/>
    <s v="No"/>
    <s v="No"/>
  </r>
  <r>
    <n v="4713"/>
    <n v="25"/>
    <n v="0"/>
    <n v="14"/>
    <x v="1"/>
    <n v="94309"/>
    <n v="2"/>
    <n v="0.9"/>
    <s v="Professional"/>
    <n v="0"/>
    <x v="0"/>
    <s v="No"/>
    <s v="No"/>
    <s v="No"/>
    <s v="Yes"/>
  </r>
  <r>
    <n v="4714"/>
    <n v="25"/>
    <n v="1"/>
    <n v="122"/>
    <x v="0"/>
    <n v="93022"/>
    <n v="2"/>
    <n v="0.2"/>
    <s v="Undergraduate"/>
    <n v="0"/>
    <x v="0"/>
    <s v="No"/>
    <s v="No"/>
    <s v="Yes"/>
    <s v="No"/>
  </r>
  <r>
    <n v="4889"/>
    <n v="25"/>
    <n v="1"/>
    <n v="121"/>
    <x v="0"/>
    <n v="93106"/>
    <n v="1"/>
    <n v="5.4"/>
    <s v="Undergraduate"/>
    <n v="158"/>
    <x v="0"/>
    <s v="No"/>
    <s v="No"/>
    <s v="Yes"/>
    <s v="No"/>
  </r>
  <r>
    <n v="106"/>
    <n v="24"/>
    <n v="0"/>
    <n v="35"/>
    <x v="1"/>
    <n v="94704"/>
    <n v="3"/>
    <n v="0.1"/>
    <s v="Graduate"/>
    <n v="0"/>
    <x v="0"/>
    <s v="Yes"/>
    <s v="No"/>
    <s v="Yes"/>
    <s v="No"/>
  </r>
  <r>
    <n v="156"/>
    <n v="24"/>
    <n v="0"/>
    <n v="60"/>
    <x v="2"/>
    <n v="94596"/>
    <n v="4"/>
    <n v="1.6"/>
    <s v="Undergraduate"/>
    <n v="0"/>
    <x v="0"/>
    <s v="No"/>
    <s v="No"/>
    <s v="Yes"/>
    <s v="No"/>
  </r>
  <r>
    <n v="183"/>
    <n v="24"/>
    <n v="0"/>
    <n v="135"/>
    <x v="0"/>
    <n v="95133"/>
    <n v="1"/>
    <n v="1.5"/>
    <s v="Undergraduate"/>
    <n v="0"/>
    <x v="0"/>
    <s v="No"/>
    <s v="No"/>
    <s v="Yes"/>
    <s v="No"/>
  </r>
  <r>
    <n v="227"/>
    <n v="24"/>
    <n v="1"/>
    <n v="39"/>
    <x v="1"/>
    <n v="94085"/>
    <n v="2"/>
    <n v="1.7"/>
    <s v="Graduate"/>
    <n v="0"/>
    <x v="0"/>
    <s v="No"/>
    <s v="No"/>
    <s v="No"/>
    <s v="No"/>
  </r>
  <r>
    <n v="316"/>
    <n v="24"/>
    <n v="2"/>
    <n v="51"/>
    <x v="2"/>
    <n v="90630"/>
    <n v="3"/>
    <n v="0.3"/>
    <s v="Professional"/>
    <n v="0"/>
    <x v="0"/>
    <s v="No"/>
    <s v="No"/>
    <s v="Yes"/>
    <s v="No"/>
  </r>
  <r>
    <n v="525"/>
    <n v="24"/>
    <n v="1"/>
    <n v="75"/>
    <x v="2"/>
    <n v="93014"/>
    <n v="4"/>
    <n v="0.2"/>
    <s v="Undergraduate"/>
    <n v="0"/>
    <x v="0"/>
    <s v="No"/>
    <s v="No"/>
    <s v="Yes"/>
    <s v="No"/>
  </r>
  <r>
    <n v="584"/>
    <n v="24"/>
    <n v="1"/>
    <n v="38"/>
    <x v="1"/>
    <n v="95045"/>
    <n v="2"/>
    <n v="1.7"/>
    <s v="Graduate"/>
    <n v="0"/>
    <x v="0"/>
    <s v="No"/>
    <s v="No"/>
    <s v="Yes"/>
    <s v="No"/>
  </r>
  <r>
    <n v="598"/>
    <n v="24"/>
    <n v="2"/>
    <n v="125"/>
    <x v="0"/>
    <n v="92835"/>
    <n v="2"/>
    <n v="7.2"/>
    <s v="Undergraduate"/>
    <n v="0"/>
    <x v="0"/>
    <s v="Yes"/>
    <s v="No"/>
    <s v="No"/>
    <s v="Yes"/>
  </r>
  <r>
    <n v="687"/>
    <n v="24"/>
    <n v="1"/>
    <n v="38"/>
    <x v="1"/>
    <n v="92612"/>
    <n v="4"/>
    <n v="0.6"/>
    <s v="Graduate"/>
    <n v="0"/>
    <x v="0"/>
    <s v="No"/>
    <s v="No"/>
    <s v="Yes"/>
    <s v="No"/>
  </r>
  <r>
    <n v="794"/>
    <n v="24"/>
    <n v="2"/>
    <n v="150"/>
    <x v="0"/>
    <n v="94720"/>
    <n v="2"/>
    <n v="2"/>
    <s v="Undergraduate"/>
    <n v="0"/>
    <x v="0"/>
    <s v="No"/>
    <s v="No"/>
    <s v="Yes"/>
    <s v="No"/>
  </r>
  <r>
    <n v="874"/>
    <n v="24"/>
    <n v="0"/>
    <n v="88"/>
    <x v="2"/>
    <n v="90740"/>
    <n v="3"/>
    <n v="0.8"/>
    <s v="Undergraduate"/>
    <n v="134"/>
    <x v="0"/>
    <s v="No"/>
    <s v="No"/>
    <s v="No"/>
    <s v="No"/>
  </r>
  <r>
    <n v="890"/>
    <n v="24"/>
    <n v="2"/>
    <n v="82"/>
    <x v="2"/>
    <n v="91103"/>
    <n v="2"/>
    <n v="1.6"/>
    <s v="Professional"/>
    <n v="0"/>
    <x v="0"/>
    <s v="No"/>
    <s v="No"/>
    <s v="Yes"/>
    <s v="Yes"/>
  </r>
  <r>
    <n v="1174"/>
    <n v="24"/>
    <n v="1"/>
    <n v="35"/>
    <x v="1"/>
    <n v="94305"/>
    <n v="2"/>
    <n v="1.7"/>
    <s v="Graduate"/>
    <n v="0"/>
    <x v="0"/>
    <s v="No"/>
    <s v="No"/>
    <s v="No"/>
    <s v="No"/>
  </r>
  <r>
    <n v="2260"/>
    <n v="24"/>
    <n v="0"/>
    <n v="82"/>
    <x v="2"/>
    <n v="90401"/>
    <n v="3"/>
    <n v="0.8"/>
    <s v="Undergraduate"/>
    <n v="0"/>
    <x v="0"/>
    <s v="No"/>
    <s v="No"/>
    <s v="Yes"/>
    <s v="No"/>
  </r>
  <r>
    <n v="2467"/>
    <n v="24"/>
    <n v="2"/>
    <n v="80"/>
    <x v="2"/>
    <n v="94105"/>
    <n v="2"/>
    <n v="1.6"/>
    <s v="Professional"/>
    <n v="0"/>
    <x v="0"/>
    <s v="No"/>
    <s v="No"/>
    <s v="Yes"/>
    <s v="No"/>
  </r>
  <r>
    <n v="2653"/>
    <n v="24"/>
    <n v="0"/>
    <n v="44"/>
    <x v="1"/>
    <n v="90089"/>
    <n v="4"/>
    <n v="1.6"/>
    <s v="Undergraduate"/>
    <n v="180"/>
    <x v="0"/>
    <s v="No"/>
    <s v="No"/>
    <s v="Yes"/>
    <s v="No"/>
  </r>
  <r>
    <n v="2849"/>
    <n v="24"/>
    <n v="1"/>
    <n v="78"/>
    <x v="2"/>
    <n v="94720"/>
    <n v="2"/>
    <n v="1.8"/>
    <s v="Graduate"/>
    <n v="0"/>
    <x v="0"/>
    <s v="No"/>
    <s v="No"/>
    <s v="No"/>
    <s v="No"/>
  </r>
  <r>
    <n v="2877"/>
    <n v="24"/>
    <n v="2"/>
    <n v="80"/>
    <x v="2"/>
    <n v="91107"/>
    <n v="2"/>
    <n v="1.6"/>
    <s v="Professional"/>
    <n v="238"/>
    <x v="0"/>
    <s v="No"/>
    <s v="No"/>
    <s v="No"/>
    <s v="No"/>
  </r>
  <r>
    <n v="3627"/>
    <n v="24"/>
    <n v="3"/>
    <n v="28"/>
    <x v="1"/>
    <n v="90089"/>
    <n v="4"/>
    <n v="1"/>
    <s v="Professional"/>
    <n v="0"/>
    <x v="0"/>
    <s v="No"/>
    <s v="No"/>
    <s v="No"/>
    <s v="No"/>
  </r>
  <r>
    <n v="3797"/>
    <n v="24"/>
    <n v="2"/>
    <n v="50"/>
    <x v="1"/>
    <n v="94920"/>
    <n v="3"/>
    <n v="2.4"/>
    <s v="Graduate"/>
    <n v="0"/>
    <x v="0"/>
    <s v="Yes"/>
    <s v="No"/>
    <s v="No"/>
    <s v="No"/>
  </r>
  <r>
    <n v="3888"/>
    <n v="24"/>
    <n v="2"/>
    <n v="118"/>
    <x v="0"/>
    <n v="92634"/>
    <n v="2"/>
    <n v="7.2"/>
    <s v="Undergraduate"/>
    <n v="0"/>
    <x v="0"/>
    <s v="Yes"/>
    <s v="No"/>
    <s v="Yes"/>
    <s v="No"/>
  </r>
  <r>
    <n v="3909"/>
    <n v="24"/>
    <n v="0"/>
    <n v="44"/>
    <x v="1"/>
    <n v="90638"/>
    <n v="3"/>
    <n v="0.1"/>
    <s v="Graduate"/>
    <n v="0"/>
    <x v="0"/>
    <s v="No"/>
    <s v="No"/>
    <s v="No"/>
    <s v="No"/>
  </r>
  <r>
    <n v="3983"/>
    <n v="24"/>
    <n v="0"/>
    <n v="119"/>
    <x v="0"/>
    <n v="94566"/>
    <n v="1"/>
    <n v="1.5"/>
    <s v="Undergraduate"/>
    <n v="0"/>
    <x v="0"/>
    <s v="No"/>
    <s v="No"/>
    <s v="Yes"/>
    <s v="No"/>
  </r>
  <r>
    <n v="4117"/>
    <n v="24"/>
    <n v="2"/>
    <n v="135"/>
    <x v="0"/>
    <n v="90065"/>
    <n v="2"/>
    <n v="7.2"/>
    <s v="Undergraduate"/>
    <n v="0"/>
    <x v="0"/>
    <s v="No"/>
    <s v="No"/>
    <s v="Yes"/>
    <s v="No"/>
  </r>
  <r>
    <n v="4394"/>
    <n v="24"/>
    <n v="0"/>
    <n v="59"/>
    <x v="2"/>
    <n v="95521"/>
    <n v="4"/>
    <n v="1.6"/>
    <s v="Undergraduate"/>
    <n v="0"/>
    <x v="0"/>
    <s v="No"/>
    <s v="No"/>
    <s v="No"/>
    <s v="No"/>
  </r>
  <r>
    <n v="4515"/>
    <n v="24"/>
    <n v="3"/>
    <n v="41"/>
    <x v="1"/>
    <n v="91768"/>
    <n v="4"/>
    <n v="1"/>
    <s v="Professional"/>
    <n v="0"/>
    <x v="0"/>
    <s v="No"/>
    <s v="No"/>
    <s v="Yes"/>
    <s v="No"/>
  </r>
  <r>
    <n v="4567"/>
    <n v="24"/>
    <n v="0"/>
    <n v="131"/>
    <x v="0"/>
    <n v="92831"/>
    <n v="1"/>
    <n v="5.4"/>
    <s v="Undergraduate"/>
    <n v="0"/>
    <x v="0"/>
    <s v="No"/>
    <s v="No"/>
    <s v="Yes"/>
    <s v="No"/>
  </r>
  <r>
    <n v="4990"/>
    <n v="24"/>
    <n v="0"/>
    <n v="38"/>
    <x v="1"/>
    <n v="93555"/>
    <n v="1"/>
    <n v="1"/>
    <s v="Professional"/>
    <n v="0"/>
    <x v="0"/>
    <s v="No"/>
    <s v="No"/>
    <s v="Yes"/>
    <s v="No"/>
  </r>
  <r>
    <n v="671"/>
    <n v="23"/>
    <n v="1"/>
    <n v="61"/>
    <x v="2"/>
    <n v="92374"/>
    <n v="4"/>
    <n v="2.6"/>
    <s v="Undergraduate"/>
    <n v="239"/>
    <x v="0"/>
    <s v="No"/>
    <s v="No"/>
    <s v="Yes"/>
    <s v="No"/>
  </r>
  <r>
    <n v="910"/>
    <n v="23"/>
    <n v="1"/>
    <n v="149"/>
    <x v="0"/>
    <n v="91709"/>
    <n v="1"/>
    <n v="6.33"/>
    <s v="Undergraduate"/>
    <n v="305"/>
    <x v="0"/>
    <s v="No"/>
    <s v="No"/>
    <s v="No"/>
    <s v="Yes"/>
  </r>
  <r>
    <n v="2431"/>
    <n v="23"/>
    <n v="1"/>
    <n v="73"/>
    <x v="2"/>
    <n v="92120"/>
    <n v="4"/>
    <n v="2.6"/>
    <s v="Undergraduate"/>
    <n v="0"/>
    <x v="0"/>
    <s v="No"/>
    <s v="No"/>
    <s v="Yes"/>
    <s v="No"/>
  </r>
  <r>
    <n v="2619"/>
    <n v="23"/>
    <n v="3"/>
    <n v="55"/>
    <x v="2"/>
    <n v="92704"/>
    <n v="3"/>
    <n v="2.4"/>
    <s v="Graduate"/>
    <n v="145"/>
    <x v="0"/>
    <s v="No"/>
    <s v="No"/>
    <s v="Yes"/>
    <s v="No"/>
  </r>
  <r>
    <n v="2718"/>
    <n v="23"/>
    <n v="2"/>
    <n v="45"/>
    <x v="1"/>
    <n v="95422"/>
    <n v="4"/>
    <n v="0.6"/>
    <s v="Graduate"/>
    <n v="0"/>
    <x v="0"/>
    <s v="No"/>
    <s v="No"/>
    <s v="Yes"/>
    <s v="Yes"/>
  </r>
  <r>
    <n v="2963"/>
    <n v="23"/>
    <n v="2"/>
    <n v="81"/>
    <x v="2"/>
    <n v="91711"/>
    <n v="2"/>
    <n v="1.8"/>
    <s v="Graduate"/>
    <n v="0"/>
    <x v="0"/>
    <s v="No"/>
    <s v="No"/>
    <s v="No"/>
    <s v="No"/>
  </r>
  <r>
    <n v="3131"/>
    <n v="23"/>
    <n v="2"/>
    <n v="82"/>
    <x v="2"/>
    <n v="92152"/>
    <n v="2"/>
    <n v="1.8"/>
    <s v="Graduate"/>
    <n v="0"/>
    <x v="0"/>
    <s v="Yes"/>
    <s v="No"/>
    <s v="No"/>
    <s v="Yes"/>
  </r>
  <r>
    <n v="3158"/>
    <n v="23"/>
    <n v="1"/>
    <n v="13"/>
    <x v="1"/>
    <n v="94720"/>
    <n v="4"/>
    <n v="1"/>
    <s v="Undergraduate"/>
    <n v="84"/>
    <x v="0"/>
    <s v="No"/>
    <s v="No"/>
    <s v="Yes"/>
    <s v="No"/>
  </r>
  <r>
    <n v="3426"/>
    <n v="23"/>
    <n v="1"/>
    <n v="12"/>
    <x v="1"/>
    <n v="91605"/>
    <n v="4"/>
    <n v="1"/>
    <s v="Undergraduate"/>
    <n v="90"/>
    <x v="0"/>
    <s v="No"/>
    <s v="No"/>
    <s v="Yes"/>
    <s v="No"/>
  </r>
  <r>
    <n v="3825"/>
    <n v="23"/>
    <n v="1"/>
    <n v="12"/>
    <x v="1"/>
    <n v="95064"/>
    <n v="4"/>
    <n v="1"/>
    <s v="Undergraduate"/>
    <n v="0"/>
    <x v="0"/>
    <s v="Yes"/>
    <s v="No"/>
    <s v="No"/>
    <s v="Yes"/>
  </r>
  <r>
    <n v="4286"/>
    <n v="23"/>
    <n v="3"/>
    <n v="149"/>
    <x v="0"/>
    <n v="93555"/>
    <n v="2"/>
    <n v="7.2"/>
    <s v="Undergraduate"/>
    <n v="0"/>
    <x v="0"/>
    <s v="No"/>
    <s v="No"/>
    <s v="Yes"/>
    <s v="No"/>
  </r>
  <r>
    <n v="4412"/>
    <n v="23"/>
    <n v="2"/>
    <n v="75"/>
    <x v="2"/>
    <n v="90291"/>
    <n v="2"/>
    <n v="1.8"/>
    <s v="Graduate"/>
    <n v="0"/>
    <x v="0"/>
    <s v="No"/>
    <s v="No"/>
    <s v="Yes"/>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n v="91741"/>
    <n v="1"/>
    <n v="2"/>
    <x v="0"/>
    <n v="0"/>
    <x v="0"/>
    <s v="Yes"/>
    <x v="0"/>
    <x v="0"/>
    <s v="No"/>
  </r>
  <r>
    <n v="1481"/>
    <n v="67"/>
    <n v="42"/>
    <n v="32"/>
    <x v="1"/>
    <n v="93943"/>
    <n v="1"/>
    <n v="1.1000000000000001"/>
    <x v="1"/>
    <n v="0"/>
    <x v="0"/>
    <s v="No"/>
    <x v="0"/>
    <x v="0"/>
    <s v="Yes"/>
  </r>
  <r>
    <n v="1860"/>
    <n v="67"/>
    <n v="41"/>
    <n v="20"/>
    <x v="1"/>
    <n v="91741"/>
    <n v="2"/>
    <n v="0.4"/>
    <x v="0"/>
    <n v="80"/>
    <x v="0"/>
    <s v="No"/>
    <x v="0"/>
    <x v="0"/>
    <s v="No"/>
  </r>
  <r>
    <n v="2847"/>
    <n v="67"/>
    <n v="43"/>
    <n v="105"/>
    <x v="0"/>
    <n v="93711"/>
    <n v="4"/>
    <n v="1.7"/>
    <x v="2"/>
    <n v="0"/>
    <x v="0"/>
    <s v="No"/>
    <x v="0"/>
    <x v="1"/>
    <s v="No"/>
  </r>
  <r>
    <n v="3265"/>
    <n v="67"/>
    <n v="41"/>
    <n v="114"/>
    <x v="0"/>
    <n v="95616"/>
    <n v="4"/>
    <n v="2.4"/>
    <x v="1"/>
    <n v="0"/>
    <x v="0"/>
    <s v="No"/>
    <x v="0"/>
    <x v="1"/>
    <s v="No"/>
  </r>
  <r>
    <n v="3332"/>
    <n v="67"/>
    <n v="42"/>
    <n v="21"/>
    <x v="1"/>
    <n v="94607"/>
    <n v="3"/>
    <n v="0.1"/>
    <x v="1"/>
    <n v="0"/>
    <x v="0"/>
    <s v="No"/>
    <x v="0"/>
    <x v="0"/>
    <s v="Yes"/>
  </r>
  <r>
    <n v="3704"/>
    <n v="67"/>
    <n v="41"/>
    <n v="78"/>
    <x v="2"/>
    <n v="94301"/>
    <n v="4"/>
    <n v="2.4"/>
    <x v="1"/>
    <n v="0"/>
    <x v="0"/>
    <s v="Yes"/>
    <x v="0"/>
    <x v="0"/>
    <s v="No"/>
  </r>
  <r>
    <n v="3887"/>
    <n v="67"/>
    <n v="43"/>
    <n v="79"/>
    <x v="2"/>
    <n v="95616"/>
    <n v="4"/>
    <n v="1.7"/>
    <x v="2"/>
    <n v="215"/>
    <x v="0"/>
    <s v="No"/>
    <x v="1"/>
    <x v="1"/>
    <s v="Yes"/>
  </r>
  <r>
    <n v="4173"/>
    <n v="67"/>
    <n v="42"/>
    <n v="75"/>
    <x v="2"/>
    <n v="90041"/>
    <n v="4"/>
    <n v="0.1"/>
    <x v="2"/>
    <n v="182"/>
    <x v="0"/>
    <s v="No"/>
    <x v="0"/>
    <x v="1"/>
    <s v="No"/>
  </r>
  <r>
    <n v="4361"/>
    <n v="67"/>
    <n v="43"/>
    <n v="41"/>
    <x v="1"/>
    <n v="90024"/>
    <n v="2"/>
    <n v="1.1000000000000001"/>
    <x v="0"/>
    <n v="0"/>
    <x v="0"/>
    <s v="No"/>
    <x v="0"/>
    <x v="0"/>
    <s v="No"/>
  </r>
  <r>
    <n v="4452"/>
    <n v="67"/>
    <n v="41"/>
    <n v="18"/>
    <x v="1"/>
    <n v="92130"/>
    <n v="2"/>
    <n v="0.4"/>
    <x v="0"/>
    <n v="0"/>
    <x v="0"/>
    <s v="No"/>
    <x v="0"/>
    <x v="1"/>
    <s v="No"/>
  </r>
  <r>
    <n v="4469"/>
    <n v="67"/>
    <n v="42"/>
    <n v="51"/>
    <x v="2"/>
    <n v="94117"/>
    <n v="3"/>
    <n v="2.2000000000000002"/>
    <x v="0"/>
    <n v="0"/>
    <x v="0"/>
    <s v="No"/>
    <x v="0"/>
    <x v="1"/>
    <s v="Yes"/>
  </r>
  <r>
    <n v="100"/>
    <n v="66"/>
    <n v="41"/>
    <n v="15"/>
    <x v="1"/>
    <n v="91711"/>
    <n v="3"/>
    <n v="0.1"/>
    <x v="1"/>
    <n v="0"/>
    <x v="0"/>
    <s v="No"/>
    <x v="0"/>
    <x v="1"/>
    <s v="No"/>
  </r>
  <r>
    <n v="256"/>
    <n v="66"/>
    <n v="40"/>
    <n v="42"/>
    <x v="1"/>
    <n v="92103"/>
    <n v="2"/>
    <n v="0.7"/>
    <x v="1"/>
    <n v="138"/>
    <x v="0"/>
    <s v="No"/>
    <x v="0"/>
    <x v="0"/>
    <s v="Yes"/>
  </r>
  <r>
    <n v="258"/>
    <n v="66"/>
    <n v="41"/>
    <n v="18"/>
    <x v="1"/>
    <n v="92691"/>
    <n v="3"/>
    <n v="0.5"/>
    <x v="0"/>
    <n v="0"/>
    <x v="0"/>
    <s v="No"/>
    <x v="0"/>
    <x v="0"/>
    <s v="Yes"/>
  </r>
  <r>
    <n v="466"/>
    <n v="66"/>
    <n v="42"/>
    <n v="35"/>
    <x v="1"/>
    <n v="94305"/>
    <n v="1"/>
    <n v="1.9"/>
    <x v="2"/>
    <n v="172"/>
    <x v="0"/>
    <s v="No"/>
    <x v="0"/>
    <x v="1"/>
    <s v="No"/>
  </r>
  <r>
    <n v="669"/>
    <n v="66"/>
    <n v="41"/>
    <n v="18"/>
    <x v="1"/>
    <n v="94010"/>
    <n v="3"/>
    <n v="0.5"/>
    <x v="0"/>
    <n v="0"/>
    <x v="0"/>
    <s v="No"/>
    <x v="0"/>
    <x v="0"/>
    <s v="No"/>
  </r>
  <r>
    <n v="735"/>
    <n v="66"/>
    <n v="42"/>
    <n v="53"/>
    <x v="2"/>
    <n v="92182"/>
    <n v="2"/>
    <n v="1.1000000000000001"/>
    <x v="0"/>
    <n v="0"/>
    <x v="0"/>
    <s v="No"/>
    <x v="0"/>
    <x v="1"/>
    <s v="Yes"/>
  </r>
  <r>
    <n v="909"/>
    <n v="66"/>
    <n v="36"/>
    <n v="55"/>
    <x v="2"/>
    <n v="93023"/>
    <n v="4"/>
    <n v="1.67"/>
    <x v="1"/>
    <n v="0"/>
    <x v="0"/>
    <s v="No"/>
    <x v="0"/>
    <x v="0"/>
    <s v="Yes"/>
  </r>
  <r>
    <n v="1232"/>
    <n v="66"/>
    <n v="41"/>
    <n v="144"/>
    <x v="0"/>
    <n v="94306"/>
    <n v="1"/>
    <n v="2.5"/>
    <x v="0"/>
    <n v="0"/>
    <x v="0"/>
    <s v="Yes"/>
    <x v="1"/>
    <x v="1"/>
    <s v="Yes"/>
  </r>
  <r>
    <n v="1598"/>
    <n v="66"/>
    <n v="41"/>
    <n v="11"/>
    <x v="1"/>
    <n v="92325"/>
    <n v="3"/>
    <n v="0.1"/>
    <x v="1"/>
    <n v="0"/>
    <x v="0"/>
    <s v="Yes"/>
    <x v="0"/>
    <x v="0"/>
    <s v="Yes"/>
  </r>
  <r>
    <n v="1610"/>
    <n v="66"/>
    <n v="41"/>
    <n v="105"/>
    <x v="0"/>
    <n v="93023"/>
    <n v="1"/>
    <n v="0.8"/>
    <x v="1"/>
    <n v="0"/>
    <x v="0"/>
    <s v="Yes"/>
    <x v="1"/>
    <x v="1"/>
    <s v="Yes"/>
  </r>
  <r>
    <n v="2301"/>
    <n v="66"/>
    <n v="41"/>
    <n v="70"/>
    <x v="2"/>
    <n v="93711"/>
    <n v="3"/>
    <n v="2.2000000000000002"/>
    <x v="0"/>
    <n v="0"/>
    <x v="0"/>
    <s v="No"/>
    <x v="0"/>
    <x v="0"/>
    <s v="No"/>
  </r>
  <r>
    <n v="2507"/>
    <n v="66"/>
    <n v="42"/>
    <n v="39"/>
    <x v="1"/>
    <n v="94590"/>
    <n v="1"/>
    <n v="1.9"/>
    <x v="2"/>
    <n v="0"/>
    <x v="0"/>
    <s v="No"/>
    <x v="0"/>
    <x v="1"/>
    <s v="Yes"/>
  </r>
  <r>
    <n v="2662"/>
    <n v="66"/>
    <n v="41"/>
    <n v="145"/>
    <x v="0"/>
    <n v="90009"/>
    <n v="1"/>
    <n v="2.5"/>
    <x v="0"/>
    <n v="0"/>
    <x v="0"/>
    <s v="No"/>
    <x v="0"/>
    <x v="1"/>
    <s v="No"/>
  </r>
  <r>
    <n v="2959"/>
    <n v="66"/>
    <n v="41"/>
    <n v="65"/>
    <x v="2"/>
    <n v="92612"/>
    <n v="3"/>
    <n v="2.4"/>
    <x v="0"/>
    <n v="0"/>
    <x v="0"/>
    <s v="No"/>
    <x v="0"/>
    <x v="0"/>
    <s v="No"/>
  </r>
  <r>
    <n v="3421"/>
    <n v="66"/>
    <n v="41"/>
    <n v="114"/>
    <x v="0"/>
    <n v="94305"/>
    <n v="1"/>
    <n v="0.8"/>
    <x v="1"/>
    <n v="0"/>
    <x v="0"/>
    <s v="No"/>
    <x v="0"/>
    <x v="1"/>
    <s v="Yes"/>
  </r>
  <r>
    <n v="3779"/>
    <n v="66"/>
    <n v="41"/>
    <n v="14"/>
    <x v="1"/>
    <n v="95814"/>
    <n v="4"/>
    <n v="0.6"/>
    <x v="2"/>
    <n v="0"/>
    <x v="0"/>
    <s v="No"/>
    <x v="0"/>
    <x v="0"/>
    <s v="No"/>
  </r>
  <r>
    <n v="4111"/>
    <n v="66"/>
    <n v="41"/>
    <n v="59"/>
    <x v="2"/>
    <n v="95617"/>
    <n v="3"/>
    <n v="2.4"/>
    <x v="0"/>
    <n v="0"/>
    <x v="0"/>
    <s v="No"/>
    <x v="0"/>
    <x v="0"/>
    <s v="No"/>
  </r>
  <r>
    <n v="4167"/>
    <n v="66"/>
    <n v="40"/>
    <n v="30"/>
    <x v="1"/>
    <n v="95133"/>
    <n v="2"/>
    <n v="0.7"/>
    <x v="1"/>
    <n v="86"/>
    <x v="0"/>
    <s v="No"/>
    <x v="0"/>
    <x v="0"/>
    <s v="No"/>
  </r>
  <r>
    <n v="4291"/>
    <n v="66"/>
    <n v="42"/>
    <n v="95"/>
    <x v="2"/>
    <n v="94596"/>
    <n v="2"/>
    <n v="0"/>
    <x v="1"/>
    <n v="0"/>
    <x v="0"/>
    <s v="No"/>
    <x v="0"/>
    <x v="1"/>
    <s v="No"/>
  </r>
  <r>
    <n v="4396"/>
    <n v="66"/>
    <n v="41"/>
    <n v="25"/>
    <x v="1"/>
    <n v="94720"/>
    <n v="4"/>
    <n v="0.6"/>
    <x v="2"/>
    <n v="0"/>
    <x v="0"/>
    <s v="No"/>
    <x v="0"/>
    <x v="1"/>
    <s v="Yes"/>
  </r>
  <r>
    <n v="4475"/>
    <n v="66"/>
    <n v="41"/>
    <n v="73"/>
    <x v="2"/>
    <n v="95817"/>
    <n v="3"/>
    <n v="2.4"/>
    <x v="0"/>
    <n v="0"/>
    <x v="0"/>
    <s v="No"/>
    <x v="0"/>
    <x v="0"/>
    <s v="No"/>
  </r>
  <r>
    <n v="4617"/>
    <n v="66"/>
    <n v="41"/>
    <n v="114"/>
    <x v="0"/>
    <n v="92521"/>
    <n v="1"/>
    <n v="0.8"/>
    <x v="1"/>
    <n v="0"/>
    <x v="0"/>
    <s v="No"/>
    <x v="0"/>
    <x v="1"/>
    <s v="Yes"/>
  </r>
  <r>
    <n v="4751"/>
    <n v="66"/>
    <n v="41"/>
    <n v="38"/>
    <x v="1"/>
    <n v="95134"/>
    <n v="1"/>
    <n v="1.1000000000000001"/>
    <x v="1"/>
    <n v="0"/>
    <x v="0"/>
    <s v="No"/>
    <x v="0"/>
    <x v="0"/>
    <s v="Yes"/>
  </r>
  <r>
    <n v="4760"/>
    <n v="66"/>
    <n v="41"/>
    <n v="80"/>
    <x v="2"/>
    <n v="92093"/>
    <n v="4"/>
    <n v="0.1"/>
    <x v="2"/>
    <n v="0"/>
    <x v="0"/>
    <s v="No"/>
    <x v="0"/>
    <x v="1"/>
    <s v="No"/>
  </r>
  <r>
    <n v="11"/>
    <n v="65"/>
    <n v="39"/>
    <n v="105"/>
    <x v="0"/>
    <n v="94710"/>
    <n v="4"/>
    <n v="2.4"/>
    <x v="1"/>
    <n v="0"/>
    <x v="0"/>
    <s v="No"/>
    <x v="0"/>
    <x v="0"/>
    <s v="No"/>
  </r>
  <r>
    <n v="89"/>
    <n v="65"/>
    <n v="41"/>
    <n v="51"/>
    <x v="2"/>
    <n v="94117"/>
    <n v="2"/>
    <n v="1.1000000000000001"/>
    <x v="0"/>
    <n v="0"/>
    <x v="0"/>
    <s v="No"/>
    <x v="0"/>
    <x v="1"/>
    <s v="No"/>
  </r>
  <r>
    <n v="95"/>
    <n v="65"/>
    <n v="39"/>
    <n v="121"/>
    <x v="0"/>
    <n v="92612"/>
    <n v="1"/>
    <n v="2"/>
    <x v="0"/>
    <n v="0"/>
    <x v="0"/>
    <s v="No"/>
    <x v="0"/>
    <x v="0"/>
    <s v="No"/>
  </r>
  <r>
    <n v="116"/>
    <n v="65"/>
    <n v="40"/>
    <n v="81"/>
    <x v="2"/>
    <n v="92024"/>
    <n v="3"/>
    <n v="1.8"/>
    <x v="2"/>
    <n v="0"/>
    <x v="0"/>
    <s v="No"/>
    <x v="0"/>
    <x v="1"/>
    <s v="No"/>
  </r>
  <r>
    <n v="244"/>
    <n v="65"/>
    <n v="39"/>
    <n v="170"/>
    <x v="0"/>
    <n v="90095"/>
    <n v="3"/>
    <n v="7.9"/>
    <x v="1"/>
    <n v="99"/>
    <x v="1"/>
    <s v="No"/>
    <x v="1"/>
    <x v="1"/>
    <s v="No"/>
  </r>
  <r>
    <n v="253"/>
    <n v="65"/>
    <n v="40"/>
    <n v="53"/>
    <x v="2"/>
    <n v="91711"/>
    <n v="3"/>
    <n v="2.2000000000000002"/>
    <x v="0"/>
    <n v="0"/>
    <x v="0"/>
    <s v="No"/>
    <x v="0"/>
    <x v="0"/>
    <s v="Yes"/>
  </r>
  <r>
    <n v="255"/>
    <n v="65"/>
    <n v="41"/>
    <n v="134"/>
    <x v="0"/>
    <n v="91942"/>
    <n v="3"/>
    <n v="3.9"/>
    <x v="1"/>
    <n v="121"/>
    <x v="1"/>
    <s v="No"/>
    <x v="0"/>
    <x v="1"/>
    <s v="No"/>
  </r>
  <r>
    <n v="302"/>
    <n v="65"/>
    <n v="39"/>
    <n v="150"/>
    <x v="0"/>
    <n v="92120"/>
    <n v="2"/>
    <n v="6.9"/>
    <x v="0"/>
    <n v="196"/>
    <x v="0"/>
    <s v="No"/>
    <x v="0"/>
    <x v="0"/>
    <s v="No"/>
  </r>
  <r>
    <n v="320"/>
    <n v="65"/>
    <n v="39"/>
    <n v="20"/>
    <x v="1"/>
    <n v="90034"/>
    <n v="3"/>
    <n v="0.7"/>
    <x v="2"/>
    <n v="0"/>
    <x v="0"/>
    <s v="No"/>
    <x v="0"/>
    <x v="0"/>
    <s v="Yes"/>
  </r>
  <r>
    <n v="383"/>
    <n v="65"/>
    <n v="41"/>
    <n v="133"/>
    <x v="0"/>
    <n v="94904"/>
    <n v="4"/>
    <n v="2"/>
    <x v="0"/>
    <n v="0"/>
    <x v="1"/>
    <s v="No"/>
    <x v="0"/>
    <x v="0"/>
    <s v="Yes"/>
  </r>
  <r>
    <n v="613"/>
    <n v="65"/>
    <n v="40"/>
    <n v="129"/>
    <x v="0"/>
    <n v="90095"/>
    <n v="1"/>
    <n v="1.3"/>
    <x v="0"/>
    <n v="0"/>
    <x v="0"/>
    <s v="No"/>
    <x v="0"/>
    <x v="1"/>
    <s v="Yes"/>
  </r>
  <r>
    <n v="663"/>
    <n v="65"/>
    <n v="41"/>
    <n v="185"/>
    <x v="0"/>
    <n v="93561"/>
    <n v="3"/>
    <n v="2"/>
    <x v="2"/>
    <n v="0"/>
    <x v="1"/>
    <s v="No"/>
    <x v="0"/>
    <x v="0"/>
    <s v="No"/>
  </r>
  <r>
    <n v="672"/>
    <n v="65"/>
    <n v="41"/>
    <n v="105"/>
    <x v="0"/>
    <n v="92612"/>
    <n v="1"/>
    <n v="3"/>
    <x v="2"/>
    <n v="282"/>
    <x v="1"/>
    <s v="Yes"/>
    <x v="1"/>
    <x v="1"/>
    <s v="No"/>
  </r>
  <r>
    <n v="776"/>
    <n v="65"/>
    <n v="39"/>
    <n v="23"/>
    <x v="1"/>
    <n v="92835"/>
    <n v="3"/>
    <n v="0.7"/>
    <x v="2"/>
    <n v="0"/>
    <x v="0"/>
    <s v="No"/>
    <x v="0"/>
    <x v="0"/>
    <s v="Yes"/>
  </r>
  <r>
    <n v="915"/>
    <n v="65"/>
    <n v="41"/>
    <n v="195"/>
    <x v="0"/>
    <n v="91711"/>
    <n v="3"/>
    <n v="0.4"/>
    <x v="0"/>
    <n v="0"/>
    <x v="1"/>
    <s v="Yes"/>
    <x v="1"/>
    <x v="0"/>
    <s v="Yes"/>
  </r>
  <r>
    <n v="928"/>
    <n v="65"/>
    <n v="40"/>
    <n v="95"/>
    <x v="2"/>
    <n v="95014"/>
    <n v="3"/>
    <n v="3.7"/>
    <x v="2"/>
    <n v="138"/>
    <x v="1"/>
    <s v="No"/>
    <x v="0"/>
    <x v="0"/>
    <s v="Yes"/>
  </r>
  <r>
    <n v="1110"/>
    <n v="65"/>
    <n v="41"/>
    <n v="121"/>
    <x v="0"/>
    <n v="92126"/>
    <n v="2"/>
    <n v="2.1"/>
    <x v="0"/>
    <n v="0"/>
    <x v="0"/>
    <s v="No"/>
    <x v="0"/>
    <x v="1"/>
    <s v="No"/>
  </r>
  <r>
    <n v="1281"/>
    <n v="65"/>
    <n v="40"/>
    <n v="98"/>
    <x v="2"/>
    <n v="95064"/>
    <n v="3"/>
    <n v="1.8"/>
    <x v="2"/>
    <n v="333"/>
    <x v="0"/>
    <s v="No"/>
    <x v="0"/>
    <x v="0"/>
    <s v="No"/>
  </r>
  <r>
    <n v="1285"/>
    <n v="65"/>
    <n v="40"/>
    <n v="128"/>
    <x v="0"/>
    <n v="90740"/>
    <n v="1"/>
    <n v="2.5"/>
    <x v="0"/>
    <n v="162"/>
    <x v="0"/>
    <s v="No"/>
    <x v="0"/>
    <x v="1"/>
    <s v="No"/>
  </r>
  <r>
    <n v="1384"/>
    <n v="65"/>
    <n v="41"/>
    <n v="105"/>
    <x v="0"/>
    <n v="95616"/>
    <n v="4"/>
    <n v="1.7"/>
    <x v="2"/>
    <n v="230"/>
    <x v="0"/>
    <s v="Yes"/>
    <x v="0"/>
    <x v="1"/>
    <s v="No"/>
  </r>
  <r>
    <n v="1398"/>
    <n v="65"/>
    <n v="41"/>
    <n v="45"/>
    <x v="1"/>
    <n v="95521"/>
    <n v="3"/>
    <n v="0.1"/>
    <x v="1"/>
    <n v="0"/>
    <x v="0"/>
    <s v="No"/>
    <x v="0"/>
    <x v="1"/>
    <s v="No"/>
  </r>
  <r>
    <n v="1412"/>
    <n v="65"/>
    <n v="39"/>
    <n v="184"/>
    <x v="0"/>
    <n v="91302"/>
    <n v="1"/>
    <n v="5.4"/>
    <x v="1"/>
    <n v="176"/>
    <x v="1"/>
    <s v="No"/>
    <x v="1"/>
    <x v="1"/>
    <s v="Yes"/>
  </r>
  <r>
    <n v="1419"/>
    <n v="65"/>
    <n v="41"/>
    <n v="154"/>
    <x v="0"/>
    <n v="92008"/>
    <n v="2"/>
    <n v="4.5999999999999996"/>
    <x v="2"/>
    <n v="0"/>
    <x v="1"/>
    <s v="Yes"/>
    <x v="1"/>
    <x v="1"/>
    <s v="Yes"/>
  </r>
  <r>
    <n v="1435"/>
    <n v="65"/>
    <n v="41"/>
    <n v="55"/>
    <x v="2"/>
    <n v="93106"/>
    <n v="2"/>
    <n v="1.1000000000000001"/>
    <x v="0"/>
    <n v="0"/>
    <x v="0"/>
    <s v="No"/>
    <x v="0"/>
    <x v="0"/>
    <s v="No"/>
  </r>
  <r>
    <n v="1474"/>
    <n v="65"/>
    <n v="35"/>
    <n v="23"/>
    <x v="1"/>
    <n v="91711"/>
    <n v="1"/>
    <n v="1.5"/>
    <x v="1"/>
    <n v="0"/>
    <x v="0"/>
    <s v="No"/>
    <x v="0"/>
    <x v="1"/>
    <s v="No"/>
  </r>
  <r>
    <n v="1479"/>
    <n v="65"/>
    <n v="39"/>
    <n v="160"/>
    <x v="0"/>
    <n v="94803"/>
    <n v="4"/>
    <n v="3.8"/>
    <x v="0"/>
    <n v="237"/>
    <x v="1"/>
    <s v="No"/>
    <x v="0"/>
    <x v="1"/>
    <s v="No"/>
  </r>
  <r>
    <n v="1503"/>
    <n v="65"/>
    <n v="39"/>
    <n v="113"/>
    <x v="0"/>
    <n v="90036"/>
    <n v="1"/>
    <n v="2"/>
    <x v="0"/>
    <n v="0"/>
    <x v="0"/>
    <s v="No"/>
    <x v="0"/>
    <x v="1"/>
    <s v="Yes"/>
  </r>
  <r>
    <n v="1637"/>
    <n v="65"/>
    <n v="39"/>
    <n v="100"/>
    <x v="2"/>
    <n v="92122"/>
    <n v="4"/>
    <n v="1.7"/>
    <x v="1"/>
    <n v="0"/>
    <x v="0"/>
    <s v="No"/>
    <x v="0"/>
    <x v="0"/>
    <s v="Yes"/>
  </r>
  <r>
    <n v="1704"/>
    <n v="65"/>
    <n v="41"/>
    <n v="40"/>
    <x v="1"/>
    <n v="94542"/>
    <n v="3"/>
    <n v="0.1"/>
    <x v="1"/>
    <n v="0"/>
    <x v="0"/>
    <s v="No"/>
    <x v="0"/>
    <x v="1"/>
    <s v="No"/>
  </r>
  <r>
    <n v="1763"/>
    <n v="65"/>
    <n v="35"/>
    <n v="55"/>
    <x v="2"/>
    <n v="94526"/>
    <n v="4"/>
    <n v="1.67"/>
    <x v="1"/>
    <n v="89"/>
    <x v="0"/>
    <s v="No"/>
    <x v="0"/>
    <x v="1"/>
    <s v="Yes"/>
  </r>
  <r>
    <n v="1816"/>
    <n v="65"/>
    <n v="39"/>
    <n v="18"/>
    <x v="1"/>
    <n v="94923"/>
    <n v="2"/>
    <n v="0.4"/>
    <x v="0"/>
    <n v="0"/>
    <x v="0"/>
    <s v="Yes"/>
    <x v="1"/>
    <x v="1"/>
    <s v="Yes"/>
  </r>
  <r>
    <n v="1845"/>
    <n v="65"/>
    <n v="40"/>
    <n v="21"/>
    <x v="1"/>
    <n v="92717"/>
    <n v="3"/>
    <n v="0.1"/>
    <x v="1"/>
    <n v="0"/>
    <x v="0"/>
    <s v="No"/>
    <x v="0"/>
    <x v="0"/>
    <s v="Yes"/>
  </r>
  <r>
    <n v="1856"/>
    <n v="65"/>
    <n v="39"/>
    <n v="30"/>
    <x v="1"/>
    <n v="94304"/>
    <n v="3"/>
    <n v="0.7"/>
    <x v="2"/>
    <n v="0"/>
    <x v="0"/>
    <s v="No"/>
    <x v="0"/>
    <x v="1"/>
    <s v="Yes"/>
  </r>
  <r>
    <n v="1868"/>
    <n v="65"/>
    <n v="39"/>
    <n v="21"/>
    <x v="1"/>
    <n v="94553"/>
    <n v="2"/>
    <n v="0.4"/>
    <x v="0"/>
    <n v="0"/>
    <x v="0"/>
    <s v="No"/>
    <x v="0"/>
    <x v="0"/>
    <s v="No"/>
  </r>
  <r>
    <n v="1887"/>
    <n v="65"/>
    <n v="41"/>
    <n v="115"/>
    <x v="0"/>
    <n v="94105"/>
    <n v="4"/>
    <n v="1.7"/>
    <x v="2"/>
    <n v="0"/>
    <x v="0"/>
    <s v="No"/>
    <x v="0"/>
    <x v="0"/>
    <s v="No"/>
  </r>
  <r>
    <n v="2081"/>
    <n v="65"/>
    <n v="40"/>
    <n v="69"/>
    <x v="2"/>
    <n v="91706"/>
    <n v="4"/>
    <n v="0.1"/>
    <x v="2"/>
    <n v="0"/>
    <x v="0"/>
    <s v="No"/>
    <x v="0"/>
    <x v="1"/>
    <s v="No"/>
  </r>
  <r>
    <n v="2129"/>
    <n v="65"/>
    <n v="40"/>
    <n v="40"/>
    <x v="1"/>
    <n v="94104"/>
    <n v="1"/>
    <n v="1.1000000000000001"/>
    <x v="1"/>
    <n v="0"/>
    <x v="0"/>
    <s v="No"/>
    <x v="0"/>
    <x v="0"/>
    <s v="No"/>
  </r>
  <r>
    <n v="2138"/>
    <n v="65"/>
    <n v="40"/>
    <n v="83"/>
    <x v="2"/>
    <n v="92354"/>
    <n v="4"/>
    <n v="0.1"/>
    <x v="2"/>
    <n v="247"/>
    <x v="0"/>
    <s v="No"/>
    <x v="0"/>
    <x v="1"/>
    <s v="No"/>
  </r>
  <r>
    <n v="2168"/>
    <n v="65"/>
    <n v="40"/>
    <n v="162"/>
    <x v="0"/>
    <n v="94596"/>
    <n v="1"/>
    <n v="1.3"/>
    <x v="0"/>
    <n v="0"/>
    <x v="0"/>
    <s v="No"/>
    <x v="0"/>
    <x v="1"/>
    <s v="No"/>
  </r>
  <r>
    <n v="2221"/>
    <n v="65"/>
    <n v="40"/>
    <n v="80"/>
    <x v="2"/>
    <n v="94105"/>
    <n v="1"/>
    <n v="0.8"/>
    <x v="1"/>
    <n v="0"/>
    <x v="0"/>
    <s v="No"/>
    <x v="0"/>
    <x v="1"/>
    <s v="No"/>
  </r>
  <r>
    <n v="2345"/>
    <n v="65"/>
    <n v="40"/>
    <n v="20"/>
    <x v="1"/>
    <n v="94608"/>
    <n v="3"/>
    <n v="0.5"/>
    <x v="0"/>
    <n v="102"/>
    <x v="0"/>
    <s v="No"/>
    <x v="0"/>
    <x v="1"/>
    <s v="Yes"/>
  </r>
  <r>
    <n v="2346"/>
    <n v="65"/>
    <n v="40"/>
    <n v="89"/>
    <x v="2"/>
    <n v="90291"/>
    <n v="1"/>
    <n v="4.0999999999999996"/>
    <x v="0"/>
    <n v="299"/>
    <x v="1"/>
    <s v="No"/>
    <x v="1"/>
    <x v="1"/>
    <s v="No"/>
  </r>
  <r>
    <n v="2438"/>
    <n v="65"/>
    <n v="40"/>
    <n v="114"/>
    <x v="0"/>
    <n v="94608"/>
    <n v="4"/>
    <n v="3.4"/>
    <x v="2"/>
    <n v="0"/>
    <x v="0"/>
    <s v="No"/>
    <x v="0"/>
    <x v="0"/>
    <s v="Yes"/>
  </r>
  <r>
    <n v="2663"/>
    <n v="65"/>
    <n v="41"/>
    <n v="158"/>
    <x v="0"/>
    <n v="92346"/>
    <n v="2"/>
    <n v="2.1"/>
    <x v="0"/>
    <n v="0"/>
    <x v="0"/>
    <s v="No"/>
    <x v="0"/>
    <x v="0"/>
    <s v="No"/>
  </r>
  <r>
    <n v="2798"/>
    <n v="65"/>
    <n v="39"/>
    <n v="53"/>
    <x v="2"/>
    <n v="94608"/>
    <n v="1"/>
    <n v="2.5"/>
    <x v="1"/>
    <n v="0"/>
    <x v="0"/>
    <s v="No"/>
    <x v="0"/>
    <x v="1"/>
    <s v="No"/>
  </r>
  <r>
    <n v="2863"/>
    <n v="65"/>
    <n v="39"/>
    <n v="113"/>
    <x v="0"/>
    <n v="92096"/>
    <n v="4"/>
    <n v="2.4"/>
    <x v="1"/>
    <n v="0"/>
    <x v="0"/>
    <s v="No"/>
    <x v="0"/>
    <x v="1"/>
    <s v="No"/>
  </r>
  <r>
    <n v="2865"/>
    <n v="65"/>
    <n v="41"/>
    <n v="84"/>
    <x v="2"/>
    <n v="95762"/>
    <n v="2"/>
    <n v="0"/>
    <x v="1"/>
    <n v="0"/>
    <x v="0"/>
    <s v="No"/>
    <x v="0"/>
    <x v="1"/>
    <s v="Yes"/>
  </r>
  <r>
    <n v="2872"/>
    <n v="65"/>
    <n v="39"/>
    <n v="82"/>
    <x v="2"/>
    <n v="94131"/>
    <n v="4"/>
    <n v="2.4"/>
    <x v="1"/>
    <n v="252"/>
    <x v="0"/>
    <s v="No"/>
    <x v="0"/>
    <x v="1"/>
    <s v="No"/>
  </r>
  <r>
    <n v="2994"/>
    <n v="65"/>
    <n v="40"/>
    <n v="20"/>
    <x v="1"/>
    <n v="92647"/>
    <n v="3"/>
    <n v="0.1"/>
    <x v="1"/>
    <n v="0"/>
    <x v="0"/>
    <s v="No"/>
    <x v="0"/>
    <x v="0"/>
    <s v="Yes"/>
  </r>
  <r>
    <n v="3100"/>
    <n v="65"/>
    <n v="40"/>
    <n v="115"/>
    <x v="0"/>
    <n v="92647"/>
    <n v="1"/>
    <n v="2.5"/>
    <x v="0"/>
    <n v="174"/>
    <x v="0"/>
    <s v="No"/>
    <x v="0"/>
    <x v="0"/>
    <s v="Yes"/>
  </r>
  <r>
    <n v="3193"/>
    <n v="65"/>
    <n v="39"/>
    <n v="35"/>
    <x v="1"/>
    <n v="94005"/>
    <n v="1"/>
    <n v="0.5"/>
    <x v="1"/>
    <n v="0"/>
    <x v="0"/>
    <s v="No"/>
    <x v="0"/>
    <x v="0"/>
    <s v="No"/>
  </r>
  <r>
    <n v="3218"/>
    <n v="65"/>
    <n v="39"/>
    <n v="94"/>
    <x v="2"/>
    <n v="93022"/>
    <n v="4"/>
    <n v="4.0999999999999996"/>
    <x v="0"/>
    <n v="120"/>
    <x v="1"/>
    <s v="No"/>
    <x v="1"/>
    <x v="1"/>
    <s v="Yes"/>
  </r>
  <r>
    <n v="3231"/>
    <n v="65"/>
    <n v="40"/>
    <n v="48"/>
    <x v="1"/>
    <n v="94708"/>
    <n v="3"/>
    <n v="2.4"/>
    <x v="0"/>
    <n v="0"/>
    <x v="0"/>
    <s v="No"/>
    <x v="0"/>
    <x v="0"/>
    <s v="Yes"/>
  </r>
  <r>
    <n v="3318"/>
    <n v="65"/>
    <n v="41"/>
    <n v="79"/>
    <x v="2"/>
    <n v="90035"/>
    <n v="3"/>
    <n v="2"/>
    <x v="1"/>
    <n v="0"/>
    <x v="0"/>
    <s v="No"/>
    <x v="0"/>
    <x v="0"/>
    <s v="No"/>
  </r>
  <r>
    <n v="3348"/>
    <n v="65"/>
    <n v="41"/>
    <n v="78"/>
    <x v="2"/>
    <n v="92109"/>
    <n v="3"/>
    <n v="2"/>
    <x v="1"/>
    <n v="0"/>
    <x v="0"/>
    <s v="No"/>
    <x v="1"/>
    <x v="1"/>
    <s v="Yes"/>
  </r>
  <r>
    <n v="3380"/>
    <n v="65"/>
    <n v="41"/>
    <n v="83"/>
    <x v="2"/>
    <n v="94305"/>
    <n v="3"/>
    <n v="2"/>
    <x v="1"/>
    <n v="0"/>
    <x v="0"/>
    <s v="No"/>
    <x v="0"/>
    <x v="1"/>
    <s v="No"/>
  </r>
  <r>
    <n v="3466"/>
    <n v="65"/>
    <n v="41"/>
    <n v="42"/>
    <x v="1"/>
    <n v="95616"/>
    <n v="1"/>
    <n v="1.9"/>
    <x v="2"/>
    <n v="0"/>
    <x v="0"/>
    <s v="No"/>
    <x v="0"/>
    <x v="0"/>
    <s v="No"/>
  </r>
  <r>
    <n v="3477"/>
    <n v="65"/>
    <n v="39"/>
    <n v="141"/>
    <x v="0"/>
    <n v="90280"/>
    <n v="2"/>
    <n v="6.9"/>
    <x v="0"/>
    <n v="0"/>
    <x v="0"/>
    <s v="Yes"/>
    <x v="0"/>
    <x v="1"/>
    <s v="No"/>
  </r>
  <r>
    <n v="3502"/>
    <n v="65"/>
    <n v="39"/>
    <n v="105"/>
    <x v="0"/>
    <n v="91380"/>
    <n v="4"/>
    <n v="1.7"/>
    <x v="1"/>
    <n v="0"/>
    <x v="0"/>
    <s v="Yes"/>
    <x v="0"/>
    <x v="1"/>
    <s v="No"/>
  </r>
  <r>
    <n v="3547"/>
    <n v="65"/>
    <n v="40"/>
    <n v="34"/>
    <x v="1"/>
    <n v="94720"/>
    <n v="1"/>
    <n v="1.1000000000000001"/>
    <x v="1"/>
    <n v="119"/>
    <x v="0"/>
    <s v="No"/>
    <x v="0"/>
    <x v="1"/>
    <s v="Yes"/>
  </r>
  <r>
    <n v="3782"/>
    <n v="65"/>
    <n v="40"/>
    <n v="118"/>
    <x v="0"/>
    <n v="94104"/>
    <n v="1"/>
    <n v="1.3"/>
    <x v="0"/>
    <n v="333"/>
    <x v="0"/>
    <s v="No"/>
    <x v="1"/>
    <x v="1"/>
    <s v="Yes"/>
  </r>
  <r>
    <n v="3818"/>
    <n v="65"/>
    <n v="40"/>
    <n v="140"/>
    <x v="0"/>
    <n v="92093"/>
    <n v="1"/>
    <n v="0.9"/>
    <x v="0"/>
    <n v="0"/>
    <x v="0"/>
    <s v="No"/>
    <x v="0"/>
    <x v="0"/>
    <s v="No"/>
  </r>
  <r>
    <n v="3830"/>
    <n v="65"/>
    <n v="39"/>
    <n v="44"/>
    <x v="1"/>
    <n v="92038"/>
    <n v="1"/>
    <n v="0.5"/>
    <x v="1"/>
    <n v="0"/>
    <x v="0"/>
    <s v="No"/>
    <x v="0"/>
    <x v="1"/>
    <s v="Yes"/>
  </r>
  <r>
    <n v="3862"/>
    <n v="65"/>
    <n v="40"/>
    <n v="29"/>
    <x v="1"/>
    <n v="90025"/>
    <n v="1"/>
    <n v="1.5"/>
    <x v="2"/>
    <n v="0"/>
    <x v="0"/>
    <s v="No"/>
    <x v="0"/>
    <x v="0"/>
    <s v="No"/>
  </r>
  <r>
    <n v="3892"/>
    <n v="65"/>
    <n v="40"/>
    <n v="63"/>
    <x v="2"/>
    <n v="94701"/>
    <n v="3"/>
    <n v="0.5"/>
    <x v="2"/>
    <n v="0"/>
    <x v="0"/>
    <s v="No"/>
    <x v="0"/>
    <x v="1"/>
    <s v="No"/>
  </r>
  <r>
    <n v="3971"/>
    <n v="65"/>
    <n v="40"/>
    <n v="71"/>
    <x v="2"/>
    <n v="95060"/>
    <n v="3"/>
    <n v="2.2000000000000002"/>
    <x v="0"/>
    <n v="0"/>
    <x v="0"/>
    <s v="No"/>
    <x v="0"/>
    <x v="0"/>
    <s v="Yes"/>
  </r>
  <r>
    <n v="3986"/>
    <n v="65"/>
    <n v="40"/>
    <n v="32"/>
    <x v="1"/>
    <n v="90095"/>
    <n v="1"/>
    <n v="1.1000000000000001"/>
    <x v="1"/>
    <n v="120"/>
    <x v="0"/>
    <s v="No"/>
    <x v="0"/>
    <x v="1"/>
    <s v="No"/>
  </r>
  <r>
    <n v="4005"/>
    <n v="65"/>
    <n v="39"/>
    <n v="22"/>
    <x v="1"/>
    <n v="92507"/>
    <n v="3"/>
    <n v="0.7"/>
    <x v="2"/>
    <n v="0"/>
    <x v="0"/>
    <s v="No"/>
    <x v="0"/>
    <x v="0"/>
    <s v="No"/>
  </r>
  <r>
    <n v="4080"/>
    <n v="65"/>
    <n v="40"/>
    <n v="75"/>
    <x v="2"/>
    <n v="90036"/>
    <n v="3"/>
    <n v="2.2000000000000002"/>
    <x v="0"/>
    <n v="0"/>
    <x v="0"/>
    <s v="No"/>
    <x v="0"/>
    <x v="1"/>
    <s v="No"/>
  </r>
  <r>
    <n v="4248"/>
    <n v="65"/>
    <n v="39"/>
    <n v="10"/>
    <x v="1"/>
    <n v="90210"/>
    <n v="1"/>
    <n v="0.8"/>
    <x v="2"/>
    <n v="0"/>
    <x v="0"/>
    <s v="No"/>
    <x v="0"/>
    <x v="1"/>
    <s v="No"/>
  </r>
  <r>
    <n v="4296"/>
    <n v="65"/>
    <n v="41"/>
    <n v="91"/>
    <x v="2"/>
    <n v="91360"/>
    <n v="2"/>
    <n v="0"/>
    <x v="1"/>
    <n v="146"/>
    <x v="0"/>
    <s v="No"/>
    <x v="0"/>
    <x v="0"/>
    <s v="No"/>
  </r>
  <r>
    <n v="4311"/>
    <n v="65"/>
    <n v="41"/>
    <n v="170"/>
    <x v="0"/>
    <n v="94143"/>
    <n v="4"/>
    <n v="6.1"/>
    <x v="2"/>
    <n v="0"/>
    <x v="1"/>
    <s v="No"/>
    <x v="1"/>
    <x v="1"/>
    <s v="Yes"/>
  </r>
  <r>
    <n v="4551"/>
    <n v="65"/>
    <n v="40"/>
    <n v="18"/>
    <x v="1"/>
    <n v="95621"/>
    <n v="1"/>
    <n v="1.5"/>
    <x v="2"/>
    <n v="0"/>
    <x v="0"/>
    <s v="No"/>
    <x v="0"/>
    <x v="1"/>
    <s v="No"/>
  </r>
  <r>
    <n v="4563"/>
    <n v="65"/>
    <n v="40"/>
    <n v="64"/>
    <x v="2"/>
    <n v="94928"/>
    <n v="2"/>
    <n v="1.5"/>
    <x v="0"/>
    <n v="0"/>
    <x v="0"/>
    <s v="No"/>
    <x v="0"/>
    <x v="0"/>
    <s v="Yes"/>
  </r>
  <r>
    <n v="4643"/>
    <n v="65"/>
    <n v="40"/>
    <n v="143"/>
    <x v="0"/>
    <n v="95616"/>
    <n v="4"/>
    <n v="6.6"/>
    <x v="2"/>
    <n v="0"/>
    <x v="1"/>
    <s v="No"/>
    <x v="0"/>
    <x v="1"/>
    <s v="No"/>
  </r>
  <r>
    <n v="4712"/>
    <n v="65"/>
    <n v="40"/>
    <n v="59"/>
    <x v="2"/>
    <n v="94022"/>
    <n v="3"/>
    <n v="2.4"/>
    <x v="0"/>
    <n v="0"/>
    <x v="0"/>
    <s v="No"/>
    <x v="0"/>
    <x v="0"/>
    <s v="No"/>
  </r>
  <r>
    <n v="4716"/>
    <n v="65"/>
    <n v="39"/>
    <n v="35"/>
    <x v="1"/>
    <n v="92009"/>
    <n v="1"/>
    <n v="0.5"/>
    <x v="1"/>
    <n v="150"/>
    <x v="0"/>
    <s v="No"/>
    <x v="0"/>
    <x v="1"/>
    <s v="No"/>
  </r>
  <r>
    <n v="4836"/>
    <n v="65"/>
    <n v="39"/>
    <n v="25"/>
    <x v="1"/>
    <n v="95370"/>
    <n v="2"/>
    <n v="0.4"/>
    <x v="0"/>
    <n v="113"/>
    <x v="0"/>
    <s v="No"/>
    <x v="0"/>
    <x v="1"/>
    <s v="No"/>
  </r>
  <r>
    <n v="4915"/>
    <n v="65"/>
    <n v="39"/>
    <n v="94"/>
    <x v="2"/>
    <n v="92374"/>
    <n v="1"/>
    <n v="2"/>
    <x v="0"/>
    <n v="0"/>
    <x v="0"/>
    <s v="No"/>
    <x v="0"/>
    <x v="0"/>
    <s v="Yes"/>
  </r>
  <r>
    <n v="4999"/>
    <n v="65"/>
    <n v="40"/>
    <n v="49"/>
    <x v="1"/>
    <n v="90034"/>
    <n v="3"/>
    <n v="0.5"/>
    <x v="2"/>
    <n v="0"/>
    <x v="0"/>
    <s v="No"/>
    <x v="0"/>
    <x v="1"/>
    <s v="No"/>
  </r>
  <r>
    <n v="189"/>
    <n v="64"/>
    <n v="40"/>
    <n v="169"/>
    <x v="0"/>
    <n v="91320"/>
    <n v="2"/>
    <n v="2.1"/>
    <x v="0"/>
    <n v="122"/>
    <x v="0"/>
    <s v="No"/>
    <x v="0"/>
    <x v="1"/>
    <s v="No"/>
  </r>
  <r>
    <n v="210"/>
    <n v="64"/>
    <n v="39"/>
    <n v="172"/>
    <x v="0"/>
    <n v="94707"/>
    <n v="4"/>
    <n v="3.1"/>
    <x v="0"/>
    <n v="282"/>
    <x v="1"/>
    <s v="No"/>
    <x v="1"/>
    <x v="1"/>
    <s v="Yes"/>
  </r>
  <r>
    <n v="269"/>
    <n v="64"/>
    <n v="39"/>
    <n v="129"/>
    <x v="0"/>
    <n v="94002"/>
    <n v="1"/>
    <n v="2.5"/>
    <x v="0"/>
    <n v="0"/>
    <x v="0"/>
    <s v="No"/>
    <x v="0"/>
    <x v="1"/>
    <s v="No"/>
  </r>
  <r>
    <n v="408"/>
    <n v="64"/>
    <n v="40"/>
    <n v="58"/>
    <x v="2"/>
    <n v="93437"/>
    <n v="1"/>
    <n v="1.8"/>
    <x v="1"/>
    <n v="0"/>
    <x v="0"/>
    <s v="No"/>
    <x v="0"/>
    <x v="1"/>
    <s v="No"/>
  </r>
  <r>
    <n v="441"/>
    <n v="64"/>
    <n v="39"/>
    <n v="59"/>
    <x v="2"/>
    <n v="92626"/>
    <n v="2"/>
    <n v="1.5"/>
    <x v="0"/>
    <n v="139"/>
    <x v="0"/>
    <s v="No"/>
    <x v="0"/>
    <x v="1"/>
    <s v="No"/>
  </r>
  <r>
    <n v="445"/>
    <n v="64"/>
    <n v="40"/>
    <n v="91"/>
    <x v="2"/>
    <n v="93106"/>
    <n v="2"/>
    <n v="0"/>
    <x v="1"/>
    <n v="0"/>
    <x v="0"/>
    <s v="No"/>
    <x v="0"/>
    <x v="1"/>
    <s v="Yes"/>
  </r>
  <r>
    <n v="457"/>
    <n v="64"/>
    <n v="39"/>
    <n v="42"/>
    <x v="1"/>
    <n v="92068"/>
    <n v="3"/>
    <n v="0.5"/>
    <x v="2"/>
    <n v="116"/>
    <x v="0"/>
    <s v="No"/>
    <x v="0"/>
    <x v="1"/>
    <s v="No"/>
  </r>
  <r>
    <n v="474"/>
    <n v="64"/>
    <n v="39"/>
    <n v="182"/>
    <x v="0"/>
    <n v="93955"/>
    <n v="1"/>
    <n v="1.2"/>
    <x v="2"/>
    <n v="547"/>
    <x v="1"/>
    <s v="No"/>
    <x v="0"/>
    <x v="1"/>
    <s v="No"/>
  </r>
  <r>
    <n v="478"/>
    <n v="64"/>
    <n v="39"/>
    <n v="24"/>
    <x v="1"/>
    <n v="95112"/>
    <n v="4"/>
    <n v="0.4"/>
    <x v="2"/>
    <n v="78"/>
    <x v="0"/>
    <s v="No"/>
    <x v="0"/>
    <x v="1"/>
    <s v="No"/>
  </r>
  <r>
    <n v="508"/>
    <n v="64"/>
    <n v="40"/>
    <n v="32"/>
    <x v="1"/>
    <n v="91380"/>
    <n v="3"/>
    <n v="0.1"/>
    <x v="1"/>
    <n v="0"/>
    <x v="0"/>
    <s v="No"/>
    <x v="0"/>
    <x v="1"/>
    <s v="No"/>
  </r>
  <r>
    <n v="526"/>
    <n v="64"/>
    <n v="38"/>
    <n v="79"/>
    <x v="2"/>
    <n v="94024"/>
    <n v="2"/>
    <n v="2.8"/>
    <x v="0"/>
    <n v="179"/>
    <x v="0"/>
    <s v="No"/>
    <x v="0"/>
    <x v="0"/>
    <s v="No"/>
  </r>
  <r>
    <n v="529"/>
    <n v="64"/>
    <n v="39"/>
    <n v="122"/>
    <x v="0"/>
    <n v="90089"/>
    <n v="4"/>
    <n v="0.2"/>
    <x v="0"/>
    <n v="378"/>
    <x v="1"/>
    <s v="No"/>
    <x v="0"/>
    <x v="1"/>
    <s v="No"/>
  </r>
  <r>
    <n v="699"/>
    <n v="64"/>
    <n v="38"/>
    <n v="59"/>
    <x v="2"/>
    <n v="92028"/>
    <n v="1"/>
    <n v="2.5"/>
    <x v="1"/>
    <n v="220"/>
    <x v="0"/>
    <s v="No"/>
    <x v="0"/>
    <x v="0"/>
    <s v="No"/>
  </r>
  <r>
    <n v="725"/>
    <n v="64"/>
    <n v="38"/>
    <n v="92"/>
    <x v="2"/>
    <n v="94086"/>
    <n v="1"/>
    <n v="2"/>
    <x v="0"/>
    <n v="0"/>
    <x v="0"/>
    <s v="No"/>
    <x v="0"/>
    <x v="1"/>
    <s v="No"/>
  </r>
  <r>
    <n v="738"/>
    <n v="64"/>
    <n v="37"/>
    <n v="138"/>
    <x v="0"/>
    <n v="94709"/>
    <n v="2"/>
    <n v="2.8"/>
    <x v="2"/>
    <n v="0"/>
    <x v="1"/>
    <s v="No"/>
    <x v="0"/>
    <x v="1"/>
    <s v="No"/>
  </r>
  <r>
    <n v="753"/>
    <n v="64"/>
    <n v="39"/>
    <n v="22"/>
    <x v="1"/>
    <n v="90071"/>
    <n v="4"/>
    <n v="0.6"/>
    <x v="2"/>
    <n v="0"/>
    <x v="0"/>
    <s v="No"/>
    <x v="0"/>
    <x v="0"/>
    <s v="No"/>
  </r>
  <r>
    <n v="759"/>
    <n v="64"/>
    <n v="39"/>
    <n v="35"/>
    <x v="1"/>
    <n v="90266"/>
    <n v="1"/>
    <n v="1.5"/>
    <x v="2"/>
    <n v="0"/>
    <x v="0"/>
    <s v="Yes"/>
    <x v="0"/>
    <x v="0"/>
    <s v="No"/>
  </r>
  <r>
    <n v="768"/>
    <n v="64"/>
    <n v="39"/>
    <n v="38"/>
    <x v="1"/>
    <n v="92024"/>
    <n v="1"/>
    <n v="1.1000000000000001"/>
    <x v="1"/>
    <n v="108"/>
    <x v="0"/>
    <s v="No"/>
    <x v="0"/>
    <x v="0"/>
    <s v="No"/>
  </r>
  <r>
    <n v="809"/>
    <n v="64"/>
    <n v="39"/>
    <n v="64"/>
    <x v="2"/>
    <n v="92068"/>
    <n v="3"/>
    <n v="2.2000000000000002"/>
    <x v="0"/>
    <n v="0"/>
    <x v="0"/>
    <s v="No"/>
    <x v="0"/>
    <x v="1"/>
    <s v="No"/>
  </r>
  <r>
    <n v="844"/>
    <n v="64"/>
    <n v="39"/>
    <n v="73"/>
    <x v="2"/>
    <n v="94720"/>
    <n v="3"/>
    <n v="2.4"/>
    <x v="0"/>
    <n v="0"/>
    <x v="0"/>
    <s v="No"/>
    <x v="0"/>
    <x v="1"/>
    <s v="No"/>
  </r>
  <r>
    <n v="908"/>
    <n v="64"/>
    <n v="40"/>
    <n v="15"/>
    <x v="1"/>
    <n v="91711"/>
    <n v="2"/>
    <n v="0.3"/>
    <x v="1"/>
    <n v="115"/>
    <x v="0"/>
    <s v="No"/>
    <x v="0"/>
    <x v="1"/>
    <s v="Yes"/>
  </r>
  <r>
    <n v="1043"/>
    <n v="64"/>
    <n v="34"/>
    <n v="50"/>
    <x v="1"/>
    <n v="95616"/>
    <n v="4"/>
    <n v="1.67"/>
    <x v="1"/>
    <n v="0"/>
    <x v="0"/>
    <s v="No"/>
    <x v="0"/>
    <x v="1"/>
    <s v="No"/>
  </r>
  <r>
    <n v="1172"/>
    <n v="64"/>
    <n v="40"/>
    <n v="43"/>
    <x v="1"/>
    <n v="95014"/>
    <n v="1"/>
    <n v="1.9"/>
    <x v="2"/>
    <n v="0"/>
    <x v="0"/>
    <s v="No"/>
    <x v="0"/>
    <x v="1"/>
    <s v="No"/>
  </r>
  <r>
    <n v="1242"/>
    <n v="64"/>
    <n v="38"/>
    <n v="39"/>
    <x v="1"/>
    <n v="92120"/>
    <n v="1"/>
    <n v="0.5"/>
    <x v="1"/>
    <n v="0"/>
    <x v="0"/>
    <s v="Yes"/>
    <x v="1"/>
    <x v="1"/>
    <s v="Yes"/>
  </r>
  <r>
    <n v="1267"/>
    <n v="64"/>
    <n v="39"/>
    <n v="113"/>
    <x v="0"/>
    <n v="92121"/>
    <n v="1"/>
    <n v="0.8"/>
    <x v="1"/>
    <n v="0"/>
    <x v="0"/>
    <s v="No"/>
    <x v="0"/>
    <x v="0"/>
    <s v="Yes"/>
  </r>
  <r>
    <n v="1273"/>
    <n v="64"/>
    <n v="39"/>
    <n v="83"/>
    <x v="2"/>
    <n v="95616"/>
    <n v="3"/>
    <n v="1.8"/>
    <x v="2"/>
    <n v="0"/>
    <x v="0"/>
    <s v="No"/>
    <x v="0"/>
    <x v="1"/>
    <s v="No"/>
  </r>
  <r>
    <n v="1360"/>
    <n v="64"/>
    <n v="40"/>
    <n v="171"/>
    <x v="0"/>
    <n v="90034"/>
    <n v="2"/>
    <n v="2.1"/>
    <x v="0"/>
    <n v="433"/>
    <x v="0"/>
    <s v="No"/>
    <x v="0"/>
    <x v="0"/>
    <s v="No"/>
  </r>
  <r>
    <n v="1426"/>
    <n v="64"/>
    <n v="38"/>
    <n v="40"/>
    <x v="1"/>
    <n v="91330"/>
    <n v="1"/>
    <n v="2.5"/>
    <x v="1"/>
    <n v="94"/>
    <x v="0"/>
    <s v="No"/>
    <x v="0"/>
    <x v="1"/>
    <s v="Yes"/>
  </r>
  <r>
    <n v="1565"/>
    <n v="64"/>
    <n v="40"/>
    <n v="63"/>
    <x v="2"/>
    <n v="94706"/>
    <n v="4"/>
    <n v="1.2"/>
    <x v="2"/>
    <n v="0"/>
    <x v="0"/>
    <s v="No"/>
    <x v="0"/>
    <x v="1"/>
    <s v="No"/>
  </r>
  <r>
    <n v="1573"/>
    <n v="64"/>
    <n v="40"/>
    <n v="63"/>
    <x v="2"/>
    <n v="91711"/>
    <n v="4"/>
    <n v="1.2"/>
    <x v="2"/>
    <n v="0"/>
    <x v="0"/>
    <s v="Yes"/>
    <x v="0"/>
    <x v="0"/>
    <s v="Yes"/>
  </r>
  <r>
    <n v="1698"/>
    <n v="64"/>
    <n v="38"/>
    <n v="32"/>
    <x v="1"/>
    <n v="90065"/>
    <n v="3"/>
    <n v="0.7"/>
    <x v="2"/>
    <n v="0"/>
    <x v="0"/>
    <s v="No"/>
    <x v="0"/>
    <x v="1"/>
    <s v="Yes"/>
  </r>
  <r>
    <n v="1743"/>
    <n v="64"/>
    <n v="38"/>
    <n v="42"/>
    <x v="1"/>
    <n v="95929"/>
    <n v="2"/>
    <n v="0.7"/>
    <x v="1"/>
    <n v="137"/>
    <x v="0"/>
    <s v="No"/>
    <x v="0"/>
    <x v="1"/>
    <s v="No"/>
  </r>
  <r>
    <n v="1767"/>
    <n v="64"/>
    <n v="38"/>
    <n v="22"/>
    <x v="1"/>
    <n v="92697"/>
    <n v="2"/>
    <n v="0.2"/>
    <x v="1"/>
    <n v="0"/>
    <x v="0"/>
    <s v="Yes"/>
    <x v="0"/>
    <x v="0"/>
    <s v="No"/>
  </r>
  <r>
    <n v="1933"/>
    <n v="64"/>
    <n v="39"/>
    <n v="73"/>
    <x v="2"/>
    <n v="90073"/>
    <n v="3"/>
    <n v="2.4"/>
    <x v="0"/>
    <n v="185"/>
    <x v="0"/>
    <s v="No"/>
    <x v="0"/>
    <x v="0"/>
    <s v="No"/>
  </r>
  <r>
    <n v="1970"/>
    <n v="64"/>
    <n v="38"/>
    <n v="115"/>
    <x v="0"/>
    <n v="94105"/>
    <n v="1"/>
    <n v="2"/>
    <x v="0"/>
    <n v="0"/>
    <x v="0"/>
    <s v="No"/>
    <x v="0"/>
    <x v="1"/>
    <s v="Yes"/>
  </r>
  <r>
    <n v="2007"/>
    <n v="64"/>
    <n v="39"/>
    <n v="75"/>
    <x v="2"/>
    <n v="94720"/>
    <n v="4"/>
    <n v="0.1"/>
    <x v="2"/>
    <n v="0"/>
    <x v="0"/>
    <s v="No"/>
    <x v="1"/>
    <x v="1"/>
    <s v="Yes"/>
  </r>
  <r>
    <n v="2209"/>
    <n v="64"/>
    <n v="40"/>
    <n v="92"/>
    <x v="2"/>
    <n v="91109"/>
    <n v="2"/>
    <n v="0"/>
    <x v="1"/>
    <n v="185"/>
    <x v="0"/>
    <s v="Yes"/>
    <x v="0"/>
    <x v="1"/>
    <s v="No"/>
  </r>
  <r>
    <n v="2217"/>
    <n v="64"/>
    <n v="40"/>
    <n v="89"/>
    <x v="2"/>
    <n v="94707"/>
    <n v="1"/>
    <n v="3.8"/>
    <x v="0"/>
    <n v="0"/>
    <x v="0"/>
    <s v="No"/>
    <x v="0"/>
    <x v="0"/>
    <s v="No"/>
  </r>
  <r>
    <n v="2348"/>
    <n v="64"/>
    <n v="39"/>
    <n v="8"/>
    <x v="1"/>
    <n v="92104"/>
    <n v="3"/>
    <n v="0.1"/>
    <x v="1"/>
    <n v="87"/>
    <x v="0"/>
    <s v="No"/>
    <x v="0"/>
    <x v="0"/>
    <s v="Yes"/>
  </r>
  <r>
    <n v="2389"/>
    <n v="64"/>
    <n v="39"/>
    <n v="23"/>
    <x v="1"/>
    <n v="91768"/>
    <n v="3"/>
    <n v="0.5"/>
    <x v="0"/>
    <n v="0"/>
    <x v="0"/>
    <s v="Yes"/>
    <x v="0"/>
    <x v="0"/>
    <s v="No"/>
  </r>
  <r>
    <n v="2442"/>
    <n v="64"/>
    <n v="38"/>
    <n v="38"/>
    <x v="1"/>
    <n v="94305"/>
    <n v="2"/>
    <n v="0.3"/>
    <x v="0"/>
    <n v="186"/>
    <x v="0"/>
    <s v="No"/>
    <x v="0"/>
    <x v="1"/>
    <s v="Yes"/>
  </r>
  <r>
    <n v="2475"/>
    <n v="64"/>
    <n v="38"/>
    <n v="40"/>
    <x v="1"/>
    <n v="92122"/>
    <n v="2"/>
    <n v="1"/>
    <x v="1"/>
    <n v="0"/>
    <x v="0"/>
    <s v="No"/>
    <x v="0"/>
    <x v="0"/>
    <s v="No"/>
  </r>
  <r>
    <n v="2544"/>
    <n v="64"/>
    <n v="39"/>
    <n v="24"/>
    <x v="1"/>
    <n v="94117"/>
    <n v="4"/>
    <n v="0.6"/>
    <x v="2"/>
    <n v="0"/>
    <x v="0"/>
    <s v="No"/>
    <x v="0"/>
    <x v="0"/>
    <s v="No"/>
  </r>
  <r>
    <n v="2590"/>
    <n v="64"/>
    <n v="40"/>
    <n v="123"/>
    <x v="0"/>
    <n v="90840"/>
    <n v="1"/>
    <n v="3.8"/>
    <x v="0"/>
    <n v="0"/>
    <x v="0"/>
    <s v="No"/>
    <x v="0"/>
    <x v="1"/>
    <s v="Yes"/>
  </r>
  <r>
    <n v="2606"/>
    <n v="64"/>
    <n v="40"/>
    <n v="41"/>
    <x v="1"/>
    <n v="94305"/>
    <n v="4"/>
    <n v="1.2"/>
    <x v="2"/>
    <n v="0"/>
    <x v="0"/>
    <s v="No"/>
    <x v="0"/>
    <x v="1"/>
    <s v="No"/>
  </r>
  <r>
    <n v="2651"/>
    <n v="64"/>
    <n v="40"/>
    <n v="52"/>
    <x v="2"/>
    <n v="95060"/>
    <n v="2"/>
    <n v="1.1000000000000001"/>
    <x v="0"/>
    <n v="226"/>
    <x v="0"/>
    <s v="No"/>
    <x v="0"/>
    <x v="0"/>
    <s v="No"/>
  </r>
  <r>
    <n v="2691"/>
    <n v="64"/>
    <n v="38"/>
    <n v="29"/>
    <x v="1"/>
    <n v="90245"/>
    <n v="3"/>
    <n v="0.7"/>
    <x v="2"/>
    <n v="0"/>
    <x v="0"/>
    <s v="No"/>
    <x v="0"/>
    <x v="1"/>
    <s v="No"/>
  </r>
  <r>
    <n v="2800"/>
    <n v="64"/>
    <n v="39"/>
    <n v="85"/>
    <x v="2"/>
    <n v="94720"/>
    <n v="4"/>
    <n v="3.4"/>
    <x v="2"/>
    <n v="200"/>
    <x v="0"/>
    <s v="No"/>
    <x v="0"/>
    <x v="1"/>
    <s v="No"/>
  </r>
  <r>
    <n v="2881"/>
    <n v="64"/>
    <n v="40"/>
    <n v="40"/>
    <x v="1"/>
    <n v="96064"/>
    <n v="2"/>
    <n v="1.1000000000000001"/>
    <x v="0"/>
    <n v="0"/>
    <x v="0"/>
    <s v="No"/>
    <x v="0"/>
    <x v="1"/>
    <s v="No"/>
  </r>
  <r>
    <n v="2906"/>
    <n v="64"/>
    <n v="40"/>
    <n v="8"/>
    <x v="1"/>
    <n v="94110"/>
    <n v="2"/>
    <n v="0.3"/>
    <x v="1"/>
    <n v="0"/>
    <x v="0"/>
    <s v="No"/>
    <x v="0"/>
    <x v="1"/>
    <s v="No"/>
  </r>
  <r>
    <n v="3061"/>
    <n v="64"/>
    <n v="38"/>
    <n v="168"/>
    <x v="0"/>
    <n v="94061"/>
    <n v="4"/>
    <n v="5.7"/>
    <x v="1"/>
    <n v="0"/>
    <x v="1"/>
    <s v="No"/>
    <x v="0"/>
    <x v="1"/>
    <s v="No"/>
  </r>
  <r>
    <n v="3119"/>
    <n v="64"/>
    <n v="39"/>
    <n v="114"/>
    <x v="0"/>
    <n v="90095"/>
    <n v="1"/>
    <n v="0.8"/>
    <x v="1"/>
    <n v="0"/>
    <x v="0"/>
    <s v="No"/>
    <x v="0"/>
    <x v="1"/>
    <s v="No"/>
  </r>
  <r>
    <n v="3262"/>
    <n v="64"/>
    <n v="40"/>
    <n v="131"/>
    <x v="0"/>
    <n v="91103"/>
    <n v="1"/>
    <n v="3.8"/>
    <x v="0"/>
    <n v="0"/>
    <x v="0"/>
    <s v="No"/>
    <x v="0"/>
    <x v="0"/>
    <s v="No"/>
  </r>
  <r>
    <n v="3381"/>
    <n v="64"/>
    <n v="38"/>
    <n v="21"/>
    <x v="1"/>
    <n v="95422"/>
    <n v="1"/>
    <n v="0.8"/>
    <x v="2"/>
    <n v="76"/>
    <x v="0"/>
    <s v="No"/>
    <x v="0"/>
    <x v="0"/>
    <s v="Yes"/>
  </r>
  <r>
    <n v="3403"/>
    <n v="64"/>
    <n v="40"/>
    <n v="95"/>
    <x v="2"/>
    <n v="90095"/>
    <n v="2"/>
    <n v="0"/>
    <x v="1"/>
    <n v="0"/>
    <x v="0"/>
    <s v="No"/>
    <x v="0"/>
    <x v="1"/>
    <s v="Yes"/>
  </r>
  <r>
    <n v="3431"/>
    <n v="64"/>
    <n v="38"/>
    <n v="32"/>
    <x v="1"/>
    <n v="90291"/>
    <n v="2"/>
    <n v="0.3"/>
    <x v="0"/>
    <n v="0"/>
    <x v="0"/>
    <s v="No"/>
    <x v="0"/>
    <x v="1"/>
    <s v="Yes"/>
  </r>
  <r>
    <n v="3432"/>
    <n v="64"/>
    <n v="38"/>
    <n v="63"/>
    <x v="2"/>
    <n v="94305"/>
    <n v="2"/>
    <n v="1.7"/>
    <x v="1"/>
    <n v="184"/>
    <x v="0"/>
    <s v="Yes"/>
    <x v="0"/>
    <x v="1"/>
    <s v="No"/>
  </r>
  <r>
    <n v="3442"/>
    <n v="64"/>
    <n v="40"/>
    <n v="18"/>
    <x v="1"/>
    <n v="94309"/>
    <n v="2"/>
    <n v="0.3"/>
    <x v="1"/>
    <n v="0"/>
    <x v="0"/>
    <s v="Yes"/>
    <x v="1"/>
    <x v="1"/>
    <s v="Yes"/>
  </r>
  <r>
    <n v="3481"/>
    <n v="64"/>
    <n v="39"/>
    <n v="49"/>
    <x v="1"/>
    <n v="94591"/>
    <n v="2"/>
    <n v="1.5"/>
    <x v="0"/>
    <n v="0"/>
    <x v="0"/>
    <s v="Yes"/>
    <x v="0"/>
    <x v="1"/>
    <s v="No"/>
  </r>
  <r>
    <n v="3506"/>
    <n v="64"/>
    <n v="39"/>
    <n v="103"/>
    <x v="0"/>
    <n v="90304"/>
    <n v="1"/>
    <n v="0.8"/>
    <x v="1"/>
    <n v="0"/>
    <x v="0"/>
    <s v="No"/>
    <x v="0"/>
    <x v="1"/>
    <s v="Yes"/>
  </r>
  <r>
    <n v="3523"/>
    <n v="64"/>
    <n v="40"/>
    <n v="90"/>
    <x v="2"/>
    <n v="94028"/>
    <n v="2"/>
    <n v="0"/>
    <x v="1"/>
    <n v="134"/>
    <x v="0"/>
    <s v="No"/>
    <x v="0"/>
    <x v="0"/>
    <s v="No"/>
  </r>
  <r>
    <n v="3612"/>
    <n v="64"/>
    <n v="39"/>
    <n v="145"/>
    <x v="0"/>
    <n v="92705"/>
    <n v="1"/>
    <n v="0.9"/>
    <x v="0"/>
    <n v="0"/>
    <x v="0"/>
    <s v="No"/>
    <x v="0"/>
    <x v="0"/>
    <s v="No"/>
  </r>
  <r>
    <n v="3641"/>
    <n v="64"/>
    <n v="34"/>
    <n v="53"/>
    <x v="2"/>
    <n v="95821"/>
    <n v="4"/>
    <n v="1.67"/>
    <x v="1"/>
    <n v="0"/>
    <x v="0"/>
    <s v="No"/>
    <x v="0"/>
    <x v="0"/>
    <s v="Yes"/>
  </r>
  <r>
    <n v="3801"/>
    <n v="64"/>
    <n v="38"/>
    <n v="35"/>
    <x v="1"/>
    <n v="93955"/>
    <n v="1"/>
    <n v="0.5"/>
    <x v="1"/>
    <n v="0"/>
    <x v="0"/>
    <s v="No"/>
    <x v="0"/>
    <x v="1"/>
    <s v="No"/>
  </r>
  <r>
    <n v="3920"/>
    <n v="64"/>
    <n v="34"/>
    <n v="179"/>
    <x v="0"/>
    <n v="90024"/>
    <n v="2"/>
    <n v="4.5"/>
    <x v="1"/>
    <n v="400"/>
    <x v="1"/>
    <s v="No"/>
    <x v="0"/>
    <x v="0"/>
    <s v="No"/>
  </r>
  <r>
    <n v="3982"/>
    <n v="64"/>
    <n v="39"/>
    <n v="22"/>
    <x v="1"/>
    <n v="92691"/>
    <n v="3"/>
    <n v="0.5"/>
    <x v="0"/>
    <n v="0"/>
    <x v="0"/>
    <s v="Yes"/>
    <x v="1"/>
    <x v="1"/>
    <s v="Yes"/>
  </r>
  <r>
    <n v="3992"/>
    <n v="64"/>
    <n v="38"/>
    <n v="84"/>
    <x v="2"/>
    <n v="94571"/>
    <n v="1"/>
    <n v="2"/>
    <x v="0"/>
    <n v="0"/>
    <x v="0"/>
    <s v="No"/>
    <x v="0"/>
    <x v="0"/>
    <s v="No"/>
  </r>
  <r>
    <n v="4109"/>
    <n v="64"/>
    <n v="39"/>
    <n v="73"/>
    <x v="2"/>
    <n v="94025"/>
    <n v="3"/>
    <n v="2.2000000000000002"/>
    <x v="0"/>
    <n v="0"/>
    <x v="0"/>
    <s v="Yes"/>
    <x v="0"/>
    <x v="0"/>
    <s v="Yes"/>
  </r>
  <r>
    <n v="4216"/>
    <n v="64"/>
    <n v="40"/>
    <n v="21"/>
    <x v="1"/>
    <n v="94028"/>
    <n v="2"/>
    <n v="0.3"/>
    <x v="1"/>
    <n v="0"/>
    <x v="0"/>
    <s v="No"/>
    <x v="0"/>
    <x v="0"/>
    <s v="No"/>
  </r>
  <r>
    <n v="4305"/>
    <n v="64"/>
    <n v="39"/>
    <n v="98"/>
    <x v="2"/>
    <n v="95678"/>
    <n v="3"/>
    <n v="1.8"/>
    <x v="2"/>
    <n v="80"/>
    <x v="0"/>
    <s v="No"/>
    <x v="0"/>
    <x v="1"/>
    <s v="No"/>
  </r>
  <r>
    <n v="4329"/>
    <n v="64"/>
    <n v="38"/>
    <n v="143"/>
    <x v="0"/>
    <n v="95039"/>
    <n v="2"/>
    <n v="6.4"/>
    <x v="1"/>
    <n v="0"/>
    <x v="1"/>
    <s v="Yes"/>
    <x v="1"/>
    <x v="1"/>
    <s v="No"/>
  </r>
  <r>
    <n v="4351"/>
    <n v="64"/>
    <n v="39"/>
    <n v="101"/>
    <x v="0"/>
    <n v="95134"/>
    <n v="4"/>
    <n v="3.4"/>
    <x v="2"/>
    <n v="0"/>
    <x v="0"/>
    <s v="No"/>
    <x v="0"/>
    <x v="0"/>
    <s v="Yes"/>
  </r>
  <r>
    <n v="4372"/>
    <n v="64"/>
    <n v="39"/>
    <n v="13"/>
    <x v="1"/>
    <n v="90024"/>
    <n v="4"/>
    <n v="0.6"/>
    <x v="2"/>
    <n v="0"/>
    <x v="0"/>
    <s v="No"/>
    <x v="0"/>
    <x v="1"/>
    <s v="No"/>
  </r>
  <r>
    <n v="4409"/>
    <n v="64"/>
    <n v="40"/>
    <n v="181"/>
    <x v="0"/>
    <n v="93403"/>
    <n v="2"/>
    <n v="2.2999999999999998"/>
    <x v="2"/>
    <n v="0"/>
    <x v="1"/>
    <s v="No"/>
    <x v="1"/>
    <x v="1"/>
    <s v="Yes"/>
  </r>
  <r>
    <n v="4511"/>
    <n v="64"/>
    <n v="39"/>
    <n v="20"/>
    <x v="1"/>
    <n v="93109"/>
    <n v="3"/>
    <n v="0.1"/>
    <x v="1"/>
    <n v="0"/>
    <x v="0"/>
    <s v="No"/>
    <x v="0"/>
    <x v="0"/>
    <s v="No"/>
  </r>
  <r>
    <n v="4905"/>
    <n v="64"/>
    <n v="40"/>
    <n v="88"/>
    <x v="2"/>
    <n v="94305"/>
    <n v="1"/>
    <n v="3.8"/>
    <x v="0"/>
    <n v="243"/>
    <x v="0"/>
    <s v="No"/>
    <x v="0"/>
    <x v="1"/>
    <s v="Yes"/>
  </r>
  <r>
    <n v="4926"/>
    <n v="64"/>
    <n v="39"/>
    <n v="82"/>
    <x v="2"/>
    <n v="94025"/>
    <n v="4"/>
    <n v="3.4"/>
    <x v="2"/>
    <n v="0"/>
    <x v="0"/>
    <s v="No"/>
    <x v="0"/>
    <x v="1"/>
    <s v="No"/>
  </r>
  <r>
    <n v="4995"/>
    <n v="64"/>
    <n v="40"/>
    <n v="75"/>
    <x v="2"/>
    <n v="94588"/>
    <n v="3"/>
    <n v="2"/>
    <x v="1"/>
    <n v="0"/>
    <x v="0"/>
    <s v="No"/>
    <x v="0"/>
    <x v="1"/>
    <s v="No"/>
  </r>
  <r>
    <n v="267"/>
    <n v="63"/>
    <n v="38"/>
    <n v="61"/>
    <x v="2"/>
    <n v="94720"/>
    <n v="2"/>
    <n v="1.5"/>
    <x v="0"/>
    <n v="0"/>
    <x v="0"/>
    <s v="No"/>
    <x v="0"/>
    <x v="1"/>
    <s v="No"/>
  </r>
  <r>
    <n v="315"/>
    <n v="63"/>
    <n v="37"/>
    <n v="45"/>
    <x v="1"/>
    <n v="93437"/>
    <n v="2"/>
    <n v="0.7"/>
    <x v="1"/>
    <n v="0"/>
    <x v="0"/>
    <s v="No"/>
    <x v="0"/>
    <x v="1"/>
    <s v="No"/>
  </r>
  <r>
    <n v="323"/>
    <n v="63"/>
    <n v="39"/>
    <n v="101"/>
    <x v="0"/>
    <n v="92007"/>
    <n v="1"/>
    <n v="3.9"/>
    <x v="0"/>
    <n v="0"/>
    <x v="1"/>
    <s v="Yes"/>
    <x v="1"/>
    <x v="1"/>
    <s v="No"/>
  </r>
  <r>
    <n v="334"/>
    <n v="63"/>
    <n v="38"/>
    <n v="140"/>
    <x v="0"/>
    <n v="92407"/>
    <n v="1"/>
    <n v="2.5"/>
    <x v="0"/>
    <n v="0"/>
    <x v="0"/>
    <s v="No"/>
    <x v="0"/>
    <x v="0"/>
    <s v="No"/>
  </r>
  <r>
    <n v="369"/>
    <n v="63"/>
    <n v="37"/>
    <n v="30"/>
    <x v="1"/>
    <n v="92054"/>
    <n v="2"/>
    <n v="1"/>
    <x v="1"/>
    <n v="159"/>
    <x v="0"/>
    <s v="No"/>
    <x v="0"/>
    <x v="1"/>
    <s v="No"/>
  </r>
  <r>
    <n v="381"/>
    <n v="63"/>
    <n v="33"/>
    <n v="34"/>
    <x v="1"/>
    <n v="94305"/>
    <n v="1"/>
    <n v="1.5"/>
    <x v="1"/>
    <n v="0"/>
    <x v="0"/>
    <s v="No"/>
    <x v="0"/>
    <x v="1"/>
    <s v="Yes"/>
  </r>
  <r>
    <n v="544"/>
    <n v="63"/>
    <n v="38"/>
    <n v="54"/>
    <x v="2"/>
    <n v="94704"/>
    <n v="3"/>
    <n v="2.4"/>
    <x v="0"/>
    <n v="90"/>
    <x v="0"/>
    <s v="No"/>
    <x v="0"/>
    <x v="0"/>
    <s v="Yes"/>
  </r>
  <r>
    <n v="562"/>
    <n v="63"/>
    <n v="33"/>
    <n v="41"/>
    <x v="1"/>
    <n v="94234"/>
    <n v="4"/>
    <n v="1.67"/>
    <x v="1"/>
    <n v="0"/>
    <x v="0"/>
    <s v="No"/>
    <x v="0"/>
    <x v="1"/>
    <s v="No"/>
  </r>
  <r>
    <n v="604"/>
    <n v="63"/>
    <n v="38"/>
    <n v="28"/>
    <x v="1"/>
    <n v="94720"/>
    <n v="2"/>
    <n v="0.5"/>
    <x v="2"/>
    <n v="89"/>
    <x v="0"/>
    <s v="No"/>
    <x v="0"/>
    <x v="1"/>
    <s v="No"/>
  </r>
  <r>
    <n v="616"/>
    <n v="63"/>
    <n v="37"/>
    <n v="139"/>
    <x v="0"/>
    <n v="93943"/>
    <n v="2"/>
    <n v="6.9"/>
    <x v="0"/>
    <n v="0"/>
    <x v="0"/>
    <s v="No"/>
    <x v="0"/>
    <x v="0"/>
    <s v="No"/>
  </r>
  <r>
    <n v="619"/>
    <n v="63"/>
    <n v="37"/>
    <n v="42"/>
    <x v="1"/>
    <n v="91320"/>
    <n v="2"/>
    <n v="0.7"/>
    <x v="1"/>
    <n v="115"/>
    <x v="0"/>
    <s v="No"/>
    <x v="0"/>
    <x v="1"/>
    <s v="No"/>
  </r>
  <r>
    <n v="660"/>
    <n v="63"/>
    <n v="39"/>
    <n v="79"/>
    <x v="2"/>
    <n v="93009"/>
    <n v="4"/>
    <n v="1.7"/>
    <x v="2"/>
    <n v="0"/>
    <x v="0"/>
    <s v="No"/>
    <x v="0"/>
    <x v="1"/>
    <s v="Yes"/>
  </r>
  <r>
    <n v="662"/>
    <n v="63"/>
    <n v="38"/>
    <n v="52"/>
    <x v="2"/>
    <n v="94720"/>
    <n v="2"/>
    <n v="2.8"/>
    <x v="0"/>
    <n v="0"/>
    <x v="0"/>
    <s v="No"/>
    <x v="0"/>
    <x v="1"/>
    <s v="No"/>
  </r>
  <r>
    <n v="668"/>
    <n v="63"/>
    <n v="39"/>
    <n v="72"/>
    <x v="2"/>
    <n v="93106"/>
    <n v="3"/>
    <n v="2"/>
    <x v="1"/>
    <n v="190"/>
    <x v="0"/>
    <s v="Yes"/>
    <x v="0"/>
    <x v="1"/>
    <s v="No"/>
  </r>
  <r>
    <n v="812"/>
    <n v="63"/>
    <n v="33"/>
    <n v="52"/>
    <x v="2"/>
    <n v="94720"/>
    <n v="4"/>
    <n v="1.67"/>
    <x v="1"/>
    <n v="0"/>
    <x v="0"/>
    <s v="No"/>
    <x v="0"/>
    <x v="0"/>
    <s v="No"/>
  </r>
  <r>
    <n v="828"/>
    <n v="63"/>
    <n v="37"/>
    <n v="45"/>
    <x v="1"/>
    <n v="94542"/>
    <n v="2"/>
    <n v="1"/>
    <x v="1"/>
    <n v="88"/>
    <x v="0"/>
    <s v="No"/>
    <x v="0"/>
    <x v="1"/>
    <s v="Yes"/>
  </r>
  <r>
    <n v="860"/>
    <n v="63"/>
    <n v="37"/>
    <n v="124"/>
    <x v="0"/>
    <n v="92182"/>
    <n v="3"/>
    <n v="5"/>
    <x v="2"/>
    <n v="170"/>
    <x v="1"/>
    <s v="No"/>
    <x v="0"/>
    <x v="0"/>
    <s v="No"/>
  </r>
  <r>
    <n v="880"/>
    <n v="63"/>
    <n v="37"/>
    <n v="84"/>
    <x v="2"/>
    <n v="91768"/>
    <n v="4"/>
    <n v="1.9"/>
    <x v="2"/>
    <n v="0"/>
    <x v="0"/>
    <s v="No"/>
    <x v="0"/>
    <x v="1"/>
    <s v="No"/>
  </r>
  <r>
    <n v="975"/>
    <n v="63"/>
    <n v="38"/>
    <n v="54"/>
    <x v="2"/>
    <n v="90401"/>
    <n v="3"/>
    <n v="2.2000000000000002"/>
    <x v="0"/>
    <n v="0"/>
    <x v="0"/>
    <s v="No"/>
    <x v="0"/>
    <x v="1"/>
    <s v="No"/>
  </r>
  <r>
    <n v="976"/>
    <n v="63"/>
    <n v="38"/>
    <n v="83"/>
    <x v="2"/>
    <n v="92122"/>
    <n v="2"/>
    <n v="3.4"/>
    <x v="0"/>
    <n v="0"/>
    <x v="1"/>
    <s v="No"/>
    <x v="0"/>
    <x v="0"/>
    <s v="No"/>
  </r>
  <r>
    <n v="989"/>
    <n v="63"/>
    <n v="39"/>
    <n v="32"/>
    <x v="1"/>
    <n v="94998"/>
    <n v="1"/>
    <n v="1.9"/>
    <x v="2"/>
    <n v="100"/>
    <x v="0"/>
    <s v="No"/>
    <x v="0"/>
    <x v="0"/>
    <s v="No"/>
  </r>
  <r>
    <n v="1007"/>
    <n v="63"/>
    <n v="38"/>
    <n v="103"/>
    <x v="0"/>
    <n v="91103"/>
    <n v="1"/>
    <n v="2.5"/>
    <x v="0"/>
    <n v="0"/>
    <x v="0"/>
    <s v="No"/>
    <x v="0"/>
    <x v="1"/>
    <s v="No"/>
  </r>
  <r>
    <n v="1055"/>
    <n v="63"/>
    <n v="38"/>
    <n v="8"/>
    <x v="1"/>
    <n v="95136"/>
    <n v="4"/>
    <n v="0.6"/>
    <x v="2"/>
    <n v="0"/>
    <x v="0"/>
    <s v="No"/>
    <x v="0"/>
    <x v="1"/>
    <s v="No"/>
  </r>
  <r>
    <n v="1087"/>
    <n v="63"/>
    <n v="37"/>
    <n v="40"/>
    <x v="1"/>
    <n v="94024"/>
    <n v="2"/>
    <n v="1"/>
    <x v="1"/>
    <n v="167"/>
    <x v="0"/>
    <s v="No"/>
    <x v="0"/>
    <x v="0"/>
    <s v="No"/>
  </r>
  <r>
    <n v="1153"/>
    <n v="63"/>
    <n v="37"/>
    <n v="21"/>
    <x v="1"/>
    <n v="95831"/>
    <n v="2"/>
    <n v="0.4"/>
    <x v="0"/>
    <n v="0"/>
    <x v="0"/>
    <s v="No"/>
    <x v="0"/>
    <x v="1"/>
    <s v="No"/>
  </r>
  <r>
    <n v="1207"/>
    <n v="63"/>
    <n v="37"/>
    <n v="165"/>
    <x v="0"/>
    <n v="95035"/>
    <n v="4"/>
    <n v="5.0999999999999996"/>
    <x v="1"/>
    <n v="0"/>
    <x v="1"/>
    <s v="No"/>
    <x v="0"/>
    <x v="0"/>
    <s v="No"/>
  </r>
  <r>
    <n v="1258"/>
    <n v="63"/>
    <n v="37"/>
    <n v="41"/>
    <x v="1"/>
    <n v="93014"/>
    <n v="1"/>
    <n v="0.5"/>
    <x v="1"/>
    <n v="0"/>
    <x v="0"/>
    <s v="No"/>
    <x v="0"/>
    <x v="0"/>
    <s v="Yes"/>
  </r>
  <r>
    <n v="1262"/>
    <n v="63"/>
    <n v="39"/>
    <n v="84"/>
    <x v="2"/>
    <n v="94901"/>
    <n v="1"/>
    <n v="1.8"/>
    <x v="1"/>
    <n v="0"/>
    <x v="0"/>
    <s v="No"/>
    <x v="0"/>
    <x v="0"/>
    <s v="No"/>
  </r>
  <r>
    <n v="1289"/>
    <n v="63"/>
    <n v="38"/>
    <n v="129"/>
    <x v="0"/>
    <n v="91326"/>
    <n v="1"/>
    <n v="0.9"/>
    <x v="0"/>
    <n v="366"/>
    <x v="0"/>
    <s v="No"/>
    <x v="0"/>
    <x v="1"/>
    <s v="No"/>
  </r>
  <r>
    <n v="1377"/>
    <n v="63"/>
    <n v="39"/>
    <n v="45"/>
    <x v="1"/>
    <n v="92870"/>
    <n v="4"/>
    <n v="1.3"/>
    <x v="2"/>
    <n v="86"/>
    <x v="0"/>
    <s v="No"/>
    <x v="0"/>
    <x v="0"/>
    <s v="No"/>
  </r>
  <r>
    <n v="1408"/>
    <n v="63"/>
    <n v="39"/>
    <n v="101"/>
    <x v="0"/>
    <n v="94306"/>
    <n v="2"/>
    <n v="3.9"/>
    <x v="1"/>
    <n v="294"/>
    <x v="1"/>
    <s v="No"/>
    <x v="0"/>
    <x v="1"/>
    <s v="No"/>
  </r>
  <r>
    <n v="1439"/>
    <n v="63"/>
    <n v="37"/>
    <n v="90"/>
    <x v="2"/>
    <n v="94105"/>
    <n v="4"/>
    <n v="1.9"/>
    <x v="2"/>
    <n v="106"/>
    <x v="0"/>
    <s v="Yes"/>
    <x v="0"/>
    <x v="1"/>
    <s v="No"/>
  </r>
  <r>
    <n v="1450"/>
    <n v="63"/>
    <n v="37"/>
    <n v="109"/>
    <x v="0"/>
    <n v="90740"/>
    <n v="1"/>
    <n v="2"/>
    <x v="0"/>
    <n v="0"/>
    <x v="0"/>
    <s v="No"/>
    <x v="0"/>
    <x v="1"/>
    <s v="No"/>
  </r>
  <r>
    <n v="1456"/>
    <n v="63"/>
    <n v="39"/>
    <n v="160"/>
    <x v="0"/>
    <n v="91330"/>
    <n v="2"/>
    <n v="2.1"/>
    <x v="0"/>
    <n v="0"/>
    <x v="0"/>
    <s v="No"/>
    <x v="0"/>
    <x v="0"/>
    <s v="Yes"/>
  </r>
  <r>
    <n v="1520"/>
    <n v="63"/>
    <n v="38"/>
    <n v="22"/>
    <x v="1"/>
    <n v="92115"/>
    <n v="3"/>
    <n v="0.1"/>
    <x v="1"/>
    <n v="90"/>
    <x v="0"/>
    <s v="No"/>
    <x v="0"/>
    <x v="1"/>
    <s v="No"/>
  </r>
  <r>
    <n v="1568"/>
    <n v="63"/>
    <n v="39"/>
    <n v="92"/>
    <x v="2"/>
    <n v="94710"/>
    <n v="2"/>
    <n v="0"/>
    <x v="1"/>
    <n v="0"/>
    <x v="0"/>
    <s v="No"/>
    <x v="0"/>
    <x v="1"/>
    <s v="No"/>
  </r>
  <r>
    <n v="1594"/>
    <n v="63"/>
    <n v="38"/>
    <n v="83"/>
    <x v="2"/>
    <n v="91320"/>
    <n v="3"/>
    <n v="1.8"/>
    <x v="2"/>
    <n v="0"/>
    <x v="0"/>
    <s v="No"/>
    <x v="0"/>
    <x v="1"/>
    <s v="No"/>
  </r>
  <r>
    <n v="1624"/>
    <n v="63"/>
    <n v="38"/>
    <n v="153"/>
    <x v="0"/>
    <n v="90045"/>
    <n v="1"/>
    <n v="1.3"/>
    <x v="0"/>
    <n v="455"/>
    <x v="0"/>
    <s v="No"/>
    <x v="0"/>
    <x v="0"/>
    <s v="No"/>
  </r>
  <r>
    <n v="1663"/>
    <n v="63"/>
    <n v="38"/>
    <n v="84"/>
    <x v="2"/>
    <n v="94607"/>
    <n v="4"/>
    <n v="0.1"/>
    <x v="2"/>
    <n v="0"/>
    <x v="0"/>
    <s v="No"/>
    <x v="0"/>
    <x v="0"/>
    <s v="No"/>
  </r>
  <r>
    <n v="1669"/>
    <n v="63"/>
    <n v="37"/>
    <n v="20"/>
    <x v="1"/>
    <n v="90066"/>
    <n v="1"/>
    <n v="0.8"/>
    <x v="2"/>
    <n v="0"/>
    <x v="0"/>
    <s v="Yes"/>
    <x v="0"/>
    <x v="0"/>
    <s v="Yes"/>
  </r>
  <r>
    <n v="1688"/>
    <n v="63"/>
    <n v="39"/>
    <n v="83"/>
    <x v="2"/>
    <n v="90025"/>
    <n v="3"/>
    <n v="2"/>
    <x v="1"/>
    <n v="0"/>
    <x v="0"/>
    <s v="No"/>
    <x v="0"/>
    <x v="1"/>
    <s v="Yes"/>
  </r>
  <r>
    <n v="1871"/>
    <n v="63"/>
    <n v="37"/>
    <n v="110"/>
    <x v="0"/>
    <n v="95032"/>
    <n v="1"/>
    <n v="4.0999999999999996"/>
    <x v="1"/>
    <n v="0"/>
    <x v="1"/>
    <s v="No"/>
    <x v="0"/>
    <x v="0"/>
    <s v="No"/>
  </r>
  <r>
    <n v="1934"/>
    <n v="63"/>
    <n v="39"/>
    <n v="40"/>
    <x v="1"/>
    <n v="91311"/>
    <n v="4"/>
    <n v="1.2"/>
    <x v="2"/>
    <n v="0"/>
    <x v="0"/>
    <s v="No"/>
    <x v="0"/>
    <x v="1"/>
    <s v="No"/>
  </r>
  <r>
    <n v="2009"/>
    <n v="63"/>
    <n v="38"/>
    <n v="31"/>
    <x v="1"/>
    <n v="92037"/>
    <n v="1"/>
    <n v="1.1000000000000001"/>
    <x v="1"/>
    <n v="125"/>
    <x v="0"/>
    <s v="No"/>
    <x v="0"/>
    <x v="1"/>
    <s v="No"/>
  </r>
  <r>
    <n v="2019"/>
    <n v="63"/>
    <n v="39"/>
    <n v="160"/>
    <x v="0"/>
    <n v="90089"/>
    <n v="2"/>
    <n v="2.1"/>
    <x v="0"/>
    <n v="0"/>
    <x v="0"/>
    <s v="No"/>
    <x v="0"/>
    <x v="1"/>
    <s v="Yes"/>
  </r>
  <r>
    <n v="2031"/>
    <n v="63"/>
    <n v="38"/>
    <n v="111"/>
    <x v="0"/>
    <n v="95814"/>
    <n v="2"/>
    <n v="3.9"/>
    <x v="0"/>
    <n v="207"/>
    <x v="0"/>
    <s v="Yes"/>
    <x v="1"/>
    <x v="1"/>
    <s v="Yes"/>
  </r>
  <r>
    <n v="2048"/>
    <n v="63"/>
    <n v="38"/>
    <n v="134"/>
    <x v="0"/>
    <n v="90640"/>
    <n v="3"/>
    <n v="4"/>
    <x v="2"/>
    <n v="0"/>
    <x v="1"/>
    <s v="No"/>
    <x v="0"/>
    <x v="0"/>
    <s v="Yes"/>
  </r>
  <r>
    <n v="2062"/>
    <n v="63"/>
    <n v="38"/>
    <n v="159"/>
    <x v="0"/>
    <n v="93950"/>
    <n v="4"/>
    <n v="4.9000000000000004"/>
    <x v="2"/>
    <n v="111"/>
    <x v="1"/>
    <s v="No"/>
    <x v="0"/>
    <x v="0"/>
    <s v="No"/>
  </r>
  <r>
    <n v="2205"/>
    <n v="63"/>
    <n v="37"/>
    <n v="20"/>
    <x v="1"/>
    <n v="94704"/>
    <n v="2"/>
    <n v="0.4"/>
    <x v="0"/>
    <n v="76"/>
    <x v="0"/>
    <s v="No"/>
    <x v="0"/>
    <x v="0"/>
    <s v="No"/>
  </r>
  <r>
    <n v="2206"/>
    <n v="63"/>
    <n v="37"/>
    <n v="101"/>
    <x v="0"/>
    <n v="95819"/>
    <n v="2"/>
    <n v="2.8"/>
    <x v="0"/>
    <n v="0"/>
    <x v="0"/>
    <s v="No"/>
    <x v="0"/>
    <x v="0"/>
    <s v="No"/>
  </r>
  <r>
    <n v="2236"/>
    <n v="63"/>
    <n v="37"/>
    <n v="141"/>
    <x v="0"/>
    <n v="92121"/>
    <n v="2"/>
    <n v="6.9"/>
    <x v="0"/>
    <n v="0"/>
    <x v="0"/>
    <s v="No"/>
    <x v="0"/>
    <x v="1"/>
    <s v="Yes"/>
  </r>
  <r>
    <n v="2249"/>
    <n v="63"/>
    <n v="37"/>
    <n v="8"/>
    <x v="1"/>
    <n v="94618"/>
    <n v="1"/>
    <n v="0.8"/>
    <x v="2"/>
    <n v="97"/>
    <x v="0"/>
    <s v="No"/>
    <x v="0"/>
    <x v="1"/>
    <s v="No"/>
  </r>
  <r>
    <n v="2384"/>
    <n v="63"/>
    <n v="39"/>
    <n v="52"/>
    <x v="2"/>
    <n v="90033"/>
    <n v="2"/>
    <n v="1.1000000000000001"/>
    <x v="0"/>
    <n v="0"/>
    <x v="0"/>
    <s v="No"/>
    <x v="0"/>
    <x v="1"/>
    <s v="Yes"/>
  </r>
  <r>
    <n v="2420"/>
    <n v="63"/>
    <n v="37"/>
    <n v="44"/>
    <x v="1"/>
    <n v="94550"/>
    <n v="2"/>
    <n v="1"/>
    <x v="1"/>
    <n v="0"/>
    <x v="0"/>
    <s v="No"/>
    <x v="0"/>
    <x v="1"/>
    <s v="No"/>
  </r>
  <r>
    <n v="2421"/>
    <n v="63"/>
    <n v="39"/>
    <n v="40"/>
    <x v="1"/>
    <n v="91304"/>
    <n v="1"/>
    <n v="0.8"/>
    <x v="0"/>
    <n v="118"/>
    <x v="0"/>
    <s v="No"/>
    <x v="0"/>
    <x v="0"/>
    <s v="Yes"/>
  </r>
  <r>
    <n v="2497"/>
    <n v="63"/>
    <n v="37"/>
    <n v="32"/>
    <x v="1"/>
    <n v="93117"/>
    <n v="3"/>
    <n v="0.7"/>
    <x v="2"/>
    <n v="141"/>
    <x v="0"/>
    <s v="No"/>
    <x v="0"/>
    <x v="0"/>
    <s v="No"/>
  </r>
  <r>
    <n v="2523"/>
    <n v="63"/>
    <n v="37"/>
    <n v="145"/>
    <x v="0"/>
    <n v="94025"/>
    <n v="2"/>
    <n v="6.9"/>
    <x v="0"/>
    <n v="0"/>
    <x v="0"/>
    <s v="No"/>
    <x v="0"/>
    <x v="1"/>
    <s v="No"/>
  </r>
  <r>
    <n v="2555"/>
    <n v="63"/>
    <n v="39"/>
    <n v="53"/>
    <x v="2"/>
    <n v="93940"/>
    <n v="1"/>
    <n v="0.8"/>
    <x v="0"/>
    <n v="0"/>
    <x v="0"/>
    <s v="No"/>
    <x v="0"/>
    <x v="0"/>
    <s v="No"/>
  </r>
  <r>
    <n v="2631"/>
    <n v="63"/>
    <n v="37"/>
    <n v="113"/>
    <x v="0"/>
    <n v="94611"/>
    <n v="4"/>
    <n v="1.7"/>
    <x v="1"/>
    <n v="0"/>
    <x v="0"/>
    <s v="No"/>
    <x v="0"/>
    <x v="1"/>
    <s v="Yes"/>
  </r>
  <r>
    <n v="2644"/>
    <n v="63"/>
    <n v="38"/>
    <n v="14"/>
    <x v="1"/>
    <n v="92630"/>
    <n v="4"/>
    <n v="0.4"/>
    <x v="2"/>
    <n v="86"/>
    <x v="0"/>
    <s v="No"/>
    <x v="0"/>
    <x v="1"/>
    <s v="Yes"/>
  </r>
  <r>
    <n v="2668"/>
    <n v="63"/>
    <n v="39"/>
    <n v="58"/>
    <x v="2"/>
    <n v="94112"/>
    <n v="1"/>
    <n v="0"/>
    <x v="2"/>
    <n v="0"/>
    <x v="0"/>
    <s v="No"/>
    <x v="0"/>
    <x v="1"/>
    <s v="No"/>
  </r>
  <r>
    <n v="2679"/>
    <n v="63"/>
    <n v="38"/>
    <n v="148"/>
    <x v="0"/>
    <n v="93023"/>
    <n v="2"/>
    <n v="4.3"/>
    <x v="1"/>
    <n v="0"/>
    <x v="1"/>
    <s v="No"/>
    <x v="0"/>
    <x v="1"/>
    <s v="No"/>
  </r>
  <r>
    <n v="2697"/>
    <n v="63"/>
    <n v="37"/>
    <n v="78"/>
    <x v="2"/>
    <n v="91711"/>
    <n v="4"/>
    <n v="1.7"/>
    <x v="1"/>
    <n v="0"/>
    <x v="0"/>
    <s v="No"/>
    <x v="0"/>
    <x v="1"/>
    <s v="No"/>
  </r>
  <r>
    <n v="2726"/>
    <n v="63"/>
    <n v="38"/>
    <n v="138"/>
    <x v="0"/>
    <n v="92675"/>
    <n v="1"/>
    <n v="2.5"/>
    <x v="0"/>
    <n v="0"/>
    <x v="0"/>
    <s v="No"/>
    <x v="0"/>
    <x v="1"/>
    <s v="No"/>
  </r>
  <r>
    <n v="2758"/>
    <n v="63"/>
    <n v="38"/>
    <n v="50"/>
    <x v="1"/>
    <n v="93943"/>
    <n v="2"/>
    <n v="2.8"/>
    <x v="0"/>
    <n v="205"/>
    <x v="0"/>
    <s v="No"/>
    <x v="0"/>
    <x v="0"/>
    <s v="No"/>
  </r>
  <r>
    <n v="2774"/>
    <n v="63"/>
    <n v="37"/>
    <n v="185"/>
    <x v="0"/>
    <n v="94309"/>
    <n v="2"/>
    <n v="7.9"/>
    <x v="2"/>
    <n v="358"/>
    <x v="1"/>
    <s v="No"/>
    <x v="0"/>
    <x v="1"/>
    <s v="No"/>
  </r>
  <r>
    <n v="2820"/>
    <n v="63"/>
    <n v="37"/>
    <n v="10"/>
    <x v="1"/>
    <n v="90095"/>
    <n v="2"/>
    <n v="0.4"/>
    <x v="0"/>
    <n v="0"/>
    <x v="0"/>
    <s v="No"/>
    <x v="0"/>
    <x v="1"/>
    <s v="No"/>
  </r>
  <r>
    <n v="3008"/>
    <n v="63"/>
    <n v="37"/>
    <n v="11"/>
    <x v="1"/>
    <n v="91711"/>
    <n v="1"/>
    <n v="0.8"/>
    <x v="2"/>
    <n v="102"/>
    <x v="0"/>
    <s v="No"/>
    <x v="0"/>
    <x v="0"/>
    <s v="Yes"/>
  </r>
  <r>
    <n v="3024"/>
    <n v="63"/>
    <n v="37"/>
    <n v="105"/>
    <x v="0"/>
    <n v="92694"/>
    <n v="4"/>
    <n v="1.7"/>
    <x v="1"/>
    <n v="244"/>
    <x v="0"/>
    <s v="No"/>
    <x v="0"/>
    <x v="0"/>
    <s v="Yes"/>
  </r>
  <r>
    <n v="3029"/>
    <n v="63"/>
    <n v="39"/>
    <n v="38"/>
    <x v="1"/>
    <n v="92624"/>
    <n v="3"/>
    <n v="0.1"/>
    <x v="1"/>
    <n v="178"/>
    <x v="0"/>
    <s v="No"/>
    <x v="0"/>
    <x v="1"/>
    <s v="Yes"/>
  </r>
  <r>
    <n v="3049"/>
    <n v="63"/>
    <n v="39"/>
    <n v="49"/>
    <x v="1"/>
    <n v="90275"/>
    <n v="1"/>
    <n v="0.8"/>
    <x v="0"/>
    <n v="103"/>
    <x v="0"/>
    <s v="No"/>
    <x v="0"/>
    <x v="1"/>
    <s v="No"/>
  </r>
  <r>
    <n v="3067"/>
    <n v="63"/>
    <n v="33"/>
    <n v="40"/>
    <x v="1"/>
    <n v="91320"/>
    <n v="4"/>
    <n v="1.67"/>
    <x v="1"/>
    <n v="0"/>
    <x v="0"/>
    <s v="No"/>
    <x v="0"/>
    <x v="1"/>
    <s v="No"/>
  </r>
  <r>
    <n v="3166"/>
    <n v="63"/>
    <n v="37"/>
    <n v="140"/>
    <x v="0"/>
    <n v="91711"/>
    <n v="2"/>
    <n v="6.9"/>
    <x v="0"/>
    <n v="97"/>
    <x v="0"/>
    <s v="No"/>
    <x v="0"/>
    <x v="0"/>
    <s v="Yes"/>
  </r>
  <r>
    <n v="3297"/>
    <n v="63"/>
    <n v="37"/>
    <n v="132"/>
    <x v="0"/>
    <n v="94080"/>
    <n v="1"/>
    <n v="4.4000000000000004"/>
    <x v="2"/>
    <n v="0"/>
    <x v="1"/>
    <s v="No"/>
    <x v="0"/>
    <x v="1"/>
    <s v="No"/>
  </r>
  <r>
    <n v="3388"/>
    <n v="63"/>
    <n v="37"/>
    <n v="25"/>
    <x v="1"/>
    <n v="94035"/>
    <n v="2"/>
    <n v="0.2"/>
    <x v="1"/>
    <n v="0"/>
    <x v="0"/>
    <s v="No"/>
    <x v="0"/>
    <x v="1"/>
    <s v="No"/>
  </r>
  <r>
    <n v="3412"/>
    <n v="63"/>
    <n v="37"/>
    <n v="118"/>
    <x v="0"/>
    <n v="94010"/>
    <n v="1"/>
    <n v="2"/>
    <x v="0"/>
    <n v="427"/>
    <x v="0"/>
    <s v="No"/>
    <x v="0"/>
    <x v="0"/>
    <s v="No"/>
  </r>
  <r>
    <n v="3461"/>
    <n v="63"/>
    <n v="37"/>
    <n v="84"/>
    <x v="2"/>
    <n v="92691"/>
    <n v="4"/>
    <n v="2.4"/>
    <x v="1"/>
    <n v="0"/>
    <x v="0"/>
    <s v="No"/>
    <x v="0"/>
    <x v="1"/>
    <s v="Yes"/>
  </r>
  <r>
    <n v="3468"/>
    <n v="63"/>
    <n v="37"/>
    <n v="149"/>
    <x v="0"/>
    <n v="90840"/>
    <n v="2"/>
    <n v="0.2"/>
    <x v="1"/>
    <n v="364"/>
    <x v="1"/>
    <s v="No"/>
    <x v="0"/>
    <x v="1"/>
    <s v="No"/>
  </r>
  <r>
    <n v="3576"/>
    <n v="63"/>
    <n v="38"/>
    <n v="15"/>
    <x v="1"/>
    <n v="94305"/>
    <n v="4"/>
    <n v="0.6"/>
    <x v="2"/>
    <n v="83"/>
    <x v="0"/>
    <s v="No"/>
    <x v="0"/>
    <x v="0"/>
    <s v="No"/>
  </r>
  <r>
    <n v="3585"/>
    <n v="63"/>
    <n v="37"/>
    <n v="15"/>
    <x v="1"/>
    <n v="92121"/>
    <n v="1"/>
    <n v="0.8"/>
    <x v="2"/>
    <n v="115"/>
    <x v="0"/>
    <s v="No"/>
    <x v="0"/>
    <x v="1"/>
    <s v="No"/>
  </r>
  <r>
    <n v="3605"/>
    <n v="63"/>
    <n v="38"/>
    <n v="59"/>
    <x v="2"/>
    <n v="92612"/>
    <n v="3"/>
    <n v="0.5"/>
    <x v="2"/>
    <n v="0"/>
    <x v="0"/>
    <s v="No"/>
    <x v="0"/>
    <x v="1"/>
    <s v="No"/>
  </r>
  <r>
    <n v="3691"/>
    <n v="63"/>
    <n v="39"/>
    <n v="41"/>
    <x v="1"/>
    <n v="95449"/>
    <n v="2"/>
    <n v="1.1000000000000001"/>
    <x v="0"/>
    <n v="0"/>
    <x v="0"/>
    <s v="No"/>
    <x v="0"/>
    <x v="0"/>
    <s v="No"/>
  </r>
  <r>
    <n v="3721"/>
    <n v="63"/>
    <n v="39"/>
    <n v="131"/>
    <x v="0"/>
    <n v="92521"/>
    <n v="3"/>
    <n v="2.6"/>
    <x v="1"/>
    <n v="229"/>
    <x v="1"/>
    <s v="No"/>
    <x v="0"/>
    <x v="1"/>
    <s v="No"/>
  </r>
  <r>
    <n v="3747"/>
    <n v="63"/>
    <n v="39"/>
    <n v="49"/>
    <x v="1"/>
    <n v="93943"/>
    <n v="4"/>
    <n v="1.2"/>
    <x v="2"/>
    <n v="109"/>
    <x v="0"/>
    <s v="Yes"/>
    <x v="1"/>
    <x v="1"/>
    <s v="Yes"/>
  </r>
  <r>
    <n v="3755"/>
    <n v="63"/>
    <n v="37"/>
    <n v="112"/>
    <x v="0"/>
    <n v="93106"/>
    <n v="4"/>
    <n v="2.4"/>
    <x v="1"/>
    <n v="0"/>
    <x v="0"/>
    <s v="No"/>
    <x v="0"/>
    <x v="1"/>
    <s v="Yes"/>
  </r>
  <r>
    <n v="3765"/>
    <n v="63"/>
    <n v="37"/>
    <n v="15"/>
    <x v="1"/>
    <n v="94720"/>
    <n v="2"/>
    <n v="0.4"/>
    <x v="0"/>
    <n v="0"/>
    <x v="0"/>
    <s v="No"/>
    <x v="0"/>
    <x v="0"/>
    <s v="No"/>
  </r>
  <r>
    <n v="3823"/>
    <n v="63"/>
    <n v="33"/>
    <n v="178"/>
    <x v="0"/>
    <n v="91768"/>
    <n v="4"/>
    <n v="9"/>
    <x v="1"/>
    <n v="0"/>
    <x v="1"/>
    <s v="No"/>
    <x v="0"/>
    <x v="0"/>
    <s v="No"/>
  </r>
  <r>
    <n v="3858"/>
    <n v="63"/>
    <n v="39"/>
    <n v="39"/>
    <x v="1"/>
    <n v="91711"/>
    <n v="1"/>
    <n v="1.9"/>
    <x v="2"/>
    <n v="0"/>
    <x v="0"/>
    <s v="No"/>
    <x v="0"/>
    <x v="0"/>
    <s v="No"/>
  </r>
  <r>
    <n v="4065"/>
    <n v="63"/>
    <n v="39"/>
    <n v="50"/>
    <x v="1"/>
    <n v="94402"/>
    <n v="1"/>
    <n v="0"/>
    <x v="2"/>
    <n v="166"/>
    <x v="0"/>
    <s v="No"/>
    <x v="0"/>
    <x v="0"/>
    <s v="No"/>
  </r>
  <r>
    <n v="4141"/>
    <n v="63"/>
    <n v="38"/>
    <n v="32"/>
    <x v="1"/>
    <n v="94015"/>
    <n v="1"/>
    <n v="1.5"/>
    <x v="2"/>
    <n v="0"/>
    <x v="0"/>
    <s v="No"/>
    <x v="0"/>
    <x v="0"/>
    <s v="No"/>
  </r>
  <r>
    <n v="4166"/>
    <n v="63"/>
    <n v="38"/>
    <n v="135"/>
    <x v="0"/>
    <n v="91768"/>
    <n v="2"/>
    <n v="3.8"/>
    <x v="1"/>
    <n v="183"/>
    <x v="1"/>
    <s v="No"/>
    <x v="0"/>
    <x v="0"/>
    <s v="No"/>
  </r>
  <r>
    <n v="4195"/>
    <n v="63"/>
    <n v="37"/>
    <n v="31"/>
    <x v="1"/>
    <n v="95819"/>
    <n v="1"/>
    <n v="0.5"/>
    <x v="1"/>
    <n v="0"/>
    <x v="0"/>
    <s v="No"/>
    <x v="0"/>
    <x v="1"/>
    <s v="No"/>
  </r>
  <r>
    <n v="4276"/>
    <n v="63"/>
    <n v="38"/>
    <n v="102"/>
    <x v="0"/>
    <n v="95616"/>
    <n v="4"/>
    <n v="3.4"/>
    <x v="2"/>
    <n v="0"/>
    <x v="0"/>
    <s v="No"/>
    <x v="0"/>
    <x v="0"/>
    <s v="No"/>
  </r>
  <r>
    <n v="4293"/>
    <n v="63"/>
    <n v="37"/>
    <n v="191"/>
    <x v="0"/>
    <n v="94131"/>
    <n v="2"/>
    <n v="4.3"/>
    <x v="1"/>
    <n v="205"/>
    <x v="1"/>
    <s v="No"/>
    <x v="0"/>
    <x v="0"/>
    <s v="No"/>
  </r>
  <r>
    <n v="4294"/>
    <n v="63"/>
    <n v="38"/>
    <n v="41"/>
    <x v="1"/>
    <n v="90034"/>
    <n v="2"/>
    <n v="1.5"/>
    <x v="0"/>
    <n v="173"/>
    <x v="0"/>
    <s v="No"/>
    <x v="0"/>
    <x v="1"/>
    <s v="Yes"/>
  </r>
  <r>
    <n v="4320"/>
    <n v="63"/>
    <n v="38"/>
    <n v="85"/>
    <x v="2"/>
    <n v="91320"/>
    <n v="4"/>
    <n v="0.1"/>
    <x v="2"/>
    <n v="0"/>
    <x v="0"/>
    <s v="No"/>
    <x v="0"/>
    <x v="0"/>
    <s v="Yes"/>
  </r>
  <r>
    <n v="4399"/>
    <n v="63"/>
    <n v="37"/>
    <n v="61"/>
    <x v="2"/>
    <n v="91942"/>
    <n v="1"/>
    <n v="2.5"/>
    <x v="1"/>
    <n v="0"/>
    <x v="0"/>
    <s v="No"/>
    <x v="0"/>
    <x v="0"/>
    <s v="No"/>
  </r>
  <r>
    <n v="4422"/>
    <n v="63"/>
    <n v="38"/>
    <n v="9"/>
    <x v="1"/>
    <n v="94707"/>
    <n v="4"/>
    <n v="0.6"/>
    <x v="2"/>
    <n v="100"/>
    <x v="0"/>
    <s v="No"/>
    <x v="0"/>
    <x v="1"/>
    <s v="Yes"/>
  </r>
  <r>
    <n v="4438"/>
    <n v="63"/>
    <n v="38"/>
    <n v="63"/>
    <x v="2"/>
    <n v="92507"/>
    <n v="2"/>
    <n v="1.5"/>
    <x v="0"/>
    <n v="0"/>
    <x v="0"/>
    <s v="No"/>
    <x v="0"/>
    <x v="1"/>
    <s v="No"/>
  </r>
  <r>
    <n v="4578"/>
    <n v="63"/>
    <n v="37"/>
    <n v="80"/>
    <x v="2"/>
    <n v="90401"/>
    <n v="2"/>
    <n v="1.7"/>
    <x v="1"/>
    <n v="0"/>
    <x v="0"/>
    <s v="No"/>
    <x v="0"/>
    <x v="1"/>
    <s v="Yes"/>
  </r>
  <r>
    <n v="4614"/>
    <n v="63"/>
    <n v="38"/>
    <n v="52"/>
    <x v="2"/>
    <n v="91361"/>
    <n v="4"/>
    <n v="1.7"/>
    <x v="0"/>
    <n v="218"/>
    <x v="0"/>
    <s v="No"/>
    <x v="0"/>
    <x v="1"/>
    <s v="Yes"/>
  </r>
  <r>
    <n v="4686"/>
    <n v="63"/>
    <n v="39"/>
    <n v="41"/>
    <x v="1"/>
    <n v="91355"/>
    <n v="4"/>
    <n v="1.3"/>
    <x v="2"/>
    <n v="0"/>
    <x v="0"/>
    <s v="No"/>
    <x v="0"/>
    <x v="1"/>
    <s v="No"/>
  </r>
  <r>
    <n v="4735"/>
    <n v="63"/>
    <n v="39"/>
    <n v="64"/>
    <x v="2"/>
    <n v="95814"/>
    <n v="1"/>
    <n v="1.8"/>
    <x v="1"/>
    <n v="147"/>
    <x v="0"/>
    <s v="No"/>
    <x v="0"/>
    <x v="1"/>
    <s v="Yes"/>
  </r>
  <r>
    <n v="4851"/>
    <n v="63"/>
    <n v="39"/>
    <n v="119"/>
    <x v="0"/>
    <n v="91330"/>
    <n v="1"/>
    <n v="2.9"/>
    <x v="0"/>
    <n v="0"/>
    <x v="0"/>
    <s v="Yes"/>
    <x v="0"/>
    <x v="1"/>
    <s v="No"/>
  </r>
  <r>
    <n v="4870"/>
    <n v="63"/>
    <n v="39"/>
    <n v="33"/>
    <x v="1"/>
    <n v="92121"/>
    <n v="3"/>
    <n v="0.1"/>
    <x v="1"/>
    <n v="0"/>
    <x v="0"/>
    <s v="No"/>
    <x v="0"/>
    <x v="0"/>
    <s v="Yes"/>
  </r>
  <r>
    <n v="4931"/>
    <n v="63"/>
    <n v="38"/>
    <n v="110"/>
    <x v="0"/>
    <n v="90095"/>
    <n v="3"/>
    <n v="1.8"/>
    <x v="2"/>
    <n v="109"/>
    <x v="0"/>
    <s v="No"/>
    <x v="0"/>
    <x v="1"/>
    <s v="No"/>
  </r>
  <r>
    <n v="4956"/>
    <n v="63"/>
    <n v="37"/>
    <n v="39"/>
    <x v="1"/>
    <n v="91207"/>
    <n v="2"/>
    <n v="0.7"/>
    <x v="1"/>
    <n v="0"/>
    <x v="0"/>
    <s v="No"/>
    <x v="0"/>
    <x v="1"/>
    <s v="Yes"/>
  </r>
  <r>
    <n v="4998"/>
    <n v="63"/>
    <n v="39"/>
    <n v="24"/>
    <x v="1"/>
    <n v="93023"/>
    <n v="2"/>
    <n v="0.3"/>
    <x v="1"/>
    <n v="0"/>
    <x v="0"/>
    <s v="No"/>
    <x v="0"/>
    <x v="0"/>
    <s v="No"/>
  </r>
  <r>
    <n v="67"/>
    <n v="62"/>
    <n v="36"/>
    <n v="105"/>
    <x v="0"/>
    <n v="95670"/>
    <n v="2"/>
    <n v="2.8"/>
    <x v="0"/>
    <n v="336"/>
    <x v="0"/>
    <s v="No"/>
    <x v="0"/>
    <x v="0"/>
    <s v="No"/>
  </r>
  <r>
    <n v="112"/>
    <n v="62"/>
    <n v="38"/>
    <n v="45"/>
    <x v="1"/>
    <n v="94143"/>
    <n v="4"/>
    <n v="1.3"/>
    <x v="2"/>
    <n v="0"/>
    <x v="0"/>
    <s v="No"/>
    <x v="0"/>
    <x v="1"/>
    <s v="No"/>
  </r>
  <r>
    <n v="180"/>
    <n v="62"/>
    <n v="37"/>
    <n v="11"/>
    <x v="1"/>
    <n v="91942"/>
    <n v="1"/>
    <n v="0.1"/>
    <x v="0"/>
    <n v="0"/>
    <x v="0"/>
    <s v="No"/>
    <x v="0"/>
    <x v="1"/>
    <s v="No"/>
  </r>
  <r>
    <n v="234"/>
    <n v="62"/>
    <n v="37"/>
    <n v="58"/>
    <x v="2"/>
    <n v="91320"/>
    <n v="4"/>
    <n v="1.7"/>
    <x v="0"/>
    <n v="0"/>
    <x v="0"/>
    <s v="No"/>
    <x v="0"/>
    <x v="1"/>
    <s v="No"/>
  </r>
  <r>
    <n v="238"/>
    <n v="62"/>
    <n v="38"/>
    <n v="83"/>
    <x v="2"/>
    <n v="92521"/>
    <n v="1"/>
    <n v="1.8"/>
    <x v="1"/>
    <n v="0"/>
    <x v="0"/>
    <s v="No"/>
    <x v="0"/>
    <x v="1"/>
    <s v="No"/>
  </r>
  <r>
    <n v="310"/>
    <n v="62"/>
    <n v="38"/>
    <n v="91"/>
    <x v="2"/>
    <n v="95929"/>
    <n v="1"/>
    <n v="3.8"/>
    <x v="0"/>
    <n v="0"/>
    <x v="0"/>
    <s v="Yes"/>
    <x v="0"/>
    <x v="1"/>
    <s v="No"/>
  </r>
  <r>
    <n v="429"/>
    <n v="62"/>
    <n v="38"/>
    <n v="24"/>
    <x v="1"/>
    <n v="94720"/>
    <n v="2"/>
    <n v="1"/>
    <x v="0"/>
    <n v="116"/>
    <x v="0"/>
    <s v="No"/>
    <x v="0"/>
    <x v="0"/>
    <s v="Yes"/>
  </r>
  <r>
    <n v="533"/>
    <n v="62"/>
    <n v="37"/>
    <n v="39"/>
    <x v="1"/>
    <n v="94305"/>
    <n v="2"/>
    <n v="2.8"/>
    <x v="0"/>
    <n v="113"/>
    <x v="0"/>
    <s v="No"/>
    <x v="1"/>
    <x v="1"/>
    <s v="Yes"/>
  </r>
  <r>
    <n v="640"/>
    <n v="62"/>
    <n v="36"/>
    <n v="32"/>
    <x v="1"/>
    <n v="92646"/>
    <n v="2"/>
    <n v="0.2"/>
    <x v="1"/>
    <n v="0"/>
    <x v="0"/>
    <s v="No"/>
    <x v="0"/>
    <x v="1"/>
    <s v="Yes"/>
  </r>
  <r>
    <n v="648"/>
    <n v="62"/>
    <n v="38"/>
    <n v="64"/>
    <x v="2"/>
    <n v="95064"/>
    <n v="4"/>
    <n v="2.2000000000000002"/>
    <x v="0"/>
    <n v="123"/>
    <x v="0"/>
    <s v="Yes"/>
    <x v="1"/>
    <x v="1"/>
    <s v="Yes"/>
  </r>
  <r>
    <n v="706"/>
    <n v="62"/>
    <n v="36"/>
    <n v="30"/>
    <x v="1"/>
    <n v="94720"/>
    <n v="3"/>
    <n v="0.7"/>
    <x v="2"/>
    <n v="0"/>
    <x v="0"/>
    <s v="No"/>
    <x v="0"/>
    <x v="1"/>
    <s v="No"/>
  </r>
  <r>
    <n v="712"/>
    <n v="62"/>
    <n v="37"/>
    <n v="83"/>
    <x v="2"/>
    <n v="91754"/>
    <n v="3"/>
    <n v="1.8"/>
    <x v="2"/>
    <n v="187"/>
    <x v="0"/>
    <s v="Yes"/>
    <x v="0"/>
    <x v="0"/>
    <s v="No"/>
  </r>
  <r>
    <n v="728"/>
    <n v="62"/>
    <n v="37"/>
    <n v="18"/>
    <x v="1"/>
    <n v="92037"/>
    <n v="3"/>
    <n v="1.3"/>
    <x v="2"/>
    <n v="0"/>
    <x v="0"/>
    <s v="No"/>
    <x v="0"/>
    <x v="1"/>
    <s v="No"/>
  </r>
  <r>
    <n v="747"/>
    <n v="62"/>
    <n v="37"/>
    <n v="85"/>
    <x v="2"/>
    <n v="95051"/>
    <n v="4"/>
    <n v="3.4"/>
    <x v="2"/>
    <n v="0"/>
    <x v="0"/>
    <s v="No"/>
    <x v="0"/>
    <x v="1"/>
    <s v="No"/>
  </r>
  <r>
    <n v="779"/>
    <n v="62"/>
    <n v="36"/>
    <n v="92"/>
    <x v="2"/>
    <n v="94801"/>
    <n v="2"/>
    <n v="0.7"/>
    <x v="2"/>
    <n v="0"/>
    <x v="0"/>
    <s v="No"/>
    <x v="0"/>
    <x v="1"/>
    <s v="No"/>
  </r>
  <r>
    <n v="816"/>
    <n v="62"/>
    <n v="38"/>
    <n v="35"/>
    <x v="1"/>
    <n v="94596"/>
    <n v="1"/>
    <n v="1.9"/>
    <x v="2"/>
    <n v="118"/>
    <x v="0"/>
    <s v="No"/>
    <x v="0"/>
    <x v="0"/>
    <s v="No"/>
  </r>
  <r>
    <n v="857"/>
    <n v="62"/>
    <n v="38"/>
    <n v="42"/>
    <x v="1"/>
    <n v="94025"/>
    <n v="1"/>
    <n v="1.8"/>
    <x v="1"/>
    <n v="0"/>
    <x v="0"/>
    <s v="No"/>
    <x v="0"/>
    <x v="0"/>
    <s v="No"/>
  </r>
  <r>
    <n v="898"/>
    <n v="62"/>
    <n v="37"/>
    <n v="21"/>
    <x v="1"/>
    <n v="92691"/>
    <n v="4"/>
    <n v="0.4"/>
    <x v="2"/>
    <n v="137"/>
    <x v="0"/>
    <s v="No"/>
    <x v="0"/>
    <x v="1"/>
    <s v="Yes"/>
  </r>
  <r>
    <n v="937"/>
    <n v="62"/>
    <n v="32"/>
    <n v="19"/>
    <x v="1"/>
    <n v="92109"/>
    <n v="1"/>
    <n v="1.5"/>
    <x v="1"/>
    <n v="0"/>
    <x v="0"/>
    <s v="Yes"/>
    <x v="0"/>
    <x v="0"/>
    <s v="No"/>
  </r>
  <r>
    <n v="939"/>
    <n v="62"/>
    <n v="37"/>
    <n v="19"/>
    <x v="1"/>
    <n v="95818"/>
    <n v="4"/>
    <n v="0.4"/>
    <x v="2"/>
    <n v="124"/>
    <x v="0"/>
    <s v="Yes"/>
    <x v="0"/>
    <x v="0"/>
    <s v="No"/>
  </r>
  <r>
    <n v="966"/>
    <n v="62"/>
    <n v="36"/>
    <n v="135"/>
    <x v="0"/>
    <n v="94301"/>
    <n v="2"/>
    <n v="5.2"/>
    <x v="2"/>
    <n v="0"/>
    <x v="1"/>
    <s v="No"/>
    <x v="0"/>
    <x v="1"/>
    <s v="No"/>
  </r>
  <r>
    <n v="988"/>
    <n v="62"/>
    <n v="36"/>
    <n v="84"/>
    <x v="2"/>
    <n v="94609"/>
    <n v="2"/>
    <n v="2.8"/>
    <x v="0"/>
    <n v="0"/>
    <x v="0"/>
    <s v="No"/>
    <x v="0"/>
    <x v="1"/>
    <s v="No"/>
  </r>
  <r>
    <n v="1026"/>
    <n v="62"/>
    <n v="37"/>
    <n v="50"/>
    <x v="1"/>
    <n v="94545"/>
    <n v="3"/>
    <n v="1.5"/>
    <x v="0"/>
    <n v="169"/>
    <x v="0"/>
    <s v="No"/>
    <x v="0"/>
    <x v="1"/>
    <s v="No"/>
  </r>
  <r>
    <n v="1049"/>
    <n v="62"/>
    <n v="37"/>
    <n v="90"/>
    <x v="2"/>
    <n v="95747"/>
    <n v="3"/>
    <n v="0.5"/>
    <x v="0"/>
    <n v="0"/>
    <x v="0"/>
    <s v="No"/>
    <x v="0"/>
    <x v="1"/>
    <s v="No"/>
  </r>
  <r>
    <n v="1169"/>
    <n v="62"/>
    <n v="37"/>
    <n v="38"/>
    <x v="1"/>
    <n v="91706"/>
    <n v="1"/>
    <n v="1.1000000000000001"/>
    <x v="1"/>
    <n v="0"/>
    <x v="0"/>
    <s v="No"/>
    <x v="0"/>
    <x v="1"/>
    <s v="No"/>
  </r>
  <r>
    <n v="1187"/>
    <n v="62"/>
    <n v="38"/>
    <n v="43"/>
    <x v="1"/>
    <n v="94928"/>
    <n v="4"/>
    <n v="1.2"/>
    <x v="2"/>
    <n v="0"/>
    <x v="0"/>
    <s v="No"/>
    <x v="0"/>
    <x v="1"/>
    <s v="No"/>
  </r>
  <r>
    <n v="1204"/>
    <n v="62"/>
    <n v="37"/>
    <n v="50"/>
    <x v="1"/>
    <n v="91311"/>
    <n v="3"/>
    <n v="2.4"/>
    <x v="0"/>
    <n v="0"/>
    <x v="0"/>
    <s v="No"/>
    <x v="0"/>
    <x v="1"/>
    <s v="No"/>
  </r>
  <r>
    <n v="1219"/>
    <n v="62"/>
    <n v="36"/>
    <n v="98"/>
    <x v="2"/>
    <n v="92122"/>
    <n v="2"/>
    <n v="2.8"/>
    <x v="0"/>
    <n v="0"/>
    <x v="0"/>
    <s v="No"/>
    <x v="0"/>
    <x v="0"/>
    <s v="No"/>
  </r>
  <r>
    <n v="1275"/>
    <n v="62"/>
    <n v="37"/>
    <n v="61"/>
    <x v="2"/>
    <n v="93117"/>
    <n v="4"/>
    <n v="1.7"/>
    <x v="0"/>
    <n v="0"/>
    <x v="0"/>
    <s v="No"/>
    <x v="0"/>
    <x v="0"/>
    <s v="No"/>
  </r>
  <r>
    <n v="1291"/>
    <n v="62"/>
    <n v="38"/>
    <n v="100"/>
    <x v="2"/>
    <n v="90277"/>
    <n v="4"/>
    <n v="1.7"/>
    <x v="2"/>
    <n v="0"/>
    <x v="0"/>
    <s v="No"/>
    <x v="0"/>
    <x v="1"/>
    <s v="No"/>
  </r>
  <r>
    <n v="1311"/>
    <n v="62"/>
    <n v="36"/>
    <n v="21"/>
    <x v="1"/>
    <n v="95616"/>
    <n v="3"/>
    <n v="0.3"/>
    <x v="1"/>
    <n v="0"/>
    <x v="0"/>
    <s v="No"/>
    <x v="0"/>
    <x v="0"/>
    <s v="No"/>
  </r>
  <r>
    <n v="1334"/>
    <n v="62"/>
    <n v="38"/>
    <n v="99"/>
    <x v="2"/>
    <n v="95014"/>
    <n v="4"/>
    <n v="1.7"/>
    <x v="2"/>
    <n v="0"/>
    <x v="0"/>
    <s v="No"/>
    <x v="0"/>
    <x v="1"/>
    <s v="No"/>
  </r>
  <r>
    <n v="1368"/>
    <n v="62"/>
    <n v="38"/>
    <n v="42"/>
    <x v="1"/>
    <n v="95747"/>
    <n v="3"/>
    <n v="0.1"/>
    <x v="1"/>
    <n v="149"/>
    <x v="0"/>
    <s v="No"/>
    <x v="0"/>
    <x v="0"/>
    <s v="Yes"/>
  </r>
  <r>
    <n v="1380"/>
    <n v="62"/>
    <n v="37"/>
    <n v="162"/>
    <x v="0"/>
    <n v="95051"/>
    <n v="1"/>
    <n v="1.3"/>
    <x v="0"/>
    <n v="0"/>
    <x v="0"/>
    <s v="No"/>
    <x v="0"/>
    <x v="1"/>
    <s v="No"/>
  </r>
  <r>
    <n v="1394"/>
    <n v="62"/>
    <n v="37"/>
    <n v="55"/>
    <x v="2"/>
    <n v="95039"/>
    <n v="3"/>
    <n v="0.9"/>
    <x v="1"/>
    <n v="0"/>
    <x v="0"/>
    <s v="No"/>
    <x v="0"/>
    <x v="1"/>
    <s v="No"/>
  </r>
  <r>
    <n v="1468"/>
    <n v="62"/>
    <n v="36"/>
    <n v="29"/>
    <x v="1"/>
    <n v="91107"/>
    <n v="2"/>
    <n v="0.7"/>
    <x v="1"/>
    <n v="0"/>
    <x v="0"/>
    <s v="No"/>
    <x v="0"/>
    <x v="0"/>
    <s v="No"/>
  </r>
  <r>
    <n v="1490"/>
    <n v="62"/>
    <n v="38"/>
    <n v="99"/>
    <x v="2"/>
    <n v="91604"/>
    <n v="4"/>
    <n v="1.7"/>
    <x v="2"/>
    <n v="0"/>
    <x v="0"/>
    <s v="No"/>
    <x v="0"/>
    <x v="0"/>
    <s v="No"/>
  </r>
  <r>
    <n v="1534"/>
    <n v="62"/>
    <n v="37"/>
    <n v="155"/>
    <x v="0"/>
    <n v="93943"/>
    <n v="1"/>
    <n v="1.3"/>
    <x v="0"/>
    <n v="0"/>
    <x v="0"/>
    <s v="No"/>
    <x v="0"/>
    <x v="0"/>
    <s v="No"/>
  </r>
  <r>
    <n v="1575"/>
    <n v="62"/>
    <n v="37"/>
    <n v="42"/>
    <x v="1"/>
    <n v="92106"/>
    <n v="3"/>
    <n v="1.5"/>
    <x v="0"/>
    <n v="0"/>
    <x v="0"/>
    <s v="No"/>
    <x v="0"/>
    <x v="1"/>
    <s v="No"/>
  </r>
  <r>
    <n v="1616"/>
    <n v="62"/>
    <n v="36"/>
    <n v="63"/>
    <x v="2"/>
    <n v="93109"/>
    <n v="1"/>
    <n v="2.5"/>
    <x v="1"/>
    <n v="0"/>
    <x v="0"/>
    <s v="No"/>
    <x v="0"/>
    <x v="0"/>
    <s v="No"/>
  </r>
  <r>
    <n v="1634"/>
    <n v="62"/>
    <n v="38"/>
    <n v="53"/>
    <x v="2"/>
    <n v="92121"/>
    <n v="1"/>
    <n v="0"/>
    <x v="2"/>
    <n v="0"/>
    <x v="0"/>
    <s v="No"/>
    <x v="0"/>
    <x v="0"/>
    <s v="No"/>
  </r>
  <r>
    <n v="1652"/>
    <n v="62"/>
    <n v="36"/>
    <n v="158"/>
    <x v="0"/>
    <n v="94301"/>
    <n v="2"/>
    <n v="6.3"/>
    <x v="1"/>
    <n v="0"/>
    <x v="1"/>
    <s v="No"/>
    <x v="0"/>
    <x v="1"/>
    <s v="No"/>
  </r>
  <r>
    <n v="1681"/>
    <n v="62"/>
    <n v="36"/>
    <n v="44"/>
    <x v="1"/>
    <n v="92093"/>
    <n v="2"/>
    <n v="1"/>
    <x v="1"/>
    <n v="0"/>
    <x v="0"/>
    <s v="No"/>
    <x v="0"/>
    <x v="0"/>
    <s v="No"/>
  </r>
  <r>
    <n v="1687"/>
    <n v="62"/>
    <n v="38"/>
    <n v="39"/>
    <x v="1"/>
    <n v="96003"/>
    <n v="4"/>
    <n v="2.2000000000000002"/>
    <x v="0"/>
    <n v="0"/>
    <x v="0"/>
    <s v="Yes"/>
    <x v="0"/>
    <x v="1"/>
    <s v="No"/>
  </r>
  <r>
    <n v="1747"/>
    <n v="62"/>
    <n v="36"/>
    <n v="25"/>
    <x v="1"/>
    <n v="90740"/>
    <n v="3"/>
    <n v="0.3"/>
    <x v="1"/>
    <n v="0"/>
    <x v="0"/>
    <s v="No"/>
    <x v="0"/>
    <x v="1"/>
    <s v="Yes"/>
  </r>
  <r>
    <n v="1771"/>
    <n v="62"/>
    <n v="37"/>
    <n v="9"/>
    <x v="1"/>
    <n v="91320"/>
    <n v="1"/>
    <n v="0.1"/>
    <x v="0"/>
    <n v="94"/>
    <x v="0"/>
    <s v="No"/>
    <x v="0"/>
    <x v="0"/>
    <s v="No"/>
  </r>
  <r>
    <n v="1862"/>
    <n v="62"/>
    <n v="38"/>
    <n v="161"/>
    <x v="0"/>
    <n v="90274"/>
    <n v="1"/>
    <n v="2.9"/>
    <x v="0"/>
    <n v="0"/>
    <x v="0"/>
    <s v="Yes"/>
    <x v="1"/>
    <x v="1"/>
    <s v="Yes"/>
  </r>
  <r>
    <n v="1877"/>
    <n v="62"/>
    <n v="38"/>
    <n v="123"/>
    <x v="0"/>
    <n v="90210"/>
    <n v="1"/>
    <n v="2.9"/>
    <x v="0"/>
    <n v="0"/>
    <x v="0"/>
    <s v="No"/>
    <x v="0"/>
    <x v="0"/>
    <s v="No"/>
  </r>
  <r>
    <n v="1918"/>
    <n v="62"/>
    <n v="32"/>
    <n v="53"/>
    <x v="2"/>
    <n v="96001"/>
    <n v="4"/>
    <n v="1.67"/>
    <x v="1"/>
    <n v="142"/>
    <x v="0"/>
    <s v="No"/>
    <x v="0"/>
    <x v="0"/>
    <s v="No"/>
  </r>
  <r>
    <n v="1925"/>
    <n v="62"/>
    <n v="38"/>
    <n v="78"/>
    <x v="2"/>
    <n v="92009"/>
    <n v="1"/>
    <n v="1.8"/>
    <x v="1"/>
    <n v="0"/>
    <x v="0"/>
    <s v="No"/>
    <x v="0"/>
    <x v="0"/>
    <s v="No"/>
  </r>
  <r>
    <n v="1964"/>
    <n v="62"/>
    <n v="38"/>
    <n v="50"/>
    <x v="1"/>
    <n v="94539"/>
    <n v="2"/>
    <n v="1.1000000000000001"/>
    <x v="0"/>
    <n v="0"/>
    <x v="0"/>
    <s v="No"/>
    <x v="0"/>
    <x v="0"/>
    <s v="Yes"/>
  </r>
  <r>
    <n v="2033"/>
    <n v="62"/>
    <n v="37"/>
    <n v="32"/>
    <x v="1"/>
    <n v="90266"/>
    <n v="3"/>
    <n v="0.2"/>
    <x v="0"/>
    <n v="0"/>
    <x v="0"/>
    <s v="Yes"/>
    <x v="0"/>
    <x v="0"/>
    <s v="Yes"/>
  </r>
  <r>
    <n v="2071"/>
    <n v="62"/>
    <n v="37"/>
    <n v="95"/>
    <x v="2"/>
    <n v="91107"/>
    <n v="3"/>
    <n v="0.5"/>
    <x v="0"/>
    <n v="0"/>
    <x v="0"/>
    <s v="No"/>
    <x v="0"/>
    <x v="0"/>
    <s v="No"/>
  </r>
  <r>
    <n v="2107"/>
    <n v="62"/>
    <n v="38"/>
    <n v="132"/>
    <x v="0"/>
    <n v="90210"/>
    <n v="1"/>
    <n v="2.9"/>
    <x v="0"/>
    <n v="0"/>
    <x v="0"/>
    <s v="No"/>
    <x v="0"/>
    <x v="0"/>
    <s v="No"/>
  </r>
  <r>
    <n v="2115"/>
    <n v="62"/>
    <n v="36"/>
    <n v="69"/>
    <x v="2"/>
    <n v="95039"/>
    <n v="2"/>
    <n v="1.7"/>
    <x v="1"/>
    <n v="0"/>
    <x v="0"/>
    <s v="No"/>
    <x v="0"/>
    <x v="1"/>
    <s v="No"/>
  </r>
  <r>
    <n v="2151"/>
    <n v="62"/>
    <n v="38"/>
    <n v="54"/>
    <x v="2"/>
    <n v="91320"/>
    <n v="1"/>
    <n v="0.8"/>
    <x v="0"/>
    <n v="0"/>
    <x v="0"/>
    <s v="Yes"/>
    <x v="0"/>
    <x v="0"/>
    <s v="Yes"/>
  </r>
  <r>
    <n v="2153"/>
    <n v="62"/>
    <n v="38"/>
    <n v="30"/>
    <x v="1"/>
    <n v="94304"/>
    <n v="3"/>
    <n v="0.1"/>
    <x v="1"/>
    <n v="128"/>
    <x v="0"/>
    <s v="No"/>
    <x v="0"/>
    <x v="1"/>
    <s v="No"/>
  </r>
  <r>
    <n v="2156"/>
    <n v="62"/>
    <n v="38"/>
    <n v="154"/>
    <x v="0"/>
    <n v="94305"/>
    <n v="1"/>
    <n v="2.9"/>
    <x v="0"/>
    <n v="0"/>
    <x v="0"/>
    <s v="No"/>
    <x v="0"/>
    <x v="1"/>
    <s v="No"/>
  </r>
  <r>
    <n v="2185"/>
    <n v="62"/>
    <n v="36"/>
    <n v="183"/>
    <x v="0"/>
    <n v="90095"/>
    <n v="2"/>
    <n v="3.4"/>
    <x v="1"/>
    <n v="0"/>
    <x v="1"/>
    <s v="No"/>
    <x v="0"/>
    <x v="0"/>
    <s v="No"/>
  </r>
  <r>
    <n v="2287"/>
    <n v="62"/>
    <n v="36"/>
    <n v="42"/>
    <x v="1"/>
    <n v="94122"/>
    <n v="1"/>
    <n v="0.5"/>
    <x v="1"/>
    <n v="128"/>
    <x v="0"/>
    <s v="No"/>
    <x v="0"/>
    <x v="1"/>
    <s v="No"/>
  </r>
  <r>
    <n v="2300"/>
    <n v="62"/>
    <n v="37"/>
    <n v="15"/>
    <x v="1"/>
    <n v="94583"/>
    <n v="3"/>
    <n v="0.1"/>
    <x v="1"/>
    <n v="91"/>
    <x v="0"/>
    <s v="No"/>
    <x v="0"/>
    <x v="0"/>
    <s v="No"/>
  </r>
  <r>
    <n v="2312"/>
    <n v="62"/>
    <n v="37"/>
    <n v="115"/>
    <x v="0"/>
    <n v="90245"/>
    <n v="4"/>
    <n v="3.4"/>
    <x v="2"/>
    <n v="0"/>
    <x v="0"/>
    <s v="No"/>
    <x v="0"/>
    <x v="1"/>
    <s v="Yes"/>
  </r>
  <r>
    <n v="2323"/>
    <n v="62"/>
    <n v="37"/>
    <n v="129"/>
    <x v="0"/>
    <n v="94143"/>
    <n v="1"/>
    <n v="1.3"/>
    <x v="0"/>
    <n v="0"/>
    <x v="0"/>
    <s v="No"/>
    <x v="0"/>
    <x v="1"/>
    <s v="No"/>
  </r>
  <r>
    <n v="2343"/>
    <n v="62"/>
    <n v="37"/>
    <n v="92"/>
    <x v="2"/>
    <n v="94608"/>
    <n v="3"/>
    <n v="0.5"/>
    <x v="0"/>
    <n v="310"/>
    <x v="0"/>
    <s v="No"/>
    <x v="0"/>
    <x v="1"/>
    <s v="No"/>
  </r>
  <r>
    <n v="2385"/>
    <n v="62"/>
    <n v="37"/>
    <n v="53"/>
    <x v="2"/>
    <n v="92028"/>
    <n v="2"/>
    <n v="2.8"/>
    <x v="0"/>
    <n v="0"/>
    <x v="0"/>
    <s v="No"/>
    <x v="0"/>
    <x v="1"/>
    <s v="No"/>
  </r>
  <r>
    <n v="2400"/>
    <n v="62"/>
    <n v="36"/>
    <n v="41"/>
    <x v="1"/>
    <n v="90245"/>
    <m/>
    <n v="1"/>
    <x v="1"/>
    <n v="154"/>
    <x v="0"/>
    <s v="Yes"/>
    <x v="0"/>
    <x v="1"/>
    <s v="No"/>
  </r>
  <r>
    <n v="2439"/>
    <n v="62"/>
    <n v="37"/>
    <n v="29"/>
    <x v="1"/>
    <n v="91030"/>
    <n v="1"/>
    <n v="0.3"/>
    <x v="1"/>
    <n v="0"/>
    <x v="0"/>
    <s v="No"/>
    <x v="0"/>
    <x v="0"/>
    <s v="Yes"/>
  </r>
  <r>
    <n v="2460"/>
    <n v="62"/>
    <n v="37"/>
    <n v="41"/>
    <x v="1"/>
    <n v="95060"/>
    <n v="3"/>
    <n v="0.9"/>
    <x v="1"/>
    <n v="0"/>
    <x v="0"/>
    <s v="No"/>
    <x v="0"/>
    <x v="1"/>
    <s v="Yes"/>
  </r>
  <r>
    <n v="2473"/>
    <n v="62"/>
    <n v="36"/>
    <n v="119"/>
    <x v="0"/>
    <n v="94720"/>
    <n v="2"/>
    <n v="2"/>
    <x v="0"/>
    <n v="0"/>
    <x v="0"/>
    <s v="No"/>
    <x v="0"/>
    <x v="0"/>
    <s v="No"/>
  </r>
  <r>
    <n v="2511"/>
    <n v="62"/>
    <n v="38"/>
    <n v="52"/>
    <x v="2"/>
    <n v="95616"/>
    <n v="4"/>
    <n v="1.3"/>
    <x v="2"/>
    <n v="0"/>
    <x v="0"/>
    <s v="No"/>
    <x v="0"/>
    <x v="1"/>
    <s v="Yes"/>
  </r>
  <r>
    <n v="2573"/>
    <n v="62"/>
    <n v="32"/>
    <n v="33"/>
    <x v="1"/>
    <n v="93907"/>
    <n v="1"/>
    <n v="1.5"/>
    <x v="1"/>
    <n v="140"/>
    <x v="0"/>
    <s v="No"/>
    <x v="0"/>
    <x v="1"/>
    <s v="Yes"/>
  </r>
  <r>
    <n v="2672"/>
    <n v="62"/>
    <n v="37"/>
    <n v="128"/>
    <x v="0"/>
    <n v="92093"/>
    <n v="1"/>
    <n v="2.5"/>
    <x v="0"/>
    <n v="0"/>
    <x v="0"/>
    <s v="No"/>
    <x v="0"/>
    <x v="0"/>
    <s v="No"/>
  </r>
  <r>
    <n v="2727"/>
    <n v="62"/>
    <n v="37"/>
    <n v="18"/>
    <x v="1"/>
    <n v="92028"/>
    <n v="1"/>
    <n v="1.5"/>
    <x v="2"/>
    <n v="127"/>
    <x v="0"/>
    <s v="No"/>
    <x v="0"/>
    <x v="0"/>
    <s v="No"/>
  </r>
  <r>
    <n v="2750"/>
    <n v="62"/>
    <n v="37"/>
    <n v="82"/>
    <x v="2"/>
    <n v="94086"/>
    <n v="1"/>
    <n v="0.8"/>
    <x v="1"/>
    <n v="312"/>
    <x v="0"/>
    <s v="No"/>
    <x v="0"/>
    <x v="1"/>
    <s v="No"/>
  </r>
  <r>
    <n v="2759"/>
    <n v="62"/>
    <n v="36"/>
    <n v="35"/>
    <x v="1"/>
    <n v="94501"/>
    <n v="2"/>
    <n v="0.7"/>
    <x v="1"/>
    <n v="0"/>
    <x v="0"/>
    <s v="Yes"/>
    <x v="0"/>
    <x v="0"/>
    <s v="Yes"/>
  </r>
  <r>
    <n v="2825"/>
    <n v="62"/>
    <n v="36"/>
    <n v="44"/>
    <x v="1"/>
    <n v="92867"/>
    <n v="2"/>
    <n v="0.3"/>
    <x v="0"/>
    <n v="0"/>
    <x v="0"/>
    <s v="No"/>
    <x v="0"/>
    <x v="0"/>
    <s v="No"/>
  </r>
  <r>
    <n v="2846"/>
    <n v="62"/>
    <n v="36"/>
    <n v="85"/>
    <x v="2"/>
    <n v="90019"/>
    <n v="2"/>
    <n v="1.7"/>
    <x v="1"/>
    <n v="98"/>
    <x v="0"/>
    <s v="No"/>
    <x v="0"/>
    <x v="0"/>
    <s v="No"/>
  </r>
  <r>
    <n v="2938"/>
    <n v="62"/>
    <n v="36"/>
    <n v="89"/>
    <x v="2"/>
    <n v="94022"/>
    <n v="2"/>
    <n v="2"/>
    <x v="0"/>
    <n v="0"/>
    <x v="0"/>
    <s v="No"/>
    <x v="0"/>
    <x v="1"/>
    <s v="Yes"/>
  </r>
  <r>
    <n v="2957"/>
    <n v="62"/>
    <n v="38"/>
    <n v="195"/>
    <x v="0"/>
    <n v="91125"/>
    <n v="4"/>
    <n v="5.2"/>
    <x v="1"/>
    <n v="522"/>
    <x v="1"/>
    <s v="No"/>
    <x v="1"/>
    <x v="1"/>
    <s v="Yes"/>
  </r>
  <r>
    <n v="3006"/>
    <n v="62"/>
    <n v="36"/>
    <n v="148"/>
    <x v="0"/>
    <n v="94111"/>
    <n v="3"/>
    <n v="7"/>
    <x v="2"/>
    <n v="0"/>
    <x v="1"/>
    <s v="No"/>
    <x v="0"/>
    <x v="1"/>
    <s v="No"/>
  </r>
  <r>
    <n v="3007"/>
    <n v="62"/>
    <n v="37"/>
    <n v="169"/>
    <x v="0"/>
    <n v="95014"/>
    <n v="3"/>
    <n v="5"/>
    <x v="2"/>
    <n v="184"/>
    <x v="1"/>
    <s v="No"/>
    <x v="1"/>
    <x v="1"/>
    <s v="Yes"/>
  </r>
  <r>
    <n v="3168"/>
    <n v="62"/>
    <n v="38"/>
    <n v="58"/>
    <x v="2"/>
    <n v="94720"/>
    <n v="4"/>
    <n v="1.2"/>
    <x v="2"/>
    <n v="228"/>
    <x v="0"/>
    <s v="No"/>
    <x v="0"/>
    <x v="0"/>
    <s v="Yes"/>
  </r>
  <r>
    <n v="3232"/>
    <n v="62"/>
    <n v="37"/>
    <n v="24"/>
    <x v="1"/>
    <n v="90717"/>
    <n v="1"/>
    <n v="0.3"/>
    <x v="1"/>
    <n v="0"/>
    <x v="0"/>
    <s v="Yes"/>
    <x v="0"/>
    <x v="1"/>
    <s v="No"/>
  </r>
  <r>
    <n v="3241"/>
    <n v="62"/>
    <n v="36"/>
    <n v="63"/>
    <x v="2"/>
    <n v="93407"/>
    <n v="1"/>
    <n v="1.6"/>
    <x v="0"/>
    <n v="118"/>
    <x v="0"/>
    <s v="No"/>
    <x v="0"/>
    <x v="1"/>
    <s v="No"/>
  </r>
  <r>
    <n v="3253"/>
    <n v="62"/>
    <n v="38"/>
    <n v="78"/>
    <x v="2"/>
    <n v="92521"/>
    <n v="2"/>
    <n v="0"/>
    <x v="1"/>
    <n v="0"/>
    <x v="0"/>
    <s v="No"/>
    <x v="0"/>
    <x v="1"/>
    <s v="No"/>
  </r>
  <r>
    <n v="3287"/>
    <n v="62"/>
    <n v="36"/>
    <n v="58"/>
    <x v="2"/>
    <n v="95020"/>
    <n v="1"/>
    <n v="2.8"/>
    <x v="2"/>
    <n v="0"/>
    <x v="0"/>
    <s v="No"/>
    <x v="0"/>
    <x v="0"/>
    <s v="Yes"/>
  </r>
  <r>
    <n v="3301"/>
    <n v="62"/>
    <n v="38"/>
    <n v="43"/>
    <x v="1"/>
    <n v="92354"/>
    <n v="1"/>
    <n v="1.9"/>
    <x v="2"/>
    <n v="0"/>
    <x v="0"/>
    <s v="No"/>
    <x v="0"/>
    <x v="1"/>
    <s v="No"/>
  </r>
  <r>
    <n v="3344"/>
    <n v="62"/>
    <n v="37"/>
    <n v="125"/>
    <x v="0"/>
    <n v="94801"/>
    <n v="1"/>
    <n v="1"/>
    <x v="1"/>
    <n v="0"/>
    <x v="1"/>
    <s v="No"/>
    <x v="0"/>
    <x v="1"/>
    <s v="No"/>
  </r>
  <r>
    <n v="3383"/>
    <n v="62"/>
    <n v="36"/>
    <n v="103"/>
    <x v="0"/>
    <n v="92182"/>
    <n v="2"/>
    <n v="2.8"/>
    <x v="0"/>
    <n v="0"/>
    <x v="0"/>
    <s v="Yes"/>
    <x v="1"/>
    <x v="1"/>
    <s v="No"/>
  </r>
  <r>
    <n v="3589"/>
    <n v="62"/>
    <n v="38"/>
    <n v="65"/>
    <x v="2"/>
    <n v="91768"/>
    <n v="1"/>
    <n v="0"/>
    <x v="2"/>
    <n v="0"/>
    <x v="0"/>
    <s v="No"/>
    <x v="0"/>
    <x v="1"/>
    <s v="No"/>
  </r>
  <r>
    <n v="3677"/>
    <n v="62"/>
    <n v="37"/>
    <n v="22"/>
    <x v="1"/>
    <n v="95818"/>
    <n v="1"/>
    <n v="1.5"/>
    <x v="2"/>
    <n v="111"/>
    <x v="0"/>
    <s v="No"/>
    <x v="0"/>
    <x v="1"/>
    <s v="No"/>
  </r>
  <r>
    <n v="3764"/>
    <n v="62"/>
    <n v="36"/>
    <n v="81"/>
    <x v="2"/>
    <n v="95051"/>
    <n v="3"/>
    <n v="4.4000000000000004"/>
    <x v="0"/>
    <n v="0"/>
    <x v="0"/>
    <s v="No"/>
    <x v="0"/>
    <x v="0"/>
    <s v="Yes"/>
  </r>
  <r>
    <n v="3774"/>
    <n v="62"/>
    <n v="36"/>
    <n v="83"/>
    <x v="2"/>
    <n v="93940"/>
    <n v="4"/>
    <n v="2.4"/>
    <x v="1"/>
    <n v="0"/>
    <x v="0"/>
    <s v="Yes"/>
    <x v="0"/>
    <x v="0"/>
    <s v="No"/>
  </r>
  <r>
    <n v="3778"/>
    <n v="62"/>
    <n v="37"/>
    <n v="98"/>
    <x v="2"/>
    <n v="94706"/>
    <n v="1"/>
    <n v="0.9"/>
    <x v="0"/>
    <n v="151"/>
    <x v="0"/>
    <s v="No"/>
    <x v="0"/>
    <x v="1"/>
    <s v="No"/>
  </r>
  <r>
    <n v="3793"/>
    <n v="62"/>
    <n v="36"/>
    <n v="109"/>
    <x v="0"/>
    <n v="92709"/>
    <n v="4"/>
    <n v="1.7"/>
    <x v="1"/>
    <n v="0"/>
    <x v="0"/>
    <s v="No"/>
    <x v="0"/>
    <x v="1"/>
    <s v="No"/>
  </r>
  <r>
    <n v="3814"/>
    <n v="62"/>
    <n v="37"/>
    <n v="19"/>
    <x v="1"/>
    <n v="91343"/>
    <n v="3"/>
    <n v="1.3"/>
    <x v="2"/>
    <n v="97"/>
    <x v="0"/>
    <s v="No"/>
    <x v="0"/>
    <x v="1"/>
    <s v="No"/>
  </r>
  <r>
    <n v="3833"/>
    <n v="62"/>
    <n v="38"/>
    <n v="158"/>
    <x v="0"/>
    <n v="90230"/>
    <n v="2"/>
    <n v="2.1"/>
    <x v="0"/>
    <n v="0"/>
    <x v="0"/>
    <s v="No"/>
    <x v="0"/>
    <x v="0"/>
    <s v="Yes"/>
  </r>
  <r>
    <n v="3865"/>
    <n v="62"/>
    <n v="32"/>
    <n v="142"/>
    <x v="0"/>
    <n v="95112"/>
    <n v="2"/>
    <n v="2.8"/>
    <x v="1"/>
    <n v="0"/>
    <x v="1"/>
    <s v="No"/>
    <x v="0"/>
    <x v="0"/>
    <s v="Yes"/>
  </r>
  <r>
    <n v="3956"/>
    <n v="62"/>
    <n v="36"/>
    <n v="58"/>
    <x v="2"/>
    <n v="94501"/>
    <n v="1"/>
    <n v="0.8"/>
    <x v="2"/>
    <n v="0"/>
    <x v="0"/>
    <s v="No"/>
    <x v="0"/>
    <x v="0"/>
    <s v="No"/>
  </r>
  <r>
    <n v="3957"/>
    <n v="62"/>
    <n v="37"/>
    <n v="45"/>
    <x v="1"/>
    <n v="90033"/>
    <n v="3"/>
    <n v="0.5"/>
    <x v="2"/>
    <n v="200"/>
    <x v="0"/>
    <s v="No"/>
    <x v="0"/>
    <x v="1"/>
    <s v="Yes"/>
  </r>
  <r>
    <n v="3961"/>
    <n v="62"/>
    <n v="37"/>
    <n v="48"/>
    <x v="1"/>
    <n v="92028"/>
    <n v="3"/>
    <n v="2.2000000000000002"/>
    <x v="0"/>
    <n v="0"/>
    <x v="0"/>
    <s v="No"/>
    <x v="0"/>
    <x v="0"/>
    <s v="No"/>
  </r>
  <r>
    <n v="3988"/>
    <n v="62"/>
    <n v="36"/>
    <n v="19"/>
    <x v="1"/>
    <n v="95833"/>
    <n v="2"/>
    <n v="0.2"/>
    <x v="1"/>
    <n v="0"/>
    <x v="0"/>
    <s v="No"/>
    <x v="0"/>
    <x v="1"/>
    <s v="Yes"/>
  </r>
  <r>
    <n v="3998"/>
    <n v="62"/>
    <n v="38"/>
    <n v="80"/>
    <x v="2"/>
    <n v="94545"/>
    <n v="4"/>
    <n v="1.7"/>
    <x v="2"/>
    <n v="0"/>
    <x v="0"/>
    <s v="No"/>
    <x v="0"/>
    <x v="0"/>
    <s v="No"/>
  </r>
  <r>
    <n v="4001"/>
    <n v="62"/>
    <n v="37"/>
    <n v="93"/>
    <x v="2"/>
    <n v="93003"/>
    <n v="3"/>
    <n v="3"/>
    <x v="1"/>
    <n v="0"/>
    <x v="1"/>
    <s v="No"/>
    <x v="1"/>
    <x v="1"/>
    <s v="Yes"/>
  </r>
  <r>
    <n v="4014"/>
    <n v="62"/>
    <n v="38"/>
    <n v="23"/>
    <x v="1"/>
    <n v="91304"/>
    <n v="2"/>
    <n v="0.3"/>
    <x v="1"/>
    <n v="0"/>
    <x v="0"/>
    <s v="No"/>
    <x v="0"/>
    <x v="0"/>
    <s v="No"/>
  </r>
  <r>
    <n v="4020"/>
    <n v="62"/>
    <n v="36"/>
    <n v="28"/>
    <x v="1"/>
    <n v="95020"/>
    <n v="3"/>
    <n v="0.7"/>
    <x v="2"/>
    <n v="0"/>
    <x v="0"/>
    <s v="No"/>
    <x v="0"/>
    <x v="1"/>
    <s v="No"/>
  </r>
  <r>
    <n v="4194"/>
    <n v="62"/>
    <n v="37"/>
    <n v="31"/>
    <x v="1"/>
    <n v="95008"/>
    <n v="3"/>
    <n v="0.2"/>
    <x v="0"/>
    <n v="0"/>
    <x v="0"/>
    <s v="No"/>
    <x v="0"/>
    <x v="1"/>
    <s v="No"/>
  </r>
  <r>
    <n v="4231"/>
    <n v="62"/>
    <n v="36"/>
    <n v="115"/>
    <x v="0"/>
    <n v="92093"/>
    <n v="2"/>
    <n v="2.8"/>
    <x v="0"/>
    <n v="202"/>
    <x v="0"/>
    <s v="No"/>
    <x v="0"/>
    <x v="1"/>
    <s v="Yes"/>
  </r>
  <r>
    <n v="4240"/>
    <n v="62"/>
    <n v="36"/>
    <n v="60"/>
    <x v="2"/>
    <n v="92182"/>
    <n v="3"/>
    <n v="2.2000000000000002"/>
    <x v="1"/>
    <n v="0"/>
    <x v="0"/>
    <s v="No"/>
    <x v="0"/>
    <x v="1"/>
    <s v="No"/>
  </r>
  <r>
    <n v="4331"/>
    <n v="62"/>
    <n v="37"/>
    <n v="44"/>
    <x v="1"/>
    <n v="90401"/>
    <n v="1"/>
    <n v="1.1000000000000001"/>
    <x v="1"/>
    <n v="0"/>
    <x v="0"/>
    <s v="No"/>
    <x v="0"/>
    <x v="0"/>
    <s v="No"/>
  </r>
  <r>
    <n v="4421"/>
    <n v="62"/>
    <n v="38"/>
    <n v="149"/>
    <x v="0"/>
    <n v="92130"/>
    <n v="1"/>
    <n v="4.7"/>
    <x v="0"/>
    <n v="0"/>
    <x v="0"/>
    <s v="No"/>
    <x v="0"/>
    <x v="1"/>
    <s v="No"/>
  </r>
  <r>
    <n v="4434"/>
    <n v="62"/>
    <n v="38"/>
    <n v="44"/>
    <x v="1"/>
    <n v="92612"/>
    <n v="1"/>
    <n v="1.9"/>
    <x v="2"/>
    <n v="0"/>
    <x v="0"/>
    <s v="No"/>
    <x v="0"/>
    <x v="0"/>
    <s v="Yes"/>
  </r>
  <r>
    <n v="4442"/>
    <n v="62"/>
    <n v="36"/>
    <n v="75"/>
    <x v="2"/>
    <n v="92709"/>
    <n v="2"/>
    <n v="1.7"/>
    <x v="1"/>
    <n v="0"/>
    <x v="0"/>
    <s v="No"/>
    <x v="0"/>
    <x v="0"/>
    <s v="No"/>
  </r>
  <r>
    <n v="4537"/>
    <n v="62"/>
    <n v="37"/>
    <n v="38"/>
    <x v="1"/>
    <n v="92354"/>
    <n v="3"/>
    <n v="0.5"/>
    <x v="2"/>
    <n v="0"/>
    <x v="0"/>
    <s v="No"/>
    <x v="0"/>
    <x v="0"/>
    <s v="No"/>
  </r>
  <r>
    <n v="4538"/>
    <n v="62"/>
    <n v="36"/>
    <n v="63"/>
    <x v="2"/>
    <n v="95929"/>
    <n v="1"/>
    <n v="2.5"/>
    <x v="1"/>
    <n v="0"/>
    <x v="0"/>
    <s v="No"/>
    <x v="0"/>
    <x v="1"/>
    <s v="Yes"/>
  </r>
  <r>
    <n v="4542"/>
    <n v="62"/>
    <n v="38"/>
    <n v="124"/>
    <x v="0"/>
    <n v="95023"/>
    <n v="1"/>
    <n v="3.8"/>
    <x v="0"/>
    <n v="405"/>
    <x v="0"/>
    <s v="No"/>
    <x v="0"/>
    <x v="1"/>
    <s v="No"/>
  </r>
  <r>
    <n v="4544"/>
    <n v="62"/>
    <n v="38"/>
    <n v="33"/>
    <x v="1"/>
    <n v="95134"/>
    <n v="3"/>
    <n v="0.1"/>
    <x v="1"/>
    <n v="0"/>
    <x v="0"/>
    <s v="No"/>
    <x v="0"/>
    <x v="1"/>
    <s v="No"/>
  </r>
  <r>
    <n v="4665"/>
    <n v="62"/>
    <n v="37"/>
    <n v="83"/>
    <x v="2"/>
    <n v="93657"/>
    <n v="4"/>
    <n v="0.1"/>
    <x v="2"/>
    <n v="0"/>
    <x v="0"/>
    <s v="No"/>
    <x v="0"/>
    <x v="0"/>
    <s v="No"/>
  </r>
  <r>
    <n v="4709"/>
    <n v="62"/>
    <n v="37"/>
    <n v="10"/>
    <x v="1"/>
    <n v="92606"/>
    <n v="3"/>
    <n v="0.5"/>
    <x v="0"/>
    <n v="0"/>
    <x v="0"/>
    <s v="No"/>
    <x v="0"/>
    <x v="1"/>
    <s v="No"/>
  </r>
  <r>
    <n v="4740"/>
    <n v="62"/>
    <n v="38"/>
    <n v="174"/>
    <x v="0"/>
    <n v="94305"/>
    <n v="1"/>
    <n v="4.7"/>
    <x v="0"/>
    <n v="0"/>
    <x v="0"/>
    <s v="No"/>
    <x v="0"/>
    <x v="1"/>
    <s v="Yes"/>
  </r>
  <r>
    <n v="4807"/>
    <n v="62"/>
    <n v="37"/>
    <n v="39"/>
    <x v="1"/>
    <n v="93117"/>
    <n v="3"/>
    <n v="1.5"/>
    <x v="0"/>
    <n v="0"/>
    <x v="0"/>
    <s v="No"/>
    <x v="0"/>
    <x v="1"/>
    <s v="No"/>
  </r>
  <r>
    <n v="4906"/>
    <n v="62"/>
    <n v="37"/>
    <n v="19"/>
    <x v="1"/>
    <n v="93109"/>
    <n v="3"/>
    <n v="0.5"/>
    <x v="0"/>
    <n v="89"/>
    <x v="0"/>
    <s v="No"/>
    <x v="0"/>
    <x v="0"/>
    <s v="No"/>
  </r>
  <r>
    <n v="4930"/>
    <n v="62"/>
    <n v="36"/>
    <n v="39"/>
    <x v="1"/>
    <n v="92028"/>
    <n v="2"/>
    <n v="0.3"/>
    <x v="0"/>
    <n v="0"/>
    <x v="0"/>
    <s v="No"/>
    <x v="0"/>
    <x v="1"/>
    <s v="No"/>
  </r>
  <r>
    <n v="52"/>
    <n v="61"/>
    <n v="37"/>
    <n v="131"/>
    <x v="0"/>
    <n v="94720"/>
    <n v="1"/>
    <n v="2.9"/>
    <x v="0"/>
    <n v="0"/>
    <x v="0"/>
    <s v="No"/>
    <x v="0"/>
    <x v="1"/>
    <s v="No"/>
  </r>
  <r>
    <n v="102"/>
    <n v="61"/>
    <n v="36"/>
    <n v="30"/>
    <x v="1"/>
    <n v="94608"/>
    <n v="3"/>
    <n v="1.3"/>
    <x v="2"/>
    <n v="0"/>
    <x v="0"/>
    <s v="No"/>
    <x v="0"/>
    <x v="0"/>
    <s v="No"/>
  </r>
  <r>
    <n v="160"/>
    <n v="61"/>
    <n v="35"/>
    <n v="41"/>
    <x v="1"/>
    <n v="94545"/>
    <n v="4"/>
    <n v="1.7"/>
    <x v="2"/>
    <n v="0"/>
    <x v="0"/>
    <s v="Yes"/>
    <x v="0"/>
    <x v="1"/>
    <s v="No"/>
  </r>
  <r>
    <n v="162"/>
    <n v="61"/>
    <n v="35"/>
    <n v="80"/>
    <x v="2"/>
    <n v="95053"/>
    <m/>
    <n v="2.8"/>
    <x v="0"/>
    <n v="0"/>
    <x v="0"/>
    <s v="No"/>
    <x v="0"/>
    <x v="1"/>
    <s v="No"/>
  </r>
  <r>
    <n v="284"/>
    <n v="61"/>
    <n v="36"/>
    <n v="40"/>
    <x v="1"/>
    <n v="90029"/>
    <n v="3"/>
    <n v="0.5"/>
    <x v="2"/>
    <n v="0"/>
    <x v="0"/>
    <s v="Yes"/>
    <x v="0"/>
    <x v="1"/>
    <s v="No"/>
  </r>
  <r>
    <n v="405"/>
    <n v="61"/>
    <n v="36"/>
    <n v="60"/>
    <x v="2"/>
    <n v="92866"/>
    <n v="3"/>
    <n v="0.5"/>
    <x v="2"/>
    <n v="182"/>
    <x v="0"/>
    <s v="No"/>
    <x v="0"/>
    <x v="0"/>
    <s v="No"/>
  </r>
  <r>
    <n v="437"/>
    <n v="61"/>
    <n v="35"/>
    <n v="50"/>
    <x v="1"/>
    <n v="92122"/>
    <n v="3"/>
    <n v="1.4"/>
    <x v="1"/>
    <n v="112"/>
    <x v="0"/>
    <s v="No"/>
    <x v="0"/>
    <x v="1"/>
    <s v="No"/>
  </r>
  <r>
    <n v="450"/>
    <n v="61"/>
    <n v="37"/>
    <n v="60"/>
    <x v="2"/>
    <n v="91706"/>
    <n v="3"/>
    <n v="2"/>
    <x v="1"/>
    <n v="0"/>
    <x v="0"/>
    <s v="No"/>
    <x v="0"/>
    <x v="1"/>
    <s v="No"/>
  </r>
  <r>
    <n v="521"/>
    <n v="61"/>
    <n v="37"/>
    <n v="54"/>
    <x v="2"/>
    <n v="90024"/>
    <n v="4"/>
    <n v="1.2"/>
    <x v="2"/>
    <n v="129"/>
    <x v="0"/>
    <s v="No"/>
    <x v="0"/>
    <x v="1"/>
    <s v="Yes"/>
  </r>
  <r>
    <n v="550"/>
    <n v="61"/>
    <n v="36"/>
    <n v="35"/>
    <x v="1"/>
    <n v="94110"/>
    <n v="3"/>
    <n v="1.3"/>
    <x v="2"/>
    <n v="0"/>
    <x v="0"/>
    <s v="No"/>
    <x v="0"/>
    <x v="0"/>
    <s v="Yes"/>
  </r>
  <r>
    <n v="634"/>
    <n v="61"/>
    <n v="31"/>
    <n v="18"/>
    <x v="1"/>
    <n v="94583"/>
    <n v="1"/>
    <n v="1.5"/>
    <x v="1"/>
    <n v="0"/>
    <x v="0"/>
    <s v="No"/>
    <x v="0"/>
    <x v="1"/>
    <s v="Yes"/>
  </r>
  <r>
    <n v="681"/>
    <n v="61"/>
    <n v="36"/>
    <n v="51"/>
    <x v="2"/>
    <n v="94706"/>
    <n v="3"/>
    <n v="1.5"/>
    <x v="0"/>
    <n v="0"/>
    <x v="0"/>
    <s v="No"/>
    <x v="0"/>
    <x v="0"/>
    <s v="Yes"/>
  </r>
  <r>
    <n v="720"/>
    <n v="61"/>
    <n v="35"/>
    <n v="110"/>
    <x v="0"/>
    <n v="92521"/>
    <n v="3"/>
    <n v="4.4000000000000004"/>
    <x v="0"/>
    <n v="0"/>
    <x v="0"/>
    <s v="Yes"/>
    <x v="0"/>
    <x v="1"/>
    <s v="No"/>
  </r>
  <r>
    <n v="737"/>
    <n v="61"/>
    <n v="35"/>
    <n v="152"/>
    <x v="0"/>
    <n v="91016"/>
    <n v="3"/>
    <n v="3.3"/>
    <x v="1"/>
    <n v="0"/>
    <x v="1"/>
    <s v="No"/>
    <x v="0"/>
    <x v="1"/>
    <s v="No"/>
  </r>
  <r>
    <n v="742"/>
    <n v="61"/>
    <n v="37"/>
    <n v="22"/>
    <x v="1"/>
    <n v="94590"/>
    <n v="1"/>
    <n v="1.2"/>
    <x v="1"/>
    <n v="0"/>
    <x v="0"/>
    <s v="No"/>
    <x v="0"/>
    <x v="1"/>
    <s v="No"/>
  </r>
  <r>
    <n v="744"/>
    <n v="61"/>
    <n v="37"/>
    <n v="40"/>
    <x v="1"/>
    <n v="94539"/>
    <n v="4"/>
    <n v="2.2000000000000002"/>
    <x v="0"/>
    <n v="0"/>
    <x v="0"/>
    <s v="Yes"/>
    <x v="1"/>
    <x v="1"/>
    <s v="Yes"/>
  </r>
  <r>
    <n v="823"/>
    <n v="61"/>
    <n v="35"/>
    <n v="60"/>
    <x v="2"/>
    <n v="96091"/>
    <n v="3"/>
    <n v="1.4"/>
    <x v="1"/>
    <n v="0"/>
    <x v="0"/>
    <s v="No"/>
    <x v="0"/>
    <x v="0"/>
    <s v="No"/>
  </r>
  <r>
    <n v="832"/>
    <n v="61"/>
    <n v="31"/>
    <n v="49"/>
    <x v="1"/>
    <n v="94066"/>
    <n v="4"/>
    <n v="1.67"/>
    <x v="1"/>
    <n v="0"/>
    <x v="0"/>
    <s v="No"/>
    <x v="0"/>
    <x v="1"/>
    <s v="No"/>
  </r>
  <r>
    <n v="834"/>
    <n v="61"/>
    <n v="35"/>
    <n v="63"/>
    <x v="2"/>
    <n v="94939"/>
    <n v="3"/>
    <n v="2.2000000000000002"/>
    <x v="1"/>
    <n v="0"/>
    <x v="0"/>
    <s v="No"/>
    <x v="0"/>
    <x v="0"/>
    <s v="No"/>
  </r>
  <r>
    <n v="868"/>
    <n v="61"/>
    <n v="35"/>
    <n v="61"/>
    <x v="2"/>
    <n v="94708"/>
    <n v="1"/>
    <n v="1.6"/>
    <x v="0"/>
    <n v="0"/>
    <x v="0"/>
    <s v="No"/>
    <x v="0"/>
    <x v="0"/>
    <s v="No"/>
  </r>
  <r>
    <n v="876"/>
    <n v="61"/>
    <n v="36"/>
    <n v="21"/>
    <x v="1"/>
    <n v="95616"/>
    <n v="4"/>
    <n v="0.4"/>
    <x v="2"/>
    <n v="123"/>
    <x v="0"/>
    <s v="No"/>
    <x v="0"/>
    <x v="0"/>
    <s v="No"/>
  </r>
  <r>
    <n v="941"/>
    <n v="61"/>
    <n v="36"/>
    <n v="193"/>
    <x v="0"/>
    <n v="94303"/>
    <n v="1"/>
    <n v="4.7"/>
    <x v="1"/>
    <n v="203"/>
    <x v="1"/>
    <s v="No"/>
    <x v="0"/>
    <x v="1"/>
    <s v="No"/>
  </r>
  <r>
    <n v="1031"/>
    <n v="61"/>
    <n v="35"/>
    <n v="112"/>
    <x v="0"/>
    <n v="90024"/>
    <n v="4"/>
    <n v="1.7"/>
    <x v="1"/>
    <n v="0"/>
    <x v="0"/>
    <s v="No"/>
    <x v="0"/>
    <x v="0"/>
    <s v="Yes"/>
  </r>
  <r>
    <n v="1188"/>
    <n v="61"/>
    <n v="36"/>
    <n v="24"/>
    <x v="1"/>
    <n v="94309"/>
    <n v="1"/>
    <n v="1.5"/>
    <x v="2"/>
    <n v="87"/>
    <x v="0"/>
    <s v="Yes"/>
    <x v="0"/>
    <x v="0"/>
    <s v="No"/>
  </r>
  <r>
    <n v="1212"/>
    <n v="61"/>
    <n v="36"/>
    <n v="131"/>
    <x v="0"/>
    <n v="92407"/>
    <n v="1"/>
    <n v="0.9"/>
    <x v="0"/>
    <n v="0"/>
    <x v="0"/>
    <s v="No"/>
    <x v="0"/>
    <x v="1"/>
    <s v="No"/>
  </r>
  <r>
    <n v="1215"/>
    <n v="61"/>
    <n v="36"/>
    <n v="15"/>
    <x v="1"/>
    <n v="92521"/>
    <n v="4"/>
    <n v="0.4"/>
    <x v="2"/>
    <n v="0"/>
    <x v="0"/>
    <s v="No"/>
    <x v="0"/>
    <x v="0"/>
    <s v="No"/>
  </r>
  <r>
    <n v="1223"/>
    <n v="61"/>
    <n v="37"/>
    <n v="20"/>
    <x v="1"/>
    <n v="90011"/>
    <n v="3"/>
    <n v="0.4"/>
    <x v="2"/>
    <n v="94"/>
    <x v="0"/>
    <s v="No"/>
    <x v="0"/>
    <x v="0"/>
    <s v="No"/>
  </r>
  <r>
    <n v="1298"/>
    <n v="61"/>
    <n v="35"/>
    <n v="90"/>
    <x v="2"/>
    <n v="95814"/>
    <n v="4"/>
    <n v="1.9"/>
    <x v="2"/>
    <n v="0"/>
    <x v="0"/>
    <s v="No"/>
    <x v="0"/>
    <x v="1"/>
    <s v="No"/>
  </r>
  <r>
    <n v="1301"/>
    <n v="61"/>
    <n v="36"/>
    <n v="23"/>
    <x v="1"/>
    <n v="91754"/>
    <n v="2"/>
    <n v="0.5"/>
    <x v="2"/>
    <n v="103"/>
    <x v="0"/>
    <s v="No"/>
    <x v="0"/>
    <x v="1"/>
    <s v="No"/>
  </r>
  <r>
    <n v="1328"/>
    <n v="61"/>
    <n v="35"/>
    <n v="30"/>
    <x v="1"/>
    <n v="94720"/>
    <n v="2"/>
    <n v="0.2"/>
    <x v="1"/>
    <n v="0"/>
    <x v="0"/>
    <s v="No"/>
    <x v="0"/>
    <x v="1"/>
    <s v="No"/>
  </r>
  <r>
    <n v="1356"/>
    <n v="61"/>
    <n v="37"/>
    <n v="48"/>
    <x v="1"/>
    <n v="91910"/>
    <n v="1"/>
    <n v="0.8"/>
    <x v="0"/>
    <n v="158"/>
    <x v="0"/>
    <s v="No"/>
    <x v="0"/>
    <x v="1"/>
    <s v="No"/>
  </r>
  <r>
    <n v="1477"/>
    <n v="61"/>
    <n v="37"/>
    <n v="64"/>
    <x v="2"/>
    <n v="92028"/>
    <n v="1"/>
    <n v="0"/>
    <x v="2"/>
    <n v="0"/>
    <x v="0"/>
    <s v="No"/>
    <x v="0"/>
    <x v="0"/>
    <s v="Yes"/>
  </r>
  <r>
    <n v="1536"/>
    <n v="61"/>
    <n v="37"/>
    <n v="39"/>
    <x v="1"/>
    <n v="92096"/>
    <n v="4"/>
    <n v="0.4"/>
    <x v="0"/>
    <n v="0"/>
    <x v="0"/>
    <s v="No"/>
    <x v="0"/>
    <x v="1"/>
    <s v="Yes"/>
  </r>
  <r>
    <n v="1542"/>
    <n v="61"/>
    <n v="35"/>
    <n v="154"/>
    <x v="0"/>
    <n v="92704"/>
    <n v="2"/>
    <n v="6.9"/>
    <x v="0"/>
    <n v="0"/>
    <x v="0"/>
    <s v="No"/>
    <x v="0"/>
    <x v="0"/>
    <s v="No"/>
  </r>
  <r>
    <n v="1567"/>
    <n v="61"/>
    <n v="35"/>
    <n v="40"/>
    <x v="1"/>
    <n v="95064"/>
    <n v="1"/>
    <n v="0.8"/>
    <x v="2"/>
    <n v="128"/>
    <x v="0"/>
    <s v="No"/>
    <x v="0"/>
    <x v="1"/>
    <s v="No"/>
  </r>
  <r>
    <n v="1584"/>
    <n v="61"/>
    <n v="36"/>
    <n v="184"/>
    <x v="0"/>
    <n v="92028"/>
    <n v="4"/>
    <n v="2.2999999999999998"/>
    <x v="2"/>
    <n v="342"/>
    <x v="1"/>
    <s v="No"/>
    <x v="1"/>
    <x v="1"/>
    <s v="Yes"/>
  </r>
  <r>
    <n v="1618"/>
    <n v="61"/>
    <n v="36"/>
    <n v="44"/>
    <x v="1"/>
    <n v="91302"/>
    <n v="4"/>
    <n v="2.1"/>
    <x v="0"/>
    <n v="0"/>
    <x v="0"/>
    <s v="No"/>
    <x v="0"/>
    <x v="0"/>
    <s v="No"/>
  </r>
  <r>
    <n v="1632"/>
    <n v="61"/>
    <n v="36"/>
    <n v="153"/>
    <x v="0"/>
    <n v="91105"/>
    <n v="1"/>
    <n v="2.6"/>
    <x v="2"/>
    <n v="0"/>
    <x v="1"/>
    <s v="Yes"/>
    <x v="1"/>
    <x v="0"/>
    <s v="Yes"/>
  </r>
  <r>
    <n v="1665"/>
    <n v="61"/>
    <n v="35"/>
    <n v="63"/>
    <x v="2"/>
    <n v="91605"/>
    <n v="1"/>
    <n v="1.6"/>
    <x v="0"/>
    <n v="0"/>
    <x v="0"/>
    <s v="No"/>
    <x v="0"/>
    <x v="1"/>
    <s v="No"/>
  </r>
  <r>
    <n v="1708"/>
    <n v="61"/>
    <n v="37"/>
    <n v="31"/>
    <x v="1"/>
    <n v="92374"/>
    <n v="3"/>
    <n v="0.4"/>
    <x v="2"/>
    <n v="0"/>
    <x v="0"/>
    <s v="No"/>
    <x v="0"/>
    <x v="0"/>
    <s v="Yes"/>
  </r>
  <r>
    <n v="1739"/>
    <n v="61"/>
    <n v="36"/>
    <n v="38"/>
    <x v="1"/>
    <n v="91129"/>
    <n v="3"/>
    <n v="0.9"/>
    <x v="1"/>
    <n v="82"/>
    <x v="0"/>
    <s v="No"/>
    <x v="0"/>
    <x v="1"/>
    <s v="Yes"/>
  </r>
  <r>
    <n v="1807"/>
    <n v="61"/>
    <n v="36"/>
    <n v="10"/>
    <x v="1"/>
    <n v="90740"/>
    <n v="1"/>
    <n v="0.1"/>
    <x v="0"/>
    <n v="0"/>
    <x v="0"/>
    <s v="No"/>
    <x v="0"/>
    <x v="0"/>
    <s v="No"/>
  </r>
  <r>
    <n v="1814"/>
    <n v="61"/>
    <n v="36"/>
    <n v="55"/>
    <x v="2"/>
    <n v="90033"/>
    <n v="3"/>
    <n v="0.9"/>
    <x v="1"/>
    <n v="0"/>
    <x v="0"/>
    <s v="No"/>
    <x v="0"/>
    <x v="1"/>
    <s v="Yes"/>
  </r>
  <r>
    <n v="1865"/>
    <n v="61"/>
    <n v="36"/>
    <n v="61"/>
    <x v="2"/>
    <n v="92103"/>
    <n v="2"/>
    <n v="2.8"/>
    <x v="0"/>
    <n v="0"/>
    <x v="0"/>
    <s v="No"/>
    <x v="0"/>
    <x v="0"/>
    <s v="No"/>
  </r>
  <r>
    <n v="1901"/>
    <n v="61"/>
    <n v="36"/>
    <n v="10"/>
    <x v="1"/>
    <n v="91365"/>
    <n v="4"/>
    <n v="0.4"/>
    <x v="2"/>
    <n v="0"/>
    <x v="0"/>
    <s v="No"/>
    <x v="0"/>
    <x v="1"/>
    <s v="No"/>
  </r>
  <r>
    <n v="1943"/>
    <n v="61"/>
    <n v="36"/>
    <n v="29"/>
    <x v="1"/>
    <n v="90210"/>
    <n v="2"/>
    <n v="0.5"/>
    <x v="2"/>
    <n v="0"/>
    <x v="0"/>
    <s v="No"/>
    <x v="0"/>
    <x v="1"/>
    <s v="No"/>
  </r>
  <r>
    <n v="2011"/>
    <n v="61"/>
    <n v="36"/>
    <n v="41"/>
    <x v="1"/>
    <n v="96001"/>
    <n v="2"/>
    <n v="1.5"/>
    <x v="0"/>
    <n v="0"/>
    <x v="0"/>
    <s v="No"/>
    <x v="0"/>
    <x v="0"/>
    <s v="No"/>
  </r>
  <r>
    <n v="2069"/>
    <n v="61"/>
    <n v="37"/>
    <n v="13"/>
    <x v="1"/>
    <n v="90024"/>
    <n v="2"/>
    <n v="0.3"/>
    <x v="1"/>
    <n v="0"/>
    <x v="0"/>
    <s v="No"/>
    <x v="0"/>
    <x v="1"/>
    <s v="No"/>
  </r>
  <r>
    <n v="2160"/>
    <n v="61"/>
    <n v="35"/>
    <n v="99"/>
    <x v="2"/>
    <n v="94085"/>
    <n v="1"/>
    <n v="4.8"/>
    <x v="1"/>
    <n v="255"/>
    <x v="1"/>
    <s v="No"/>
    <x v="0"/>
    <x v="0"/>
    <s v="Yes"/>
  </r>
  <r>
    <n v="2214"/>
    <n v="61"/>
    <n v="37"/>
    <n v="45"/>
    <x v="1"/>
    <n v="94610"/>
    <n v="1"/>
    <n v="0.8"/>
    <x v="0"/>
    <n v="0"/>
    <x v="0"/>
    <s v="No"/>
    <x v="0"/>
    <x v="0"/>
    <s v="No"/>
  </r>
  <r>
    <n v="2228"/>
    <n v="61"/>
    <n v="35"/>
    <n v="59"/>
    <x v="2"/>
    <n v="90840"/>
    <n v="4"/>
    <n v="1.7"/>
    <x v="2"/>
    <n v="0"/>
    <x v="0"/>
    <s v="No"/>
    <x v="0"/>
    <x v="1"/>
    <s v="Yes"/>
  </r>
  <r>
    <n v="2332"/>
    <n v="61"/>
    <n v="37"/>
    <n v="68"/>
    <x v="2"/>
    <n v="90245"/>
    <n v="4"/>
    <n v="2.2999999999999998"/>
    <x v="1"/>
    <n v="0"/>
    <x v="0"/>
    <s v="No"/>
    <x v="0"/>
    <x v="0"/>
    <s v="No"/>
  </r>
  <r>
    <n v="2354"/>
    <n v="61"/>
    <n v="36"/>
    <n v="12"/>
    <x v="1"/>
    <n v="93023"/>
    <n v="4"/>
    <n v="0.6"/>
    <x v="2"/>
    <n v="0"/>
    <x v="0"/>
    <s v="No"/>
    <x v="0"/>
    <x v="1"/>
    <s v="Yes"/>
  </r>
  <r>
    <n v="2401"/>
    <n v="61"/>
    <n v="36"/>
    <n v="169"/>
    <x v="0"/>
    <n v="91380"/>
    <n v="2"/>
    <n v="6.1"/>
    <x v="1"/>
    <n v="106"/>
    <x v="1"/>
    <s v="No"/>
    <x v="1"/>
    <x v="1"/>
    <s v="Yes"/>
  </r>
  <r>
    <n v="2413"/>
    <n v="61"/>
    <n v="36"/>
    <n v="59"/>
    <x v="2"/>
    <n v="93118"/>
    <n v="4"/>
    <n v="1.7"/>
    <x v="0"/>
    <n v="148"/>
    <x v="0"/>
    <s v="No"/>
    <x v="0"/>
    <x v="0"/>
    <s v="No"/>
  </r>
  <r>
    <n v="2427"/>
    <n v="61"/>
    <n v="36"/>
    <n v="55"/>
    <x v="2"/>
    <n v="94132"/>
    <n v="3"/>
    <n v="0.9"/>
    <x v="1"/>
    <n v="197"/>
    <x v="0"/>
    <s v="No"/>
    <x v="0"/>
    <x v="0"/>
    <s v="No"/>
  </r>
  <r>
    <n v="2486"/>
    <n v="61"/>
    <n v="36"/>
    <n v="48"/>
    <x v="1"/>
    <n v="94025"/>
    <n v="3"/>
    <n v="1.5"/>
    <x v="0"/>
    <n v="0"/>
    <x v="0"/>
    <s v="No"/>
    <x v="0"/>
    <x v="0"/>
    <s v="Yes"/>
  </r>
  <r>
    <n v="2487"/>
    <n v="61"/>
    <n v="36"/>
    <n v="130"/>
    <x v="0"/>
    <n v="92717"/>
    <n v="1"/>
    <n v="1.3"/>
    <x v="0"/>
    <n v="257"/>
    <x v="0"/>
    <s v="No"/>
    <x v="0"/>
    <x v="0"/>
    <s v="No"/>
  </r>
  <r>
    <n v="2519"/>
    <n v="61"/>
    <n v="37"/>
    <n v="50"/>
    <x v="1"/>
    <n v="95125"/>
    <n v="4"/>
    <n v="1.3"/>
    <x v="2"/>
    <n v="0"/>
    <x v="0"/>
    <s v="No"/>
    <x v="0"/>
    <x v="0"/>
    <s v="Yes"/>
  </r>
  <r>
    <n v="2589"/>
    <n v="61"/>
    <n v="36"/>
    <n v="29"/>
    <x v="1"/>
    <n v="93065"/>
    <n v="1"/>
    <n v="1.3"/>
    <x v="0"/>
    <n v="0"/>
    <x v="0"/>
    <s v="No"/>
    <x v="0"/>
    <x v="0"/>
    <s v="No"/>
  </r>
  <r>
    <n v="2609"/>
    <n v="61"/>
    <n v="35"/>
    <n v="79"/>
    <x v="2"/>
    <n v="94024"/>
    <n v="2"/>
    <n v="2"/>
    <x v="0"/>
    <n v="194"/>
    <x v="0"/>
    <s v="No"/>
    <x v="0"/>
    <x v="1"/>
    <s v="Yes"/>
  </r>
  <r>
    <n v="2626"/>
    <n v="61"/>
    <n v="36"/>
    <n v="108"/>
    <x v="0"/>
    <n v="93943"/>
    <n v="4"/>
    <n v="3.4"/>
    <x v="2"/>
    <n v="0"/>
    <x v="0"/>
    <s v="No"/>
    <x v="0"/>
    <x v="1"/>
    <s v="No"/>
  </r>
  <r>
    <n v="2648"/>
    <n v="61"/>
    <n v="37"/>
    <n v="155"/>
    <x v="0"/>
    <n v="91605"/>
    <n v="1"/>
    <n v="2.9"/>
    <x v="0"/>
    <n v="0"/>
    <x v="0"/>
    <s v="No"/>
    <x v="0"/>
    <x v="1"/>
    <s v="No"/>
  </r>
  <r>
    <n v="2692"/>
    <n v="61"/>
    <n v="36"/>
    <n v="119"/>
    <x v="0"/>
    <n v="95064"/>
    <n v="2"/>
    <n v="5.4"/>
    <x v="2"/>
    <n v="0"/>
    <x v="1"/>
    <s v="No"/>
    <x v="0"/>
    <x v="1"/>
    <s v="No"/>
  </r>
  <r>
    <n v="2852"/>
    <n v="61"/>
    <n v="36"/>
    <n v="81"/>
    <x v="2"/>
    <n v="95449"/>
    <n v="3"/>
    <n v="1.8"/>
    <x v="2"/>
    <n v="0"/>
    <x v="0"/>
    <s v="No"/>
    <x v="0"/>
    <x v="1"/>
    <s v="No"/>
  </r>
  <r>
    <n v="2954"/>
    <n v="61"/>
    <n v="36"/>
    <n v="78"/>
    <x v="2"/>
    <n v="91330"/>
    <n v="3"/>
    <n v="0.5"/>
    <x v="0"/>
    <n v="0"/>
    <x v="0"/>
    <s v="No"/>
    <x v="0"/>
    <x v="1"/>
    <s v="Yes"/>
  </r>
  <r>
    <n v="2958"/>
    <n v="61"/>
    <n v="36"/>
    <n v="53"/>
    <x v="2"/>
    <n v="92717"/>
    <n v="3"/>
    <n v="0.5"/>
    <x v="2"/>
    <n v="0"/>
    <x v="0"/>
    <s v="No"/>
    <x v="0"/>
    <x v="1"/>
    <s v="No"/>
  </r>
  <r>
    <n v="2999"/>
    <n v="61"/>
    <n v="35"/>
    <n v="38"/>
    <x v="1"/>
    <n v="93106"/>
    <n v="2"/>
    <n v="0.3"/>
    <x v="0"/>
    <n v="0"/>
    <x v="0"/>
    <s v="No"/>
    <x v="0"/>
    <x v="0"/>
    <s v="No"/>
  </r>
  <r>
    <n v="3025"/>
    <n v="61"/>
    <n v="35"/>
    <n v="78"/>
    <x v="2"/>
    <n v="90840"/>
    <n v="2"/>
    <n v="2"/>
    <x v="0"/>
    <n v="0"/>
    <x v="0"/>
    <s v="No"/>
    <x v="0"/>
    <x v="1"/>
    <s v="Yes"/>
  </r>
  <r>
    <n v="3060"/>
    <n v="61"/>
    <n v="36"/>
    <n v="128"/>
    <x v="0"/>
    <n v="94550"/>
    <n v="1"/>
    <n v="2.6"/>
    <x v="0"/>
    <n v="0"/>
    <x v="0"/>
    <s v="No"/>
    <x v="0"/>
    <x v="1"/>
    <s v="No"/>
  </r>
  <r>
    <n v="3087"/>
    <n v="61"/>
    <n v="35"/>
    <n v="23"/>
    <x v="1"/>
    <n v="94720"/>
    <n v="3"/>
    <n v="0.3"/>
    <x v="1"/>
    <n v="0"/>
    <x v="0"/>
    <s v="No"/>
    <x v="0"/>
    <x v="1"/>
    <s v="No"/>
  </r>
  <r>
    <n v="3091"/>
    <n v="61"/>
    <n v="31"/>
    <n v="19"/>
    <x v="1"/>
    <n v="91109"/>
    <n v="1"/>
    <n v="1.5"/>
    <x v="1"/>
    <n v="0"/>
    <x v="0"/>
    <s v="No"/>
    <x v="0"/>
    <x v="1"/>
    <s v="No"/>
  </r>
  <r>
    <n v="3120"/>
    <n v="61"/>
    <n v="36"/>
    <n v="54"/>
    <x v="2"/>
    <n v="91320"/>
    <n v="3"/>
    <n v="0.9"/>
    <x v="1"/>
    <n v="179"/>
    <x v="0"/>
    <s v="No"/>
    <x v="0"/>
    <x v="1"/>
    <s v="No"/>
  </r>
  <r>
    <n v="3138"/>
    <n v="61"/>
    <n v="36"/>
    <n v="13"/>
    <x v="1"/>
    <n v="91711"/>
    <n v="3"/>
    <n v="0.5"/>
    <x v="0"/>
    <n v="0"/>
    <x v="0"/>
    <s v="No"/>
    <x v="0"/>
    <x v="1"/>
    <s v="No"/>
  </r>
  <r>
    <n v="3205"/>
    <n v="61"/>
    <n v="35"/>
    <n v="49"/>
    <x v="1"/>
    <n v="90095"/>
    <n v="4"/>
    <n v="1.7"/>
    <x v="2"/>
    <n v="185"/>
    <x v="0"/>
    <s v="No"/>
    <x v="0"/>
    <x v="0"/>
    <s v="No"/>
  </r>
  <r>
    <n v="3213"/>
    <n v="61"/>
    <n v="35"/>
    <n v="59"/>
    <x v="2"/>
    <n v="92697"/>
    <n v="1"/>
    <n v="2.8"/>
    <x v="2"/>
    <n v="0"/>
    <x v="0"/>
    <s v="No"/>
    <x v="0"/>
    <x v="0"/>
    <s v="No"/>
  </r>
  <r>
    <n v="3215"/>
    <n v="61"/>
    <n v="37"/>
    <n v="33"/>
    <x v="1"/>
    <n v="91775"/>
    <n v="3"/>
    <n v="0.1"/>
    <x v="1"/>
    <n v="0"/>
    <x v="0"/>
    <s v="No"/>
    <x v="0"/>
    <x v="1"/>
    <s v="No"/>
  </r>
  <r>
    <n v="3221"/>
    <n v="61"/>
    <n v="35"/>
    <n v="28"/>
    <x v="1"/>
    <n v="93302"/>
    <n v="2"/>
    <n v="0.2"/>
    <x v="1"/>
    <n v="135"/>
    <x v="0"/>
    <s v="No"/>
    <x v="0"/>
    <x v="1"/>
    <s v="No"/>
  </r>
  <r>
    <n v="3255"/>
    <n v="61"/>
    <n v="37"/>
    <n v="9"/>
    <x v="1"/>
    <n v="93907"/>
    <n v="2"/>
    <n v="0.3"/>
    <x v="1"/>
    <n v="0"/>
    <x v="0"/>
    <s v="No"/>
    <x v="0"/>
    <x v="1"/>
    <s v="No"/>
  </r>
  <r>
    <n v="3349"/>
    <n v="61"/>
    <n v="35"/>
    <n v="18"/>
    <x v="1"/>
    <n v="94303"/>
    <n v="3"/>
    <n v="0.3"/>
    <x v="1"/>
    <n v="0"/>
    <x v="0"/>
    <s v="No"/>
    <x v="0"/>
    <x v="0"/>
    <s v="No"/>
  </r>
  <r>
    <n v="3415"/>
    <n v="61"/>
    <n v="36"/>
    <n v="18"/>
    <x v="1"/>
    <n v="95010"/>
    <n v="1"/>
    <n v="1.3"/>
    <x v="0"/>
    <n v="0"/>
    <x v="0"/>
    <s v="No"/>
    <x v="0"/>
    <x v="0"/>
    <s v="No"/>
  </r>
  <r>
    <n v="3417"/>
    <n v="61"/>
    <n v="37"/>
    <n v="62"/>
    <x v="2"/>
    <n v="94111"/>
    <n v="1"/>
    <n v="0"/>
    <x v="2"/>
    <n v="244"/>
    <x v="0"/>
    <s v="No"/>
    <x v="0"/>
    <x v="1"/>
    <s v="No"/>
  </r>
  <r>
    <n v="3424"/>
    <n v="61"/>
    <n v="35"/>
    <n v="38"/>
    <x v="1"/>
    <n v="93009"/>
    <n v="2"/>
    <n v="1"/>
    <x v="1"/>
    <n v="0"/>
    <x v="0"/>
    <s v="No"/>
    <x v="0"/>
    <x v="0"/>
    <s v="No"/>
  </r>
  <r>
    <n v="3453"/>
    <n v="61"/>
    <n v="37"/>
    <n v="23"/>
    <x v="1"/>
    <n v="94720"/>
    <n v="3"/>
    <n v="0.4"/>
    <x v="2"/>
    <n v="0"/>
    <x v="0"/>
    <s v="No"/>
    <x v="0"/>
    <x v="0"/>
    <s v="No"/>
  </r>
  <r>
    <n v="3465"/>
    <n v="61"/>
    <n v="37"/>
    <n v="172"/>
    <x v="0"/>
    <n v="92612"/>
    <n v="4"/>
    <n v="4.25"/>
    <x v="0"/>
    <n v="0"/>
    <x v="1"/>
    <s v="No"/>
    <x v="1"/>
    <x v="1"/>
    <s v="Yes"/>
  </r>
  <r>
    <n v="3606"/>
    <n v="61"/>
    <n v="31"/>
    <n v="130"/>
    <x v="0"/>
    <n v="92333"/>
    <n v="2"/>
    <n v="2.6"/>
    <x v="1"/>
    <n v="0"/>
    <x v="1"/>
    <s v="No"/>
    <x v="0"/>
    <x v="0"/>
    <s v="No"/>
  </r>
  <r>
    <n v="3696"/>
    <n v="61"/>
    <n v="35"/>
    <n v="60"/>
    <x v="2"/>
    <n v="90272"/>
    <n v="1"/>
    <n v="2.8"/>
    <x v="2"/>
    <n v="0"/>
    <x v="0"/>
    <s v="No"/>
    <x v="0"/>
    <x v="1"/>
    <s v="No"/>
  </r>
  <r>
    <n v="3718"/>
    <n v="61"/>
    <n v="37"/>
    <n v="73"/>
    <x v="2"/>
    <n v="94550"/>
    <n v="3"/>
    <n v="2"/>
    <x v="1"/>
    <n v="285"/>
    <x v="0"/>
    <s v="No"/>
    <x v="0"/>
    <x v="0"/>
    <s v="No"/>
  </r>
  <r>
    <n v="3798"/>
    <n v="61"/>
    <n v="35"/>
    <n v="31"/>
    <x v="1"/>
    <n v="92521"/>
    <n v="2"/>
    <n v="0.3"/>
    <x v="0"/>
    <n v="0"/>
    <x v="0"/>
    <s v="No"/>
    <x v="0"/>
    <x v="1"/>
    <s v="No"/>
  </r>
  <r>
    <n v="3843"/>
    <n v="61"/>
    <n v="35"/>
    <n v="91"/>
    <x v="2"/>
    <n v="95136"/>
    <n v="2"/>
    <n v="2"/>
    <x v="0"/>
    <n v="0"/>
    <x v="0"/>
    <s v="No"/>
    <x v="0"/>
    <x v="1"/>
    <s v="No"/>
  </r>
  <r>
    <n v="3907"/>
    <n v="61"/>
    <n v="35"/>
    <n v="60"/>
    <x v="2"/>
    <n v="90245"/>
    <n v="1"/>
    <n v="2.5"/>
    <x v="1"/>
    <n v="0"/>
    <x v="0"/>
    <s v="No"/>
    <x v="0"/>
    <x v="1"/>
    <s v="No"/>
  </r>
  <r>
    <n v="3925"/>
    <n v="61"/>
    <n v="37"/>
    <n v="122"/>
    <x v="0"/>
    <n v="94609"/>
    <n v="2"/>
    <n v="6"/>
    <x v="0"/>
    <n v="0"/>
    <x v="0"/>
    <s v="No"/>
    <x v="0"/>
    <x v="1"/>
    <s v="No"/>
  </r>
  <r>
    <n v="3944"/>
    <n v="61"/>
    <n v="36"/>
    <n v="188"/>
    <x v="0"/>
    <n v="91360"/>
    <n v="1"/>
    <n v="9.3000000000000007"/>
    <x v="2"/>
    <n v="0"/>
    <x v="1"/>
    <s v="No"/>
    <x v="0"/>
    <x v="0"/>
    <s v="No"/>
  </r>
  <r>
    <n v="3953"/>
    <n v="61"/>
    <n v="36"/>
    <n v="124"/>
    <x v="0"/>
    <n v="94611"/>
    <n v="2"/>
    <n v="3.9"/>
    <x v="0"/>
    <n v="0"/>
    <x v="0"/>
    <s v="Yes"/>
    <x v="0"/>
    <x v="0"/>
    <s v="Yes"/>
  </r>
  <r>
    <n v="3974"/>
    <n v="61"/>
    <n v="35"/>
    <n v="53"/>
    <x v="2"/>
    <n v="90064"/>
    <n v="1"/>
    <n v="2.8"/>
    <x v="2"/>
    <n v="167"/>
    <x v="0"/>
    <s v="No"/>
    <x v="0"/>
    <x v="1"/>
    <s v="No"/>
  </r>
  <r>
    <n v="4002"/>
    <n v="61"/>
    <n v="35"/>
    <n v="81"/>
    <x v="2"/>
    <n v="94709"/>
    <n v="4"/>
    <n v="1.9"/>
    <x v="2"/>
    <n v="0"/>
    <x v="0"/>
    <s v="No"/>
    <x v="0"/>
    <x v="0"/>
    <s v="No"/>
  </r>
  <r>
    <n v="4009"/>
    <n v="61"/>
    <n v="31"/>
    <n v="154"/>
    <x v="0"/>
    <n v="94555"/>
    <n v="3"/>
    <n v="7.5"/>
    <x v="1"/>
    <n v="351"/>
    <x v="1"/>
    <s v="No"/>
    <x v="1"/>
    <x v="1"/>
    <s v="Yes"/>
  </r>
  <r>
    <n v="4067"/>
    <n v="61"/>
    <n v="37"/>
    <n v="61"/>
    <x v="2"/>
    <n v="94122"/>
    <n v="3"/>
    <n v="2"/>
    <x v="1"/>
    <n v="0"/>
    <x v="0"/>
    <s v="No"/>
    <x v="0"/>
    <x v="1"/>
    <s v="No"/>
  </r>
  <r>
    <n v="4100"/>
    <n v="61"/>
    <n v="35"/>
    <n v="60"/>
    <x v="2"/>
    <n v="92831"/>
    <n v="1"/>
    <n v="2.8"/>
    <x v="2"/>
    <n v="0"/>
    <x v="0"/>
    <s v="No"/>
    <x v="0"/>
    <x v="1"/>
    <s v="Yes"/>
  </r>
  <r>
    <n v="4133"/>
    <n v="61"/>
    <n v="36"/>
    <n v="133"/>
    <x v="0"/>
    <n v="90266"/>
    <n v="1"/>
    <n v="2.6"/>
    <x v="0"/>
    <n v="0"/>
    <x v="0"/>
    <s v="No"/>
    <x v="0"/>
    <x v="1"/>
    <s v="No"/>
  </r>
  <r>
    <n v="4163"/>
    <n v="61"/>
    <n v="37"/>
    <n v="41"/>
    <x v="1"/>
    <n v="94704"/>
    <n v="1"/>
    <n v="0.8"/>
    <x v="0"/>
    <n v="0"/>
    <x v="0"/>
    <s v="No"/>
    <x v="0"/>
    <x v="1"/>
    <s v="Yes"/>
  </r>
  <r>
    <n v="4199"/>
    <n v="61"/>
    <n v="36"/>
    <n v="50"/>
    <x v="1"/>
    <n v="96003"/>
    <n v="4"/>
    <n v="1.7"/>
    <x v="0"/>
    <n v="189"/>
    <x v="0"/>
    <s v="No"/>
    <x v="0"/>
    <x v="1"/>
    <s v="No"/>
  </r>
  <r>
    <n v="4202"/>
    <n v="61"/>
    <n v="36"/>
    <n v="89"/>
    <x v="2"/>
    <n v="93109"/>
    <n v="3"/>
    <n v="0.5"/>
    <x v="0"/>
    <n v="0"/>
    <x v="0"/>
    <s v="No"/>
    <x v="0"/>
    <x v="1"/>
    <s v="No"/>
  </r>
  <r>
    <n v="4206"/>
    <n v="61"/>
    <n v="36"/>
    <n v="139"/>
    <x v="0"/>
    <n v="95133"/>
    <n v="2"/>
    <n v="3.9"/>
    <x v="0"/>
    <n v="0"/>
    <x v="0"/>
    <s v="No"/>
    <x v="0"/>
    <x v="0"/>
    <s v="No"/>
  </r>
  <r>
    <n v="4301"/>
    <n v="61"/>
    <n v="37"/>
    <n v="20"/>
    <x v="1"/>
    <n v="95973"/>
    <n v="2"/>
    <n v="0.3"/>
    <x v="1"/>
    <n v="0"/>
    <x v="0"/>
    <s v="No"/>
    <x v="0"/>
    <x v="1"/>
    <s v="No"/>
  </r>
  <r>
    <n v="4332"/>
    <n v="61"/>
    <n v="37"/>
    <n v="158"/>
    <x v="0"/>
    <n v="94720"/>
    <n v="2"/>
    <n v="6"/>
    <x v="0"/>
    <n v="306"/>
    <x v="0"/>
    <s v="Yes"/>
    <x v="1"/>
    <x v="1"/>
    <s v="Yes"/>
  </r>
  <r>
    <n v="4354"/>
    <n v="61"/>
    <n v="36"/>
    <n v="25"/>
    <x v="1"/>
    <n v="94015"/>
    <n v="2"/>
    <n v="0.5"/>
    <x v="2"/>
    <n v="0"/>
    <x v="0"/>
    <s v="No"/>
    <x v="0"/>
    <x v="1"/>
    <s v="Yes"/>
  </r>
  <r>
    <n v="4406"/>
    <n v="61"/>
    <n v="35"/>
    <n v="83"/>
    <x v="2"/>
    <n v="91320"/>
    <n v="2"/>
    <n v="1.7"/>
    <x v="1"/>
    <n v="245"/>
    <x v="0"/>
    <s v="No"/>
    <x v="0"/>
    <x v="1"/>
    <s v="No"/>
  </r>
  <r>
    <n v="4424"/>
    <n v="61"/>
    <n v="36"/>
    <n v="40"/>
    <x v="1"/>
    <n v="95816"/>
    <n v="3"/>
    <n v="0.5"/>
    <x v="2"/>
    <n v="100"/>
    <x v="0"/>
    <s v="Yes"/>
    <x v="0"/>
    <x v="0"/>
    <s v="No"/>
  </r>
  <r>
    <n v="4447"/>
    <n v="61"/>
    <n v="35"/>
    <n v="61"/>
    <x v="2"/>
    <n v="92177"/>
    <n v="3"/>
    <n v="2.2000000000000002"/>
    <x v="1"/>
    <n v="117"/>
    <x v="0"/>
    <s v="No"/>
    <x v="0"/>
    <x v="1"/>
    <s v="Yes"/>
  </r>
  <r>
    <n v="4546"/>
    <n v="61"/>
    <n v="35"/>
    <n v="35"/>
    <x v="1"/>
    <n v="90025"/>
    <n v="2"/>
    <n v="0.2"/>
    <x v="1"/>
    <n v="0"/>
    <x v="0"/>
    <s v="No"/>
    <x v="0"/>
    <x v="1"/>
    <s v="No"/>
  </r>
  <r>
    <n v="4620"/>
    <n v="61"/>
    <n v="36"/>
    <n v="23"/>
    <x v="1"/>
    <n v="95521"/>
    <n v="1"/>
    <n v="0.1"/>
    <x v="0"/>
    <n v="96"/>
    <x v="0"/>
    <s v="No"/>
    <x v="0"/>
    <x v="0"/>
    <s v="No"/>
  </r>
  <r>
    <n v="4687"/>
    <n v="61"/>
    <n v="35"/>
    <n v="113"/>
    <x v="0"/>
    <n v="91741"/>
    <n v="2"/>
    <n v="2.8"/>
    <x v="0"/>
    <n v="0"/>
    <x v="0"/>
    <s v="No"/>
    <x v="0"/>
    <x v="0"/>
    <s v="No"/>
  </r>
  <r>
    <n v="4700"/>
    <n v="61"/>
    <n v="36"/>
    <n v="61"/>
    <x v="2"/>
    <n v="91320"/>
    <n v="2"/>
    <n v="2.8"/>
    <x v="0"/>
    <n v="153"/>
    <x v="0"/>
    <s v="No"/>
    <x v="0"/>
    <x v="0"/>
    <s v="Yes"/>
  </r>
  <r>
    <n v="4706"/>
    <n v="61"/>
    <n v="37"/>
    <n v="141"/>
    <x v="0"/>
    <n v="92677"/>
    <n v="3"/>
    <n v="0.7"/>
    <x v="0"/>
    <n v="0"/>
    <x v="1"/>
    <s v="No"/>
    <x v="1"/>
    <x v="1"/>
    <s v="Yes"/>
  </r>
  <r>
    <n v="4738"/>
    <n v="61"/>
    <n v="36"/>
    <n v="85"/>
    <x v="2"/>
    <n v="94998"/>
    <n v="3"/>
    <n v="1.8"/>
    <x v="2"/>
    <n v="0"/>
    <x v="0"/>
    <s v="No"/>
    <x v="0"/>
    <x v="0"/>
    <s v="No"/>
  </r>
  <r>
    <n v="4762"/>
    <n v="61"/>
    <n v="35"/>
    <n v="74"/>
    <x v="2"/>
    <n v="91320"/>
    <n v="2"/>
    <n v="0.7"/>
    <x v="2"/>
    <n v="0"/>
    <x v="0"/>
    <s v="No"/>
    <x v="0"/>
    <x v="1"/>
    <s v="Yes"/>
  </r>
  <r>
    <n v="4844"/>
    <n v="61"/>
    <n v="34"/>
    <n v="41"/>
    <x v="1"/>
    <n v="94123"/>
    <n v="4"/>
    <n v="2.5"/>
    <x v="2"/>
    <n v="0"/>
    <x v="0"/>
    <s v="No"/>
    <x v="0"/>
    <x v="1"/>
    <s v="No"/>
  </r>
  <r>
    <n v="4864"/>
    <n v="61"/>
    <n v="35"/>
    <n v="25"/>
    <x v="1"/>
    <n v="91768"/>
    <n v="1"/>
    <n v="0.8"/>
    <x v="2"/>
    <n v="142"/>
    <x v="0"/>
    <s v="No"/>
    <x v="0"/>
    <x v="1"/>
    <s v="No"/>
  </r>
  <r>
    <n v="4876"/>
    <n v="61"/>
    <n v="36"/>
    <n v="54"/>
    <x v="2"/>
    <n v="94539"/>
    <n v="3"/>
    <n v="1.5"/>
    <x v="0"/>
    <n v="0"/>
    <x v="0"/>
    <s v="No"/>
    <x v="0"/>
    <x v="1"/>
    <s v="No"/>
  </r>
  <r>
    <n v="4891"/>
    <n v="61"/>
    <n v="35"/>
    <n v="51"/>
    <x v="2"/>
    <n v="93555"/>
    <n v="3"/>
    <n v="1.4"/>
    <x v="1"/>
    <n v="0"/>
    <x v="0"/>
    <s v="No"/>
    <x v="0"/>
    <x v="1"/>
    <s v="No"/>
  </r>
  <r>
    <n v="4939"/>
    <n v="61"/>
    <n v="35"/>
    <n v="80"/>
    <x v="2"/>
    <n v="95973"/>
    <n v="4"/>
    <n v="1.7"/>
    <x v="1"/>
    <n v="0"/>
    <x v="0"/>
    <s v="No"/>
    <x v="0"/>
    <x v="1"/>
    <s v="No"/>
  </r>
  <r>
    <n v="16"/>
    <n v="60"/>
    <n v="30"/>
    <n v="22"/>
    <x v="1"/>
    <n v="95054"/>
    <n v="1"/>
    <n v="1.5"/>
    <x v="1"/>
    <n v="0"/>
    <x v="0"/>
    <s v="No"/>
    <x v="0"/>
    <x v="1"/>
    <s v="Yes"/>
  </r>
  <r>
    <n v="81"/>
    <n v="60"/>
    <n v="36"/>
    <n v="41"/>
    <x v="1"/>
    <n v="95134"/>
    <n v="4"/>
    <n v="1.3"/>
    <x v="0"/>
    <n v="174"/>
    <x v="0"/>
    <s v="No"/>
    <x v="0"/>
    <x v="1"/>
    <s v="Yes"/>
  </r>
  <r>
    <n v="94"/>
    <n v="60"/>
    <n v="34"/>
    <n v="64"/>
    <x v="2"/>
    <n v="94550"/>
    <n v="2"/>
    <n v="1.7"/>
    <x v="1"/>
    <n v="236"/>
    <x v="0"/>
    <s v="Yes"/>
    <x v="0"/>
    <x v="1"/>
    <s v="No"/>
  </r>
  <r>
    <n v="126"/>
    <n v="60"/>
    <n v="35"/>
    <n v="80"/>
    <x v="2"/>
    <n v="91301"/>
    <n v="3"/>
    <n v="0.5"/>
    <x v="0"/>
    <n v="0"/>
    <x v="0"/>
    <s v="No"/>
    <x v="0"/>
    <x v="1"/>
    <s v="No"/>
  </r>
  <r>
    <n v="154"/>
    <n v="60"/>
    <n v="36"/>
    <n v="22"/>
    <x v="1"/>
    <n v="94551"/>
    <n v="2"/>
    <n v="1"/>
    <x v="0"/>
    <n v="0"/>
    <x v="0"/>
    <s v="Yes"/>
    <x v="1"/>
    <x v="1"/>
    <s v="Yes"/>
  </r>
  <r>
    <n v="191"/>
    <n v="60"/>
    <n v="36"/>
    <n v="93"/>
    <x v="2"/>
    <n v="92521"/>
    <n v="1"/>
    <n v="4.3"/>
    <x v="0"/>
    <n v="0"/>
    <x v="0"/>
    <s v="No"/>
    <x v="0"/>
    <x v="1"/>
    <s v="No"/>
  </r>
  <r>
    <n v="271"/>
    <n v="60"/>
    <n v="36"/>
    <n v="63"/>
    <x v="2"/>
    <n v="94063"/>
    <n v="4"/>
    <n v="2.2000000000000002"/>
    <x v="0"/>
    <n v="0"/>
    <x v="0"/>
    <s v="No"/>
    <x v="0"/>
    <x v="1"/>
    <s v="No"/>
  </r>
  <r>
    <n v="296"/>
    <n v="60"/>
    <n v="34"/>
    <n v="64"/>
    <x v="2"/>
    <n v="94304"/>
    <n v="2"/>
    <n v="1.7"/>
    <x v="1"/>
    <n v="0"/>
    <x v="0"/>
    <s v="No"/>
    <x v="0"/>
    <x v="0"/>
    <s v="Yes"/>
  </r>
  <r>
    <n v="306"/>
    <n v="60"/>
    <n v="35"/>
    <n v="22"/>
    <x v="1"/>
    <n v="91207"/>
    <n v="1"/>
    <n v="1.3"/>
    <x v="0"/>
    <n v="123"/>
    <x v="0"/>
    <s v="No"/>
    <x v="0"/>
    <x v="1"/>
    <s v="No"/>
  </r>
  <r>
    <n v="321"/>
    <n v="60"/>
    <n v="34"/>
    <n v="64"/>
    <x v="2"/>
    <n v="90266"/>
    <n v="1"/>
    <n v="0.8"/>
    <x v="2"/>
    <n v="248"/>
    <x v="0"/>
    <s v="No"/>
    <x v="0"/>
    <x v="0"/>
    <s v="No"/>
  </r>
  <r>
    <n v="329"/>
    <n v="60"/>
    <n v="35"/>
    <n v="49"/>
    <x v="1"/>
    <n v="94110"/>
    <n v="3"/>
    <n v="0.5"/>
    <x v="2"/>
    <n v="0"/>
    <x v="0"/>
    <s v="No"/>
    <x v="0"/>
    <x v="1"/>
    <s v="Yes"/>
  </r>
  <r>
    <n v="396"/>
    <n v="60"/>
    <n v="35"/>
    <n v="64"/>
    <x v="2"/>
    <n v="94509"/>
    <n v="2"/>
    <n v="2.8"/>
    <x v="0"/>
    <n v="0"/>
    <x v="0"/>
    <s v="No"/>
    <x v="0"/>
    <x v="0"/>
    <s v="No"/>
  </r>
  <r>
    <n v="409"/>
    <n v="60"/>
    <n v="36"/>
    <n v="89"/>
    <x v="2"/>
    <n v="91745"/>
    <n v="2"/>
    <n v="2.8"/>
    <x v="0"/>
    <n v="0"/>
    <x v="0"/>
    <s v="No"/>
    <x v="0"/>
    <x v="1"/>
    <s v="No"/>
  </r>
  <r>
    <n v="412"/>
    <n v="60"/>
    <n v="36"/>
    <n v="54"/>
    <x v="2"/>
    <n v="92182"/>
    <n v="4"/>
    <n v="2.2999999999999998"/>
    <x v="1"/>
    <n v="0"/>
    <x v="0"/>
    <s v="Yes"/>
    <x v="0"/>
    <x v="0"/>
    <s v="No"/>
  </r>
  <r>
    <n v="461"/>
    <n v="60"/>
    <n v="36"/>
    <n v="141"/>
    <x v="0"/>
    <n v="90277"/>
    <n v="2"/>
    <n v="2.1"/>
    <x v="0"/>
    <n v="0"/>
    <x v="0"/>
    <s v="No"/>
    <x v="0"/>
    <x v="1"/>
    <s v="Yes"/>
  </r>
  <r>
    <n v="475"/>
    <n v="60"/>
    <n v="34"/>
    <n v="114"/>
    <x v="0"/>
    <n v="90028"/>
    <n v="2"/>
    <n v="6.9"/>
    <x v="0"/>
    <n v="0"/>
    <x v="0"/>
    <s v="No"/>
    <x v="0"/>
    <x v="1"/>
    <s v="No"/>
  </r>
  <r>
    <n v="477"/>
    <n v="60"/>
    <n v="34"/>
    <n v="53"/>
    <x v="2"/>
    <n v="92717"/>
    <n v="1"/>
    <n v="0.8"/>
    <x v="2"/>
    <n v="0"/>
    <x v="0"/>
    <s v="Yes"/>
    <x v="0"/>
    <x v="0"/>
    <s v="Yes"/>
  </r>
  <r>
    <n v="480"/>
    <n v="60"/>
    <n v="36"/>
    <n v="132"/>
    <x v="0"/>
    <n v="92154"/>
    <n v="2"/>
    <n v="6"/>
    <x v="0"/>
    <n v="470"/>
    <x v="0"/>
    <s v="No"/>
    <x v="0"/>
    <x v="1"/>
    <s v="Yes"/>
  </r>
  <r>
    <n v="486"/>
    <n v="60"/>
    <n v="34"/>
    <n v="15"/>
    <x v="1"/>
    <n v="95014"/>
    <n v="1"/>
    <n v="0.8"/>
    <x v="2"/>
    <n v="0"/>
    <x v="0"/>
    <s v="No"/>
    <x v="0"/>
    <x v="1"/>
    <s v="No"/>
  </r>
  <r>
    <n v="493"/>
    <n v="60"/>
    <n v="36"/>
    <n v="38"/>
    <x v="1"/>
    <n v="94596"/>
    <n v="4"/>
    <n v="1.3"/>
    <x v="0"/>
    <n v="0"/>
    <x v="0"/>
    <s v="No"/>
    <x v="0"/>
    <x v="1"/>
    <s v="No"/>
  </r>
  <r>
    <n v="551"/>
    <n v="60"/>
    <n v="34"/>
    <n v="54"/>
    <x v="2"/>
    <n v="94301"/>
    <n v="3"/>
    <n v="0.3"/>
    <x v="2"/>
    <n v="0"/>
    <x v="0"/>
    <s v="No"/>
    <x v="0"/>
    <x v="1"/>
    <s v="Yes"/>
  </r>
  <r>
    <n v="557"/>
    <n v="60"/>
    <n v="34"/>
    <n v="21"/>
    <x v="1"/>
    <n v="93105"/>
    <n v="3"/>
    <n v="0.3"/>
    <x v="1"/>
    <n v="129"/>
    <x v="0"/>
    <s v="No"/>
    <x v="0"/>
    <x v="1"/>
    <s v="No"/>
  </r>
  <r>
    <n v="614"/>
    <n v="60"/>
    <n v="35"/>
    <n v="108"/>
    <x v="0"/>
    <n v="94904"/>
    <n v="1"/>
    <n v="0.9"/>
    <x v="0"/>
    <n v="0"/>
    <x v="0"/>
    <s v="Yes"/>
    <x v="0"/>
    <x v="0"/>
    <s v="No"/>
  </r>
  <r>
    <n v="636"/>
    <n v="60"/>
    <n v="35"/>
    <n v="35"/>
    <x v="1"/>
    <n v="90509"/>
    <n v="3"/>
    <n v="0.2"/>
    <x v="0"/>
    <n v="169"/>
    <x v="0"/>
    <s v="No"/>
    <x v="0"/>
    <x v="1"/>
    <s v="No"/>
  </r>
  <r>
    <n v="862"/>
    <n v="60"/>
    <n v="30"/>
    <n v="28"/>
    <x v="1"/>
    <n v="92354"/>
    <n v="1"/>
    <n v="1.5"/>
    <x v="1"/>
    <n v="124"/>
    <x v="0"/>
    <s v="Yes"/>
    <x v="0"/>
    <x v="1"/>
    <s v="No"/>
  </r>
  <r>
    <n v="866"/>
    <n v="60"/>
    <n v="34"/>
    <n v="22"/>
    <x v="1"/>
    <n v="92037"/>
    <n v="3"/>
    <n v="0.3"/>
    <x v="1"/>
    <n v="139"/>
    <x v="0"/>
    <s v="No"/>
    <x v="0"/>
    <x v="1"/>
    <s v="Yes"/>
  </r>
  <r>
    <n v="911"/>
    <n v="60"/>
    <n v="36"/>
    <n v="79"/>
    <x v="2"/>
    <n v="92120"/>
    <n v="1"/>
    <n v="1.8"/>
    <x v="1"/>
    <n v="0"/>
    <x v="0"/>
    <s v="No"/>
    <x v="0"/>
    <x v="0"/>
    <s v="Yes"/>
  </r>
  <r>
    <n v="1000"/>
    <n v="60"/>
    <n v="35"/>
    <n v="18"/>
    <x v="1"/>
    <n v="92120"/>
    <n v="1"/>
    <n v="1.5"/>
    <x v="2"/>
    <n v="0"/>
    <x v="0"/>
    <s v="No"/>
    <x v="0"/>
    <x v="1"/>
    <s v="Yes"/>
  </r>
  <r>
    <n v="1016"/>
    <n v="60"/>
    <n v="34"/>
    <n v="62"/>
    <x v="2"/>
    <n v="94303"/>
    <n v="1"/>
    <n v="0.8"/>
    <x v="2"/>
    <n v="0"/>
    <x v="0"/>
    <s v="No"/>
    <x v="0"/>
    <x v="0"/>
    <s v="No"/>
  </r>
  <r>
    <n v="1034"/>
    <n v="60"/>
    <n v="34"/>
    <n v="29"/>
    <x v="1"/>
    <n v="95973"/>
    <n v="2"/>
    <n v="0.3"/>
    <x v="0"/>
    <n v="0"/>
    <x v="0"/>
    <s v="No"/>
    <x v="0"/>
    <x v="1"/>
    <s v="No"/>
  </r>
  <r>
    <n v="1085"/>
    <n v="60"/>
    <n v="35"/>
    <n v="191"/>
    <x v="0"/>
    <n v="93407"/>
    <n v="4"/>
    <n v="5.6"/>
    <x v="1"/>
    <n v="0"/>
    <x v="1"/>
    <s v="No"/>
    <x v="0"/>
    <x v="0"/>
    <s v="No"/>
  </r>
  <r>
    <n v="1227"/>
    <n v="60"/>
    <n v="36"/>
    <n v="14"/>
    <x v="1"/>
    <n v="90089"/>
    <n v="2"/>
    <n v="0.3"/>
    <x v="0"/>
    <n v="109"/>
    <x v="0"/>
    <s v="No"/>
    <x v="0"/>
    <x v="1"/>
    <s v="Yes"/>
  </r>
  <r>
    <n v="1274"/>
    <n v="60"/>
    <n v="35"/>
    <n v="130"/>
    <x v="0"/>
    <n v="95741"/>
    <n v="3"/>
    <n v="6.3"/>
    <x v="1"/>
    <n v="437"/>
    <x v="1"/>
    <s v="No"/>
    <x v="1"/>
    <x v="1"/>
    <s v="Yes"/>
  </r>
  <r>
    <n v="1329"/>
    <n v="60"/>
    <n v="36"/>
    <n v="145"/>
    <x v="0"/>
    <n v="95616"/>
    <n v="4"/>
    <n v="6.9"/>
    <x v="0"/>
    <n v="380"/>
    <x v="1"/>
    <s v="No"/>
    <x v="0"/>
    <x v="0"/>
    <s v="Yes"/>
  </r>
  <r>
    <n v="1348"/>
    <n v="60"/>
    <n v="34"/>
    <n v="85"/>
    <x v="2"/>
    <n v="91367"/>
    <n v="2"/>
    <n v="2"/>
    <x v="0"/>
    <n v="0"/>
    <x v="0"/>
    <s v="No"/>
    <x v="0"/>
    <x v="1"/>
    <s v="No"/>
  </r>
  <r>
    <n v="1366"/>
    <n v="60"/>
    <n v="35"/>
    <n v="43"/>
    <x v="1"/>
    <n v="94720"/>
    <n v="3"/>
    <n v="0.9"/>
    <x v="1"/>
    <n v="0"/>
    <x v="0"/>
    <s v="No"/>
    <x v="0"/>
    <x v="1"/>
    <s v="Yes"/>
  </r>
  <r>
    <n v="1367"/>
    <n v="60"/>
    <n v="34"/>
    <n v="33"/>
    <x v="1"/>
    <n v="91107"/>
    <n v="2"/>
    <n v="0.3"/>
    <x v="0"/>
    <n v="101"/>
    <x v="0"/>
    <s v="No"/>
    <x v="0"/>
    <x v="1"/>
    <s v="No"/>
  </r>
  <r>
    <n v="1374"/>
    <n v="60"/>
    <n v="35"/>
    <n v="135"/>
    <x v="0"/>
    <n v="92612"/>
    <n v="3"/>
    <n v="0.3"/>
    <x v="1"/>
    <n v="0"/>
    <x v="1"/>
    <s v="No"/>
    <x v="0"/>
    <x v="1"/>
    <s v="No"/>
  </r>
  <r>
    <n v="1381"/>
    <n v="60"/>
    <n v="34"/>
    <n v="105"/>
    <x v="0"/>
    <n v="92103"/>
    <n v="2"/>
    <n v="1.4"/>
    <x v="0"/>
    <n v="0"/>
    <x v="0"/>
    <s v="No"/>
    <x v="0"/>
    <x v="1"/>
    <s v="No"/>
  </r>
  <r>
    <n v="1411"/>
    <n v="60"/>
    <n v="35"/>
    <n v="44"/>
    <x v="1"/>
    <n v="92126"/>
    <n v="4"/>
    <n v="2.1"/>
    <x v="0"/>
    <n v="0"/>
    <x v="0"/>
    <s v="No"/>
    <x v="0"/>
    <x v="0"/>
    <s v="No"/>
  </r>
  <r>
    <n v="1445"/>
    <n v="60"/>
    <n v="33"/>
    <n v="154"/>
    <x v="0"/>
    <n v="90740"/>
    <n v="1"/>
    <n v="3"/>
    <x v="2"/>
    <n v="0"/>
    <x v="1"/>
    <s v="Yes"/>
    <x v="1"/>
    <x v="1"/>
    <s v="No"/>
  </r>
  <r>
    <n v="1483"/>
    <n v="60"/>
    <n v="35"/>
    <n v="8"/>
    <x v="1"/>
    <n v="94143"/>
    <n v="1"/>
    <n v="0.1"/>
    <x v="0"/>
    <n v="0"/>
    <x v="0"/>
    <s v="No"/>
    <x v="0"/>
    <x v="1"/>
    <s v="No"/>
  </r>
  <r>
    <n v="1601"/>
    <n v="60"/>
    <n v="36"/>
    <n v="129"/>
    <x v="0"/>
    <n v="92028"/>
    <n v="2"/>
    <n v="6"/>
    <x v="0"/>
    <n v="0"/>
    <x v="0"/>
    <s v="No"/>
    <x v="0"/>
    <x v="1"/>
    <s v="No"/>
  </r>
  <r>
    <n v="1614"/>
    <n v="60"/>
    <n v="34"/>
    <n v="52"/>
    <x v="2"/>
    <n v="94305"/>
    <n v="4"/>
    <n v="1.7"/>
    <x v="2"/>
    <n v="0"/>
    <x v="0"/>
    <s v="Yes"/>
    <x v="0"/>
    <x v="1"/>
    <s v="No"/>
  </r>
  <r>
    <n v="1655"/>
    <n v="60"/>
    <n v="34"/>
    <n v="102"/>
    <x v="0"/>
    <n v="94305"/>
    <n v="2"/>
    <n v="2"/>
    <x v="0"/>
    <n v="0"/>
    <x v="0"/>
    <s v="No"/>
    <x v="0"/>
    <x v="1"/>
    <s v="Yes"/>
  </r>
  <r>
    <n v="1676"/>
    <n v="60"/>
    <n v="35"/>
    <n v="119"/>
    <x v="0"/>
    <n v="90266"/>
    <n v="2"/>
    <n v="3.9"/>
    <x v="0"/>
    <n v="0"/>
    <x v="0"/>
    <s v="Yes"/>
    <x v="0"/>
    <x v="1"/>
    <s v="No"/>
  </r>
  <r>
    <n v="1685"/>
    <n v="60"/>
    <n v="34"/>
    <n v="83"/>
    <x v="2"/>
    <n v="94028"/>
    <n v="2"/>
    <n v="2"/>
    <x v="0"/>
    <n v="249"/>
    <x v="0"/>
    <s v="No"/>
    <x v="0"/>
    <x v="0"/>
    <s v="No"/>
  </r>
  <r>
    <n v="1689"/>
    <n v="60"/>
    <n v="34"/>
    <n v="108"/>
    <x v="0"/>
    <n v="92152"/>
    <n v="2"/>
    <n v="2"/>
    <x v="0"/>
    <n v="359"/>
    <x v="0"/>
    <s v="No"/>
    <x v="0"/>
    <x v="1"/>
    <s v="No"/>
  </r>
  <r>
    <n v="1736"/>
    <n v="60"/>
    <n v="36"/>
    <n v="31"/>
    <x v="1"/>
    <n v="95051"/>
    <n v="3"/>
    <n v="0.4"/>
    <x v="2"/>
    <n v="0"/>
    <x v="0"/>
    <s v="No"/>
    <x v="0"/>
    <x v="1"/>
    <s v="Yes"/>
  </r>
  <r>
    <n v="1751"/>
    <n v="60"/>
    <n v="34"/>
    <n v="61"/>
    <x v="2"/>
    <n v="95521"/>
    <n v="4"/>
    <n v="1.7"/>
    <x v="2"/>
    <n v="229"/>
    <x v="0"/>
    <s v="No"/>
    <x v="0"/>
    <x v="0"/>
    <s v="No"/>
  </r>
  <r>
    <n v="1770"/>
    <n v="60"/>
    <n v="36"/>
    <n v="62"/>
    <x v="2"/>
    <n v="94061"/>
    <n v="4"/>
    <n v="2.2000000000000002"/>
    <x v="0"/>
    <n v="0"/>
    <x v="0"/>
    <s v="No"/>
    <x v="0"/>
    <x v="0"/>
    <s v="No"/>
  </r>
  <r>
    <n v="1811"/>
    <n v="60"/>
    <n v="34"/>
    <n v="35"/>
    <x v="1"/>
    <n v="90025"/>
    <n v="1"/>
    <n v="0.2"/>
    <x v="0"/>
    <n v="0"/>
    <x v="0"/>
    <s v="No"/>
    <x v="0"/>
    <x v="1"/>
    <s v="No"/>
  </r>
  <r>
    <n v="1820"/>
    <n v="60"/>
    <n v="34"/>
    <n v="59"/>
    <x v="2"/>
    <n v="94110"/>
    <n v="1"/>
    <n v="1.6"/>
    <x v="0"/>
    <n v="231"/>
    <x v="0"/>
    <s v="No"/>
    <x v="0"/>
    <x v="1"/>
    <s v="No"/>
  </r>
  <r>
    <n v="1912"/>
    <n v="60"/>
    <n v="35"/>
    <n v="52"/>
    <x v="2"/>
    <n v="94709"/>
    <n v="3"/>
    <n v="0.5"/>
    <x v="2"/>
    <n v="0"/>
    <x v="0"/>
    <s v="No"/>
    <x v="0"/>
    <x v="0"/>
    <s v="No"/>
  </r>
  <r>
    <n v="2032"/>
    <n v="60"/>
    <n v="35"/>
    <n v="80"/>
    <x v="2"/>
    <n v="94608"/>
    <n v="3"/>
    <n v="0.5"/>
    <x v="0"/>
    <n v="0"/>
    <x v="0"/>
    <s v="No"/>
    <x v="0"/>
    <x v="1"/>
    <s v="No"/>
  </r>
  <r>
    <n v="2112"/>
    <n v="60"/>
    <n v="34"/>
    <n v="40"/>
    <x v="1"/>
    <n v="94105"/>
    <n v="1"/>
    <n v="1.6"/>
    <x v="0"/>
    <n v="0"/>
    <x v="0"/>
    <s v="No"/>
    <x v="0"/>
    <x v="1"/>
    <s v="No"/>
  </r>
  <r>
    <n v="2198"/>
    <n v="60"/>
    <n v="35"/>
    <n v="34"/>
    <x v="1"/>
    <n v="94102"/>
    <n v="1"/>
    <n v="0.3"/>
    <x v="1"/>
    <n v="0"/>
    <x v="0"/>
    <s v="No"/>
    <x v="0"/>
    <x v="1"/>
    <s v="No"/>
  </r>
  <r>
    <n v="2248"/>
    <n v="60"/>
    <n v="34"/>
    <n v="60"/>
    <x v="2"/>
    <n v="95616"/>
    <n v="1"/>
    <n v="2.5"/>
    <x v="1"/>
    <n v="103"/>
    <x v="0"/>
    <s v="No"/>
    <x v="0"/>
    <x v="0"/>
    <s v="No"/>
  </r>
  <r>
    <n v="2272"/>
    <n v="60"/>
    <n v="34"/>
    <n v="101"/>
    <x v="0"/>
    <n v="94928"/>
    <n v="3"/>
    <n v="4.4000000000000004"/>
    <x v="0"/>
    <n v="0"/>
    <x v="0"/>
    <s v="No"/>
    <x v="0"/>
    <x v="1"/>
    <s v="Yes"/>
  </r>
  <r>
    <n v="2319"/>
    <n v="60"/>
    <n v="34"/>
    <n v="23"/>
    <x v="1"/>
    <n v="94803"/>
    <n v="1"/>
    <n v="0.8"/>
    <x v="2"/>
    <n v="112"/>
    <x v="0"/>
    <s v="No"/>
    <x v="0"/>
    <x v="1"/>
    <s v="No"/>
  </r>
  <r>
    <n v="2414"/>
    <n v="60"/>
    <n v="34"/>
    <n v="31"/>
    <x v="1"/>
    <n v="91007"/>
    <n v="2"/>
    <n v="1"/>
    <x v="1"/>
    <n v="0"/>
    <x v="0"/>
    <s v="No"/>
    <x v="0"/>
    <x v="0"/>
    <s v="No"/>
  </r>
  <r>
    <n v="2417"/>
    <n v="60"/>
    <n v="35"/>
    <n v="32"/>
    <x v="1"/>
    <n v="93611"/>
    <n v="1"/>
    <n v="0.3"/>
    <x v="1"/>
    <n v="80"/>
    <x v="0"/>
    <s v="No"/>
    <x v="0"/>
    <x v="1"/>
    <s v="No"/>
  </r>
  <r>
    <n v="2445"/>
    <n v="60"/>
    <n v="35"/>
    <n v="38"/>
    <x v="1"/>
    <n v="94701"/>
    <n v="3"/>
    <n v="0.5"/>
    <x v="2"/>
    <n v="0"/>
    <x v="0"/>
    <s v="No"/>
    <x v="0"/>
    <x v="1"/>
    <s v="Yes"/>
  </r>
  <r>
    <n v="2465"/>
    <n v="60"/>
    <n v="36"/>
    <n v="32"/>
    <x v="1"/>
    <n v="92407"/>
    <n v="3"/>
    <n v="0.4"/>
    <x v="2"/>
    <n v="165"/>
    <x v="0"/>
    <s v="No"/>
    <x v="0"/>
    <x v="1"/>
    <s v="No"/>
  </r>
  <r>
    <n v="2520"/>
    <n v="60"/>
    <n v="36"/>
    <n v="10"/>
    <x v="1"/>
    <n v="92121"/>
    <n v="2"/>
    <n v="1"/>
    <x v="0"/>
    <n v="0"/>
    <x v="0"/>
    <s v="No"/>
    <x v="0"/>
    <x v="1"/>
    <s v="Yes"/>
  </r>
  <r>
    <n v="2577"/>
    <n v="60"/>
    <n v="36"/>
    <n v="30"/>
    <x v="1"/>
    <n v="93711"/>
    <n v="4"/>
    <n v="1.3"/>
    <x v="0"/>
    <n v="118"/>
    <x v="0"/>
    <s v="No"/>
    <x v="0"/>
    <x v="1"/>
    <s v="Yes"/>
  </r>
  <r>
    <n v="2582"/>
    <n v="60"/>
    <n v="34"/>
    <n v="25"/>
    <x v="1"/>
    <n v="94132"/>
    <n v="4"/>
    <n v="0.7"/>
    <x v="1"/>
    <n v="0"/>
    <x v="0"/>
    <s v="No"/>
    <x v="0"/>
    <x v="1"/>
    <s v="No"/>
  </r>
  <r>
    <n v="2588"/>
    <n v="60"/>
    <n v="33"/>
    <n v="55"/>
    <x v="2"/>
    <n v="94998"/>
    <n v="4"/>
    <n v="2.5"/>
    <x v="2"/>
    <n v="0"/>
    <x v="0"/>
    <s v="No"/>
    <x v="0"/>
    <x v="1"/>
    <s v="No"/>
  </r>
  <r>
    <n v="2655"/>
    <n v="60"/>
    <n v="36"/>
    <n v="49"/>
    <x v="1"/>
    <n v="94965"/>
    <n v="4"/>
    <n v="2.2000000000000002"/>
    <x v="0"/>
    <n v="204"/>
    <x v="0"/>
    <s v="Yes"/>
    <x v="0"/>
    <x v="1"/>
    <s v="No"/>
  </r>
  <r>
    <n v="2660"/>
    <n v="60"/>
    <n v="35"/>
    <n v="43"/>
    <x v="1"/>
    <n v="91763"/>
    <n v="3"/>
    <n v="0.9"/>
    <x v="1"/>
    <n v="175"/>
    <x v="0"/>
    <s v="No"/>
    <x v="0"/>
    <x v="0"/>
    <s v="No"/>
  </r>
  <r>
    <n v="2669"/>
    <n v="60"/>
    <n v="35"/>
    <n v="113"/>
    <x v="0"/>
    <n v="94507"/>
    <n v="1"/>
    <n v="0.9"/>
    <x v="0"/>
    <n v="406"/>
    <x v="0"/>
    <s v="No"/>
    <x v="0"/>
    <x v="1"/>
    <s v="No"/>
  </r>
  <r>
    <n v="2681"/>
    <n v="60"/>
    <n v="30"/>
    <n v="31"/>
    <x v="1"/>
    <n v="95060"/>
    <n v="1"/>
    <n v="1.5"/>
    <x v="1"/>
    <n v="0"/>
    <x v="0"/>
    <s v="No"/>
    <x v="0"/>
    <x v="1"/>
    <s v="No"/>
  </r>
  <r>
    <n v="2788"/>
    <n v="60"/>
    <n v="34"/>
    <n v="152"/>
    <x v="0"/>
    <n v="92807"/>
    <n v="2"/>
    <n v="6.9"/>
    <x v="0"/>
    <n v="0"/>
    <x v="0"/>
    <s v="No"/>
    <x v="0"/>
    <x v="0"/>
    <s v="No"/>
  </r>
  <r>
    <n v="2845"/>
    <n v="60"/>
    <n v="34"/>
    <n v="64"/>
    <x v="2"/>
    <n v="95014"/>
    <n v="3"/>
    <n v="2.2000000000000002"/>
    <x v="1"/>
    <n v="0"/>
    <x v="0"/>
    <s v="No"/>
    <x v="0"/>
    <x v="0"/>
    <s v="No"/>
  </r>
  <r>
    <n v="2870"/>
    <n v="60"/>
    <n v="35"/>
    <n v="22"/>
    <x v="1"/>
    <n v="92660"/>
    <n v="1"/>
    <n v="1.3"/>
    <x v="0"/>
    <n v="80"/>
    <x v="0"/>
    <s v="No"/>
    <x v="0"/>
    <x v="0"/>
    <s v="No"/>
  </r>
  <r>
    <n v="2896"/>
    <n v="60"/>
    <n v="36"/>
    <n v="39"/>
    <x v="1"/>
    <n v="94501"/>
    <n v="4"/>
    <n v="1.3"/>
    <x v="2"/>
    <n v="140"/>
    <x v="0"/>
    <s v="No"/>
    <x v="0"/>
    <x v="1"/>
    <s v="No"/>
  </r>
  <r>
    <n v="2921"/>
    <n v="60"/>
    <n v="35"/>
    <n v="44"/>
    <x v="1"/>
    <n v="94720"/>
    <n v="2"/>
    <n v="1.6"/>
    <x v="1"/>
    <n v="170"/>
    <x v="0"/>
    <s v="No"/>
    <x v="0"/>
    <x v="1"/>
    <s v="No"/>
  </r>
  <r>
    <n v="2942"/>
    <n v="60"/>
    <n v="35"/>
    <n v="122"/>
    <x v="0"/>
    <n v="92606"/>
    <n v="1"/>
    <n v="2.6"/>
    <x v="0"/>
    <n v="352"/>
    <x v="0"/>
    <s v="No"/>
    <x v="0"/>
    <x v="0"/>
    <s v="No"/>
  </r>
  <r>
    <n v="2962"/>
    <n v="60"/>
    <n v="36"/>
    <n v="50"/>
    <x v="1"/>
    <n v="95741"/>
    <n v="1"/>
    <n v="1.8"/>
    <x v="1"/>
    <n v="0"/>
    <x v="0"/>
    <s v="No"/>
    <x v="0"/>
    <x v="1"/>
    <s v="No"/>
  </r>
  <r>
    <n v="3000"/>
    <n v="60"/>
    <n v="34"/>
    <n v="44"/>
    <x v="1"/>
    <n v="94143"/>
    <n v="1"/>
    <n v="0.2"/>
    <x v="0"/>
    <n v="0"/>
    <x v="0"/>
    <s v="No"/>
    <x v="0"/>
    <x v="0"/>
    <s v="Yes"/>
  </r>
  <r>
    <n v="3015"/>
    <n v="60"/>
    <n v="34"/>
    <n v="40"/>
    <x v="1"/>
    <n v="91311"/>
    <n v="1"/>
    <n v="2.5"/>
    <x v="1"/>
    <n v="166"/>
    <x v="0"/>
    <s v="No"/>
    <x v="0"/>
    <x v="1"/>
    <s v="No"/>
  </r>
  <r>
    <n v="3050"/>
    <n v="60"/>
    <n v="35"/>
    <n v="125"/>
    <x v="0"/>
    <n v="94720"/>
    <n v="2"/>
    <n v="3.9"/>
    <x v="0"/>
    <n v="0"/>
    <x v="0"/>
    <s v="No"/>
    <x v="0"/>
    <x v="0"/>
    <s v="No"/>
  </r>
  <r>
    <n v="3052"/>
    <n v="60"/>
    <n v="35"/>
    <n v="48"/>
    <x v="1"/>
    <n v="94538"/>
    <n v="3"/>
    <n v="1.5"/>
    <x v="0"/>
    <n v="0"/>
    <x v="0"/>
    <s v="No"/>
    <x v="0"/>
    <x v="1"/>
    <s v="No"/>
  </r>
  <r>
    <n v="3110"/>
    <n v="60"/>
    <n v="34"/>
    <n v="40"/>
    <x v="1"/>
    <n v="93940"/>
    <n v="3"/>
    <n v="2.2000000000000002"/>
    <x v="1"/>
    <n v="0"/>
    <x v="0"/>
    <s v="Yes"/>
    <x v="0"/>
    <x v="1"/>
    <s v="No"/>
  </r>
  <r>
    <n v="3137"/>
    <n v="60"/>
    <n v="34"/>
    <n v="65"/>
    <x v="2"/>
    <n v="95354"/>
    <n v="3"/>
    <n v="2.2000000000000002"/>
    <x v="1"/>
    <n v="94"/>
    <x v="0"/>
    <s v="Yes"/>
    <x v="1"/>
    <x v="0"/>
    <s v="Yes"/>
  </r>
  <r>
    <n v="3236"/>
    <n v="60"/>
    <n v="35"/>
    <n v="39"/>
    <x v="1"/>
    <n v="91711"/>
    <n v="2"/>
    <n v="1.6"/>
    <x v="1"/>
    <n v="0"/>
    <x v="0"/>
    <s v="No"/>
    <x v="0"/>
    <x v="1"/>
    <s v="No"/>
  </r>
  <r>
    <n v="3300"/>
    <n v="60"/>
    <n v="34"/>
    <n v="90"/>
    <x v="2"/>
    <n v="92192"/>
    <n v="4"/>
    <n v="1.9"/>
    <x v="2"/>
    <n v="0"/>
    <x v="0"/>
    <s v="No"/>
    <x v="0"/>
    <x v="1"/>
    <s v="No"/>
  </r>
  <r>
    <n v="3320"/>
    <n v="60"/>
    <n v="35"/>
    <n v="153"/>
    <x v="0"/>
    <n v="95136"/>
    <n v="3"/>
    <n v="2"/>
    <x v="1"/>
    <n v="0"/>
    <x v="1"/>
    <s v="No"/>
    <x v="0"/>
    <x v="0"/>
    <s v="Yes"/>
  </r>
  <r>
    <n v="3324"/>
    <n v="60"/>
    <n v="35"/>
    <n v="20"/>
    <x v="1"/>
    <n v="92110"/>
    <n v="1"/>
    <n v="1.3"/>
    <x v="0"/>
    <n v="0"/>
    <x v="0"/>
    <s v="No"/>
    <x v="0"/>
    <x v="1"/>
    <s v="No"/>
  </r>
  <r>
    <n v="3337"/>
    <n v="60"/>
    <n v="34"/>
    <n v="11"/>
    <x v="1"/>
    <n v="94305"/>
    <n v="4"/>
    <n v="0.7"/>
    <x v="1"/>
    <n v="0"/>
    <x v="0"/>
    <s v="No"/>
    <x v="0"/>
    <x v="1"/>
    <s v="No"/>
  </r>
  <r>
    <n v="3445"/>
    <n v="60"/>
    <n v="35"/>
    <n v="128"/>
    <x v="0"/>
    <n v="93101"/>
    <n v="1"/>
    <n v="0.9"/>
    <x v="0"/>
    <n v="0"/>
    <x v="0"/>
    <s v="No"/>
    <x v="0"/>
    <x v="1"/>
    <s v="No"/>
  </r>
  <r>
    <n v="3484"/>
    <n v="60"/>
    <n v="36"/>
    <n v="195"/>
    <x v="0"/>
    <n v="90066"/>
    <n v="1"/>
    <n v="4.7"/>
    <x v="0"/>
    <n v="0"/>
    <x v="0"/>
    <s v="No"/>
    <x v="0"/>
    <x v="1"/>
    <s v="No"/>
  </r>
  <r>
    <n v="3519"/>
    <n v="60"/>
    <n v="36"/>
    <n v="129"/>
    <x v="0"/>
    <n v="95039"/>
    <n v="2"/>
    <n v="6"/>
    <x v="0"/>
    <n v="0"/>
    <x v="0"/>
    <s v="No"/>
    <x v="0"/>
    <x v="0"/>
    <s v="No"/>
  </r>
  <r>
    <n v="3521"/>
    <n v="60"/>
    <n v="35"/>
    <n v="29"/>
    <x v="1"/>
    <n v="92126"/>
    <n v="3"/>
    <n v="1.3"/>
    <x v="2"/>
    <n v="0"/>
    <x v="0"/>
    <s v="No"/>
    <x v="0"/>
    <x v="0"/>
    <s v="No"/>
  </r>
  <r>
    <n v="3538"/>
    <n v="60"/>
    <n v="34"/>
    <n v="19"/>
    <x v="1"/>
    <n v="92093"/>
    <n v="3"/>
    <n v="0.3"/>
    <x v="1"/>
    <n v="0"/>
    <x v="0"/>
    <s v="No"/>
    <x v="0"/>
    <x v="1"/>
    <s v="No"/>
  </r>
  <r>
    <n v="3552"/>
    <n v="60"/>
    <n v="35"/>
    <n v="55"/>
    <x v="2"/>
    <n v="92807"/>
    <n v="3"/>
    <n v="0.5"/>
    <x v="2"/>
    <n v="172"/>
    <x v="0"/>
    <s v="No"/>
    <x v="0"/>
    <x v="0"/>
    <s v="No"/>
  </r>
  <r>
    <n v="3559"/>
    <n v="60"/>
    <n v="34"/>
    <n v="60"/>
    <x v="2"/>
    <n v="94065"/>
    <n v="3"/>
    <n v="2.5"/>
    <x v="0"/>
    <n v="0"/>
    <x v="0"/>
    <s v="No"/>
    <x v="0"/>
    <x v="1"/>
    <s v="No"/>
  </r>
  <r>
    <n v="3574"/>
    <n v="60"/>
    <n v="36"/>
    <n v="165"/>
    <x v="0"/>
    <n v="90095"/>
    <n v="3"/>
    <n v="5.6"/>
    <x v="0"/>
    <n v="0"/>
    <x v="1"/>
    <s v="No"/>
    <x v="0"/>
    <x v="0"/>
    <s v="Yes"/>
  </r>
  <r>
    <n v="3594"/>
    <n v="60"/>
    <n v="34"/>
    <n v="44"/>
    <x v="1"/>
    <n v="90018"/>
    <n v="2"/>
    <n v="0.3"/>
    <x v="0"/>
    <n v="192"/>
    <x v="0"/>
    <s v="No"/>
    <x v="0"/>
    <x v="1"/>
    <s v="No"/>
  </r>
  <r>
    <n v="3659"/>
    <n v="60"/>
    <n v="35"/>
    <n v="24"/>
    <x v="1"/>
    <n v="92612"/>
    <n v="1"/>
    <n v="0.1"/>
    <x v="0"/>
    <n v="0"/>
    <x v="0"/>
    <s v="No"/>
    <x v="0"/>
    <x v="0"/>
    <s v="No"/>
  </r>
  <r>
    <n v="3667"/>
    <n v="60"/>
    <n v="35"/>
    <n v="51"/>
    <x v="2"/>
    <n v="94143"/>
    <n v="2"/>
    <n v="2.8"/>
    <x v="0"/>
    <n v="0"/>
    <x v="0"/>
    <s v="No"/>
    <x v="0"/>
    <x v="1"/>
    <s v="No"/>
  </r>
  <r>
    <n v="3676"/>
    <n v="60"/>
    <n v="34"/>
    <n v="110"/>
    <x v="0"/>
    <n v="92126"/>
    <n v="2"/>
    <n v="2"/>
    <x v="0"/>
    <n v="0"/>
    <x v="0"/>
    <s v="No"/>
    <x v="0"/>
    <x v="1"/>
    <s v="No"/>
  </r>
  <r>
    <n v="3687"/>
    <n v="60"/>
    <n v="35"/>
    <n v="122"/>
    <x v="0"/>
    <n v="92521"/>
    <n v="1"/>
    <n v="1.3"/>
    <x v="0"/>
    <n v="0"/>
    <x v="0"/>
    <s v="No"/>
    <x v="0"/>
    <x v="0"/>
    <s v="No"/>
  </r>
  <r>
    <n v="3784"/>
    <n v="60"/>
    <n v="34"/>
    <n v="51"/>
    <x v="2"/>
    <n v="90028"/>
    <n v="3"/>
    <n v="1.4"/>
    <x v="1"/>
    <n v="0"/>
    <x v="0"/>
    <s v="No"/>
    <x v="0"/>
    <x v="0"/>
    <s v="No"/>
  </r>
  <r>
    <n v="3863"/>
    <n v="60"/>
    <n v="34"/>
    <n v="64"/>
    <x v="2"/>
    <n v="94104"/>
    <n v="3"/>
    <n v="2.5"/>
    <x v="0"/>
    <n v="0"/>
    <x v="0"/>
    <s v="No"/>
    <x v="0"/>
    <x v="1"/>
    <s v="No"/>
  </r>
  <r>
    <n v="3900"/>
    <n v="60"/>
    <n v="34"/>
    <n v="43"/>
    <x v="1"/>
    <n v="92697"/>
    <n v="1"/>
    <n v="1.4"/>
    <x v="0"/>
    <n v="0"/>
    <x v="0"/>
    <s v="No"/>
    <x v="0"/>
    <x v="1"/>
    <s v="Yes"/>
  </r>
  <r>
    <n v="3919"/>
    <n v="60"/>
    <n v="34"/>
    <n v="65"/>
    <x v="2"/>
    <n v="90024"/>
    <n v="4"/>
    <n v="1.7"/>
    <x v="2"/>
    <n v="0"/>
    <x v="0"/>
    <s v="Yes"/>
    <x v="0"/>
    <x v="1"/>
    <s v="No"/>
  </r>
  <r>
    <n v="3977"/>
    <n v="60"/>
    <n v="33"/>
    <n v="42"/>
    <x v="1"/>
    <n v="90277"/>
    <n v="4"/>
    <n v="2.5"/>
    <x v="2"/>
    <n v="194"/>
    <x v="0"/>
    <s v="No"/>
    <x v="0"/>
    <x v="1"/>
    <s v="No"/>
  </r>
  <r>
    <n v="4075"/>
    <n v="60"/>
    <n v="35"/>
    <n v="23"/>
    <x v="1"/>
    <n v="94608"/>
    <n v="1"/>
    <n v="0.3"/>
    <x v="1"/>
    <n v="0"/>
    <x v="0"/>
    <s v="No"/>
    <x v="0"/>
    <x v="1"/>
    <s v="No"/>
  </r>
  <r>
    <n v="4082"/>
    <n v="60"/>
    <n v="35"/>
    <n v="155"/>
    <x v="0"/>
    <n v="92521"/>
    <n v="1"/>
    <n v="1.5"/>
    <x v="1"/>
    <n v="0"/>
    <x v="1"/>
    <s v="No"/>
    <x v="0"/>
    <x v="0"/>
    <s v="Yes"/>
  </r>
  <r>
    <n v="4085"/>
    <n v="60"/>
    <n v="36"/>
    <n v="59"/>
    <x v="2"/>
    <n v="94124"/>
    <n v="1"/>
    <n v="0"/>
    <x v="2"/>
    <n v="0"/>
    <x v="0"/>
    <s v="Yes"/>
    <x v="0"/>
    <x v="0"/>
    <s v="No"/>
  </r>
  <r>
    <n v="4098"/>
    <n v="60"/>
    <n v="34"/>
    <n v="92"/>
    <x v="2"/>
    <n v="95670"/>
    <n v="2"/>
    <n v="2"/>
    <x v="0"/>
    <n v="0"/>
    <x v="0"/>
    <s v="No"/>
    <x v="0"/>
    <x v="0"/>
    <s v="No"/>
  </r>
  <r>
    <n v="4126"/>
    <n v="60"/>
    <n v="34"/>
    <n v="95"/>
    <x v="2"/>
    <n v="94104"/>
    <n v="2"/>
    <n v="0.7"/>
    <x v="2"/>
    <n v="322"/>
    <x v="0"/>
    <s v="No"/>
    <x v="0"/>
    <x v="1"/>
    <s v="Yes"/>
  </r>
  <r>
    <n v="4169"/>
    <n v="60"/>
    <n v="34"/>
    <n v="139"/>
    <x v="0"/>
    <n v="95020"/>
    <n v="4"/>
    <n v="0.4"/>
    <x v="0"/>
    <n v="0"/>
    <x v="1"/>
    <s v="No"/>
    <x v="0"/>
    <x v="1"/>
    <s v="No"/>
  </r>
  <r>
    <n v="4217"/>
    <n v="60"/>
    <n v="35"/>
    <n v="173"/>
    <x v="0"/>
    <n v="90059"/>
    <n v="3"/>
    <n v="3.1"/>
    <x v="1"/>
    <n v="0"/>
    <x v="1"/>
    <s v="No"/>
    <x v="0"/>
    <x v="1"/>
    <s v="No"/>
  </r>
  <r>
    <n v="4238"/>
    <n v="60"/>
    <n v="34"/>
    <n v="78"/>
    <x v="2"/>
    <n v="90401"/>
    <n v="3"/>
    <n v="4.4000000000000004"/>
    <x v="0"/>
    <n v="0"/>
    <x v="0"/>
    <s v="Yes"/>
    <x v="0"/>
    <x v="0"/>
    <s v="No"/>
  </r>
  <r>
    <n v="4247"/>
    <n v="60"/>
    <n v="35"/>
    <n v="24"/>
    <x v="1"/>
    <n v="94920"/>
    <n v="1"/>
    <n v="1.5"/>
    <x v="2"/>
    <n v="0"/>
    <x v="0"/>
    <s v="No"/>
    <x v="0"/>
    <x v="0"/>
    <s v="No"/>
  </r>
  <r>
    <n v="4383"/>
    <n v="60"/>
    <n v="34"/>
    <n v="38"/>
    <x v="1"/>
    <n v="92182"/>
    <n v="3"/>
    <n v="2.2000000000000002"/>
    <x v="1"/>
    <n v="0"/>
    <x v="0"/>
    <s v="Yes"/>
    <x v="0"/>
    <x v="0"/>
    <s v="No"/>
  </r>
  <r>
    <n v="4402"/>
    <n v="60"/>
    <n v="35"/>
    <n v="42"/>
    <x v="1"/>
    <n v="91902"/>
    <n v="3"/>
    <n v="1.5"/>
    <x v="0"/>
    <n v="0"/>
    <x v="0"/>
    <s v="No"/>
    <x v="0"/>
    <x v="0"/>
    <s v="Yes"/>
  </r>
  <r>
    <n v="4416"/>
    <n v="60"/>
    <n v="35"/>
    <n v="65"/>
    <x v="2"/>
    <n v="90245"/>
    <n v="2"/>
    <n v="1.5"/>
    <x v="0"/>
    <n v="220"/>
    <x v="0"/>
    <s v="No"/>
    <x v="0"/>
    <x v="0"/>
    <s v="Yes"/>
  </r>
  <r>
    <n v="4437"/>
    <n v="60"/>
    <n v="35"/>
    <n v="33"/>
    <x v="1"/>
    <n v="90095"/>
    <n v="2"/>
    <n v="0.5"/>
    <x v="2"/>
    <n v="0"/>
    <x v="0"/>
    <s v="No"/>
    <x v="0"/>
    <x v="1"/>
    <s v="No"/>
  </r>
  <r>
    <n v="4465"/>
    <n v="60"/>
    <n v="35"/>
    <n v="29"/>
    <x v="1"/>
    <n v="93943"/>
    <n v="3"/>
    <n v="0.2"/>
    <x v="0"/>
    <n v="79"/>
    <x v="0"/>
    <s v="No"/>
    <x v="0"/>
    <x v="1"/>
    <s v="Yes"/>
  </r>
  <r>
    <n v="4707"/>
    <n v="60"/>
    <n v="36"/>
    <n v="8"/>
    <x v="1"/>
    <n v="92626"/>
    <n v="2"/>
    <n v="1"/>
    <x v="0"/>
    <n v="0"/>
    <x v="0"/>
    <s v="No"/>
    <x v="0"/>
    <x v="0"/>
    <s v="No"/>
  </r>
  <r>
    <n v="4717"/>
    <n v="60"/>
    <n v="34"/>
    <n v="83"/>
    <x v="2"/>
    <n v="95616"/>
    <n v="2"/>
    <n v="1.4"/>
    <x v="0"/>
    <n v="75"/>
    <x v="0"/>
    <s v="Yes"/>
    <x v="0"/>
    <x v="1"/>
    <s v="No"/>
  </r>
  <r>
    <n v="4815"/>
    <n v="60"/>
    <n v="34"/>
    <n v="41"/>
    <x v="1"/>
    <n v="90064"/>
    <n v="3"/>
    <n v="2.2000000000000002"/>
    <x v="1"/>
    <n v="0"/>
    <x v="0"/>
    <s v="No"/>
    <x v="0"/>
    <x v="0"/>
    <s v="Yes"/>
  </r>
  <r>
    <n v="4823"/>
    <n v="60"/>
    <n v="36"/>
    <n v="149"/>
    <x v="0"/>
    <n v="92007"/>
    <n v="1"/>
    <n v="4.7"/>
    <x v="0"/>
    <n v="0"/>
    <x v="0"/>
    <s v="No"/>
    <x v="0"/>
    <x v="1"/>
    <s v="No"/>
  </r>
  <r>
    <n v="4885"/>
    <n v="60"/>
    <n v="34"/>
    <n v="50"/>
    <x v="1"/>
    <n v="95670"/>
    <n v="3"/>
    <n v="2.2000000000000002"/>
    <x v="1"/>
    <n v="0"/>
    <x v="0"/>
    <s v="No"/>
    <x v="0"/>
    <x v="1"/>
    <s v="Yes"/>
  </r>
  <r>
    <n v="14"/>
    <n v="59"/>
    <n v="32"/>
    <n v="40"/>
    <x v="1"/>
    <n v="94920"/>
    <n v="4"/>
    <n v="2.5"/>
    <x v="2"/>
    <n v="0"/>
    <x v="0"/>
    <s v="No"/>
    <x v="0"/>
    <x v="1"/>
    <s v="No"/>
  </r>
  <r>
    <n v="31"/>
    <n v="59"/>
    <n v="35"/>
    <n v="35"/>
    <x v="1"/>
    <n v="93106"/>
    <n v="1"/>
    <n v="1.2"/>
    <x v="1"/>
    <n v="122"/>
    <x v="0"/>
    <s v="No"/>
    <x v="0"/>
    <x v="1"/>
    <s v="No"/>
  </r>
  <r>
    <n v="37"/>
    <n v="59"/>
    <n v="35"/>
    <n v="121"/>
    <x v="0"/>
    <n v="94720"/>
    <n v="1"/>
    <n v="2.9"/>
    <x v="0"/>
    <n v="0"/>
    <x v="0"/>
    <s v="No"/>
    <x v="0"/>
    <x v="0"/>
    <s v="Yes"/>
  </r>
  <r>
    <n v="66"/>
    <n v="59"/>
    <n v="35"/>
    <n v="131"/>
    <x v="0"/>
    <n v="91360"/>
    <n v="1"/>
    <n v="3.8"/>
    <x v="0"/>
    <n v="0"/>
    <x v="0"/>
    <s v="No"/>
    <x v="0"/>
    <x v="1"/>
    <s v="Yes"/>
  </r>
  <r>
    <n v="137"/>
    <n v="59"/>
    <n v="32"/>
    <n v="49"/>
    <x v="1"/>
    <n v="95035"/>
    <n v="4"/>
    <n v="2.5"/>
    <x v="2"/>
    <n v="0"/>
    <x v="0"/>
    <s v="No"/>
    <x v="0"/>
    <x v="1"/>
    <s v="No"/>
  </r>
  <r>
    <n v="139"/>
    <n v="59"/>
    <n v="34"/>
    <n v="42"/>
    <x v="1"/>
    <n v="94928"/>
    <n v="3"/>
    <n v="1.5"/>
    <x v="0"/>
    <n v="0"/>
    <x v="0"/>
    <s v="Yes"/>
    <x v="1"/>
    <x v="0"/>
    <s v="Yes"/>
  </r>
  <r>
    <n v="140"/>
    <n v="59"/>
    <n v="35"/>
    <n v="18"/>
    <x v="1"/>
    <n v="93305"/>
    <n v="1"/>
    <n v="1.2"/>
    <x v="1"/>
    <n v="0"/>
    <x v="0"/>
    <s v="No"/>
    <x v="0"/>
    <x v="1"/>
    <s v="No"/>
  </r>
  <r>
    <n v="146"/>
    <n v="59"/>
    <n v="35"/>
    <n v="124"/>
    <x v="0"/>
    <n v="90007"/>
    <n v="1"/>
    <n v="7.4"/>
    <x v="0"/>
    <n v="0"/>
    <x v="0"/>
    <s v="No"/>
    <x v="0"/>
    <x v="0"/>
    <s v="Yes"/>
  </r>
  <r>
    <n v="324"/>
    <n v="59"/>
    <n v="34"/>
    <n v="99"/>
    <x v="2"/>
    <n v="90034"/>
    <n v="1"/>
    <n v="4.4000000000000004"/>
    <x v="0"/>
    <n v="0"/>
    <x v="1"/>
    <s v="No"/>
    <x v="0"/>
    <x v="0"/>
    <s v="No"/>
  </r>
  <r>
    <n v="333"/>
    <n v="59"/>
    <n v="33"/>
    <n v="42"/>
    <x v="1"/>
    <n v="95630"/>
    <n v="1"/>
    <n v="0.8"/>
    <x v="2"/>
    <n v="0"/>
    <x v="0"/>
    <s v="No"/>
    <x v="0"/>
    <x v="1"/>
    <s v="No"/>
  </r>
  <r>
    <n v="341"/>
    <n v="59"/>
    <n v="34"/>
    <n v="91"/>
    <x v="2"/>
    <n v="93524"/>
    <n v="1"/>
    <n v="2.6"/>
    <x v="0"/>
    <n v="0"/>
    <x v="0"/>
    <s v="No"/>
    <x v="0"/>
    <x v="1"/>
    <s v="Yes"/>
  </r>
  <r>
    <n v="501"/>
    <n v="59"/>
    <n v="33"/>
    <n v="34"/>
    <x v="1"/>
    <n v="92177"/>
    <n v="2"/>
    <n v="0.3"/>
    <x v="0"/>
    <n v="0"/>
    <x v="0"/>
    <s v="No"/>
    <x v="0"/>
    <x v="0"/>
    <s v="No"/>
  </r>
  <r>
    <n v="552"/>
    <n v="59"/>
    <n v="34"/>
    <n v="14"/>
    <x v="1"/>
    <n v="93118"/>
    <n v="1"/>
    <n v="0.1"/>
    <x v="0"/>
    <n v="0"/>
    <x v="0"/>
    <s v="No"/>
    <x v="0"/>
    <x v="1"/>
    <s v="Yes"/>
  </r>
  <r>
    <n v="691"/>
    <n v="59"/>
    <n v="34"/>
    <n v="52"/>
    <x v="2"/>
    <n v="94115"/>
    <n v="2"/>
    <n v="1.6"/>
    <x v="1"/>
    <n v="75"/>
    <x v="0"/>
    <s v="No"/>
    <x v="0"/>
    <x v="1"/>
    <s v="No"/>
  </r>
  <r>
    <n v="718"/>
    <n v="59"/>
    <n v="34"/>
    <n v="94"/>
    <x v="2"/>
    <n v="93940"/>
    <n v="3"/>
    <n v="0.5"/>
    <x v="0"/>
    <n v="0"/>
    <x v="0"/>
    <s v="No"/>
    <x v="0"/>
    <x v="0"/>
    <s v="Yes"/>
  </r>
  <r>
    <n v="856"/>
    <n v="59"/>
    <n v="33"/>
    <n v="113"/>
    <x v="0"/>
    <n v="92152"/>
    <n v="2"/>
    <n v="2"/>
    <x v="0"/>
    <n v="77"/>
    <x v="0"/>
    <s v="No"/>
    <x v="0"/>
    <x v="1"/>
    <s v="No"/>
  </r>
  <r>
    <n v="952"/>
    <n v="59"/>
    <n v="34"/>
    <n v="83"/>
    <x v="2"/>
    <n v="94105"/>
    <n v="2"/>
    <n v="3.4"/>
    <x v="1"/>
    <n v="0"/>
    <x v="1"/>
    <s v="No"/>
    <x v="0"/>
    <x v="1"/>
    <s v="No"/>
  </r>
  <r>
    <n v="956"/>
    <n v="59"/>
    <n v="35"/>
    <n v="14"/>
    <x v="1"/>
    <n v="90840"/>
    <n v="4"/>
    <n v="0.7"/>
    <x v="0"/>
    <n v="0"/>
    <x v="0"/>
    <s v="No"/>
    <x v="0"/>
    <x v="1"/>
    <s v="No"/>
  </r>
  <r>
    <n v="1001"/>
    <n v="59"/>
    <n v="35"/>
    <n v="8"/>
    <x v="1"/>
    <n v="92691"/>
    <n v="4"/>
    <n v="0.7"/>
    <x v="0"/>
    <n v="91"/>
    <x v="0"/>
    <s v="Yes"/>
    <x v="0"/>
    <x v="0"/>
    <s v="No"/>
  </r>
  <r>
    <n v="1059"/>
    <n v="59"/>
    <n v="34"/>
    <n v="24"/>
    <x v="1"/>
    <n v="94105"/>
    <n v="2"/>
    <n v="0.2"/>
    <x v="1"/>
    <n v="86"/>
    <x v="0"/>
    <s v="No"/>
    <x v="0"/>
    <x v="1"/>
    <s v="No"/>
  </r>
  <r>
    <n v="1061"/>
    <n v="59"/>
    <n v="34"/>
    <n v="23"/>
    <x v="1"/>
    <n v="93111"/>
    <n v="1"/>
    <n v="0.1"/>
    <x v="0"/>
    <n v="0"/>
    <x v="0"/>
    <s v="No"/>
    <x v="0"/>
    <x v="0"/>
    <s v="Yes"/>
  </r>
  <r>
    <n v="1089"/>
    <n v="59"/>
    <n v="35"/>
    <n v="95"/>
    <x v="2"/>
    <n v="95521"/>
    <n v="1"/>
    <n v="3.8"/>
    <x v="0"/>
    <n v="0"/>
    <x v="0"/>
    <s v="No"/>
    <x v="0"/>
    <x v="1"/>
    <s v="Yes"/>
  </r>
  <r>
    <n v="1155"/>
    <n v="59"/>
    <n v="35"/>
    <n v="42"/>
    <x v="1"/>
    <n v="93555"/>
    <n v="1"/>
    <n v="1.8"/>
    <x v="1"/>
    <n v="0"/>
    <x v="0"/>
    <s v="No"/>
    <x v="0"/>
    <x v="1"/>
    <s v="No"/>
  </r>
  <r>
    <n v="1225"/>
    <n v="59"/>
    <n v="35"/>
    <n v="45"/>
    <x v="1"/>
    <n v="94920"/>
    <n v="1"/>
    <n v="1.8"/>
    <x v="1"/>
    <n v="0"/>
    <x v="0"/>
    <s v="No"/>
    <x v="0"/>
    <x v="1"/>
    <s v="No"/>
  </r>
  <r>
    <n v="1352"/>
    <n v="59"/>
    <n v="35"/>
    <n v="84"/>
    <x v="2"/>
    <n v="94588"/>
    <n v="1"/>
    <n v="1.8"/>
    <x v="1"/>
    <n v="0"/>
    <x v="0"/>
    <s v="No"/>
    <x v="0"/>
    <x v="1"/>
    <s v="Yes"/>
  </r>
  <r>
    <n v="1375"/>
    <n v="59"/>
    <n v="34"/>
    <n v="84"/>
    <x v="2"/>
    <n v="94043"/>
    <n v="3"/>
    <n v="1.6"/>
    <x v="1"/>
    <n v="0"/>
    <x v="0"/>
    <s v="No"/>
    <x v="0"/>
    <x v="1"/>
    <s v="No"/>
  </r>
  <r>
    <n v="1413"/>
    <n v="59"/>
    <n v="33"/>
    <n v="100"/>
    <x v="2"/>
    <n v="95064"/>
    <n v="2"/>
    <n v="2"/>
    <x v="0"/>
    <n v="127"/>
    <x v="0"/>
    <s v="No"/>
    <x v="0"/>
    <x v="0"/>
    <s v="No"/>
  </r>
  <r>
    <n v="1415"/>
    <n v="59"/>
    <n v="33"/>
    <n v="68"/>
    <x v="2"/>
    <n v="94105"/>
    <n v="2"/>
    <n v="2.2999999999999998"/>
    <x v="1"/>
    <n v="128"/>
    <x v="0"/>
    <s v="Yes"/>
    <x v="0"/>
    <x v="1"/>
    <s v="No"/>
  </r>
  <r>
    <n v="1440"/>
    <n v="59"/>
    <n v="29"/>
    <n v="61"/>
    <x v="2"/>
    <n v="94025"/>
    <n v="1"/>
    <n v="1.4"/>
    <x v="1"/>
    <n v="0"/>
    <x v="0"/>
    <s v="No"/>
    <x v="0"/>
    <x v="0"/>
    <s v="No"/>
  </r>
  <r>
    <n v="1451"/>
    <n v="59"/>
    <n v="34"/>
    <n v="80"/>
    <x v="2"/>
    <n v="90086"/>
    <n v="3"/>
    <n v="0.5"/>
    <x v="0"/>
    <n v="0"/>
    <x v="0"/>
    <s v="No"/>
    <x v="0"/>
    <x v="1"/>
    <s v="Yes"/>
  </r>
  <r>
    <n v="1470"/>
    <n v="59"/>
    <n v="35"/>
    <n v="59"/>
    <x v="2"/>
    <n v="90005"/>
    <n v="4"/>
    <n v="1.2"/>
    <x v="2"/>
    <n v="0"/>
    <x v="0"/>
    <s v="No"/>
    <x v="0"/>
    <x v="1"/>
    <s v="No"/>
  </r>
  <r>
    <n v="1495"/>
    <n v="59"/>
    <n v="35"/>
    <n v="60"/>
    <x v="2"/>
    <n v="90089"/>
    <n v="1"/>
    <n v="0"/>
    <x v="2"/>
    <n v="0"/>
    <x v="0"/>
    <s v="No"/>
    <x v="0"/>
    <x v="1"/>
    <s v="Yes"/>
  </r>
  <r>
    <n v="1535"/>
    <n v="59"/>
    <n v="34"/>
    <n v="30"/>
    <x v="1"/>
    <n v="92084"/>
    <n v="1"/>
    <n v="1.3"/>
    <x v="0"/>
    <n v="0"/>
    <x v="0"/>
    <s v="No"/>
    <x v="0"/>
    <x v="1"/>
    <s v="Yes"/>
  </r>
  <r>
    <n v="1556"/>
    <n v="59"/>
    <n v="33"/>
    <n v="49"/>
    <x v="1"/>
    <n v="93009"/>
    <n v="4"/>
    <n v="1.7"/>
    <x v="2"/>
    <n v="104"/>
    <x v="0"/>
    <s v="No"/>
    <x v="0"/>
    <x v="1"/>
    <s v="No"/>
  </r>
  <r>
    <n v="1560"/>
    <n v="59"/>
    <n v="35"/>
    <n v="102"/>
    <x v="0"/>
    <n v="92677"/>
    <n v="4"/>
    <n v="3"/>
    <x v="2"/>
    <n v="115"/>
    <x v="1"/>
    <s v="No"/>
    <x v="0"/>
    <x v="1"/>
    <s v="No"/>
  </r>
  <r>
    <n v="1569"/>
    <n v="59"/>
    <n v="33"/>
    <n v="72"/>
    <x v="2"/>
    <n v="92350"/>
    <n v="2"/>
    <n v="0.7"/>
    <x v="2"/>
    <n v="226"/>
    <x v="0"/>
    <s v="No"/>
    <x v="0"/>
    <x v="0"/>
    <s v="No"/>
  </r>
  <r>
    <n v="1587"/>
    <n v="59"/>
    <n v="33"/>
    <n v="50"/>
    <x v="1"/>
    <n v="94122"/>
    <n v="2"/>
    <n v="2.2999999999999998"/>
    <x v="1"/>
    <n v="0"/>
    <x v="0"/>
    <s v="No"/>
    <x v="0"/>
    <x v="0"/>
    <s v="Yes"/>
  </r>
  <r>
    <n v="1635"/>
    <n v="59"/>
    <n v="34"/>
    <n v="18"/>
    <x v="1"/>
    <n v="95814"/>
    <n v="3"/>
    <n v="1.3"/>
    <x v="2"/>
    <n v="104"/>
    <x v="0"/>
    <s v="No"/>
    <x v="1"/>
    <x v="1"/>
    <s v="Yes"/>
  </r>
  <r>
    <n v="1645"/>
    <n v="59"/>
    <n v="35"/>
    <n v="33"/>
    <x v="1"/>
    <n v="91355"/>
    <n v="4"/>
    <n v="0.4"/>
    <x v="0"/>
    <n v="131"/>
    <x v="0"/>
    <s v="No"/>
    <x v="0"/>
    <x v="0"/>
    <s v="Yes"/>
  </r>
  <r>
    <n v="1690"/>
    <n v="59"/>
    <n v="34"/>
    <n v="21"/>
    <x v="1"/>
    <n v="92028"/>
    <n v="3"/>
    <n v="1.3"/>
    <x v="2"/>
    <n v="0"/>
    <x v="0"/>
    <s v="No"/>
    <x v="0"/>
    <x v="1"/>
    <s v="Yes"/>
  </r>
  <r>
    <n v="1727"/>
    <n v="59"/>
    <n v="33"/>
    <n v="71"/>
    <x v="2"/>
    <n v="91335"/>
    <n v="2"/>
    <n v="2.2999999999999998"/>
    <x v="1"/>
    <n v="150"/>
    <x v="0"/>
    <s v="No"/>
    <x v="0"/>
    <x v="1"/>
    <s v="Yes"/>
  </r>
  <r>
    <n v="1827"/>
    <n v="59"/>
    <n v="33"/>
    <n v="35"/>
    <x v="1"/>
    <n v="91105"/>
    <n v="1"/>
    <n v="0.2"/>
    <x v="0"/>
    <n v="171"/>
    <x v="0"/>
    <s v="No"/>
    <x v="0"/>
    <x v="0"/>
    <s v="No"/>
  </r>
  <r>
    <n v="1830"/>
    <n v="59"/>
    <n v="29"/>
    <n v="45"/>
    <x v="1"/>
    <n v="95630"/>
    <n v="3"/>
    <n v="2"/>
    <x v="1"/>
    <n v="0"/>
    <x v="0"/>
    <s v="No"/>
    <x v="0"/>
    <x v="1"/>
    <s v="No"/>
  </r>
  <r>
    <n v="1900"/>
    <n v="59"/>
    <n v="33"/>
    <n v="34"/>
    <x v="1"/>
    <n v="94115"/>
    <n v="1"/>
    <n v="0.2"/>
    <x v="0"/>
    <n v="0"/>
    <x v="0"/>
    <s v="No"/>
    <x v="0"/>
    <x v="1"/>
    <s v="No"/>
  </r>
  <r>
    <n v="1990"/>
    <n v="59"/>
    <n v="35"/>
    <n v="55"/>
    <x v="2"/>
    <n v="90274"/>
    <n v="1"/>
    <n v="1.8"/>
    <x v="1"/>
    <n v="0"/>
    <x v="0"/>
    <s v="Yes"/>
    <x v="0"/>
    <x v="0"/>
    <s v="No"/>
  </r>
  <r>
    <n v="2021"/>
    <n v="59"/>
    <n v="34"/>
    <n v="33"/>
    <x v="1"/>
    <n v="94303"/>
    <n v="3"/>
    <n v="0.2"/>
    <x v="0"/>
    <n v="0"/>
    <x v="0"/>
    <s v="Yes"/>
    <x v="0"/>
    <x v="0"/>
    <s v="No"/>
  </r>
  <r>
    <n v="2027"/>
    <n v="59"/>
    <n v="33"/>
    <n v="80"/>
    <x v="2"/>
    <n v="93907"/>
    <n v="2"/>
    <n v="0.7"/>
    <x v="2"/>
    <n v="0"/>
    <x v="0"/>
    <s v="No"/>
    <x v="0"/>
    <x v="1"/>
    <s v="No"/>
  </r>
  <r>
    <n v="2035"/>
    <n v="59"/>
    <n v="33"/>
    <n v="91"/>
    <x v="2"/>
    <n v="92821"/>
    <n v="4"/>
    <n v="1.9"/>
    <x v="2"/>
    <n v="329"/>
    <x v="0"/>
    <s v="No"/>
    <x v="0"/>
    <x v="0"/>
    <s v="No"/>
  </r>
  <r>
    <n v="2099"/>
    <n v="59"/>
    <n v="35"/>
    <n v="94"/>
    <x v="2"/>
    <n v="90089"/>
    <n v="1"/>
    <n v="3.8"/>
    <x v="0"/>
    <n v="272"/>
    <x v="0"/>
    <s v="No"/>
    <x v="0"/>
    <x v="0"/>
    <s v="No"/>
  </r>
  <r>
    <n v="2133"/>
    <n v="59"/>
    <n v="35"/>
    <n v="11"/>
    <x v="1"/>
    <n v="94949"/>
    <n v="2"/>
    <n v="1"/>
    <x v="0"/>
    <n v="0"/>
    <x v="0"/>
    <s v="No"/>
    <x v="0"/>
    <x v="0"/>
    <s v="Yes"/>
  </r>
  <r>
    <n v="2199"/>
    <n v="59"/>
    <n v="35"/>
    <n v="58"/>
    <x v="2"/>
    <n v="91355"/>
    <n v="1"/>
    <n v="0"/>
    <x v="2"/>
    <n v="0"/>
    <x v="0"/>
    <s v="No"/>
    <x v="0"/>
    <x v="1"/>
    <s v="No"/>
  </r>
  <r>
    <n v="2222"/>
    <n v="59"/>
    <n v="33"/>
    <n v="73"/>
    <x v="2"/>
    <n v="92056"/>
    <n v="2"/>
    <n v="1.7"/>
    <x v="1"/>
    <n v="0"/>
    <x v="0"/>
    <s v="No"/>
    <x v="0"/>
    <x v="1"/>
    <s v="Yes"/>
  </r>
  <r>
    <n v="2233"/>
    <n v="59"/>
    <n v="33"/>
    <n v="140"/>
    <x v="0"/>
    <n v="95035"/>
    <n v="2"/>
    <n v="0.5"/>
    <x v="0"/>
    <n v="262"/>
    <x v="0"/>
    <s v="No"/>
    <x v="0"/>
    <x v="1"/>
    <s v="No"/>
  </r>
  <r>
    <n v="2234"/>
    <n v="59"/>
    <n v="35"/>
    <n v="39"/>
    <x v="1"/>
    <n v="92028"/>
    <n v="1"/>
    <n v="1.8"/>
    <x v="1"/>
    <n v="0"/>
    <x v="0"/>
    <s v="No"/>
    <x v="0"/>
    <x v="1"/>
    <s v="No"/>
  </r>
  <r>
    <n v="2254"/>
    <n v="59"/>
    <n v="35"/>
    <n v="25"/>
    <x v="1"/>
    <n v="95827"/>
    <n v="2"/>
    <n v="0.3"/>
    <x v="0"/>
    <n v="75"/>
    <x v="0"/>
    <s v="No"/>
    <x v="0"/>
    <x v="1"/>
    <s v="No"/>
  </r>
  <r>
    <n v="2259"/>
    <n v="59"/>
    <n v="33"/>
    <n v="93"/>
    <x v="2"/>
    <n v="91320"/>
    <n v="2"/>
    <n v="0.7"/>
    <x v="2"/>
    <n v="0"/>
    <x v="0"/>
    <s v="No"/>
    <x v="0"/>
    <x v="0"/>
    <s v="No"/>
  </r>
  <r>
    <n v="2290"/>
    <n v="59"/>
    <n v="35"/>
    <n v="68"/>
    <x v="2"/>
    <n v="93117"/>
    <n v="1"/>
    <n v="1.8"/>
    <x v="1"/>
    <n v="95"/>
    <x v="0"/>
    <s v="No"/>
    <x v="0"/>
    <x v="0"/>
    <s v="No"/>
  </r>
  <r>
    <n v="2298"/>
    <n v="59"/>
    <n v="35"/>
    <n v="31"/>
    <x v="1"/>
    <n v="94063"/>
    <n v="3"/>
    <n v="0.4"/>
    <x v="2"/>
    <n v="0"/>
    <x v="0"/>
    <s v="No"/>
    <x v="0"/>
    <x v="1"/>
    <s v="Yes"/>
  </r>
  <r>
    <n v="2350"/>
    <n v="59"/>
    <n v="35"/>
    <n v="94"/>
    <x v="2"/>
    <n v="94610"/>
    <n v="1"/>
    <n v="4.3"/>
    <x v="0"/>
    <n v="76"/>
    <x v="0"/>
    <s v="Yes"/>
    <x v="1"/>
    <x v="1"/>
    <s v="No"/>
  </r>
  <r>
    <n v="2365"/>
    <n v="59"/>
    <n v="35"/>
    <n v="88"/>
    <x v="2"/>
    <n v="94923"/>
    <n v="2"/>
    <n v="1.6"/>
    <x v="0"/>
    <n v="0"/>
    <x v="0"/>
    <s v="No"/>
    <x v="0"/>
    <x v="0"/>
    <s v="Yes"/>
  </r>
  <r>
    <n v="2508"/>
    <n v="59"/>
    <n v="34"/>
    <n v="60"/>
    <x v="2"/>
    <n v="90048"/>
    <n v="4"/>
    <n v="2.1"/>
    <x v="0"/>
    <n v="234"/>
    <x v="0"/>
    <s v="No"/>
    <x v="0"/>
    <x v="1"/>
    <s v="Yes"/>
  </r>
  <r>
    <n v="2532"/>
    <n v="59"/>
    <n v="35"/>
    <n v="14"/>
    <x v="1"/>
    <n v="94305"/>
    <n v="2"/>
    <n v="1"/>
    <x v="0"/>
    <n v="107"/>
    <x v="0"/>
    <s v="No"/>
    <x v="0"/>
    <x v="1"/>
    <s v="No"/>
  </r>
  <r>
    <n v="2585"/>
    <n v="59"/>
    <n v="34"/>
    <n v="114"/>
    <x v="0"/>
    <n v="94606"/>
    <n v="3"/>
    <n v="4.2"/>
    <x v="2"/>
    <n v="0"/>
    <x v="1"/>
    <s v="No"/>
    <x v="0"/>
    <x v="1"/>
    <s v="No"/>
  </r>
  <r>
    <n v="2671"/>
    <n v="59"/>
    <n v="33"/>
    <n v="142"/>
    <x v="0"/>
    <n v="94080"/>
    <n v="2"/>
    <n v="2.7"/>
    <x v="0"/>
    <n v="0"/>
    <x v="0"/>
    <s v="No"/>
    <x v="0"/>
    <x v="0"/>
    <s v="No"/>
  </r>
  <r>
    <n v="2719"/>
    <n v="59"/>
    <n v="33"/>
    <n v="68"/>
    <x v="2"/>
    <n v="95064"/>
    <n v="2"/>
    <n v="2.2999999999999998"/>
    <x v="1"/>
    <n v="0"/>
    <x v="0"/>
    <s v="Yes"/>
    <x v="0"/>
    <x v="0"/>
    <s v="No"/>
  </r>
  <r>
    <n v="2760"/>
    <n v="59"/>
    <n v="33"/>
    <n v="64"/>
    <x v="2"/>
    <n v="95617"/>
    <n v="3"/>
    <n v="0.3"/>
    <x v="2"/>
    <n v="0"/>
    <x v="0"/>
    <s v="No"/>
    <x v="0"/>
    <x v="0"/>
    <s v="No"/>
  </r>
  <r>
    <n v="2778"/>
    <n v="59"/>
    <n v="33"/>
    <n v="91"/>
    <x v="2"/>
    <n v="94122"/>
    <n v="2"/>
    <n v="0.7"/>
    <x v="2"/>
    <n v="0"/>
    <x v="0"/>
    <s v="No"/>
    <x v="0"/>
    <x v="1"/>
    <s v="Yes"/>
  </r>
  <r>
    <n v="2780"/>
    <n v="59"/>
    <n v="35"/>
    <n v="168"/>
    <x v="0"/>
    <n v="95521"/>
    <n v="4"/>
    <n v="4.0999999999999996"/>
    <x v="2"/>
    <n v="0"/>
    <x v="1"/>
    <s v="No"/>
    <x v="0"/>
    <x v="1"/>
    <s v="No"/>
  </r>
  <r>
    <n v="2831"/>
    <n v="59"/>
    <n v="35"/>
    <n v="39"/>
    <x v="1"/>
    <n v="95616"/>
    <n v="4"/>
    <n v="1.3"/>
    <x v="0"/>
    <n v="0"/>
    <x v="0"/>
    <s v="No"/>
    <x v="0"/>
    <x v="1"/>
    <s v="No"/>
  </r>
  <r>
    <n v="2866"/>
    <n v="59"/>
    <n v="33"/>
    <n v="23"/>
    <x v="1"/>
    <n v="94002"/>
    <n v="2"/>
    <n v="0.2"/>
    <x v="1"/>
    <n v="0"/>
    <x v="0"/>
    <s v="No"/>
    <x v="0"/>
    <x v="1"/>
    <s v="No"/>
  </r>
  <r>
    <n v="2868"/>
    <n v="59"/>
    <n v="33"/>
    <n v="110"/>
    <x v="0"/>
    <n v="90007"/>
    <n v="3"/>
    <n v="4.4000000000000004"/>
    <x v="0"/>
    <n v="264"/>
    <x v="0"/>
    <s v="No"/>
    <x v="0"/>
    <x v="1"/>
    <s v="No"/>
  </r>
  <r>
    <n v="2892"/>
    <n v="59"/>
    <n v="33"/>
    <n v="63"/>
    <x v="2"/>
    <n v="90044"/>
    <n v="1"/>
    <n v="1.6"/>
    <x v="0"/>
    <n v="0"/>
    <x v="0"/>
    <s v="No"/>
    <x v="0"/>
    <x v="1"/>
    <s v="Yes"/>
  </r>
  <r>
    <n v="2926"/>
    <n v="59"/>
    <n v="35"/>
    <n v="42"/>
    <x v="1"/>
    <n v="91711"/>
    <n v="4"/>
    <n v="0.4"/>
    <x v="0"/>
    <n v="0"/>
    <x v="0"/>
    <s v="No"/>
    <x v="0"/>
    <x v="1"/>
    <s v="No"/>
  </r>
  <r>
    <n v="2983"/>
    <n v="59"/>
    <n v="33"/>
    <n v="111"/>
    <x v="0"/>
    <n v="95120"/>
    <n v="3"/>
    <n v="4.4000000000000004"/>
    <x v="0"/>
    <n v="0"/>
    <x v="0"/>
    <s v="No"/>
    <x v="0"/>
    <x v="1"/>
    <s v="No"/>
  </r>
  <r>
    <n v="3023"/>
    <n v="59"/>
    <n v="33"/>
    <n v="89"/>
    <x v="2"/>
    <n v="94608"/>
    <n v="4"/>
    <n v="1.9"/>
    <x v="2"/>
    <n v="0"/>
    <x v="0"/>
    <s v="No"/>
    <x v="0"/>
    <x v="1"/>
    <s v="Yes"/>
  </r>
  <r>
    <n v="3065"/>
    <n v="59"/>
    <n v="33"/>
    <n v="83"/>
    <x v="2"/>
    <n v="94701"/>
    <n v="3"/>
    <n v="4.4000000000000004"/>
    <x v="0"/>
    <n v="0"/>
    <x v="0"/>
    <s v="No"/>
    <x v="0"/>
    <x v="1"/>
    <s v="No"/>
  </r>
  <r>
    <n v="3206"/>
    <n v="59"/>
    <n v="33"/>
    <n v="38"/>
    <x v="1"/>
    <n v="92407"/>
    <n v="1"/>
    <n v="1.4"/>
    <x v="0"/>
    <n v="0"/>
    <x v="0"/>
    <s v="No"/>
    <x v="0"/>
    <x v="1"/>
    <s v="Yes"/>
  </r>
  <r>
    <n v="3258"/>
    <n v="59"/>
    <n v="35"/>
    <n v="84"/>
    <x v="2"/>
    <n v="92407"/>
    <n v="1"/>
    <n v="1.8"/>
    <x v="1"/>
    <n v="0"/>
    <x v="0"/>
    <s v="No"/>
    <x v="0"/>
    <x v="1"/>
    <s v="No"/>
  </r>
  <r>
    <n v="3268"/>
    <n v="59"/>
    <n v="35"/>
    <n v="21"/>
    <x v="1"/>
    <n v="95818"/>
    <n v="2"/>
    <n v="1"/>
    <x v="0"/>
    <n v="120"/>
    <x v="0"/>
    <s v="No"/>
    <x v="0"/>
    <x v="1"/>
    <s v="No"/>
  </r>
  <r>
    <n v="3338"/>
    <n v="59"/>
    <n v="29"/>
    <n v="61"/>
    <x v="2"/>
    <n v="92008"/>
    <n v="3"/>
    <n v="2"/>
    <x v="1"/>
    <n v="0"/>
    <x v="0"/>
    <s v="No"/>
    <x v="0"/>
    <x v="1"/>
    <s v="No"/>
  </r>
  <r>
    <n v="3359"/>
    <n v="59"/>
    <n v="35"/>
    <n v="40"/>
    <x v="1"/>
    <n v="94536"/>
    <n v="4"/>
    <n v="0.4"/>
    <x v="0"/>
    <n v="0"/>
    <x v="0"/>
    <s v="No"/>
    <x v="0"/>
    <x v="0"/>
    <s v="No"/>
  </r>
  <r>
    <n v="3474"/>
    <n v="59"/>
    <n v="34"/>
    <n v="52"/>
    <x v="2"/>
    <n v="92173"/>
    <n v="4"/>
    <n v="0.7"/>
    <x v="0"/>
    <n v="0"/>
    <x v="0"/>
    <s v="Yes"/>
    <x v="0"/>
    <x v="0"/>
    <s v="No"/>
  </r>
  <r>
    <n v="3526"/>
    <n v="59"/>
    <n v="34"/>
    <n v="13"/>
    <x v="1"/>
    <n v="96651"/>
    <n v="4"/>
    <n v="0.9"/>
    <x v="2"/>
    <n v="0"/>
    <x v="0"/>
    <s v="No"/>
    <x v="0"/>
    <x v="0"/>
    <s v="No"/>
  </r>
  <r>
    <n v="3609"/>
    <n v="59"/>
    <n v="35"/>
    <n v="202"/>
    <x v="0"/>
    <n v="94025"/>
    <n v="1"/>
    <n v="4.7"/>
    <x v="0"/>
    <n v="553"/>
    <x v="0"/>
    <s v="No"/>
    <x v="0"/>
    <x v="0"/>
    <s v="No"/>
  </r>
  <r>
    <n v="3635"/>
    <n v="59"/>
    <n v="35"/>
    <n v="73"/>
    <x v="2"/>
    <n v="90009"/>
    <n v="4"/>
    <n v="2.2999999999999998"/>
    <x v="1"/>
    <n v="0"/>
    <x v="0"/>
    <s v="No"/>
    <x v="0"/>
    <x v="0"/>
    <s v="No"/>
  </r>
  <r>
    <n v="3642"/>
    <n v="59"/>
    <n v="35"/>
    <n v="74"/>
    <x v="2"/>
    <n v="94402"/>
    <n v="4"/>
    <n v="2.2999999999999998"/>
    <x v="1"/>
    <n v="0"/>
    <x v="0"/>
    <s v="No"/>
    <x v="0"/>
    <x v="0"/>
    <s v="No"/>
  </r>
  <r>
    <n v="3645"/>
    <n v="59"/>
    <n v="33"/>
    <n v="41"/>
    <x v="1"/>
    <n v="91711"/>
    <n v="4"/>
    <n v="2.5"/>
    <x v="0"/>
    <n v="174"/>
    <x v="0"/>
    <s v="No"/>
    <x v="0"/>
    <x v="0"/>
    <s v="No"/>
  </r>
  <r>
    <n v="3678"/>
    <n v="59"/>
    <n v="33"/>
    <n v="43"/>
    <x v="1"/>
    <n v="94234"/>
    <n v="2"/>
    <n v="0.3"/>
    <x v="0"/>
    <n v="0"/>
    <x v="0"/>
    <s v="No"/>
    <x v="0"/>
    <x v="0"/>
    <s v="Yes"/>
  </r>
  <r>
    <n v="3741"/>
    <n v="59"/>
    <n v="35"/>
    <n v="174"/>
    <x v="0"/>
    <n v="92660"/>
    <n v="1"/>
    <n v="4.7"/>
    <x v="0"/>
    <n v="0"/>
    <x v="0"/>
    <s v="No"/>
    <x v="0"/>
    <x v="1"/>
    <s v="Yes"/>
  </r>
  <r>
    <n v="3767"/>
    <n v="59"/>
    <n v="35"/>
    <n v="108"/>
    <x v="0"/>
    <n v="90245"/>
    <n v="4"/>
    <n v="3.8"/>
    <x v="2"/>
    <n v="304"/>
    <x v="1"/>
    <s v="No"/>
    <x v="0"/>
    <x v="1"/>
    <s v="No"/>
  </r>
  <r>
    <n v="3893"/>
    <n v="59"/>
    <n v="33"/>
    <n v="102"/>
    <x v="0"/>
    <n v="91763"/>
    <n v="2"/>
    <n v="1.4"/>
    <x v="0"/>
    <n v="0"/>
    <x v="0"/>
    <s v="No"/>
    <x v="0"/>
    <x v="1"/>
    <s v="No"/>
  </r>
  <r>
    <n v="3928"/>
    <n v="59"/>
    <n v="34"/>
    <n v="38"/>
    <x v="1"/>
    <n v="90291"/>
    <n v="4"/>
    <n v="1.7"/>
    <x v="0"/>
    <n v="0"/>
    <x v="0"/>
    <s v="No"/>
    <x v="0"/>
    <x v="0"/>
    <s v="Yes"/>
  </r>
  <r>
    <n v="3936"/>
    <n v="59"/>
    <n v="33"/>
    <n v="53"/>
    <x v="2"/>
    <n v="90034"/>
    <n v="3"/>
    <n v="2.5"/>
    <x v="0"/>
    <n v="0"/>
    <x v="0"/>
    <s v="No"/>
    <x v="0"/>
    <x v="1"/>
    <s v="No"/>
  </r>
  <r>
    <n v="3959"/>
    <n v="59"/>
    <n v="34"/>
    <n v="23"/>
    <x v="1"/>
    <n v="90009"/>
    <n v="4"/>
    <n v="0.4"/>
    <x v="2"/>
    <n v="78"/>
    <x v="0"/>
    <s v="No"/>
    <x v="0"/>
    <x v="0"/>
    <s v="No"/>
  </r>
  <r>
    <n v="3989"/>
    <n v="59"/>
    <n v="35"/>
    <n v="85"/>
    <x v="2"/>
    <n v="91330"/>
    <n v="1"/>
    <n v="3.4"/>
    <x v="1"/>
    <n v="0"/>
    <x v="1"/>
    <s v="No"/>
    <x v="1"/>
    <x v="0"/>
    <s v="Yes"/>
  </r>
  <r>
    <n v="4003"/>
    <n v="59"/>
    <n v="34"/>
    <n v="60"/>
    <x v="2"/>
    <n v="94015"/>
    <n v="2"/>
    <n v="2.8"/>
    <x v="0"/>
    <n v="0"/>
    <x v="0"/>
    <s v="No"/>
    <x v="0"/>
    <x v="1"/>
    <s v="No"/>
  </r>
  <r>
    <n v="4019"/>
    <n v="59"/>
    <n v="35"/>
    <n v="161"/>
    <x v="0"/>
    <n v="94301"/>
    <n v="1"/>
    <n v="2.9"/>
    <x v="0"/>
    <n v="160"/>
    <x v="0"/>
    <s v="No"/>
    <x v="0"/>
    <x v="0"/>
    <s v="Yes"/>
  </r>
  <r>
    <n v="4033"/>
    <n v="59"/>
    <n v="35"/>
    <n v="93"/>
    <x v="2"/>
    <n v="94301"/>
    <n v="2"/>
    <n v="1.6"/>
    <x v="0"/>
    <n v="0"/>
    <x v="0"/>
    <s v="No"/>
    <x v="0"/>
    <x v="0"/>
    <s v="Yes"/>
  </r>
  <r>
    <n v="4055"/>
    <n v="59"/>
    <n v="34"/>
    <n v="64"/>
    <x v="2"/>
    <n v="94116"/>
    <n v="4"/>
    <n v="1.7"/>
    <x v="0"/>
    <n v="0"/>
    <x v="0"/>
    <s v="No"/>
    <x v="0"/>
    <x v="0"/>
    <s v="No"/>
  </r>
  <r>
    <n v="4069"/>
    <n v="59"/>
    <n v="34"/>
    <n v="21"/>
    <x v="1"/>
    <n v="95035"/>
    <n v="2"/>
    <n v="0.5"/>
    <x v="2"/>
    <n v="0"/>
    <x v="0"/>
    <s v="No"/>
    <x v="0"/>
    <x v="1"/>
    <s v="No"/>
  </r>
  <r>
    <n v="4148"/>
    <n v="59"/>
    <n v="35"/>
    <n v="180"/>
    <x v="0"/>
    <n v="96008"/>
    <n v="2"/>
    <n v="6.5"/>
    <x v="2"/>
    <n v="0"/>
    <x v="1"/>
    <s v="Yes"/>
    <x v="1"/>
    <x v="1"/>
    <s v="Yes"/>
  </r>
  <r>
    <n v="4159"/>
    <n v="59"/>
    <n v="34"/>
    <n v="74"/>
    <x v="2"/>
    <n v="92780"/>
    <n v="4"/>
    <n v="0.7"/>
    <x v="0"/>
    <n v="0"/>
    <x v="0"/>
    <s v="No"/>
    <x v="0"/>
    <x v="1"/>
    <s v="Yes"/>
  </r>
  <r>
    <n v="4179"/>
    <n v="59"/>
    <n v="35"/>
    <n v="88"/>
    <x v="2"/>
    <n v="91311"/>
    <n v="2"/>
    <n v="1.6"/>
    <x v="0"/>
    <n v="278"/>
    <x v="0"/>
    <s v="No"/>
    <x v="0"/>
    <x v="0"/>
    <s v="No"/>
  </r>
  <r>
    <n v="4204"/>
    <n v="59"/>
    <n v="33"/>
    <n v="88"/>
    <x v="2"/>
    <n v="93106"/>
    <n v="4"/>
    <n v="1.9"/>
    <x v="2"/>
    <n v="0"/>
    <x v="0"/>
    <s v="No"/>
    <x v="0"/>
    <x v="0"/>
    <s v="No"/>
  </r>
  <r>
    <n v="4256"/>
    <n v="59"/>
    <n v="35"/>
    <n v="78"/>
    <x v="2"/>
    <n v="90095"/>
    <n v="2"/>
    <n v="2.8"/>
    <x v="0"/>
    <n v="0"/>
    <x v="0"/>
    <s v="No"/>
    <x v="0"/>
    <x v="1"/>
    <s v="No"/>
  </r>
  <r>
    <n v="4264"/>
    <n v="59"/>
    <n v="33"/>
    <n v="18"/>
    <x v="1"/>
    <n v="94542"/>
    <n v="2"/>
    <n v="0.2"/>
    <x v="1"/>
    <n v="0"/>
    <x v="0"/>
    <s v="No"/>
    <x v="0"/>
    <x v="0"/>
    <s v="No"/>
  </r>
  <r>
    <n v="4326"/>
    <n v="59"/>
    <n v="35"/>
    <n v="52"/>
    <x v="2"/>
    <n v="95616"/>
    <n v="4"/>
    <n v="1.5"/>
    <x v="0"/>
    <n v="0"/>
    <x v="0"/>
    <s v="No"/>
    <x v="0"/>
    <x v="1"/>
    <s v="Yes"/>
  </r>
  <r>
    <n v="4330"/>
    <n v="59"/>
    <n v="33"/>
    <n v="10"/>
    <x v="1"/>
    <n v="94063"/>
    <n v="4"/>
    <n v="0.7"/>
    <x v="1"/>
    <n v="0"/>
    <x v="0"/>
    <s v="No"/>
    <x v="0"/>
    <x v="1"/>
    <s v="No"/>
  </r>
  <r>
    <n v="4349"/>
    <n v="59"/>
    <n v="33"/>
    <n v="99"/>
    <x v="2"/>
    <n v="92093"/>
    <n v="2"/>
    <n v="2.7"/>
    <x v="0"/>
    <n v="0"/>
    <x v="0"/>
    <s v="No"/>
    <x v="0"/>
    <x v="0"/>
    <s v="No"/>
  </r>
  <r>
    <n v="4365"/>
    <n v="59"/>
    <n v="35"/>
    <n v="75"/>
    <x v="2"/>
    <n v="92121"/>
    <n v="4"/>
    <n v="2.2999999999999998"/>
    <x v="1"/>
    <n v="0"/>
    <x v="0"/>
    <s v="Yes"/>
    <x v="0"/>
    <x v="0"/>
    <s v="No"/>
  </r>
  <r>
    <n v="4419"/>
    <n v="59"/>
    <n v="34"/>
    <n v="145"/>
    <x v="0"/>
    <n v="95125"/>
    <n v="4"/>
    <n v="1.8"/>
    <x v="0"/>
    <n v="198"/>
    <x v="1"/>
    <s v="No"/>
    <x v="0"/>
    <x v="1"/>
    <s v="No"/>
  </r>
  <r>
    <n v="4449"/>
    <n v="59"/>
    <n v="34"/>
    <n v="40"/>
    <x v="1"/>
    <n v="94102"/>
    <n v="3"/>
    <n v="0.9"/>
    <x v="1"/>
    <n v="0"/>
    <x v="0"/>
    <s v="No"/>
    <x v="0"/>
    <x v="1"/>
    <s v="No"/>
  </r>
  <r>
    <n v="4453"/>
    <n v="59"/>
    <n v="35"/>
    <n v="53"/>
    <x v="2"/>
    <n v="90035"/>
    <n v="4"/>
    <n v="2.2999999999999998"/>
    <x v="1"/>
    <n v="174"/>
    <x v="0"/>
    <s v="No"/>
    <x v="0"/>
    <x v="1"/>
    <s v="No"/>
  </r>
  <r>
    <n v="4502"/>
    <n v="59"/>
    <n v="33"/>
    <n v="38"/>
    <x v="1"/>
    <n v="94132"/>
    <n v="3"/>
    <n v="2.2000000000000002"/>
    <x v="1"/>
    <n v="178"/>
    <x v="0"/>
    <s v="Yes"/>
    <x v="1"/>
    <x v="1"/>
    <s v="Yes"/>
  </r>
  <r>
    <n v="4534"/>
    <n v="59"/>
    <n v="34"/>
    <n v="19"/>
    <x v="1"/>
    <n v="95762"/>
    <n v="2"/>
    <n v="0.5"/>
    <x v="2"/>
    <n v="0"/>
    <x v="0"/>
    <s v="No"/>
    <x v="0"/>
    <x v="1"/>
    <s v="No"/>
  </r>
  <r>
    <n v="4562"/>
    <n v="59"/>
    <n v="33"/>
    <n v="59"/>
    <x v="2"/>
    <n v="91365"/>
    <n v="3"/>
    <n v="1.4"/>
    <x v="1"/>
    <n v="0"/>
    <x v="0"/>
    <s v="No"/>
    <x v="0"/>
    <x v="0"/>
    <s v="No"/>
  </r>
  <r>
    <n v="4648"/>
    <n v="59"/>
    <n v="35"/>
    <n v="43"/>
    <x v="1"/>
    <n v="95616"/>
    <n v="4"/>
    <n v="1.3"/>
    <x v="0"/>
    <n v="0"/>
    <x v="0"/>
    <s v="No"/>
    <x v="0"/>
    <x v="1"/>
    <s v="No"/>
  </r>
  <r>
    <n v="4650"/>
    <n v="59"/>
    <n v="35"/>
    <n v="121"/>
    <x v="0"/>
    <n v="91423"/>
    <n v="1"/>
    <n v="4.3"/>
    <x v="0"/>
    <n v="0"/>
    <x v="0"/>
    <s v="No"/>
    <x v="0"/>
    <x v="1"/>
    <s v="No"/>
  </r>
  <r>
    <n v="4661"/>
    <n v="59"/>
    <n v="35"/>
    <n v="38"/>
    <x v="1"/>
    <n v="92122"/>
    <n v="1"/>
    <n v="0.8"/>
    <x v="0"/>
    <n v="0"/>
    <x v="0"/>
    <s v="No"/>
    <x v="0"/>
    <x v="1"/>
    <s v="No"/>
  </r>
  <r>
    <n v="4685"/>
    <n v="59"/>
    <n v="34"/>
    <n v="103"/>
    <x v="0"/>
    <n v="91360"/>
    <n v="1"/>
    <n v="2.6"/>
    <x v="0"/>
    <n v="0"/>
    <x v="0"/>
    <s v="No"/>
    <x v="0"/>
    <x v="1"/>
    <s v="No"/>
  </r>
  <r>
    <n v="4691"/>
    <n v="59"/>
    <n v="34"/>
    <n v="19"/>
    <x v="1"/>
    <n v="92192"/>
    <n v="1"/>
    <n v="0.3"/>
    <x v="1"/>
    <n v="0"/>
    <x v="0"/>
    <s v="No"/>
    <x v="0"/>
    <x v="1"/>
    <s v="No"/>
  </r>
  <r>
    <n v="4693"/>
    <n v="59"/>
    <n v="35"/>
    <n v="32"/>
    <x v="1"/>
    <n v="92064"/>
    <n v="3"/>
    <n v="0.4"/>
    <x v="2"/>
    <n v="0"/>
    <x v="0"/>
    <s v="No"/>
    <x v="0"/>
    <x v="0"/>
    <s v="Yes"/>
  </r>
  <r>
    <n v="4697"/>
    <n v="59"/>
    <n v="35"/>
    <n v="70"/>
    <x v="2"/>
    <n v="92103"/>
    <n v="4"/>
    <n v="2.2999999999999998"/>
    <x v="1"/>
    <n v="0"/>
    <x v="0"/>
    <s v="No"/>
    <x v="0"/>
    <x v="0"/>
    <s v="No"/>
  </r>
  <r>
    <n v="4708"/>
    <n v="59"/>
    <n v="35"/>
    <n v="91"/>
    <x v="2"/>
    <n v="95008"/>
    <n v="2"/>
    <n v="1.6"/>
    <x v="0"/>
    <n v="0"/>
    <x v="0"/>
    <s v="Yes"/>
    <x v="0"/>
    <x v="0"/>
    <s v="Yes"/>
  </r>
  <r>
    <n v="4729"/>
    <n v="59"/>
    <n v="35"/>
    <n v="31"/>
    <x v="1"/>
    <n v="90630"/>
    <n v="3"/>
    <n v="0.4"/>
    <x v="2"/>
    <n v="0"/>
    <x v="0"/>
    <s v="No"/>
    <x v="0"/>
    <x v="1"/>
    <s v="No"/>
  </r>
  <r>
    <n v="4756"/>
    <n v="59"/>
    <n v="35"/>
    <n v="151"/>
    <x v="0"/>
    <n v="93106"/>
    <n v="2"/>
    <n v="6"/>
    <x v="0"/>
    <n v="0"/>
    <x v="0"/>
    <s v="No"/>
    <x v="0"/>
    <x v="1"/>
    <s v="No"/>
  </r>
  <r>
    <n v="4792"/>
    <n v="59"/>
    <n v="35"/>
    <n v="43"/>
    <x v="1"/>
    <n v="91791"/>
    <n v="4"/>
    <n v="0.4"/>
    <x v="0"/>
    <n v="0"/>
    <x v="0"/>
    <s v="No"/>
    <x v="0"/>
    <x v="0"/>
    <s v="Yes"/>
  </r>
  <r>
    <n v="4842"/>
    <n v="59"/>
    <n v="35"/>
    <n v="40"/>
    <x v="1"/>
    <n v="92870"/>
    <n v="4"/>
    <n v="0.4"/>
    <x v="0"/>
    <n v="135"/>
    <x v="0"/>
    <s v="No"/>
    <x v="0"/>
    <x v="1"/>
    <s v="No"/>
  </r>
  <r>
    <n v="4874"/>
    <n v="59"/>
    <n v="35"/>
    <n v="165"/>
    <x v="0"/>
    <n v="94309"/>
    <n v="2"/>
    <n v="6"/>
    <x v="0"/>
    <n v="0"/>
    <x v="0"/>
    <s v="No"/>
    <x v="0"/>
    <x v="1"/>
    <s v="No"/>
  </r>
  <r>
    <n v="4933"/>
    <n v="59"/>
    <n v="35"/>
    <n v="111"/>
    <x v="0"/>
    <n v="91107"/>
    <n v="1"/>
    <n v="4.3"/>
    <x v="0"/>
    <n v="0"/>
    <x v="0"/>
    <s v="No"/>
    <x v="0"/>
    <x v="1"/>
    <s v="No"/>
  </r>
  <r>
    <n v="4936"/>
    <n v="59"/>
    <n v="33"/>
    <n v="81"/>
    <x v="2"/>
    <n v="94022"/>
    <n v="2"/>
    <n v="1.4"/>
    <x v="0"/>
    <n v="0"/>
    <x v="0"/>
    <s v="No"/>
    <x v="0"/>
    <x v="1"/>
    <s v="No"/>
  </r>
  <r>
    <n v="4975"/>
    <n v="59"/>
    <n v="33"/>
    <n v="64"/>
    <x v="2"/>
    <n v="92867"/>
    <n v="4"/>
    <n v="1.7"/>
    <x v="2"/>
    <n v="0"/>
    <x v="0"/>
    <s v="No"/>
    <x v="0"/>
    <x v="0"/>
    <s v="Yes"/>
  </r>
  <r>
    <n v="77"/>
    <n v="58"/>
    <n v="32"/>
    <n v="12"/>
    <x v="1"/>
    <n v="91320"/>
    <n v="3"/>
    <n v="0.3"/>
    <x v="1"/>
    <n v="0"/>
    <x v="0"/>
    <s v="No"/>
    <x v="0"/>
    <x v="0"/>
    <s v="No"/>
  </r>
  <r>
    <n v="114"/>
    <n v="58"/>
    <n v="34"/>
    <n v="92"/>
    <x v="2"/>
    <n v="92703"/>
    <n v="2"/>
    <n v="2.8"/>
    <x v="0"/>
    <n v="103"/>
    <x v="0"/>
    <s v="No"/>
    <x v="0"/>
    <x v="0"/>
    <s v="No"/>
  </r>
  <r>
    <n v="118"/>
    <n v="58"/>
    <n v="33"/>
    <n v="61"/>
    <x v="2"/>
    <n v="92833"/>
    <n v="2"/>
    <n v="2.2999999999999998"/>
    <x v="1"/>
    <n v="193"/>
    <x v="0"/>
    <s v="No"/>
    <x v="0"/>
    <x v="1"/>
    <s v="No"/>
  </r>
  <r>
    <n v="123"/>
    <n v="58"/>
    <n v="32"/>
    <n v="73"/>
    <x v="2"/>
    <n v="94523"/>
    <n v="2"/>
    <n v="0.7"/>
    <x v="2"/>
    <n v="0"/>
    <x v="0"/>
    <s v="No"/>
    <x v="0"/>
    <x v="1"/>
    <s v="Yes"/>
  </r>
  <r>
    <n v="132"/>
    <n v="58"/>
    <n v="34"/>
    <n v="149"/>
    <x v="0"/>
    <n v="93720"/>
    <n v="4"/>
    <n v="7.2"/>
    <x v="2"/>
    <n v="0"/>
    <x v="1"/>
    <s v="No"/>
    <x v="1"/>
    <x v="1"/>
    <s v="Yes"/>
  </r>
  <r>
    <n v="136"/>
    <n v="58"/>
    <n v="33"/>
    <n v="45"/>
    <x v="1"/>
    <n v="93010"/>
    <n v="4"/>
    <n v="2.1"/>
    <x v="0"/>
    <n v="0"/>
    <x v="0"/>
    <s v="No"/>
    <x v="0"/>
    <x v="1"/>
    <s v="Yes"/>
  </r>
  <r>
    <n v="174"/>
    <n v="58"/>
    <n v="34"/>
    <n v="42"/>
    <x v="1"/>
    <n v="90095"/>
    <n v="4"/>
    <n v="1.5"/>
    <x v="0"/>
    <n v="0"/>
    <x v="0"/>
    <s v="No"/>
    <x v="0"/>
    <x v="1"/>
    <s v="Yes"/>
  </r>
  <r>
    <n v="204"/>
    <n v="58"/>
    <n v="34"/>
    <n v="65"/>
    <x v="2"/>
    <n v="95747"/>
    <n v="4"/>
    <n v="2.2000000000000002"/>
    <x v="0"/>
    <n v="0"/>
    <x v="0"/>
    <s v="No"/>
    <x v="0"/>
    <x v="1"/>
    <s v="No"/>
  </r>
  <r>
    <n v="328"/>
    <n v="58"/>
    <n v="32"/>
    <n v="114"/>
    <x v="0"/>
    <n v="91330"/>
    <n v="2"/>
    <n v="2"/>
    <x v="0"/>
    <n v="402"/>
    <x v="0"/>
    <s v="No"/>
    <x v="0"/>
    <x v="1"/>
    <s v="No"/>
  </r>
  <r>
    <n v="363"/>
    <n v="58"/>
    <n v="32"/>
    <n v="113"/>
    <x v="0"/>
    <n v="94590"/>
    <n v="2"/>
    <n v="1.4"/>
    <x v="0"/>
    <n v="270"/>
    <x v="0"/>
    <s v="No"/>
    <x v="0"/>
    <x v="0"/>
    <s v="Yes"/>
  </r>
  <r>
    <n v="372"/>
    <n v="58"/>
    <n v="34"/>
    <n v="19"/>
    <x v="1"/>
    <n v="92029"/>
    <n v="4"/>
    <n v="0.7"/>
    <x v="0"/>
    <n v="0"/>
    <x v="0"/>
    <s v="No"/>
    <x v="0"/>
    <x v="0"/>
    <s v="No"/>
  </r>
  <r>
    <n v="392"/>
    <n v="58"/>
    <n v="32"/>
    <n v="9"/>
    <x v="1"/>
    <n v="94080"/>
    <n v="3"/>
    <n v="0.3"/>
    <x v="1"/>
    <n v="0"/>
    <x v="0"/>
    <s v="No"/>
    <x v="0"/>
    <x v="0"/>
    <s v="Yes"/>
  </r>
  <r>
    <n v="420"/>
    <n v="58"/>
    <n v="33"/>
    <n v="50"/>
    <x v="1"/>
    <n v="94501"/>
    <n v="4"/>
    <n v="2.1"/>
    <x v="0"/>
    <n v="0"/>
    <x v="0"/>
    <s v="No"/>
    <x v="0"/>
    <x v="0"/>
    <s v="Yes"/>
  </r>
  <r>
    <n v="439"/>
    <n v="58"/>
    <n v="32"/>
    <n v="113"/>
    <x v="0"/>
    <n v="93943"/>
    <n v="2"/>
    <n v="3.8"/>
    <x v="2"/>
    <n v="119"/>
    <x v="1"/>
    <s v="No"/>
    <x v="1"/>
    <x v="1"/>
    <s v="Yes"/>
  </r>
  <r>
    <n v="443"/>
    <n v="58"/>
    <n v="28"/>
    <n v="122"/>
    <x v="0"/>
    <n v="95136"/>
    <n v="1"/>
    <n v="3"/>
    <x v="1"/>
    <n v="115"/>
    <x v="1"/>
    <s v="No"/>
    <x v="0"/>
    <x v="1"/>
    <s v="No"/>
  </r>
  <r>
    <n v="446"/>
    <n v="58"/>
    <n v="32"/>
    <n v="65"/>
    <x v="2"/>
    <n v="94590"/>
    <n v="3"/>
    <n v="2.2000000000000002"/>
    <x v="1"/>
    <n v="0"/>
    <x v="0"/>
    <s v="No"/>
    <x v="0"/>
    <x v="1"/>
    <s v="No"/>
  </r>
  <r>
    <n v="602"/>
    <n v="58"/>
    <n v="32"/>
    <n v="38"/>
    <x v="1"/>
    <n v="91320"/>
    <n v="1"/>
    <n v="1.4"/>
    <x v="0"/>
    <n v="0"/>
    <x v="0"/>
    <s v="No"/>
    <x v="0"/>
    <x v="1"/>
    <s v="Yes"/>
  </r>
  <r>
    <n v="647"/>
    <n v="58"/>
    <n v="33"/>
    <n v="61"/>
    <x v="2"/>
    <n v="90033"/>
    <n v="4"/>
    <n v="1.7"/>
    <x v="0"/>
    <n v="0"/>
    <x v="0"/>
    <s v="No"/>
    <x v="0"/>
    <x v="0"/>
    <s v="No"/>
  </r>
  <r>
    <n v="683"/>
    <n v="58"/>
    <n v="34"/>
    <n v="12"/>
    <x v="1"/>
    <n v="90504"/>
    <n v="1"/>
    <n v="0.1"/>
    <x v="2"/>
    <n v="0"/>
    <x v="0"/>
    <s v="No"/>
    <x v="0"/>
    <x v="0"/>
    <s v="Yes"/>
  </r>
  <r>
    <n v="707"/>
    <n v="58"/>
    <n v="34"/>
    <n v="148"/>
    <x v="0"/>
    <n v="95819"/>
    <n v="1"/>
    <n v="4.7"/>
    <x v="0"/>
    <n v="0"/>
    <x v="0"/>
    <s v="No"/>
    <x v="0"/>
    <x v="1"/>
    <s v="No"/>
  </r>
  <r>
    <n v="721"/>
    <n v="58"/>
    <n v="32"/>
    <n v="38"/>
    <x v="1"/>
    <n v="94025"/>
    <n v="1"/>
    <n v="2.2000000000000002"/>
    <x v="1"/>
    <n v="0"/>
    <x v="0"/>
    <s v="No"/>
    <x v="0"/>
    <x v="0"/>
    <s v="No"/>
  </r>
  <r>
    <n v="727"/>
    <n v="58"/>
    <n v="33"/>
    <n v="53"/>
    <x v="2"/>
    <n v="91030"/>
    <n v="4"/>
    <n v="2.1"/>
    <x v="0"/>
    <n v="0"/>
    <x v="0"/>
    <s v="No"/>
    <x v="0"/>
    <x v="1"/>
    <s v="No"/>
  </r>
  <r>
    <n v="730"/>
    <n v="58"/>
    <n v="28"/>
    <n v="90"/>
    <x v="2"/>
    <n v="93106"/>
    <n v="1"/>
    <n v="3"/>
    <x v="1"/>
    <n v="0"/>
    <x v="0"/>
    <s v="No"/>
    <x v="0"/>
    <x v="0"/>
    <s v="Yes"/>
  </r>
  <r>
    <n v="750"/>
    <n v="58"/>
    <n v="34"/>
    <n v="60"/>
    <x v="2"/>
    <n v="92008"/>
    <n v="4"/>
    <n v="1.6"/>
    <x v="2"/>
    <n v="0"/>
    <x v="0"/>
    <s v="No"/>
    <x v="0"/>
    <x v="0"/>
    <s v="Yes"/>
  </r>
  <r>
    <n v="789"/>
    <n v="58"/>
    <n v="34"/>
    <n v="10"/>
    <x v="1"/>
    <n v="92521"/>
    <n v="4"/>
    <n v="0.7"/>
    <x v="0"/>
    <n v="0"/>
    <x v="0"/>
    <s v="No"/>
    <x v="0"/>
    <x v="0"/>
    <s v="No"/>
  </r>
  <r>
    <n v="836"/>
    <n v="58"/>
    <n v="33"/>
    <n v="142"/>
    <x v="0"/>
    <n v="92691"/>
    <n v="2"/>
    <n v="3.9"/>
    <x v="0"/>
    <n v="193"/>
    <x v="0"/>
    <s v="No"/>
    <x v="0"/>
    <x v="1"/>
    <s v="Yes"/>
  </r>
  <r>
    <n v="894"/>
    <n v="58"/>
    <n v="32"/>
    <n v="43"/>
    <x v="1"/>
    <n v="93943"/>
    <n v="3"/>
    <n v="1.4"/>
    <x v="0"/>
    <n v="0"/>
    <x v="0"/>
    <s v="No"/>
    <x v="0"/>
    <x v="0"/>
    <s v="Yes"/>
  </r>
  <r>
    <n v="935"/>
    <n v="58"/>
    <n v="33"/>
    <n v="81"/>
    <x v="2"/>
    <n v="91320"/>
    <n v="2"/>
    <n v="0"/>
    <x v="1"/>
    <n v="0"/>
    <x v="0"/>
    <s v="No"/>
    <x v="0"/>
    <x v="1"/>
    <s v="No"/>
  </r>
  <r>
    <n v="983"/>
    <n v="58"/>
    <n v="33"/>
    <n v="52"/>
    <x v="2"/>
    <n v="94402"/>
    <n v="3"/>
    <n v="0.5"/>
    <x v="2"/>
    <n v="0"/>
    <x v="0"/>
    <s v="No"/>
    <x v="0"/>
    <x v="0"/>
    <s v="Yes"/>
  </r>
  <r>
    <n v="1025"/>
    <n v="58"/>
    <n v="33"/>
    <n v="122"/>
    <x v="0"/>
    <n v="93711"/>
    <n v="4"/>
    <n v="0.2"/>
    <x v="2"/>
    <n v="0"/>
    <x v="1"/>
    <s v="No"/>
    <x v="1"/>
    <x v="1"/>
    <s v="No"/>
  </r>
  <r>
    <n v="1054"/>
    <n v="58"/>
    <n v="32"/>
    <n v="51"/>
    <x v="2"/>
    <n v="95819"/>
    <n v="1"/>
    <n v="2.8"/>
    <x v="2"/>
    <n v="0"/>
    <x v="0"/>
    <s v="No"/>
    <x v="0"/>
    <x v="1"/>
    <s v="No"/>
  </r>
  <r>
    <n v="1111"/>
    <n v="58"/>
    <n v="33"/>
    <n v="34"/>
    <x v="1"/>
    <n v="92028"/>
    <n v="3"/>
    <n v="0.2"/>
    <x v="0"/>
    <n v="83"/>
    <x v="0"/>
    <s v="No"/>
    <x v="0"/>
    <x v="1"/>
    <s v="No"/>
  </r>
  <r>
    <n v="1131"/>
    <n v="58"/>
    <n v="32"/>
    <n v="191"/>
    <x v="0"/>
    <n v="94402"/>
    <n v="1"/>
    <n v="2.9"/>
    <x v="0"/>
    <n v="0"/>
    <x v="0"/>
    <s v="No"/>
    <x v="0"/>
    <x v="0"/>
    <s v="No"/>
  </r>
  <r>
    <n v="1194"/>
    <n v="58"/>
    <n v="32"/>
    <n v="81"/>
    <x v="2"/>
    <n v="92121"/>
    <n v="3"/>
    <n v="1.7"/>
    <x v="2"/>
    <n v="0"/>
    <x v="0"/>
    <s v="No"/>
    <x v="0"/>
    <x v="1"/>
    <s v="Yes"/>
  </r>
  <r>
    <n v="1265"/>
    <n v="58"/>
    <n v="33"/>
    <n v="138"/>
    <x v="0"/>
    <n v="94546"/>
    <n v="2"/>
    <n v="3.9"/>
    <x v="0"/>
    <n v="0"/>
    <x v="0"/>
    <s v="No"/>
    <x v="0"/>
    <x v="1"/>
    <s v="No"/>
  </r>
  <r>
    <n v="1292"/>
    <n v="58"/>
    <n v="34"/>
    <n v="44"/>
    <x v="1"/>
    <n v="94111"/>
    <n v="4"/>
    <n v="2.2000000000000002"/>
    <x v="0"/>
    <n v="0"/>
    <x v="0"/>
    <s v="Yes"/>
    <x v="0"/>
    <x v="0"/>
    <s v="No"/>
  </r>
  <r>
    <n v="1372"/>
    <n v="58"/>
    <n v="32"/>
    <n v="65"/>
    <x v="2"/>
    <n v="95621"/>
    <n v="3"/>
    <n v="2.5"/>
    <x v="0"/>
    <n v="222"/>
    <x v="0"/>
    <s v="No"/>
    <x v="0"/>
    <x v="1"/>
    <s v="No"/>
  </r>
  <r>
    <n v="1405"/>
    <n v="58"/>
    <n v="28"/>
    <n v="75"/>
    <x v="2"/>
    <n v="92121"/>
    <n v="1"/>
    <n v="1.4"/>
    <x v="1"/>
    <n v="0"/>
    <x v="0"/>
    <s v="No"/>
    <x v="0"/>
    <x v="1"/>
    <s v="No"/>
  </r>
  <r>
    <n v="1432"/>
    <n v="58"/>
    <n v="34"/>
    <n v="128"/>
    <x v="0"/>
    <n v="90058"/>
    <n v="1"/>
    <n v="7.4"/>
    <x v="0"/>
    <n v="0"/>
    <x v="0"/>
    <s v="No"/>
    <x v="0"/>
    <x v="0"/>
    <s v="No"/>
  </r>
  <r>
    <n v="1442"/>
    <n v="58"/>
    <n v="33"/>
    <n v="43"/>
    <x v="1"/>
    <n v="94720"/>
    <n v="2"/>
    <n v="1.6"/>
    <x v="1"/>
    <n v="0"/>
    <x v="0"/>
    <s v="No"/>
    <x v="0"/>
    <x v="1"/>
    <s v="No"/>
  </r>
  <r>
    <n v="1471"/>
    <n v="58"/>
    <n v="28"/>
    <n v="80"/>
    <x v="2"/>
    <n v="91116"/>
    <n v="2"/>
    <n v="4.5"/>
    <x v="1"/>
    <n v="0"/>
    <x v="0"/>
    <s v="No"/>
    <x v="0"/>
    <x v="0"/>
    <s v="Yes"/>
  </r>
  <r>
    <n v="1484"/>
    <n v="58"/>
    <n v="32"/>
    <n v="63"/>
    <x v="2"/>
    <n v="92717"/>
    <n v="1"/>
    <n v="1.6"/>
    <x v="0"/>
    <n v="0"/>
    <x v="0"/>
    <s v="Yes"/>
    <x v="0"/>
    <x v="1"/>
    <s v="No"/>
  </r>
  <r>
    <n v="1494"/>
    <n v="58"/>
    <n v="34"/>
    <n v="84"/>
    <x v="2"/>
    <n v="91380"/>
    <n v="2"/>
    <n v="2.8"/>
    <x v="0"/>
    <n v="0"/>
    <x v="0"/>
    <s v="No"/>
    <x v="0"/>
    <x v="1"/>
    <s v="Yes"/>
  </r>
  <r>
    <n v="1512"/>
    <n v="58"/>
    <n v="32"/>
    <n v="65"/>
    <x v="2"/>
    <n v="90266"/>
    <n v="3"/>
    <n v="2.2000000000000002"/>
    <x v="1"/>
    <n v="0"/>
    <x v="0"/>
    <s v="No"/>
    <x v="0"/>
    <x v="0"/>
    <s v="No"/>
  </r>
  <r>
    <n v="1538"/>
    <n v="58"/>
    <n v="34"/>
    <n v="41"/>
    <x v="1"/>
    <n v="94608"/>
    <n v="4"/>
    <n v="1.3"/>
    <x v="0"/>
    <n v="0"/>
    <x v="0"/>
    <s v="No"/>
    <x v="0"/>
    <x v="1"/>
    <s v="No"/>
  </r>
  <r>
    <n v="1612"/>
    <n v="58"/>
    <n v="32"/>
    <n v="75"/>
    <x v="2"/>
    <n v="92096"/>
    <n v="2"/>
    <n v="2.2999999999999998"/>
    <x v="1"/>
    <n v="0"/>
    <x v="0"/>
    <s v="No"/>
    <x v="0"/>
    <x v="0"/>
    <s v="No"/>
  </r>
  <r>
    <n v="1642"/>
    <n v="58"/>
    <n v="34"/>
    <n v="152"/>
    <x v="0"/>
    <n v="92182"/>
    <n v="4"/>
    <n v="3.6"/>
    <x v="1"/>
    <n v="0"/>
    <x v="1"/>
    <s v="No"/>
    <x v="0"/>
    <x v="0"/>
    <s v="No"/>
  </r>
  <r>
    <n v="1693"/>
    <n v="58"/>
    <n v="32"/>
    <n v="32"/>
    <x v="1"/>
    <n v="93014"/>
    <n v="3"/>
    <n v="1.4"/>
    <x v="0"/>
    <n v="0"/>
    <x v="0"/>
    <s v="No"/>
    <x v="0"/>
    <x v="1"/>
    <s v="No"/>
  </r>
  <r>
    <n v="1710"/>
    <n v="58"/>
    <n v="34"/>
    <n v="88"/>
    <x v="2"/>
    <n v="93555"/>
    <n v="2"/>
    <n v="1.6"/>
    <x v="0"/>
    <n v="0"/>
    <x v="0"/>
    <s v="No"/>
    <x v="0"/>
    <x v="1"/>
    <s v="Yes"/>
  </r>
  <r>
    <n v="1804"/>
    <n v="58"/>
    <n v="32"/>
    <n v="59"/>
    <x v="2"/>
    <n v="94542"/>
    <n v="1"/>
    <n v="1.6"/>
    <x v="0"/>
    <n v="0"/>
    <x v="0"/>
    <s v="No"/>
    <x v="0"/>
    <x v="1"/>
    <s v="No"/>
  </r>
  <r>
    <n v="1929"/>
    <n v="58"/>
    <n v="34"/>
    <n v="35"/>
    <x v="1"/>
    <n v="94122"/>
    <n v="1"/>
    <n v="1.2"/>
    <x v="1"/>
    <n v="0"/>
    <x v="0"/>
    <s v="No"/>
    <x v="0"/>
    <x v="1"/>
    <s v="No"/>
  </r>
  <r>
    <n v="1950"/>
    <n v="58"/>
    <n v="34"/>
    <n v="19"/>
    <x v="1"/>
    <n v="90504"/>
    <n v="1"/>
    <n v="1.2"/>
    <x v="1"/>
    <n v="0"/>
    <x v="0"/>
    <s v="No"/>
    <x v="0"/>
    <x v="0"/>
    <s v="No"/>
  </r>
  <r>
    <n v="1983"/>
    <n v="58"/>
    <n v="33"/>
    <n v="18"/>
    <x v="1"/>
    <n v="94701"/>
    <n v="3"/>
    <n v="0.1"/>
    <x v="2"/>
    <n v="110"/>
    <x v="0"/>
    <s v="No"/>
    <x v="0"/>
    <x v="1"/>
    <s v="No"/>
  </r>
  <r>
    <n v="2054"/>
    <n v="58"/>
    <n v="32"/>
    <n v="85"/>
    <x v="2"/>
    <n v="92110"/>
    <n v="2"/>
    <n v="2"/>
    <x v="0"/>
    <n v="161"/>
    <x v="0"/>
    <s v="Yes"/>
    <x v="1"/>
    <x v="1"/>
    <s v="Yes"/>
  </r>
  <r>
    <n v="2068"/>
    <n v="58"/>
    <n v="32"/>
    <n v="180"/>
    <x v="0"/>
    <n v="91770"/>
    <n v="1"/>
    <n v="2.9"/>
    <x v="0"/>
    <n v="0"/>
    <x v="0"/>
    <s v="No"/>
    <x v="0"/>
    <x v="0"/>
    <s v="Yes"/>
  </r>
  <r>
    <n v="2181"/>
    <n v="58"/>
    <n v="33"/>
    <n v="42"/>
    <x v="1"/>
    <n v="91380"/>
    <n v="2"/>
    <n v="1.6"/>
    <x v="1"/>
    <n v="0"/>
    <x v="0"/>
    <s v="No"/>
    <x v="0"/>
    <x v="1"/>
    <s v="No"/>
  </r>
  <r>
    <n v="2211"/>
    <n v="58"/>
    <n v="33"/>
    <n v="51"/>
    <x v="2"/>
    <n v="95006"/>
    <n v="2"/>
    <n v="1.9"/>
    <x v="2"/>
    <n v="0"/>
    <x v="0"/>
    <s v="No"/>
    <x v="0"/>
    <x v="0"/>
    <s v="No"/>
  </r>
  <r>
    <n v="2253"/>
    <n v="58"/>
    <n v="32"/>
    <n v="41"/>
    <x v="1"/>
    <n v="95819"/>
    <n v="3"/>
    <n v="1.4"/>
    <x v="0"/>
    <n v="0"/>
    <x v="0"/>
    <s v="No"/>
    <x v="0"/>
    <x v="1"/>
    <s v="No"/>
  </r>
  <r>
    <n v="2314"/>
    <n v="58"/>
    <n v="32"/>
    <n v="54"/>
    <x v="2"/>
    <n v="94035"/>
    <n v="3"/>
    <n v="0.3"/>
    <x v="2"/>
    <n v="0"/>
    <x v="0"/>
    <s v="No"/>
    <x v="0"/>
    <x v="1"/>
    <s v="Yes"/>
  </r>
  <r>
    <n v="2344"/>
    <n v="58"/>
    <n v="34"/>
    <n v="55"/>
    <x v="2"/>
    <n v="90032"/>
    <n v="1"/>
    <n v="0.8"/>
    <x v="0"/>
    <n v="168"/>
    <x v="0"/>
    <s v="No"/>
    <x v="0"/>
    <x v="1"/>
    <s v="Yes"/>
  </r>
  <r>
    <n v="2377"/>
    <n v="58"/>
    <n v="33"/>
    <n v="23"/>
    <x v="1"/>
    <n v="91768"/>
    <n v="3"/>
    <n v="0.2"/>
    <x v="0"/>
    <n v="0"/>
    <x v="0"/>
    <s v="No"/>
    <x v="0"/>
    <x v="0"/>
    <s v="No"/>
  </r>
  <r>
    <n v="2423"/>
    <n v="58"/>
    <n v="32"/>
    <n v="163"/>
    <x v="0"/>
    <n v="95014"/>
    <n v="2"/>
    <n v="0.5"/>
    <x v="0"/>
    <n v="400"/>
    <x v="0"/>
    <s v="No"/>
    <x v="0"/>
    <x v="0"/>
    <s v="No"/>
  </r>
  <r>
    <n v="2466"/>
    <n v="58"/>
    <n v="34"/>
    <n v="25"/>
    <x v="1"/>
    <n v="90059"/>
    <n v="2"/>
    <n v="0.3"/>
    <x v="0"/>
    <n v="123"/>
    <x v="0"/>
    <s v="No"/>
    <x v="0"/>
    <x v="1"/>
    <s v="No"/>
  </r>
  <r>
    <n v="2503"/>
    <n v="58"/>
    <n v="31"/>
    <n v="178"/>
    <x v="0"/>
    <n v="92009"/>
    <n v="2"/>
    <n v="6"/>
    <x v="2"/>
    <n v="0"/>
    <x v="1"/>
    <s v="No"/>
    <x v="0"/>
    <x v="1"/>
    <s v="No"/>
  </r>
  <r>
    <n v="2513"/>
    <n v="58"/>
    <n v="32"/>
    <n v="111"/>
    <x v="0"/>
    <n v="90212"/>
    <n v="2"/>
    <n v="1.4"/>
    <x v="0"/>
    <n v="298"/>
    <x v="0"/>
    <s v="No"/>
    <x v="0"/>
    <x v="1"/>
    <s v="No"/>
  </r>
  <r>
    <n v="2545"/>
    <n v="58"/>
    <n v="34"/>
    <n v="90"/>
    <x v="2"/>
    <n v="95039"/>
    <n v="1"/>
    <n v="3.6"/>
    <x v="2"/>
    <n v="0"/>
    <x v="1"/>
    <s v="No"/>
    <x v="0"/>
    <x v="0"/>
    <s v="No"/>
  </r>
  <r>
    <n v="2556"/>
    <n v="58"/>
    <n v="32"/>
    <n v="110"/>
    <x v="0"/>
    <n v="94143"/>
    <n v="3"/>
    <n v="1.7"/>
    <x v="2"/>
    <n v="0"/>
    <x v="0"/>
    <s v="No"/>
    <x v="0"/>
    <x v="0"/>
    <s v="No"/>
  </r>
  <r>
    <n v="2568"/>
    <n v="58"/>
    <n v="33"/>
    <n v="142"/>
    <x v="0"/>
    <n v="92333"/>
    <n v="2"/>
    <n v="3.9"/>
    <x v="0"/>
    <n v="0"/>
    <x v="0"/>
    <s v="No"/>
    <x v="0"/>
    <x v="0"/>
    <s v="Yes"/>
  </r>
  <r>
    <n v="2574"/>
    <n v="58"/>
    <n v="34"/>
    <n v="80"/>
    <x v="2"/>
    <n v="90095"/>
    <n v="2"/>
    <n v="1.6"/>
    <x v="0"/>
    <n v="0"/>
    <x v="0"/>
    <s v="No"/>
    <x v="0"/>
    <x v="1"/>
    <s v="Yes"/>
  </r>
  <r>
    <n v="2722"/>
    <n v="58"/>
    <n v="33"/>
    <n v="173"/>
    <x v="0"/>
    <n v="92121"/>
    <n v="2"/>
    <n v="7.2"/>
    <x v="1"/>
    <n v="0"/>
    <x v="1"/>
    <s v="No"/>
    <x v="0"/>
    <x v="1"/>
    <s v="No"/>
  </r>
  <r>
    <n v="2723"/>
    <n v="58"/>
    <n v="34"/>
    <n v="31"/>
    <x v="1"/>
    <n v="92126"/>
    <n v="4"/>
    <n v="0.4"/>
    <x v="0"/>
    <n v="0"/>
    <x v="0"/>
    <s v="No"/>
    <x v="0"/>
    <x v="0"/>
    <s v="No"/>
  </r>
  <r>
    <n v="2730"/>
    <n v="58"/>
    <n v="34"/>
    <n v="63"/>
    <x v="2"/>
    <n v="90007"/>
    <n v="4"/>
    <n v="1.5"/>
    <x v="0"/>
    <n v="0"/>
    <x v="0"/>
    <s v="No"/>
    <x v="0"/>
    <x v="1"/>
    <s v="No"/>
  </r>
  <r>
    <n v="2767"/>
    <n v="58"/>
    <n v="32"/>
    <n v="108"/>
    <x v="0"/>
    <n v="95123"/>
    <n v="3"/>
    <n v="4.4000000000000004"/>
    <x v="0"/>
    <n v="0"/>
    <x v="0"/>
    <s v="No"/>
    <x v="0"/>
    <x v="1"/>
    <s v="No"/>
  </r>
  <r>
    <n v="2799"/>
    <n v="58"/>
    <n v="33"/>
    <n v="28"/>
    <x v="1"/>
    <n v="94720"/>
    <n v="1"/>
    <n v="0.3"/>
    <x v="1"/>
    <n v="0"/>
    <x v="0"/>
    <s v="No"/>
    <x v="0"/>
    <x v="1"/>
    <s v="No"/>
  </r>
  <r>
    <n v="2802"/>
    <n v="58"/>
    <n v="34"/>
    <n v="41"/>
    <x v="1"/>
    <n v="91016"/>
    <n v="4"/>
    <n v="0.4"/>
    <x v="0"/>
    <n v="177"/>
    <x v="0"/>
    <s v="No"/>
    <x v="0"/>
    <x v="1"/>
    <s v="No"/>
  </r>
  <r>
    <n v="2811"/>
    <n v="58"/>
    <n v="34"/>
    <n v="45"/>
    <x v="1"/>
    <n v="93943"/>
    <n v="4"/>
    <n v="1.3"/>
    <x v="2"/>
    <n v="201"/>
    <x v="0"/>
    <s v="No"/>
    <x v="0"/>
    <x v="0"/>
    <s v="No"/>
  </r>
  <r>
    <n v="2840"/>
    <n v="58"/>
    <n v="33"/>
    <n v="75"/>
    <x v="2"/>
    <n v="90034"/>
    <n v="2"/>
    <n v="0"/>
    <x v="1"/>
    <n v="0"/>
    <x v="0"/>
    <s v="No"/>
    <x v="0"/>
    <x v="1"/>
    <s v="No"/>
  </r>
  <r>
    <n v="2851"/>
    <n v="58"/>
    <n v="34"/>
    <n v="125"/>
    <x v="0"/>
    <n v="94720"/>
    <n v="1"/>
    <n v="4.3"/>
    <x v="0"/>
    <n v="219"/>
    <x v="0"/>
    <s v="No"/>
    <x v="0"/>
    <x v="0"/>
    <s v="No"/>
  </r>
  <r>
    <n v="2876"/>
    <n v="58"/>
    <n v="33"/>
    <n v="18"/>
    <x v="1"/>
    <n v="94402"/>
    <n v="3"/>
    <n v="0.1"/>
    <x v="2"/>
    <n v="0"/>
    <x v="0"/>
    <s v="No"/>
    <x v="0"/>
    <x v="1"/>
    <s v="Yes"/>
  </r>
  <r>
    <n v="2878"/>
    <n v="58"/>
    <n v="32"/>
    <n v="74"/>
    <x v="2"/>
    <n v="95817"/>
    <n v="2"/>
    <n v="2.2999999999999998"/>
    <x v="1"/>
    <n v="0"/>
    <x v="0"/>
    <s v="No"/>
    <x v="0"/>
    <x v="0"/>
    <s v="Yes"/>
  </r>
  <r>
    <n v="2893"/>
    <n v="58"/>
    <n v="32"/>
    <n v="43"/>
    <x v="1"/>
    <n v="92093"/>
    <n v="1"/>
    <n v="2.8"/>
    <x v="2"/>
    <n v="0"/>
    <x v="0"/>
    <s v="No"/>
    <x v="0"/>
    <x v="1"/>
    <s v="No"/>
  </r>
  <r>
    <n v="2904"/>
    <n v="58"/>
    <n v="34"/>
    <n v="41"/>
    <x v="1"/>
    <n v="95833"/>
    <n v="3"/>
    <n v="1.5"/>
    <x v="0"/>
    <n v="0"/>
    <x v="0"/>
    <s v="No"/>
    <x v="0"/>
    <x v="1"/>
    <s v="Yes"/>
  </r>
  <r>
    <n v="3019"/>
    <n v="58"/>
    <n v="32"/>
    <n v="49"/>
    <x v="1"/>
    <n v="94005"/>
    <n v="1"/>
    <n v="1.4"/>
    <x v="0"/>
    <n v="99"/>
    <x v="0"/>
    <s v="No"/>
    <x v="0"/>
    <x v="1"/>
    <s v="Yes"/>
  </r>
  <r>
    <n v="3020"/>
    <n v="58"/>
    <n v="33"/>
    <n v="39"/>
    <x v="1"/>
    <n v="94132"/>
    <n v="2"/>
    <n v="2.2999999999999998"/>
    <x v="1"/>
    <n v="0"/>
    <x v="0"/>
    <s v="No"/>
    <x v="0"/>
    <x v="1"/>
    <s v="No"/>
  </r>
  <r>
    <n v="3026"/>
    <n v="58"/>
    <n v="32"/>
    <n v="128"/>
    <x v="0"/>
    <n v="94609"/>
    <n v="2"/>
    <n v="2.7"/>
    <x v="0"/>
    <n v="344"/>
    <x v="0"/>
    <s v="No"/>
    <x v="0"/>
    <x v="0"/>
    <s v="No"/>
  </r>
  <r>
    <n v="3046"/>
    <n v="58"/>
    <n v="32"/>
    <n v="48"/>
    <x v="1"/>
    <n v="91768"/>
    <n v="1"/>
    <n v="2.8"/>
    <x v="2"/>
    <n v="0"/>
    <x v="0"/>
    <s v="No"/>
    <x v="0"/>
    <x v="1"/>
    <s v="No"/>
  </r>
  <r>
    <n v="3092"/>
    <n v="58"/>
    <n v="32"/>
    <n v="42"/>
    <x v="1"/>
    <n v="95020"/>
    <n v="3"/>
    <n v="1.4"/>
    <x v="1"/>
    <n v="158"/>
    <x v="0"/>
    <s v="No"/>
    <x v="0"/>
    <x v="0"/>
    <s v="Yes"/>
  </r>
  <r>
    <n v="3098"/>
    <n v="58"/>
    <n v="32"/>
    <n v="44"/>
    <x v="1"/>
    <n v="92182"/>
    <n v="3"/>
    <n v="2.2000000000000002"/>
    <x v="1"/>
    <n v="0"/>
    <x v="0"/>
    <s v="No"/>
    <x v="0"/>
    <x v="0"/>
    <s v="No"/>
  </r>
  <r>
    <n v="3183"/>
    <n v="58"/>
    <n v="33"/>
    <n v="60"/>
    <x v="2"/>
    <n v="94304"/>
    <n v="2"/>
    <n v="1.9"/>
    <x v="2"/>
    <n v="94"/>
    <x v="0"/>
    <s v="Yes"/>
    <x v="0"/>
    <x v="1"/>
    <s v="No"/>
  </r>
  <r>
    <n v="3270"/>
    <n v="58"/>
    <n v="34"/>
    <n v="68"/>
    <x v="2"/>
    <n v="94305"/>
    <n v="2"/>
    <n v="2.8"/>
    <x v="0"/>
    <n v="113"/>
    <x v="0"/>
    <s v="No"/>
    <x v="0"/>
    <x v="0"/>
    <s v="No"/>
  </r>
  <r>
    <n v="3281"/>
    <n v="58"/>
    <n v="33"/>
    <n v="98"/>
    <x v="2"/>
    <n v="90277"/>
    <n v="1"/>
    <n v="2.6"/>
    <x v="0"/>
    <n v="0"/>
    <x v="0"/>
    <s v="No"/>
    <x v="0"/>
    <x v="0"/>
    <s v="No"/>
  </r>
  <r>
    <n v="3364"/>
    <n v="58"/>
    <n v="34"/>
    <n v="54"/>
    <x v="2"/>
    <n v="93003"/>
    <n v="4"/>
    <n v="1.3"/>
    <x v="2"/>
    <n v="0"/>
    <x v="0"/>
    <s v="No"/>
    <x v="0"/>
    <x v="1"/>
    <s v="No"/>
  </r>
  <r>
    <n v="3408"/>
    <n v="58"/>
    <n v="32"/>
    <n v="19"/>
    <x v="1"/>
    <n v="90405"/>
    <n v="4"/>
    <n v="0.7"/>
    <x v="1"/>
    <n v="0"/>
    <x v="0"/>
    <s v="No"/>
    <x v="0"/>
    <x v="0"/>
    <s v="No"/>
  </r>
  <r>
    <n v="3463"/>
    <n v="58"/>
    <n v="33"/>
    <n v="28"/>
    <x v="1"/>
    <n v="94608"/>
    <n v="2"/>
    <n v="0.5"/>
    <x v="2"/>
    <n v="146"/>
    <x v="0"/>
    <s v="Yes"/>
    <x v="0"/>
    <x v="1"/>
    <s v="No"/>
  </r>
  <r>
    <n v="3525"/>
    <n v="58"/>
    <n v="33"/>
    <n v="15"/>
    <x v="1"/>
    <n v="94583"/>
    <n v="4"/>
    <n v="0.9"/>
    <x v="2"/>
    <n v="0"/>
    <x v="0"/>
    <s v="No"/>
    <x v="0"/>
    <x v="0"/>
    <s v="No"/>
  </r>
  <r>
    <n v="3527"/>
    <n v="58"/>
    <n v="33"/>
    <n v="9"/>
    <x v="1"/>
    <n v="95008"/>
    <n v="2"/>
    <n v="0.2"/>
    <x v="1"/>
    <n v="0"/>
    <x v="0"/>
    <s v="No"/>
    <x v="0"/>
    <x v="1"/>
    <s v="No"/>
  </r>
  <r>
    <n v="3592"/>
    <n v="58"/>
    <n v="32"/>
    <n v="73"/>
    <x v="2"/>
    <n v="94109"/>
    <n v="2"/>
    <n v="2.2999999999999998"/>
    <x v="1"/>
    <n v="224"/>
    <x v="0"/>
    <s v="No"/>
    <x v="0"/>
    <x v="1"/>
    <s v="Yes"/>
  </r>
  <r>
    <n v="3616"/>
    <n v="58"/>
    <n v="34"/>
    <n v="149"/>
    <x v="0"/>
    <n v="95616"/>
    <n v="2"/>
    <n v="6"/>
    <x v="0"/>
    <n v="0"/>
    <x v="0"/>
    <s v="No"/>
    <x v="0"/>
    <x v="1"/>
    <s v="Yes"/>
  </r>
  <r>
    <n v="3625"/>
    <n v="58"/>
    <n v="28"/>
    <n v="70"/>
    <x v="2"/>
    <n v="92028"/>
    <n v="1"/>
    <n v="1.4"/>
    <x v="1"/>
    <n v="0"/>
    <x v="0"/>
    <s v="No"/>
    <x v="0"/>
    <x v="0"/>
    <s v="No"/>
  </r>
  <r>
    <n v="3636"/>
    <n v="58"/>
    <n v="33"/>
    <n v="24"/>
    <x v="1"/>
    <n v="95616"/>
    <n v="2"/>
    <n v="0.5"/>
    <x v="2"/>
    <n v="0"/>
    <x v="0"/>
    <s v="No"/>
    <x v="0"/>
    <x v="1"/>
    <s v="No"/>
  </r>
  <r>
    <n v="3702"/>
    <n v="58"/>
    <n v="33"/>
    <n v="95"/>
    <x v="2"/>
    <n v="90503"/>
    <m/>
    <n v="2.6"/>
    <x v="0"/>
    <n v="0"/>
    <x v="0"/>
    <s v="No"/>
    <x v="0"/>
    <x v="1"/>
    <s v="No"/>
  </r>
  <r>
    <n v="3707"/>
    <n v="58"/>
    <n v="33"/>
    <n v="51"/>
    <x v="2"/>
    <n v="94305"/>
    <n v="2"/>
    <n v="1.6"/>
    <x v="1"/>
    <n v="123"/>
    <x v="0"/>
    <s v="No"/>
    <x v="0"/>
    <x v="1"/>
    <s v="No"/>
  </r>
  <r>
    <n v="3734"/>
    <n v="58"/>
    <n v="32"/>
    <n v="72"/>
    <x v="2"/>
    <n v="94105"/>
    <n v="3"/>
    <n v="0.3"/>
    <x v="2"/>
    <n v="0"/>
    <x v="0"/>
    <s v="No"/>
    <x v="0"/>
    <x v="1"/>
    <s v="No"/>
  </r>
  <r>
    <n v="3964"/>
    <n v="58"/>
    <n v="32"/>
    <n v="38"/>
    <x v="1"/>
    <n v="93106"/>
    <n v="3"/>
    <n v="2.2000000000000002"/>
    <x v="1"/>
    <n v="0"/>
    <x v="0"/>
    <s v="No"/>
    <x v="0"/>
    <x v="1"/>
    <s v="No"/>
  </r>
  <r>
    <n v="4021"/>
    <n v="58"/>
    <n v="32"/>
    <n v="191"/>
    <x v="0"/>
    <n v="93943"/>
    <n v="4"/>
    <n v="5.2"/>
    <x v="1"/>
    <n v="194"/>
    <x v="1"/>
    <s v="No"/>
    <x v="0"/>
    <x v="0"/>
    <s v="Yes"/>
  </r>
  <r>
    <n v="4031"/>
    <n v="58"/>
    <n v="32"/>
    <n v="44"/>
    <x v="1"/>
    <n v="92354"/>
    <n v="1"/>
    <n v="0.8"/>
    <x v="2"/>
    <n v="0"/>
    <x v="0"/>
    <s v="No"/>
    <x v="0"/>
    <x v="0"/>
    <s v="No"/>
  </r>
  <r>
    <n v="4071"/>
    <n v="58"/>
    <n v="33"/>
    <n v="70"/>
    <x v="2"/>
    <n v="94720"/>
    <n v="4"/>
    <n v="0.7"/>
    <x v="0"/>
    <n v="0"/>
    <x v="0"/>
    <s v="Yes"/>
    <x v="0"/>
    <x v="0"/>
    <s v="No"/>
  </r>
  <r>
    <n v="4127"/>
    <n v="58"/>
    <n v="33"/>
    <n v="23"/>
    <x v="1"/>
    <n v="90095"/>
    <n v="3"/>
    <n v="1.3"/>
    <x v="2"/>
    <n v="131"/>
    <x v="0"/>
    <s v="No"/>
    <x v="0"/>
    <x v="0"/>
    <s v="No"/>
  </r>
  <r>
    <n v="4146"/>
    <n v="58"/>
    <n v="34"/>
    <n v="63"/>
    <x v="2"/>
    <n v="94305"/>
    <n v="4"/>
    <n v="1.6"/>
    <x v="2"/>
    <n v="0"/>
    <x v="0"/>
    <s v="No"/>
    <x v="0"/>
    <x v="0"/>
    <s v="No"/>
  </r>
  <r>
    <n v="4172"/>
    <n v="58"/>
    <n v="31"/>
    <n v="49"/>
    <x v="1"/>
    <n v="94521"/>
    <n v="4"/>
    <n v="2.5"/>
    <x v="2"/>
    <n v="0"/>
    <x v="0"/>
    <s v="No"/>
    <x v="0"/>
    <x v="1"/>
    <s v="No"/>
  </r>
  <r>
    <n v="4220"/>
    <n v="58"/>
    <n v="34"/>
    <n v="30"/>
    <x v="1"/>
    <n v="90066"/>
    <n v="3"/>
    <n v="0.4"/>
    <x v="2"/>
    <n v="0"/>
    <x v="0"/>
    <s v="No"/>
    <x v="0"/>
    <x v="0"/>
    <s v="No"/>
  </r>
  <r>
    <n v="4249"/>
    <n v="58"/>
    <n v="33"/>
    <n v="138"/>
    <x v="0"/>
    <n v="90720"/>
    <n v="2"/>
    <n v="3.9"/>
    <x v="0"/>
    <n v="0"/>
    <x v="0"/>
    <s v="Yes"/>
    <x v="0"/>
    <x v="1"/>
    <s v="No"/>
  </r>
  <r>
    <n v="4263"/>
    <n v="58"/>
    <n v="33"/>
    <n v="42"/>
    <x v="1"/>
    <n v="92093"/>
    <n v="4"/>
    <n v="1.7"/>
    <x v="0"/>
    <n v="0"/>
    <x v="0"/>
    <s v="No"/>
    <x v="0"/>
    <x v="0"/>
    <s v="No"/>
  </r>
  <r>
    <n v="4284"/>
    <n v="58"/>
    <n v="32"/>
    <n v="62"/>
    <x v="2"/>
    <n v="91320"/>
    <n v="3"/>
    <n v="2.2000000000000002"/>
    <x v="1"/>
    <n v="217"/>
    <x v="0"/>
    <s v="No"/>
    <x v="1"/>
    <x v="1"/>
    <s v="Yes"/>
  </r>
  <r>
    <n v="4295"/>
    <n v="58"/>
    <n v="34"/>
    <n v="150"/>
    <x v="0"/>
    <n v="92110"/>
    <n v="1"/>
    <n v="7.4"/>
    <x v="0"/>
    <n v="481"/>
    <x v="0"/>
    <s v="No"/>
    <x v="0"/>
    <x v="1"/>
    <s v="No"/>
  </r>
  <r>
    <n v="4318"/>
    <n v="58"/>
    <n v="33"/>
    <n v="60"/>
    <x v="2"/>
    <n v="92672"/>
    <n v="4"/>
    <n v="1.3"/>
    <x v="1"/>
    <n v="0"/>
    <x v="0"/>
    <s v="No"/>
    <x v="0"/>
    <x v="1"/>
    <s v="No"/>
  </r>
  <r>
    <n v="4348"/>
    <n v="58"/>
    <n v="33"/>
    <n v="22"/>
    <x v="1"/>
    <n v="90024"/>
    <n v="3"/>
    <n v="0.2"/>
    <x v="0"/>
    <n v="0"/>
    <x v="0"/>
    <s v="No"/>
    <x v="0"/>
    <x v="1"/>
    <s v="No"/>
  </r>
  <r>
    <n v="4390"/>
    <n v="58"/>
    <n v="32"/>
    <n v="40"/>
    <x v="1"/>
    <n v="90057"/>
    <n v="1"/>
    <n v="1.6"/>
    <x v="0"/>
    <n v="0"/>
    <x v="0"/>
    <s v="Yes"/>
    <x v="1"/>
    <x v="1"/>
    <s v="Yes"/>
  </r>
  <r>
    <n v="4477"/>
    <n v="58"/>
    <n v="32"/>
    <n v="40"/>
    <x v="1"/>
    <n v="95833"/>
    <n v="2"/>
    <n v="0.3"/>
    <x v="0"/>
    <n v="0"/>
    <x v="0"/>
    <s v="No"/>
    <x v="0"/>
    <x v="0"/>
    <s v="No"/>
  </r>
  <r>
    <n v="4517"/>
    <n v="58"/>
    <n v="32"/>
    <n v="12"/>
    <x v="1"/>
    <n v="95929"/>
    <n v="4"/>
    <n v="0.7"/>
    <x v="1"/>
    <n v="0"/>
    <x v="0"/>
    <s v="No"/>
    <x v="0"/>
    <x v="1"/>
    <s v="No"/>
  </r>
  <r>
    <n v="4549"/>
    <n v="58"/>
    <n v="33"/>
    <n v="73"/>
    <x v="2"/>
    <n v="93109"/>
    <n v="4"/>
    <n v="0.7"/>
    <x v="0"/>
    <n v="241"/>
    <x v="0"/>
    <s v="No"/>
    <x v="0"/>
    <x v="0"/>
    <s v="No"/>
  </r>
  <r>
    <n v="4565"/>
    <n v="58"/>
    <n v="32"/>
    <n v="28"/>
    <x v="1"/>
    <n v="90095"/>
    <n v="2"/>
    <n v="0.3"/>
    <x v="0"/>
    <n v="148"/>
    <x v="0"/>
    <s v="No"/>
    <x v="0"/>
    <x v="0"/>
    <s v="No"/>
  </r>
  <r>
    <n v="4572"/>
    <n v="58"/>
    <n v="28"/>
    <n v="95"/>
    <x v="2"/>
    <n v="94304"/>
    <n v="1"/>
    <n v="3"/>
    <x v="1"/>
    <n v="0"/>
    <x v="0"/>
    <s v="No"/>
    <x v="0"/>
    <x v="0"/>
    <s v="No"/>
  </r>
  <r>
    <n v="4580"/>
    <n v="58"/>
    <n v="32"/>
    <n v="41"/>
    <x v="1"/>
    <n v="94305"/>
    <n v="1"/>
    <n v="0.2"/>
    <x v="0"/>
    <n v="81"/>
    <x v="0"/>
    <s v="No"/>
    <x v="0"/>
    <x v="1"/>
    <s v="No"/>
  </r>
  <r>
    <n v="4587"/>
    <n v="58"/>
    <n v="32"/>
    <n v="61"/>
    <x v="2"/>
    <n v="91910"/>
    <n v="3"/>
    <n v="2.2000000000000002"/>
    <x v="1"/>
    <n v="0"/>
    <x v="0"/>
    <s v="No"/>
    <x v="0"/>
    <x v="1"/>
    <s v="Yes"/>
  </r>
  <r>
    <n v="4591"/>
    <n v="58"/>
    <n v="34"/>
    <n v="151"/>
    <x v="0"/>
    <n v="94022"/>
    <n v="3"/>
    <n v="0.6"/>
    <x v="2"/>
    <n v="0"/>
    <x v="1"/>
    <s v="No"/>
    <x v="0"/>
    <x v="0"/>
    <s v="No"/>
  </r>
  <r>
    <n v="4627"/>
    <n v="58"/>
    <n v="34"/>
    <n v="58"/>
    <x v="2"/>
    <n v="90034"/>
    <n v="4"/>
    <n v="2.2999999999999998"/>
    <x v="1"/>
    <n v="169"/>
    <x v="0"/>
    <s v="No"/>
    <x v="0"/>
    <x v="1"/>
    <s v="No"/>
  </r>
  <r>
    <n v="4645"/>
    <n v="58"/>
    <n v="34"/>
    <n v="22"/>
    <x v="1"/>
    <n v="94608"/>
    <n v="1"/>
    <n v="0.1"/>
    <x v="2"/>
    <n v="0"/>
    <x v="0"/>
    <s v="No"/>
    <x v="0"/>
    <x v="1"/>
    <s v="No"/>
  </r>
  <r>
    <n v="4688"/>
    <n v="58"/>
    <n v="34"/>
    <n v="48"/>
    <x v="1"/>
    <n v="93460"/>
    <n v="4"/>
    <n v="1.3"/>
    <x v="2"/>
    <n v="0"/>
    <x v="0"/>
    <s v="No"/>
    <x v="0"/>
    <x v="1"/>
    <s v="Yes"/>
  </r>
  <r>
    <n v="4742"/>
    <n v="58"/>
    <n v="32"/>
    <n v="55"/>
    <x v="2"/>
    <n v="93106"/>
    <n v="4"/>
    <n v="2.5"/>
    <x v="0"/>
    <n v="0"/>
    <x v="0"/>
    <s v="No"/>
    <x v="0"/>
    <x v="1"/>
    <s v="No"/>
  </r>
  <r>
    <n v="4743"/>
    <n v="58"/>
    <n v="33"/>
    <n v="25"/>
    <x v="1"/>
    <n v="92121"/>
    <n v="4"/>
    <n v="0.9"/>
    <x v="2"/>
    <n v="90"/>
    <x v="0"/>
    <s v="No"/>
    <x v="0"/>
    <x v="1"/>
    <s v="Yes"/>
  </r>
  <r>
    <n v="4766"/>
    <n v="58"/>
    <n v="34"/>
    <n v="82"/>
    <x v="2"/>
    <n v="94025"/>
    <n v="1"/>
    <n v="4.3"/>
    <x v="0"/>
    <n v="263"/>
    <x v="0"/>
    <s v="No"/>
    <x v="0"/>
    <x v="0"/>
    <s v="No"/>
  </r>
  <r>
    <n v="4790"/>
    <n v="58"/>
    <n v="34"/>
    <n v="84"/>
    <x v="2"/>
    <n v="95120"/>
    <n v="4"/>
    <n v="1.6"/>
    <x v="2"/>
    <n v="0"/>
    <x v="0"/>
    <s v="No"/>
    <x v="0"/>
    <x v="1"/>
    <s v="No"/>
  </r>
  <r>
    <n v="4805"/>
    <n v="58"/>
    <n v="32"/>
    <n v="40"/>
    <x v="1"/>
    <n v="94124"/>
    <n v="1"/>
    <n v="2.8"/>
    <x v="2"/>
    <n v="0"/>
    <x v="0"/>
    <s v="No"/>
    <x v="0"/>
    <x v="0"/>
    <s v="No"/>
  </r>
  <r>
    <n v="4811"/>
    <n v="58"/>
    <n v="34"/>
    <n v="11"/>
    <x v="1"/>
    <n v="92037"/>
    <n v="2"/>
    <n v="0.3"/>
    <x v="0"/>
    <n v="96"/>
    <x v="0"/>
    <s v="No"/>
    <x v="0"/>
    <x v="1"/>
    <s v="No"/>
  </r>
  <r>
    <n v="4816"/>
    <n v="58"/>
    <n v="32"/>
    <n v="99"/>
    <x v="2"/>
    <n v="92697"/>
    <n v="2"/>
    <n v="1.4"/>
    <x v="0"/>
    <n v="0"/>
    <x v="0"/>
    <s v="No"/>
    <x v="0"/>
    <x v="0"/>
    <s v="Yes"/>
  </r>
  <r>
    <n v="4849"/>
    <n v="58"/>
    <n v="32"/>
    <n v="145"/>
    <x v="0"/>
    <n v="94920"/>
    <n v="2"/>
    <n v="0.5"/>
    <x v="0"/>
    <n v="119"/>
    <x v="0"/>
    <s v="No"/>
    <x v="0"/>
    <x v="1"/>
    <s v="No"/>
  </r>
  <r>
    <n v="4856"/>
    <n v="58"/>
    <n v="32"/>
    <n v="130"/>
    <x v="0"/>
    <n v="94720"/>
    <n v="2"/>
    <n v="2.7"/>
    <x v="0"/>
    <n v="0"/>
    <x v="0"/>
    <s v="No"/>
    <x v="0"/>
    <x v="1"/>
    <s v="No"/>
  </r>
  <r>
    <n v="4890"/>
    <n v="58"/>
    <n v="28"/>
    <n v="58"/>
    <x v="2"/>
    <n v="90073"/>
    <n v="3"/>
    <n v="2"/>
    <x v="1"/>
    <n v="0"/>
    <x v="0"/>
    <s v="No"/>
    <x v="0"/>
    <x v="1"/>
    <s v="No"/>
  </r>
  <r>
    <n v="4961"/>
    <n v="58"/>
    <n v="28"/>
    <n v="81"/>
    <x v="2"/>
    <n v="91604"/>
    <n v="1"/>
    <n v="3"/>
    <x v="1"/>
    <n v="0"/>
    <x v="0"/>
    <s v="No"/>
    <x v="0"/>
    <x v="1"/>
    <s v="No"/>
  </r>
  <r>
    <n v="4969"/>
    <n v="58"/>
    <n v="32"/>
    <n v="41"/>
    <x v="1"/>
    <n v="93022"/>
    <n v="4"/>
    <n v="2.5"/>
    <x v="0"/>
    <n v="0"/>
    <x v="0"/>
    <s v="No"/>
    <x v="0"/>
    <x v="1"/>
    <s v="Yes"/>
  </r>
  <r>
    <n v="4972"/>
    <n v="58"/>
    <n v="28"/>
    <n v="73"/>
    <x v="2"/>
    <n v="90024"/>
    <n v="1"/>
    <n v="1.4"/>
    <x v="1"/>
    <n v="0"/>
    <x v="0"/>
    <s v="Yes"/>
    <x v="0"/>
    <x v="0"/>
    <s v="No"/>
  </r>
  <r>
    <n v="4973"/>
    <n v="58"/>
    <n v="32"/>
    <n v="41"/>
    <x v="1"/>
    <n v="93401"/>
    <n v="3"/>
    <n v="2.2000000000000002"/>
    <x v="1"/>
    <n v="148"/>
    <x v="0"/>
    <s v="No"/>
    <x v="0"/>
    <x v="1"/>
    <s v="Yes"/>
  </r>
  <r>
    <n v="22"/>
    <n v="57"/>
    <n v="27"/>
    <n v="63"/>
    <x v="2"/>
    <n v="90095"/>
    <n v="3"/>
    <n v="2"/>
    <x v="1"/>
    <n v="0"/>
    <x v="0"/>
    <s v="No"/>
    <x v="0"/>
    <x v="1"/>
    <s v="No"/>
  </r>
  <r>
    <n v="41"/>
    <n v="57"/>
    <n v="32"/>
    <n v="84"/>
    <x v="2"/>
    <n v="92672"/>
    <n v="3"/>
    <n v="1.6"/>
    <x v="1"/>
    <n v="0"/>
    <x v="0"/>
    <s v="Yes"/>
    <x v="0"/>
    <x v="0"/>
    <s v="No"/>
  </r>
  <r>
    <n v="46"/>
    <n v="57"/>
    <n v="31"/>
    <n v="52"/>
    <x v="2"/>
    <n v="94720"/>
    <n v="4"/>
    <n v="2.5"/>
    <x v="0"/>
    <n v="0"/>
    <x v="0"/>
    <s v="No"/>
    <x v="0"/>
    <x v="0"/>
    <s v="Yes"/>
  </r>
  <r>
    <n v="153"/>
    <n v="57"/>
    <n v="32"/>
    <n v="24"/>
    <x v="1"/>
    <n v="93117"/>
    <n v="1"/>
    <n v="1.3"/>
    <x v="0"/>
    <n v="0"/>
    <x v="0"/>
    <s v="No"/>
    <x v="0"/>
    <x v="1"/>
    <s v="Yes"/>
  </r>
  <r>
    <n v="214"/>
    <n v="57"/>
    <n v="33"/>
    <n v="155"/>
    <x v="0"/>
    <n v="91326"/>
    <n v="1"/>
    <n v="7.4"/>
    <x v="0"/>
    <n v="0"/>
    <x v="0"/>
    <s v="No"/>
    <x v="0"/>
    <x v="1"/>
    <s v="No"/>
  </r>
  <r>
    <n v="239"/>
    <n v="57"/>
    <n v="32"/>
    <n v="28"/>
    <x v="1"/>
    <n v="95831"/>
    <n v="3"/>
    <n v="0.2"/>
    <x v="0"/>
    <n v="0"/>
    <x v="0"/>
    <s v="No"/>
    <x v="0"/>
    <x v="1"/>
    <s v="Yes"/>
  </r>
  <r>
    <n v="282"/>
    <n v="57"/>
    <n v="31"/>
    <n v="65"/>
    <x v="2"/>
    <n v="94118"/>
    <n v="4"/>
    <n v="2.6"/>
    <x v="1"/>
    <n v="0"/>
    <x v="0"/>
    <s v="No"/>
    <x v="0"/>
    <x v="0"/>
    <s v="Yes"/>
  </r>
  <r>
    <n v="311"/>
    <n v="57"/>
    <n v="32"/>
    <n v="39"/>
    <x v="1"/>
    <n v="90277"/>
    <n v="4"/>
    <n v="0.9"/>
    <x v="0"/>
    <n v="0"/>
    <x v="0"/>
    <s v="No"/>
    <x v="0"/>
    <x v="1"/>
    <s v="Yes"/>
  </r>
  <r>
    <n v="317"/>
    <n v="57"/>
    <n v="31"/>
    <n v="165"/>
    <x v="0"/>
    <n v="95054"/>
    <n v="1"/>
    <n v="1.6"/>
    <x v="2"/>
    <n v="0"/>
    <x v="1"/>
    <s v="No"/>
    <x v="0"/>
    <x v="1"/>
    <s v="No"/>
  </r>
  <r>
    <n v="338"/>
    <n v="57"/>
    <n v="27"/>
    <n v="68"/>
    <x v="2"/>
    <n v="94117"/>
    <n v="1"/>
    <n v="1.4"/>
    <x v="1"/>
    <n v="0"/>
    <x v="0"/>
    <s v="No"/>
    <x v="0"/>
    <x v="1"/>
    <s v="No"/>
  </r>
  <r>
    <n v="366"/>
    <n v="57"/>
    <n v="32"/>
    <n v="174"/>
    <x v="0"/>
    <n v="90089"/>
    <n v="1"/>
    <n v="6.8"/>
    <x v="2"/>
    <n v="466"/>
    <x v="1"/>
    <s v="No"/>
    <x v="0"/>
    <x v="1"/>
    <s v="No"/>
  </r>
  <r>
    <n v="540"/>
    <n v="57"/>
    <n v="32"/>
    <n v="21"/>
    <x v="1"/>
    <n v="94720"/>
    <n v="1"/>
    <n v="0.3"/>
    <x v="1"/>
    <n v="117"/>
    <x v="0"/>
    <s v="No"/>
    <x v="0"/>
    <x v="0"/>
    <s v="No"/>
  </r>
  <r>
    <n v="580"/>
    <n v="57"/>
    <n v="33"/>
    <n v="88"/>
    <x v="2"/>
    <n v="93524"/>
    <n v="1"/>
    <n v="2.7"/>
    <x v="2"/>
    <n v="0"/>
    <x v="0"/>
    <s v="No"/>
    <x v="0"/>
    <x v="1"/>
    <s v="No"/>
  </r>
  <r>
    <n v="606"/>
    <n v="57"/>
    <n v="31"/>
    <n v="41"/>
    <x v="1"/>
    <n v="91330"/>
    <n v="1"/>
    <n v="0.2"/>
    <x v="0"/>
    <n v="0"/>
    <x v="0"/>
    <s v="No"/>
    <x v="0"/>
    <x v="1"/>
    <s v="Yes"/>
  </r>
  <r>
    <n v="620"/>
    <n v="57"/>
    <n v="27"/>
    <n v="73"/>
    <x v="2"/>
    <n v="93106"/>
    <n v="1"/>
    <n v="3"/>
    <x v="1"/>
    <n v="0"/>
    <x v="0"/>
    <s v="No"/>
    <x v="0"/>
    <x v="0"/>
    <s v="No"/>
  </r>
  <r>
    <n v="633"/>
    <n v="57"/>
    <n v="32"/>
    <n v="165"/>
    <x v="0"/>
    <n v="94720"/>
    <n v="4"/>
    <n v="2.7"/>
    <x v="1"/>
    <n v="0"/>
    <x v="1"/>
    <s v="No"/>
    <x v="0"/>
    <x v="1"/>
    <s v="No"/>
  </r>
  <r>
    <n v="635"/>
    <n v="57"/>
    <n v="31"/>
    <n v="32"/>
    <x v="1"/>
    <n v="90034"/>
    <n v="3"/>
    <n v="1.4"/>
    <x v="0"/>
    <n v="0"/>
    <x v="0"/>
    <s v="Yes"/>
    <x v="1"/>
    <x v="1"/>
    <s v="Yes"/>
  </r>
  <r>
    <n v="748"/>
    <n v="57"/>
    <n v="32"/>
    <n v="21"/>
    <x v="1"/>
    <n v="94112"/>
    <n v="3"/>
    <n v="0.1"/>
    <x v="2"/>
    <n v="0"/>
    <x v="0"/>
    <s v="Yes"/>
    <x v="1"/>
    <x v="1"/>
    <s v="No"/>
  </r>
  <r>
    <n v="796"/>
    <n v="57"/>
    <n v="32"/>
    <n v="15"/>
    <x v="1"/>
    <n v="92806"/>
    <n v="2"/>
    <n v="0.2"/>
    <x v="1"/>
    <n v="0"/>
    <x v="0"/>
    <s v="No"/>
    <x v="0"/>
    <x v="0"/>
    <s v="Yes"/>
  </r>
  <r>
    <n v="842"/>
    <n v="57"/>
    <n v="33"/>
    <n v="121"/>
    <x v="0"/>
    <n v="94542"/>
    <n v="1"/>
    <n v="4.3"/>
    <x v="0"/>
    <n v="0"/>
    <x v="0"/>
    <s v="Yes"/>
    <x v="0"/>
    <x v="0"/>
    <s v="No"/>
  </r>
  <r>
    <n v="849"/>
    <n v="57"/>
    <n v="32"/>
    <n v="19"/>
    <x v="1"/>
    <n v="94720"/>
    <n v="4"/>
    <n v="0.9"/>
    <x v="2"/>
    <n v="0"/>
    <x v="0"/>
    <s v="No"/>
    <x v="0"/>
    <x v="1"/>
    <s v="No"/>
  </r>
  <r>
    <n v="861"/>
    <n v="57"/>
    <n v="31"/>
    <n v="30"/>
    <x v="1"/>
    <n v="95841"/>
    <n v="2"/>
    <n v="0.7"/>
    <x v="2"/>
    <n v="145"/>
    <x v="0"/>
    <s v="No"/>
    <x v="0"/>
    <x v="0"/>
    <s v="No"/>
  </r>
  <r>
    <n v="881"/>
    <n v="57"/>
    <n v="31"/>
    <n v="58"/>
    <x v="2"/>
    <n v="91604"/>
    <n v="1"/>
    <n v="0.2"/>
    <x v="0"/>
    <n v="177"/>
    <x v="0"/>
    <s v="No"/>
    <x v="0"/>
    <x v="1"/>
    <s v="No"/>
  </r>
  <r>
    <n v="889"/>
    <n v="57"/>
    <n v="33"/>
    <n v="182"/>
    <x v="0"/>
    <n v="94114"/>
    <n v="2"/>
    <n v="3.3"/>
    <x v="1"/>
    <n v="372"/>
    <x v="1"/>
    <s v="No"/>
    <x v="0"/>
    <x v="0"/>
    <s v="No"/>
  </r>
  <r>
    <n v="899"/>
    <n v="57"/>
    <n v="32"/>
    <n v="63"/>
    <x v="2"/>
    <n v="94111"/>
    <n v="4"/>
    <n v="0.7"/>
    <x v="0"/>
    <n v="0"/>
    <x v="0"/>
    <s v="No"/>
    <x v="0"/>
    <x v="1"/>
    <s v="No"/>
  </r>
  <r>
    <n v="902"/>
    <n v="57"/>
    <n v="33"/>
    <n v="24"/>
    <x v="1"/>
    <n v="95616"/>
    <n v="4"/>
    <n v="0.7"/>
    <x v="0"/>
    <n v="0"/>
    <x v="0"/>
    <s v="No"/>
    <x v="0"/>
    <x v="1"/>
    <s v="No"/>
  </r>
  <r>
    <n v="903"/>
    <n v="57"/>
    <n v="33"/>
    <n v="95"/>
    <x v="2"/>
    <n v="95054"/>
    <n v="2"/>
    <n v="1.6"/>
    <x v="0"/>
    <n v="0"/>
    <x v="0"/>
    <s v="No"/>
    <x v="0"/>
    <x v="0"/>
    <s v="No"/>
  </r>
  <r>
    <n v="914"/>
    <n v="57"/>
    <n v="32"/>
    <n v="34"/>
    <x v="1"/>
    <n v="92507"/>
    <n v="2"/>
    <n v="2"/>
    <x v="2"/>
    <n v="0"/>
    <x v="0"/>
    <s v="Yes"/>
    <x v="0"/>
    <x v="0"/>
    <s v="No"/>
  </r>
  <r>
    <n v="946"/>
    <n v="57"/>
    <n v="32"/>
    <n v="33"/>
    <x v="1"/>
    <n v="91745"/>
    <n v="1"/>
    <n v="1.5"/>
    <x v="2"/>
    <n v="0"/>
    <x v="0"/>
    <s v="No"/>
    <x v="0"/>
    <x v="1"/>
    <s v="No"/>
  </r>
  <r>
    <n v="967"/>
    <n v="57"/>
    <n v="32"/>
    <n v="44"/>
    <x v="1"/>
    <n v="91605"/>
    <n v="2"/>
    <n v="1.6"/>
    <x v="1"/>
    <n v="0"/>
    <x v="0"/>
    <s v="No"/>
    <x v="0"/>
    <x v="0"/>
    <s v="No"/>
  </r>
  <r>
    <n v="971"/>
    <n v="57"/>
    <n v="32"/>
    <n v="75"/>
    <x v="2"/>
    <n v="94928"/>
    <n v="2"/>
    <n v="3.7"/>
    <x v="0"/>
    <n v="236"/>
    <x v="0"/>
    <s v="No"/>
    <x v="0"/>
    <x v="1"/>
    <s v="No"/>
  </r>
  <r>
    <n v="1002"/>
    <n v="57"/>
    <n v="32"/>
    <n v="55"/>
    <x v="2"/>
    <n v="90717"/>
    <n v="4"/>
    <n v="2.1"/>
    <x v="0"/>
    <n v="108"/>
    <x v="0"/>
    <s v="No"/>
    <x v="0"/>
    <x v="1"/>
    <s v="No"/>
  </r>
  <r>
    <n v="1132"/>
    <n v="57"/>
    <n v="27"/>
    <n v="90"/>
    <x v="2"/>
    <n v="91709"/>
    <n v="2"/>
    <n v="4.5"/>
    <x v="1"/>
    <n v="0"/>
    <x v="0"/>
    <s v="No"/>
    <x v="0"/>
    <x v="1"/>
    <s v="No"/>
  </r>
  <r>
    <n v="1136"/>
    <n v="57"/>
    <n v="33"/>
    <n v="9"/>
    <x v="1"/>
    <n v="93106"/>
    <n v="1"/>
    <n v="0.1"/>
    <x v="2"/>
    <n v="91"/>
    <x v="0"/>
    <s v="Yes"/>
    <x v="0"/>
    <x v="1"/>
    <s v="No"/>
  </r>
  <r>
    <n v="1254"/>
    <n v="57"/>
    <n v="33"/>
    <n v="45"/>
    <x v="1"/>
    <n v="92346"/>
    <n v="4"/>
    <n v="1.5"/>
    <x v="0"/>
    <n v="204"/>
    <x v="0"/>
    <s v="No"/>
    <x v="0"/>
    <x v="1"/>
    <s v="No"/>
  </r>
  <r>
    <n v="1261"/>
    <n v="57"/>
    <n v="31"/>
    <n v="40"/>
    <x v="1"/>
    <n v="91107"/>
    <n v="3"/>
    <n v="1.4"/>
    <x v="1"/>
    <n v="137"/>
    <x v="0"/>
    <s v="No"/>
    <x v="0"/>
    <x v="1"/>
    <s v="Yes"/>
  </r>
  <r>
    <n v="1346"/>
    <n v="57"/>
    <n v="32"/>
    <n v="23"/>
    <x v="1"/>
    <n v="92126"/>
    <n v="2"/>
    <n v="0.2"/>
    <x v="1"/>
    <n v="0"/>
    <x v="0"/>
    <s v="No"/>
    <x v="0"/>
    <x v="0"/>
    <s v="No"/>
  </r>
  <r>
    <n v="1370"/>
    <n v="57"/>
    <n v="33"/>
    <n v="43"/>
    <x v="1"/>
    <n v="91902"/>
    <n v="1"/>
    <n v="1.8"/>
    <x v="1"/>
    <n v="0"/>
    <x v="0"/>
    <s v="No"/>
    <x v="0"/>
    <x v="0"/>
    <s v="No"/>
  </r>
  <r>
    <n v="1386"/>
    <n v="57"/>
    <n v="31"/>
    <n v="82"/>
    <x v="2"/>
    <n v="95032"/>
    <n v="2"/>
    <n v="2"/>
    <x v="0"/>
    <n v="83"/>
    <x v="0"/>
    <s v="No"/>
    <x v="0"/>
    <x v="0"/>
    <s v="Yes"/>
  </r>
  <r>
    <n v="1511"/>
    <n v="57"/>
    <n v="32"/>
    <n v="33"/>
    <x v="1"/>
    <n v="95747"/>
    <n v="2"/>
    <n v="2"/>
    <x v="2"/>
    <n v="0"/>
    <x v="0"/>
    <s v="No"/>
    <x v="0"/>
    <x v="1"/>
    <s v="No"/>
  </r>
  <r>
    <n v="1528"/>
    <n v="57"/>
    <n v="33"/>
    <n v="45"/>
    <x v="1"/>
    <n v="94117"/>
    <n v="1"/>
    <n v="1.8"/>
    <x v="1"/>
    <n v="195"/>
    <x v="0"/>
    <s v="No"/>
    <x v="0"/>
    <x v="0"/>
    <s v="No"/>
  </r>
  <r>
    <n v="1549"/>
    <n v="57"/>
    <n v="32"/>
    <n v="21"/>
    <x v="1"/>
    <n v="92037"/>
    <n v="4"/>
    <n v="0.9"/>
    <x v="2"/>
    <n v="113"/>
    <x v="0"/>
    <s v="Yes"/>
    <x v="0"/>
    <x v="0"/>
    <s v="No"/>
  </r>
  <r>
    <n v="1550"/>
    <n v="57"/>
    <n v="31"/>
    <n v="45"/>
    <x v="1"/>
    <n v="94305"/>
    <n v="3"/>
    <n v="1.4"/>
    <x v="0"/>
    <n v="198"/>
    <x v="0"/>
    <s v="No"/>
    <x v="0"/>
    <x v="1"/>
    <s v="No"/>
  </r>
  <r>
    <n v="1586"/>
    <n v="57"/>
    <n v="31"/>
    <n v="131"/>
    <x v="0"/>
    <n v="90502"/>
    <n v="2"/>
    <n v="2.7"/>
    <x v="0"/>
    <n v="0"/>
    <x v="0"/>
    <s v="No"/>
    <x v="0"/>
    <x v="0"/>
    <s v="No"/>
  </r>
  <r>
    <n v="1590"/>
    <n v="57"/>
    <n v="32"/>
    <n v="124"/>
    <x v="0"/>
    <n v="90049"/>
    <n v="1"/>
    <n v="0.2"/>
    <x v="2"/>
    <n v="0"/>
    <x v="1"/>
    <s v="No"/>
    <x v="0"/>
    <x v="1"/>
    <s v="No"/>
  </r>
  <r>
    <n v="1664"/>
    <n v="57"/>
    <n v="32"/>
    <n v="42"/>
    <x v="1"/>
    <n v="95070"/>
    <n v="3"/>
    <n v="0.5"/>
    <x v="2"/>
    <n v="0"/>
    <x v="0"/>
    <s v="Yes"/>
    <x v="0"/>
    <x v="1"/>
    <s v="No"/>
  </r>
  <r>
    <n v="1680"/>
    <n v="57"/>
    <n v="31"/>
    <n v="114"/>
    <x v="0"/>
    <n v="94590"/>
    <n v="4"/>
    <n v="5.2"/>
    <x v="0"/>
    <n v="0"/>
    <x v="1"/>
    <s v="Yes"/>
    <x v="1"/>
    <x v="1"/>
    <s v="No"/>
  </r>
  <r>
    <n v="1694"/>
    <n v="57"/>
    <n v="31"/>
    <n v="43"/>
    <x v="1"/>
    <n v="95616"/>
    <n v="1"/>
    <n v="0.2"/>
    <x v="0"/>
    <n v="0"/>
    <x v="0"/>
    <s v="No"/>
    <x v="0"/>
    <x v="0"/>
    <s v="No"/>
  </r>
  <r>
    <n v="1726"/>
    <n v="57"/>
    <n v="32"/>
    <n v="19"/>
    <x v="1"/>
    <n v="95348"/>
    <n v="1"/>
    <n v="1.3"/>
    <x v="0"/>
    <n v="0"/>
    <x v="0"/>
    <s v="No"/>
    <x v="0"/>
    <x v="1"/>
    <s v="No"/>
  </r>
  <r>
    <n v="1737"/>
    <n v="57"/>
    <n v="31"/>
    <n v="131"/>
    <x v="0"/>
    <n v="95133"/>
    <n v="2"/>
    <n v="2.7"/>
    <x v="0"/>
    <n v="394"/>
    <x v="0"/>
    <s v="No"/>
    <x v="0"/>
    <x v="0"/>
    <s v="Yes"/>
  </r>
  <r>
    <n v="1797"/>
    <n v="57"/>
    <n v="32"/>
    <n v="42"/>
    <x v="1"/>
    <n v="92831"/>
    <n v="2"/>
    <n v="2.1"/>
    <x v="1"/>
    <n v="0"/>
    <x v="0"/>
    <s v="No"/>
    <x v="0"/>
    <x v="1"/>
    <s v="No"/>
  </r>
  <r>
    <n v="1801"/>
    <n v="57"/>
    <n v="33"/>
    <n v="45"/>
    <x v="1"/>
    <n v="94080"/>
    <n v="3"/>
    <n v="1.5"/>
    <x v="0"/>
    <n v="181"/>
    <x v="0"/>
    <s v="Yes"/>
    <x v="1"/>
    <x v="1"/>
    <s v="Yes"/>
  </r>
  <r>
    <n v="1885"/>
    <n v="57"/>
    <n v="33"/>
    <n v="163"/>
    <x v="0"/>
    <n v="94132"/>
    <n v="1"/>
    <n v="7.4"/>
    <x v="0"/>
    <n v="0"/>
    <x v="0"/>
    <s v="No"/>
    <x v="0"/>
    <x v="1"/>
    <s v="No"/>
  </r>
  <r>
    <n v="1914"/>
    <n v="57"/>
    <n v="33"/>
    <n v="134"/>
    <x v="0"/>
    <n v="92110"/>
    <n v="4"/>
    <n v="0.9"/>
    <x v="0"/>
    <n v="198"/>
    <x v="1"/>
    <s v="No"/>
    <x v="0"/>
    <x v="1"/>
    <s v="No"/>
  </r>
  <r>
    <n v="1917"/>
    <n v="57"/>
    <n v="32"/>
    <n v="64"/>
    <x v="2"/>
    <n v="95138"/>
    <n v="3"/>
    <n v="1.6"/>
    <x v="1"/>
    <n v="0"/>
    <x v="0"/>
    <s v="No"/>
    <x v="0"/>
    <x v="1"/>
    <s v="No"/>
  </r>
  <r>
    <n v="1941"/>
    <n v="57"/>
    <n v="33"/>
    <n v="55"/>
    <x v="2"/>
    <n v="92630"/>
    <n v="1"/>
    <n v="1.8"/>
    <x v="1"/>
    <n v="0"/>
    <x v="0"/>
    <s v="No"/>
    <x v="0"/>
    <x v="1"/>
    <s v="No"/>
  </r>
  <r>
    <n v="1946"/>
    <n v="57"/>
    <n v="33"/>
    <n v="30"/>
    <x v="1"/>
    <n v="93106"/>
    <n v="3"/>
    <n v="1.5"/>
    <x v="0"/>
    <n v="151"/>
    <x v="0"/>
    <s v="Yes"/>
    <x v="0"/>
    <x v="1"/>
    <s v="No"/>
  </r>
  <r>
    <n v="2013"/>
    <n v="57"/>
    <n v="31"/>
    <n v="51"/>
    <x v="2"/>
    <n v="93943"/>
    <n v="1"/>
    <n v="1.4"/>
    <x v="0"/>
    <n v="0"/>
    <x v="0"/>
    <s v="No"/>
    <x v="0"/>
    <x v="1"/>
    <s v="Yes"/>
  </r>
  <r>
    <n v="2044"/>
    <n v="57"/>
    <n v="32"/>
    <n v="25"/>
    <x v="1"/>
    <n v="90049"/>
    <n v="2"/>
    <n v="0.2"/>
    <x v="1"/>
    <n v="0"/>
    <x v="0"/>
    <s v="No"/>
    <x v="0"/>
    <x v="1"/>
    <s v="Yes"/>
  </r>
  <r>
    <n v="2063"/>
    <n v="57"/>
    <n v="31"/>
    <n v="55"/>
    <x v="2"/>
    <n v="92521"/>
    <n v="3"/>
    <n v="2.5"/>
    <x v="0"/>
    <n v="219"/>
    <x v="0"/>
    <s v="No"/>
    <x v="1"/>
    <x v="1"/>
    <s v="Yes"/>
  </r>
  <r>
    <n v="2095"/>
    <n v="57"/>
    <n v="31"/>
    <n v="64"/>
    <x v="2"/>
    <n v="90024"/>
    <n v="3"/>
    <n v="2.5"/>
    <x v="0"/>
    <n v="208"/>
    <x v="0"/>
    <s v="No"/>
    <x v="0"/>
    <x v="0"/>
    <s v="Yes"/>
  </r>
  <r>
    <n v="2114"/>
    <n v="57"/>
    <n v="33"/>
    <n v="25"/>
    <x v="1"/>
    <n v="92064"/>
    <n v="2"/>
    <n v="1"/>
    <x v="0"/>
    <n v="0"/>
    <x v="0"/>
    <s v="No"/>
    <x v="0"/>
    <x v="1"/>
    <s v="No"/>
  </r>
  <r>
    <n v="2116"/>
    <n v="57"/>
    <n v="31"/>
    <n v="30"/>
    <x v="1"/>
    <n v="95070"/>
    <n v="3"/>
    <n v="1.4"/>
    <x v="0"/>
    <n v="0"/>
    <x v="0"/>
    <s v="No"/>
    <x v="0"/>
    <x v="0"/>
    <s v="No"/>
  </r>
  <r>
    <n v="2140"/>
    <n v="57"/>
    <n v="32"/>
    <n v="113"/>
    <x v="0"/>
    <n v="91768"/>
    <n v="1"/>
    <n v="0.1"/>
    <x v="1"/>
    <n v="0"/>
    <x v="0"/>
    <s v="No"/>
    <x v="0"/>
    <x v="1"/>
    <s v="No"/>
  </r>
  <r>
    <n v="2146"/>
    <n v="57"/>
    <n v="32"/>
    <n v="40"/>
    <x v="1"/>
    <n v="94720"/>
    <n v="3"/>
    <n v="1.7"/>
    <x v="0"/>
    <n v="0"/>
    <x v="0"/>
    <s v="No"/>
    <x v="0"/>
    <x v="1"/>
    <s v="Yes"/>
  </r>
  <r>
    <n v="2245"/>
    <n v="57"/>
    <n v="31"/>
    <n v="53"/>
    <x v="2"/>
    <n v="92806"/>
    <n v="1"/>
    <n v="0.8"/>
    <x v="2"/>
    <n v="120"/>
    <x v="0"/>
    <s v="No"/>
    <x v="0"/>
    <x v="0"/>
    <s v="No"/>
  </r>
  <r>
    <n v="2282"/>
    <n v="57"/>
    <n v="32"/>
    <n v="31"/>
    <x v="1"/>
    <n v="95039"/>
    <n v="3"/>
    <n v="1.3"/>
    <x v="2"/>
    <n v="0"/>
    <x v="0"/>
    <s v="No"/>
    <x v="0"/>
    <x v="1"/>
    <s v="Yes"/>
  </r>
  <r>
    <n v="2293"/>
    <n v="57"/>
    <n v="33"/>
    <n v="170"/>
    <x v="0"/>
    <n v="95051"/>
    <n v="2"/>
    <n v="2.1"/>
    <x v="2"/>
    <n v="0"/>
    <x v="1"/>
    <s v="No"/>
    <x v="0"/>
    <x v="0"/>
    <s v="No"/>
  </r>
  <r>
    <n v="2406"/>
    <n v="57"/>
    <n v="32"/>
    <n v="13"/>
    <x v="1"/>
    <n v="94588"/>
    <n v="4"/>
    <n v="0.9"/>
    <x v="2"/>
    <n v="78"/>
    <x v="0"/>
    <s v="Yes"/>
    <x v="0"/>
    <x v="1"/>
    <s v="No"/>
  </r>
  <r>
    <n v="2474"/>
    <n v="57"/>
    <n v="32"/>
    <n v="39"/>
    <x v="1"/>
    <n v="92182"/>
    <n v="4"/>
    <n v="0.9"/>
    <x v="0"/>
    <n v="147"/>
    <x v="0"/>
    <s v="No"/>
    <x v="0"/>
    <x v="0"/>
    <s v="No"/>
  </r>
  <r>
    <n v="2518"/>
    <n v="57"/>
    <n v="31"/>
    <n v="120"/>
    <x v="0"/>
    <n v="95616"/>
    <n v="2"/>
    <n v="2"/>
    <x v="0"/>
    <n v="0"/>
    <x v="0"/>
    <s v="No"/>
    <x v="0"/>
    <x v="0"/>
    <s v="Yes"/>
  </r>
  <r>
    <n v="2529"/>
    <n v="57"/>
    <n v="31"/>
    <n v="79"/>
    <x v="2"/>
    <n v="91335"/>
    <n v="3"/>
    <n v="4.4000000000000004"/>
    <x v="0"/>
    <n v="0"/>
    <x v="0"/>
    <s v="No"/>
    <x v="0"/>
    <x v="0"/>
    <s v="Yes"/>
  </r>
  <r>
    <n v="2593"/>
    <n v="57"/>
    <n v="32"/>
    <n v="69"/>
    <x v="2"/>
    <n v="94710"/>
    <n v="4"/>
    <n v="0.7"/>
    <x v="0"/>
    <n v="245"/>
    <x v="0"/>
    <s v="No"/>
    <x v="0"/>
    <x v="0"/>
    <s v="No"/>
  </r>
  <r>
    <n v="2608"/>
    <n v="57"/>
    <n v="33"/>
    <n v="49"/>
    <x v="1"/>
    <n v="94305"/>
    <n v="4"/>
    <n v="1.5"/>
    <x v="0"/>
    <n v="214"/>
    <x v="0"/>
    <s v="Yes"/>
    <x v="1"/>
    <x v="1"/>
    <s v="Yes"/>
  </r>
  <r>
    <n v="2616"/>
    <n v="57"/>
    <n v="32"/>
    <n v="68"/>
    <x v="2"/>
    <n v="94542"/>
    <n v="4"/>
    <n v="0.7"/>
    <x v="0"/>
    <n v="191"/>
    <x v="0"/>
    <s v="No"/>
    <x v="0"/>
    <x v="1"/>
    <s v="Yes"/>
  </r>
  <r>
    <n v="2680"/>
    <n v="57"/>
    <n v="32"/>
    <n v="43"/>
    <x v="1"/>
    <n v="92704"/>
    <n v="2"/>
    <n v="2.1"/>
    <x v="1"/>
    <n v="166"/>
    <x v="0"/>
    <s v="No"/>
    <x v="0"/>
    <x v="1"/>
    <s v="No"/>
  </r>
  <r>
    <n v="2698"/>
    <n v="57"/>
    <n v="32"/>
    <n v="44"/>
    <x v="1"/>
    <n v="93407"/>
    <n v="3"/>
    <n v="0.5"/>
    <x v="2"/>
    <n v="0"/>
    <x v="0"/>
    <s v="No"/>
    <x v="0"/>
    <x v="1"/>
    <s v="No"/>
  </r>
  <r>
    <n v="2738"/>
    <n v="57"/>
    <n v="31"/>
    <n v="159"/>
    <x v="0"/>
    <n v="94577"/>
    <n v="2"/>
    <n v="0.5"/>
    <x v="0"/>
    <n v="0"/>
    <x v="0"/>
    <s v="No"/>
    <x v="0"/>
    <x v="0"/>
    <s v="No"/>
  </r>
  <r>
    <n v="2751"/>
    <n v="57"/>
    <n v="33"/>
    <n v="24"/>
    <x v="1"/>
    <n v="94501"/>
    <n v="1"/>
    <n v="0.1"/>
    <x v="2"/>
    <n v="0"/>
    <x v="0"/>
    <s v="No"/>
    <x v="0"/>
    <x v="0"/>
    <s v="No"/>
  </r>
  <r>
    <n v="2794"/>
    <n v="57"/>
    <n v="33"/>
    <n v="122"/>
    <x v="0"/>
    <n v="94301"/>
    <n v="2"/>
    <n v="6"/>
    <x v="0"/>
    <n v="153"/>
    <x v="0"/>
    <s v="Yes"/>
    <x v="1"/>
    <x v="1"/>
    <s v="Yes"/>
  </r>
  <r>
    <n v="2797"/>
    <n v="57"/>
    <n v="32"/>
    <n v="30"/>
    <x v="1"/>
    <n v="94024"/>
    <n v="2"/>
    <n v="2"/>
    <x v="2"/>
    <n v="0"/>
    <x v="0"/>
    <s v="No"/>
    <x v="0"/>
    <x v="0"/>
    <s v="No"/>
  </r>
  <r>
    <n v="2822"/>
    <n v="57"/>
    <n v="32"/>
    <n v="31"/>
    <x v="1"/>
    <n v="94143"/>
    <n v="3"/>
    <n v="0.1"/>
    <x v="2"/>
    <n v="0"/>
    <x v="0"/>
    <s v="No"/>
    <x v="0"/>
    <x v="1"/>
    <s v="No"/>
  </r>
  <r>
    <n v="2886"/>
    <n v="57"/>
    <n v="31"/>
    <n v="113"/>
    <x v="0"/>
    <n v="91711"/>
    <n v="4"/>
    <n v="0.6"/>
    <x v="1"/>
    <n v="327"/>
    <x v="1"/>
    <s v="No"/>
    <x v="0"/>
    <x v="1"/>
    <s v="No"/>
  </r>
  <r>
    <n v="2909"/>
    <n v="57"/>
    <n v="32"/>
    <n v="22"/>
    <x v="1"/>
    <n v="95616"/>
    <n v="3"/>
    <n v="0.1"/>
    <x v="2"/>
    <n v="0"/>
    <x v="0"/>
    <s v="No"/>
    <x v="0"/>
    <x v="1"/>
    <s v="No"/>
  </r>
  <r>
    <n v="2976"/>
    <n v="57"/>
    <n v="33"/>
    <n v="43"/>
    <x v="1"/>
    <n v="91016"/>
    <n v="3"/>
    <n v="1.5"/>
    <x v="0"/>
    <n v="168"/>
    <x v="0"/>
    <s v="No"/>
    <x v="0"/>
    <x v="0"/>
    <s v="Yes"/>
  </r>
  <r>
    <n v="2980"/>
    <n v="57"/>
    <n v="32"/>
    <n v="102"/>
    <x v="0"/>
    <n v="90210"/>
    <n v="1"/>
    <n v="2.6"/>
    <x v="0"/>
    <n v="0"/>
    <x v="0"/>
    <s v="No"/>
    <x v="0"/>
    <x v="1"/>
    <s v="No"/>
  </r>
  <r>
    <n v="2998"/>
    <n v="57"/>
    <n v="33"/>
    <n v="80"/>
    <x v="2"/>
    <n v="95053"/>
    <n v="4"/>
    <n v="1.6"/>
    <x v="2"/>
    <n v="0"/>
    <x v="0"/>
    <s v="No"/>
    <x v="0"/>
    <x v="0"/>
    <s v="No"/>
  </r>
  <r>
    <n v="3018"/>
    <n v="57"/>
    <n v="32"/>
    <n v="68"/>
    <x v="2"/>
    <n v="90041"/>
    <n v="2"/>
    <n v="3.7"/>
    <x v="0"/>
    <n v="184"/>
    <x v="0"/>
    <s v="No"/>
    <x v="0"/>
    <x v="0"/>
    <s v="No"/>
  </r>
  <r>
    <n v="3048"/>
    <n v="57"/>
    <n v="33"/>
    <n v="149"/>
    <x v="0"/>
    <n v="95060"/>
    <n v="1"/>
    <n v="4.7"/>
    <x v="0"/>
    <n v="0"/>
    <x v="0"/>
    <s v="Yes"/>
    <x v="0"/>
    <x v="0"/>
    <s v="No"/>
  </r>
  <r>
    <n v="3088"/>
    <n v="57"/>
    <n v="33"/>
    <n v="15"/>
    <x v="1"/>
    <n v="94303"/>
    <n v="2"/>
    <n v="0.3"/>
    <x v="0"/>
    <n v="0"/>
    <x v="0"/>
    <s v="No"/>
    <x v="0"/>
    <x v="1"/>
    <s v="No"/>
  </r>
  <r>
    <n v="3127"/>
    <n v="57"/>
    <n v="32"/>
    <n v="74"/>
    <x v="2"/>
    <n v="92780"/>
    <n v="4"/>
    <n v="0.7"/>
    <x v="0"/>
    <n v="0"/>
    <x v="0"/>
    <s v="No"/>
    <x v="0"/>
    <x v="0"/>
    <s v="Yes"/>
  </r>
  <r>
    <n v="3142"/>
    <n v="57"/>
    <n v="31"/>
    <n v="131"/>
    <x v="0"/>
    <n v="90405"/>
    <n v="3"/>
    <n v="0.6"/>
    <x v="0"/>
    <n v="0"/>
    <x v="1"/>
    <s v="No"/>
    <x v="0"/>
    <x v="1"/>
    <s v="No"/>
  </r>
  <r>
    <n v="3160"/>
    <n v="57"/>
    <n v="33"/>
    <n v="62"/>
    <x v="2"/>
    <n v="92831"/>
    <n v="3"/>
    <n v="2.67"/>
    <x v="0"/>
    <n v="240"/>
    <x v="0"/>
    <s v="No"/>
    <x v="0"/>
    <x v="0"/>
    <s v="No"/>
  </r>
  <r>
    <n v="3267"/>
    <n v="57"/>
    <n v="31"/>
    <n v="39"/>
    <x v="1"/>
    <n v="92821"/>
    <n v="1"/>
    <n v="2.2000000000000002"/>
    <x v="1"/>
    <n v="0"/>
    <x v="0"/>
    <s v="No"/>
    <x v="0"/>
    <x v="1"/>
    <s v="Yes"/>
  </r>
  <r>
    <n v="3298"/>
    <n v="57"/>
    <n v="32"/>
    <n v="23"/>
    <x v="1"/>
    <n v="93407"/>
    <n v="1"/>
    <n v="0.3"/>
    <x v="1"/>
    <n v="0"/>
    <x v="0"/>
    <s v="No"/>
    <x v="0"/>
    <x v="1"/>
    <s v="Yes"/>
  </r>
  <r>
    <n v="3325"/>
    <n v="57"/>
    <n v="31"/>
    <n v="41"/>
    <x v="1"/>
    <n v="91401"/>
    <n v="1"/>
    <n v="1.4"/>
    <x v="0"/>
    <n v="0"/>
    <x v="0"/>
    <s v="Yes"/>
    <x v="0"/>
    <x v="1"/>
    <s v="No"/>
  </r>
  <r>
    <n v="3375"/>
    <n v="57"/>
    <n v="31"/>
    <n v="61"/>
    <x v="2"/>
    <n v="91360"/>
    <n v="1"/>
    <n v="2.2000000000000002"/>
    <x v="1"/>
    <n v="0"/>
    <x v="0"/>
    <s v="No"/>
    <x v="0"/>
    <x v="0"/>
    <s v="No"/>
  </r>
  <r>
    <n v="3419"/>
    <n v="57"/>
    <n v="31"/>
    <n v="40"/>
    <x v="1"/>
    <n v="91775"/>
    <n v="3"/>
    <n v="1.4"/>
    <x v="1"/>
    <n v="0"/>
    <x v="0"/>
    <s v="No"/>
    <x v="1"/>
    <x v="1"/>
    <s v="Yes"/>
  </r>
  <r>
    <n v="3438"/>
    <n v="57"/>
    <n v="31"/>
    <n v="39"/>
    <x v="1"/>
    <n v="94304"/>
    <n v="4"/>
    <n v="0.7"/>
    <x v="2"/>
    <n v="0"/>
    <x v="0"/>
    <s v="Yes"/>
    <x v="0"/>
    <x v="1"/>
    <s v="No"/>
  </r>
  <r>
    <n v="3450"/>
    <n v="57"/>
    <n v="32"/>
    <n v="135"/>
    <x v="0"/>
    <n v="90095"/>
    <n v="3"/>
    <n v="4.8"/>
    <x v="2"/>
    <n v="0"/>
    <x v="1"/>
    <s v="Yes"/>
    <x v="1"/>
    <x v="1"/>
    <s v="No"/>
  </r>
  <r>
    <n v="3462"/>
    <n v="57"/>
    <n v="27"/>
    <n v="64"/>
    <x v="2"/>
    <n v="92007"/>
    <n v="3"/>
    <n v="2"/>
    <x v="1"/>
    <n v="142"/>
    <x v="0"/>
    <s v="No"/>
    <x v="0"/>
    <x v="1"/>
    <s v="No"/>
  </r>
  <r>
    <n v="3471"/>
    <n v="57"/>
    <n v="31"/>
    <n v="175"/>
    <x v="0"/>
    <n v="90503"/>
    <n v="2"/>
    <n v="0.5"/>
    <x v="0"/>
    <n v="429"/>
    <x v="0"/>
    <s v="No"/>
    <x v="0"/>
    <x v="1"/>
    <s v="Yes"/>
  </r>
  <r>
    <n v="3483"/>
    <n v="57"/>
    <n v="33"/>
    <n v="91"/>
    <x v="2"/>
    <n v="95133"/>
    <n v="1"/>
    <n v="4.3"/>
    <x v="0"/>
    <n v="81"/>
    <x v="0"/>
    <s v="Yes"/>
    <x v="0"/>
    <x v="0"/>
    <s v="No"/>
  </r>
  <r>
    <n v="3534"/>
    <n v="57"/>
    <n v="32"/>
    <n v="50"/>
    <x v="1"/>
    <n v="94545"/>
    <n v="4"/>
    <n v="2.1"/>
    <x v="0"/>
    <n v="211"/>
    <x v="0"/>
    <s v="No"/>
    <x v="0"/>
    <x v="0"/>
    <s v="No"/>
  </r>
  <r>
    <n v="3567"/>
    <n v="57"/>
    <n v="33"/>
    <n v="80"/>
    <x v="2"/>
    <n v="92064"/>
    <n v="2"/>
    <n v="2.8"/>
    <x v="0"/>
    <n v="0"/>
    <x v="0"/>
    <s v="No"/>
    <x v="0"/>
    <x v="1"/>
    <s v="Yes"/>
  </r>
  <r>
    <n v="3644"/>
    <n v="57"/>
    <n v="32"/>
    <n v="80"/>
    <x v="2"/>
    <n v="92606"/>
    <n v="3"/>
    <n v="1.6"/>
    <x v="1"/>
    <n v="144"/>
    <x v="0"/>
    <s v="No"/>
    <x v="0"/>
    <x v="1"/>
    <s v="Yes"/>
  </r>
  <r>
    <n v="3685"/>
    <n v="57"/>
    <n v="31"/>
    <n v="51"/>
    <x v="2"/>
    <n v="92093"/>
    <n v="4"/>
    <n v="1.7"/>
    <x v="2"/>
    <n v="103"/>
    <x v="0"/>
    <s v="No"/>
    <x v="0"/>
    <x v="1"/>
    <s v="No"/>
  </r>
  <r>
    <n v="3693"/>
    <n v="57"/>
    <n v="33"/>
    <n v="64"/>
    <x v="2"/>
    <n v="94132"/>
    <n v="4"/>
    <n v="2.2000000000000002"/>
    <x v="0"/>
    <n v="0"/>
    <x v="0"/>
    <s v="No"/>
    <x v="0"/>
    <x v="1"/>
    <s v="No"/>
  </r>
  <r>
    <n v="3751"/>
    <n v="57"/>
    <n v="32"/>
    <n v="52"/>
    <x v="2"/>
    <n v="90266"/>
    <n v="3"/>
    <n v="0.5"/>
    <x v="2"/>
    <n v="0"/>
    <x v="0"/>
    <s v="No"/>
    <x v="0"/>
    <x v="1"/>
    <s v="No"/>
  </r>
  <r>
    <n v="3820"/>
    <n v="57"/>
    <n v="27"/>
    <n v="50"/>
    <x v="1"/>
    <n v="93950"/>
    <n v="4"/>
    <n v="2"/>
    <x v="1"/>
    <n v="0"/>
    <x v="0"/>
    <s v="No"/>
    <x v="0"/>
    <x v="1"/>
    <s v="No"/>
  </r>
  <r>
    <n v="3849"/>
    <n v="57"/>
    <n v="32"/>
    <n v="84"/>
    <x v="2"/>
    <n v="93106"/>
    <n v="4"/>
    <n v="1.3"/>
    <x v="1"/>
    <n v="0"/>
    <x v="0"/>
    <s v="No"/>
    <x v="0"/>
    <x v="0"/>
    <s v="Yes"/>
  </r>
  <r>
    <n v="3929"/>
    <n v="57"/>
    <n v="33"/>
    <n v="61"/>
    <x v="2"/>
    <n v="92115"/>
    <n v="3"/>
    <n v="2.67"/>
    <x v="0"/>
    <n v="0"/>
    <x v="0"/>
    <s v="No"/>
    <x v="0"/>
    <x v="1"/>
    <s v="No"/>
  </r>
  <r>
    <n v="3942"/>
    <n v="57"/>
    <n v="33"/>
    <n v="79"/>
    <x v="2"/>
    <n v="94588"/>
    <n v="1"/>
    <n v="2.7"/>
    <x v="2"/>
    <n v="294"/>
    <x v="0"/>
    <s v="No"/>
    <x v="0"/>
    <x v="1"/>
    <s v="Yes"/>
  </r>
  <r>
    <n v="3991"/>
    <n v="57"/>
    <n v="32"/>
    <n v="59"/>
    <x v="2"/>
    <n v="95014"/>
    <n v="2"/>
    <n v="3.7"/>
    <x v="0"/>
    <n v="134"/>
    <x v="0"/>
    <s v="No"/>
    <x v="0"/>
    <x v="1"/>
    <s v="No"/>
  </r>
  <r>
    <n v="4041"/>
    <n v="57"/>
    <n v="32"/>
    <n v="44"/>
    <x v="1"/>
    <n v="90266"/>
    <n v="2"/>
    <n v="1.9"/>
    <x v="2"/>
    <n v="157"/>
    <x v="0"/>
    <s v="No"/>
    <x v="0"/>
    <x v="0"/>
    <s v="No"/>
  </r>
  <r>
    <n v="4046"/>
    <n v="57"/>
    <n v="31"/>
    <n v="38"/>
    <x v="1"/>
    <n v="94720"/>
    <n v="4"/>
    <n v="0.7"/>
    <x v="2"/>
    <n v="0"/>
    <x v="0"/>
    <s v="No"/>
    <x v="0"/>
    <x v="1"/>
    <s v="No"/>
  </r>
  <r>
    <n v="4058"/>
    <n v="57"/>
    <n v="32"/>
    <n v="38"/>
    <x v="1"/>
    <n v="90740"/>
    <n v="2"/>
    <n v="2.1"/>
    <x v="1"/>
    <n v="0"/>
    <x v="0"/>
    <s v="No"/>
    <x v="0"/>
    <x v="0"/>
    <s v="No"/>
  </r>
  <r>
    <n v="4143"/>
    <n v="57"/>
    <n v="32"/>
    <n v="70"/>
    <x v="2"/>
    <n v="90024"/>
    <n v="3"/>
    <n v="1.6"/>
    <x v="1"/>
    <n v="0"/>
    <x v="0"/>
    <s v="No"/>
    <x v="0"/>
    <x v="0"/>
    <s v="No"/>
  </r>
  <r>
    <n v="4225"/>
    <n v="57"/>
    <n v="27"/>
    <n v="39"/>
    <x v="1"/>
    <n v="95929"/>
    <n v="3"/>
    <n v="1"/>
    <x v="1"/>
    <n v="0"/>
    <x v="0"/>
    <s v="Yes"/>
    <x v="0"/>
    <x v="0"/>
    <s v="Yes"/>
  </r>
  <r>
    <n v="4261"/>
    <n v="57"/>
    <n v="31"/>
    <n v="52"/>
    <x v="2"/>
    <n v="94105"/>
    <n v="1"/>
    <n v="1.4"/>
    <x v="0"/>
    <n v="0"/>
    <x v="0"/>
    <s v="No"/>
    <x v="0"/>
    <x v="1"/>
    <s v="No"/>
  </r>
  <r>
    <n v="4265"/>
    <n v="57"/>
    <n v="31"/>
    <n v="40"/>
    <x v="1"/>
    <n v="94304"/>
    <n v="2"/>
    <n v="0.3"/>
    <x v="0"/>
    <n v="0"/>
    <x v="0"/>
    <s v="Yes"/>
    <x v="1"/>
    <x v="1"/>
    <s v="Yes"/>
  </r>
  <r>
    <n v="4395"/>
    <n v="57"/>
    <n v="31"/>
    <n v="25"/>
    <x v="1"/>
    <n v="94523"/>
    <n v="2"/>
    <n v="0.7"/>
    <x v="2"/>
    <n v="103"/>
    <x v="0"/>
    <s v="No"/>
    <x v="0"/>
    <x v="0"/>
    <s v="No"/>
  </r>
  <r>
    <n v="4423"/>
    <n v="57"/>
    <n v="31"/>
    <n v="164"/>
    <x v="0"/>
    <n v="94607"/>
    <n v="2"/>
    <n v="3.8"/>
    <x v="1"/>
    <n v="422"/>
    <x v="1"/>
    <s v="No"/>
    <x v="1"/>
    <x v="1"/>
    <s v="Yes"/>
  </r>
  <r>
    <n v="4503"/>
    <n v="57"/>
    <n v="32"/>
    <n v="80"/>
    <x v="2"/>
    <n v="92647"/>
    <n v="2"/>
    <n v="0"/>
    <x v="1"/>
    <n v="0"/>
    <x v="0"/>
    <s v="No"/>
    <x v="0"/>
    <x v="0"/>
    <s v="No"/>
  </r>
  <r>
    <n v="4603"/>
    <n v="57"/>
    <n v="32"/>
    <n v="81"/>
    <x v="2"/>
    <n v="94305"/>
    <n v="2"/>
    <n v="3.7"/>
    <x v="0"/>
    <n v="226"/>
    <x v="0"/>
    <s v="No"/>
    <x v="0"/>
    <x v="1"/>
    <s v="Yes"/>
  </r>
  <r>
    <n v="4622"/>
    <n v="57"/>
    <n v="32"/>
    <n v="60"/>
    <x v="2"/>
    <n v="93407"/>
    <n v="3"/>
    <n v="1.7"/>
    <x v="0"/>
    <n v="0"/>
    <x v="0"/>
    <s v="Yes"/>
    <x v="1"/>
    <x v="1"/>
    <s v="Yes"/>
  </r>
  <r>
    <n v="4704"/>
    <n v="57"/>
    <n v="27"/>
    <n v="62"/>
    <x v="2"/>
    <n v="94025"/>
    <n v="3"/>
    <n v="2"/>
    <x v="1"/>
    <n v="0"/>
    <x v="0"/>
    <s v="No"/>
    <x v="0"/>
    <x v="1"/>
    <s v="No"/>
  </r>
  <r>
    <n v="4755"/>
    <n v="57"/>
    <n v="33"/>
    <n v="93"/>
    <x v="2"/>
    <n v="94025"/>
    <n v="2"/>
    <n v="1.6"/>
    <x v="0"/>
    <n v="161"/>
    <x v="0"/>
    <s v="No"/>
    <x v="0"/>
    <x v="0"/>
    <s v="No"/>
  </r>
  <r>
    <n v="4882"/>
    <n v="57"/>
    <n v="32"/>
    <n v="24"/>
    <x v="1"/>
    <n v="92346"/>
    <n v="2"/>
    <n v="0.2"/>
    <x v="1"/>
    <n v="140"/>
    <x v="0"/>
    <s v="No"/>
    <x v="0"/>
    <x v="1"/>
    <s v="No"/>
  </r>
  <r>
    <n v="4929"/>
    <n v="57"/>
    <n v="33"/>
    <n v="28"/>
    <x v="1"/>
    <n v="90245"/>
    <n v="1"/>
    <n v="1.2"/>
    <x v="1"/>
    <n v="98"/>
    <x v="0"/>
    <s v="No"/>
    <x v="0"/>
    <x v="1"/>
    <s v="No"/>
  </r>
  <r>
    <n v="4932"/>
    <n v="57"/>
    <n v="27"/>
    <n v="55"/>
    <x v="2"/>
    <n v="95616"/>
    <n v="1"/>
    <n v="1.4"/>
    <x v="1"/>
    <n v="0"/>
    <x v="0"/>
    <s v="No"/>
    <x v="0"/>
    <x v="1"/>
    <s v="No"/>
  </r>
  <r>
    <n v="4979"/>
    <n v="57"/>
    <n v="27"/>
    <n v="63"/>
    <x v="2"/>
    <n v="90210"/>
    <n v="4"/>
    <n v="2"/>
    <x v="1"/>
    <n v="0"/>
    <x v="0"/>
    <s v="No"/>
    <x v="0"/>
    <x v="1"/>
    <s v="No"/>
  </r>
  <r>
    <n v="21"/>
    <n v="56"/>
    <n v="31"/>
    <n v="25"/>
    <x v="1"/>
    <n v="94015"/>
    <m/>
    <n v="0.9"/>
    <x v="2"/>
    <n v="111"/>
    <x v="0"/>
    <s v="No"/>
    <x v="0"/>
    <x v="1"/>
    <s v="No"/>
  </r>
  <r>
    <n v="29"/>
    <n v="56"/>
    <n v="30"/>
    <n v="48"/>
    <x v="1"/>
    <n v="94539"/>
    <n v="1"/>
    <n v="2.2000000000000002"/>
    <x v="1"/>
    <n v="0"/>
    <x v="0"/>
    <s v="No"/>
    <x v="0"/>
    <x v="1"/>
    <s v="Yes"/>
  </r>
  <r>
    <n v="49"/>
    <n v="56"/>
    <n v="26"/>
    <n v="81"/>
    <x v="2"/>
    <n v="95747"/>
    <n v="2"/>
    <n v="4.5"/>
    <x v="1"/>
    <n v="0"/>
    <x v="0"/>
    <s v="No"/>
    <x v="0"/>
    <x v="0"/>
    <s v="Yes"/>
  </r>
  <r>
    <n v="58"/>
    <n v="56"/>
    <n v="31"/>
    <n v="131"/>
    <x v="0"/>
    <n v="95616"/>
    <n v="2"/>
    <n v="1.2"/>
    <x v="1"/>
    <n v="0"/>
    <x v="1"/>
    <s v="No"/>
    <x v="0"/>
    <x v="0"/>
    <s v="No"/>
  </r>
  <r>
    <n v="105"/>
    <n v="56"/>
    <n v="32"/>
    <n v="38"/>
    <x v="1"/>
    <n v="93311"/>
    <n v="4"/>
    <n v="1.3"/>
    <x v="0"/>
    <n v="166"/>
    <x v="0"/>
    <s v="No"/>
    <x v="0"/>
    <x v="1"/>
    <s v="Yes"/>
  </r>
  <r>
    <n v="205"/>
    <n v="56"/>
    <n v="31"/>
    <n v="61"/>
    <x v="2"/>
    <n v="96150"/>
    <n v="2"/>
    <n v="1.9"/>
    <x v="2"/>
    <n v="105"/>
    <x v="0"/>
    <s v="No"/>
    <x v="0"/>
    <x v="0"/>
    <s v="No"/>
  </r>
  <r>
    <n v="220"/>
    <n v="56"/>
    <n v="30"/>
    <n v="61"/>
    <x v="2"/>
    <n v="94707"/>
    <n v="1"/>
    <n v="2.2000000000000002"/>
    <x v="1"/>
    <n v="0"/>
    <x v="0"/>
    <s v="No"/>
    <x v="0"/>
    <x v="1"/>
    <s v="Yes"/>
  </r>
  <r>
    <n v="260"/>
    <n v="56"/>
    <n v="30"/>
    <n v="55"/>
    <x v="2"/>
    <n v="94107"/>
    <n v="1"/>
    <n v="1.4"/>
    <x v="0"/>
    <n v="77"/>
    <x v="0"/>
    <s v="No"/>
    <x v="0"/>
    <x v="1"/>
    <s v="No"/>
  </r>
  <r>
    <n v="325"/>
    <n v="56"/>
    <n v="30"/>
    <n v="158"/>
    <x v="0"/>
    <n v="90089"/>
    <n v="4"/>
    <n v="6.1"/>
    <x v="0"/>
    <n v="0"/>
    <x v="1"/>
    <s v="No"/>
    <x v="0"/>
    <x v="0"/>
    <s v="No"/>
  </r>
  <r>
    <n v="336"/>
    <n v="56"/>
    <n v="32"/>
    <n v="122"/>
    <x v="0"/>
    <n v="95827"/>
    <n v="2"/>
    <n v="0.3"/>
    <x v="0"/>
    <n v="360"/>
    <x v="0"/>
    <s v="No"/>
    <x v="1"/>
    <x v="1"/>
    <s v="Yes"/>
  </r>
  <r>
    <n v="357"/>
    <n v="56"/>
    <n v="30"/>
    <n v="24"/>
    <x v="1"/>
    <n v="94704"/>
    <n v="2"/>
    <n v="0.4"/>
    <x v="1"/>
    <n v="88"/>
    <x v="0"/>
    <s v="No"/>
    <x v="0"/>
    <x v="0"/>
    <s v="No"/>
  </r>
  <r>
    <n v="373"/>
    <n v="56"/>
    <n v="30"/>
    <n v="44"/>
    <x v="1"/>
    <n v="93105"/>
    <n v="4"/>
    <n v="0.7"/>
    <x v="2"/>
    <n v="174"/>
    <x v="0"/>
    <s v="No"/>
    <x v="0"/>
    <x v="1"/>
    <s v="No"/>
  </r>
  <r>
    <n v="425"/>
    <n v="56"/>
    <n v="30"/>
    <n v="38"/>
    <x v="1"/>
    <n v="92029"/>
    <n v="1"/>
    <n v="0.2"/>
    <x v="0"/>
    <n v="0"/>
    <x v="0"/>
    <s v="No"/>
    <x v="0"/>
    <x v="0"/>
    <s v="No"/>
  </r>
  <r>
    <n v="483"/>
    <n v="56"/>
    <n v="32"/>
    <n v="173"/>
    <x v="0"/>
    <n v="94022"/>
    <n v="1"/>
    <n v="4.5999999999999996"/>
    <x v="2"/>
    <n v="88"/>
    <x v="1"/>
    <s v="No"/>
    <x v="1"/>
    <x v="1"/>
    <s v="No"/>
  </r>
  <r>
    <n v="524"/>
    <n v="56"/>
    <n v="31"/>
    <n v="39"/>
    <x v="1"/>
    <n v="93023"/>
    <n v="4"/>
    <n v="0.9"/>
    <x v="0"/>
    <n v="0"/>
    <x v="0"/>
    <s v="No"/>
    <x v="0"/>
    <x v="0"/>
    <s v="No"/>
  </r>
  <r>
    <n v="599"/>
    <n v="56"/>
    <n v="31"/>
    <n v="11"/>
    <x v="1"/>
    <n v="92374"/>
    <n v="2"/>
    <n v="0.2"/>
    <x v="1"/>
    <n v="90"/>
    <x v="0"/>
    <s v="No"/>
    <x v="0"/>
    <x v="0"/>
    <s v="No"/>
  </r>
  <r>
    <n v="601"/>
    <n v="56"/>
    <n v="30"/>
    <n v="141"/>
    <x v="0"/>
    <n v="94143"/>
    <n v="2"/>
    <n v="0.5"/>
    <x v="0"/>
    <n v="0"/>
    <x v="0"/>
    <s v="No"/>
    <x v="0"/>
    <x v="1"/>
    <s v="No"/>
  </r>
  <r>
    <n v="670"/>
    <n v="56"/>
    <n v="29"/>
    <n v="41"/>
    <x v="1"/>
    <n v="94109"/>
    <n v="4"/>
    <n v="2.5"/>
    <x v="2"/>
    <n v="0"/>
    <x v="0"/>
    <s v="No"/>
    <x v="0"/>
    <x v="0"/>
    <s v="No"/>
  </r>
  <r>
    <n v="705"/>
    <n v="56"/>
    <n v="32"/>
    <n v="129"/>
    <x v="0"/>
    <n v="94065"/>
    <n v="1"/>
    <n v="7.4"/>
    <x v="0"/>
    <n v="0"/>
    <x v="0"/>
    <s v="No"/>
    <x v="0"/>
    <x v="0"/>
    <s v="No"/>
  </r>
  <r>
    <n v="719"/>
    <n v="56"/>
    <n v="31"/>
    <n v="21"/>
    <x v="1"/>
    <n v="90024"/>
    <n v="2"/>
    <n v="0.2"/>
    <x v="1"/>
    <n v="137"/>
    <x v="0"/>
    <s v="No"/>
    <x v="1"/>
    <x v="1"/>
    <s v="Yes"/>
  </r>
  <r>
    <n v="756"/>
    <n v="56"/>
    <n v="30"/>
    <n v="45"/>
    <x v="1"/>
    <n v="91103"/>
    <n v="4"/>
    <n v="0.7"/>
    <x v="2"/>
    <n v="0"/>
    <x v="0"/>
    <s v="No"/>
    <x v="0"/>
    <x v="0"/>
    <s v="Yes"/>
  </r>
  <r>
    <n v="757"/>
    <n v="56"/>
    <n v="31"/>
    <n v="82"/>
    <x v="2"/>
    <n v="95348"/>
    <n v="4"/>
    <n v="1.3"/>
    <x v="1"/>
    <n v="0"/>
    <x v="0"/>
    <s v="No"/>
    <x v="0"/>
    <x v="1"/>
    <s v="No"/>
  </r>
  <r>
    <n v="782"/>
    <n v="56"/>
    <n v="32"/>
    <n v="158"/>
    <x v="0"/>
    <n v="94588"/>
    <n v="3"/>
    <n v="3.7"/>
    <x v="1"/>
    <n v="0"/>
    <x v="1"/>
    <s v="No"/>
    <x v="0"/>
    <x v="1"/>
    <s v="No"/>
  </r>
  <r>
    <n v="820"/>
    <n v="56"/>
    <n v="30"/>
    <n v="45"/>
    <x v="1"/>
    <n v="90024"/>
    <n v="4"/>
    <n v="1.5"/>
    <x v="1"/>
    <n v="0"/>
    <x v="0"/>
    <s v="No"/>
    <x v="0"/>
    <x v="0"/>
    <s v="No"/>
  </r>
  <r>
    <n v="940"/>
    <n v="56"/>
    <n v="32"/>
    <n v="8"/>
    <x v="1"/>
    <n v="93943"/>
    <n v="2"/>
    <n v="0.3"/>
    <x v="0"/>
    <n v="0"/>
    <x v="0"/>
    <s v="No"/>
    <x v="0"/>
    <x v="1"/>
    <s v="Yes"/>
  </r>
  <r>
    <n v="958"/>
    <n v="56"/>
    <n v="32"/>
    <n v="88"/>
    <x v="2"/>
    <n v="94309"/>
    <n v="2"/>
    <n v="0.3"/>
    <x v="0"/>
    <n v="0"/>
    <x v="0"/>
    <s v="No"/>
    <x v="0"/>
    <x v="1"/>
    <s v="No"/>
  </r>
  <r>
    <n v="1032"/>
    <n v="56"/>
    <n v="32"/>
    <n v="25"/>
    <x v="1"/>
    <n v="95403"/>
    <n v="1"/>
    <n v="0.1"/>
    <x v="2"/>
    <n v="136"/>
    <x v="0"/>
    <s v="No"/>
    <x v="0"/>
    <x v="1"/>
    <s v="No"/>
  </r>
  <r>
    <n v="1039"/>
    <n v="56"/>
    <n v="30"/>
    <n v="145"/>
    <x v="0"/>
    <n v="95831"/>
    <n v="4"/>
    <n v="5.7"/>
    <x v="2"/>
    <n v="0"/>
    <x v="1"/>
    <s v="No"/>
    <x v="1"/>
    <x v="1"/>
    <s v="Yes"/>
  </r>
  <r>
    <n v="1042"/>
    <n v="56"/>
    <n v="32"/>
    <n v="51"/>
    <x v="2"/>
    <n v="92780"/>
    <n v="4"/>
    <n v="1.5"/>
    <x v="0"/>
    <n v="0"/>
    <x v="0"/>
    <s v="No"/>
    <x v="0"/>
    <x v="0"/>
    <s v="No"/>
  </r>
  <r>
    <n v="1064"/>
    <n v="56"/>
    <n v="30"/>
    <n v="39"/>
    <x v="1"/>
    <n v="90024"/>
    <n v="3"/>
    <n v="1.4"/>
    <x v="0"/>
    <n v="131"/>
    <x v="0"/>
    <s v="No"/>
    <x v="0"/>
    <x v="0"/>
    <s v="Yes"/>
  </r>
  <r>
    <n v="1150"/>
    <n v="56"/>
    <n v="32"/>
    <n v="158"/>
    <x v="0"/>
    <n v="91763"/>
    <n v="1"/>
    <n v="7.4"/>
    <x v="0"/>
    <n v="0"/>
    <x v="0"/>
    <s v="No"/>
    <x v="0"/>
    <x v="0"/>
    <s v="No"/>
  </r>
  <r>
    <n v="1229"/>
    <n v="56"/>
    <n v="30"/>
    <n v="45"/>
    <x v="1"/>
    <n v="92870"/>
    <n v="1"/>
    <n v="0.2"/>
    <x v="0"/>
    <n v="98"/>
    <x v="0"/>
    <s v="No"/>
    <x v="0"/>
    <x v="0"/>
    <s v="No"/>
  </r>
  <r>
    <n v="1230"/>
    <n v="56"/>
    <n v="32"/>
    <n v="80"/>
    <x v="2"/>
    <n v="94596"/>
    <n v="3"/>
    <n v="2.67"/>
    <x v="0"/>
    <n v="0"/>
    <x v="0"/>
    <s v="No"/>
    <x v="0"/>
    <x v="1"/>
    <s v="No"/>
  </r>
  <r>
    <n v="1293"/>
    <n v="56"/>
    <n v="30"/>
    <n v="164"/>
    <x v="0"/>
    <n v="94610"/>
    <n v="4"/>
    <n v="0.5"/>
    <x v="2"/>
    <n v="234"/>
    <x v="1"/>
    <s v="No"/>
    <x v="1"/>
    <x v="1"/>
    <s v="Yes"/>
  </r>
  <r>
    <n v="1294"/>
    <n v="56"/>
    <n v="31"/>
    <n v="81"/>
    <x v="2"/>
    <n v="92373"/>
    <n v="2"/>
    <n v="3.7"/>
    <x v="0"/>
    <n v="121"/>
    <x v="0"/>
    <s v="No"/>
    <x v="0"/>
    <x v="1"/>
    <s v="Yes"/>
  </r>
  <r>
    <n v="1510"/>
    <n v="56"/>
    <n v="26"/>
    <n v="92"/>
    <x v="2"/>
    <n v="92647"/>
    <n v="2"/>
    <n v="4.5"/>
    <x v="1"/>
    <n v="0"/>
    <x v="0"/>
    <s v="Yes"/>
    <x v="0"/>
    <x v="0"/>
    <s v="Yes"/>
  </r>
  <r>
    <n v="1593"/>
    <n v="56"/>
    <n v="31"/>
    <n v="192"/>
    <x v="0"/>
    <n v="90089"/>
    <n v="1"/>
    <n v="7"/>
    <x v="1"/>
    <n v="0"/>
    <x v="1"/>
    <s v="No"/>
    <x v="1"/>
    <x v="1"/>
    <s v="No"/>
  </r>
  <r>
    <n v="1596"/>
    <n v="56"/>
    <n v="26"/>
    <n v="38"/>
    <x v="1"/>
    <n v="94305"/>
    <n v="3"/>
    <n v="1"/>
    <x v="1"/>
    <n v="110"/>
    <x v="0"/>
    <s v="Yes"/>
    <x v="0"/>
    <x v="1"/>
    <s v="No"/>
  </r>
  <r>
    <n v="1626"/>
    <n v="56"/>
    <n v="30"/>
    <n v="21"/>
    <x v="1"/>
    <n v="94542"/>
    <n v="2"/>
    <n v="0.7"/>
    <x v="2"/>
    <n v="0"/>
    <x v="0"/>
    <s v="No"/>
    <x v="0"/>
    <x v="1"/>
    <s v="No"/>
  </r>
  <r>
    <n v="1640"/>
    <n v="56"/>
    <n v="31"/>
    <n v="68"/>
    <x v="2"/>
    <n v="94571"/>
    <n v="2"/>
    <n v="0"/>
    <x v="1"/>
    <n v="0"/>
    <x v="0"/>
    <s v="Yes"/>
    <x v="0"/>
    <x v="1"/>
    <s v="No"/>
  </r>
  <r>
    <n v="1646"/>
    <n v="56"/>
    <n v="32"/>
    <n v="89"/>
    <x v="2"/>
    <n v="92096"/>
    <n v="4"/>
    <n v="1"/>
    <x v="2"/>
    <n v="90"/>
    <x v="0"/>
    <s v="Yes"/>
    <x v="0"/>
    <x v="1"/>
    <s v="No"/>
  </r>
  <r>
    <n v="1679"/>
    <n v="56"/>
    <n v="30"/>
    <n v="73"/>
    <x v="2"/>
    <n v="94035"/>
    <n v="2"/>
    <n v="1.1000000000000001"/>
    <x v="0"/>
    <n v="0"/>
    <x v="0"/>
    <s v="No"/>
    <x v="0"/>
    <x v="0"/>
    <s v="No"/>
  </r>
  <r>
    <n v="1692"/>
    <n v="56"/>
    <n v="32"/>
    <n v="48"/>
    <x v="1"/>
    <n v="94117"/>
    <n v="1"/>
    <n v="1.6"/>
    <x v="1"/>
    <n v="0"/>
    <x v="0"/>
    <s v="No"/>
    <x v="0"/>
    <x v="0"/>
    <s v="Yes"/>
  </r>
  <r>
    <n v="1703"/>
    <n v="56"/>
    <n v="30"/>
    <n v="122"/>
    <x v="0"/>
    <n v="93555"/>
    <n v="2"/>
    <n v="0.5"/>
    <x v="0"/>
    <n v="0"/>
    <x v="0"/>
    <s v="No"/>
    <x v="0"/>
    <x v="0"/>
    <s v="Yes"/>
  </r>
  <r>
    <n v="1707"/>
    <n v="56"/>
    <n v="31"/>
    <n v="84"/>
    <x v="2"/>
    <n v="92672"/>
    <n v="1"/>
    <n v="0.1"/>
    <x v="1"/>
    <n v="0"/>
    <x v="0"/>
    <s v="No"/>
    <x v="0"/>
    <x v="1"/>
    <s v="No"/>
  </r>
  <r>
    <n v="1795"/>
    <n v="56"/>
    <n v="32"/>
    <n v="98"/>
    <x v="2"/>
    <n v="91355"/>
    <n v="3"/>
    <n v="3.9"/>
    <x v="1"/>
    <n v="0"/>
    <x v="1"/>
    <s v="No"/>
    <x v="0"/>
    <x v="0"/>
    <s v="No"/>
  </r>
  <r>
    <n v="1826"/>
    <n v="56"/>
    <n v="32"/>
    <n v="161"/>
    <x v="0"/>
    <n v="94720"/>
    <n v="1"/>
    <n v="5.8"/>
    <x v="1"/>
    <n v="0"/>
    <x v="1"/>
    <s v="Yes"/>
    <x v="0"/>
    <x v="0"/>
    <s v="No"/>
  </r>
  <r>
    <n v="1828"/>
    <n v="56"/>
    <n v="30"/>
    <n v="113"/>
    <x v="0"/>
    <n v="92704"/>
    <n v="2"/>
    <n v="2.7"/>
    <x v="0"/>
    <n v="352"/>
    <x v="0"/>
    <s v="No"/>
    <x v="0"/>
    <x v="0"/>
    <s v="Yes"/>
  </r>
  <r>
    <n v="1847"/>
    <n v="56"/>
    <n v="32"/>
    <n v="15"/>
    <x v="1"/>
    <n v="90089"/>
    <n v="1"/>
    <n v="0.1"/>
    <x v="2"/>
    <n v="0"/>
    <x v="0"/>
    <s v="No"/>
    <x v="0"/>
    <x v="1"/>
    <s v="No"/>
  </r>
  <r>
    <n v="1879"/>
    <n v="56"/>
    <n v="30"/>
    <n v="59"/>
    <x v="2"/>
    <n v="95833"/>
    <n v="3"/>
    <n v="0.8"/>
    <x v="0"/>
    <n v="159"/>
    <x v="0"/>
    <s v="Yes"/>
    <x v="0"/>
    <x v="1"/>
    <s v="No"/>
  </r>
  <r>
    <n v="1880"/>
    <n v="56"/>
    <n v="30"/>
    <n v="78"/>
    <x v="2"/>
    <n v="90401"/>
    <n v="3"/>
    <n v="1.7"/>
    <x v="2"/>
    <n v="0"/>
    <x v="0"/>
    <s v="No"/>
    <x v="0"/>
    <x v="0"/>
    <s v="No"/>
  </r>
  <r>
    <n v="1883"/>
    <n v="56"/>
    <n v="32"/>
    <n v="125"/>
    <x v="0"/>
    <n v="91330"/>
    <n v="3"/>
    <n v="0.6"/>
    <x v="0"/>
    <n v="342"/>
    <x v="1"/>
    <s v="No"/>
    <x v="1"/>
    <x v="1"/>
    <s v="Yes"/>
  </r>
  <r>
    <n v="1884"/>
    <n v="56"/>
    <n v="30"/>
    <n v="185"/>
    <x v="0"/>
    <n v="91711"/>
    <n v="1"/>
    <n v="2.9"/>
    <x v="0"/>
    <n v="0"/>
    <x v="0"/>
    <s v="No"/>
    <x v="0"/>
    <x v="0"/>
    <s v="No"/>
  </r>
  <r>
    <n v="1890"/>
    <n v="56"/>
    <n v="30"/>
    <n v="111"/>
    <x v="0"/>
    <n v="93106"/>
    <n v="4"/>
    <n v="0.3"/>
    <x v="0"/>
    <n v="372"/>
    <x v="1"/>
    <s v="Yes"/>
    <x v="1"/>
    <x v="1"/>
    <s v="No"/>
  </r>
  <r>
    <n v="1904"/>
    <n v="56"/>
    <n v="26"/>
    <n v="50"/>
    <x v="1"/>
    <n v="90095"/>
    <n v="3"/>
    <n v="1.4"/>
    <x v="1"/>
    <n v="0"/>
    <x v="0"/>
    <s v="No"/>
    <x v="0"/>
    <x v="0"/>
    <s v="No"/>
  </r>
  <r>
    <n v="1910"/>
    <n v="56"/>
    <n v="30"/>
    <n v="101"/>
    <x v="0"/>
    <n v="90048"/>
    <n v="3"/>
    <n v="1.7"/>
    <x v="2"/>
    <n v="0"/>
    <x v="0"/>
    <s v="No"/>
    <x v="0"/>
    <x v="0"/>
    <s v="Yes"/>
  </r>
  <r>
    <n v="1931"/>
    <n v="56"/>
    <n v="29"/>
    <n v="51"/>
    <x v="2"/>
    <n v="94080"/>
    <n v="3"/>
    <n v="1"/>
    <x v="2"/>
    <n v="0"/>
    <x v="0"/>
    <s v="No"/>
    <x v="0"/>
    <x v="1"/>
    <s v="No"/>
  </r>
  <r>
    <n v="1988"/>
    <n v="56"/>
    <n v="31"/>
    <n v="52"/>
    <x v="2"/>
    <n v="94118"/>
    <n v="3"/>
    <n v="2"/>
    <x v="2"/>
    <n v="0"/>
    <x v="0"/>
    <s v="Yes"/>
    <x v="1"/>
    <x v="1"/>
    <s v="Yes"/>
  </r>
  <r>
    <n v="1999"/>
    <n v="56"/>
    <n v="32"/>
    <n v="103"/>
    <x v="0"/>
    <n v="94111"/>
    <n v="3"/>
    <n v="4"/>
    <x v="1"/>
    <n v="0"/>
    <x v="1"/>
    <s v="No"/>
    <x v="0"/>
    <x v="0"/>
    <s v="No"/>
  </r>
  <r>
    <n v="2064"/>
    <n v="56"/>
    <n v="30"/>
    <n v="32"/>
    <x v="1"/>
    <n v="94080"/>
    <n v="2"/>
    <n v="0.4"/>
    <x v="1"/>
    <n v="0"/>
    <x v="0"/>
    <s v="No"/>
    <x v="0"/>
    <x v="1"/>
    <s v="No"/>
  </r>
  <r>
    <n v="2109"/>
    <n v="56"/>
    <n v="32"/>
    <n v="85"/>
    <x v="2"/>
    <n v="94132"/>
    <n v="3"/>
    <n v="2.67"/>
    <x v="0"/>
    <n v="0"/>
    <x v="0"/>
    <s v="Yes"/>
    <x v="0"/>
    <x v="1"/>
    <s v="No"/>
  </r>
  <r>
    <n v="2144"/>
    <n v="56"/>
    <n v="31"/>
    <n v="65"/>
    <x v="2"/>
    <n v="92093"/>
    <n v="3"/>
    <n v="1.7"/>
    <x v="0"/>
    <n v="109"/>
    <x v="0"/>
    <s v="No"/>
    <x v="0"/>
    <x v="0"/>
    <s v="No"/>
  </r>
  <r>
    <n v="2257"/>
    <n v="56"/>
    <n v="31"/>
    <n v="13"/>
    <x v="1"/>
    <n v="94305"/>
    <n v="4"/>
    <n v="0.9"/>
    <x v="2"/>
    <n v="76"/>
    <x v="0"/>
    <s v="No"/>
    <x v="1"/>
    <x v="1"/>
    <s v="Yes"/>
  </r>
  <r>
    <n v="2308"/>
    <n v="56"/>
    <n v="31"/>
    <n v="60"/>
    <x v="2"/>
    <n v="92009"/>
    <n v="3"/>
    <n v="1.7"/>
    <x v="0"/>
    <n v="0"/>
    <x v="0"/>
    <s v="No"/>
    <x v="0"/>
    <x v="1"/>
    <s v="No"/>
  </r>
  <r>
    <n v="2340"/>
    <n v="56"/>
    <n v="31"/>
    <n v="72"/>
    <x v="2"/>
    <n v="90095"/>
    <n v="3"/>
    <n v="2"/>
    <x v="2"/>
    <n v="0"/>
    <x v="0"/>
    <s v="No"/>
    <x v="0"/>
    <x v="0"/>
    <s v="No"/>
  </r>
  <r>
    <n v="2356"/>
    <n v="56"/>
    <n v="31"/>
    <n v="74"/>
    <x v="2"/>
    <n v="94920"/>
    <n v="3"/>
    <n v="1.6"/>
    <x v="1"/>
    <n v="0"/>
    <x v="0"/>
    <s v="No"/>
    <x v="0"/>
    <x v="1"/>
    <s v="Yes"/>
  </r>
  <r>
    <n v="2432"/>
    <n v="56"/>
    <n v="31"/>
    <n v="54"/>
    <x v="2"/>
    <n v="91380"/>
    <n v="4"/>
    <n v="2.1"/>
    <x v="0"/>
    <n v="0"/>
    <x v="0"/>
    <s v="No"/>
    <x v="0"/>
    <x v="1"/>
    <s v="No"/>
  </r>
  <r>
    <n v="2521"/>
    <n v="56"/>
    <n v="29"/>
    <n v="45"/>
    <x v="1"/>
    <n v="90095"/>
    <n v="4"/>
    <n v="2.5"/>
    <x v="2"/>
    <n v="113"/>
    <x v="0"/>
    <s v="No"/>
    <x v="0"/>
    <x v="1"/>
    <s v="No"/>
  </r>
  <r>
    <n v="2531"/>
    <n v="56"/>
    <n v="30"/>
    <n v="31"/>
    <x v="1"/>
    <n v="90024"/>
    <n v="4"/>
    <n v="1.5"/>
    <x v="1"/>
    <n v="0"/>
    <x v="0"/>
    <s v="No"/>
    <x v="0"/>
    <x v="1"/>
    <s v="No"/>
  </r>
  <r>
    <n v="2535"/>
    <n v="56"/>
    <n v="30"/>
    <n v="90"/>
    <x v="2"/>
    <n v="94402"/>
    <n v="1"/>
    <n v="1.9"/>
    <x v="2"/>
    <n v="0"/>
    <x v="0"/>
    <s v="No"/>
    <x v="0"/>
    <x v="1"/>
    <s v="No"/>
  </r>
  <r>
    <n v="2617"/>
    <n v="56"/>
    <n v="31"/>
    <n v="49"/>
    <x v="1"/>
    <n v="92182"/>
    <n v="2"/>
    <n v="1.6"/>
    <x v="1"/>
    <n v="103"/>
    <x v="0"/>
    <s v="No"/>
    <x v="0"/>
    <x v="1"/>
    <s v="No"/>
  </r>
  <r>
    <n v="2628"/>
    <n v="56"/>
    <n v="30"/>
    <n v="61"/>
    <x v="2"/>
    <n v="93106"/>
    <n v="3"/>
    <n v="2.5"/>
    <x v="0"/>
    <n v="193"/>
    <x v="0"/>
    <s v="No"/>
    <x v="0"/>
    <x v="1"/>
    <s v="No"/>
  </r>
  <r>
    <n v="2689"/>
    <n v="56"/>
    <n v="30"/>
    <n v="34"/>
    <x v="1"/>
    <n v="94542"/>
    <n v="2"/>
    <n v="0.7"/>
    <x v="2"/>
    <n v="0"/>
    <x v="0"/>
    <s v="No"/>
    <x v="0"/>
    <x v="1"/>
    <s v="No"/>
  </r>
  <r>
    <n v="2731"/>
    <n v="56"/>
    <n v="30"/>
    <n v="43"/>
    <x v="1"/>
    <n v="90401"/>
    <n v="2"/>
    <n v="0.3"/>
    <x v="0"/>
    <n v="0"/>
    <x v="0"/>
    <s v="Yes"/>
    <x v="0"/>
    <x v="0"/>
    <s v="No"/>
  </r>
  <r>
    <n v="2735"/>
    <n v="56"/>
    <n v="31"/>
    <n v="64"/>
    <x v="2"/>
    <n v="94126"/>
    <n v="4"/>
    <n v="0.9"/>
    <x v="0"/>
    <n v="0"/>
    <x v="0"/>
    <s v="No"/>
    <x v="0"/>
    <x v="1"/>
    <s v="No"/>
  </r>
  <r>
    <n v="2763"/>
    <n v="56"/>
    <n v="31"/>
    <n v="65"/>
    <x v="2"/>
    <n v="93403"/>
    <n v="2"/>
    <n v="3.7"/>
    <x v="0"/>
    <n v="0"/>
    <x v="0"/>
    <s v="No"/>
    <x v="0"/>
    <x v="1"/>
    <s v="No"/>
  </r>
  <r>
    <n v="2779"/>
    <n v="56"/>
    <n v="31"/>
    <n v="61"/>
    <x v="2"/>
    <n v="92646"/>
    <n v="4"/>
    <n v="1.3"/>
    <x v="1"/>
    <n v="0"/>
    <x v="0"/>
    <s v="No"/>
    <x v="0"/>
    <x v="1"/>
    <s v="Yes"/>
  </r>
  <r>
    <n v="2805"/>
    <n v="56"/>
    <n v="32"/>
    <n v="33"/>
    <x v="1"/>
    <n v="95014"/>
    <n v="3"/>
    <n v="1.5"/>
    <x v="0"/>
    <n v="0"/>
    <x v="0"/>
    <s v="No"/>
    <x v="0"/>
    <x v="0"/>
    <s v="No"/>
  </r>
  <r>
    <n v="2903"/>
    <n v="56"/>
    <n v="30"/>
    <n v="50"/>
    <x v="1"/>
    <n v="94022"/>
    <n v="4"/>
    <n v="2.8"/>
    <x v="2"/>
    <n v="0"/>
    <x v="0"/>
    <s v="Yes"/>
    <x v="0"/>
    <x v="1"/>
    <s v="No"/>
  </r>
  <r>
    <n v="2905"/>
    <n v="56"/>
    <n v="32"/>
    <n v="190"/>
    <x v="0"/>
    <n v="90032"/>
    <n v="3"/>
    <n v="2.2000000000000002"/>
    <x v="0"/>
    <n v="0"/>
    <x v="1"/>
    <s v="No"/>
    <x v="1"/>
    <x v="1"/>
    <s v="No"/>
  </r>
  <r>
    <n v="2944"/>
    <n v="56"/>
    <n v="32"/>
    <n v="83"/>
    <x v="2"/>
    <n v="91320"/>
    <n v="4"/>
    <n v="1.6"/>
    <x v="2"/>
    <n v="0"/>
    <x v="0"/>
    <s v="No"/>
    <x v="0"/>
    <x v="0"/>
    <s v="No"/>
  </r>
  <r>
    <n v="2979"/>
    <n v="56"/>
    <n v="30"/>
    <n v="24"/>
    <x v="1"/>
    <n v="94550"/>
    <n v="2"/>
    <n v="0.7"/>
    <x v="2"/>
    <n v="0"/>
    <x v="0"/>
    <s v="No"/>
    <x v="0"/>
    <x v="1"/>
    <s v="No"/>
  </r>
  <r>
    <n v="2984"/>
    <n v="56"/>
    <n v="32"/>
    <n v="90"/>
    <x v="2"/>
    <n v="95054"/>
    <n v="2"/>
    <n v="0.3"/>
    <x v="0"/>
    <n v="0"/>
    <x v="0"/>
    <s v="No"/>
    <x v="0"/>
    <x v="1"/>
    <s v="Yes"/>
  </r>
  <r>
    <n v="3069"/>
    <n v="56"/>
    <n v="26"/>
    <n v="90"/>
    <x v="2"/>
    <n v="92120"/>
    <n v="2"/>
    <n v="4.5"/>
    <x v="1"/>
    <n v="0"/>
    <x v="0"/>
    <s v="No"/>
    <x v="0"/>
    <x v="0"/>
    <s v="No"/>
  </r>
  <r>
    <n v="3089"/>
    <n v="56"/>
    <n v="31"/>
    <n v="28"/>
    <x v="1"/>
    <n v="94720"/>
    <n v="1"/>
    <n v="1.3"/>
    <x v="0"/>
    <n v="138"/>
    <x v="0"/>
    <s v="No"/>
    <x v="0"/>
    <x v="0"/>
    <s v="Yes"/>
  </r>
  <r>
    <n v="3105"/>
    <n v="56"/>
    <n v="31"/>
    <n v="48"/>
    <x v="1"/>
    <n v="91775"/>
    <n v="2"/>
    <n v="2.1"/>
    <x v="1"/>
    <n v="0"/>
    <x v="0"/>
    <s v="No"/>
    <x v="0"/>
    <x v="0"/>
    <s v="Yes"/>
  </r>
  <r>
    <n v="3113"/>
    <n v="56"/>
    <n v="32"/>
    <n v="65"/>
    <x v="2"/>
    <n v="92677"/>
    <n v="2"/>
    <n v="3.2"/>
    <x v="1"/>
    <n v="0"/>
    <x v="0"/>
    <s v="No"/>
    <x v="0"/>
    <x v="1"/>
    <s v="No"/>
  </r>
  <r>
    <n v="3191"/>
    <n v="56"/>
    <n v="26"/>
    <n v="74"/>
    <x v="2"/>
    <n v="91335"/>
    <n v="1"/>
    <n v="3"/>
    <x v="1"/>
    <n v="0"/>
    <x v="0"/>
    <s v="No"/>
    <x v="0"/>
    <x v="0"/>
    <s v="No"/>
  </r>
  <r>
    <n v="3208"/>
    <n v="56"/>
    <n v="32"/>
    <n v="84"/>
    <x v="2"/>
    <n v="93407"/>
    <n v="1"/>
    <n v="4.3"/>
    <x v="0"/>
    <n v="0"/>
    <x v="0"/>
    <s v="No"/>
    <x v="0"/>
    <x v="1"/>
    <s v="Yes"/>
  </r>
  <r>
    <n v="3284"/>
    <n v="56"/>
    <n v="30"/>
    <n v="29"/>
    <x v="1"/>
    <n v="92152"/>
    <n v="4"/>
    <n v="0.7"/>
    <x v="2"/>
    <n v="87"/>
    <x v="0"/>
    <s v="No"/>
    <x v="0"/>
    <x v="1"/>
    <s v="No"/>
  </r>
  <r>
    <n v="3289"/>
    <n v="56"/>
    <n v="30"/>
    <n v="140"/>
    <x v="0"/>
    <n v="94122"/>
    <n v="4"/>
    <n v="0.5"/>
    <x v="0"/>
    <n v="292"/>
    <x v="1"/>
    <s v="No"/>
    <x v="0"/>
    <x v="0"/>
    <s v="No"/>
  </r>
  <r>
    <n v="3299"/>
    <n v="56"/>
    <n v="32"/>
    <n v="11"/>
    <x v="1"/>
    <n v="94110"/>
    <n v="2"/>
    <n v="0.3"/>
    <x v="0"/>
    <n v="89"/>
    <x v="0"/>
    <s v="No"/>
    <x v="0"/>
    <x v="0"/>
    <s v="No"/>
  </r>
  <r>
    <n v="3317"/>
    <n v="56"/>
    <n v="26"/>
    <n v="63"/>
    <x v="2"/>
    <n v="94501"/>
    <n v="3"/>
    <n v="2"/>
    <x v="1"/>
    <n v="0"/>
    <x v="0"/>
    <s v="No"/>
    <x v="0"/>
    <x v="1"/>
    <s v="No"/>
  </r>
  <r>
    <n v="3435"/>
    <n v="56"/>
    <n v="31"/>
    <n v="53"/>
    <x v="2"/>
    <n v="95521"/>
    <n v="2"/>
    <n v="1.6"/>
    <x v="1"/>
    <n v="78"/>
    <x v="0"/>
    <s v="No"/>
    <x v="0"/>
    <x v="0"/>
    <s v="No"/>
  </r>
  <r>
    <n v="3437"/>
    <n v="56"/>
    <n v="29"/>
    <n v="42"/>
    <x v="1"/>
    <n v="92104"/>
    <n v="4"/>
    <n v="2.5"/>
    <x v="2"/>
    <n v="0"/>
    <x v="0"/>
    <s v="No"/>
    <x v="0"/>
    <x v="0"/>
    <s v="No"/>
  </r>
  <r>
    <n v="3447"/>
    <n v="56"/>
    <n v="32"/>
    <n v="120"/>
    <x v="0"/>
    <n v="90232"/>
    <n v="1"/>
    <n v="7.4"/>
    <x v="0"/>
    <n v="186"/>
    <x v="0"/>
    <s v="No"/>
    <x v="0"/>
    <x v="1"/>
    <s v="No"/>
  </r>
  <r>
    <n v="3540"/>
    <n v="56"/>
    <n v="30"/>
    <n v="60"/>
    <x v="2"/>
    <n v="91380"/>
    <n v="1"/>
    <n v="2.2000000000000002"/>
    <x v="1"/>
    <n v="0"/>
    <x v="0"/>
    <s v="No"/>
    <x v="0"/>
    <x v="0"/>
    <s v="No"/>
  </r>
  <r>
    <n v="3575"/>
    <n v="56"/>
    <n v="30"/>
    <n v="64"/>
    <x v="2"/>
    <n v="95123"/>
    <n v="3"/>
    <n v="0.3"/>
    <x v="2"/>
    <n v="0"/>
    <x v="0"/>
    <s v="No"/>
    <x v="0"/>
    <x v="0"/>
    <s v="Yes"/>
  </r>
  <r>
    <n v="3577"/>
    <n v="56"/>
    <n v="30"/>
    <n v="70"/>
    <x v="2"/>
    <n v="90245"/>
    <n v="3"/>
    <n v="0.3"/>
    <x v="2"/>
    <n v="0"/>
    <x v="0"/>
    <s v="No"/>
    <x v="0"/>
    <x v="0"/>
    <s v="No"/>
  </r>
  <r>
    <n v="3598"/>
    <n v="56"/>
    <n v="26"/>
    <n v="51"/>
    <x v="2"/>
    <n v="92028"/>
    <n v="3"/>
    <n v="2"/>
    <x v="1"/>
    <n v="0"/>
    <x v="0"/>
    <s v="No"/>
    <x v="0"/>
    <x v="1"/>
    <s v="No"/>
  </r>
  <r>
    <n v="3728"/>
    <n v="56"/>
    <n v="30"/>
    <n v="31"/>
    <x v="1"/>
    <n v="94117"/>
    <n v="2"/>
    <n v="0.3"/>
    <x v="0"/>
    <n v="109"/>
    <x v="0"/>
    <s v="Yes"/>
    <x v="1"/>
    <x v="1"/>
    <s v="Yes"/>
  </r>
  <r>
    <n v="3761"/>
    <n v="56"/>
    <n v="26"/>
    <n v="70"/>
    <x v="2"/>
    <n v="91107"/>
    <n v="3"/>
    <n v="1.4"/>
    <x v="1"/>
    <n v="273"/>
    <x v="0"/>
    <s v="No"/>
    <x v="0"/>
    <x v="1"/>
    <s v="Yes"/>
  </r>
  <r>
    <n v="3841"/>
    <n v="56"/>
    <n v="31"/>
    <n v="35"/>
    <x v="1"/>
    <n v="95211"/>
    <n v="3"/>
    <n v="0.1"/>
    <x v="2"/>
    <n v="114"/>
    <x v="0"/>
    <s v="No"/>
    <x v="0"/>
    <x v="0"/>
    <s v="No"/>
  </r>
  <r>
    <n v="3857"/>
    <n v="56"/>
    <n v="30"/>
    <n v="81"/>
    <x v="2"/>
    <n v="90401"/>
    <n v="4"/>
    <n v="2.6"/>
    <x v="1"/>
    <n v="0"/>
    <x v="0"/>
    <s v="No"/>
    <x v="0"/>
    <x v="1"/>
    <s v="No"/>
  </r>
  <r>
    <n v="3866"/>
    <n v="56"/>
    <n v="30"/>
    <n v="64"/>
    <x v="2"/>
    <n v="93105"/>
    <n v="3"/>
    <n v="2.5"/>
    <x v="0"/>
    <n v="0"/>
    <x v="0"/>
    <s v="No"/>
    <x v="0"/>
    <x v="0"/>
    <s v="No"/>
  </r>
  <r>
    <n v="3898"/>
    <n v="56"/>
    <n v="31"/>
    <n v="64"/>
    <x v="2"/>
    <n v="90245"/>
    <n v="2"/>
    <n v="2.2999999999999998"/>
    <x v="1"/>
    <n v="0"/>
    <x v="0"/>
    <s v="No"/>
    <x v="0"/>
    <x v="0"/>
    <s v="No"/>
  </r>
  <r>
    <n v="3945"/>
    <n v="56"/>
    <n v="26"/>
    <n v="62"/>
    <x v="2"/>
    <n v="91320"/>
    <n v="3"/>
    <n v="1.4"/>
    <x v="1"/>
    <n v="0"/>
    <x v="0"/>
    <s v="No"/>
    <x v="0"/>
    <x v="1"/>
    <s v="No"/>
  </r>
  <r>
    <n v="4006"/>
    <n v="56"/>
    <n v="32"/>
    <n v="32"/>
    <x v="1"/>
    <n v="95827"/>
    <n v="2"/>
    <n v="0.8"/>
    <x v="0"/>
    <n v="79"/>
    <x v="0"/>
    <s v="Yes"/>
    <x v="0"/>
    <x v="1"/>
    <s v="No"/>
  </r>
  <r>
    <n v="4007"/>
    <n v="56"/>
    <n v="32"/>
    <n v="28"/>
    <x v="1"/>
    <n v="92130"/>
    <n v="1"/>
    <n v="1.2"/>
    <x v="1"/>
    <n v="0"/>
    <x v="0"/>
    <s v="No"/>
    <x v="0"/>
    <x v="1"/>
    <s v="No"/>
  </r>
  <r>
    <n v="4015"/>
    <n v="56"/>
    <n v="32"/>
    <n v="23"/>
    <x v="1"/>
    <n v="94720"/>
    <n v="4"/>
    <n v="0.7"/>
    <x v="0"/>
    <n v="0"/>
    <x v="0"/>
    <s v="No"/>
    <x v="0"/>
    <x v="1"/>
    <s v="Yes"/>
  </r>
  <r>
    <n v="4070"/>
    <n v="56"/>
    <n v="32"/>
    <n v="31"/>
    <x v="1"/>
    <n v="94596"/>
    <n v="4"/>
    <n v="1.3"/>
    <x v="0"/>
    <n v="0"/>
    <x v="0"/>
    <s v="No"/>
    <x v="0"/>
    <x v="0"/>
    <s v="No"/>
  </r>
  <r>
    <n v="4123"/>
    <n v="56"/>
    <n v="30"/>
    <n v="195"/>
    <x v="0"/>
    <n v="90089"/>
    <n v="1"/>
    <n v="2.9"/>
    <x v="0"/>
    <n v="0"/>
    <x v="0"/>
    <s v="No"/>
    <x v="0"/>
    <x v="0"/>
    <s v="No"/>
  </r>
  <r>
    <n v="4131"/>
    <n v="56"/>
    <n v="30"/>
    <n v="75"/>
    <x v="2"/>
    <n v="91910"/>
    <n v="1"/>
    <n v="1.9"/>
    <x v="2"/>
    <n v="125"/>
    <x v="0"/>
    <s v="No"/>
    <x v="0"/>
    <x v="1"/>
    <s v="No"/>
  </r>
  <r>
    <n v="4209"/>
    <n v="56"/>
    <n v="32"/>
    <n v="58"/>
    <x v="2"/>
    <n v="95064"/>
    <n v="1"/>
    <n v="1.8"/>
    <x v="1"/>
    <n v="241"/>
    <x v="0"/>
    <s v="No"/>
    <x v="0"/>
    <x v="1"/>
    <s v="No"/>
  </r>
  <r>
    <n v="4232"/>
    <n v="56"/>
    <n v="32"/>
    <n v="60"/>
    <x v="2"/>
    <n v="93106"/>
    <n v="1"/>
    <n v="1.8"/>
    <x v="1"/>
    <n v="227"/>
    <x v="0"/>
    <s v="No"/>
    <x v="0"/>
    <x v="1"/>
    <s v="No"/>
  </r>
  <r>
    <n v="4279"/>
    <n v="56"/>
    <n v="31"/>
    <n v="51"/>
    <x v="2"/>
    <n v="92028"/>
    <n v="3"/>
    <n v="1.7"/>
    <x v="0"/>
    <n v="0"/>
    <x v="0"/>
    <s v="No"/>
    <x v="0"/>
    <x v="1"/>
    <s v="Yes"/>
  </r>
  <r>
    <n v="4386"/>
    <n v="56"/>
    <n v="32"/>
    <n v="23"/>
    <x v="1"/>
    <n v="94610"/>
    <n v="1"/>
    <n v="1.2"/>
    <x v="1"/>
    <n v="127"/>
    <x v="0"/>
    <s v="No"/>
    <x v="0"/>
    <x v="1"/>
    <s v="Yes"/>
  </r>
  <r>
    <n v="4456"/>
    <n v="56"/>
    <n v="31"/>
    <n v="28"/>
    <x v="1"/>
    <n v="94040"/>
    <n v="1"/>
    <n v="1.5"/>
    <x v="2"/>
    <n v="0"/>
    <x v="0"/>
    <s v="Yes"/>
    <x v="1"/>
    <x v="1"/>
    <s v="Yes"/>
  </r>
  <r>
    <n v="4472"/>
    <n v="56"/>
    <n v="30"/>
    <n v="79"/>
    <x v="2"/>
    <n v="94588"/>
    <n v="3"/>
    <n v="0.8"/>
    <x v="0"/>
    <n v="302"/>
    <x v="0"/>
    <s v="No"/>
    <x v="0"/>
    <x v="0"/>
    <s v="No"/>
  </r>
  <r>
    <n v="4493"/>
    <n v="56"/>
    <n v="26"/>
    <n v="91"/>
    <x v="2"/>
    <n v="94939"/>
    <n v="1"/>
    <n v="3"/>
    <x v="1"/>
    <n v="0"/>
    <x v="0"/>
    <s v="No"/>
    <x v="0"/>
    <x v="1"/>
    <s v="Yes"/>
  </r>
  <r>
    <n v="4522"/>
    <n v="56"/>
    <n v="31"/>
    <n v="25"/>
    <x v="1"/>
    <n v="95123"/>
    <n v="3"/>
    <n v="0.1"/>
    <x v="2"/>
    <n v="0"/>
    <x v="0"/>
    <s v="No"/>
    <x v="0"/>
    <x v="0"/>
    <s v="No"/>
  </r>
  <r>
    <n v="4541"/>
    <n v="56"/>
    <n v="32"/>
    <n v="64"/>
    <x v="2"/>
    <n v="90210"/>
    <n v="4"/>
    <n v="1.5"/>
    <x v="0"/>
    <n v="0"/>
    <x v="0"/>
    <s v="No"/>
    <x v="0"/>
    <x v="1"/>
    <s v="No"/>
  </r>
  <r>
    <n v="4615"/>
    <n v="56"/>
    <n v="30"/>
    <n v="15"/>
    <x v="1"/>
    <n v="92093"/>
    <n v="4"/>
    <n v="0.7"/>
    <x v="1"/>
    <n v="102"/>
    <x v="0"/>
    <s v="No"/>
    <x v="0"/>
    <x v="0"/>
    <s v="No"/>
  </r>
  <r>
    <n v="4663"/>
    <n v="56"/>
    <n v="31"/>
    <n v="59"/>
    <x v="2"/>
    <n v="94303"/>
    <n v="2"/>
    <n v="1.9"/>
    <x v="2"/>
    <n v="0"/>
    <x v="0"/>
    <s v="No"/>
    <x v="0"/>
    <x v="1"/>
    <s v="No"/>
  </r>
  <r>
    <n v="4739"/>
    <n v="56"/>
    <n v="32"/>
    <n v="44"/>
    <x v="1"/>
    <n v="94575"/>
    <n v="3"/>
    <n v="1.5"/>
    <x v="0"/>
    <n v="153"/>
    <x v="0"/>
    <s v="No"/>
    <x v="0"/>
    <x v="1"/>
    <s v="No"/>
  </r>
  <r>
    <n v="4741"/>
    <n v="56"/>
    <n v="30"/>
    <n v="178"/>
    <x v="0"/>
    <n v="93940"/>
    <n v="1"/>
    <n v="2.9"/>
    <x v="0"/>
    <n v="0"/>
    <x v="0"/>
    <s v="No"/>
    <x v="0"/>
    <x v="1"/>
    <s v="No"/>
  </r>
  <r>
    <n v="4765"/>
    <n v="56"/>
    <n v="32"/>
    <n v="88"/>
    <x v="2"/>
    <n v="95051"/>
    <n v="4"/>
    <n v="1"/>
    <x v="2"/>
    <n v="0"/>
    <x v="0"/>
    <s v="No"/>
    <x v="0"/>
    <x v="1"/>
    <s v="Yes"/>
  </r>
  <r>
    <n v="4775"/>
    <n v="56"/>
    <n v="32"/>
    <n v="22"/>
    <x v="1"/>
    <n v="91768"/>
    <n v="1"/>
    <n v="1.2"/>
    <x v="1"/>
    <n v="0"/>
    <x v="0"/>
    <s v="No"/>
    <x v="0"/>
    <x v="1"/>
    <s v="Yes"/>
  </r>
  <r>
    <n v="4795"/>
    <n v="56"/>
    <n v="30"/>
    <n v="29"/>
    <x v="1"/>
    <n v="94110"/>
    <n v="4"/>
    <n v="1.5"/>
    <x v="1"/>
    <n v="146"/>
    <x v="0"/>
    <s v="No"/>
    <x v="0"/>
    <x v="0"/>
    <s v="No"/>
  </r>
  <r>
    <n v="4826"/>
    <n v="56"/>
    <n v="32"/>
    <n v="84"/>
    <x v="2"/>
    <n v="95014"/>
    <n v="2"/>
    <n v="1.6"/>
    <x v="0"/>
    <n v="0"/>
    <x v="0"/>
    <s v="No"/>
    <x v="0"/>
    <x v="1"/>
    <s v="No"/>
  </r>
  <r>
    <n v="4827"/>
    <n v="56"/>
    <n v="31"/>
    <n v="81"/>
    <x v="2"/>
    <n v="93943"/>
    <n v="2"/>
    <n v="0"/>
    <x v="1"/>
    <n v="225"/>
    <x v="0"/>
    <s v="No"/>
    <x v="0"/>
    <x v="0"/>
    <s v="No"/>
  </r>
  <r>
    <n v="4839"/>
    <n v="56"/>
    <n v="30"/>
    <n v="44"/>
    <x v="1"/>
    <n v="91330"/>
    <n v="4"/>
    <n v="2.5"/>
    <x v="0"/>
    <n v="0"/>
    <x v="0"/>
    <s v="No"/>
    <x v="0"/>
    <x v="0"/>
    <s v="Yes"/>
  </r>
  <r>
    <n v="4857"/>
    <n v="56"/>
    <n v="31"/>
    <n v="80"/>
    <x v="2"/>
    <n v="92069"/>
    <n v="4"/>
    <n v="1.3"/>
    <x v="1"/>
    <n v="0"/>
    <x v="0"/>
    <s v="No"/>
    <x v="0"/>
    <x v="1"/>
    <s v="No"/>
  </r>
  <r>
    <n v="4881"/>
    <n v="56"/>
    <n v="32"/>
    <n v="79"/>
    <x v="2"/>
    <n v="92037"/>
    <n v="3"/>
    <n v="2.67"/>
    <x v="0"/>
    <n v="0"/>
    <x v="0"/>
    <s v="No"/>
    <x v="0"/>
    <x v="1"/>
    <s v="No"/>
  </r>
  <r>
    <n v="4892"/>
    <n v="56"/>
    <n v="31"/>
    <n v="61"/>
    <x v="2"/>
    <n v="90024"/>
    <n v="4"/>
    <n v="0.9"/>
    <x v="0"/>
    <n v="0"/>
    <x v="0"/>
    <s v="Yes"/>
    <x v="1"/>
    <x v="1"/>
    <s v="Yes"/>
  </r>
  <r>
    <n v="20"/>
    <n v="55"/>
    <n v="28"/>
    <n v="21"/>
    <x v="1"/>
    <n v="94720"/>
    <n v="1"/>
    <n v="0.5"/>
    <x v="2"/>
    <n v="0"/>
    <x v="0"/>
    <s v="Yes"/>
    <x v="0"/>
    <x v="0"/>
    <s v="Yes"/>
  </r>
  <r>
    <n v="57"/>
    <n v="55"/>
    <n v="30"/>
    <n v="29"/>
    <x v="1"/>
    <n v="94005"/>
    <n v="3"/>
    <n v="0.1"/>
    <x v="2"/>
    <n v="0"/>
    <x v="0"/>
    <s v="Yes"/>
    <x v="1"/>
    <x v="1"/>
    <s v="No"/>
  </r>
  <r>
    <n v="91"/>
    <n v="55"/>
    <n v="30"/>
    <n v="118"/>
    <x v="0"/>
    <n v="90277"/>
    <n v="4"/>
    <n v="5.6"/>
    <x v="2"/>
    <n v="0"/>
    <x v="1"/>
    <s v="No"/>
    <x v="0"/>
    <x v="1"/>
    <s v="No"/>
  </r>
  <r>
    <n v="190"/>
    <n v="55"/>
    <n v="29"/>
    <n v="112"/>
    <x v="0"/>
    <n v="94043"/>
    <n v="2"/>
    <n v="1.4"/>
    <x v="0"/>
    <n v="0"/>
    <x v="0"/>
    <s v="No"/>
    <x v="0"/>
    <x v="1"/>
    <s v="No"/>
  </r>
  <r>
    <n v="198"/>
    <n v="55"/>
    <n v="31"/>
    <n v="9"/>
    <x v="1"/>
    <n v="91345"/>
    <n v="4"/>
    <n v="0.7"/>
    <x v="0"/>
    <n v="89"/>
    <x v="0"/>
    <s v="No"/>
    <x v="0"/>
    <x v="1"/>
    <s v="No"/>
  </r>
  <r>
    <n v="224"/>
    <n v="55"/>
    <n v="25"/>
    <n v="41"/>
    <x v="1"/>
    <n v="95014"/>
    <n v="3"/>
    <n v="1"/>
    <x v="1"/>
    <n v="0"/>
    <x v="0"/>
    <s v="No"/>
    <x v="0"/>
    <x v="1"/>
    <s v="No"/>
  </r>
  <r>
    <n v="249"/>
    <n v="55"/>
    <n v="29"/>
    <n v="99"/>
    <x v="2"/>
    <n v="92121"/>
    <n v="2"/>
    <n v="1.4"/>
    <x v="0"/>
    <n v="264"/>
    <x v="0"/>
    <s v="No"/>
    <x v="0"/>
    <x v="1"/>
    <s v="Yes"/>
  </r>
  <r>
    <n v="298"/>
    <n v="55"/>
    <n v="25"/>
    <n v="70"/>
    <x v="2"/>
    <n v="93720"/>
    <n v="3"/>
    <n v="1.4"/>
    <x v="1"/>
    <n v="0"/>
    <x v="0"/>
    <s v="No"/>
    <x v="0"/>
    <x v="1"/>
    <s v="No"/>
  </r>
  <r>
    <n v="307"/>
    <n v="55"/>
    <n v="29"/>
    <n v="79"/>
    <x v="2"/>
    <n v="92373"/>
    <n v="3"/>
    <n v="0.8"/>
    <x v="0"/>
    <n v="0"/>
    <x v="0"/>
    <s v="No"/>
    <x v="0"/>
    <x v="1"/>
    <s v="Yes"/>
  </r>
  <r>
    <n v="382"/>
    <n v="55"/>
    <n v="29"/>
    <n v="73"/>
    <x v="2"/>
    <n v="95616"/>
    <n v="2"/>
    <n v="2.2999999999999998"/>
    <x v="1"/>
    <n v="0"/>
    <x v="0"/>
    <s v="No"/>
    <x v="0"/>
    <x v="1"/>
    <s v="Yes"/>
  </r>
  <r>
    <n v="404"/>
    <n v="55"/>
    <n v="30"/>
    <n v="39"/>
    <x v="1"/>
    <n v="92647"/>
    <n v="2"/>
    <n v="1.9"/>
    <x v="2"/>
    <n v="0"/>
    <x v="0"/>
    <s v="No"/>
    <x v="0"/>
    <x v="0"/>
    <s v="No"/>
  </r>
  <r>
    <n v="462"/>
    <n v="55"/>
    <n v="30"/>
    <n v="81"/>
    <x v="2"/>
    <n v="92123"/>
    <n v="2"/>
    <n v="3.7"/>
    <x v="0"/>
    <n v="0"/>
    <x v="0"/>
    <s v="Yes"/>
    <x v="0"/>
    <x v="0"/>
    <s v="No"/>
  </r>
  <r>
    <n v="487"/>
    <n v="55"/>
    <n v="30"/>
    <n v="84"/>
    <x v="2"/>
    <n v="92173"/>
    <n v="2"/>
    <n v="3.7"/>
    <x v="0"/>
    <n v="304"/>
    <x v="0"/>
    <s v="Yes"/>
    <x v="0"/>
    <x v="1"/>
    <s v="No"/>
  </r>
  <r>
    <n v="566"/>
    <n v="55"/>
    <n v="29"/>
    <n v="79"/>
    <x v="2"/>
    <n v="90210"/>
    <n v="3"/>
    <n v="0.8"/>
    <x v="0"/>
    <n v="0"/>
    <x v="0"/>
    <s v="No"/>
    <x v="0"/>
    <x v="1"/>
    <s v="No"/>
  </r>
  <r>
    <n v="574"/>
    <n v="55"/>
    <n v="28"/>
    <n v="50"/>
    <x v="1"/>
    <n v="95020"/>
    <n v="3"/>
    <n v="1"/>
    <x v="2"/>
    <n v="0"/>
    <x v="0"/>
    <s v="No"/>
    <x v="0"/>
    <x v="1"/>
    <s v="Yes"/>
  </r>
  <r>
    <n v="680"/>
    <n v="55"/>
    <n v="31"/>
    <n v="103"/>
    <x v="0"/>
    <n v="92093"/>
    <n v="3"/>
    <n v="1.8"/>
    <x v="2"/>
    <n v="364"/>
    <x v="0"/>
    <s v="No"/>
    <x v="0"/>
    <x v="0"/>
    <s v="No"/>
  </r>
  <r>
    <n v="775"/>
    <n v="55"/>
    <n v="29"/>
    <n v="39"/>
    <x v="1"/>
    <n v="92154"/>
    <n v="1"/>
    <n v="0.2"/>
    <x v="0"/>
    <n v="0"/>
    <x v="0"/>
    <s v="No"/>
    <x v="0"/>
    <x v="0"/>
    <s v="Yes"/>
  </r>
  <r>
    <n v="778"/>
    <n v="55"/>
    <n v="31"/>
    <n v="12"/>
    <x v="1"/>
    <n v="95060"/>
    <n v="2"/>
    <n v="0.2"/>
    <x v="0"/>
    <n v="76"/>
    <x v="0"/>
    <s v="No"/>
    <x v="0"/>
    <x v="1"/>
    <s v="Yes"/>
  </r>
  <r>
    <n v="791"/>
    <n v="55"/>
    <n v="30"/>
    <n v="58"/>
    <x v="2"/>
    <n v="92028"/>
    <n v="4"/>
    <n v="0.9"/>
    <x v="0"/>
    <n v="0"/>
    <x v="0"/>
    <s v="No"/>
    <x v="0"/>
    <x v="1"/>
    <s v="Yes"/>
  </r>
  <r>
    <n v="792"/>
    <n v="55"/>
    <n v="29"/>
    <n v="65"/>
    <x v="2"/>
    <n v="94501"/>
    <n v="4"/>
    <n v="2.8"/>
    <x v="2"/>
    <n v="0"/>
    <x v="0"/>
    <s v="No"/>
    <x v="0"/>
    <x v="1"/>
    <s v="No"/>
  </r>
  <r>
    <n v="806"/>
    <n v="55"/>
    <n v="29"/>
    <n v="132"/>
    <x v="0"/>
    <n v="95758"/>
    <n v="3"/>
    <n v="5.9"/>
    <x v="2"/>
    <n v="307"/>
    <x v="1"/>
    <s v="No"/>
    <x v="0"/>
    <x v="0"/>
    <s v="No"/>
  </r>
  <r>
    <n v="830"/>
    <n v="55"/>
    <n v="30"/>
    <n v="81"/>
    <x v="2"/>
    <n v="90254"/>
    <n v="4"/>
    <n v="3.8"/>
    <x v="2"/>
    <n v="0"/>
    <x v="0"/>
    <s v="No"/>
    <x v="0"/>
    <x v="1"/>
    <s v="No"/>
  </r>
  <r>
    <n v="891"/>
    <n v="55"/>
    <n v="29"/>
    <n v="29"/>
    <x v="1"/>
    <n v="92780"/>
    <n v="4"/>
    <n v="1.5"/>
    <x v="1"/>
    <n v="79"/>
    <x v="0"/>
    <s v="No"/>
    <x v="0"/>
    <x v="1"/>
    <s v="No"/>
  </r>
  <r>
    <n v="924"/>
    <n v="55"/>
    <n v="30"/>
    <n v="28"/>
    <x v="1"/>
    <n v="95123"/>
    <n v="1"/>
    <n v="1.5"/>
    <x v="2"/>
    <n v="0"/>
    <x v="0"/>
    <s v="No"/>
    <x v="0"/>
    <x v="0"/>
    <s v="No"/>
  </r>
  <r>
    <n v="925"/>
    <n v="55"/>
    <n v="30"/>
    <n v="32"/>
    <x v="1"/>
    <n v="91330"/>
    <n v="4"/>
    <n v="0.1"/>
    <x v="1"/>
    <n v="0"/>
    <x v="0"/>
    <s v="Yes"/>
    <x v="0"/>
    <x v="0"/>
    <s v="No"/>
  </r>
  <r>
    <n v="930"/>
    <n v="55"/>
    <n v="30"/>
    <n v="22"/>
    <x v="1"/>
    <n v="92121"/>
    <n v="1"/>
    <n v="1.5"/>
    <x v="2"/>
    <n v="91"/>
    <x v="0"/>
    <s v="No"/>
    <x v="0"/>
    <x v="0"/>
    <s v="Yes"/>
  </r>
  <r>
    <n v="943"/>
    <n v="55"/>
    <n v="29"/>
    <n v="30"/>
    <x v="1"/>
    <n v="91320"/>
    <n v="4"/>
    <n v="0.7"/>
    <x v="2"/>
    <n v="0"/>
    <x v="0"/>
    <s v="No"/>
    <x v="0"/>
    <x v="0"/>
    <s v="Yes"/>
  </r>
  <r>
    <n v="948"/>
    <n v="55"/>
    <n v="29"/>
    <n v="60"/>
    <x v="2"/>
    <n v="94305"/>
    <n v="3"/>
    <n v="2.2000000000000002"/>
    <x v="1"/>
    <n v="84"/>
    <x v="0"/>
    <s v="No"/>
    <x v="0"/>
    <x v="1"/>
    <s v="No"/>
  </r>
  <r>
    <n v="959"/>
    <n v="55"/>
    <n v="29"/>
    <n v="78"/>
    <x v="2"/>
    <n v="90747"/>
    <n v="4"/>
    <n v="2.6"/>
    <x v="1"/>
    <n v="0"/>
    <x v="0"/>
    <s v="No"/>
    <x v="0"/>
    <x v="0"/>
    <s v="Yes"/>
  </r>
  <r>
    <n v="968"/>
    <n v="55"/>
    <n v="30"/>
    <n v="73"/>
    <x v="2"/>
    <n v="92675"/>
    <n v="4"/>
    <n v="3.8"/>
    <x v="2"/>
    <n v="0"/>
    <x v="0"/>
    <s v="No"/>
    <x v="0"/>
    <x v="1"/>
    <s v="No"/>
  </r>
  <r>
    <n v="969"/>
    <n v="55"/>
    <n v="31"/>
    <n v="90"/>
    <x v="2"/>
    <n v="92868"/>
    <n v="1"/>
    <n v="2.7"/>
    <x v="2"/>
    <n v="0"/>
    <x v="0"/>
    <s v="No"/>
    <x v="0"/>
    <x v="1"/>
    <s v="Yes"/>
  </r>
  <r>
    <n v="1048"/>
    <n v="55"/>
    <n v="31"/>
    <n v="73"/>
    <x v="2"/>
    <n v="94143"/>
    <n v="4"/>
    <n v="1.6"/>
    <x v="2"/>
    <n v="0"/>
    <x v="0"/>
    <s v="No"/>
    <x v="0"/>
    <x v="0"/>
    <s v="No"/>
  </r>
  <r>
    <n v="1109"/>
    <n v="55"/>
    <n v="29"/>
    <n v="61"/>
    <x v="2"/>
    <n v="95051"/>
    <n v="4"/>
    <n v="2.8"/>
    <x v="2"/>
    <n v="0"/>
    <x v="0"/>
    <s v="No"/>
    <x v="0"/>
    <x v="1"/>
    <s v="Yes"/>
  </r>
  <r>
    <n v="1140"/>
    <n v="55"/>
    <n v="28"/>
    <n v="38"/>
    <x v="1"/>
    <n v="95616"/>
    <n v="3"/>
    <n v="1"/>
    <x v="2"/>
    <n v="0"/>
    <x v="0"/>
    <s v="No"/>
    <x v="0"/>
    <x v="1"/>
    <s v="No"/>
  </r>
  <r>
    <n v="1151"/>
    <n v="55"/>
    <n v="31"/>
    <n v="81"/>
    <x v="2"/>
    <n v="95521"/>
    <n v="3"/>
    <n v="2.67"/>
    <x v="0"/>
    <n v="0"/>
    <x v="0"/>
    <s v="No"/>
    <x v="0"/>
    <x v="1"/>
    <s v="No"/>
  </r>
  <r>
    <n v="1154"/>
    <n v="55"/>
    <n v="30"/>
    <n v="55"/>
    <x v="2"/>
    <n v="92821"/>
    <n v="4"/>
    <n v="0.9"/>
    <x v="0"/>
    <n v="215"/>
    <x v="0"/>
    <s v="No"/>
    <x v="0"/>
    <x v="1"/>
    <s v="Yes"/>
  </r>
  <r>
    <n v="1318"/>
    <n v="55"/>
    <n v="30"/>
    <n v="40"/>
    <x v="1"/>
    <n v="95521"/>
    <n v="2"/>
    <n v="2.2999999999999998"/>
    <x v="1"/>
    <n v="0"/>
    <x v="0"/>
    <s v="No"/>
    <x v="0"/>
    <x v="1"/>
    <s v="No"/>
  </r>
  <r>
    <n v="1358"/>
    <n v="55"/>
    <n v="29"/>
    <n v="53"/>
    <x v="2"/>
    <n v="95134"/>
    <n v="1"/>
    <n v="1.4"/>
    <x v="0"/>
    <n v="0"/>
    <x v="0"/>
    <s v="No"/>
    <x v="0"/>
    <x v="0"/>
    <s v="No"/>
  </r>
  <r>
    <n v="1385"/>
    <n v="55"/>
    <n v="31"/>
    <n v="62"/>
    <x v="2"/>
    <n v="91711"/>
    <n v="1"/>
    <n v="1.8"/>
    <x v="1"/>
    <n v="0"/>
    <x v="0"/>
    <s v="No"/>
    <x v="0"/>
    <x v="1"/>
    <s v="No"/>
  </r>
  <r>
    <n v="1403"/>
    <n v="55"/>
    <n v="29"/>
    <n v="172"/>
    <x v="0"/>
    <n v="95064"/>
    <n v="1"/>
    <n v="5.2"/>
    <x v="2"/>
    <n v="0"/>
    <x v="1"/>
    <s v="No"/>
    <x v="0"/>
    <x v="0"/>
    <s v="No"/>
  </r>
  <r>
    <n v="1424"/>
    <n v="55"/>
    <n v="30"/>
    <n v="64"/>
    <x v="2"/>
    <n v="90250"/>
    <n v="2"/>
    <n v="2.2999999999999998"/>
    <x v="1"/>
    <n v="0"/>
    <x v="0"/>
    <s v="No"/>
    <x v="0"/>
    <x v="0"/>
    <s v="No"/>
  </r>
  <r>
    <n v="1485"/>
    <n v="55"/>
    <n v="30"/>
    <n v="40"/>
    <x v="1"/>
    <n v="94126"/>
    <n v="2"/>
    <n v="2.2999999999999998"/>
    <x v="1"/>
    <n v="0"/>
    <x v="0"/>
    <s v="Yes"/>
    <x v="0"/>
    <x v="1"/>
    <s v="No"/>
  </r>
  <r>
    <n v="1539"/>
    <n v="55"/>
    <n v="30"/>
    <n v="34"/>
    <x v="1"/>
    <n v="95820"/>
    <n v="4"/>
    <n v="0.1"/>
    <x v="1"/>
    <n v="157"/>
    <x v="0"/>
    <s v="No"/>
    <x v="0"/>
    <x v="1"/>
    <s v="No"/>
  </r>
  <r>
    <n v="1546"/>
    <n v="55"/>
    <n v="29"/>
    <n v="131"/>
    <x v="0"/>
    <n v="92675"/>
    <n v="2"/>
    <n v="2.7"/>
    <x v="0"/>
    <n v="0"/>
    <x v="0"/>
    <s v="Yes"/>
    <x v="0"/>
    <x v="0"/>
    <s v="No"/>
  </r>
  <r>
    <n v="1564"/>
    <n v="55"/>
    <n v="29"/>
    <n v="19"/>
    <x v="1"/>
    <n v="92109"/>
    <n v="4"/>
    <n v="0.7"/>
    <x v="1"/>
    <n v="121"/>
    <x v="0"/>
    <s v="Yes"/>
    <x v="0"/>
    <x v="0"/>
    <s v="Yes"/>
  </r>
  <r>
    <n v="1605"/>
    <n v="55"/>
    <n v="29"/>
    <n v="111"/>
    <x v="0"/>
    <n v="90502"/>
    <n v="2"/>
    <n v="3.6"/>
    <x v="1"/>
    <n v="0"/>
    <x v="1"/>
    <s v="No"/>
    <x v="0"/>
    <x v="0"/>
    <s v="Yes"/>
  </r>
  <r>
    <n v="1608"/>
    <n v="55"/>
    <n v="29"/>
    <n v="21"/>
    <x v="1"/>
    <n v="92028"/>
    <n v="4"/>
    <n v="0.7"/>
    <x v="1"/>
    <n v="0"/>
    <x v="0"/>
    <s v="No"/>
    <x v="0"/>
    <x v="0"/>
    <s v="No"/>
  </r>
  <r>
    <n v="1684"/>
    <n v="55"/>
    <n v="29"/>
    <n v="33"/>
    <x v="1"/>
    <n v="92660"/>
    <n v="2"/>
    <n v="0.4"/>
    <x v="1"/>
    <n v="0"/>
    <x v="0"/>
    <s v="No"/>
    <x v="0"/>
    <x v="0"/>
    <s v="No"/>
  </r>
  <r>
    <n v="1752"/>
    <n v="55"/>
    <n v="31"/>
    <n v="25"/>
    <x v="1"/>
    <n v="94720"/>
    <n v="2"/>
    <n v="0.2"/>
    <x v="0"/>
    <n v="0"/>
    <x v="0"/>
    <s v="No"/>
    <x v="0"/>
    <x v="0"/>
    <s v="No"/>
  </r>
  <r>
    <n v="1809"/>
    <n v="55"/>
    <n v="31"/>
    <n v="50"/>
    <x v="1"/>
    <n v="93010"/>
    <n v="4"/>
    <n v="1.5"/>
    <x v="0"/>
    <n v="0"/>
    <x v="0"/>
    <s v="No"/>
    <x v="0"/>
    <x v="1"/>
    <s v="No"/>
  </r>
  <r>
    <n v="1841"/>
    <n v="55"/>
    <n v="25"/>
    <n v="23"/>
    <x v="1"/>
    <n v="93106"/>
    <n v="4"/>
    <n v="0.4"/>
    <x v="1"/>
    <n v="88"/>
    <x v="0"/>
    <s v="No"/>
    <x v="0"/>
    <x v="0"/>
    <s v="No"/>
  </r>
  <r>
    <n v="1870"/>
    <n v="55"/>
    <n v="30"/>
    <n v="44"/>
    <x v="1"/>
    <n v="94025"/>
    <n v="2"/>
    <n v="2"/>
    <x v="2"/>
    <n v="0"/>
    <x v="0"/>
    <s v="No"/>
    <x v="0"/>
    <x v="1"/>
    <s v="No"/>
  </r>
  <r>
    <n v="1893"/>
    <n v="55"/>
    <n v="30"/>
    <n v="55"/>
    <x v="2"/>
    <n v="94110"/>
    <n v="3"/>
    <n v="1.7"/>
    <x v="0"/>
    <n v="0"/>
    <x v="0"/>
    <s v="No"/>
    <x v="0"/>
    <x v="0"/>
    <s v="Yes"/>
  </r>
  <r>
    <n v="1940"/>
    <n v="55"/>
    <n v="31"/>
    <n v="23"/>
    <x v="1"/>
    <n v="94122"/>
    <n v="2"/>
    <n v="0.2"/>
    <x v="0"/>
    <n v="0"/>
    <x v="0"/>
    <s v="No"/>
    <x v="0"/>
    <x v="1"/>
    <s v="No"/>
  </r>
  <r>
    <n v="2024"/>
    <n v="55"/>
    <n v="29"/>
    <n v="55"/>
    <x v="2"/>
    <n v="94720"/>
    <n v="1"/>
    <n v="0.2"/>
    <x v="0"/>
    <n v="151"/>
    <x v="0"/>
    <s v="No"/>
    <x v="0"/>
    <x v="1"/>
    <s v="No"/>
  </r>
  <r>
    <n v="2097"/>
    <n v="55"/>
    <n v="29"/>
    <n v="54"/>
    <x v="2"/>
    <n v="95051"/>
    <n v="2"/>
    <n v="2.2999999999999998"/>
    <x v="1"/>
    <n v="93"/>
    <x v="0"/>
    <s v="No"/>
    <x v="0"/>
    <x v="0"/>
    <s v="No"/>
  </r>
  <r>
    <n v="2123"/>
    <n v="55"/>
    <n v="29"/>
    <n v="64"/>
    <x v="2"/>
    <n v="93437"/>
    <n v="3"/>
    <n v="0.8"/>
    <x v="0"/>
    <n v="119"/>
    <x v="0"/>
    <s v="No"/>
    <x v="0"/>
    <x v="0"/>
    <s v="Yes"/>
  </r>
  <r>
    <n v="2131"/>
    <n v="55"/>
    <n v="31"/>
    <n v="74"/>
    <x v="2"/>
    <n v="94607"/>
    <n v="3"/>
    <n v="2.67"/>
    <x v="0"/>
    <n v="0"/>
    <x v="0"/>
    <s v="No"/>
    <x v="0"/>
    <x v="0"/>
    <s v="Yes"/>
  </r>
  <r>
    <n v="2132"/>
    <n v="55"/>
    <n v="31"/>
    <n v="15"/>
    <x v="1"/>
    <n v="95747"/>
    <n v="1"/>
    <n v="0.2"/>
    <x v="0"/>
    <n v="0"/>
    <x v="0"/>
    <s v="No"/>
    <x v="0"/>
    <x v="0"/>
    <s v="No"/>
  </r>
  <r>
    <n v="2143"/>
    <n v="55"/>
    <n v="31"/>
    <n v="62"/>
    <x v="2"/>
    <n v="93943"/>
    <n v="4"/>
    <n v="1.5"/>
    <x v="0"/>
    <n v="0"/>
    <x v="0"/>
    <s v="No"/>
    <x v="0"/>
    <x v="1"/>
    <s v="No"/>
  </r>
  <r>
    <n v="2169"/>
    <n v="55"/>
    <n v="29"/>
    <n v="64"/>
    <x v="2"/>
    <n v="93063"/>
    <n v="4"/>
    <n v="2.6"/>
    <x v="1"/>
    <n v="0"/>
    <x v="0"/>
    <s v="No"/>
    <x v="0"/>
    <x v="1"/>
    <s v="No"/>
  </r>
  <r>
    <n v="2240"/>
    <n v="55"/>
    <n v="29"/>
    <n v="42"/>
    <x v="1"/>
    <n v="95833"/>
    <n v="4"/>
    <n v="2.5"/>
    <x v="0"/>
    <n v="0"/>
    <x v="0"/>
    <s v="Yes"/>
    <x v="0"/>
    <x v="0"/>
    <s v="No"/>
  </r>
  <r>
    <n v="2263"/>
    <n v="55"/>
    <n v="29"/>
    <n v="131"/>
    <x v="0"/>
    <n v="95070"/>
    <n v="2"/>
    <n v="0.7"/>
    <x v="2"/>
    <n v="0"/>
    <x v="1"/>
    <s v="No"/>
    <x v="0"/>
    <x v="0"/>
    <s v="Yes"/>
  </r>
  <r>
    <n v="2326"/>
    <n v="55"/>
    <n v="30"/>
    <n v="85"/>
    <x v="2"/>
    <n v="94591"/>
    <n v="1"/>
    <n v="0.1"/>
    <x v="1"/>
    <n v="0"/>
    <x v="0"/>
    <s v="No"/>
    <x v="0"/>
    <x v="0"/>
    <s v="No"/>
  </r>
  <r>
    <n v="2352"/>
    <n v="55"/>
    <n v="31"/>
    <n v="74"/>
    <x v="2"/>
    <n v="94611"/>
    <n v="2"/>
    <n v="3.2"/>
    <x v="1"/>
    <n v="0"/>
    <x v="0"/>
    <s v="No"/>
    <x v="0"/>
    <x v="1"/>
    <s v="Yes"/>
  </r>
  <r>
    <n v="2376"/>
    <n v="55"/>
    <n v="30"/>
    <n v="69"/>
    <x v="2"/>
    <n v="91007"/>
    <n v="4"/>
    <n v="1.3"/>
    <x v="1"/>
    <n v="0"/>
    <x v="0"/>
    <s v="Yes"/>
    <x v="1"/>
    <x v="1"/>
    <s v="Yes"/>
  </r>
  <r>
    <n v="2410"/>
    <n v="55"/>
    <n v="31"/>
    <n v="73"/>
    <x v="2"/>
    <n v="95207"/>
    <n v="3"/>
    <n v="2.67"/>
    <x v="0"/>
    <n v="219"/>
    <x v="0"/>
    <s v="No"/>
    <x v="0"/>
    <x v="1"/>
    <s v="No"/>
  </r>
  <r>
    <n v="2480"/>
    <n v="55"/>
    <n v="30"/>
    <n v="82"/>
    <x v="2"/>
    <n v="94720"/>
    <n v="4"/>
    <n v="3.8"/>
    <x v="2"/>
    <n v="0"/>
    <x v="0"/>
    <s v="No"/>
    <x v="0"/>
    <x v="1"/>
    <s v="No"/>
  </r>
  <r>
    <n v="2482"/>
    <n v="55"/>
    <n v="30"/>
    <n v="64"/>
    <x v="2"/>
    <n v="94306"/>
    <n v="2"/>
    <n v="1.9"/>
    <x v="2"/>
    <n v="0"/>
    <x v="0"/>
    <s v="No"/>
    <x v="0"/>
    <x v="0"/>
    <s v="No"/>
  </r>
  <r>
    <n v="2578"/>
    <n v="55"/>
    <n v="29"/>
    <n v="78"/>
    <x v="2"/>
    <n v="95521"/>
    <n v="1"/>
    <n v="0.8"/>
    <x v="1"/>
    <n v="190"/>
    <x v="0"/>
    <s v="No"/>
    <x v="0"/>
    <x v="1"/>
    <s v="No"/>
  </r>
  <r>
    <n v="2694"/>
    <n v="55"/>
    <n v="29"/>
    <n v="62"/>
    <x v="2"/>
    <n v="90089"/>
    <n v="1"/>
    <n v="0.2"/>
    <x v="0"/>
    <n v="0"/>
    <x v="0"/>
    <s v="No"/>
    <x v="0"/>
    <x v="1"/>
    <s v="No"/>
  </r>
  <r>
    <n v="2734"/>
    <n v="55"/>
    <n v="29"/>
    <n v="72"/>
    <x v="2"/>
    <n v="93107"/>
    <n v="3"/>
    <n v="0.3"/>
    <x v="2"/>
    <n v="147"/>
    <x v="0"/>
    <s v="No"/>
    <x v="0"/>
    <x v="0"/>
    <s v="No"/>
  </r>
  <r>
    <n v="2764"/>
    <n v="55"/>
    <n v="31"/>
    <n v="13"/>
    <x v="1"/>
    <n v="93943"/>
    <n v="4"/>
    <n v="0.7"/>
    <x v="0"/>
    <n v="0"/>
    <x v="0"/>
    <s v="No"/>
    <x v="0"/>
    <x v="1"/>
    <s v="No"/>
  </r>
  <r>
    <n v="2773"/>
    <n v="55"/>
    <n v="31"/>
    <n v="130"/>
    <x v="0"/>
    <n v="92646"/>
    <n v="4"/>
    <n v="6.5"/>
    <x v="0"/>
    <n v="0"/>
    <x v="1"/>
    <s v="No"/>
    <x v="0"/>
    <x v="0"/>
    <s v="Yes"/>
  </r>
  <r>
    <n v="2883"/>
    <n v="55"/>
    <n v="31"/>
    <n v="69"/>
    <x v="2"/>
    <n v="90089"/>
    <n v="1"/>
    <n v="2.7"/>
    <x v="2"/>
    <n v="0"/>
    <x v="0"/>
    <s v="Yes"/>
    <x v="0"/>
    <x v="0"/>
    <s v="Yes"/>
  </r>
  <r>
    <n v="2889"/>
    <n v="55"/>
    <n v="28"/>
    <n v="39"/>
    <x v="1"/>
    <n v="94542"/>
    <n v="3"/>
    <n v="1"/>
    <x v="2"/>
    <n v="0"/>
    <x v="0"/>
    <s v="No"/>
    <x v="0"/>
    <x v="1"/>
    <s v="Yes"/>
  </r>
  <r>
    <n v="2918"/>
    <n v="55"/>
    <n v="31"/>
    <n v="34"/>
    <x v="1"/>
    <n v="94305"/>
    <n v="3"/>
    <n v="1.5"/>
    <x v="0"/>
    <n v="101"/>
    <x v="0"/>
    <s v="No"/>
    <x v="0"/>
    <x v="1"/>
    <s v="No"/>
  </r>
  <r>
    <n v="2945"/>
    <n v="55"/>
    <n v="30"/>
    <n v="79"/>
    <x v="2"/>
    <n v="92182"/>
    <n v="2"/>
    <n v="0"/>
    <x v="1"/>
    <n v="0"/>
    <x v="0"/>
    <s v="No"/>
    <x v="0"/>
    <x v="0"/>
    <s v="No"/>
  </r>
  <r>
    <n v="2961"/>
    <n v="55"/>
    <n v="29"/>
    <n v="38"/>
    <x v="1"/>
    <n v="90035"/>
    <n v="4"/>
    <n v="1.5"/>
    <x v="1"/>
    <n v="0"/>
    <x v="0"/>
    <s v="No"/>
    <x v="0"/>
    <x v="0"/>
    <s v="Yes"/>
  </r>
  <r>
    <n v="2987"/>
    <n v="55"/>
    <n v="30"/>
    <n v="153"/>
    <x v="0"/>
    <n v="94305"/>
    <n v="2"/>
    <n v="2.8"/>
    <x v="2"/>
    <n v="0"/>
    <x v="1"/>
    <s v="Yes"/>
    <x v="1"/>
    <x v="1"/>
    <s v="No"/>
  </r>
  <r>
    <n v="3009"/>
    <n v="55"/>
    <n v="25"/>
    <n v="92"/>
    <x v="2"/>
    <n v="94550"/>
    <n v="1"/>
    <n v="3"/>
    <x v="1"/>
    <n v="158"/>
    <x v="0"/>
    <s v="No"/>
    <x v="0"/>
    <x v="0"/>
    <s v="Yes"/>
  </r>
  <r>
    <n v="3012"/>
    <n v="55"/>
    <n v="31"/>
    <n v="63"/>
    <x v="2"/>
    <n v="95616"/>
    <n v="3"/>
    <n v="2.67"/>
    <x v="0"/>
    <n v="0"/>
    <x v="0"/>
    <s v="No"/>
    <x v="0"/>
    <x v="1"/>
    <s v="No"/>
  </r>
  <r>
    <n v="3080"/>
    <n v="55"/>
    <n v="31"/>
    <n v="23"/>
    <x v="1"/>
    <n v="95616"/>
    <n v="2"/>
    <n v="0.3"/>
    <x v="0"/>
    <n v="0"/>
    <x v="0"/>
    <s v="No"/>
    <x v="0"/>
    <x v="1"/>
    <s v="Yes"/>
  </r>
  <r>
    <n v="3086"/>
    <n v="55"/>
    <n v="29"/>
    <n v="71"/>
    <x v="2"/>
    <n v="91311"/>
    <n v="3"/>
    <n v="0.3"/>
    <x v="2"/>
    <n v="0"/>
    <x v="0"/>
    <s v="No"/>
    <x v="0"/>
    <x v="0"/>
    <s v="Yes"/>
  </r>
  <r>
    <n v="3102"/>
    <n v="55"/>
    <n v="31"/>
    <n v="91"/>
    <x v="2"/>
    <n v="93555"/>
    <n v="2"/>
    <n v="2.8"/>
    <x v="0"/>
    <n v="0"/>
    <x v="0"/>
    <s v="No"/>
    <x v="0"/>
    <x v="0"/>
    <s v="No"/>
  </r>
  <r>
    <n v="3156"/>
    <n v="55"/>
    <n v="29"/>
    <n v="62"/>
    <x v="2"/>
    <n v="92626"/>
    <n v="3"/>
    <n v="0.3"/>
    <x v="2"/>
    <n v="0"/>
    <x v="0"/>
    <s v="No"/>
    <x v="0"/>
    <x v="1"/>
    <s v="No"/>
  </r>
  <r>
    <n v="3189"/>
    <n v="55"/>
    <n v="25"/>
    <n v="90"/>
    <x v="2"/>
    <n v="90717"/>
    <n v="2"/>
    <n v="4.5"/>
    <x v="1"/>
    <n v="0"/>
    <x v="0"/>
    <s v="No"/>
    <x v="0"/>
    <x v="0"/>
    <s v="Yes"/>
  </r>
  <r>
    <n v="3196"/>
    <n v="55"/>
    <n v="29"/>
    <n v="35"/>
    <x v="1"/>
    <n v="90007"/>
    <n v="3"/>
    <n v="1.4"/>
    <x v="0"/>
    <n v="0"/>
    <x v="0"/>
    <s v="No"/>
    <x v="0"/>
    <x v="0"/>
    <s v="No"/>
  </r>
  <r>
    <n v="3233"/>
    <n v="55"/>
    <n v="25"/>
    <n v="65"/>
    <x v="2"/>
    <n v="92093"/>
    <n v="4"/>
    <n v="2"/>
    <x v="1"/>
    <n v="0"/>
    <x v="0"/>
    <s v="No"/>
    <x v="0"/>
    <x v="1"/>
    <s v="No"/>
  </r>
  <r>
    <n v="3254"/>
    <n v="55"/>
    <n v="30"/>
    <n v="35"/>
    <x v="1"/>
    <n v="94025"/>
    <n v="1"/>
    <n v="1.5"/>
    <x v="2"/>
    <n v="118"/>
    <x v="0"/>
    <s v="No"/>
    <x v="0"/>
    <x v="0"/>
    <s v="Yes"/>
  </r>
  <r>
    <n v="3261"/>
    <n v="55"/>
    <n v="30"/>
    <n v="84"/>
    <x v="2"/>
    <n v="95821"/>
    <n v="2"/>
    <n v="0"/>
    <x v="1"/>
    <n v="0"/>
    <x v="0"/>
    <s v="No"/>
    <x v="0"/>
    <x v="0"/>
    <s v="No"/>
  </r>
  <r>
    <n v="3277"/>
    <n v="55"/>
    <n v="31"/>
    <n v="159"/>
    <x v="0"/>
    <n v="92123"/>
    <n v="1"/>
    <n v="3.9"/>
    <x v="1"/>
    <n v="0"/>
    <x v="1"/>
    <s v="No"/>
    <x v="0"/>
    <x v="0"/>
    <s v="No"/>
  </r>
  <r>
    <n v="3304"/>
    <n v="55"/>
    <n v="29"/>
    <n v="28"/>
    <x v="1"/>
    <n v="94539"/>
    <n v="2"/>
    <n v="0.7"/>
    <x v="2"/>
    <n v="82"/>
    <x v="0"/>
    <s v="No"/>
    <x v="0"/>
    <x v="1"/>
    <s v="Yes"/>
  </r>
  <r>
    <n v="3350"/>
    <n v="55"/>
    <n v="25"/>
    <n v="95"/>
    <x v="2"/>
    <n v="92407"/>
    <n v="2"/>
    <n v="4.5"/>
    <x v="1"/>
    <n v="275"/>
    <x v="0"/>
    <s v="No"/>
    <x v="0"/>
    <x v="0"/>
    <s v="No"/>
  </r>
  <r>
    <n v="3373"/>
    <n v="55"/>
    <n v="29"/>
    <n v="81"/>
    <x v="2"/>
    <n v="94928"/>
    <n v="4"/>
    <n v="4.9000000000000004"/>
    <x v="0"/>
    <n v="209"/>
    <x v="0"/>
    <s v="No"/>
    <x v="0"/>
    <x v="1"/>
    <s v="No"/>
  </r>
  <r>
    <n v="3392"/>
    <n v="55"/>
    <n v="29"/>
    <n v="94"/>
    <x v="2"/>
    <n v="94109"/>
    <n v="1"/>
    <n v="0.8"/>
    <x v="1"/>
    <n v="221"/>
    <x v="0"/>
    <s v="No"/>
    <x v="0"/>
    <x v="0"/>
    <s v="No"/>
  </r>
  <r>
    <n v="3406"/>
    <n v="55"/>
    <n v="30"/>
    <n v="50"/>
    <x v="1"/>
    <n v="94061"/>
    <n v="2"/>
    <n v="2.1"/>
    <x v="1"/>
    <n v="0"/>
    <x v="0"/>
    <s v="No"/>
    <x v="0"/>
    <x v="1"/>
    <s v="No"/>
  </r>
  <r>
    <n v="3413"/>
    <n v="55"/>
    <n v="29"/>
    <n v="79"/>
    <x v="2"/>
    <n v="90029"/>
    <n v="4"/>
    <n v="4.9000000000000004"/>
    <x v="0"/>
    <n v="0"/>
    <x v="0"/>
    <s v="No"/>
    <x v="0"/>
    <x v="0"/>
    <s v="No"/>
  </r>
  <r>
    <n v="3458"/>
    <n v="55"/>
    <n v="31"/>
    <n v="91"/>
    <x v="2"/>
    <n v="94110"/>
    <n v="2"/>
    <n v="2.8"/>
    <x v="0"/>
    <n v="0"/>
    <x v="0"/>
    <s v="No"/>
    <x v="0"/>
    <x v="1"/>
    <s v="No"/>
  </r>
  <r>
    <n v="3498"/>
    <n v="55"/>
    <n v="31"/>
    <n v="134"/>
    <x v="0"/>
    <n v="92130"/>
    <n v="2"/>
    <n v="0.3"/>
    <x v="0"/>
    <n v="0"/>
    <x v="0"/>
    <s v="No"/>
    <x v="0"/>
    <x v="0"/>
    <s v="No"/>
  </r>
  <r>
    <n v="3643"/>
    <n v="55"/>
    <n v="29"/>
    <n v="21"/>
    <x v="1"/>
    <n v="92704"/>
    <n v="4"/>
    <n v="0.7"/>
    <x v="1"/>
    <n v="0"/>
    <x v="0"/>
    <s v="Yes"/>
    <x v="0"/>
    <x v="1"/>
    <s v="No"/>
  </r>
  <r>
    <n v="3717"/>
    <n v="55"/>
    <n v="29"/>
    <n v="65"/>
    <x v="2"/>
    <n v="91773"/>
    <n v="3"/>
    <n v="2.5"/>
    <x v="0"/>
    <n v="0"/>
    <x v="0"/>
    <s v="No"/>
    <x v="0"/>
    <x v="0"/>
    <s v="No"/>
  </r>
  <r>
    <n v="3753"/>
    <n v="55"/>
    <n v="30"/>
    <n v="82"/>
    <x v="2"/>
    <n v="93003"/>
    <n v="4"/>
    <n v="1.3"/>
    <x v="1"/>
    <n v="219"/>
    <x v="0"/>
    <s v="No"/>
    <x v="0"/>
    <x v="0"/>
    <s v="Yes"/>
  </r>
  <r>
    <n v="3756"/>
    <n v="55"/>
    <n v="25"/>
    <n v="42"/>
    <x v="1"/>
    <n v="94115"/>
    <n v="3"/>
    <n v="1"/>
    <x v="1"/>
    <n v="0"/>
    <x v="0"/>
    <s v="No"/>
    <x v="0"/>
    <x v="1"/>
    <s v="No"/>
  </r>
  <r>
    <n v="3799"/>
    <n v="55"/>
    <n v="25"/>
    <n v="35"/>
    <x v="1"/>
    <n v="93943"/>
    <n v="3"/>
    <n v="1"/>
    <x v="1"/>
    <n v="144"/>
    <x v="0"/>
    <s v="No"/>
    <x v="0"/>
    <x v="1"/>
    <s v="Yes"/>
  </r>
  <r>
    <n v="3817"/>
    <n v="55"/>
    <n v="30"/>
    <n v="70"/>
    <x v="2"/>
    <n v="94904"/>
    <n v="3"/>
    <n v="2"/>
    <x v="2"/>
    <n v="0"/>
    <x v="0"/>
    <s v="No"/>
    <x v="0"/>
    <x v="1"/>
    <s v="Yes"/>
  </r>
  <r>
    <n v="4039"/>
    <n v="55"/>
    <n v="30"/>
    <n v="54"/>
    <x v="2"/>
    <n v="91367"/>
    <n v="3"/>
    <n v="1.7"/>
    <x v="0"/>
    <n v="0"/>
    <x v="0"/>
    <s v="No"/>
    <x v="0"/>
    <x v="1"/>
    <s v="No"/>
  </r>
  <r>
    <n v="4052"/>
    <n v="55"/>
    <n v="29"/>
    <n v="162"/>
    <x v="0"/>
    <n v="93105"/>
    <n v="1"/>
    <n v="2.9"/>
    <x v="0"/>
    <n v="0"/>
    <x v="0"/>
    <s v="No"/>
    <x v="0"/>
    <x v="1"/>
    <s v="Yes"/>
  </r>
  <r>
    <n v="4144"/>
    <n v="55"/>
    <n v="31"/>
    <n v="20"/>
    <x v="1"/>
    <n v="94720"/>
    <n v="2"/>
    <n v="0.3"/>
    <x v="0"/>
    <n v="0"/>
    <x v="0"/>
    <s v="No"/>
    <x v="0"/>
    <x v="1"/>
    <s v="No"/>
  </r>
  <r>
    <n v="4156"/>
    <n v="55"/>
    <n v="30"/>
    <n v="28"/>
    <x v="1"/>
    <n v="90291"/>
    <n v="4"/>
    <n v="0.1"/>
    <x v="1"/>
    <n v="149"/>
    <x v="0"/>
    <s v="No"/>
    <x v="0"/>
    <x v="1"/>
    <s v="Yes"/>
  </r>
  <r>
    <n v="4183"/>
    <n v="55"/>
    <n v="29"/>
    <n v="49"/>
    <x v="1"/>
    <n v="92691"/>
    <n v="2"/>
    <n v="0.8"/>
    <x v="1"/>
    <n v="220"/>
    <x v="0"/>
    <s v="No"/>
    <x v="0"/>
    <x v="0"/>
    <s v="Yes"/>
  </r>
  <r>
    <n v="4335"/>
    <n v="55"/>
    <n v="29"/>
    <n v="92"/>
    <x v="2"/>
    <n v="92130"/>
    <n v="1"/>
    <n v="1.9"/>
    <x v="2"/>
    <n v="0"/>
    <x v="0"/>
    <s v="No"/>
    <x v="0"/>
    <x v="0"/>
    <s v="No"/>
  </r>
  <r>
    <n v="4362"/>
    <n v="55"/>
    <n v="30"/>
    <n v="42"/>
    <x v="1"/>
    <n v="93940"/>
    <n v="2"/>
    <n v="2"/>
    <x v="2"/>
    <n v="196"/>
    <x v="0"/>
    <s v="No"/>
    <x v="0"/>
    <x v="0"/>
    <s v="Yes"/>
  </r>
  <r>
    <n v="4403"/>
    <n v="55"/>
    <n v="25"/>
    <n v="52"/>
    <x v="2"/>
    <n v="90095"/>
    <m/>
    <n v="1.4"/>
    <x v="1"/>
    <n v="207"/>
    <x v="0"/>
    <s v="Yes"/>
    <x v="0"/>
    <x v="0"/>
    <s v="No"/>
  </r>
  <r>
    <n v="4430"/>
    <n v="55"/>
    <n v="29"/>
    <n v="140"/>
    <x v="0"/>
    <n v="94720"/>
    <n v="2"/>
    <n v="2.7"/>
    <x v="0"/>
    <n v="0"/>
    <x v="0"/>
    <s v="No"/>
    <x v="0"/>
    <x v="1"/>
    <s v="No"/>
  </r>
  <r>
    <n v="4458"/>
    <n v="55"/>
    <n v="29"/>
    <n v="81"/>
    <x v="2"/>
    <n v="92843"/>
    <n v="3"/>
    <n v="1.7"/>
    <x v="2"/>
    <n v="171"/>
    <x v="0"/>
    <s v="No"/>
    <x v="0"/>
    <x v="1"/>
    <s v="No"/>
  </r>
  <r>
    <n v="4468"/>
    <n v="55"/>
    <n v="30"/>
    <n v="99"/>
    <x v="2"/>
    <n v="91768"/>
    <n v="1"/>
    <n v="0.1"/>
    <x v="1"/>
    <n v="0"/>
    <x v="0"/>
    <s v="No"/>
    <x v="0"/>
    <x v="0"/>
    <s v="No"/>
  </r>
  <r>
    <n v="4481"/>
    <n v="55"/>
    <n v="30"/>
    <n v="145"/>
    <x v="0"/>
    <n v="92037"/>
    <n v="2"/>
    <n v="6"/>
    <x v="1"/>
    <n v="0"/>
    <x v="1"/>
    <s v="No"/>
    <x v="0"/>
    <x v="1"/>
    <s v="No"/>
  </r>
  <r>
    <n v="4510"/>
    <n v="55"/>
    <n v="30"/>
    <n v="53"/>
    <x v="2"/>
    <n v="94550"/>
    <n v="3"/>
    <n v="1.7"/>
    <x v="0"/>
    <n v="0"/>
    <x v="0"/>
    <s v="No"/>
    <x v="0"/>
    <x v="1"/>
    <s v="No"/>
  </r>
  <r>
    <n v="4557"/>
    <n v="55"/>
    <n v="29"/>
    <n v="79"/>
    <x v="2"/>
    <n v="94608"/>
    <n v="2"/>
    <n v="1.1000000000000001"/>
    <x v="0"/>
    <n v="0"/>
    <x v="0"/>
    <s v="Yes"/>
    <x v="0"/>
    <x v="1"/>
    <s v="No"/>
  </r>
  <r>
    <n v="4577"/>
    <n v="55"/>
    <n v="30"/>
    <n v="41"/>
    <x v="1"/>
    <n v="93003"/>
    <n v="2"/>
    <n v="0.6"/>
    <x v="1"/>
    <n v="0"/>
    <x v="0"/>
    <s v="No"/>
    <x v="0"/>
    <x v="1"/>
    <s v="Yes"/>
  </r>
  <r>
    <n v="4683"/>
    <n v="55"/>
    <n v="25"/>
    <n v="44"/>
    <x v="1"/>
    <n v="92093"/>
    <n v="3"/>
    <n v="1"/>
    <x v="1"/>
    <n v="0"/>
    <x v="0"/>
    <s v="No"/>
    <x v="0"/>
    <x v="1"/>
    <s v="No"/>
  </r>
  <r>
    <n v="4852"/>
    <n v="55"/>
    <n v="31"/>
    <n v="124"/>
    <x v="0"/>
    <n v="93407"/>
    <n v="2"/>
    <n v="0.3"/>
    <x v="0"/>
    <n v="0"/>
    <x v="0"/>
    <s v="No"/>
    <x v="0"/>
    <x v="1"/>
    <s v="No"/>
  </r>
  <r>
    <n v="4871"/>
    <n v="55"/>
    <n v="30"/>
    <n v="28"/>
    <x v="1"/>
    <n v="94040"/>
    <n v="2"/>
    <n v="2"/>
    <x v="2"/>
    <n v="0"/>
    <x v="0"/>
    <s v="No"/>
    <x v="0"/>
    <x v="1"/>
    <s v="Yes"/>
  </r>
  <r>
    <n v="4991"/>
    <n v="55"/>
    <n v="25"/>
    <n v="58"/>
    <x v="2"/>
    <n v="95023"/>
    <n v="4"/>
    <n v="2"/>
    <x v="1"/>
    <n v="219"/>
    <x v="0"/>
    <s v="No"/>
    <x v="0"/>
    <x v="0"/>
    <s v="Yes"/>
  </r>
  <r>
    <n v="79"/>
    <n v="54"/>
    <n v="30"/>
    <n v="133"/>
    <x v="0"/>
    <n v="93305"/>
    <n v="2"/>
    <n v="2.6"/>
    <x v="1"/>
    <n v="0"/>
    <x v="1"/>
    <s v="No"/>
    <x v="0"/>
    <x v="0"/>
    <s v="No"/>
  </r>
  <r>
    <n v="98"/>
    <n v="54"/>
    <n v="28"/>
    <n v="161"/>
    <x v="0"/>
    <n v="92121"/>
    <n v="1"/>
    <n v="2.9"/>
    <x v="0"/>
    <n v="0"/>
    <x v="0"/>
    <s v="No"/>
    <x v="0"/>
    <x v="1"/>
    <s v="No"/>
  </r>
  <r>
    <n v="117"/>
    <n v="54"/>
    <n v="29"/>
    <n v="35"/>
    <x v="1"/>
    <n v="92831"/>
    <n v="1"/>
    <n v="1.5"/>
    <x v="2"/>
    <n v="0"/>
    <x v="0"/>
    <s v="No"/>
    <x v="0"/>
    <x v="1"/>
    <s v="No"/>
  </r>
  <r>
    <n v="121"/>
    <n v="54"/>
    <n v="29"/>
    <n v="12"/>
    <x v="1"/>
    <n v="90057"/>
    <n v="2"/>
    <n v="0.2"/>
    <x v="1"/>
    <n v="0"/>
    <x v="0"/>
    <s v="No"/>
    <x v="0"/>
    <x v="1"/>
    <s v="No"/>
  </r>
  <r>
    <n v="155"/>
    <n v="54"/>
    <n v="29"/>
    <n v="58"/>
    <x v="2"/>
    <n v="92612"/>
    <n v="4"/>
    <n v="1.3"/>
    <x v="1"/>
    <n v="0"/>
    <x v="0"/>
    <s v="No"/>
    <x v="0"/>
    <x v="0"/>
    <s v="No"/>
  </r>
  <r>
    <n v="215"/>
    <n v="54"/>
    <n v="28"/>
    <n v="94"/>
    <x v="2"/>
    <n v="90291"/>
    <n v="1"/>
    <n v="1.9"/>
    <x v="2"/>
    <n v="0"/>
    <x v="0"/>
    <s v="No"/>
    <x v="0"/>
    <x v="0"/>
    <s v="No"/>
  </r>
  <r>
    <n v="252"/>
    <n v="54"/>
    <n v="28"/>
    <n v="170"/>
    <x v="0"/>
    <n v="92182"/>
    <n v="2"/>
    <n v="6.2"/>
    <x v="2"/>
    <n v="325"/>
    <x v="1"/>
    <s v="No"/>
    <x v="0"/>
    <x v="1"/>
    <s v="No"/>
  </r>
  <r>
    <n v="326"/>
    <n v="54"/>
    <n v="28"/>
    <n v="89"/>
    <x v="2"/>
    <n v="95039"/>
    <n v="1"/>
    <n v="1.9"/>
    <x v="2"/>
    <n v="0"/>
    <x v="0"/>
    <s v="No"/>
    <x v="0"/>
    <x v="1"/>
    <s v="Yes"/>
  </r>
  <r>
    <n v="331"/>
    <n v="54"/>
    <n v="30"/>
    <n v="78"/>
    <x v="2"/>
    <n v="92374"/>
    <n v="4"/>
    <n v="1"/>
    <x v="2"/>
    <n v="0"/>
    <x v="0"/>
    <s v="No"/>
    <x v="0"/>
    <x v="1"/>
    <s v="No"/>
  </r>
  <r>
    <n v="345"/>
    <n v="54"/>
    <n v="24"/>
    <n v="63"/>
    <x v="2"/>
    <n v="92606"/>
    <n v="3"/>
    <n v="1.4"/>
    <x v="1"/>
    <n v="138"/>
    <x v="0"/>
    <s v="No"/>
    <x v="0"/>
    <x v="1"/>
    <s v="Yes"/>
  </r>
  <r>
    <n v="365"/>
    <n v="54"/>
    <n v="24"/>
    <n v="29"/>
    <x v="1"/>
    <n v="92028"/>
    <n v="3"/>
    <n v="1"/>
    <x v="1"/>
    <n v="148"/>
    <x v="0"/>
    <s v="No"/>
    <x v="0"/>
    <x v="0"/>
    <s v="Yes"/>
  </r>
  <r>
    <n v="389"/>
    <n v="54"/>
    <n v="30"/>
    <n v="100"/>
    <x v="2"/>
    <n v="95814"/>
    <n v="4"/>
    <n v="3.4"/>
    <x v="1"/>
    <n v="0"/>
    <x v="1"/>
    <s v="No"/>
    <x v="0"/>
    <x v="0"/>
    <s v="No"/>
  </r>
  <r>
    <n v="393"/>
    <n v="54"/>
    <n v="29"/>
    <n v="48"/>
    <x v="1"/>
    <n v="91709"/>
    <n v="4"/>
    <n v="1.8"/>
    <x v="1"/>
    <n v="0"/>
    <x v="0"/>
    <s v="No"/>
    <x v="0"/>
    <x v="1"/>
    <s v="No"/>
  </r>
  <r>
    <n v="399"/>
    <n v="54"/>
    <n v="30"/>
    <n v="23"/>
    <x v="1"/>
    <n v="94608"/>
    <n v="2"/>
    <n v="0.4"/>
    <x v="0"/>
    <n v="0"/>
    <x v="0"/>
    <s v="No"/>
    <x v="0"/>
    <x v="0"/>
    <s v="No"/>
  </r>
  <r>
    <n v="403"/>
    <n v="54"/>
    <n v="28"/>
    <n v="93"/>
    <x v="2"/>
    <n v="91604"/>
    <n v="1"/>
    <n v="4.9000000000000004"/>
    <x v="0"/>
    <n v="133"/>
    <x v="0"/>
    <s v="No"/>
    <x v="1"/>
    <x v="1"/>
    <s v="Yes"/>
  </r>
  <r>
    <n v="454"/>
    <n v="54"/>
    <n v="28"/>
    <n v="53"/>
    <x v="2"/>
    <n v="92109"/>
    <n v="4"/>
    <n v="2.8"/>
    <x v="2"/>
    <n v="0"/>
    <x v="0"/>
    <s v="Yes"/>
    <x v="0"/>
    <x v="0"/>
    <s v="No"/>
  </r>
  <r>
    <n v="481"/>
    <n v="54"/>
    <n v="29"/>
    <n v="68"/>
    <x v="2"/>
    <n v="94998"/>
    <n v="3"/>
    <n v="1.6"/>
    <x v="1"/>
    <n v="0"/>
    <x v="0"/>
    <s v="No"/>
    <x v="0"/>
    <x v="1"/>
    <s v="Yes"/>
  </r>
  <r>
    <n v="518"/>
    <n v="54"/>
    <n v="27"/>
    <n v="43"/>
    <x v="1"/>
    <n v="92834"/>
    <n v="3"/>
    <n v="1"/>
    <x v="2"/>
    <n v="169"/>
    <x v="0"/>
    <s v="No"/>
    <x v="0"/>
    <x v="0"/>
    <s v="No"/>
  </r>
  <r>
    <n v="531"/>
    <n v="54"/>
    <n v="30"/>
    <n v="21"/>
    <x v="1"/>
    <n v="91706"/>
    <n v="2"/>
    <n v="0.2"/>
    <x v="0"/>
    <n v="0"/>
    <x v="0"/>
    <s v="No"/>
    <x v="0"/>
    <x v="0"/>
    <s v="Yes"/>
  </r>
  <r>
    <n v="576"/>
    <n v="54"/>
    <n v="30"/>
    <n v="93"/>
    <x v="2"/>
    <n v="91107"/>
    <n v="1"/>
    <n v="2.7"/>
    <x v="2"/>
    <n v="0"/>
    <x v="0"/>
    <s v="No"/>
    <x v="0"/>
    <x v="1"/>
    <s v="No"/>
  </r>
  <r>
    <n v="655"/>
    <n v="54"/>
    <n v="29"/>
    <n v="129"/>
    <x v="0"/>
    <n v="93940"/>
    <n v="4"/>
    <n v="4.2"/>
    <x v="1"/>
    <n v="0"/>
    <x v="1"/>
    <s v="No"/>
    <x v="0"/>
    <x v="0"/>
    <s v="No"/>
  </r>
  <r>
    <n v="665"/>
    <n v="54"/>
    <n v="30"/>
    <n v="64"/>
    <x v="2"/>
    <n v="95126"/>
    <n v="1"/>
    <n v="1.8"/>
    <x v="1"/>
    <n v="227"/>
    <x v="0"/>
    <s v="No"/>
    <x v="0"/>
    <x v="0"/>
    <s v="Yes"/>
  </r>
  <r>
    <n v="666"/>
    <n v="54"/>
    <n v="24"/>
    <n v="61"/>
    <x v="2"/>
    <n v="92866"/>
    <n v="4"/>
    <n v="2"/>
    <x v="1"/>
    <n v="0"/>
    <x v="0"/>
    <s v="Yes"/>
    <x v="0"/>
    <x v="1"/>
    <s v="No"/>
  </r>
  <r>
    <n v="690"/>
    <n v="54"/>
    <n v="30"/>
    <n v="18"/>
    <x v="1"/>
    <n v="94591"/>
    <n v="1"/>
    <n v="0.3"/>
    <x v="0"/>
    <n v="0"/>
    <x v="0"/>
    <s v="Yes"/>
    <x v="1"/>
    <x v="1"/>
    <s v="No"/>
  </r>
  <r>
    <n v="764"/>
    <n v="54"/>
    <n v="28"/>
    <n v="65"/>
    <x v="2"/>
    <n v="94122"/>
    <n v="1"/>
    <n v="0.2"/>
    <x v="0"/>
    <n v="0"/>
    <x v="0"/>
    <s v="No"/>
    <x v="0"/>
    <x v="0"/>
    <s v="Yes"/>
  </r>
  <r>
    <n v="773"/>
    <n v="54"/>
    <n v="28"/>
    <n v="165"/>
    <x v="0"/>
    <n v="92093"/>
    <n v="1"/>
    <n v="4.0999999999999996"/>
    <x v="1"/>
    <n v="0"/>
    <x v="1"/>
    <s v="No"/>
    <x v="1"/>
    <x v="1"/>
    <s v="Yes"/>
  </r>
  <r>
    <n v="783"/>
    <n v="54"/>
    <n v="30"/>
    <n v="194"/>
    <x v="0"/>
    <n v="92056"/>
    <n v="3"/>
    <n v="6"/>
    <x v="1"/>
    <n v="587"/>
    <x v="1"/>
    <s v="Yes"/>
    <x v="1"/>
    <x v="1"/>
    <s v="Yes"/>
  </r>
  <r>
    <n v="795"/>
    <n v="54"/>
    <n v="29"/>
    <n v="44"/>
    <x v="1"/>
    <n v="91301"/>
    <n v="2"/>
    <n v="2.2999999999999998"/>
    <x v="1"/>
    <n v="0"/>
    <x v="0"/>
    <s v="No"/>
    <x v="0"/>
    <x v="1"/>
    <s v="No"/>
  </r>
  <r>
    <n v="805"/>
    <n v="54"/>
    <n v="28"/>
    <n v="34"/>
    <x v="1"/>
    <n v="94061"/>
    <n v="4"/>
    <n v="0.7"/>
    <x v="2"/>
    <n v="0"/>
    <x v="0"/>
    <s v="No"/>
    <x v="0"/>
    <x v="1"/>
    <s v="No"/>
  </r>
  <r>
    <n v="810"/>
    <n v="54"/>
    <n v="29"/>
    <n v="111"/>
    <x v="0"/>
    <n v="94304"/>
    <n v="1"/>
    <n v="0.1"/>
    <x v="1"/>
    <n v="0"/>
    <x v="0"/>
    <s v="No"/>
    <x v="0"/>
    <x v="0"/>
    <s v="Yes"/>
  </r>
  <r>
    <n v="864"/>
    <n v="54"/>
    <n v="30"/>
    <n v="70"/>
    <x v="2"/>
    <n v="90095"/>
    <n v="1"/>
    <n v="1.6"/>
    <x v="1"/>
    <n v="265"/>
    <x v="0"/>
    <s v="No"/>
    <x v="0"/>
    <x v="0"/>
    <s v="No"/>
  </r>
  <r>
    <n v="870"/>
    <n v="54"/>
    <n v="30"/>
    <n v="29"/>
    <x v="1"/>
    <n v="93014"/>
    <n v="2"/>
    <n v="0.8"/>
    <x v="0"/>
    <n v="0"/>
    <x v="0"/>
    <s v="No"/>
    <x v="0"/>
    <x v="0"/>
    <s v="Yes"/>
  </r>
  <r>
    <n v="872"/>
    <n v="54"/>
    <n v="28"/>
    <n v="48"/>
    <x v="1"/>
    <n v="96091"/>
    <n v="4"/>
    <n v="2.8"/>
    <x v="2"/>
    <n v="0"/>
    <x v="0"/>
    <s v="No"/>
    <x v="0"/>
    <x v="1"/>
    <s v="No"/>
  </r>
  <r>
    <n v="887"/>
    <n v="54"/>
    <n v="29"/>
    <n v="74"/>
    <x v="2"/>
    <n v="93907"/>
    <n v="3"/>
    <n v="2"/>
    <x v="2"/>
    <n v="0"/>
    <x v="0"/>
    <s v="No"/>
    <x v="0"/>
    <x v="0"/>
    <s v="No"/>
  </r>
  <r>
    <n v="977"/>
    <n v="54"/>
    <n v="30"/>
    <n v="24"/>
    <x v="1"/>
    <n v="94109"/>
    <n v="4"/>
    <n v="0.2"/>
    <x v="0"/>
    <n v="0"/>
    <x v="0"/>
    <s v="Yes"/>
    <x v="0"/>
    <x v="0"/>
    <s v="No"/>
  </r>
  <r>
    <n v="978"/>
    <n v="54"/>
    <n v="30"/>
    <n v="45"/>
    <x v="1"/>
    <n v="95134"/>
    <n v="4"/>
    <n v="1.1000000000000001"/>
    <x v="2"/>
    <n v="205"/>
    <x v="0"/>
    <s v="No"/>
    <x v="0"/>
    <x v="1"/>
    <s v="No"/>
  </r>
  <r>
    <n v="1021"/>
    <n v="54"/>
    <n v="29"/>
    <n v="29"/>
    <x v="1"/>
    <n v="90071"/>
    <n v="1"/>
    <n v="1.5"/>
    <x v="2"/>
    <n v="97"/>
    <x v="0"/>
    <s v="No"/>
    <x v="0"/>
    <x v="1"/>
    <s v="No"/>
  </r>
  <r>
    <n v="1073"/>
    <n v="54"/>
    <n v="24"/>
    <n v="75"/>
    <x v="2"/>
    <n v="90089"/>
    <n v="2"/>
    <n v="4.5"/>
    <x v="1"/>
    <n v="0"/>
    <x v="0"/>
    <s v="No"/>
    <x v="0"/>
    <x v="0"/>
    <s v="No"/>
  </r>
  <r>
    <n v="1080"/>
    <n v="54"/>
    <n v="30"/>
    <n v="145"/>
    <x v="0"/>
    <n v="94591"/>
    <n v="2"/>
    <n v="6.8"/>
    <x v="0"/>
    <n v="0"/>
    <x v="0"/>
    <s v="Yes"/>
    <x v="0"/>
    <x v="0"/>
    <s v="No"/>
  </r>
  <r>
    <n v="1112"/>
    <n v="54"/>
    <n v="28"/>
    <n v="183"/>
    <x v="0"/>
    <n v="90071"/>
    <n v="1"/>
    <n v="1"/>
    <x v="0"/>
    <n v="442"/>
    <x v="0"/>
    <s v="No"/>
    <x v="0"/>
    <x v="0"/>
    <s v="No"/>
  </r>
  <r>
    <n v="1236"/>
    <n v="54"/>
    <n v="28"/>
    <n v="60"/>
    <x v="2"/>
    <n v="94110"/>
    <n v="4"/>
    <n v="2.6"/>
    <x v="1"/>
    <n v="0"/>
    <x v="0"/>
    <s v="No"/>
    <x v="0"/>
    <x v="0"/>
    <s v="No"/>
  </r>
  <r>
    <n v="1309"/>
    <n v="54"/>
    <n v="24"/>
    <n v="50"/>
    <x v="1"/>
    <n v="92037"/>
    <n v="3"/>
    <n v="2"/>
    <x v="1"/>
    <n v="0"/>
    <x v="0"/>
    <s v="No"/>
    <x v="0"/>
    <x v="1"/>
    <s v="Yes"/>
  </r>
  <r>
    <n v="1361"/>
    <n v="54"/>
    <n v="28"/>
    <n v="85"/>
    <x v="2"/>
    <n v="92028"/>
    <n v="4"/>
    <n v="4.9000000000000004"/>
    <x v="0"/>
    <n v="0"/>
    <x v="0"/>
    <s v="No"/>
    <x v="0"/>
    <x v="1"/>
    <s v="No"/>
  </r>
  <r>
    <n v="1379"/>
    <n v="54"/>
    <n v="29"/>
    <n v="34"/>
    <x v="1"/>
    <n v="93305"/>
    <n v="4"/>
    <n v="0.1"/>
    <x v="1"/>
    <n v="0"/>
    <x v="0"/>
    <s v="No"/>
    <x v="0"/>
    <x v="1"/>
    <s v="No"/>
  </r>
  <r>
    <n v="1453"/>
    <n v="54"/>
    <n v="28"/>
    <n v="52"/>
    <x v="2"/>
    <n v="94102"/>
    <n v="4"/>
    <n v="2.5"/>
    <x v="0"/>
    <n v="0"/>
    <x v="0"/>
    <s v="No"/>
    <x v="0"/>
    <x v="1"/>
    <s v="No"/>
  </r>
  <r>
    <n v="1462"/>
    <n v="54"/>
    <n v="28"/>
    <n v="48"/>
    <x v="1"/>
    <n v="93022"/>
    <m/>
    <n v="0.2"/>
    <x v="0"/>
    <n v="0"/>
    <x v="0"/>
    <s v="No"/>
    <x v="0"/>
    <x v="1"/>
    <s v="No"/>
  </r>
  <r>
    <n v="1501"/>
    <n v="54"/>
    <n v="28"/>
    <n v="74"/>
    <x v="2"/>
    <n v="95014"/>
    <n v="2"/>
    <n v="1.1000000000000001"/>
    <x v="0"/>
    <n v="0"/>
    <x v="0"/>
    <s v="No"/>
    <x v="0"/>
    <x v="1"/>
    <s v="No"/>
  </r>
  <r>
    <n v="1516"/>
    <n v="54"/>
    <n v="28"/>
    <n v="28"/>
    <x v="1"/>
    <n v="94305"/>
    <n v="4"/>
    <n v="1.5"/>
    <x v="1"/>
    <n v="0"/>
    <x v="0"/>
    <s v="No"/>
    <x v="0"/>
    <x v="1"/>
    <s v="Yes"/>
  </r>
  <r>
    <n v="1521"/>
    <n v="54"/>
    <n v="30"/>
    <n v="120"/>
    <x v="0"/>
    <n v="95039"/>
    <n v="1"/>
    <n v="7.4"/>
    <x v="0"/>
    <n v="119"/>
    <x v="0"/>
    <s v="No"/>
    <x v="0"/>
    <x v="1"/>
    <s v="Yes"/>
  </r>
  <r>
    <n v="1606"/>
    <n v="54"/>
    <n v="28"/>
    <n v="83"/>
    <x v="2"/>
    <n v="93555"/>
    <n v="3"/>
    <n v="0.8"/>
    <x v="0"/>
    <n v="0"/>
    <x v="0"/>
    <s v="No"/>
    <x v="0"/>
    <x v="1"/>
    <s v="No"/>
  </r>
  <r>
    <n v="1722"/>
    <n v="54"/>
    <n v="29"/>
    <n v="59"/>
    <x v="2"/>
    <n v="92867"/>
    <n v="2"/>
    <n v="2.2999999999999998"/>
    <x v="1"/>
    <n v="152"/>
    <x v="0"/>
    <s v="No"/>
    <x v="0"/>
    <x v="1"/>
    <s v="No"/>
  </r>
  <r>
    <n v="1785"/>
    <n v="54"/>
    <n v="29"/>
    <n v="119"/>
    <x v="0"/>
    <n v="91355"/>
    <n v="3"/>
    <n v="2"/>
    <x v="0"/>
    <n v="0"/>
    <x v="1"/>
    <s v="Yes"/>
    <x v="1"/>
    <x v="0"/>
    <s v="No"/>
  </r>
  <r>
    <n v="1833"/>
    <n v="54"/>
    <n v="29"/>
    <n v="79"/>
    <x v="2"/>
    <n v="91330"/>
    <n v="4"/>
    <n v="3.8"/>
    <x v="2"/>
    <n v="0"/>
    <x v="0"/>
    <s v="Yes"/>
    <x v="0"/>
    <x v="1"/>
    <s v="No"/>
  </r>
  <r>
    <n v="1898"/>
    <n v="54"/>
    <n v="29"/>
    <n v="98"/>
    <x v="2"/>
    <n v="93065"/>
    <n v="1"/>
    <n v="0.1"/>
    <x v="1"/>
    <n v="0"/>
    <x v="0"/>
    <s v="No"/>
    <x v="0"/>
    <x v="0"/>
    <s v="No"/>
  </r>
  <r>
    <n v="1921"/>
    <n v="54"/>
    <n v="28"/>
    <n v="31"/>
    <x v="1"/>
    <n v="92130"/>
    <n v="2"/>
    <n v="0.4"/>
    <x v="1"/>
    <n v="0"/>
    <x v="0"/>
    <s v="No"/>
    <x v="0"/>
    <x v="0"/>
    <s v="No"/>
  </r>
  <r>
    <n v="1969"/>
    <n v="54"/>
    <n v="24"/>
    <n v="49"/>
    <x v="1"/>
    <n v="91801"/>
    <n v="1"/>
    <n v="1.4"/>
    <x v="1"/>
    <n v="0"/>
    <x v="0"/>
    <s v="No"/>
    <x v="0"/>
    <x v="1"/>
    <s v="No"/>
  </r>
  <r>
    <n v="1998"/>
    <n v="54"/>
    <n v="30"/>
    <n v="61"/>
    <x v="2"/>
    <n v="92093"/>
    <n v="1"/>
    <n v="1.8"/>
    <x v="1"/>
    <n v="0"/>
    <x v="0"/>
    <s v="No"/>
    <x v="0"/>
    <x v="1"/>
    <s v="No"/>
  </r>
  <r>
    <n v="2061"/>
    <n v="54"/>
    <n v="29"/>
    <n v="34"/>
    <x v="1"/>
    <n v="92093"/>
    <n v="4"/>
    <n v="0.1"/>
    <x v="1"/>
    <n v="0"/>
    <x v="0"/>
    <s v="No"/>
    <x v="0"/>
    <x v="1"/>
    <s v="Yes"/>
  </r>
  <r>
    <n v="2065"/>
    <n v="54"/>
    <n v="29"/>
    <n v="65"/>
    <x v="2"/>
    <n v="94545"/>
    <n v="4"/>
    <n v="1.8"/>
    <x v="1"/>
    <n v="0"/>
    <x v="0"/>
    <s v="No"/>
    <x v="0"/>
    <x v="0"/>
    <s v="Yes"/>
  </r>
  <r>
    <n v="2149"/>
    <n v="54"/>
    <n v="30"/>
    <n v="58"/>
    <x v="2"/>
    <n v="92007"/>
    <n v="2"/>
    <n v="3.2"/>
    <x v="1"/>
    <n v="0"/>
    <x v="0"/>
    <s v="No"/>
    <x v="0"/>
    <x v="0"/>
    <s v="No"/>
  </r>
  <r>
    <n v="2186"/>
    <n v="54"/>
    <n v="30"/>
    <n v="69"/>
    <x v="2"/>
    <n v="92009"/>
    <n v="1"/>
    <n v="1.6"/>
    <x v="1"/>
    <n v="0"/>
    <x v="0"/>
    <s v="No"/>
    <x v="0"/>
    <x v="1"/>
    <s v="Yes"/>
  </r>
  <r>
    <n v="2188"/>
    <n v="54"/>
    <n v="30"/>
    <n v="40"/>
    <x v="1"/>
    <n v="90024"/>
    <n v="2"/>
    <n v="1"/>
    <x v="1"/>
    <n v="0"/>
    <x v="0"/>
    <s v="No"/>
    <x v="0"/>
    <x v="0"/>
    <s v="No"/>
  </r>
  <r>
    <n v="2226"/>
    <n v="54"/>
    <n v="24"/>
    <n v="25"/>
    <x v="1"/>
    <n v="90505"/>
    <n v="4"/>
    <n v="0.4"/>
    <x v="1"/>
    <n v="115"/>
    <x v="0"/>
    <s v="No"/>
    <x v="0"/>
    <x v="0"/>
    <s v="No"/>
  </r>
  <r>
    <n v="2244"/>
    <n v="54"/>
    <n v="28"/>
    <n v="79"/>
    <x v="2"/>
    <n v="91342"/>
    <n v="3"/>
    <n v="1.7"/>
    <x v="2"/>
    <n v="150"/>
    <x v="0"/>
    <s v="No"/>
    <x v="0"/>
    <x v="1"/>
    <s v="Yes"/>
  </r>
  <r>
    <n v="2246"/>
    <n v="54"/>
    <n v="28"/>
    <n v="33"/>
    <x v="1"/>
    <n v="94111"/>
    <n v="2"/>
    <n v="0.7"/>
    <x v="2"/>
    <n v="0"/>
    <x v="0"/>
    <s v="No"/>
    <x v="0"/>
    <x v="0"/>
    <s v="Yes"/>
  </r>
  <r>
    <n v="2284"/>
    <n v="54"/>
    <n v="28"/>
    <n v="79"/>
    <x v="2"/>
    <n v="92677"/>
    <n v="4"/>
    <n v="2.6"/>
    <x v="1"/>
    <n v="0"/>
    <x v="0"/>
    <s v="No"/>
    <x v="0"/>
    <x v="0"/>
    <s v="No"/>
  </r>
  <r>
    <n v="2317"/>
    <n v="54"/>
    <n v="30"/>
    <n v="112"/>
    <x v="0"/>
    <n v="94920"/>
    <n v="2"/>
    <n v="6.8"/>
    <x v="0"/>
    <n v="0"/>
    <x v="0"/>
    <s v="No"/>
    <x v="0"/>
    <x v="1"/>
    <s v="No"/>
  </r>
  <r>
    <n v="2426"/>
    <n v="54"/>
    <n v="30"/>
    <n v="78"/>
    <x v="2"/>
    <n v="92507"/>
    <n v="4"/>
    <n v="1.6"/>
    <x v="2"/>
    <n v="0"/>
    <x v="0"/>
    <s v="No"/>
    <x v="0"/>
    <x v="1"/>
    <s v="Yes"/>
  </r>
  <r>
    <n v="2433"/>
    <n v="54"/>
    <n v="30"/>
    <n v="45"/>
    <x v="1"/>
    <n v="92182"/>
    <n v="4"/>
    <n v="0.9"/>
    <x v="2"/>
    <n v="0"/>
    <x v="0"/>
    <s v="No"/>
    <x v="0"/>
    <x v="0"/>
    <s v="Yes"/>
  </r>
  <r>
    <n v="2455"/>
    <n v="54"/>
    <n v="29"/>
    <n v="23"/>
    <x v="1"/>
    <n v="93955"/>
    <n v="1"/>
    <n v="1.5"/>
    <x v="2"/>
    <n v="0"/>
    <x v="0"/>
    <s v="No"/>
    <x v="0"/>
    <x v="0"/>
    <s v="No"/>
  </r>
  <r>
    <n v="2457"/>
    <n v="54"/>
    <n v="30"/>
    <n v="39"/>
    <x v="1"/>
    <n v="95211"/>
    <n v="2"/>
    <n v="0.8"/>
    <x v="0"/>
    <n v="0"/>
    <x v="0"/>
    <s v="No"/>
    <x v="0"/>
    <x v="0"/>
    <s v="Yes"/>
  </r>
  <r>
    <n v="2477"/>
    <n v="54"/>
    <n v="28"/>
    <n v="30"/>
    <x v="1"/>
    <n v="95616"/>
    <n v="4"/>
    <n v="0.7"/>
    <x v="2"/>
    <n v="0"/>
    <x v="0"/>
    <s v="No"/>
    <x v="0"/>
    <x v="1"/>
    <s v="No"/>
  </r>
  <r>
    <n v="2534"/>
    <n v="54"/>
    <n v="29"/>
    <n v="111"/>
    <x v="0"/>
    <n v="93023"/>
    <n v="1"/>
    <n v="1.1000000000000001"/>
    <x v="2"/>
    <n v="0"/>
    <x v="1"/>
    <s v="No"/>
    <x v="0"/>
    <x v="1"/>
    <s v="No"/>
  </r>
  <r>
    <n v="2543"/>
    <n v="54"/>
    <n v="30"/>
    <n v="79"/>
    <x v="2"/>
    <n v="92630"/>
    <n v="4"/>
    <n v="1.6"/>
    <x v="2"/>
    <n v="0"/>
    <x v="0"/>
    <s v="No"/>
    <x v="0"/>
    <x v="1"/>
    <s v="No"/>
  </r>
  <r>
    <n v="2623"/>
    <n v="54"/>
    <n v="28"/>
    <n v="39"/>
    <x v="1"/>
    <n v="90245"/>
    <n v="4"/>
    <n v="0.7"/>
    <x v="2"/>
    <n v="0"/>
    <x v="0"/>
    <s v="No"/>
    <x v="0"/>
    <x v="1"/>
    <s v="No"/>
  </r>
  <r>
    <n v="2643"/>
    <n v="54"/>
    <n v="29"/>
    <n v="81"/>
    <x v="2"/>
    <n v="92096"/>
    <n v="2"/>
    <n v="0"/>
    <x v="1"/>
    <n v="0"/>
    <x v="0"/>
    <s v="No"/>
    <x v="0"/>
    <x v="1"/>
    <s v="No"/>
  </r>
  <r>
    <n v="2664"/>
    <n v="54"/>
    <n v="28"/>
    <n v="78"/>
    <x v="2"/>
    <n v="91311"/>
    <n v="4"/>
    <n v="4.9000000000000004"/>
    <x v="0"/>
    <n v="0"/>
    <x v="0"/>
    <s v="No"/>
    <x v="0"/>
    <x v="0"/>
    <s v="No"/>
  </r>
  <r>
    <n v="2665"/>
    <n v="54"/>
    <n v="29"/>
    <n v="154"/>
    <x v="0"/>
    <n v="95014"/>
    <n v="1"/>
    <n v="2.4"/>
    <x v="2"/>
    <n v="352"/>
    <x v="1"/>
    <s v="No"/>
    <x v="0"/>
    <x v="1"/>
    <s v="No"/>
  </r>
  <r>
    <n v="2674"/>
    <n v="54"/>
    <n v="30"/>
    <n v="88"/>
    <x v="2"/>
    <n v="92647"/>
    <n v="4"/>
    <n v="1"/>
    <x v="2"/>
    <n v="122"/>
    <x v="0"/>
    <s v="No"/>
    <x v="0"/>
    <x v="1"/>
    <s v="No"/>
  </r>
  <r>
    <n v="2724"/>
    <n v="54"/>
    <n v="29"/>
    <n v="72"/>
    <x v="2"/>
    <n v="94558"/>
    <n v="2"/>
    <n v="3.7"/>
    <x v="0"/>
    <n v="144"/>
    <x v="0"/>
    <s v="No"/>
    <x v="0"/>
    <x v="1"/>
    <s v="No"/>
  </r>
  <r>
    <n v="2741"/>
    <n v="54"/>
    <n v="29"/>
    <n v="48"/>
    <x v="1"/>
    <n v="92182"/>
    <n v="2"/>
    <n v="2.1"/>
    <x v="1"/>
    <n v="142"/>
    <x v="0"/>
    <s v="No"/>
    <x v="0"/>
    <x v="1"/>
    <s v="No"/>
  </r>
  <r>
    <n v="2747"/>
    <n v="54"/>
    <n v="29"/>
    <n v="49"/>
    <x v="1"/>
    <n v="92703"/>
    <n v="2"/>
    <n v="2.1"/>
    <x v="1"/>
    <n v="95"/>
    <x v="0"/>
    <s v="No"/>
    <x v="0"/>
    <x v="1"/>
    <s v="Yes"/>
  </r>
  <r>
    <n v="2754"/>
    <n v="54"/>
    <n v="27"/>
    <n v="195"/>
    <x v="0"/>
    <n v="93117"/>
    <n v="2"/>
    <n v="4.75"/>
    <x v="2"/>
    <n v="477"/>
    <x v="1"/>
    <s v="No"/>
    <x v="0"/>
    <x v="0"/>
    <s v="No"/>
  </r>
  <r>
    <n v="2766"/>
    <n v="54"/>
    <n v="29"/>
    <n v="28"/>
    <x v="1"/>
    <n v="92093"/>
    <n v="4"/>
    <n v="0.2"/>
    <x v="2"/>
    <n v="101"/>
    <x v="0"/>
    <s v="No"/>
    <x v="0"/>
    <x v="1"/>
    <s v="No"/>
  </r>
  <r>
    <n v="2793"/>
    <n v="54"/>
    <n v="30"/>
    <n v="44"/>
    <x v="1"/>
    <n v="95616"/>
    <n v="3"/>
    <n v="1.5"/>
    <x v="0"/>
    <n v="117"/>
    <x v="0"/>
    <s v="No"/>
    <x v="0"/>
    <x v="1"/>
    <s v="No"/>
  </r>
  <r>
    <n v="2815"/>
    <n v="54"/>
    <n v="28"/>
    <n v="53"/>
    <x v="2"/>
    <n v="94002"/>
    <n v="1"/>
    <n v="2.2000000000000002"/>
    <x v="1"/>
    <n v="0"/>
    <x v="0"/>
    <s v="No"/>
    <x v="0"/>
    <x v="1"/>
    <s v="Yes"/>
  </r>
  <r>
    <n v="2853"/>
    <n v="54"/>
    <n v="29"/>
    <n v="183"/>
    <x v="0"/>
    <n v="93105"/>
    <n v="1"/>
    <n v="8.1"/>
    <x v="0"/>
    <n v="0"/>
    <x v="0"/>
    <s v="No"/>
    <x v="0"/>
    <x v="1"/>
    <s v="Yes"/>
  </r>
  <r>
    <n v="2897"/>
    <n v="54"/>
    <n v="28"/>
    <n v="81"/>
    <x v="2"/>
    <n v="94720"/>
    <n v="3"/>
    <n v="0.8"/>
    <x v="0"/>
    <n v="0"/>
    <x v="0"/>
    <s v="No"/>
    <x v="0"/>
    <x v="0"/>
    <s v="No"/>
  </r>
  <r>
    <n v="2902"/>
    <n v="54"/>
    <n v="30"/>
    <n v="21"/>
    <x v="1"/>
    <n v="95351"/>
    <n v="1"/>
    <n v="0.1"/>
    <x v="2"/>
    <n v="76"/>
    <x v="0"/>
    <s v="No"/>
    <x v="0"/>
    <x v="1"/>
    <s v="No"/>
  </r>
  <r>
    <n v="2940"/>
    <n v="54"/>
    <n v="24"/>
    <n v="25"/>
    <x v="1"/>
    <n v="90016"/>
    <n v="4"/>
    <n v="0.4"/>
    <x v="1"/>
    <n v="0"/>
    <x v="0"/>
    <s v="No"/>
    <x v="0"/>
    <x v="0"/>
    <s v="Yes"/>
  </r>
  <r>
    <n v="2956"/>
    <n v="54"/>
    <n v="29"/>
    <n v="44"/>
    <x v="1"/>
    <n v="95518"/>
    <n v="2"/>
    <n v="2.2999999999999998"/>
    <x v="1"/>
    <n v="187"/>
    <x v="0"/>
    <s v="No"/>
    <x v="0"/>
    <x v="1"/>
    <s v="No"/>
  </r>
  <r>
    <n v="2971"/>
    <n v="54"/>
    <n v="30"/>
    <n v="121"/>
    <x v="0"/>
    <n v="95039"/>
    <n v="2"/>
    <n v="1.1000000000000001"/>
    <x v="1"/>
    <n v="0"/>
    <x v="1"/>
    <s v="Yes"/>
    <x v="0"/>
    <x v="0"/>
    <s v="No"/>
  </r>
  <r>
    <n v="2985"/>
    <n v="54"/>
    <n v="28"/>
    <n v="94"/>
    <x v="2"/>
    <n v="92709"/>
    <n v="2"/>
    <n v="1.1000000000000001"/>
    <x v="0"/>
    <n v="188"/>
    <x v="0"/>
    <s v="No"/>
    <x v="0"/>
    <x v="0"/>
    <s v="No"/>
  </r>
  <r>
    <n v="2996"/>
    <n v="54"/>
    <n v="24"/>
    <n v="91"/>
    <x v="2"/>
    <n v="91101"/>
    <n v="2"/>
    <n v="4.5"/>
    <x v="1"/>
    <n v="90"/>
    <x v="0"/>
    <s v="No"/>
    <x v="0"/>
    <x v="1"/>
    <s v="No"/>
  </r>
  <r>
    <n v="3022"/>
    <n v="54"/>
    <n v="28"/>
    <n v="159"/>
    <x v="0"/>
    <n v="90245"/>
    <n v="2"/>
    <n v="0.5"/>
    <x v="0"/>
    <n v="461"/>
    <x v="0"/>
    <s v="No"/>
    <x v="0"/>
    <x v="1"/>
    <s v="No"/>
  </r>
  <r>
    <n v="3053"/>
    <n v="54"/>
    <n v="30"/>
    <n v="75"/>
    <x v="2"/>
    <n v="94720"/>
    <n v="2"/>
    <n v="3.2"/>
    <x v="1"/>
    <n v="0"/>
    <x v="0"/>
    <s v="No"/>
    <x v="0"/>
    <x v="0"/>
    <s v="Yes"/>
  </r>
  <r>
    <n v="3057"/>
    <n v="54"/>
    <n v="29"/>
    <n v="62"/>
    <x v="2"/>
    <n v="94301"/>
    <n v="4"/>
    <n v="3.8"/>
    <x v="2"/>
    <n v="149"/>
    <x v="0"/>
    <s v="No"/>
    <x v="0"/>
    <x v="1"/>
    <s v="No"/>
  </r>
  <r>
    <n v="3064"/>
    <n v="54"/>
    <n v="29"/>
    <n v="21"/>
    <x v="1"/>
    <n v="95841"/>
    <n v="4"/>
    <n v="0.1"/>
    <x v="1"/>
    <n v="0"/>
    <x v="0"/>
    <s v="No"/>
    <x v="0"/>
    <x v="0"/>
    <s v="No"/>
  </r>
  <r>
    <n v="3073"/>
    <n v="54"/>
    <n v="30"/>
    <n v="51"/>
    <x v="2"/>
    <n v="92821"/>
    <n v="2"/>
    <n v="3.2"/>
    <x v="1"/>
    <n v="0"/>
    <x v="0"/>
    <s v="No"/>
    <x v="0"/>
    <x v="0"/>
    <s v="No"/>
  </r>
  <r>
    <n v="3135"/>
    <n v="54"/>
    <n v="30"/>
    <n v="22"/>
    <x v="1"/>
    <n v="95060"/>
    <n v="2"/>
    <n v="0.4"/>
    <x v="0"/>
    <n v="89"/>
    <x v="0"/>
    <s v="No"/>
    <x v="0"/>
    <x v="1"/>
    <s v="No"/>
  </r>
  <r>
    <n v="3157"/>
    <n v="54"/>
    <n v="30"/>
    <n v="24"/>
    <x v="1"/>
    <n v="92647"/>
    <n v="1"/>
    <n v="0.1"/>
    <x v="2"/>
    <n v="0"/>
    <x v="0"/>
    <s v="No"/>
    <x v="0"/>
    <x v="0"/>
    <s v="No"/>
  </r>
  <r>
    <n v="3159"/>
    <n v="54"/>
    <n v="28"/>
    <n v="64"/>
    <x v="2"/>
    <n v="90095"/>
    <n v="2"/>
    <n v="0.8"/>
    <x v="1"/>
    <n v="0"/>
    <x v="0"/>
    <s v="Yes"/>
    <x v="0"/>
    <x v="1"/>
    <s v="No"/>
  </r>
  <r>
    <n v="3400"/>
    <n v="54"/>
    <n v="29"/>
    <n v="54"/>
    <x v="2"/>
    <n v="94720"/>
    <n v="2"/>
    <n v="2.1"/>
    <x v="1"/>
    <n v="97"/>
    <x v="0"/>
    <s v="No"/>
    <x v="0"/>
    <x v="0"/>
    <s v="No"/>
  </r>
  <r>
    <n v="3404"/>
    <n v="54"/>
    <n v="29"/>
    <n v="82"/>
    <x v="2"/>
    <n v="94709"/>
    <n v="3"/>
    <n v="3.7"/>
    <x v="2"/>
    <n v="0"/>
    <x v="1"/>
    <s v="No"/>
    <x v="0"/>
    <x v="1"/>
    <s v="No"/>
  </r>
  <r>
    <n v="3414"/>
    <n v="54"/>
    <n v="24"/>
    <n v="72"/>
    <x v="2"/>
    <n v="95123"/>
    <n v="3"/>
    <n v="1.4"/>
    <x v="1"/>
    <n v="0"/>
    <x v="0"/>
    <s v="No"/>
    <x v="0"/>
    <x v="0"/>
    <s v="Yes"/>
  </r>
  <r>
    <n v="3448"/>
    <n v="54"/>
    <n v="29"/>
    <n v="25"/>
    <x v="1"/>
    <n v="90747"/>
    <n v="4"/>
    <n v="0.1"/>
    <x v="1"/>
    <n v="109"/>
    <x v="0"/>
    <s v="No"/>
    <x v="0"/>
    <x v="0"/>
    <s v="No"/>
  </r>
  <r>
    <n v="3452"/>
    <n v="54"/>
    <n v="30"/>
    <n v="70"/>
    <x v="2"/>
    <n v="92182"/>
    <n v="1"/>
    <n v="1.6"/>
    <x v="1"/>
    <n v="251"/>
    <x v="0"/>
    <s v="No"/>
    <x v="0"/>
    <x v="1"/>
    <s v="Yes"/>
  </r>
  <r>
    <n v="3473"/>
    <n v="54"/>
    <n v="27"/>
    <n v="120"/>
    <x v="0"/>
    <n v="92672"/>
    <n v="4"/>
    <n v="3"/>
    <x v="2"/>
    <n v="431"/>
    <x v="1"/>
    <s v="No"/>
    <x v="0"/>
    <x v="1"/>
    <s v="No"/>
  </r>
  <r>
    <n v="3476"/>
    <n v="54"/>
    <n v="30"/>
    <n v="13"/>
    <x v="1"/>
    <n v="92037"/>
    <n v="1"/>
    <n v="0.3"/>
    <x v="0"/>
    <n v="0"/>
    <x v="0"/>
    <s v="No"/>
    <x v="0"/>
    <x v="0"/>
    <s v="No"/>
  </r>
  <r>
    <n v="3494"/>
    <n v="54"/>
    <n v="28"/>
    <n v="33"/>
    <x v="1"/>
    <n v="94710"/>
    <n v="2"/>
    <n v="0.4"/>
    <x v="1"/>
    <n v="0"/>
    <x v="0"/>
    <s v="No"/>
    <x v="0"/>
    <x v="1"/>
    <s v="No"/>
  </r>
  <r>
    <n v="3531"/>
    <n v="54"/>
    <n v="28"/>
    <n v="49"/>
    <x v="1"/>
    <n v="90073"/>
    <n v="4"/>
    <n v="2.8"/>
    <x v="2"/>
    <n v="0"/>
    <x v="0"/>
    <s v="Yes"/>
    <x v="0"/>
    <x v="0"/>
    <s v="No"/>
  </r>
  <r>
    <n v="3571"/>
    <n v="54"/>
    <n v="29"/>
    <n v="32"/>
    <x v="1"/>
    <n v="91107"/>
    <n v="2"/>
    <n v="0.6"/>
    <x v="1"/>
    <n v="0"/>
    <x v="0"/>
    <s v="No"/>
    <x v="0"/>
    <x v="1"/>
    <s v="Yes"/>
  </r>
  <r>
    <n v="3623"/>
    <n v="54"/>
    <n v="29"/>
    <n v="60"/>
    <x v="2"/>
    <n v="94901"/>
    <n v="4"/>
    <n v="3.8"/>
    <x v="2"/>
    <n v="0"/>
    <x v="0"/>
    <s v="No"/>
    <x v="0"/>
    <x v="1"/>
    <s v="Yes"/>
  </r>
  <r>
    <n v="3737"/>
    <n v="54"/>
    <n v="30"/>
    <n v="78"/>
    <x v="2"/>
    <n v="96001"/>
    <n v="3"/>
    <n v="1.8"/>
    <x v="2"/>
    <n v="0"/>
    <x v="0"/>
    <s v="No"/>
    <x v="0"/>
    <x v="0"/>
    <s v="No"/>
  </r>
  <r>
    <n v="3739"/>
    <n v="54"/>
    <n v="28"/>
    <n v="45"/>
    <x v="1"/>
    <n v="95008"/>
    <n v="3"/>
    <n v="1.4"/>
    <x v="0"/>
    <n v="0"/>
    <x v="0"/>
    <s v="No"/>
    <x v="0"/>
    <x v="0"/>
    <s v="Yes"/>
  </r>
  <r>
    <n v="3745"/>
    <n v="54"/>
    <n v="29"/>
    <n v="79"/>
    <x v="2"/>
    <n v="90025"/>
    <n v="3"/>
    <n v="1.6"/>
    <x v="1"/>
    <n v="0"/>
    <x v="0"/>
    <s v="No"/>
    <x v="0"/>
    <x v="0"/>
    <s v="No"/>
  </r>
  <r>
    <n v="3786"/>
    <n v="54"/>
    <n v="28"/>
    <n v="83"/>
    <x v="2"/>
    <n v="95841"/>
    <n v="1"/>
    <n v="2.4"/>
    <x v="0"/>
    <n v="0"/>
    <x v="0"/>
    <s v="No"/>
    <x v="0"/>
    <x v="1"/>
    <s v="No"/>
  </r>
  <r>
    <n v="3787"/>
    <n v="54"/>
    <n v="28"/>
    <n v="90"/>
    <x v="2"/>
    <n v="91301"/>
    <n v="1"/>
    <n v="0.3"/>
    <x v="0"/>
    <n v="0"/>
    <x v="0"/>
    <s v="No"/>
    <x v="0"/>
    <x v="1"/>
    <s v="No"/>
  </r>
  <r>
    <n v="3794"/>
    <n v="54"/>
    <n v="28"/>
    <n v="140"/>
    <x v="0"/>
    <n v="91711"/>
    <n v="1"/>
    <n v="2.9"/>
    <x v="0"/>
    <n v="0"/>
    <x v="0"/>
    <s v="No"/>
    <x v="0"/>
    <x v="1"/>
    <s v="No"/>
  </r>
  <r>
    <n v="3874"/>
    <n v="54"/>
    <n v="30"/>
    <n v="54"/>
    <x v="2"/>
    <n v="94550"/>
    <n v="1"/>
    <n v="1.6"/>
    <x v="1"/>
    <n v="185"/>
    <x v="0"/>
    <s v="No"/>
    <x v="0"/>
    <x v="1"/>
    <s v="No"/>
  </r>
  <r>
    <n v="3978"/>
    <n v="54"/>
    <n v="27"/>
    <n v="51"/>
    <x v="2"/>
    <n v="94309"/>
    <n v="3"/>
    <n v="1"/>
    <x v="2"/>
    <n v="113"/>
    <x v="0"/>
    <s v="Yes"/>
    <x v="1"/>
    <x v="1"/>
    <s v="Yes"/>
  </r>
  <r>
    <n v="4034"/>
    <n v="54"/>
    <n v="24"/>
    <n v="69"/>
    <x v="2"/>
    <n v="93117"/>
    <n v="3"/>
    <n v="1.4"/>
    <x v="1"/>
    <n v="132"/>
    <x v="0"/>
    <s v="No"/>
    <x v="0"/>
    <x v="1"/>
    <s v="No"/>
  </r>
  <r>
    <n v="4050"/>
    <n v="54"/>
    <n v="28"/>
    <n v="82"/>
    <x v="2"/>
    <n v="94122"/>
    <n v="4"/>
    <n v="2.6"/>
    <x v="1"/>
    <n v="294"/>
    <x v="0"/>
    <s v="No"/>
    <x v="0"/>
    <x v="0"/>
    <s v="No"/>
  </r>
  <r>
    <n v="4164"/>
    <n v="54"/>
    <n v="28"/>
    <n v="108"/>
    <x v="0"/>
    <n v="94110"/>
    <n v="4"/>
    <n v="1.9"/>
    <x v="2"/>
    <n v="0"/>
    <x v="1"/>
    <s v="No"/>
    <x v="0"/>
    <x v="1"/>
    <s v="No"/>
  </r>
  <r>
    <n v="4221"/>
    <n v="54"/>
    <n v="30"/>
    <n v="39"/>
    <x v="1"/>
    <n v="94806"/>
    <n v="4"/>
    <n v="0.1"/>
    <x v="1"/>
    <n v="0"/>
    <x v="0"/>
    <s v="Yes"/>
    <x v="0"/>
    <x v="1"/>
    <s v="No"/>
  </r>
  <r>
    <n v="4230"/>
    <n v="54"/>
    <n v="24"/>
    <n v="83"/>
    <x v="2"/>
    <n v="94596"/>
    <n v="1"/>
    <n v="3"/>
    <x v="1"/>
    <n v="0"/>
    <x v="0"/>
    <s v="No"/>
    <x v="0"/>
    <x v="0"/>
    <s v="No"/>
  </r>
  <r>
    <n v="4253"/>
    <n v="54"/>
    <n v="29"/>
    <n v="81"/>
    <x v="2"/>
    <n v="91107"/>
    <n v="1"/>
    <n v="0.1"/>
    <x v="1"/>
    <n v="0"/>
    <x v="0"/>
    <s v="No"/>
    <x v="0"/>
    <x v="0"/>
    <s v="No"/>
  </r>
  <r>
    <n v="4254"/>
    <n v="54"/>
    <n v="28"/>
    <n v="61"/>
    <x v="2"/>
    <n v="90601"/>
    <n v="3"/>
    <n v="3"/>
    <x v="2"/>
    <n v="0"/>
    <x v="0"/>
    <s v="No"/>
    <x v="0"/>
    <x v="1"/>
    <s v="Yes"/>
  </r>
  <r>
    <n v="4288"/>
    <n v="54"/>
    <n v="28"/>
    <n v="42"/>
    <x v="1"/>
    <n v="95207"/>
    <n v="4"/>
    <n v="2.5"/>
    <x v="0"/>
    <n v="0"/>
    <x v="0"/>
    <s v="No"/>
    <x v="0"/>
    <x v="1"/>
    <s v="Yes"/>
  </r>
  <r>
    <n v="4290"/>
    <n v="54"/>
    <n v="28"/>
    <n v="95"/>
    <x v="2"/>
    <n v="90254"/>
    <n v="1"/>
    <n v="1.9"/>
    <x v="2"/>
    <n v="0"/>
    <x v="0"/>
    <s v="No"/>
    <x v="0"/>
    <x v="1"/>
    <s v="No"/>
  </r>
  <r>
    <n v="4339"/>
    <n v="54"/>
    <n v="30"/>
    <n v="121"/>
    <x v="0"/>
    <n v="92121"/>
    <n v="2"/>
    <n v="0.4"/>
    <x v="0"/>
    <n v="0"/>
    <x v="0"/>
    <s v="No"/>
    <x v="0"/>
    <x v="1"/>
    <s v="No"/>
  </r>
  <r>
    <n v="4418"/>
    <n v="54"/>
    <n v="28"/>
    <n v="92"/>
    <x v="2"/>
    <n v="92374"/>
    <n v="2"/>
    <n v="1.1000000000000001"/>
    <x v="0"/>
    <n v="0"/>
    <x v="0"/>
    <s v="No"/>
    <x v="0"/>
    <x v="1"/>
    <s v="No"/>
  </r>
  <r>
    <n v="4484"/>
    <n v="54"/>
    <n v="28"/>
    <n v="155"/>
    <x v="0"/>
    <n v="90095"/>
    <n v="1"/>
    <n v="1"/>
    <x v="0"/>
    <n v="256"/>
    <x v="0"/>
    <s v="No"/>
    <x v="0"/>
    <x v="1"/>
    <s v="Yes"/>
  </r>
  <r>
    <n v="4594"/>
    <n v="54"/>
    <n v="30"/>
    <n v="133"/>
    <x v="0"/>
    <n v="95747"/>
    <n v="1"/>
    <n v="5"/>
    <x v="2"/>
    <n v="0"/>
    <x v="1"/>
    <s v="No"/>
    <x v="0"/>
    <x v="0"/>
    <s v="Yes"/>
  </r>
  <r>
    <n v="4601"/>
    <n v="54"/>
    <n v="24"/>
    <n v="75"/>
    <x v="2"/>
    <n v="93555"/>
    <n v="1"/>
    <n v="1.4"/>
    <x v="1"/>
    <n v="0"/>
    <x v="0"/>
    <s v="No"/>
    <x v="0"/>
    <x v="0"/>
    <s v="No"/>
  </r>
  <r>
    <n v="4610"/>
    <n v="54"/>
    <n v="28"/>
    <n v="80"/>
    <x v="2"/>
    <n v="95006"/>
    <n v="4"/>
    <n v="2.6"/>
    <x v="1"/>
    <n v="143"/>
    <x v="0"/>
    <s v="No"/>
    <x v="0"/>
    <x v="0"/>
    <s v="No"/>
  </r>
  <r>
    <n v="4633"/>
    <n v="54"/>
    <n v="29"/>
    <n v="62"/>
    <x v="2"/>
    <n v="94720"/>
    <n v="4"/>
    <n v="0.7"/>
    <x v="0"/>
    <n v="0"/>
    <x v="0"/>
    <s v="No"/>
    <x v="0"/>
    <x v="0"/>
    <s v="Yes"/>
  </r>
  <r>
    <n v="4705"/>
    <n v="54"/>
    <n v="28"/>
    <n v="102"/>
    <x v="0"/>
    <n v="91360"/>
    <n v="3"/>
    <n v="1.7"/>
    <x v="2"/>
    <n v="0"/>
    <x v="0"/>
    <s v="No"/>
    <x v="0"/>
    <x v="1"/>
    <s v="No"/>
  </r>
  <r>
    <n v="4837"/>
    <n v="54"/>
    <n v="24"/>
    <n v="72"/>
    <x v="2"/>
    <n v="93943"/>
    <n v="3"/>
    <n v="1.4"/>
    <x v="1"/>
    <n v="218"/>
    <x v="0"/>
    <s v="No"/>
    <x v="0"/>
    <x v="0"/>
    <s v="Yes"/>
  </r>
  <r>
    <n v="4886"/>
    <n v="54"/>
    <n v="30"/>
    <n v="28"/>
    <x v="1"/>
    <n v="92103"/>
    <n v="2"/>
    <n v="0.8"/>
    <x v="0"/>
    <n v="0"/>
    <x v="0"/>
    <s v="No"/>
    <x v="0"/>
    <x v="1"/>
    <s v="No"/>
  </r>
  <r>
    <n v="4900"/>
    <n v="54"/>
    <n v="29"/>
    <n v="85"/>
    <x v="2"/>
    <n v="94928"/>
    <n v="4"/>
    <n v="1.3"/>
    <x v="1"/>
    <n v="299"/>
    <x v="0"/>
    <s v="No"/>
    <x v="0"/>
    <x v="1"/>
    <s v="No"/>
  </r>
  <r>
    <n v="4907"/>
    <n v="54"/>
    <n v="28"/>
    <n v="49"/>
    <x v="1"/>
    <n v="94608"/>
    <n v="1"/>
    <n v="2.2000000000000002"/>
    <x v="1"/>
    <n v="128"/>
    <x v="0"/>
    <s v="No"/>
    <x v="0"/>
    <x v="0"/>
    <s v="No"/>
  </r>
  <r>
    <n v="4940"/>
    <n v="54"/>
    <n v="29"/>
    <n v="70"/>
    <x v="2"/>
    <n v="92093"/>
    <n v="3"/>
    <n v="2"/>
    <x v="2"/>
    <n v="116"/>
    <x v="0"/>
    <s v="No"/>
    <x v="0"/>
    <x v="1"/>
    <s v="Yes"/>
  </r>
  <r>
    <n v="7"/>
    <n v="53"/>
    <n v="27"/>
    <n v="72"/>
    <x v="2"/>
    <n v="91711"/>
    <n v="2"/>
    <n v="1.5"/>
    <x v="2"/>
    <n v="0"/>
    <x v="0"/>
    <s v="No"/>
    <x v="0"/>
    <x v="1"/>
    <s v="No"/>
  </r>
  <r>
    <n v="33"/>
    <n v="53"/>
    <n v="28"/>
    <n v="41"/>
    <x v="1"/>
    <n v="94801"/>
    <n v="2"/>
    <n v="0.6"/>
    <x v="1"/>
    <n v="193"/>
    <x v="0"/>
    <s v="No"/>
    <x v="0"/>
    <x v="0"/>
    <s v="No"/>
  </r>
  <r>
    <n v="68"/>
    <n v="53"/>
    <n v="23"/>
    <n v="45"/>
    <x v="1"/>
    <n v="95123"/>
    <n v="4"/>
    <n v="2"/>
    <x v="1"/>
    <n v="132"/>
    <x v="0"/>
    <s v="Yes"/>
    <x v="0"/>
    <x v="0"/>
    <s v="No"/>
  </r>
  <r>
    <n v="70"/>
    <n v="53"/>
    <n v="29"/>
    <n v="20"/>
    <x v="1"/>
    <n v="90045"/>
    <n v="4"/>
    <n v="0.2"/>
    <x v="0"/>
    <n v="0"/>
    <x v="0"/>
    <s v="No"/>
    <x v="0"/>
    <x v="1"/>
    <s v="No"/>
  </r>
  <r>
    <n v="72"/>
    <n v="53"/>
    <n v="29"/>
    <n v="69"/>
    <x v="2"/>
    <n v="93907"/>
    <n v="4"/>
    <n v="1"/>
    <x v="2"/>
    <n v="0"/>
    <x v="0"/>
    <s v="No"/>
    <x v="0"/>
    <x v="1"/>
    <s v="No"/>
  </r>
  <r>
    <n v="103"/>
    <n v="53"/>
    <n v="23"/>
    <n v="44"/>
    <x v="1"/>
    <n v="93555"/>
    <n v="3"/>
    <n v="1"/>
    <x v="1"/>
    <n v="198"/>
    <x v="0"/>
    <s v="No"/>
    <x v="0"/>
    <x v="1"/>
    <s v="Yes"/>
  </r>
  <r>
    <n v="135"/>
    <n v="53"/>
    <n v="29"/>
    <n v="98"/>
    <x v="2"/>
    <n v="95035"/>
    <n v="3"/>
    <n v="1.8"/>
    <x v="2"/>
    <n v="0"/>
    <x v="0"/>
    <s v="No"/>
    <x v="0"/>
    <x v="0"/>
    <s v="No"/>
  </r>
  <r>
    <n v="165"/>
    <n v="53"/>
    <n v="27"/>
    <n v="92"/>
    <x v="2"/>
    <n v="95120"/>
    <n v="2"/>
    <n v="1.1000000000000001"/>
    <x v="0"/>
    <n v="0"/>
    <x v="0"/>
    <s v="Yes"/>
    <x v="0"/>
    <x v="0"/>
    <s v="No"/>
  </r>
  <r>
    <n v="179"/>
    <n v="53"/>
    <n v="29"/>
    <n v="24"/>
    <x v="1"/>
    <n v="95818"/>
    <n v="4"/>
    <n v="0.2"/>
    <x v="0"/>
    <n v="0"/>
    <x v="0"/>
    <s v="No"/>
    <x v="0"/>
    <x v="1"/>
    <s v="Yes"/>
  </r>
  <r>
    <n v="195"/>
    <n v="53"/>
    <n v="29"/>
    <n v="144"/>
    <x v="0"/>
    <n v="92697"/>
    <n v="2"/>
    <n v="6.8"/>
    <x v="0"/>
    <n v="0"/>
    <x v="0"/>
    <s v="No"/>
    <x v="0"/>
    <x v="1"/>
    <s v="No"/>
  </r>
  <r>
    <n v="248"/>
    <n v="53"/>
    <n v="29"/>
    <n v="120"/>
    <x v="0"/>
    <n v="92626"/>
    <n v="4"/>
    <n v="2.7"/>
    <x v="2"/>
    <n v="111"/>
    <x v="1"/>
    <s v="Yes"/>
    <x v="1"/>
    <x v="1"/>
    <s v="No"/>
  </r>
  <r>
    <n v="354"/>
    <n v="53"/>
    <n v="29"/>
    <n v="55"/>
    <x v="2"/>
    <n v="95818"/>
    <n v="4"/>
    <n v="1.1000000000000001"/>
    <x v="2"/>
    <n v="0"/>
    <x v="0"/>
    <s v="No"/>
    <x v="0"/>
    <x v="1"/>
    <s v="No"/>
  </r>
  <r>
    <n v="394"/>
    <n v="53"/>
    <n v="28"/>
    <n v="18"/>
    <x v="1"/>
    <n v="90095"/>
    <n v="4"/>
    <n v="0.1"/>
    <x v="1"/>
    <n v="109"/>
    <x v="0"/>
    <s v="Yes"/>
    <x v="1"/>
    <x v="1"/>
    <s v="Yes"/>
  </r>
  <r>
    <n v="418"/>
    <n v="53"/>
    <n v="29"/>
    <n v="83"/>
    <x v="2"/>
    <n v="90073"/>
    <n v="4"/>
    <n v="1"/>
    <x v="2"/>
    <n v="0"/>
    <x v="0"/>
    <s v="No"/>
    <x v="0"/>
    <x v="1"/>
    <s v="No"/>
  </r>
  <r>
    <n v="490"/>
    <n v="53"/>
    <n v="28"/>
    <n v="43"/>
    <x v="1"/>
    <n v="91380"/>
    <n v="2"/>
    <n v="2.1"/>
    <x v="1"/>
    <n v="0"/>
    <x v="0"/>
    <s v="No"/>
    <x v="1"/>
    <x v="1"/>
    <s v="Yes"/>
  </r>
  <r>
    <n v="517"/>
    <n v="53"/>
    <n v="27"/>
    <n v="81"/>
    <x v="2"/>
    <n v="90009"/>
    <n v="3"/>
    <n v="1.7"/>
    <x v="2"/>
    <n v="0"/>
    <x v="0"/>
    <s v="No"/>
    <x v="0"/>
    <x v="0"/>
    <s v="No"/>
  </r>
  <r>
    <n v="535"/>
    <n v="53"/>
    <n v="28"/>
    <n v="41"/>
    <x v="1"/>
    <n v="93117"/>
    <n v="2"/>
    <n v="0.6"/>
    <x v="1"/>
    <n v="0"/>
    <x v="0"/>
    <s v="Yes"/>
    <x v="0"/>
    <x v="0"/>
    <s v="No"/>
  </r>
  <r>
    <n v="567"/>
    <n v="53"/>
    <n v="28"/>
    <n v="175"/>
    <x v="0"/>
    <n v="95060"/>
    <n v="3"/>
    <n v="3.6"/>
    <x v="1"/>
    <n v="0"/>
    <x v="1"/>
    <s v="No"/>
    <x v="1"/>
    <x v="1"/>
    <s v="Yes"/>
  </r>
  <r>
    <n v="638"/>
    <n v="53"/>
    <n v="28"/>
    <n v="31"/>
    <x v="1"/>
    <n v="90245"/>
    <n v="4"/>
    <n v="0.1"/>
    <x v="1"/>
    <n v="0"/>
    <x v="0"/>
    <s v="No"/>
    <x v="0"/>
    <x v="1"/>
    <s v="No"/>
  </r>
  <r>
    <n v="752"/>
    <n v="53"/>
    <n v="28"/>
    <n v="98"/>
    <x v="2"/>
    <n v="90210"/>
    <n v="1"/>
    <n v="1.3"/>
    <x v="1"/>
    <n v="355"/>
    <x v="0"/>
    <s v="No"/>
    <x v="0"/>
    <x v="1"/>
    <s v="No"/>
  </r>
  <r>
    <n v="760"/>
    <n v="53"/>
    <n v="28"/>
    <n v="59"/>
    <x v="2"/>
    <n v="91950"/>
    <n v="2"/>
    <n v="1.9"/>
    <x v="2"/>
    <n v="0"/>
    <x v="0"/>
    <s v="No"/>
    <x v="0"/>
    <x v="1"/>
    <s v="No"/>
  </r>
  <r>
    <n v="780"/>
    <n v="53"/>
    <n v="28"/>
    <n v="192"/>
    <x v="0"/>
    <n v="94304"/>
    <n v="2"/>
    <n v="6.4"/>
    <x v="1"/>
    <n v="0"/>
    <x v="1"/>
    <s v="No"/>
    <x v="0"/>
    <x v="0"/>
    <s v="No"/>
  </r>
  <r>
    <n v="807"/>
    <n v="53"/>
    <n v="27"/>
    <n v="44"/>
    <x v="1"/>
    <n v="94542"/>
    <n v="4"/>
    <n v="1.5"/>
    <x v="1"/>
    <n v="0"/>
    <x v="0"/>
    <s v="No"/>
    <x v="0"/>
    <x v="0"/>
    <s v="No"/>
  </r>
  <r>
    <n v="916"/>
    <n v="53"/>
    <n v="28"/>
    <n v="184"/>
    <x v="0"/>
    <n v="94550"/>
    <n v="1"/>
    <n v="8.1"/>
    <x v="0"/>
    <n v="303"/>
    <x v="0"/>
    <s v="No"/>
    <x v="0"/>
    <x v="1"/>
    <s v="No"/>
  </r>
  <r>
    <n v="987"/>
    <n v="53"/>
    <n v="27"/>
    <n v="101"/>
    <x v="0"/>
    <n v="90245"/>
    <n v="4"/>
    <n v="4.9000000000000004"/>
    <x v="0"/>
    <n v="0"/>
    <x v="0"/>
    <s v="No"/>
    <x v="0"/>
    <x v="1"/>
    <s v="No"/>
  </r>
  <r>
    <n v="1005"/>
    <n v="53"/>
    <n v="23"/>
    <n v="65"/>
    <x v="2"/>
    <n v="95054"/>
    <n v="4"/>
    <n v="2"/>
    <x v="1"/>
    <n v="0"/>
    <x v="0"/>
    <s v="No"/>
    <x v="0"/>
    <x v="1"/>
    <s v="No"/>
  </r>
  <r>
    <n v="1037"/>
    <n v="53"/>
    <n v="28"/>
    <n v="55"/>
    <x v="2"/>
    <n v="94720"/>
    <n v="4"/>
    <n v="0.9"/>
    <x v="0"/>
    <n v="119"/>
    <x v="0"/>
    <s v="No"/>
    <x v="0"/>
    <x v="1"/>
    <s v="Yes"/>
  </r>
  <r>
    <n v="1051"/>
    <n v="53"/>
    <n v="27"/>
    <n v="145"/>
    <x v="0"/>
    <n v="90095"/>
    <n v="2"/>
    <n v="6.1"/>
    <x v="1"/>
    <n v="294"/>
    <x v="1"/>
    <s v="No"/>
    <x v="1"/>
    <x v="1"/>
    <s v="Yes"/>
  </r>
  <r>
    <n v="1082"/>
    <n v="53"/>
    <n v="28"/>
    <n v="20"/>
    <x v="1"/>
    <n v="94080"/>
    <n v="3"/>
    <n v="0.1"/>
    <x v="2"/>
    <n v="0"/>
    <x v="0"/>
    <s v="No"/>
    <x v="0"/>
    <x v="0"/>
    <s v="No"/>
  </r>
  <r>
    <n v="1090"/>
    <n v="53"/>
    <n v="29"/>
    <n v="94"/>
    <x v="2"/>
    <n v="92103"/>
    <n v="4"/>
    <n v="1"/>
    <x v="2"/>
    <n v="0"/>
    <x v="0"/>
    <s v="No"/>
    <x v="0"/>
    <x v="1"/>
    <s v="No"/>
  </r>
  <r>
    <n v="1234"/>
    <n v="53"/>
    <n v="29"/>
    <n v="22"/>
    <x v="1"/>
    <n v="93943"/>
    <n v="2"/>
    <n v="0.4"/>
    <x v="0"/>
    <n v="0"/>
    <x v="0"/>
    <s v="No"/>
    <x v="0"/>
    <x v="1"/>
    <s v="No"/>
  </r>
  <r>
    <n v="1407"/>
    <n v="53"/>
    <n v="23"/>
    <n v="20"/>
    <x v="1"/>
    <n v="92123"/>
    <n v="4"/>
    <n v="0.4"/>
    <x v="1"/>
    <n v="0"/>
    <x v="0"/>
    <s v="No"/>
    <x v="0"/>
    <x v="1"/>
    <s v="Yes"/>
  </r>
  <r>
    <n v="1513"/>
    <n v="53"/>
    <n v="28"/>
    <n v="44"/>
    <x v="1"/>
    <n v="91604"/>
    <n v="3"/>
    <n v="1.7"/>
    <x v="0"/>
    <n v="0"/>
    <x v="0"/>
    <s v="No"/>
    <x v="0"/>
    <x v="0"/>
    <s v="No"/>
  </r>
  <r>
    <n v="1582"/>
    <n v="53"/>
    <n v="29"/>
    <n v="24"/>
    <x v="1"/>
    <n v="94105"/>
    <n v="2"/>
    <n v="0.2"/>
    <x v="0"/>
    <n v="0"/>
    <x v="0"/>
    <s v="No"/>
    <x v="0"/>
    <x v="0"/>
    <s v="Yes"/>
  </r>
  <r>
    <n v="1630"/>
    <n v="53"/>
    <n v="29"/>
    <n v="154"/>
    <x v="0"/>
    <n v="93407"/>
    <n v="4"/>
    <n v="7.4"/>
    <x v="1"/>
    <n v="0"/>
    <x v="1"/>
    <s v="No"/>
    <x v="0"/>
    <x v="0"/>
    <s v="No"/>
  </r>
  <r>
    <n v="1754"/>
    <n v="53"/>
    <n v="29"/>
    <n v="25"/>
    <x v="1"/>
    <n v="92008"/>
    <n v="2"/>
    <n v="0.4"/>
    <x v="0"/>
    <n v="0"/>
    <x v="0"/>
    <s v="No"/>
    <x v="0"/>
    <x v="1"/>
    <s v="No"/>
  </r>
  <r>
    <n v="1784"/>
    <n v="53"/>
    <n v="27"/>
    <n v="192"/>
    <x v="0"/>
    <n v="94720"/>
    <n v="1"/>
    <n v="1.7"/>
    <x v="0"/>
    <n v="601"/>
    <x v="0"/>
    <s v="No"/>
    <x v="0"/>
    <x v="1"/>
    <s v="No"/>
  </r>
  <r>
    <n v="1843"/>
    <n v="53"/>
    <n v="29"/>
    <n v="93"/>
    <x v="2"/>
    <n v="95051"/>
    <n v="1"/>
    <n v="2.7"/>
    <x v="2"/>
    <n v="256"/>
    <x v="0"/>
    <s v="No"/>
    <x v="0"/>
    <x v="1"/>
    <s v="No"/>
  </r>
  <r>
    <n v="1947"/>
    <n v="53"/>
    <n v="23"/>
    <n v="58"/>
    <x v="2"/>
    <n v="94720"/>
    <n v="4"/>
    <n v="2"/>
    <x v="1"/>
    <n v="0"/>
    <x v="0"/>
    <s v="No"/>
    <x v="0"/>
    <x v="1"/>
    <s v="Yes"/>
  </r>
  <r>
    <n v="2090"/>
    <n v="53"/>
    <n v="29"/>
    <n v="95"/>
    <x v="2"/>
    <n v="94304"/>
    <n v="1"/>
    <n v="2.7"/>
    <x v="2"/>
    <n v="0"/>
    <x v="0"/>
    <s v="No"/>
    <x v="0"/>
    <x v="1"/>
    <s v="No"/>
  </r>
  <r>
    <n v="2093"/>
    <n v="53"/>
    <n v="23"/>
    <n v="19"/>
    <x v="1"/>
    <n v="92673"/>
    <n v="4"/>
    <n v="0.4"/>
    <x v="1"/>
    <n v="84"/>
    <x v="0"/>
    <s v="No"/>
    <x v="0"/>
    <x v="1"/>
    <s v="No"/>
  </r>
  <r>
    <n v="2100"/>
    <n v="53"/>
    <n v="29"/>
    <n v="10"/>
    <x v="1"/>
    <n v="90095"/>
    <n v="2"/>
    <n v="0.4"/>
    <x v="0"/>
    <n v="0"/>
    <x v="0"/>
    <s v="No"/>
    <x v="0"/>
    <x v="0"/>
    <s v="No"/>
  </r>
  <r>
    <n v="2141"/>
    <n v="53"/>
    <n v="27"/>
    <n v="89"/>
    <x v="2"/>
    <n v="92130"/>
    <n v="1"/>
    <n v="0.8"/>
    <x v="1"/>
    <n v="0"/>
    <x v="0"/>
    <s v="Yes"/>
    <x v="0"/>
    <x v="1"/>
    <s v="No"/>
  </r>
  <r>
    <n v="2215"/>
    <n v="53"/>
    <n v="27"/>
    <n v="89"/>
    <x v="2"/>
    <n v="92735"/>
    <n v="1"/>
    <n v="0.8"/>
    <x v="1"/>
    <n v="146"/>
    <x v="0"/>
    <s v="No"/>
    <x v="0"/>
    <x v="1"/>
    <s v="Yes"/>
  </r>
  <r>
    <n v="2224"/>
    <n v="53"/>
    <n v="28"/>
    <n v="74"/>
    <x v="2"/>
    <n v="91711"/>
    <n v="3"/>
    <n v="2"/>
    <x v="2"/>
    <n v="0"/>
    <x v="0"/>
    <s v="Yes"/>
    <x v="0"/>
    <x v="0"/>
    <s v="No"/>
  </r>
  <r>
    <n v="2296"/>
    <n v="53"/>
    <n v="23"/>
    <n v="39"/>
    <x v="1"/>
    <n v="92101"/>
    <n v="3"/>
    <n v="1"/>
    <x v="1"/>
    <n v="87"/>
    <x v="0"/>
    <s v="No"/>
    <x v="0"/>
    <x v="1"/>
    <s v="No"/>
  </r>
  <r>
    <n v="2359"/>
    <n v="53"/>
    <n v="27"/>
    <n v="63"/>
    <x v="2"/>
    <n v="93109"/>
    <n v="2"/>
    <n v="0.8"/>
    <x v="1"/>
    <n v="0"/>
    <x v="0"/>
    <s v="Yes"/>
    <x v="0"/>
    <x v="1"/>
    <s v="No"/>
  </r>
  <r>
    <n v="2394"/>
    <n v="53"/>
    <n v="28"/>
    <n v="14"/>
    <x v="1"/>
    <n v="94005"/>
    <n v="4"/>
    <n v="0.8"/>
    <x v="0"/>
    <n v="0"/>
    <x v="0"/>
    <s v="No"/>
    <x v="0"/>
    <x v="1"/>
    <s v="Yes"/>
  </r>
  <r>
    <n v="2399"/>
    <n v="53"/>
    <n v="29"/>
    <n v="90"/>
    <x v="2"/>
    <n v="95053"/>
    <n v="2"/>
    <n v="0.3"/>
    <x v="0"/>
    <n v="217"/>
    <x v="0"/>
    <s v="Yes"/>
    <x v="0"/>
    <x v="0"/>
    <s v="Yes"/>
  </r>
  <r>
    <n v="2437"/>
    <n v="53"/>
    <n v="29"/>
    <n v="39"/>
    <x v="1"/>
    <n v="92626"/>
    <n v="3"/>
    <n v="1.5"/>
    <x v="0"/>
    <n v="0"/>
    <x v="0"/>
    <s v="No"/>
    <x v="0"/>
    <x v="1"/>
    <s v="No"/>
  </r>
  <r>
    <n v="2500"/>
    <n v="53"/>
    <n v="27"/>
    <n v="38"/>
    <x v="1"/>
    <n v="94105"/>
    <n v="4"/>
    <n v="2.8"/>
    <x v="2"/>
    <n v="144"/>
    <x v="0"/>
    <s v="Yes"/>
    <x v="0"/>
    <x v="1"/>
    <s v="No"/>
  </r>
  <r>
    <n v="2533"/>
    <n v="53"/>
    <n v="28"/>
    <n v="19"/>
    <x v="1"/>
    <n v="94608"/>
    <n v="4"/>
    <n v="0.8"/>
    <x v="0"/>
    <n v="106"/>
    <x v="0"/>
    <s v="No"/>
    <x v="0"/>
    <x v="0"/>
    <s v="Yes"/>
  </r>
  <r>
    <n v="2538"/>
    <n v="53"/>
    <n v="27"/>
    <n v="75"/>
    <x v="2"/>
    <n v="94303"/>
    <n v="1"/>
    <n v="1.9"/>
    <x v="2"/>
    <n v="0"/>
    <x v="0"/>
    <s v="No"/>
    <x v="0"/>
    <x v="1"/>
    <s v="No"/>
  </r>
  <r>
    <n v="2604"/>
    <n v="53"/>
    <n v="27"/>
    <n v="60"/>
    <x v="2"/>
    <n v="90049"/>
    <n v="1"/>
    <n v="0.2"/>
    <x v="0"/>
    <n v="0"/>
    <x v="0"/>
    <s v="No"/>
    <x v="0"/>
    <x v="1"/>
    <s v="No"/>
  </r>
  <r>
    <n v="2627"/>
    <n v="53"/>
    <n v="27"/>
    <n v="59"/>
    <x v="2"/>
    <n v="92038"/>
    <n v="2"/>
    <n v="0.8"/>
    <x v="1"/>
    <n v="0"/>
    <x v="0"/>
    <s v="No"/>
    <x v="0"/>
    <x v="1"/>
    <s v="No"/>
  </r>
  <r>
    <n v="2683"/>
    <n v="53"/>
    <n v="27"/>
    <n v="81"/>
    <x v="2"/>
    <n v="90032"/>
    <n v="4"/>
    <n v="2.6"/>
    <x v="1"/>
    <n v="0"/>
    <x v="0"/>
    <s v="No"/>
    <x v="0"/>
    <x v="1"/>
    <s v="No"/>
  </r>
  <r>
    <n v="2706"/>
    <n v="53"/>
    <n v="26"/>
    <n v="22"/>
    <x v="1"/>
    <n v="92831"/>
    <n v="1"/>
    <n v="0.5"/>
    <x v="2"/>
    <n v="100"/>
    <x v="0"/>
    <s v="No"/>
    <x v="0"/>
    <x v="1"/>
    <s v="No"/>
  </r>
  <r>
    <n v="2737"/>
    <n v="53"/>
    <n v="29"/>
    <n v="12"/>
    <x v="1"/>
    <n v="95621"/>
    <n v="1"/>
    <n v="0.3"/>
    <x v="0"/>
    <n v="0"/>
    <x v="0"/>
    <s v="No"/>
    <x v="0"/>
    <x v="0"/>
    <s v="No"/>
  </r>
  <r>
    <n v="2775"/>
    <n v="53"/>
    <n v="29"/>
    <n v="118"/>
    <x v="0"/>
    <n v="94066"/>
    <n v="2"/>
    <n v="0.3"/>
    <x v="0"/>
    <n v="0"/>
    <x v="0"/>
    <s v="No"/>
    <x v="0"/>
    <x v="1"/>
    <s v="No"/>
  </r>
  <r>
    <n v="2784"/>
    <n v="53"/>
    <n v="26"/>
    <n v="25"/>
    <x v="1"/>
    <n v="92123"/>
    <n v="2"/>
    <n v="1"/>
    <x v="2"/>
    <n v="0"/>
    <x v="0"/>
    <s v="No"/>
    <x v="1"/>
    <x v="1"/>
    <s v="Yes"/>
  </r>
  <r>
    <n v="2807"/>
    <n v="53"/>
    <n v="27"/>
    <n v="59"/>
    <x v="2"/>
    <n v="90740"/>
    <n v="2"/>
    <n v="0.8"/>
    <x v="1"/>
    <n v="0"/>
    <x v="0"/>
    <s v="No"/>
    <x v="0"/>
    <x v="1"/>
    <s v="No"/>
  </r>
  <r>
    <n v="2809"/>
    <n v="53"/>
    <n v="27"/>
    <n v="35"/>
    <x v="1"/>
    <n v="94583"/>
    <n v="3"/>
    <n v="0.9"/>
    <x v="1"/>
    <n v="136"/>
    <x v="0"/>
    <s v="No"/>
    <x v="0"/>
    <x v="1"/>
    <s v="No"/>
  </r>
  <r>
    <n v="2813"/>
    <n v="53"/>
    <n v="28"/>
    <n v="183"/>
    <x v="0"/>
    <n v="96008"/>
    <n v="3"/>
    <n v="8.1999999999999993"/>
    <x v="1"/>
    <n v="467"/>
    <x v="1"/>
    <s v="No"/>
    <x v="1"/>
    <x v="1"/>
    <s v="Yes"/>
  </r>
  <r>
    <n v="2832"/>
    <n v="53"/>
    <n v="27"/>
    <n v="45"/>
    <x v="1"/>
    <n v="90405"/>
    <n v="2"/>
    <n v="0.8"/>
    <x v="1"/>
    <n v="0"/>
    <x v="0"/>
    <s v="No"/>
    <x v="0"/>
    <x v="1"/>
    <s v="Yes"/>
  </r>
  <r>
    <n v="2890"/>
    <n v="53"/>
    <n v="29"/>
    <n v="33"/>
    <x v="1"/>
    <n v="94591"/>
    <n v="3"/>
    <n v="1.9"/>
    <x v="2"/>
    <n v="144"/>
    <x v="0"/>
    <s v="No"/>
    <x v="0"/>
    <x v="0"/>
    <s v="No"/>
  </r>
  <r>
    <n v="2927"/>
    <n v="53"/>
    <n v="28"/>
    <n v="44"/>
    <x v="1"/>
    <n v="92152"/>
    <n v="2"/>
    <n v="0.6"/>
    <x v="1"/>
    <n v="0"/>
    <x v="0"/>
    <s v="No"/>
    <x v="0"/>
    <x v="1"/>
    <s v="Yes"/>
  </r>
  <r>
    <n v="2936"/>
    <n v="53"/>
    <n v="23"/>
    <n v="80"/>
    <x v="2"/>
    <n v="93023"/>
    <n v="1"/>
    <n v="3"/>
    <x v="1"/>
    <n v="0"/>
    <x v="0"/>
    <s v="No"/>
    <x v="0"/>
    <x v="1"/>
    <s v="Yes"/>
  </r>
  <r>
    <n v="2966"/>
    <n v="53"/>
    <n v="27"/>
    <n v="31"/>
    <x v="1"/>
    <n v="91605"/>
    <n v="2"/>
    <n v="0.4"/>
    <x v="1"/>
    <n v="104"/>
    <x v="0"/>
    <s v="No"/>
    <x v="0"/>
    <x v="0"/>
    <s v="Yes"/>
  </r>
  <r>
    <n v="2982"/>
    <n v="53"/>
    <n v="28"/>
    <n v="85"/>
    <x v="2"/>
    <n v="92037"/>
    <n v="1"/>
    <n v="1.2"/>
    <x v="0"/>
    <n v="0"/>
    <x v="0"/>
    <s v="No"/>
    <x v="0"/>
    <x v="0"/>
    <s v="No"/>
  </r>
  <r>
    <n v="3028"/>
    <n v="53"/>
    <n v="29"/>
    <n v="50"/>
    <x v="1"/>
    <n v="93305"/>
    <n v="4"/>
    <n v="0.1"/>
    <x v="1"/>
    <n v="152"/>
    <x v="0"/>
    <s v="No"/>
    <x v="0"/>
    <x v="1"/>
    <s v="No"/>
  </r>
  <r>
    <n v="3209"/>
    <n v="53"/>
    <n v="29"/>
    <n v="61"/>
    <x v="2"/>
    <n v="95032"/>
    <n v="4"/>
    <n v="1.6"/>
    <x v="2"/>
    <n v="0"/>
    <x v="0"/>
    <s v="No"/>
    <x v="0"/>
    <x v="1"/>
    <s v="No"/>
  </r>
  <r>
    <n v="3292"/>
    <n v="53"/>
    <n v="28"/>
    <n v="38"/>
    <x v="1"/>
    <n v="94998"/>
    <n v="1"/>
    <n v="1.3"/>
    <x v="2"/>
    <n v="0"/>
    <x v="0"/>
    <s v="No"/>
    <x v="0"/>
    <x v="1"/>
    <s v="No"/>
  </r>
  <r>
    <n v="3311"/>
    <n v="53"/>
    <n v="29"/>
    <n v="95"/>
    <x v="2"/>
    <n v="94720"/>
    <n v="4"/>
    <n v="1"/>
    <x v="2"/>
    <n v="0"/>
    <x v="0"/>
    <s v="No"/>
    <x v="0"/>
    <x v="1"/>
    <s v="Yes"/>
  </r>
  <r>
    <n v="3327"/>
    <n v="53"/>
    <n v="27"/>
    <n v="174"/>
    <x v="0"/>
    <n v="91006"/>
    <n v="1"/>
    <n v="2.9"/>
    <x v="2"/>
    <n v="0"/>
    <x v="1"/>
    <s v="No"/>
    <x v="0"/>
    <x v="1"/>
    <s v="No"/>
  </r>
  <r>
    <n v="3564"/>
    <n v="53"/>
    <n v="27"/>
    <n v="139"/>
    <x v="0"/>
    <n v="94998"/>
    <n v="1"/>
    <n v="0.9"/>
    <x v="1"/>
    <n v="0"/>
    <x v="1"/>
    <s v="No"/>
    <x v="0"/>
    <x v="0"/>
    <s v="No"/>
  </r>
  <r>
    <n v="3621"/>
    <n v="53"/>
    <n v="29"/>
    <n v="132"/>
    <x v="0"/>
    <n v="95020"/>
    <n v="2"/>
    <n v="0.3"/>
    <x v="0"/>
    <n v="403"/>
    <x v="0"/>
    <s v="No"/>
    <x v="0"/>
    <x v="0"/>
    <s v="No"/>
  </r>
  <r>
    <n v="3622"/>
    <n v="53"/>
    <n v="27"/>
    <n v="81"/>
    <x v="2"/>
    <n v="91730"/>
    <n v="3"/>
    <n v="1.7"/>
    <x v="2"/>
    <n v="193"/>
    <x v="0"/>
    <s v="No"/>
    <x v="0"/>
    <x v="1"/>
    <s v="No"/>
  </r>
  <r>
    <n v="3650"/>
    <n v="53"/>
    <n v="29"/>
    <n v="85"/>
    <x v="2"/>
    <n v="92691"/>
    <n v="3"/>
    <n v="1.8"/>
    <x v="2"/>
    <n v="0"/>
    <x v="0"/>
    <s v="No"/>
    <x v="0"/>
    <x v="1"/>
    <s v="No"/>
  </r>
  <r>
    <n v="3655"/>
    <n v="53"/>
    <n v="28"/>
    <n v="61"/>
    <x v="2"/>
    <n v="94061"/>
    <n v="4"/>
    <n v="0.9"/>
    <x v="0"/>
    <n v="177"/>
    <x v="0"/>
    <s v="No"/>
    <x v="0"/>
    <x v="0"/>
    <s v="No"/>
  </r>
  <r>
    <n v="3684"/>
    <n v="53"/>
    <n v="27"/>
    <n v="62"/>
    <x v="2"/>
    <n v="95070"/>
    <n v="3"/>
    <n v="3"/>
    <x v="2"/>
    <n v="0"/>
    <x v="0"/>
    <s v="Yes"/>
    <x v="0"/>
    <x v="0"/>
    <s v="No"/>
  </r>
  <r>
    <n v="3686"/>
    <n v="53"/>
    <n v="27"/>
    <n v="93"/>
    <x v="2"/>
    <n v="94588"/>
    <n v="1"/>
    <n v="0.8"/>
    <x v="1"/>
    <n v="313"/>
    <x v="0"/>
    <s v="No"/>
    <x v="0"/>
    <x v="0"/>
    <s v="No"/>
  </r>
  <r>
    <n v="3742"/>
    <n v="53"/>
    <n v="29"/>
    <n v="51"/>
    <x v="2"/>
    <n v="92152"/>
    <n v="2"/>
    <n v="3.2"/>
    <x v="1"/>
    <n v="0"/>
    <x v="0"/>
    <s v="No"/>
    <x v="0"/>
    <x v="1"/>
    <s v="No"/>
  </r>
  <r>
    <n v="3763"/>
    <n v="53"/>
    <n v="27"/>
    <n v="84"/>
    <x v="2"/>
    <n v="95616"/>
    <n v="2"/>
    <n v="1.1000000000000001"/>
    <x v="0"/>
    <n v="0"/>
    <x v="0"/>
    <s v="No"/>
    <x v="0"/>
    <x v="1"/>
    <s v="No"/>
  </r>
  <r>
    <n v="3780"/>
    <n v="53"/>
    <n v="27"/>
    <n v="64"/>
    <x v="2"/>
    <n v="93407"/>
    <n v="4"/>
    <n v="2.6"/>
    <x v="0"/>
    <n v="0"/>
    <x v="0"/>
    <s v="No"/>
    <x v="0"/>
    <x v="1"/>
    <s v="Yes"/>
  </r>
  <r>
    <n v="3873"/>
    <n v="53"/>
    <n v="29"/>
    <n v="63"/>
    <x v="2"/>
    <n v="94720"/>
    <n v="2"/>
    <n v="1"/>
    <x v="1"/>
    <n v="0"/>
    <x v="0"/>
    <s v="No"/>
    <x v="0"/>
    <x v="1"/>
    <s v="No"/>
  </r>
  <r>
    <n v="3931"/>
    <n v="53"/>
    <n v="27"/>
    <n v="145"/>
    <x v="0"/>
    <n v="95605"/>
    <n v="1"/>
    <n v="2.9"/>
    <x v="0"/>
    <n v="345"/>
    <x v="0"/>
    <s v="No"/>
    <x v="0"/>
    <x v="0"/>
    <s v="No"/>
  </r>
  <r>
    <n v="3932"/>
    <n v="53"/>
    <n v="27"/>
    <n v="170"/>
    <x v="0"/>
    <n v="95003"/>
    <n v="1"/>
    <n v="1"/>
    <x v="0"/>
    <n v="0"/>
    <x v="0"/>
    <s v="No"/>
    <x v="0"/>
    <x v="1"/>
    <s v="No"/>
  </r>
  <r>
    <n v="3996"/>
    <n v="53"/>
    <n v="28"/>
    <n v="34"/>
    <x v="1"/>
    <n v="92697"/>
    <n v="2"/>
    <n v="0.6"/>
    <x v="1"/>
    <n v="0"/>
    <x v="0"/>
    <s v="No"/>
    <x v="0"/>
    <x v="1"/>
    <s v="Yes"/>
  </r>
  <r>
    <n v="4017"/>
    <n v="53"/>
    <n v="28"/>
    <n v="173"/>
    <x v="0"/>
    <n v="91614"/>
    <n v="4"/>
    <n v="2.7"/>
    <x v="0"/>
    <n v="427"/>
    <x v="1"/>
    <s v="No"/>
    <x v="0"/>
    <x v="1"/>
    <s v="No"/>
  </r>
  <r>
    <n v="4051"/>
    <n v="53"/>
    <n v="26"/>
    <n v="14"/>
    <x v="1"/>
    <n v="94590"/>
    <n v="2"/>
    <n v="1"/>
    <x v="2"/>
    <n v="83"/>
    <x v="0"/>
    <s v="No"/>
    <x v="0"/>
    <x v="0"/>
    <s v="No"/>
  </r>
  <r>
    <n v="4060"/>
    <n v="53"/>
    <n v="27"/>
    <n v="39"/>
    <x v="1"/>
    <n v="91330"/>
    <n v="4"/>
    <n v="1.5"/>
    <x v="1"/>
    <n v="0"/>
    <x v="0"/>
    <s v="No"/>
    <x v="0"/>
    <x v="1"/>
    <s v="No"/>
  </r>
  <r>
    <n v="4095"/>
    <n v="53"/>
    <n v="23"/>
    <n v="8"/>
    <x v="1"/>
    <n v="95616"/>
    <n v="4"/>
    <n v="0.4"/>
    <x v="1"/>
    <n v="0"/>
    <x v="0"/>
    <s v="Yes"/>
    <x v="0"/>
    <x v="1"/>
    <s v="No"/>
  </r>
  <r>
    <n v="4122"/>
    <n v="53"/>
    <n v="27"/>
    <n v="65"/>
    <x v="2"/>
    <n v="91711"/>
    <n v="4"/>
    <n v="2.8"/>
    <x v="2"/>
    <n v="0"/>
    <x v="0"/>
    <s v="No"/>
    <x v="0"/>
    <x v="0"/>
    <s v="Yes"/>
  </r>
  <r>
    <n v="4125"/>
    <n v="53"/>
    <n v="29"/>
    <n v="141"/>
    <x v="0"/>
    <n v="90064"/>
    <n v="2"/>
    <n v="0.2"/>
    <x v="1"/>
    <n v="0"/>
    <x v="1"/>
    <s v="No"/>
    <x v="0"/>
    <x v="0"/>
    <s v="No"/>
  </r>
  <r>
    <n v="4147"/>
    <n v="53"/>
    <n v="28"/>
    <n v="85"/>
    <x v="2"/>
    <n v="95814"/>
    <n v="1"/>
    <n v="1.3"/>
    <x v="1"/>
    <n v="118"/>
    <x v="0"/>
    <s v="No"/>
    <x v="0"/>
    <x v="1"/>
    <s v="No"/>
  </r>
  <r>
    <n v="4224"/>
    <n v="53"/>
    <n v="26"/>
    <n v="8"/>
    <x v="1"/>
    <n v="94709"/>
    <n v="1"/>
    <n v="0.5"/>
    <x v="2"/>
    <n v="0"/>
    <x v="0"/>
    <s v="No"/>
    <x v="0"/>
    <x v="0"/>
    <s v="Yes"/>
  </r>
  <r>
    <n v="4262"/>
    <n v="53"/>
    <n v="28"/>
    <n v="18"/>
    <x v="1"/>
    <n v="92507"/>
    <n v="4"/>
    <n v="0.8"/>
    <x v="0"/>
    <n v="0"/>
    <x v="0"/>
    <s v="No"/>
    <x v="0"/>
    <x v="0"/>
    <s v="No"/>
  </r>
  <r>
    <n v="4287"/>
    <n v="53"/>
    <n v="29"/>
    <n v="20"/>
    <x v="1"/>
    <n v="93955"/>
    <n v="1"/>
    <n v="0.2"/>
    <x v="0"/>
    <n v="131"/>
    <x v="0"/>
    <s v="No"/>
    <x v="0"/>
    <x v="1"/>
    <s v="Yes"/>
  </r>
  <r>
    <n v="4333"/>
    <n v="53"/>
    <n v="26"/>
    <n v="12"/>
    <x v="1"/>
    <n v="92672"/>
    <n v="2"/>
    <n v="1"/>
    <x v="2"/>
    <n v="0"/>
    <x v="0"/>
    <s v="No"/>
    <x v="0"/>
    <x v="0"/>
    <s v="Yes"/>
  </r>
  <r>
    <n v="4345"/>
    <n v="53"/>
    <n v="28"/>
    <n v="181"/>
    <x v="0"/>
    <n v="95051"/>
    <n v="1"/>
    <n v="8.1"/>
    <x v="0"/>
    <n v="0"/>
    <x v="0"/>
    <s v="No"/>
    <x v="0"/>
    <x v="1"/>
    <s v="No"/>
  </r>
  <r>
    <n v="4387"/>
    <n v="53"/>
    <n v="27"/>
    <n v="122"/>
    <x v="0"/>
    <n v="94305"/>
    <n v="1"/>
    <n v="2.4"/>
    <x v="0"/>
    <n v="330"/>
    <x v="0"/>
    <s v="No"/>
    <x v="0"/>
    <x v="0"/>
    <s v="No"/>
  </r>
  <r>
    <n v="4433"/>
    <n v="53"/>
    <n v="27"/>
    <n v="50"/>
    <x v="1"/>
    <n v="92660"/>
    <n v="2"/>
    <n v="0.8"/>
    <x v="1"/>
    <n v="0"/>
    <x v="0"/>
    <s v="No"/>
    <x v="0"/>
    <x v="1"/>
    <s v="No"/>
  </r>
  <r>
    <n v="4500"/>
    <n v="53"/>
    <n v="26"/>
    <n v="22"/>
    <x v="1"/>
    <n v="91304"/>
    <n v="1"/>
    <n v="0.5"/>
    <x v="2"/>
    <n v="0"/>
    <x v="0"/>
    <s v="No"/>
    <x v="0"/>
    <x v="1"/>
    <s v="Yes"/>
  </r>
  <r>
    <n v="4519"/>
    <n v="53"/>
    <n v="28"/>
    <n v="30"/>
    <x v="1"/>
    <n v="94609"/>
    <n v="4"/>
    <n v="0.2"/>
    <x v="2"/>
    <n v="0"/>
    <x v="0"/>
    <s v="No"/>
    <x v="0"/>
    <x v="1"/>
    <s v="No"/>
  </r>
  <r>
    <n v="4543"/>
    <n v="53"/>
    <n v="29"/>
    <n v="20"/>
    <x v="1"/>
    <n v="94131"/>
    <n v="1"/>
    <n v="0.2"/>
    <x v="0"/>
    <n v="0"/>
    <x v="0"/>
    <s v="Yes"/>
    <x v="1"/>
    <x v="1"/>
    <s v="Yes"/>
  </r>
  <r>
    <n v="4550"/>
    <n v="53"/>
    <n v="29"/>
    <n v="41"/>
    <x v="1"/>
    <n v="94080"/>
    <n v="2"/>
    <n v="0.8"/>
    <x v="0"/>
    <n v="0"/>
    <x v="0"/>
    <s v="No"/>
    <x v="0"/>
    <x v="1"/>
    <s v="No"/>
  </r>
  <r>
    <n v="4576"/>
    <n v="53"/>
    <n v="27"/>
    <n v="115"/>
    <x v="0"/>
    <n v="90095"/>
    <n v="2"/>
    <n v="0.5"/>
    <x v="1"/>
    <n v="0"/>
    <x v="1"/>
    <s v="No"/>
    <x v="0"/>
    <x v="0"/>
    <s v="No"/>
  </r>
  <r>
    <n v="4595"/>
    <n v="53"/>
    <n v="27"/>
    <n v="31"/>
    <x v="1"/>
    <n v="91320"/>
    <n v="3"/>
    <n v="0.9"/>
    <x v="1"/>
    <n v="78"/>
    <x v="0"/>
    <s v="No"/>
    <x v="0"/>
    <x v="1"/>
    <s v="No"/>
  </r>
  <r>
    <n v="4774"/>
    <n v="53"/>
    <n v="28"/>
    <n v="48"/>
    <x v="1"/>
    <n v="92029"/>
    <n v="2"/>
    <n v="1.9"/>
    <x v="2"/>
    <n v="0"/>
    <x v="0"/>
    <s v="No"/>
    <x v="0"/>
    <x v="1"/>
    <s v="No"/>
  </r>
  <r>
    <n v="4878"/>
    <n v="53"/>
    <n v="29"/>
    <n v="53"/>
    <x v="2"/>
    <n v="92648"/>
    <n v="4"/>
    <n v="0.1"/>
    <x v="1"/>
    <n v="0"/>
    <x v="0"/>
    <s v="No"/>
    <x v="0"/>
    <x v="0"/>
    <s v="No"/>
  </r>
  <r>
    <n v="4952"/>
    <n v="53"/>
    <n v="27"/>
    <n v="65"/>
    <x v="2"/>
    <n v="92124"/>
    <n v="1"/>
    <n v="2.2000000000000002"/>
    <x v="1"/>
    <n v="0"/>
    <x v="0"/>
    <s v="No"/>
    <x v="0"/>
    <x v="1"/>
    <s v="Yes"/>
  </r>
  <r>
    <n v="4965"/>
    <n v="53"/>
    <n v="27"/>
    <n v="110"/>
    <x v="0"/>
    <n v="90245"/>
    <n v="1"/>
    <n v="4.9000000000000004"/>
    <x v="0"/>
    <n v="0"/>
    <x v="0"/>
    <s v="No"/>
    <x v="0"/>
    <x v="1"/>
    <s v="No"/>
  </r>
  <r>
    <n v="122"/>
    <n v="52"/>
    <n v="26"/>
    <n v="38"/>
    <x v="1"/>
    <n v="91711"/>
    <n v="3"/>
    <n v="0.9"/>
    <x v="1"/>
    <n v="0"/>
    <x v="0"/>
    <s v="No"/>
    <x v="0"/>
    <x v="1"/>
    <s v="No"/>
  </r>
  <r>
    <n v="149"/>
    <n v="52"/>
    <n v="28"/>
    <n v="163"/>
    <x v="0"/>
    <n v="91423"/>
    <n v="2"/>
    <n v="0.4"/>
    <x v="0"/>
    <n v="116"/>
    <x v="0"/>
    <s v="No"/>
    <x v="0"/>
    <x v="1"/>
    <s v="No"/>
  </r>
  <r>
    <n v="172"/>
    <n v="52"/>
    <n v="28"/>
    <n v="11"/>
    <x v="1"/>
    <n v="95817"/>
    <n v="3"/>
    <n v="0.4"/>
    <x v="0"/>
    <n v="0"/>
    <x v="0"/>
    <s v="Yes"/>
    <x v="0"/>
    <x v="0"/>
    <s v="No"/>
  </r>
  <r>
    <n v="177"/>
    <n v="52"/>
    <n v="25"/>
    <n v="44"/>
    <x v="1"/>
    <n v="93111"/>
    <n v="3"/>
    <n v="1"/>
    <x v="2"/>
    <n v="135"/>
    <x v="0"/>
    <s v="No"/>
    <x v="0"/>
    <x v="1"/>
    <s v="No"/>
  </r>
  <r>
    <n v="185"/>
    <n v="52"/>
    <n v="26"/>
    <n v="63"/>
    <x v="2"/>
    <n v="92717"/>
    <n v="2"/>
    <n v="1.5"/>
    <x v="2"/>
    <n v="0"/>
    <x v="0"/>
    <s v="Yes"/>
    <x v="0"/>
    <x v="1"/>
    <s v="No"/>
  </r>
  <r>
    <n v="225"/>
    <n v="52"/>
    <n v="27"/>
    <n v="58"/>
    <x v="2"/>
    <n v="94305"/>
    <n v="4"/>
    <n v="1.8"/>
    <x v="1"/>
    <n v="91"/>
    <x v="0"/>
    <s v="No"/>
    <x v="0"/>
    <x v="0"/>
    <s v="No"/>
  </r>
  <r>
    <n v="312"/>
    <n v="52"/>
    <n v="26"/>
    <n v="121"/>
    <x v="0"/>
    <n v="94550"/>
    <n v="1"/>
    <n v="7.3"/>
    <x v="0"/>
    <n v="167"/>
    <x v="0"/>
    <s v="No"/>
    <x v="0"/>
    <x v="1"/>
    <s v="No"/>
  </r>
  <r>
    <n v="327"/>
    <n v="52"/>
    <n v="27"/>
    <n v="80"/>
    <x v="2"/>
    <n v="95616"/>
    <n v="1"/>
    <n v="1.3"/>
    <x v="1"/>
    <n v="0"/>
    <x v="0"/>
    <s v="No"/>
    <x v="1"/>
    <x v="1"/>
    <s v="Yes"/>
  </r>
  <r>
    <n v="353"/>
    <n v="52"/>
    <n v="28"/>
    <n v="91"/>
    <x v="2"/>
    <n v="92692"/>
    <n v="4"/>
    <n v="1"/>
    <x v="2"/>
    <n v="0"/>
    <x v="0"/>
    <s v="No"/>
    <x v="0"/>
    <x v="0"/>
    <s v="Yes"/>
  </r>
  <r>
    <n v="415"/>
    <n v="52"/>
    <n v="28"/>
    <n v="41"/>
    <x v="1"/>
    <n v="94309"/>
    <n v="3"/>
    <n v="1.9"/>
    <x v="2"/>
    <n v="0"/>
    <x v="0"/>
    <s v="No"/>
    <x v="0"/>
    <x v="0"/>
    <s v="Yes"/>
  </r>
  <r>
    <n v="434"/>
    <n v="52"/>
    <n v="28"/>
    <n v="31"/>
    <x v="1"/>
    <n v="91330"/>
    <n v="4"/>
    <n v="0.2"/>
    <x v="0"/>
    <n v="141"/>
    <x v="0"/>
    <s v="No"/>
    <x v="0"/>
    <x v="1"/>
    <s v="Yes"/>
  </r>
  <r>
    <n v="436"/>
    <n v="52"/>
    <n v="26"/>
    <n v="80"/>
    <x v="2"/>
    <n v="94709"/>
    <n v="3"/>
    <n v="0.8"/>
    <x v="0"/>
    <n v="0"/>
    <x v="0"/>
    <s v="No"/>
    <x v="0"/>
    <x v="0"/>
    <s v="No"/>
  </r>
  <r>
    <n v="442"/>
    <n v="52"/>
    <n v="27"/>
    <n v="43"/>
    <x v="1"/>
    <n v="93555"/>
    <n v="1"/>
    <n v="1.3"/>
    <x v="2"/>
    <n v="0"/>
    <x v="0"/>
    <s v="Yes"/>
    <x v="0"/>
    <x v="1"/>
    <s v="No"/>
  </r>
  <r>
    <n v="510"/>
    <n v="52"/>
    <n v="28"/>
    <n v="118"/>
    <x v="0"/>
    <n v="90503"/>
    <n v="2"/>
    <n v="6.8"/>
    <x v="0"/>
    <n v="112"/>
    <x v="0"/>
    <s v="No"/>
    <x v="0"/>
    <x v="1"/>
    <s v="No"/>
  </r>
  <r>
    <n v="554"/>
    <n v="52"/>
    <n v="28"/>
    <n v="101"/>
    <x v="0"/>
    <n v="91330"/>
    <n v="2"/>
    <n v="0.3"/>
    <x v="0"/>
    <n v="0"/>
    <x v="0"/>
    <s v="No"/>
    <x v="0"/>
    <x v="0"/>
    <s v="No"/>
  </r>
  <r>
    <n v="578"/>
    <n v="52"/>
    <n v="28"/>
    <n v="149"/>
    <x v="0"/>
    <n v="94043"/>
    <n v="2"/>
    <n v="6.8"/>
    <x v="0"/>
    <n v="0"/>
    <x v="0"/>
    <s v="No"/>
    <x v="0"/>
    <x v="1"/>
    <s v="No"/>
  </r>
  <r>
    <n v="581"/>
    <n v="52"/>
    <n v="22"/>
    <n v="22"/>
    <x v="1"/>
    <n v="90049"/>
    <n v="4"/>
    <n v="0.4"/>
    <x v="1"/>
    <n v="0"/>
    <x v="0"/>
    <s v="No"/>
    <x v="0"/>
    <x v="1"/>
    <s v="Yes"/>
  </r>
  <r>
    <n v="611"/>
    <n v="52"/>
    <n v="28"/>
    <n v="81"/>
    <x v="2"/>
    <n v="94132"/>
    <n v="3"/>
    <n v="1.8"/>
    <x v="2"/>
    <n v="275"/>
    <x v="0"/>
    <s v="No"/>
    <x v="0"/>
    <x v="0"/>
    <s v="No"/>
  </r>
  <r>
    <n v="626"/>
    <n v="52"/>
    <n v="28"/>
    <n v="64"/>
    <x v="2"/>
    <n v="95605"/>
    <n v="2"/>
    <n v="1"/>
    <x v="1"/>
    <n v="211"/>
    <x v="0"/>
    <s v="No"/>
    <x v="0"/>
    <x v="1"/>
    <s v="No"/>
  </r>
  <r>
    <n v="645"/>
    <n v="52"/>
    <n v="27"/>
    <n v="33"/>
    <x v="1"/>
    <n v="92121"/>
    <n v="2"/>
    <n v="2"/>
    <x v="2"/>
    <n v="0"/>
    <x v="0"/>
    <s v="No"/>
    <x v="0"/>
    <x v="1"/>
    <s v="No"/>
  </r>
  <r>
    <n v="659"/>
    <n v="52"/>
    <n v="26"/>
    <n v="35"/>
    <x v="1"/>
    <n v="91711"/>
    <n v="3"/>
    <n v="0.9"/>
    <x v="1"/>
    <n v="0"/>
    <x v="0"/>
    <s v="No"/>
    <x v="0"/>
    <x v="0"/>
    <s v="No"/>
  </r>
  <r>
    <n v="667"/>
    <n v="52"/>
    <n v="26"/>
    <n v="112"/>
    <x v="0"/>
    <n v="92120"/>
    <n v="1"/>
    <n v="2.4"/>
    <x v="0"/>
    <n v="0"/>
    <x v="0"/>
    <s v="Yes"/>
    <x v="1"/>
    <x v="1"/>
    <s v="Yes"/>
  </r>
  <r>
    <n v="679"/>
    <n v="52"/>
    <n v="27"/>
    <n v="61"/>
    <x v="2"/>
    <n v="92101"/>
    <n v="4"/>
    <n v="1.8"/>
    <x v="1"/>
    <n v="207"/>
    <x v="0"/>
    <s v="No"/>
    <x v="0"/>
    <x v="0"/>
    <s v="No"/>
  </r>
  <r>
    <n v="741"/>
    <n v="52"/>
    <n v="27"/>
    <n v="195"/>
    <x v="0"/>
    <n v="90266"/>
    <n v="1"/>
    <n v="8.1"/>
    <x v="0"/>
    <n v="0"/>
    <x v="0"/>
    <s v="No"/>
    <x v="0"/>
    <x v="0"/>
    <s v="No"/>
  </r>
  <r>
    <n v="758"/>
    <n v="52"/>
    <n v="28"/>
    <n v="81"/>
    <x v="2"/>
    <n v="91745"/>
    <n v="3"/>
    <n v="1.8"/>
    <x v="2"/>
    <n v="0"/>
    <x v="0"/>
    <s v="Yes"/>
    <x v="0"/>
    <x v="0"/>
    <s v="No"/>
  </r>
  <r>
    <n v="804"/>
    <n v="52"/>
    <n v="27"/>
    <n v="62"/>
    <x v="2"/>
    <n v="92661"/>
    <n v="4"/>
    <n v="1.8"/>
    <x v="1"/>
    <n v="82"/>
    <x v="0"/>
    <s v="No"/>
    <x v="0"/>
    <x v="0"/>
    <s v="No"/>
  </r>
  <r>
    <n v="808"/>
    <n v="52"/>
    <n v="27"/>
    <n v="162"/>
    <x v="0"/>
    <n v="92096"/>
    <n v="1"/>
    <n v="8.1"/>
    <x v="0"/>
    <n v="0"/>
    <x v="0"/>
    <s v="No"/>
    <x v="0"/>
    <x v="1"/>
    <s v="No"/>
  </r>
  <r>
    <n v="855"/>
    <n v="52"/>
    <n v="28"/>
    <n v="90"/>
    <x v="2"/>
    <n v="95814"/>
    <n v="1"/>
    <n v="2.6"/>
    <x v="2"/>
    <n v="0"/>
    <x v="0"/>
    <s v="Yes"/>
    <x v="0"/>
    <x v="1"/>
    <s v="No"/>
  </r>
  <r>
    <n v="979"/>
    <n v="52"/>
    <n v="26"/>
    <n v="68"/>
    <x v="2"/>
    <n v="92068"/>
    <n v="1"/>
    <n v="0.8"/>
    <x v="1"/>
    <n v="0"/>
    <x v="0"/>
    <s v="No"/>
    <x v="0"/>
    <x v="1"/>
    <s v="Yes"/>
  </r>
  <r>
    <n v="999"/>
    <n v="52"/>
    <n v="27"/>
    <n v="94"/>
    <x v="2"/>
    <n v="93106"/>
    <n v="1"/>
    <n v="2.8"/>
    <x v="2"/>
    <n v="333"/>
    <x v="0"/>
    <s v="No"/>
    <x v="0"/>
    <x v="1"/>
    <s v="No"/>
  </r>
  <r>
    <n v="1012"/>
    <n v="52"/>
    <n v="27"/>
    <n v="39"/>
    <x v="1"/>
    <n v="94304"/>
    <n v="2"/>
    <n v="0.7"/>
    <x v="2"/>
    <n v="166"/>
    <x v="0"/>
    <s v="No"/>
    <x v="0"/>
    <x v="1"/>
    <s v="No"/>
  </r>
  <r>
    <n v="1113"/>
    <n v="52"/>
    <n v="28"/>
    <n v="51"/>
    <x v="2"/>
    <n v="94949"/>
    <n v="1"/>
    <n v="1.6"/>
    <x v="1"/>
    <n v="0"/>
    <x v="0"/>
    <s v="Yes"/>
    <x v="0"/>
    <x v="0"/>
    <s v="Yes"/>
  </r>
  <r>
    <n v="1241"/>
    <n v="52"/>
    <n v="27"/>
    <n v="15"/>
    <x v="1"/>
    <n v="91320"/>
    <n v="4"/>
    <n v="0.8"/>
    <x v="0"/>
    <n v="101"/>
    <x v="0"/>
    <s v="No"/>
    <x v="0"/>
    <x v="0"/>
    <s v="No"/>
  </r>
  <r>
    <n v="1248"/>
    <n v="52"/>
    <n v="28"/>
    <n v="39"/>
    <x v="1"/>
    <n v="94606"/>
    <n v="2"/>
    <n v="0.8"/>
    <x v="0"/>
    <n v="0"/>
    <x v="0"/>
    <s v="No"/>
    <x v="0"/>
    <x v="1"/>
    <s v="No"/>
  </r>
  <r>
    <n v="1260"/>
    <n v="52"/>
    <n v="27"/>
    <n v="35"/>
    <x v="1"/>
    <n v="95616"/>
    <n v="4"/>
    <n v="0.2"/>
    <x v="2"/>
    <n v="0"/>
    <x v="0"/>
    <s v="No"/>
    <x v="0"/>
    <x v="1"/>
    <s v="No"/>
  </r>
  <r>
    <n v="1314"/>
    <n v="52"/>
    <n v="27"/>
    <n v="78"/>
    <x v="2"/>
    <n v="92008"/>
    <n v="4"/>
    <n v="3.6"/>
    <x v="1"/>
    <n v="141"/>
    <x v="0"/>
    <s v="No"/>
    <x v="0"/>
    <x v="1"/>
    <s v="No"/>
  </r>
  <r>
    <n v="1319"/>
    <n v="52"/>
    <n v="26"/>
    <n v="178"/>
    <x v="0"/>
    <n v="94234"/>
    <n v="1"/>
    <n v="1"/>
    <x v="0"/>
    <n v="0"/>
    <x v="0"/>
    <s v="No"/>
    <x v="0"/>
    <x v="0"/>
    <s v="No"/>
  </r>
  <r>
    <n v="1324"/>
    <n v="52"/>
    <n v="26"/>
    <n v="45"/>
    <x v="1"/>
    <n v="91604"/>
    <n v="3"/>
    <n v="0.6"/>
    <x v="2"/>
    <n v="0"/>
    <x v="0"/>
    <s v="No"/>
    <x v="0"/>
    <x v="0"/>
    <s v="No"/>
  </r>
  <r>
    <n v="1325"/>
    <n v="52"/>
    <n v="28"/>
    <n v="15"/>
    <x v="1"/>
    <n v="95064"/>
    <n v="1"/>
    <n v="0.2"/>
    <x v="0"/>
    <n v="0"/>
    <x v="0"/>
    <s v="No"/>
    <x v="0"/>
    <x v="1"/>
    <s v="No"/>
  </r>
  <r>
    <n v="1340"/>
    <n v="52"/>
    <n v="25"/>
    <n v="180"/>
    <x v="0"/>
    <n v="94545"/>
    <n v="2"/>
    <n v="9"/>
    <x v="2"/>
    <n v="297"/>
    <x v="1"/>
    <s v="No"/>
    <x v="0"/>
    <x v="1"/>
    <s v="No"/>
  </r>
  <r>
    <n v="1389"/>
    <n v="52"/>
    <n v="28"/>
    <n v="25"/>
    <x v="1"/>
    <n v="90212"/>
    <n v="4"/>
    <n v="1"/>
    <x v="0"/>
    <n v="0"/>
    <x v="0"/>
    <s v="No"/>
    <x v="0"/>
    <x v="0"/>
    <s v="No"/>
  </r>
  <r>
    <n v="1395"/>
    <n v="52"/>
    <n v="27"/>
    <n v="33"/>
    <x v="1"/>
    <n v="90095"/>
    <n v="2"/>
    <n v="0.7"/>
    <x v="2"/>
    <n v="0"/>
    <x v="0"/>
    <s v="No"/>
    <x v="0"/>
    <x v="0"/>
    <s v="Yes"/>
  </r>
  <r>
    <n v="1448"/>
    <n v="52"/>
    <n v="28"/>
    <n v="145"/>
    <x v="0"/>
    <n v="94131"/>
    <n v="2"/>
    <n v="6.8"/>
    <x v="0"/>
    <n v="0"/>
    <x v="0"/>
    <s v="No"/>
    <x v="0"/>
    <x v="1"/>
    <s v="No"/>
  </r>
  <r>
    <n v="1472"/>
    <n v="52"/>
    <n v="26"/>
    <n v="180"/>
    <x v="0"/>
    <n v="94305"/>
    <n v="1"/>
    <n v="1"/>
    <x v="0"/>
    <n v="0"/>
    <x v="0"/>
    <s v="No"/>
    <x v="0"/>
    <x v="1"/>
    <s v="Yes"/>
  </r>
  <r>
    <n v="1496"/>
    <n v="52"/>
    <n v="28"/>
    <n v="178"/>
    <x v="0"/>
    <n v="92647"/>
    <n v="3"/>
    <n v="5.4"/>
    <x v="1"/>
    <n v="147"/>
    <x v="1"/>
    <s v="No"/>
    <x v="0"/>
    <x v="1"/>
    <s v="No"/>
  </r>
  <r>
    <n v="1500"/>
    <n v="52"/>
    <n v="26"/>
    <n v="91"/>
    <x v="2"/>
    <n v="92173"/>
    <n v="1"/>
    <n v="4.3"/>
    <x v="2"/>
    <n v="0"/>
    <x v="1"/>
    <s v="No"/>
    <x v="1"/>
    <x v="1"/>
    <s v="Yes"/>
  </r>
  <r>
    <n v="1507"/>
    <n v="52"/>
    <n v="27"/>
    <n v="25"/>
    <x v="1"/>
    <n v="95138"/>
    <n v="2"/>
    <n v="0"/>
    <x v="0"/>
    <n v="0"/>
    <x v="0"/>
    <s v="No"/>
    <x v="0"/>
    <x v="1"/>
    <s v="Yes"/>
  </r>
  <r>
    <n v="1518"/>
    <n v="52"/>
    <n v="26"/>
    <n v="45"/>
    <x v="1"/>
    <n v="92697"/>
    <n v="4"/>
    <n v="1.8"/>
    <x v="0"/>
    <n v="0"/>
    <x v="0"/>
    <s v="No"/>
    <x v="0"/>
    <x v="1"/>
    <s v="No"/>
  </r>
  <r>
    <n v="1544"/>
    <n v="52"/>
    <n v="26"/>
    <n v="101"/>
    <x v="0"/>
    <n v="93407"/>
    <n v="2"/>
    <n v="2.4"/>
    <x v="2"/>
    <n v="0"/>
    <x v="0"/>
    <s v="No"/>
    <x v="0"/>
    <x v="1"/>
    <s v="No"/>
  </r>
  <r>
    <n v="1588"/>
    <n v="52"/>
    <n v="28"/>
    <n v="21"/>
    <x v="1"/>
    <n v="94035"/>
    <n v="2"/>
    <n v="0.4"/>
    <x v="0"/>
    <n v="0"/>
    <x v="0"/>
    <s v="Yes"/>
    <x v="0"/>
    <x v="1"/>
    <s v="No"/>
  </r>
  <r>
    <n v="1647"/>
    <n v="52"/>
    <n v="26"/>
    <n v="93"/>
    <x v="2"/>
    <n v="91745"/>
    <n v="1"/>
    <n v="2.4"/>
    <x v="0"/>
    <n v="0"/>
    <x v="0"/>
    <s v="No"/>
    <x v="0"/>
    <x v="1"/>
    <s v="No"/>
  </r>
  <r>
    <n v="1721"/>
    <n v="52"/>
    <n v="28"/>
    <n v="8"/>
    <x v="1"/>
    <n v="95060"/>
    <n v="1"/>
    <n v="0.3"/>
    <x v="0"/>
    <n v="0"/>
    <x v="0"/>
    <s v="No"/>
    <x v="0"/>
    <x v="1"/>
    <s v="No"/>
  </r>
  <r>
    <n v="1728"/>
    <n v="52"/>
    <n v="26"/>
    <n v="54"/>
    <x v="2"/>
    <n v="90049"/>
    <n v="2"/>
    <n v="1.5"/>
    <x v="2"/>
    <n v="0"/>
    <x v="0"/>
    <s v="No"/>
    <x v="0"/>
    <x v="0"/>
    <s v="Yes"/>
  </r>
  <r>
    <n v="1729"/>
    <n v="52"/>
    <n v="26"/>
    <n v="28"/>
    <x v="1"/>
    <n v="95405"/>
    <n v="1"/>
    <n v="0.3"/>
    <x v="1"/>
    <n v="0"/>
    <x v="0"/>
    <s v="No"/>
    <x v="0"/>
    <x v="1"/>
    <s v="No"/>
  </r>
  <r>
    <n v="1762"/>
    <n v="52"/>
    <n v="27"/>
    <n v="45"/>
    <x v="1"/>
    <n v="94720"/>
    <n v="2"/>
    <n v="2"/>
    <x v="2"/>
    <n v="121"/>
    <x v="0"/>
    <s v="No"/>
    <x v="0"/>
    <x v="0"/>
    <s v="Yes"/>
  </r>
  <r>
    <n v="1778"/>
    <n v="52"/>
    <n v="27"/>
    <n v="34"/>
    <x v="1"/>
    <n v="93117"/>
    <n v="2"/>
    <n v="0.7"/>
    <x v="2"/>
    <n v="114"/>
    <x v="0"/>
    <s v="No"/>
    <x v="0"/>
    <x v="1"/>
    <s v="Yes"/>
  </r>
  <r>
    <n v="1782"/>
    <n v="52"/>
    <n v="26"/>
    <n v="19"/>
    <x v="1"/>
    <n v="90650"/>
    <n v="2"/>
    <n v="0.7"/>
    <x v="2"/>
    <n v="0"/>
    <x v="0"/>
    <s v="No"/>
    <x v="0"/>
    <x v="0"/>
    <s v="Yes"/>
  </r>
  <r>
    <n v="1855"/>
    <n v="52"/>
    <n v="25"/>
    <n v="41"/>
    <x v="1"/>
    <n v="95403"/>
    <n v="3"/>
    <n v="1"/>
    <x v="2"/>
    <n v="0"/>
    <x v="0"/>
    <s v="No"/>
    <x v="0"/>
    <x v="1"/>
    <s v="No"/>
  </r>
  <r>
    <n v="1891"/>
    <n v="52"/>
    <n v="27"/>
    <n v="184"/>
    <x v="0"/>
    <n v="90630"/>
    <n v="1"/>
    <n v="8.1"/>
    <x v="0"/>
    <n v="0"/>
    <x v="0"/>
    <s v="No"/>
    <x v="0"/>
    <x v="0"/>
    <s v="No"/>
  </r>
  <r>
    <n v="1945"/>
    <n v="52"/>
    <n v="28"/>
    <n v="39"/>
    <x v="1"/>
    <n v="90095"/>
    <n v="3"/>
    <n v="1.9"/>
    <x v="2"/>
    <n v="83"/>
    <x v="0"/>
    <s v="No"/>
    <x v="1"/>
    <x v="1"/>
    <s v="Yes"/>
  </r>
  <r>
    <n v="1948"/>
    <n v="52"/>
    <n v="28"/>
    <n v="62"/>
    <x v="2"/>
    <n v="94111"/>
    <n v="1"/>
    <n v="1.8"/>
    <x v="1"/>
    <n v="231"/>
    <x v="0"/>
    <s v="No"/>
    <x v="0"/>
    <x v="1"/>
    <s v="No"/>
  </r>
  <r>
    <n v="1962"/>
    <n v="52"/>
    <n v="26"/>
    <n v="114"/>
    <x v="0"/>
    <n v="94304"/>
    <n v="1"/>
    <n v="4.9000000000000004"/>
    <x v="0"/>
    <n v="0"/>
    <x v="0"/>
    <s v="No"/>
    <x v="0"/>
    <x v="0"/>
    <s v="No"/>
  </r>
  <r>
    <n v="1967"/>
    <n v="52"/>
    <n v="26"/>
    <n v="114"/>
    <x v="0"/>
    <n v="91330"/>
    <n v="2"/>
    <n v="2.4"/>
    <x v="2"/>
    <n v="0"/>
    <x v="0"/>
    <s v="No"/>
    <x v="0"/>
    <x v="0"/>
    <s v="No"/>
  </r>
  <r>
    <n v="1982"/>
    <n v="52"/>
    <n v="26"/>
    <n v="84"/>
    <x v="2"/>
    <n v="91768"/>
    <n v="3"/>
    <n v="3"/>
    <x v="2"/>
    <n v="0"/>
    <x v="0"/>
    <s v="No"/>
    <x v="0"/>
    <x v="1"/>
    <s v="No"/>
  </r>
  <r>
    <n v="1989"/>
    <n v="52"/>
    <n v="28"/>
    <n v="18"/>
    <x v="1"/>
    <n v="91301"/>
    <n v="1"/>
    <n v="0.3"/>
    <x v="0"/>
    <n v="120"/>
    <x v="0"/>
    <s v="No"/>
    <x v="0"/>
    <x v="1"/>
    <s v="No"/>
  </r>
  <r>
    <n v="1993"/>
    <n v="52"/>
    <n v="28"/>
    <n v="38"/>
    <x v="1"/>
    <n v="94302"/>
    <n v="2"/>
    <n v="0.8"/>
    <x v="0"/>
    <n v="0"/>
    <x v="0"/>
    <s v="No"/>
    <x v="0"/>
    <x v="0"/>
    <s v="Yes"/>
  </r>
  <r>
    <n v="2046"/>
    <n v="52"/>
    <n v="28"/>
    <n v="44"/>
    <x v="1"/>
    <n v="95051"/>
    <n v="4"/>
    <n v="0.9"/>
    <x v="2"/>
    <n v="107"/>
    <x v="0"/>
    <s v="No"/>
    <x v="0"/>
    <x v="1"/>
    <s v="No"/>
  </r>
  <r>
    <n v="2072"/>
    <n v="52"/>
    <n v="28"/>
    <n v="83"/>
    <x v="2"/>
    <n v="94705"/>
    <n v="1"/>
    <n v="0"/>
    <x v="0"/>
    <n v="0"/>
    <x v="0"/>
    <s v="No"/>
    <x v="0"/>
    <x v="1"/>
    <s v="No"/>
  </r>
  <r>
    <n v="2075"/>
    <n v="52"/>
    <n v="27"/>
    <n v="81"/>
    <x v="2"/>
    <n v="91942"/>
    <n v="1"/>
    <n v="1.3"/>
    <x v="1"/>
    <n v="293"/>
    <x v="0"/>
    <s v="No"/>
    <x v="0"/>
    <x v="0"/>
    <s v="Yes"/>
  </r>
  <r>
    <n v="2082"/>
    <n v="52"/>
    <n v="27"/>
    <n v="45"/>
    <x v="1"/>
    <n v="95006"/>
    <n v="1"/>
    <n v="1.3"/>
    <x v="2"/>
    <n v="0"/>
    <x v="0"/>
    <s v="No"/>
    <x v="0"/>
    <x v="0"/>
    <s v="No"/>
  </r>
  <r>
    <n v="2162"/>
    <n v="52"/>
    <n v="28"/>
    <n v="38"/>
    <x v="1"/>
    <n v="94131"/>
    <n v="4"/>
    <n v="0.9"/>
    <x v="2"/>
    <n v="95"/>
    <x v="0"/>
    <s v="No"/>
    <x v="0"/>
    <x v="1"/>
    <s v="Yes"/>
  </r>
  <r>
    <n v="2170"/>
    <n v="52"/>
    <n v="27"/>
    <n v="30"/>
    <x v="1"/>
    <n v="94305"/>
    <n v="2"/>
    <n v="0.7"/>
    <x v="2"/>
    <n v="0"/>
    <x v="0"/>
    <s v="No"/>
    <x v="0"/>
    <x v="1"/>
    <s v="Yes"/>
  </r>
  <r>
    <n v="2220"/>
    <n v="52"/>
    <n v="22"/>
    <n v="58"/>
    <x v="2"/>
    <n v="93101"/>
    <n v="4"/>
    <n v="2"/>
    <x v="1"/>
    <n v="223"/>
    <x v="0"/>
    <s v="No"/>
    <x v="0"/>
    <x v="1"/>
    <s v="No"/>
  </r>
  <r>
    <n v="2316"/>
    <n v="52"/>
    <n v="26"/>
    <n v="182"/>
    <x v="0"/>
    <n v="95818"/>
    <n v="2"/>
    <n v="1.4"/>
    <x v="2"/>
    <n v="0"/>
    <x v="1"/>
    <s v="No"/>
    <x v="0"/>
    <x v="1"/>
    <s v="No"/>
  </r>
  <r>
    <n v="2347"/>
    <n v="52"/>
    <n v="26"/>
    <n v="59"/>
    <x v="2"/>
    <n v="92660"/>
    <n v="2"/>
    <n v="1.5"/>
    <x v="2"/>
    <n v="239"/>
    <x v="0"/>
    <s v="No"/>
    <x v="0"/>
    <x v="0"/>
    <s v="Yes"/>
  </r>
  <r>
    <n v="2351"/>
    <n v="52"/>
    <n v="28"/>
    <n v="22"/>
    <x v="1"/>
    <n v="91711"/>
    <n v="2"/>
    <n v="0.4"/>
    <x v="0"/>
    <n v="0"/>
    <x v="0"/>
    <s v="No"/>
    <x v="0"/>
    <x v="1"/>
    <s v="Yes"/>
  </r>
  <r>
    <n v="2463"/>
    <n v="52"/>
    <n v="28"/>
    <n v="23"/>
    <x v="1"/>
    <n v="95828"/>
    <n v="3"/>
    <n v="0.4"/>
    <x v="0"/>
    <n v="0"/>
    <x v="0"/>
    <s v="No"/>
    <x v="0"/>
    <x v="1"/>
    <s v="No"/>
  </r>
  <r>
    <n v="2476"/>
    <n v="52"/>
    <n v="26"/>
    <n v="79"/>
    <x v="2"/>
    <n v="95817"/>
    <n v="3"/>
    <n v="0.8"/>
    <x v="0"/>
    <n v="183"/>
    <x v="0"/>
    <s v="No"/>
    <x v="0"/>
    <x v="0"/>
    <s v="No"/>
  </r>
  <r>
    <n v="2491"/>
    <n v="52"/>
    <n v="28"/>
    <n v="168"/>
    <x v="0"/>
    <n v="90404"/>
    <n v="3"/>
    <n v="6.5"/>
    <x v="1"/>
    <n v="118"/>
    <x v="1"/>
    <s v="No"/>
    <x v="0"/>
    <x v="1"/>
    <s v="No"/>
  </r>
  <r>
    <n v="2514"/>
    <n v="52"/>
    <n v="26"/>
    <n v="71"/>
    <x v="2"/>
    <n v="92037"/>
    <n v="1"/>
    <n v="1.4"/>
    <x v="1"/>
    <n v="0"/>
    <x v="0"/>
    <s v="No"/>
    <x v="0"/>
    <x v="0"/>
    <s v="No"/>
  </r>
  <r>
    <n v="2580"/>
    <n v="52"/>
    <n v="27"/>
    <n v="23"/>
    <x v="1"/>
    <n v="92780"/>
    <n v="1"/>
    <n v="0.4"/>
    <x v="1"/>
    <n v="0"/>
    <x v="0"/>
    <s v="No"/>
    <x v="0"/>
    <x v="0"/>
    <s v="No"/>
  </r>
  <r>
    <n v="2603"/>
    <n v="52"/>
    <n v="26"/>
    <n v="161"/>
    <x v="0"/>
    <n v="93108"/>
    <n v="4"/>
    <n v="4.3"/>
    <x v="0"/>
    <n v="0"/>
    <x v="1"/>
    <s v="No"/>
    <x v="1"/>
    <x v="1"/>
    <s v="Yes"/>
  </r>
  <r>
    <n v="2614"/>
    <n v="52"/>
    <n v="26"/>
    <n v="110"/>
    <x v="0"/>
    <n v="94501"/>
    <n v="2"/>
    <n v="5.4"/>
    <x v="1"/>
    <n v="204"/>
    <x v="1"/>
    <s v="Yes"/>
    <x v="1"/>
    <x v="1"/>
    <s v="No"/>
  </r>
  <r>
    <n v="2640"/>
    <n v="52"/>
    <n v="26"/>
    <n v="59"/>
    <x v="2"/>
    <n v="95762"/>
    <n v="3"/>
    <n v="3"/>
    <x v="2"/>
    <n v="0"/>
    <x v="0"/>
    <s v="No"/>
    <x v="0"/>
    <x v="1"/>
    <s v="No"/>
  </r>
  <r>
    <n v="2688"/>
    <n v="52"/>
    <n v="27"/>
    <n v="135"/>
    <x v="0"/>
    <n v="93561"/>
    <n v="1"/>
    <n v="0.6"/>
    <x v="0"/>
    <n v="452"/>
    <x v="0"/>
    <s v="No"/>
    <x v="0"/>
    <x v="1"/>
    <s v="No"/>
  </r>
  <r>
    <n v="2795"/>
    <n v="52"/>
    <n v="26"/>
    <n v="35"/>
    <x v="1"/>
    <n v="94550"/>
    <n v="4"/>
    <n v="1.8"/>
    <x v="0"/>
    <n v="0"/>
    <x v="0"/>
    <s v="No"/>
    <x v="0"/>
    <x v="1"/>
    <s v="No"/>
  </r>
  <r>
    <n v="2801"/>
    <n v="52"/>
    <n v="26"/>
    <n v="28"/>
    <x v="1"/>
    <n v="93907"/>
    <n v="2"/>
    <n v="0.7"/>
    <x v="2"/>
    <n v="90"/>
    <x v="0"/>
    <s v="No"/>
    <x v="0"/>
    <x v="1"/>
    <s v="Yes"/>
  </r>
  <r>
    <n v="2803"/>
    <n v="52"/>
    <n v="22"/>
    <n v="154"/>
    <x v="0"/>
    <n v="90650"/>
    <n v="1"/>
    <n v="5"/>
    <x v="1"/>
    <n v="0"/>
    <x v="1"/>
    <s v="Yes"/>
    <x v="1"/>
    <x v="1"/>
    <s v="No"/>
  </r>
  <r>
    <n v="2869"/>
    <n v="52"/>
    <n v="26"/>
    <n v="31"/>
    <x v="1"/>
    <n v="94923"/>
    <n v="4"/>
    <n v="1.8"/>
    <x v="0"/>
    <n v="0"/>
    <x v="0"/>
    <s v="No"/>
    <x v="0"/>
    <x v="1"/>
    <s v="Yes"/>
  </r>
  <r>
    <n v="2901"/>
    <n v="52"/>
    <n v="28"/>
    <n v="55"/>
    <x v="2"/>
    <n v="91320"/>
    <n v="2"/>
    <n v="3.2"/>
    <x v="1"/>
    <n v="151"/>
    <x v="0"/>
    <s v="No"/>
    <x v="0"/>
    <x v="0"/>
    <s v="No"/>
  </r>
  <r>
    <n v="2923"/>
    <n v="52"/>
    <n v="26"/>
    <n v="49"/>
    <x v="1"/>
    <n v="90011"/>
    <n v="1"/>
    <n v="1.4"/>
    <x v="1"/>
    <n v="0"/>
    <x v="0"/>
    <s v="No"/>
    <x v="0"/>
    <x v="1"/>
    <s v="No"/>
  </r>
  <r>
    <n v="2972"/>
    <n v="52"/>
    <n v="25"/>
    <n v="43"/>
    <x v="1"/>
    <n v="91380"/>
    <n v="3"/>
    <n v="1"/>
    <x v="2"/>
    <n v="165"/>
    <x v="0"/>
    <s v="No"/>
    <x v="1"/>
    <x v="1"/>
    <s v="Yes"/>
  </r>
  <r>
    <n v="3004"/>
    <n v="52"/>
    <n v="28"/>
    <n v="44"/>
    <x v="1"/>
    <n v="90747"/>
    <n v="3"/>
    <n v="1.9"/>
    <x v="2"/>
    <n v="0"/>
    <x v="0"/>
    <s v="No"/>
    <x v="0"/>
    <x v="0"/>
    <s v="Yes"/>
  </r>
  <r>
    <n v="3043"/>
    <n v="52"/>
    <n v="26"/>
    <n v="78"/>
    <x v="2"/>
    <n v="94301"/>
    <n v="3"/>
    <n v="3"/>
    <x v="2"/>
    <n v="0"/>
    <x v="0"/>
    <s v="No"/>
    <x v="0"/>
    <x v="0"/>
    <s v="No"/>
  </r>
  <r>
    <n v="3101"/>
    <n v="52"/>
    <n v="27"/>
    <n v="81"/>
    <x v="2"/>
    <n v="90024"/>
    <n v="4"/>
    <n v="3.8"/>
    <x v="2"/>
    <n v="0"/>
    <x v="0"/>
    <s v="No"/>
    <x v="0"/>
    <x v="0"/>
    <s v="Yes"/>
  </r>
  <r>
    <n v="3104"/>
    <n v="52"/>
    <n v="22"/>
    <n v="55"/>
    <x v="2"/>
    <n v="92129"/>
    <n v="3"/>
    <n v="1.4"/>
    <x v="1"/>
    <n v="0"/>
    <x v="0"/>
    <s v="No"/>
    <x v="0"/>
    <x v="1"/>
    <s v="No"/>
  </r>
  <r>
    <n v="3140"/>
    <n v="52"/>
    <n v="26"/>
    <n v="95"/>
    <x v="2"/>
    <n v="92130"/>
    <n v="1"/>
    <n v="0.3"/>
    <x v="0"/>
    <n v="0"/>
    <x v="0"/>
    <s v="No"/>
    <x v="0"/>
    <x v="1"/>
    <s v="No"/>
  </r>
  <r>
    <n v="3170"/>
    <n v="52"/>
    <n v="28"/>
    <n v="55"/>
    <x v="2"/>
    <n v="94608"/>
    <n v="1"/>
    <n v="1.6"/>
    <x v="2"/>
    <n v="227"/>
    <x v="0"/>
    <s v="No"/>
    <x v="0"/>
    <x v="0"/>
    <s v="No"/>
  </r>
  <r>
    <n v="3226"/>
    <n v="52"/>
    <n v="28"/>
    <n v="38"/>
    <x v="1"/>
    <n v="95064"/>
    <n v="4"/>
    <n v="0.9"/>
    <x v="2"/>
    <n v="0"/>
    <x v="0"/>
    <s v="No"/>
    <x v="0"/>
    <x v="0"/>
    <s v="Yes"/>
  </r>
  <r>
    <n v="3239"/>
    <n v="52"/>
    <n v="28"/>
    <n v="49"/>
    <x v="1"/>
    <n v="94928"/>
    <n v="4"/>
    <n v="1.1000000000000001"/>
    <x v="2"/>
    <n v="0"/>
    <x v="0"/>
    <s v="No"/>
    <x v="0"/>
    <x v="1"/>
    <s v="No"/>
  </r>
  <r>
    <n v="3244"/>
    <n v="52"/>
    <n v="26"/>
    <n v="31"/>
    <x v="1"/>
    <n v="92054"/>
    <n v="4"/>
    <n v="1.5"/>
    <x v="1"/>
    <n v="0"/>
    <x v="0"/>
    <s v="No"/>
    <x v="0"/>
    <x v="1"/>
    <s v="No"/>
  </r>
  <r>
    <n v="3252"/>
    <n v="52"/>
    <n v="26"/>
    <n v="78"/>
    <x v="2"/>
    <n v="90720"/>
    <n v="3"/>
    <n v="3"/>
    <x v="2"/>
    <n v="0"/>
    <x v="0"/>
    <s v="No"/>
    <x v="0"/>
    <x v="0"/>
    <s v="Yes"/>
  </r>
  <r>
    <n v="3272"/>
    <n v="52"/>
    <n v="27"/>
    <n v="93"/>
    <x v="2"/>
    <n v="90291"/>
    <n v="4"/>
    <n v="4.0999999999999996"/>
    <x v="2"/>
    <n v="0"/>
    <x v="1"/>
    <s v="No"/>
    <x v="0"/>
    <x v="0"/>
    <s v="Yes"/>
  </r>
  <r>
    <n v="3291"/>
    <n v="52"/>
    <n v="27"/>
    <n v="113"/>
    <x v="0"/>
    <n v="92038"/>
    <n v="1"/>
    <n v="0.1"/>
    <x v="1"/>
    <n v="0"/>
    <x v="0"/>
    <s v="No"/>
    <x v="0"/>
    <x v="0"/>
    <s v="No"/>
  </r>
  <r>
    <n v="3310"/>
    <n v="52"/>
    <n v="27"/>
    <n v="43"/>
    <x v="1"/>
    <n v="94611"/>
    <n v="4"/>
    <n v="0.2"/>
    <x v="2"/>
    <n v="0"/>
    <x v="0"/>
    <s v="No"/>
    <x v="0"/>
    <x v="1"/>
    <s v="No"/>
  </r>
  <r>
    <n v="3352"/>
    <n v="52"/>
    <n v="26"/>
    <n v="191"/>
    <x v="0"/>
    <n v="92121"/>
    <n v="1"/>
    <n v="1.7"/>
    <x v="0"/>
    <n v="0"/>
    <x v="0"/>
    <s v="No"/>
    <x v="0"/>
    <x v="1"/>
    <s v="No"/>
  </r>
  <r>
    <n v="3397"/>
    <n v="52"/>
    <n v="28"/>
    <n v="65"/>
    <x v="2"/>
    <n v="93106"/>
    <n v="1"/>
    <n v="0"/>
    <x v="0"/>
    <n v="0"/>
    <x v="0"/>
    <s v="No"/>
    <x v="0"/>
    <x v="1"/>
    <s v="Yes"/>
  </r>
  <r>
    <n v="3482"/>
    <n v="52"/>
    <n v="26"/>
    <n v="34"/>
    <x v="1"/>
    <n v="93023"/>
    <n v="1"/>
    <n v="0.3"/>
    <x v="1"/>
    <n v="0"/>
    <x v="0"/>
    <s v="No"/>
    <x v="0"/>
    <x v="1"/>
    <s v="No"/>
  </r>
  <r>
    <n v="3536"/>
    <n v="52"/>
    <n v="27"/>
    <n v="65"/>
    <x v="2"/>
    <n v="92104"/>
    <n v="1"/>
    <n v="1.2"/>
    <x v="0"/>
    <n v="0"/>
    <x v="0"/>
    <s v="No"/>
    <x v="0"/>
    <x v="1"/>
    <s v="Yes"/>
  </r>
  <r>
    <n v="3654"/>
    <n v="52"/>
    <n v="27"/>
    <n v="32"/>
    <x v="1"/>
    <n v="92521"/>
    <n v="2"/>
    <n v="2"/>
    <x v="2"/>
    <n v="0"/>
    <x v="0"/>
    <s v="No"/>
    <x v="0"/>
    <x v="0"/>
    <s v="Yes"/>
  </r>
  <r>
    <n v="3658"/>
    <n v="52"/>
    <n v="26"/>
    <n v="104"/>
    <x v="0"/>
    <n v="94025"/>
    <n v="2"/>
    <n v="2.4"/>
    <x v="2"/>
    <n v="0"/>
    <x v="0"/>
    <s v="No"/>
    <x v="0"/>
    <x v="1"/>
    <s v="Yes"/>
  </r>
  <r>
    <n v="3694"/>
    <n v="52"/>
    <n v="27"/>
    <n v="28"/>
    <x v="1"/>
    <n v="93117"/>
    <n v="3"/>
    <n v="1.7"/>
    <x v="2"/>
    <n v="0"/>
    <x v="0"/>
    <s v="No"/>
    <x v="0"/>
    <x v="0"/>
    <s v="No"/>
  </r>
  <r>
    <n v="3795"/>
    <n v="52"/>
    <n v="27"/>
    <n v="39"/>
    <x v="1"/>
    <n v="92612"/>
    <n v="4"/>
    <n v="0.2"/>
    <x v="2"/>
    <n v="0"/>
    <x v="0"/>
    <s v="Yes"/>
    <x v="0"/>
    <x v="1"/>
    <s v="No"/>
  </r>
  <r>
    <n v="3906"/>
    <n v="52"/>
    <n v="28"/>
    <n v="55"/>
    <x v="2"/>
    <n v="94596"/>
    <n v="1"/>
    <n v="1.6"/>
    <x v="1"/>
    <n v="0"/>
    <x v="0"/>
    <s v="No"/>
    <x v="0"/>
    <x v="0"/>
    <s v="No"/>
  </r>
  <r>
    <n v="3912"/>
    <n v="52"/>
    <n v="26"/>
    <n v="44"/>
    <x v="1"/>
    <n v="94025"/>
    <n v="2"/>
    <n v="0.8"/>
    <x v="1"/>
    <n v="148"/>
    <x v="0"/>
    <s v="No"/>
    <x v="0"/>
    <x v="0"/>
    <s v="Yes"/>
  </r>
  <r>
    <n v="4038"/>
    <n v="52"/>
    <n v="28"/>
    <n v="72"/>
    <x v="2"/>
    <n v="91335"/>
    <n v="1"/>
    <n v="0"/>
    <x v="0"/>
    <n v="178"/>
    <x v="0"/>
    <s v="No"/>
    <x v="0"/>
    <x v="0"/>
    <s v="No"/>
  </r>
  <r>
    <n v="4068"/>
    <n v="52"/>
    <n v="28"/>
    <n v="21"/>
    <x v="1"/>
    <n v="94025"/>
    <n v="4"/>
    <n v="0.5"/>
    <x v="2"/>
    <n v="0"/>
    <x v="0"/>
    <s v="No"/>
    <x v="0"/>
    <x v="1"/>
    <s v="No"/>
  </r>
  <r>
    <n v="4088"/>
    <n v="52"/>
    <n v="28"/>
    <n v="179"/>
    <x v="0"/>
    <n v="94583"/>
    <n v="4"/>
    <n v="4.2"/>
    <x v="1"/>
    <n v="0"/>
    <x v="1"/>
    <s v="No"/>
    <x v="0"/>
    <x v="0"/>
    <s v="No"/>
  </r>
  <r>
    <n v="4115"/>
    <n v="52"/>
    <n v="28"/>
    <n v="52"/>
    <x v="2"/>
    <n v="92126"/>
    <n v="4"/>
    <n v="0.1"/>
    <x v="1"/>
    <n v="121"/>
    <x v="0"/>
    <s v="No"/>
    <x v="0"/>
    <x v="0"/>
    <s v="No"/>
  </r>
  <r>
    <n v="4219"/>
    <n v="52"/>
    <n v="27"/>
    <n v="43"/>
    <x v="1"/>
    <n v="94005"/>
    <n v="4"/>
    <n v="0.2"/>
    <x v="2"/>
    <n v="0"/>
    <x v="0"/>
    <s v="No"/>
    <x v="0"/>
    <x v="0"/>
    <s v="Yes"/>
  </r>
  <r>
    <n v="4251"/>
    <n v="52"/>
    <n v="28"/>
    <n v="54"/>
    <x v="2"/>
    <n v="90041"/>
    <n v="4"/>
    <n v="0.1"/>
    <x v="1"/>
    <n v="0"/>
    <x v="0"/>
    <s v="No"/>
    <x v="0"/>
    <x v="0"/>
    <s v="Yes"/>
  </r>
  <r>
    <n v="4259"/>
    <n v="52"/>
    <n v="26"/>
    <n v="155"/>
    <x v="0"/>
    <n v="92660"/>
    <n v="3"/>
    <n v="7.2"/>
    <x v="2"/>
    <n v="0"/>
    <x v="1"/>
    <s v="No"/>
    <x v="0"/>
    <x v="1"/>
    <s v="No"/>
  </r>
  <r>
    <n v="4260"/>
    <n v="52"/>
    <n v="26"/>
    <n v="158"/>
    <x v="0"/>
    <n v="94920"/>
    <n v="2"/>
    <n v="3.7"/>
    <x v="1"/>
    <n v="251"/>
    <x v="1"/>
    <s v="No"/>
    <x v="0"/>
    <x v="0"/>
    <s v="Yes"/>
  </r>
  <r>
    <n v="4268"/>
    <n v="52"/>
    <n v="26"/>
    <n v="194"/>
    <x v="0"/>
    <n v="91902"/>
    <n v="2"/>
    <n v="5.7"/>
    <x v="2"/>
    <n v="0"/>
    <x v="1"/>
    <s v="No"/>
    <x v="0"/>
    <x v="1"/>
    <s v="No"/>
  </r>
  <r>
    <n v="4303"/>
    <n v="52"/>
    <n v="27"/>
    <n v="85"/>
    <x v="2"/>
    <n v="92037"/>
    <n v="3"/>
    <n v="3.4"/>
    <x v="1"/>
    <n v="0"/>
    <x v="1"/>
    <s v="No"/>
    <x v="0"/>
    <x v="0"/>
    <s v="No"/>
  </r>
  <r>
    <n v="4314"/>
    <n v="52"/>
    <n v="28"/>
    <n v="79"/>
    <x v="2"/>
    <n v="94596"/>
    <n v="1"/>
    <n v="2.7"/>
    <x v="2"/>
    <n v="0"/>
    <x v="0"/>
    <s v="No"/>
    <x v="0"/>
    <x v="1"/>
    <s v="Yes"/>
  </r>
  <r>
    <n v="4324"/>
    <n v="52"/>
    <n v="28"/>
    <n v="31"/>
    <x v="1"/>
    <n v="92008"/>
    <n v="4"/>
    <n v="0.9"/>
    <x v="2"/>
    <n v="151"/>
    <x v="0"/>
    <s v="Yes"/>
    <x v="0"/>
    <x v="1"/>
    <s v="No"/>
  </r>
  <r>
    <n v="4367"/>
    <n v="52"/>
    <n v="28"/>
    <n v="43"/>
    <x v="1"/>
    <n v="90089"/>
    <n v="4"/>
    <n v="1.1000000000000001"/>
    <x v="2"/>
    <n v="0"/>
    <x v="0"/>
    <s v="No"/>
    <x v="0"/>
    <x v="0"/>
    <s v="No"/>
  </r>
  <r>
    <n v="4391"/>
    <n v="52"/>
    <n v="26"/>
    <n v="62"/>
    <x v="2"/>
    <n v="95134"/>
    <n v="4"/>
    <n v="2.8"/>
    <x v="2"/>
    <n v="0"/>
    <x v="0"/>
    <s v="No"/>
    <x v="0"/>
    <x v="1"/>
    <s v="No"/>
  </r>
  <r>
    <n v="4393"/>
    <n v="52"/>
    <n v="27"/>
    <n v="81"/>
    <x v="2"/>
    <n v="92634"/>
    <n v="4"/>
    <n v="3.8"/>
    <x v="2"/>
    <n v="0"/>
    <x v="0"/>
    <s v="No"/>
    <x v="0"/>
    <x v="0"/>
    <s v="No"/>
  </r>
  <r>
    <n v="4494"/>
    <n v="52"/>
    <n v="28"/>
    <n v="74"/>
    <x v="2"/>
    <n v="96064"/>
    <n v="1"/>
    <n v="2.6"/>
    <x v="2"/>
    <n v="0"/>
    <x v="0"/>
    <s v="No"/>
    <x v="0"/>
    <x v="1"/>
    <s v="Yes"/>
  </r>
  <r>
    <n v="4584"/>
    <n v="52"/>
    <n v="26"/>
    <n v="83"/>
    <x v="2"/>
    <n v="92521"/>
    <n v="1"/>
    <n v="3.1"/>
    <x v="0"/>
    <n v="0"/>
    <x v="1"/>
    <s v="No"/>
    <x v="0"/>
    <x v="1"/>
    <s v="No"/>
  </r>
  <r>
    <n v="4621"/>
    <n v="52"/>
    <n v="26"/>
    <n v="84"/>
    <x v="2"/>
    <n v="94132"/>
    <n v="1"/>
    <n v="2.4"/>
    <x v="0"/>
    <n v="0"/>
    <x v="0"/>
    <s v="No"/>
    <x v="0"/>
    <x v="1"/>
    <s v="No"/>
  </r>
  <r>
    <n v="4668"/>
    <n v="52"/>
    <n v="28"/>
    <n v="72"/>
    <x v="2"/>
    <n v="94720"/>
    <n v="1"/>
    <n v="1.6"/>
    <x v="1"/>
    <n v="0"/>
    <x v="0"/>
    <s v="No"/>
    <x v="0"/>
    <x v="1"/>
    <s v="No"/>
  </r>
  <r>
    <n v="4671"/>
    <n v="52"/>
    <n v="26"/>
    <n v="194"/>
    <x v="0"/>
    <n v="94305"/>
    <n v="1"/>
    <n v="1.7"/>
    <x v="0"/>
    <n v="0"/>
    <x v="0"/>
    <s v="No"/>
    <x v="0"/>
    <x v="1"/>
    <s v="No"/>
  </r>
  <r>
    <n v="4673"/>
    <n v="52"/>
    <n v="26"/>
    <n v="180"/>
    <x v="0"/>
    <n v="95831"/>
    <n v="1"/>
    <n v="1.7"/>
    <x v="0"/>
    <n v="550"/>
    <x v="0"/>
    <s v="No"/>
    <x v="0"/>
    <x v="1"/>
    <s v="No"/>
  </r>
  <r>
    <n v="4684"/>
    <n v="52"/>
    <n v="28"/>
    <n v="149"/>
    <x v="0"/>
    <n v="92121"/>
    <n v="2"/>
    <n v="0.4"/>
    <x v="0"/>
    <n v="0"/>
    <x v="0"/>
    <s v="No"/>
    <x v="0"/>
    <x v="0"/>
    <s v="No"/>
  </r>
  <r>
    <n v="4694"/>
    <n v="52"/>
    <n v="28"/>
    <n v="20"/>
    <x v="1"/>
    <n v="95616"/>
    <n v="1"/>
    <n v="0.3"/>
    <x v="0"/>
    <n v="0"/>
    <x v="0"/>
    <s v="No"/>
    <x v="0"/>
    <x v="0"/>
    <s v="No"/>
  </r>
  <r>
    <n v="4722"/>
    <n v="52"/>
    <n v="26"/>
    <n v="70"/>
    <x v="2"/>
    <n v="94117"/>
    <n v="2"/>
    <n v="1.1000000000000001"/>
    <x v="0"/>
    <n v="0"/>
    <x v="0"/>
    <s v="Yes"/>
    <x v="0"/>
    <x v="1"/>
    <s v="No"/>
  </r>
  <r>
    <n v="4731"/>
    <n v="52"/>
    <n v="27"/>
    <n v="29"/>
    <x v="1"/>
    <n v="94720"/>
    <n v="1"/>
    <n v="1.5"/>
    <x v="2"/>
    <n v="159"/>
    <x v="0"/>
    <s v="No"/>
    <x v="0"/>
    <x v="0"/>
    <s v="Yes"/>
  </r>
  <r>
    <n v="4779"/>
    <n v="52"/>
    <n v="27"/>
    <n v="22"/>
    <x v="1"/>
    <n v="90755"/>
    <n v="4"/>
    <n v="0.8"/>
    <x v="0"/>
    <n v="0"/>
    <x v="0"/>
    <s v="No"/>
    <x v="0"/>
    <x v="1"/>
    <s v="Yes"/>
  </r>
  <r>
    <n v="4785"/>
    <n v="52"/>
    <n v="28"/>
    <n v="9"/>
    <x v="1"/>
    <n v="90405"/>
    <n v="2"/>
    <n v="0.2"/>
    <x v="0"/>
    <n v="0"/>
    <x v="0"/>
    <s v="No"/>
    <x v="0"/>
    <x v="0"/>
    <s v="No"/>
  </r>
  <r>
    <n v="4829"/>
    <n v="52"/>
    <n v="28"/>
    <n v="62"/>
    <x v="2"/>
    <n v="90089"/>
    <n v="1"/>
    <n v="1.8"/>
    <x v="1"/>
    <n v="0"/>
    <x v="0"/>
    <s v="No"/>
    <x v="0"/>
    <x v="1"/>
    <s v="No"/>
  </r>
  <r>
    <n v="4899"/>
    <n v="52"/>
    <n v="26"/>
    <n v="19"/>
    <x v="1"/>
    <n v="94143"/>
    <n v="1"/>
    <n v="1.4"/>
    <x v="1"/>
    <n v="96"/>
    <x v="0"/>
    <s v="No"/>
    <x v="0"/>
    <x v="1"/>
    <s v="No"/>
  </r>
  <r>
    <n v="4943"/>
    <n v="52"/>
    <n v="26"/>
    <n v="109"/>
    <x v="0"/>
    <n v="94710"/>
    <n v="1"/>
    <n v="2.4"/>
    <x v="0"/>
    <n v="308"/>
    <x v="0"/>
    <s v="No"/>
    <x v="1"/>
    <x v="1"/>
    <s v="Yes"/>
  </r>
  <r>
    <n v="38"/>
    <n v="51"/>
    <n v="25"/>
    <n v="71"/>
    <x v="2"/>
    <n v="95814"/>
    <n v="1"/>
    <n v="1.4"/>
    <x v="1"/>
    <n v="198"/>
    <x v="0"/>
    <s v="No"/>
    <x v="0"/>
    <x v="0"/>
    <s v="No"/>
  </r>
  <r>
    <n v="141"/>
    <n v="51"/>
    <n v="25"/>
    <n v="31"/>
    <x v="1"/>
    <n v="90245"/>
    <n v="2"/>
    <n v="0.4"/>
    <x v="1"/>
    <n v="161"/>
    <x v="0"/>
    <s v="No"/>
    <x v="0"/>
    <x v="1"/>
    <s v="Yes"/>
  </r>
  <r>
    <n v="181"/>
    <n v="51"/>
    <n v="27"/>
    <n v="38"/>
    <x v="1"/>
    <n v="90401"/>
    <n v="2"/>
    <n v="1"/>
    <x v="1"/>
    <n v="164"/>
    <x v="0"/>
    <s v="No"/>
    <x v="0"/>
    <x v="1"/>
    <s v="No"/>
  </r>
  <r>
    <n v="192"/>
    <n v="51"/>
    <n v="25"/>
    <n v="29"/>
    <x v="1"/>
    <n v="90404"/>
    <n v="1"/>
    <n v="0.3"/>
    <x v="1"/>
    <n v="140"/>
    <x v="0"/>
    <s v="No"/>
    <x v="0"/>
    <x v="0"/>
    <s v="No"/>
  </r>
  <r>
    <n v="211"/>
    <n v="51"/>
    <n v="26"/>
    <n v="20"/>
    <x v="1"/>
    <n v="92131"/>
    <n v="2"/>
    <n v="0"/>
    <x v="0"/>
    <n v="0"/>
    <x v="0"/>
    <s v="No"/>
    <x v="0"/>
    <x v="0"/>
    <s v="No"/>
  </r>
  <r>
    <n v="241"/>
    <n v="51"/>
    <n v="26"/>
    <n v="70"/>
    <x v="2"/>
    <n v="90089"/>
    <n v="1"/>
    <n v="1.2"/>
    <x v="0"/>
    <n v="169"/>
    <x v="0"/>
    <s v="No"/>
    <x v="0"/>
    <x v="0"/>
    <s v="No"/>
  </r>
  <r>
    <n v="261"/>
    <n v="51"/>
    <n v="27"/>
    <n v="58"/>
    <x v="2"/>
    <n v="92407"/>
    <n v="1"/>
    <n v="0"/>
    <x v="0"/>
    <n v="0"/>
    <x v="0"/>
    <s v="No"/>
    <x v="0"/>
    <x v="0"/>
    <s v="Yes"/>
  </r>
  <r>
    <n v="287"/>
    <n v="51"/>
    <n v="25"/>
    <n v="45"/>
    <x v="1"/>
    <n v="94806"/>
    <n v="3"/>
    <n v="0.6"/>
    <x v="2"/>
    <n v="131"/>
    <x v="0"/>
    <s v="No"/>
    <x v="0"/>
    <x v="1"/>
    <s v="No"/>
  </r>
  <r>
    <n v="291"/>
    <n v="51"/>
    <n v="25"/>
    <n v="80"/>
    <x v="2"/>
    <n v="92373"/>
    <n v="1"/>
    <n v="4.9000000000000004"/>
    <x v="0"/>
    <n v="0"/>
    <x v="0"/>
    <s v="No"/>
    <x v="0"/>
    <x v="0"/>
    <s v="No"/>
  </r>
  <r>
    <n v="346"/>
    <n v="51"/>
    <n v="27"/>
    <n v="12"/>
    <x v="1"/>
    <n v="92192"/>
    <n v="4"/>
    <n v="0.5"/>
    <x v="2"/>
    <n v="78"/>
    <x v="0"/>
    <s v="Yes"/>
    <x v="0"/>
    <x v="1"/>
    <s v="No"/>
  </r>
  <r>
    <n v="385"/>
    <n v="51"/>
    <n v="25"/>
    <n v="21"/>
    <x v="1"/>
    <n v="9307"/>
    <n v="4"/>
    <n v="0.6"/>
    <x v="1"/>
    <n v="0"/>
    <x v="0"/>
    <s v="No"/>
    <x v="0"/>
    <x v="1"/>
    <s v="Yes"/>
  </r>
  <r>
    <n v="431"/>
    <n v="51"/>
    <n v="26"/>
    <n v="113"/>
    <x v="0"/>
    <n v="94086"/>
    <n v="1"/>
    <n v="1.3"/>
    <x v="1"/>
    <n v="161"/>
    <x v="0"/>
    <s v="No"/>
    <x v="0"/>
    <x v="1"/>
    <s v="No"/>
  </r>
  <r>
    <n v="451"/>
    <n v="51"/>
    <n v="25"/>
    <n v="69"/>
    <x v="2"/>
    <n v="95747"/>
    <n v="1"/>
    <n v="0.3"/>
    <x v="0"/>
    <n v="0"/>
    <x v="0"/>
    <s v="No"/>
    <x v="0"/>
    <x v="1"/>
    <s v="Yes"/>
  </r>
  <r>
    <n v="507"/>
    <n v="51"/>
    <n v="25"/>
    <n v="44"/>
    <x v="1"/>
    <n v="94608"/>
    <n v="3"/>
    <n v="0.9"/>
    <x v="1"/>
    <n v="0"/>
    <x v="0"/>
    <s v="No"/>
    <x v="0"/>
    <x v="0"/>
    <s v="No"/>
  </r>
  <r>
    <n v="511"/>
    <n v="51"/>
    <n v="26"/>
    <n v="62"/>
    <x v="2"/>
    <n v="95136"/>
    <n v="1"/>
    <n v="1.3"/>
    <x v="2"/>
    <n v="221"/>
    <x v="0"/>
    <s v="No"/>
    <x v="0"/>
    <x v="1"/>
    <s v="No"/>
  </r>
  <r>
    <n v="536"/>
    <n v="51"/>
    <n v="25"/>
    <n v="132"/>
    <x v="0"/>
    <n v="94143"/>
    <n v="1"/>
    <n v="0.3"/>
    <x v="0"/>
    <n v="0"/>
    <x v="0"/>
    <s v="No"/>
    <x v="0"/>
    <x v="1"/>
    <s v="No"/>
  </r>
  <r>
    <n v="564"/>
    <n v="51"/>
    <n v="27"/>
    <n v="12"/>
    <x v="1"/>
    <n v="94608"/>
    <n v="4"/>
    <n v="1"/>
    <x v="0"/>
    <n v="0"/>
    <x v="0"/>
    <s v="No"/>
    <x v="0"/>
    <x v="1"/>
    <s v="No"/>
  </r>
  <r>
    <n v="673"/>
    <n v="51"/>
    <n v="27"/>
    <n v="23"/>
    <x v="1"/>
    <n v="96651"/>
    <n v="1"/>
    <n v="0.2"/>
    <x v="0"/>
    <n v="0"/>
    <x v="0"/>
    <s v="No"/>
    <x v="0"/>
    <x v="1"/>
    <s v="No"/>
  </r>
  <r>
    <n v="697"/>
    <n v="51"/>
    <n v="27"/>
    <n v="63"/>
    <x v="2"/>
    <n v="92251"/>
    <n v="2"/>
    <n v="1"/>
    <x v="1"/>
    <n v="82"/>
    <x v="0"/>
    <s v="No"/>
    <x v="0"/>
    <x v="1"/>
    <s v="No"/>
  </r>
  <r>
    <n v="819"/>
    <n v="51"/>
    <n v="27"/>
    <n v="42"/>
    <x v="1"/>
    <n v="95039"/>
    <n v="4"/>
    <n v="1.1000000000000001"/>
    <x v="2"/>
    <n v="0"/>
    <x v="0"/>
    <s v="No"/>
    <x v="0"/>
    <x v="1"/>
    <s v="Yes"/>
  </r>
  <r>
    <n v="821"/>
    <n v="51"/>
    <n v="25"/>
    <n v="145"/>
    <x v="0"/>
    <n v="90740"/>
    <n v="1"/>
    <n v="0.3"/>
    <x v="0"/>
    <n v="0"/>
    <x v="0"/>
    <s v="No"/>
    <x v="0"/>
    <x v="1"/>
    <s v="No"/>
  </r>
  <r>
    <n v="847"/>
    <n v="51"/>
    <n v="27"/>
    <n v="93"/>
    <x v="2"/>
    <n v="92154"/>
    <n v="1"/>
    <n v="2.7"/>
    <x v="0"/>
    <n v="0"/>
    <x v="0"/>
    <s v="No"/>
    <x v="0"/>
    <x v="1"/>
    <s v="No"/>
  </r>
  <r>
    <n v="883"/>
    <n v="51"/>
    <n v="25"/>
    <n v="185"/>
    <x v="0"/>
    <n v="94117"/>
    <n v="1"/>
    <n v="1.7"/>
    <x v="0"/>
    <n v="0"/>
    <x v="0"/>
    <s v="No"/>
    <x v="0"/>
    <x v="0"/>
    <s v="No"/>
  </r>
  <r>
    <n v="884"/>
    <n v="51"/>
    <n v="26"/>
    <n v="78"/>
    <x v="2"/>
    <n v="92703"/>
    <n v="1"/>
    <n v="1.2"/>
    <x v="0"/>
    <n v="305"/>
    <x v="0"/>
    <s v="No"/>
    <x v="0"/>
    <x v="1"/>
    <s v="No"/>
  </r>
  <r>
    <n v="920"/>
    <n v="51"/>
    <n v="27"/>
    <n v="88"/>
    <x v="2"/>
    <n v="91116"/>
    <n v="1"/>
    <n v="2.6"/>
    <x v="2"/>
    <n v="0"/>
    <x v="0"/>
    <s v="Yes"/>
    <x v="0"/>
    <x v="0"/>
    <s v="Yes"/>
  </r>
  <r>
    <n v="933"/>
    <n v="51"/>
    <n v="27"/>
    <n v="112"/>
    <x v="0"/>
    <n v="94720"/>
    <n v="3"/>
    <n v="1.8"/>
    <x v="2"/>
    <n v="0"/>
    <x v="0"/>
    <s v="Yes"/>
    <x v="1"/>
    <x v="1"/>
    <s v="Yes"/>
  </r>
  <r>
    <n v="954"/>
    <n v="51"/>
    <n v="26"/>
    <n v="28"/>
    <x v="1"/>
    <n v="92130"/>
    <n v="4"/>
    <n v="0.2"/>
    <x v="2"/>
    <n v="0"/>
    <x v="0"/>
    <s v="Yes"/>
    <x v="0"/>
    <x v="1"/>
    <s v="No"/>
  </r>
  <r>
    <n v="1044"/>
    <n v="51"/>
    <n v="27"/>
    <n v="21"/>
    <x v="1"/>
    <n v="95630"/>
    <n v="3"/>
    <n v="0.4"/>
    <x v="0"/>
    <n v="0"/>
    <x v="0"/>
    <s v="No"/>
    <x v="0"/>
    <x v="1"/>
    <s v="No"/>
  </r>
  <r>
    <n v="1047"/>
    <n v="51"/>
    <n v="26"/>
    <n v="34"/>
    <x v="1"/>
    <n v="94105"/>
    <n v="4"/>
    <n v="0.4"/>
    <x v="2"/>
    <n v="0"/>
    <x v="0"/>
    <s v="No"/>
    <x v="0"/>
    <x v="0"/>
    <s v="No"/>
  </r>
  <r>
    <n v="1079"/>
    <n v="51"/>
    <n v="27"/>
    <n v="39"/>
    <x v="1"/>
    <n v="92709"/>
    <n v="2"/>
    <n v="0.8"/>
    <x v="0"/>
    <n v="182"/>
    <x v="0"/>
    <s v="No"/>
    <x v="0"/>
    <x v="0"/>
    <s v="Yes"/>
  </r>
  <r>
    <n v="1086"/>
    <n v="51"/>
    <n v="26"/>
    <n v="11"/>
    <x v="1"/>
    <n v="92612"/>
    <n v="2"/>
    <n v="0"/>
    <x v="0"/>
    <n v="0"/>
    <x v="0"/>
    <s v="Yes"/>
    <x v="0"/>
    <x v="0"/>
    <s v="No"/>
  </r>
  <r>
    <n v="1105"/>
    <n v="51"/>
    <n v="25"/>
    <n v="181"/>
    <x v="0"/>
    <n v="93106"/>
    <n v="1"/>
    <n v="1.7"/>
    <x v="0"/>
    <n v="0"/>
    <x v="0"/>
    <s v="No"/>
    <x v="0"/>
    <x v="1"/>
    <s v="Yes"/>
  </r>
  <r>
    <n v="1116"/>
    <n v="51"/>
    <n v="24"/>
    <n v="84"/>
    <x v="2"/>
    <n v="94117"/>
    <n v="3"/>
    <n v="2"/>
    <x v="2"/>
    <n v="0"/>
    <x v="0"/>
    <s v="No"/>
    <x v="0"/>
    <x v="0"/>
    <s v="No"/>
  </r>
  <r>
    <n v="1138"/>
    <n v="51"/>
    <n v="26"/>
    <n v="134"/>
    <x v="0"/>
    <n v="90230"/>
    <n v="4"/>
    <n v="4.5"/>
    <x v="1"/>
    <n v="0"/>
    <x v="1"/>
    <s v="Yes"/>
    <x v="1"/>
    <x v="1"/>
    <s v="No"/>
  </r>
  <r>
    <n v="1240"/>
    <n v="51"/>
    <n v="26"/>
    <n v="12"/>
    <x v="1"/>
    <n v="90245"/>
    <n v="2"/>
    <n v="0.7"/>
    <x v="1"/>
    <n v="109"/>
    <x v="0"/>
    <s v="No"/>
    <x v="0"/>
    <x v="1"/>
    <s v="Yes"/>
  </r>
  <r>
    <n v="1250"/>
    <n v="51"/>
    <n v="27"/>
    <n v="80"/>
    <x v="2"/>
    <n v="90032"/>
    <n v="1"/>
    <n v="2.6"/>
    <x v="2"/>
    <n v="0"/>
    <x v="0"/>
    <s v="No"/>
    <x v="0"/>
    <x v="1"/>
    <s v="Yes"/>
  </r>
  <r>
    <n v="1283"/>
    <n v="51"/>
    <n v="26"/>
    <n v="55"/>
    <x v="2"/>
    <n v="93955"/>
    <n v="1"/>
    <n v="1.3"/>
    <x v="2"/>
    <n v="236"/>
    <x v="0"/>
    <s v="No"/>
    <x v="0"/>
    <x v="0"/>
    <s v="Yes"/>
  </r>
  <r>
    <n v="1305"/>
    <n v="51"/>
    <n v="26"/>
    <n v="145"/>
    <x v="0"/>
    <n v="90025"/>
    <n v="1"/>
    <n v="8.1"/>
    <x v="0"/>
    <n v="397"/>
    <x v="0"/>
    <s v="No"/>
    <x v="0"/>
    <x v="0"/>
    <s v="Yes"/>
  </r>
  <r>
    <n v="1339"/>
    <n v="51"/>
    <n v="27"/>
    <n v="42"/>
    <x v="1"/>
    <n v="90245"/>
    <n v="4"/>
    <n v="0.1"/>
    <x v="1"/>
    <n v="0"/>
    <x v="0"/>
    <s v="No"/>
    <x v="0"/>
    <x v="0"/>
    <s v="No"/>
  </r>
  <r>
    <n v="1353"/>
    <n v="51"/>
    <n v="27"/>
    <n v="20"/>
    <x v="1"/>
    <n v="90401"/>
    <n v="4"/>
    <n v="0.5"/>
    <x v="2"/>
    <n v="0"/>
    <x v="0"/>
    <s v="No"/>
    <x v="0"/>
    <x v="1"/>
    <s v="No"/>
  </r>
  <r>
    <n v="1434"/>
    <n v="51"/>
    <n v="25"/>
    <n v="68"/>
    <x v="2"/>
    <n v="92647"/>
    <n v="2"/>
    <n v="1.5"/>
    <x v="2"/>
    <n v="117"/>
    <x v="0"/>
    <s v="No"/>
    <x v="0"/>
    <x v="0"/>
    <s v="Yes"/>
  </r>
  <r>
    <n v="1455"/>
    <n v="51"/>
    <n v="25"/>
    <n v="148"/>
    <x v="0"/>
    <n v="90024"/>
    <n v="1"/>
    <n v="1"/>
    <x v="0"/>
    <n v="0"/>
    <x v="0"/>
    <s v="No"/>
    <x v="0"/>
    <x v="0"/>
    <s v="No"/>
  </r>
  <r>
    <n v="1459"/>
    <n v="51"/>
    <n v="25"/>
    <n v="33"/>
    <x v="1"/>
    <n v="93033"/>
    <n v="1"/>
    <n v="1.4"/>
    <x v="1"/>
    <n v="0"/>
    <x v="0"/>
    <s v="No"/>
    <x v="0"/>
    <x v="1"/>
    <s v="Yes"/>
  </r>
  <r>
    <n v="1506"/>
    <n v="51"/>
    <n v="25"/>
    <n v="18"/>
    <x v="1"/>
    <n v="92109"/>
    <n v="1"/>
    <n v="0.3"/>
    <x v="1"/>
    <n v="93"/>
    <x v="0"/>
    <s v="No"/>
    <x v="0"/>
    <x v="0"/>
    <s v="Yes"/>
  </r>
  <r>
    <n v="1558"/>
    <n v="51"/>
    <n v="25"/>
    <n v="41"/>
    <x v="1"/>
    <n v="94939"/>
    <n v="4"/>
    <n v="1.8"/>
    <x v="0"/>
    <n v="0"/>
    <x v="0"/>
    <s v="No"/>
    <x v="0"/>
    <x v="0"/>
    <s v="No"/>
  </r>
  <r>
    <n v="1570"/>
    <n v="51"/>
    <n v="27"/>
    <n v="44"/>
    <x v="1"/>
    <n v="94305"/>
    <n v="3"/>
    <n v="1.9"/>
    <x v="2"/>
    <n v="141"/>
    <x v="0"/>
    <s v="No"/>
    <x v="0"/>
    <x v="0"/>
    <s v="No"/>
  </r>
  <r>
    <n v="1667"/>
    <n v="51"/>
    <n v="25"/>
    <n v="190"/>
    <x v="0"/>
    <n v="95138"/>
    <n v="2"/>
    <n v="4.2"/>
    <x v="2"/>
    <n v="0"/>
    <x v="1"/>
    <s v="No"/>
    <x v="0"/>
    <x v="1"/>
    <s v="No"/>
  </r>
  <r>
    <n v="1683"/>
    <n v="51"/>
    <n v="26"/>
    <n v="14"/>
    <x v="1"/>
    <n v="92182"/>
    <n v="2"/>
    <n v="0"/>
    <x v="0"/>
    <n v="103"/>
    <x v="0"/>
    <s v="No"/>
    <x v="0"/>
    <x v="1"/>
    <s v="No"/>
  </r>
  <r>
    <n v="1700"/>
    <n v="51"/>
    <n v="25"/>
    <n v="15"/>
    <x v="1"/>
    <n v="94720"/>
    <n v="4"/>
    <n v="0.6"/>
    <x v="1"/>
    <n v="0"/>
    <x v="0"/>
    <s v="No"/>
    <x v="0"/>
    <x v="0"/>
    <s v="Yes"/>
  </r>
  <r>
    <n v="1715"/>
    <n v="51"/>
    <n v="27"/>
    <n v="155"/>
    <x v="0"/>
    <n v="94720"/>
    <n v="2"/>
    <n v="0.4"/>
    <x v="0"/>
    <n v="107"/>
    <x v="0"/>
    <s v="No"/>
    <x v="0"/>
    <x v="0"/>
    <s v="Yes"/>
  </r>
  <r>
    <n v="1806"/>
    <n v="51"/>
    <n v="26"/>
    <n v="15"/>
    <x v="1"/>
    <n v="92373"/>
    <n v="2"/>
    <n v="0"/>
    <x v="0"/>
    <n v="114"/>
    <x v="0"/>
    <s v="No"/>
    <x v="0"/>
    <x v="1"/>
    <s v="No"/>
  </r>
  <r>
    <n v="1854"/>
    <n v="51"/>
    <n v="25"/>
    <n v="60"/>
    <x v="2"/>
    <n v="90401"/>
    <n v="4"/>
    <n v="2.6"/>
    <x v="0"/>
    <n v="97"/>
    <x v="0"/>
    <s v="No"/>
    <x v="0"/>
    <x v="1"/>
    <s v="No"/>
  </r>
  <r>
    <n v="1857"/>
    <n v="51"/>
    <n v="24"/>
    <n v="21"/>
    <x v="1"/>
    <n v="95014"/>
    <n v="2"/>
    <n v="1"/>
    <x v="2"/>
    <n v="0"/>
    <x v="0"/>
    <s v="No"/>
    <x v="0"/>
    <x v="1"/>
    <s v="No"/>
  </r>
  <r>
    <n v="1878"/>
    <n v="51"/>
    <n v="24"/>
    <n v="78"/>
    <x v="2"/>
    <n v="90037"/>
    <n v="1"/>
    <n v="2.67"/>
    <x v="2"/>
    <n v="0"/>
    <x v="0"/>
    <s v="No"/>
    <x v="0"/>
    <x v="1"/>
    <s v="No"/>
  </r>
  <r>
    <n v="1895"/>
    <n v="51"/>
    <n v="25"/>
    <n v="29"/>
    <x v="1"/>
    <n v="94303"/>
    <n v="4"/>
    <n v="0.1"/>
    <x v="0"/>
    <n v="0"/>
    <x v="0"/>
    <s v="No"/>
    <x v="0"/>
    <x v="1"/>
    <s v="Yes"/>
  </r>
  <r>
    <n v="1938"/>
    <n v="51"/>
    <n v="25"/>
    <n v="181"/>
    <x v="0"/>
    <n v="95051"/>
    <n v="1"/>
    <n v="3.3"/>
    <x v="1"/>
    <n v="589"/>
    <x v="1"/>
    <s v="Yes"/>
    <x v="1"/>
    <x v="1"/>
    <s v="No"/>
  </r>
  <r>
    <n v="2040"/>
    <n v="51"/>
    <n v="25"/>
    <n v="32"/>
    <x v="1"/>
    <n v="91605"/>
    <n v="2"/>
    <n v="0.4"/>
    <x v="1"/>
    <n v="0"/>
    <x v="0"/>
    <s v="No"/>
    <x v="0"/>
    <x v="1"/>
    <s v="No"/>
  </r>
  <r>
    <n v="2045"/>
    <n v="51"/>
    <n v="25"/>
    <n v="102"/>
    <x v="0"/>
    <n v="92677"/>
    <n v="1"/>
    <n v="0.3"/>
    <x v="0"/>
    <n v="0"/>
    <x v="0"/>
    <s v="No"/>
    <x v="0"/>
    <x v="1"/>
    <s v="No"/>
  </r>
  <r>
    <n v="2088"/>
    <n v="51"/>
    <n v="27"/>
    <n v="188"/>
    <x v="0"/>
    <n v="94305"/>
    <n v="2"/>
    <n v="6.9"/>
    <x v="2"/>
    <n v="343"/>
    <x v="1"/>
    <s v="No"/>
    <x v="0"/>
    <x v="1"/>
    <s v="No"/>
  </r>
  <r>
    <n v="2196"/>
    <n v="51"/>
    <n v="27"/>
    <n v="33"/>
    <x v="1"/>
    <n v="92037"/>
    <n v="4"/>
    <n v="0.2"/>
    <x v="0"/>
    <n v="83"/>
    <x v="0"/>
    <s v="No"/>
    <x v="0"/>
    <x v="1"/>
    <s v="No"/>
  </r>
  <r>
    <n v="2197"/>
    <n v="51"/>
    <n v="24"/>
    <n v="189"/>
    <x v="0"/>
    <n v="95211"/>
    <n v="4"/>
    <n v="4.75"/>
    <x v="2"/>
    <n v="0"/>
    <x v="1"/>
    <s v="No"/>
    <x v="0"/>
    <x v="1"/>
    <s v="No"/>
  </r>
  <r>
    <n v="2237"/>
    <n v="51"/>
    <n v="24"/>
    <n v="23"/>
    <x v="1"/>
    <n v="95616"/>
    <n v="1"/>
    <n v="0.5"/>
    <x v="2"/>
    <n v="0"/>
    <x v="0"/>
    <s v="No"/>
    <x v="0"/>
    <x v="1"/>
    <s v="No"/>
  </r>
  <r>
    <n v="2328"/>
    <n v="51"/>
    <n v="25"/>
    <n v="70"/>
    <x v="2"/>
    <n v="90095"/>
    <n v="1"/>
    <n v="0.8"/>
    <x v="1"/>
    <n v="0"/>
    <x v="0"/>
    <s v="Yes"/>
    <x v="0"/>
    <x v="1"/>
    <s v="No"/>
  </r>
  <r>
    <n v="2349"/>
    <n v="51"/>
    <n v="25"/>
    <n v="85"/>
    <x v="2"/>
    <n v="94015"/>
    <n v="4"/>
    <n v="4.9000000000000004"/>
    <x v="0"/>
    <n v="0"/>
    <x v="0"/>
    <s v="No"/>
    <x v="0"/>
    <x v="1"/>
    <s v="Yes"/>
  </r>
  <r>
    <n v="2440"/>
    <n v="51"/>
    <n v="25"/>
    <n v="30"/>
    <x v="1"/>
    <n v="91116"/>
    <n v="3"/>
    <n v="0.6"/>
    <x v="2"/>
    <n v="144"/>
    <x v="0"/>
    <s v="No"/>
    <x v="0"/>
    <x v="0"/>
    <s v="Yes"/>
  </r>
  <r>
    <n v="2449"/>
    <n v="51"/>
    <n v="26"/>
    <n v="42"/>
    <x v="1"/>
    <n v="92103"/>
    <n v="2"/>
    <n v="0.6"/>
    <x v="1"/>
    <n v="0"/>
    <x v="0"/>
    <s v="No"/>
    <x v="0"/>
    <x v="1"/>
    <s v="Yes"/>
  </r>
  <r>
    <n v="2452"/>
    <n v="51"/>
    <n v="25"/>
    <n v="119"/>
    <x v="0"/>
    <n v="93940"/>
    <n v="1"/>
    <n v="4.9000000000000004"/>
    <x v="0"/>
    <n v="208"/>
    <x v="0"/>
    <s v="No"/>
    <x v="0"/>
    <x v="1"/>
    <s v="Yes"/>
  </r>
  <r>
    <n v="2512"/>
    <n v="51"/>
    <n v="27"/>
    <n v="92"/>
    <x v="2"/>
    <n v="92121"/>
    <n v="4"/>
    <n v="3"/>
    <x v="0"/>
    <n v="0"/>
    <x v="1"/>
    <s v="No"/>
    <x v="1"/>
    <x v="1"/>
    <s v="Yes"/>
  </r>
  <r>
    <n v="2537"/>
    <n v="51"/>
    <n v="25"/>
    <n v="104"/>
    <x v="0"/>
    <n v="94949"/>
    <n v="1"/>
    <n v="4.2"/>
    <x v="2"/>
    <n v="0"/>
    <x v="1"/>
    <s v="No"/>
    <x v="0"/>
    <x v="1"/>
    <s v="No"/>
  </r>
  <r>
    <n v="2586"/>
    <n v="51"/>
    <n v="26"/>
    <n v="70"/>
    <x v="2"/>
    <n v="91320"/>
    <n v="1"/>
    <n v="2.8"/>
    <x v="2"/>
    <n v="0"/>
    <x v="0"/>
    <s v="No"/>
    <x v="0"/>
    <x v="1"/>
    <s v="Yes"/>
  </r>
  <r>
    <n v="2638"/>
    <n v="51"/>
    <n v="26"/>
    <n v="69"/>
    <x v="2"/>
    <n v="94005"/>
    <n v="3"/>
    <n v="2"/>
    <x v="2"/>
    <n v="0"/>
    <x v="0"/>
    <s v="No"/>
    <x v="0"/>
    <x v="1"/>
    <s v="No"/>
  </r>
  <r>
    <n v="2684"/>
    <n v="51"/>
    <n v="25"/>
    <n v="19"/>
    <x v="1"/>
    <n v="95812"/>
    <n v="1"/>
    <n v="1.4"/>
    <x v="1"/>
    <n v="98"/>
    <x v="0"/>
    <s v="No"/>
    <x v="0"/>
    <x v="0"/>
    <s v="No"/>
  </r>
  <r>
    <n v="2704"/>
    <n v="51"/>
    <n v="27"/>
    <n v="71"/>
    <x v="2"/>
    <n v="92521"/>
    <n v="1"/>
    <n v="2.6"/>
    <x v="2"/>
    <n v="0"/>
    <x v="0"/>
    <s v="No"/>
    <x v="0"/>
    <x v="0"/>
    <s v="Yes"/>
  </r>
  <r>
    <n v="2711"/>
    <n v="51"/>
    <n v="27"/>
    <n v="39"/>
    <x v="1"/>
    <n v="94304"/>
    <n v="2"/>
    <n v="0.8"/>
    <x v="0"/>
    <n v="0"/>
    <x v="0"/>
    <s v="No"/>
    <x v="0"/>
    <x v="0"/>
    <s v="No"/>
  </r>
  <r>
    <n v="2745"/>
    <n v="51"/>
    <n v="27"/>
    <n v="10"/>
    <x v="1"/>
    <n v="92121"/>
    <n v="2"/>
    <n v="0.2"/>
    <x v="0"/>
    <n v="86"/>
    <x v="0"/>
    <s v="No"/>
    <x v="0"/>
    <x v="0"/>
    <s v="No"/>
  </r>
  <r>
    <n v="2753"/>
    <n v="51"/>
    <n v="25"/>
    <n v="34"/>
    <x v="1"/>
    <n v="95819"/>
    <n v="3"/>
    <n v="0.9"/>
    <x v="1"/>
    <n v="111"/>
    <x v="0"/>
    <s v="No"/>
    <x v="0"/>
    <x v="1"/>
    <s v="No"/>
  </r>
  <r>
    <n v="2796"/>
    <n v="51"/>
    <n v="25"/>
    <n v="91"/>
    <x v="2"/>
    <n v="92407"/>
    <n v="1"/>
    <n v="0.8"/>
    <x v="1"/>
    <n v="0"/>
    <x v="0"/>
    <s v="No"/>
    <x v="0"/>
    <x v="0"/>
    <s v="No"/>
  </r>
  <r>
    <n v="2924"/>
    <n v="51"/>
    <n v="27"/>
    <n v="12"/>
    <x v="1"/>
    <n v="91007"/>
    <n v="2"/>
    <n v="0.2"/>
    <x v="0"/>
    <n v="0"/>
    <x v="0"/>
    <s v="No"/>
    <x v="0"/>
    <x v="0"/>
    <s v="No"/>
  </r>
  <r>
    <n v="2925"/>
    <n v="51"/>
    <n v="26"/>
    <n v="98"/>
    <x v="2"/>
    <n v="90024"/>
    <n v="1"/>
    <n v="1.3"/>
    <x v="1"/>
    <n v="0"/>
    <x v="0"/>
    <s v="No"/>
    <x v="0"/>
    <x v="1"/>
    <s v="Yes"/>
  </r>
  <r>
    <n v="3032"/>
    <n v="51"/>
    <n v="25"/>
    <n v="29"/>
    <x v="1"/>
    <n v="90212"/>
    <n v="1"/>
    <n v="1.4"/>
    <x v="1"/>
    <n v="102"/>
    <x v="0"/>
    <s v="No"/>
    <x v="0"/>
    <x v="0"/>
    <s v="Yes"/>
  </r>
  <r>
    <n v="3164"/>
    <n v="51"/>
    <n v="27"/>
    <n v="52"/>
    <x v="2"/>
    <n v="94132"/>
    <n v="2"/>
    <n v="1"/>
    <x v="1"/>
    <n v="0"/>
    <x v="0"/>
    <s v="No"/>
    <x v="0"/>
    <x v="0"/>
    <s v="No"/>
  </r>
  <r>
    <n v="3169"/>
    <n v="51"/>
    <n v="25"/>
    <n v="180"/>
    <x v="0"/>
    <n v="94701"/>
    <n v="1"/>
    <n v="1.7"/>
    <x v="0"/>
    <n v="0"/>
    <x v="0"/>
    <s v="No"/>
    <x v="0"/>
    <x v="1"/>
    <s v="No"/>
  </r>
  <r>
    <n v="3282"/>
    <n v="51"/>
    <n v="25"/>
    <n v="62"/>
    <x v="2"/>
    <n v="95014"/>
    <n v="2"/>
    <n v="1.5"/>
    <x v="2"/>
    <n v="0"/>
    <x v="0"/>
    <s v="No"/>
    <x v="0"/>
    <x v="1"/>
    <s v="Yes"/>
  </r>
  <r>
    <n v="3368"/>
    <n v="51"/>
    <n v="27"/>
    <n v="53"/>
    <x v="2"/>
    <n v="92122"/>
    <n v="1"/>
    <n v="1.6"/>
    <x v="2"/>
    <n v="0"/>
    <x v="0"/>
    <s v="No"/>
    <x v="0"/>
    <x v="1"/>
    <s v="No"/>
  </r>
  <r>
    <n v="3492"/>
    <n v="51"/>
    <n v="27"/>
    <n v="12"/>
    <x v="1"/>
    <n v="92697"/>
    <n v="2"/>
    <n v="0.4"/>
    <x v="0"/>
    <n v="0"/>
    <x v="0"/>
    <s v="No"/>
    <x v="0"/>
    <x v="0"/>
    <s v="Yes"/>
  </r>
  <r>
    <n v="3501"/>
    <n v="51"/>
    <n v="26"/>
    <n v="90"/>
    <x v="2"/>
    <n v="94110"/>
    <n v="1"/>
    <n v="2.8"/>
    <x v="2"/>
    <n v="0"/>
    <x v="0"/>
    <s v="No"/>
    <x v="0"/>
    <x v="1"/>
    <s v="Yes"/>
  </r>
  <r>
    <n v="3553"/>
    <n v="51"/>
    <n v="27"/>
    <n v="22"/>
    <x v="1"/>
    <n v="93106"/>
    <n v="4"/>
    <n v="0.5"/>
    <x v="2"/>
    <n v="0"/>
    <x v="0"/>
    <s v="No"/>
    <x v="0"/>
    <x v="1"/>
    <s v="Yes"/>
  </r>
  <r>
    <n v="3560"/>
    <n v="51"/>
    <n v="25"/>
    <n v="68"/>
    <x v="2"/>
    <n v="94065"/>
    <n v="1"/>
    <n v="1.5"/>
    <x v="2"/>
    <n v="0"/>
    <x v="0"/>
    <s v="No"/>
    <x v="0"/>
    <x v="0"/>
    <s v="No"/>
  </r>
  <r>
    <n v="3568"/>
    <n v="51"/>
    <n v="26"/>
    <n v="43"/>
    <x v="1"/>
    <n v="91040"/>
    <n v="1"/>
    <n v="1.3"/>
    <x v="2"/>
    <n v="123"/>
    <x v="0"/>
    <s v="No"/>
    <x v="0"/>
    <x v="1"/>
    <s v="No"/>
  </r>
  <r>
    <n v="3604"/>
    <n v="51"/>
    <n v="25"/>
    <n v="45"/>
    <x v="1"/>
    <n v="92407"/>
    <n v="4"/>
    <n v="0.1"/>
    <x v="0"/>
    <n v="0"/>
    <x v="0"/>
    <s v="No"/>
    <x v="0"/>
    <x v="1"/>
    <s v="Yes"/>
  </r>
  <r>
    <n v="3634"/>
    <n v="51"/>
    <n v="25"/>
    <n v="93"/>
    <x v="2"/>
    <n v="90048"/>
    <n v="1"/>
    <n v="0.3"/>
    <x v="0"/>
    <n v="0"/>
    <x v="0"/>
    <s v="No"/>
    <x v="0"/>
    <x v="1"/>
    <s v="No"/>
  </r>
  <r>
    <n v="3640"/>
    <n v="51"/>
    <n v="26"/>
    <n v="191"/>
    <x v="0"/>
    <n v="94063"/>
    <n v="1"/>
    <n v="8.1"/>
    <x v="0"/>
    <n v="0"/>
    <x v="0"/>
    <s v="Yes"/>
    <x v="0"/>
    <x v="1"/>
    <s v="No"/>
  </r>
  <r>
    <n v="3689"/>
    <n v="51"/>
    <n v="26"/>
    <n v="179"/>
    <x v="0"/>
    <n v="90245"/>
    <n v="1"/>
    <n v="8.1"/>
    <x v="0"/>
    <n v="0"/>
    <x v="0"/>
    <s v="Yes"/>
    <x v="0"/>
    <x v="1"/>
    <s v="No"/>
  </r>
  <r>
    <n v="3724"/>
    <n v="51"/>
    <n v="27"/>
    <n v="45"/>
    <x v="1"/>
    <n v="94022"/>
    <n v="1"/>
    <n v="1.6"/>
    <x v="2"/>
    <n v="82"/>
    <x v="0"/>
    <s v="No"/>
    <x v="0"/>
    <x v="1"/>
    <s v="No"/>
  </r>
  <r>
    <n v="3775"/>
    <n v="51"/>
    <n v="26"/>
    <n v="52"/>
    <x v="2"/>
    <n v="92521"/>
    <n v="4"/>
    <n v="1.8"/>
    <x v="1"/>
    <n v="0"/>
    <x v="0"/>
    <s v="No"/>
    <x v="0"/>
    <x v="1"/>
    <s v="No"/>
  </r>
  <r>
    <n v="3790"/>
    <n v="51"/>
    <n v="27"/>
    <n v="24"/>
    <x v="1"/>
    <n v="94301"/>
    <n v="3"/>
    <n v="0.4"/>
    <x v="0"/>
    <n v="0"/>
    <x v="0"/>
    <s v="No"/>
    <x v="0"/>
    <x v="1"/>
    <s v="Yes"/>
  </r>
  <r>
    <n v="3796"/>
    <n v="51"/>
    <n v="25"/>
    <n v="39"/>
    <x v="1"/>
    <n v="94010"/>
    <n v="1"/>
    <n v="1.2"/>
    <x v="2"/>
    <n v="98"/>
    <x v="0"/>
    <s v="No"/>
    <x v="0"/>
    <x v="1"/>
    <s v="No"/>
  </r>
  <r>
    <n v="3845"/>
    <n v="51"/>
    <n v="27"/>
    <n v="75"/>
    <x v="2"/>
    <n v="95828"/>
    <n v="1"/>
    <n v="2.7"/>
    <x v="0"/>
    <n v="0"/>
    <x v="0"/>
    <s v="No"/>
    <x v="0"/>
    <x v="0"/>
    <s v="No"/>
  </r>
  <r>
    <n v="3867"/>
    <n v="51"/>
    <n v="25"/>
    <n v="40"/>
    <x v="1"/>
    <n v="91401"/>
    <n v="4"/>
    <n v="1.8"/>
    <x v="0"/>
    <n v="0"/>
    <x v="0"/>
    <s v="Yes"/>
    <x v="0"/>
    <x v="0"/>
    <s v="Yes"/>
  </r>
  <r>
    <n v="3901"/>
    <n v="51"/>
    <n v="27"/>
    <n v="12"/>
    <x v="1"/>
    <n v="92834"/>
    <n v="3"/>
    <n v="0.4"/>
    <x v="0"/>
    <n v="0"/>
    <x v="0"/>
    <s v="Yes"/>
    <x v="1"/>
    <x v="1"/>
    <s v="Yes"/>
  </r>
  <r>
    <n v="4024"/>
    <n v="51"/>
    <n v="25"/>
    <n v="175"/>
    <x v="0"/>
    <n v="90089"/>
    <n v="3"/>
    <n v="0.7"/>
    <x v="0"/>
    <n v="312"/>
    <x v="1"/>
    <s v="No"/>
    <x v="0"/>
    <x v="0"/>
    <s v="No"/>
  </r>
  <r>
    <n v="4026"/>
    <n v="51"/>
    <n v="27"/>
    <n v="53"/>
    <x v="2"/>
    <n v="94114"/>
    <n v="1"/>
    <n v="1.8"/>
    <x v="1"/>
    <n v="0"/>
    <x v="0"/>
    <s v="No"/>
    <x v="0"/>
    <x v="0"/>
    <s v="Yes"/>
  </r>
  <r>
    <n v="4057"/>
    <n v="51"/>
    <n v="25"/>
    <n v="113"/>
    <x v="0"/>
    <n v="91320"/>
    <n v="2"/>
    <n v="6.3"/>
    <x v="0"/>
    <n v="0"/>
    <x v="0"/>
    <s v="No"/>
    <x v="0"/>
    <x v="0"/>
    <s v="No"/>
  </r>
  <r>
    <n v="4074"/>
    <n v="51"/>
    <n v="27"/>
    <n v="19"/>
    <x v="1"/>
    <n v="92120"/>
    <n v="1"/>
    <n v="0.2"/>
    <x v="0"/>
    <n v="0"/>
    <x v="0"/>
    <s v="No"/>
    <x v="0"/>
    <x v="0"/>
    <s v="No"/>
  </r>
  <r>
    <n v="4155"/>
    <n v="51"/>
    <n v="25"/>
    <n v="163"/>
    <x v="0"/>
    <n v="94305"/>
    <n v="2"/>
    <n v="1.3"/>
    <x v="1"/>
    <n v="0"/>
    <x v="1"/>
    <s v="No"/>
    <x v="0"/>
    <x v="1"/>
    <s v="No"/>
  </r>
  <r>
    <n v="4185"/>
    <n v="51"/>
    <n v="25"/>
    <n v="99"/>
    <x v="2"/>
    <n v="90277"/>
    <n v="2"/>
    <n v="2.4"/>
    <x v="2"/>
    <n v="0"/>
    <x v="0"/>
    <s v="No"/>
    <x v="0"/>
    <x v="0"/>
    <s v="No"/>
  </r>
  <r>
    <n v="4198"/>
    <n v="51"/>
    <n v="25"/>
    <n v="21"/>
    <x v="1"/>
    <n v="90840"/>
    <n v="2"/>
    <n v="0.4"/>
    <x v="1"/>
    <n v="76"/>
    <x v="0"/>
    <s v="Yes"/>
    <x v="0"/>
    <x v="1"/>
    <s v="No"/>
  </r>
  <r>
    <n v="4223"/>
    <n v="51"/>
    <n v="25"/>
    <n v="58"/>
    <x v="2"/>
    <n v="93106"/>
    <n v="3"/>
    <n v="0.7"/>
    <x v="2"/>
    <n v="223"/>
    <x v="0"/>
    <s v="No"/>
    <x v="0"/>
    <x v="0"/>
    <s v="No"/>
  </r>
  <r>
    <n v="4245"/>
    <n v="51"/>
    <n v="26"/>
    <n v="55"/>
    <x v="2"/>
    <n v="92121"/>
    <n v="3"/>
    <n v="2"/>
    <x v="2"/>
    <n v="93"/>
    <x v="0"/>
    <s v="No"/>
    <x v="0"/>
    <x v="1"/>
    <s v="No"/>
  </r>
  <r>
    <n v="4255"/>
    <n v="51"/>
    <n v="27"/>
    <n v="68"/>
    <x v="2"/>
    <n v="91711"/>
    <n v="1"/>
    <n v="1.6"/>
    <x v="1"/>
    <n v="0"/>
    <x v="0"/>
    <s v="No"/>
    <x v="0"/>
    <x v="1"/>
    <s v="No"/>
  </r>
  <r>
    <n v="4316"/>
    <n v="51"/>
    <n v="26"/>
    <n v="62"/>
    <x v="2"/>
    <n v="90024"/>
    <n v="4"/>
    <n v="1.8"/>
    <x v="1"/>
    <n v="119"/>
    <x v="0"/>
    <s v="No"/>
    <x v="0"/>
    <x v="1"/>
    <s v="No"/>
  </r>
  <r>
    <n v="4334"/>
    <n v="51"/>
    <n v="26"/>
    <n v="59"/>
    <x v="2"/>
    <n v="90095"/>
    <n v="1"/>
    <n v="1.2"/>
    <x v="0"/>
    <n v="139"/>
    <x v="0"/>
    <s v="No"/>
    <x v="0"/>
    <x v="1"/>
    <s v="No"/>
  </r>
  <r>
    <n v="4429"/>
    <n v="51"/>
    <n v="27"/>
    <n v="12"/>
    <x v="1"/>
    <n v="95818"/>
    <n v="4"/>
    <n v="1"/>
    <x v="0"/>
    <n v="0"/>
    <x v="0"/>
    <s v="Yes"/>
    <x v="0"/>
    <x v="1"/>
    <s v="No"/>
  </r>
  <r>
    <n v="4497"/>
    <n v="51"/>
    <n v="25"/>
    <n v="45"/>
    <x v="1"/>
    <n v="95616"/>
    <n v="4"/>
    <n v="2.6"/>
    <x v="0"/>
    <n v="0"/>
    <x v="0"/>
    <s v="No"/>
    <x v="0"/>
    <x v="0"/>
    <s v="No"/>
  </r>
  <r>
    <n v="4499"/>
    <n v="51"/>
    <n v="26"/>
    <n v="133"/>
    <x v="0"/>
    <n v="90291"/>
    <n v="1"/>
    <n v="0.6"/>
    <x v="0"/>
    <n v="328"/>
    <x v="0"/>
    <s v="No"/>
    <x v="0"/>
    <x v="0"/>
    <s v="No"/>
  </r>
  <r>
    <n v="4539"/>
    <n v="51"/>
    <n v="24"/>
    <n v="85"/>
    <x v="2"/>
    <n v="94305"/>
    <n v="3"/>
    <n v="2"/>
    <x v="2"/>
    <n v="0"/>
    <x v="0"/>
    <s v="No"/>
    <x v="0"/>
    <x v="0"/>
    <s v="No"/>
  </r>
  <r>
    <n v="4599"/>
    <n v="51"/>
    <n v="26"/>
    <n v="21"/>
    <x v="1"/>
    <n v="94143"/>
    <n v="4"/>
    <n v="0.8"/>
    <x v="0"/>
    <n v="0"/>
    <x v="0"/>
    <s v="No"/>
    <x v="0"/>
    <x v="1"/>
    <s v="No"/>
  </r>
  <r>
    <n v="4640"/>
    <n v="51"/>
    <n v="25"/>
    <n v="33"/>
    <x v="1"/>
    <n v="92866"/>
    <n v="3"/>
    <n v="0.9"/>
    <x v="1"/>
    <n v="0"/>
    <x v="0"/>
    <s v="No"/>
    <x v="0"/>
    <x v="1"/>
    <s v="Yes"/>
  </r>
  <r>
    <n v="4690"/>
    <n v="51"/>
    <n v="27"/>
    <n v="43"/>
    <x v="1"/>
    <n v="95053"/>
    <n v="4"/>
    <n v="1.1000000000000001"/>
    <x v="2"/>
    <n v="164"/>
    <x v="0"/>
    <s v="No"/>
    <x v="0"/>
    <x v="1"/>
    <s v="Yes"/>
  </r>
  <r>
    <n v="4737"/>
    <n v="51"/>
    <n v="25"/>
    <n v="65"/>
    <x v="2"/>
    <n v="94143"/>
    <n v="3"/>
    <n v="0.7"/>
    <x v="2"/>
    <n v="0"/>
    <x v="0"/>
    <s v="No"/>
    <x v="0"/>
    <x v="0"/>
    <s v="No"/>
  </r>
  <r>
    <n v="4764"/>
    <n v="51"/>
    <n v="25"/>
    <n v="173"/>
    <x v="0"/>
    <n v="95051"/>
    <m/>
    <n v="0.5"/>
    <x v="2"/>
    <n v="0"/>
    <x v="1"/>
    <s v="No"/>
    <x v="0"/>
    <x v="1"/>
    <s v="No"/>
  </r>
  <r>
    <n v="4861"/>
    <n v="51"/>
    <n v="25"/>
    <n v="34"/>
    <x v="1"/>
    <n v="93106"/>
    <n v="3"/>
    <n v="0.6"/>
    <x v="2"/>
    <n v="128"/>
    <x v="0"/>
    <s v="No"/>
    <x v="0"/>
    <x v="1"/>
    <s v="No"/>
  </r>
  <r>
    <n v="4869"/>
    <n v="51"/>
    <n v="27"/>
    <n v="62"/>
    <x v="2"/>
    <n v="94063"/>
    <n v="2"/>
    <n v="3.2"/>
    <x v="1"/>
    <n v="118"/>
    <x v="0"/>
    <s v="No"/>
    <x v="0"/>
    <x v="0"/>
    <s v="Yes"/>
  </r>
  <r>
    <n v="4887"/>
    <n v="51"/>
    <n v="26"/>
    <n v="64"/>
    <x v="2"/>
    <n v="94005"/>
    <n v="4"/>
    <n v="1.8"/>
    <x v="1"/>
    <n v="0"/>
    <x v="0"/>
    <s v="No"/>
    <x v="0"/>
    <x v="0"/>
    <s v="No"/>
  </r>
  <r>
    <n v="4913"/>
    <n v="51"/>
    <n v="26"/>
    <n v="28"/>
    <x v="1"/>
    <n v="94061"/>
    <n v="1"/>
    <n v="1.3"/>
    <x v="2"/>
    <n v="94"/>
    <x v="0"/>
    <s v="Yes"/>
    <x v="0"/>
    <x v="1"/>
    <s v="No"/>
  </r>
  <r>
    <n v="4947"/>
    <n v="51"/>
    <n v="26"/>
    <n v="42"/>
    <x v="1"/>
    <n v="93118"/>
    <n v="1"/>
    <n v="1.3"/>
    <x v="2"/>
    <n v="0"/>
    <x v="0"/>
    <s v="No"/>
    <x v="0"/>
    <x v="1"/>
    <s v="No"/>
  </r>
  <r>
    <n v="4960"/>
    <n v="51"/>
    <n v="27"/>
    <n v="55"/>
    <x v="2"/>
    <n v="93014"/>
    <n v="1"/>
    <n v="1.6"/>
    <x v="2"/>
    <n v="197"/>
    <x v="0"/>
    <s v="Yes"/>
    <x v="0"/>
    <x v="1"/>
    <s v="No"/>
  </r>
  <r>
    <n v="4984"/>
    <n v="51"/>
    <n v="26"/>
    <n v="72"/>
    <x v="2"/>
    <n v="95370"/>
    <n v="1"/>
    <n v="2.9"/>
    <x v="0"/>
    <n v="0"/>
    <x v="0"/>
    <s v="No"/>
    <x v="0"/>
    <x v="0"/>
    <s v="No"/>
  </r>
  <r>
    <n v="4992"/>
    <n v="51"/>
    <n v="25"/>
    <n v="92"/>
    <x v="2"/>
    <n v="91330"/>
    <n v="1"/>
    <n v="1.9"/>
    <x v="2"/>
    <n v="100"/>
    <x v="0"/>
    <s v="No"/>
    <x v="0"/>
    <x v="0"/>
    <s v="Yes"/>
  </r>
  <r>
    <n v="8"/>
    <n v="50"/>
    <n v="24"/>
    <n v="22"/>
    <x v="1"/>
    <n v="93943"/>
    <n v="1"/>
    <n v="0.3"/>
    <x v="1"/>
    <n v="0"/>
    <x v="0"/>
    <s v="No"/>
    <x v="0"/>
    <x v="0"/>
    <s v="Yes"/>
  </r>
  <r>
    <n v="54"/>
    <n v="50"/>
    <n v="26"/>
    <n v="190"/>
    <x v="0"/>
    <n v="90245"/>
    <n v="3"/>
    <n v="2.1"/>
    <x v="1"/>
    <n v="240"/>
    <x v="1"/>
    <s v="No"/>
    <x v="0"/>
    <x v="1"/>
    <s v="No"/>
  </r>
  <r>
    <n v="80"/>
    <n v="50"/>
    <n v="26"/>
    <n v="19"/>
    <x v="1"/>
    <n v="94720"/>
    <n v="2"/>
    <n v="0.4"/>
    <x v="0"/>
    <n v="118"/>
    <x v="0"/>
    <s v="No"/>
    <x v="0"/>
    <x v="1"/>
    <s v="No"/>
  </r>
  <r>
    <n v="148"/>
    <n v="50"/>
    <n v="25"/>
    <n v="83"/>
    <x v="2"/>
    <n v="94542"/>
    <n v="4"/>
    <n v="3.6"/>
    <x v="1"/>
    <n v="188"/>
    <x v="0"/>
    <s v="No"/>
    <x v="0"/>
    <x v="1"/>
    <s v="No"/>
  </r>
  <r>
    <n v="169"/>
    <n v="50"/>
    <n v="26"/>
    <n v="13"/>
    <x v="1"/>
    <n v="91320"/>
    <n v="4"/>
    <n v="1"/>
    <x v="0"/>
    <n v="0"/>
    <x v="0"/>
    <s v="No"/>
    <x v="0"/>
    <x v="1"/>
    <s v="No"/>
  </r>
  <r>
    <n v="193"/>
    <n v="50"/>
    <n v="23"/>
    <n v="85"/>
    <x v="2"/>
    <n v="92122"/>
    <n v="1"/>
    <n v="2.67"/>
    <x v="2"/>
    <n v="0"/>
    <x v="0"/>
    <s v="No"/>
    <x v="0"/>
    <x v="1"/>
    <s v="No"/>
  </r>
  <r>
    <n v="279"/>
    <n v="50"/>
    <n v="26"/>
    <n v="21"/>
    <x v="1"/>
    <n v="91125"/>
    <n v="4"/>
    <n v="1"/>
    <x v="0"/>
    <n v="0"/>
    <x v="0"/>
    <s v="No"/>
    <x v="0"/>
    <x v="1"/>
    <s v="No"/>
  </r>
  <r>
    <n v="367"/>
    <n v="50"/>
    <n v="24"/>
    <n v="35"/>
    <x v="1"/>
    <n v="92717"/>
    <n v="1"/>
    <n v="0.3"/>
    <x v="1"/>
    <n v="0"/>
    <x v="0"/>
    <s v="No"/>
    <x v="0"/>
    <x v="1"/>
    <s v="No"/>
  </r>
  <r>
    <n v="397"/>
    <n v="50"/>
    <n v="24"/>
    <n v="29"/>
    <x v="1"/>
    <n v="93023"/>
    <n v="4"/>
    <n v="0.1"/>
    <x v="0"/>
    <n v="0"/>
    <x v="0"/>
    <s v="No"/>
    <x v="0"/>
    <x v="0"/>
    <s v="No"/>
  </r>
  <r>
    <n v="455"/>
    <n v="50"/>
    <n v="24"/>
    <n v="29"/>
    <x v="1"/>
    <n v="94110"/>
    <n v="3"/>
    <n v="0.9"/>
    <x v="1"/>
    <n v="0"/>
    <x v="0"/>
    <s v="No"/>
    <x v="0"/>
    <x v="0"/>
    <s v="No"/>
  </r>
  <r>
    <n v="472"/>
    <n v="50"/>
    <n v="24"/>
    <n v="30"/>
    <x v="1"/>
    <n v="91768"/>
    <n v="4"/>
    <n v="0.1"/>
    <x v="0"/>
    <n v="161"/>
    <x v="0"/>
    <s v="No"/>
    <x v="0"/>
    <x v="1"/>
    <s v="Yes"/>
  </r>
  <r>
    <n v="494"/>
    <n v="50"/>
    <n v="24"/>
    <n v="173"/>
    <x v="0"/>
    <n v="94720"/>
    <n v="1"/>
    <n v="1"/>
    <x v="0"/>
    <n v="0"/>
    <x v="0"/>
    <s v="No"/>
    <x v="0"/>
    <x v="1"/>
    <s v="Yes"/>
  </r>
  <r>
    <n v="497"/>
    <n v="50"/>
    <n v="24"/>
    <n v="83"/>
    <x v="2"/>
    <n v="94301"/>
    <n v="2"/>
    <n v="0.4"/>
    <x v="1"/>
    <n v="0"/>
    <x v="0"/>
    <s v="No"/>
    <x v="0"/>
    <x v="1"/>
    <s v="No"/>
  </r>
  <r>
    <n v="500"/>
    <n v="50"/>
    <n v="25"/>
    <n v="42"/>
    <x v="1"/>
    <n v="93108"/>
    <n v="3"/>
    <n v="1.7"/>
    <x v="2"/>
    <n v="0"/>
    <x v="0"/>
    <s v="No"/>
    <x v="0"/>
    <x v="1"/>
    <s v="No"/>
  </r>
  <r>
    <n v="502"/>
    <n v="50"/>
    <n v="26"/>
    <n v="39"/>
    <x v="1"/>
    <n v="90640"/>
    <n v="3"/>
    <n v="1.9"/>
    <x v="2"/>
    <n v="0"/>
    <x v="0"/>
    <s v="No"/>
    <x v="0"/>
    <x v="1"/>
    <s v="No"/>
  </r>
  <r>
    <n v="588"/>
    <n v="50"/>
    <n v="24"/>
    <n v="94"/>
    <x v="2"/>
    <n v="93305"/>
    <n v="1"/>
    <n v="4.9000000000000004"/>
    <x v="0"/>
    <n v="272"/>
    <x v="0"/>
    <s v="No"/>
    <x v="0"/>
    <x v="1"/>
    <s v="No"/>
  </r>
  <r>
    <n v="595"/>
    <n v="50"/>
    <n v="26"/>
    <n v="85"/>
    <x v="2"/>
    <n v="94143"/>
    <n v="1"/>
    <n v="0"/>
    <x v="0"/>
    <n v="144"/>
    <x v="0"/>
    <s v="No"/>
    <x v="0"/>
    <x v="0"/>
    <s v="No"/>
  </r>
  <r>
    <n v="643"/>
    <n v="50"/>
    <n v="24"/>
    <n v="103"/>
    <x v="0"/>
    <n v="94132"/>
    <n v="1"/>
    <n v="0.3"/>
    <x v="0"/>
    <n v="0"/>
    <x v="0"/>
    <s v="No"/>
    <x v="0"/>
    <x v="1"/>
    <s v="No"/>
  </r>
  <r>
    <n v="649"/>
    <n v="50"/>
    <n v="25"/>
    <n v="34"/>
    <x v="1"/>
    <n v="95621"/>
    <n v="1"/>
    <n v="1.3"/>
    <x v="2"/>
    <n v="0"/>
    <x v="0"/>
    <s v="No"/>
    <x v="0"/>
    <x v="1"/>
    <s v="No"/>
  </r>
  <r>
    <n v="656"/>
    <n v="50"/>
    <n v="25"/>
    <n v="13"/>
    <x v="1"/>
    <n v="91109"/>
    <n v="2"/>
    <n v="0.7"/>
    <x v="1"/>
    <n v="0"/>
    <x v="0"/>
    <s v="No"/>
    <x v="0"/>
    <x v="0"/>
    <s v="No"/>
  </r>
  <r>
    <n v="715"/>
    <n v="50"/>
    <n v="23"/>
    <n v="98"/>
    <x v="2"/>
    <n v="92068"/>
    <n v="3"/>
    <n v="2"/>
    <x v="2"/>
    <n v="0"/>
    <x v="0"/>
    <s v="No"/>
    <x v="0"/>
    <x v="0"/>
    <s v="No"/>
  </r>
  <r>
    <n v="724"/>
    <n v="50"/>
    <n v="24"/>
    <n v="61"/>
    <x v="2"/>
    <n v="94301"/>
    <n v="4"/>
    <n v="2.6"/>
    <x v="0"/>
    <n v="0"/>
    <x v="0"/>
    <s v="No"/>
    <x v="0"/>
    <x v="1"/>
    <s v="No"/>
  </r>
  <r>
    <n v="777"/>
    <n v="50"/>
    <n v="26"/>
    <n v="135"/>
    <x v="0"/>
    <n v="92121"/>
    <n v="2"/>
    <n v="4.5999999999999996"/>
    <x v="1"/>
    <n v="91"/>
    <x v="1"/>
    <s v="No"/>
    <x v="0"/>
    <x v="1"/>
    <s v="No"/>
  </r>
  <r>
    <n v="814"/>
    <n v="50"/>
    <n v="25"/>
    <n v="130"/>
    <x v="0"/>
    <n v="94720"/>
    <n v="1"/>
    <n v="1.1000000000000001"/>
    <x v="2"/>
    <n v="0"/>
    <x v="1"/>
    <s v="No"/>
    <x v="0"/>
    <x v="1"/>
    <s v="No"/>
  </r>
  <r>
    <n v="863"/>
    <n v="50"/>
    <n v="23"/>
    <n v="15"/>
    <x v="1"/>
    <n v="94025"/>
    <n v="2"/>
    <n v="1"/>
    <x v="2"/>
    <n v="101"/>
    <x v="0"/>
    <s v="No"/>
    <x v="0"/>
    <x v="0"/>
    <s v="No"/>
  </r>
  <r>
    <n v="897"/>
    <n v="50"/>
    <n v="24"/>
    <n v="161"/>
    <x v="0"/>
    <n v="95133"/>
    <n v="3"/>
    <n v="3.4"/>
    <x v="0"/>
    <n v="212"/>
    <x v="1"/>
    <s v="No"/>
    <x v="0"/>
    <x v="1"/>
    <s v="No"/>
  </r>
  <r>
    <n v="934"/>
    <n v="50"/>
    <n v="23"/>
    <n v="9"/>
    <x v="1"/>
    <n v="92064"/>
    <n v="2"/>
    <n v="1"/>
    <x v="2"/>
    <n v="0"/>
    <x v="0"/>
    <s v="No"/>
    <x v="0"/>
    <x v="1"/>
    <s v="No"/>
  </r>
  <r>
    <n v="980"/>
    <n v="50"/>
    <n v="26"/>
    <n v="48"/>
    <x v="1"/>
    <n v="94720"/>
    <n v="4"/>
    <n v="0.1"/>
    <x v="1"/>
    <n v="0"/>
    <x v="0"/>
    <s v="No"/>
    <x v="0"/>
    <x v="0"/>
    <s v="Yes"/>
  </r>
  <r>
    <n v="985"/>
    <n v="50"/>
    <n v="25"/>
    <n v="15"/>
    <x v="1"/>
    <n v="92173"/>
    <n v="1"/>
    <n v="0.4"/>
    <x v="1"/>
    <n v="0"/>
    <x v="0"/>
    <s v="No"/>
    <x v="0"/>
    <x v="0"/>
    <s v="No"/>
  </r>
  <r>
    <n v="1009"/>
    <n v="50"/>
    <n v="24"/>
    <n v="152"/>
    <x v="0"/>
    <n v="92220"/>
    <n v="1"/>
    <n v="7.3"/>
    <x v="0"/>
    <n v="0"/>
    <x v="0"/>
    <s v="No"/>
    <x v="0"/>
    <x v="1"/>
    <s v="No"/>
  </r>
  <r>
    <n v="1013"/>
    <n v="50"/>
    <n v="25"/>
    <n v="40"/>
    <x v="1"/>
    <n v="95820"/>
    <n v="1"/>
    <n v="1.3"/>
    <x v="2"/>
    <n v="0"/>
    <x v="0"/>
    <s v="No"/>
    <x v="0"/>
    <x v="1"/>
    <s v="Yes"/>
  </r>
  <r>
    <n v="1015"/>
    <n v="50"/>
    <n v="26"/>
    <n v="192"/>
    <x v="0"/>
    <n v="90245"/>
    <n v="2"/>
    <n v="1.8"/>
    <x v="1"/>
    <n v="301"/>
    <x v="1"/>
    <s v="No"/>
    <x v="1"/>
    <x v="1"/>
    <s v="Yes"/>
  </r>
  <r>
    <n v="1068"/>
    <n v="50"/>
    <n v="24"/>
    <n v="195"/>
    <x v="0"/>
    <n v="95035"/>
    <n v="1"/>
    <n v="1.7"/>
    <x v="0"/>
    <n v="0"/>
    <x v="0"/>
    <s v="No"/>
    <x v="0"/>
    <x v="0"/>
    <s v="No"/>
  </r>
  <r>
    <n v="1095"/>
    <n v="50"/>
    <n v="24"/>
    <n v="44"/>
    <x v="1"/>
    <n v="94086"/>
    <n v="4"/>
    <n v="1.8"/>
    <x v="0"/>
    <n v="0"/>
    <x v="0"/>
    <s v="No"/>
    <x v="0"/>
    <x v="1"/>
    <s v="Yes"/>
  </r>
  <r>
    <n v="1096"/>
    <n v="50"/>
    <n v="25"/>
    <n v="43"/>
    <x v="1"/>
    <n v="92129"/>
    <n v="1"/>
    <n v="1.4"/>
    <x v="1"/>
    <n v="137"/>
    <x v="0"/>
    <s v="No"/>
    <x v="0"/>
    <x v="1"/>
    <s v="No"/>
  </r>
  <r>
    <n v="1098"/>
    <n v="50"/>
    <n v="24"/>
    <n v="188"/>
    <x v="0"/>
    <n v="92007"/>
    <n v="3"/>
    <n v="1.3"/>
    <x v="0"/>
    <n v="184"/>
    <x v="1"/>
    <s v="No"/>
    <x v="0"/>
    <x v="0"/>
    <s v="Yes"/>
  </r>
  <r>
    <n v="1160"/>
    <n v="50"/>
    <n v="26"/>
    <n v="23"/>
    <x v="1"/>
    <n v="92028"/>
    <n v="4"/>
    <n v="0.2"/>
    <x v="0"/>
    <n v="0"/>
    <x v="0"/>
    <s v="No"/>
    <x v="0"/>
    <x v="0"/>
    <s v="Yes"/>
  </r>
  <r>
    <n v="1184"/>
    <n v="50"/>
    <n v="25"/>
    <n v="35"/>
    <x v="1"/>
    <n v="94105"/>
    <n v="3"/>
    <n v="1.7"/>
    <x v="2"/>
    <n v="0"/>
    <x v="0"/>
    <s v="No"/>
    <x v="0"/>
    <x v="1"/>
    <s v="Yes"/>
  </r>
  <r>
    <n v="1209"/>
    <n v="50"/>
    <n v="26"/>
    <n v="48"/>
    <x v="1"/>
    <n v="91711"/>
    <n v="1"/>
    <n v="1.6"/>
    <x v="2"/>
    <n v="0"/>
    <x v="0"/>
    <s v="No"/>
    <x v="0"/>
    <x v="0"/>
    <s v="Yes"/>
  </r>
  <r>
    <n v="1211"/>
    <n v="50"/>
    <n v="24"/>
    <n v="84"/>
    <x v="2"/>
    <n v="93943"/>
    <n v="4"/>
    <n v="4.9000000000000004"/>
    <x v="0"/>
    <n v="0"/>
    <x v="0"/>
    <s v="No"/>
    <x v="0"/>
    <x v="1"/>
    <s v="No"/>
  </r>
  <r>
    <n v="1217"/>
    <n v="50"/>
    <n v="25"/>
    <n v="84"/>
    <x v="2"/>
    <n v="91107"/>
    <n v="1"/>
    <n v="1.3"/>
    <x v="1"/>
    <n v="0"/>
    <x v="0"/>
    <s v="Yes"/>
    <x v="0"/>
    <x v="1"/>
    <s v="No"/>
  </r>
  <r>
    <n v="1268"/>
    <n v="50"/>
    <n v="23"/>
    <n v="23"/>
    <x v="1"/>
    <n v="94720"/>
    <n v="2"/>
    <n v="1"/>
    <x v="2"/>
    <n v="0"/>
    <x v="0"/>
    <s v="Yes"/>
    <x v="0"/>
    <x v="0"/>
    <s v="No"/>
  </r>
  <r>
    <n v="1300"/>
    <n v="50"/>
    <n v="25"/>
    <n v="14"/>
    <x v="1"/>
    <n v="95762"/>
    <n v="2"/>
    <n v="0.7"/>
    <x v="1"/>
    <n v="0"/>
    <x v="0"/>
    <s v="Yes"/>
    <x v="0"/>
    <x v="1"/>
    <s v="No"/>
  </r>
  <r>
    <n v="1326"/>
    <n v="50"/>
    <n v="24"/>
    <n v="79"/>
    <x v="2"/>
    <n v="94304"/>
    <n v="1"/>
    <n v="0.3"/>
    <x v="0"/>
    <n v="120"/>
    <x v="0"/>
    <s v="No"/>
    <x v="0"/>
    <x v="1"/>
    <s v="No"/>
  </r>
  <r>
    <n v="1336"/>
    <n v="50"/>
    <n v="24"/>
    <n v="180"/>
    <x v="0"/>
    <n v="94539"/>
    <n v="1"/>
    <n v="1.7"/>
    <x v="0"/>
    <n v="0"/>
    <x v="0"/>
    <s v="No"/>
    <x v="0"/>
    <x v="1"/>
    <s v="Yes"/>
  </r>
  <r>
    <n v="1354"/>
    <n v="50"/>
    <n v="25"/>
    <n v="14"/>
    <x v="1"/>
    <n v="94124"/>
    <n v="1"/>
    <n v="0.4"/>
    <x v="1"/>
    <n v="0"/>
    <x v="0"/>
    <s v="No"/>
    <x v="0"/>
    <x v="1"/>
    <s v="Yes"/>
  </r>
  <r>
    <n v="1359"/>
    <n v="50"/>
    <n v="25"/>
    <n v="83"/>
    <x v="2"/>
    <n v="92007"/>
    <n v="1"/>
    <n v="2.8"/>
    <x v="2"/>
    <n v="0"/>
    <x v="0"/>
    <s v="No"/>
    <x v="0"/>
    <x v="1"/>
    <s v="Yes"/>
  </r>
  <r>
    <n v="1362"/>
    <n v="50"/>
    <n v="26"/>
    <n v="38"/>
    <x v="1"/>
    <n v="95039"/>
    <n v="4"/>
    <n v="0.9"/>
    <x v="2"/>
    <n v="0"/>
    <x v="0"/>
    <s v="No"/>
    <x v="0"/>
    <x v="1"/>
    <s v="No"/>
  </r>
  <r>
    <n v="1376"/>
    <n v="50"/>
    <n v="26"/>
    <n v="179"/>
    <x v="0"/>
    <n v="92612"/>
    <n v="1"/>
    <n v="2.9"/>
    <x v="1"/>
    <n v="0"/>
    <x v="1"/>
    <s v="No"/>
    <x v="0"/>
    <x v="0"/>
    <s v="Yes"/>
  </r>
  <r>
    <n v="1543"/>
    <n v="50"/>
    <n v="20"/>
    <n v="19"/>
    <x v="1"/>
    <n v="92612"/>
    <n v="4"/>
    <n v="0.4"/>
    <x v="1"/>
    <n v="0"/>
    <x v="0"/>
    <s v="No"/>
    <x v="0"/>
    <x v="0"/>
    <s v="No"/>
  </r>
  <r>
    <n v="1552"/>
    <n v="50"/>
    <n v="25"/>
    <n v="192"/>
    <x v="0"/>
    <n v="94115"/>
    <n v="2"/>
    <n v="2.8"/>
    <x v="0"/>
    <n v="238"/>
    <x v="0"/>
    <s v="No"/>
    <x v="0"/>
    <x v="0"/>
    <s v="Yes"/>
  </r>
  <r>
    <n v="1576"/>
    <n v="50"/>
    <n v="26"/>
    <n v="88"/>
    <x v="2"/>
    <n v="90037"/>
    <n v="1"/>
    <n v="2.7"/>
    <x v="0"/>
    <n v="0"/>
    <x v="0"/>
    <s v="No"/>
    <x v="0"/>
    <x v="1"/>
    <s v="No"/>
  </r>
  <r>
    <n v="1600"/>
    <n v="50"/>
    <n v="24"/>
    <n v="124"/>
    <x v="0"/>
    <n v="93305"/>
    <n v="1"/>
    <n v="4.9000000000000004"/>
    <x v="0"/>
    <n v="266"/>
    <x v="0"/>
    <s v="No"/>
    <x v="0"/>
    <x v="1"/>
    <s v="No"/>
  </r>
  <r>
    <n v="1659"/>
    <n v="50"/>
    <n v="25"/>
    <n v="14"/>
    <x v="1"/>
    <n v="92037"/>
    <n v="4"/>
    <n v="0.8"/>
    <x v="0"/>
    <n v="0"/>
    <x v="0"/>
    <s v="No"/>
    <x v="0"/>
    <x v="1"/>
    <s v="No"/>
  </r>
  <r>
    <n v="1730"/>
    <n v="50"/>
    <n v="20"/>
    <n v="25"/>
    <x v="1"/>
    <n v="91320"/>
    <n v="4"/>
    <n v="0.4"/>
    <x v="1"/>
    <n v="0"/>
    <x v="0"/>
    <s v="No"/>
    <x v="0"/>
    <x v="1"/>
    <s v="No"/>
  </r>
  <r>
    <n v="1744"/>
    <n v="50"/>
    <n v="24"/>
    <n v="32"/>
    <x v="1"/>
    <n v="94701"/>
    <n v="4"/>
    <n v="1.8"/>
    <x v="0"/>
    <n v="109"/>
    <x v="0"/>
    <s v="No"/>
    <x v="0"/>
    <x v="1"/>
    <s v="No"/>
  </r>
  <r>
    <n v="1755"/>
    <n v="50"/>
    <n v="24"/>
    <n v="80"/>
    <x v="2"/>
    <n v="95616"/>
    <n v="4"/>
    <n v="4.9000000000000004"/>
    <x v="0"/>
    <n v="0"/>
    <x v="0"/>
    <s v="No"/>
    <x v="0"/>
    <x v="1"/>
    <s v="No"/>
  </r>
  <r>
    <n v="1777"/>
    <n v="50"/>
    <n v="26"/>
    <n v="42"/>
    <x v="1"/>
    <n v="94080"/>
    <n v="4"/>
    <n v="1.1000000000000001"/>
    <x v="2"/>
    <n v="151"/>
    <x v="0"/>
    <s v="No"/>
    <x v="0"/>
    <x v="1"/>
    <s v="No"/>
  </r>
  <r>
    <n v="1850"/>
    <n v="50"/>
    <n v="26"/>
    <n v="42"/>
    <x v="1"/>
    <n v="90630"/>
    <n v="1"/>
    <n v="1.6"/>
    <x v="2"/>
    <n v="0"/>
    <x v="0"/>
    <s v="No"/>
    <x v="0"/>
    <x v="1"/>
    <s v="No"/>
  </r>
  <r>
    <n v="1899"/>
    <n v="50"/>
    <n v="24"/>
    <n v="43"/>
    <x v="1"/>
    <n v="95630"/>
    <n v="4"/>
    <n v="0.1"/>
    <x v="0"/>
    <n v="0"/>
    <x v="0"/>
    <s v="No"/>
    <x v="0"/>
    <x v="1"/>
    <s v="No"/>
  </r>
  <r>
    <n v="1909"/>
    <n v="50"/>
    <n v="26"/>
    <n v="22"/>
    <x v="1"/>
    <n v="92037"/>
    <n v="4"/>
    <n v="0.5"/>
    <x v="2"/>
    <n v="112"/>
    <x v="0"/>
    <s v="No"/>
    <x v="0"/>
    <x v="1"/>
    <s v="No"/>
  </r>
  <r>
    <n v="1937"/>
    <n v="50"/>
    <n v="24"/>
    <n v="82"/>
    <x v="2"/>
    <n v="90291"/>
    <n v="3"/>
    <n v="3"/>
    <x v="2"/>
    <n v="0"/>
    <x v="0"/>
    <s v="No"/>
    <x v="0"/>
    <x v="1"/>
    <s v="No"/>
  </r>
  <r>
    <n v="1960"/>
    <n v="50"/>
    <n v="24"/>
    <n v="130"/>
    <x v="0"/>
    <n v="95833"/>
    <n v="1"/>
    <n v="1"/>
    <x v="0"/>
    <n v="0"/>
    <x v="0"/>
    <s v="No"/>
    <x v="0"/>
    <x v="0"/>
    <s v="No"/>
  </r>
  <r>
    <n v="2039"/>
    <n v="50"/>
    <n v="24"/>
    <n v="150"/>
    <x v="0"/>
    <n v="94551"/>
    <n v="1"/>
    <n v="7.3"/>
    <x v="0"/>
    <n v="0"/>
    <x v="0"/>
    <s v="No"/>
    <x v="0"/>
    <x v="1"/>
    <s v="Yes"/>
  </r>
  <r>
    <n v="2086"/>
    <n v="50"/>
    <n v="24"/>
    <n v="45"/>
    <x v="1"/>
    <n v="94105"/>
    <n v="3"/>
    <n v="0.6"/>
    <x v="2"/>
    <n v="117"/>
    <x v="0"/>
    <s v="No"/>
    <x v="0"/>
    <x v="1"/>
    <s v="No"/>
  </r>
  <r>
    <n v="2091"/>
    <n v="50"/>
    <n v="25"/>
    <n v="79"/>
    <x v="2"/>
    <n v="95023"/>
    <n v="1"/>
    <n v="2.9"/>
    <x v="0"/>
    <n v="307"/>
    <x v="0"/>
    <s v="No"/>
    <x v="0"/>
    <x v="0"/>
    <s v="Yes"/>
  </r>
  <r>
    <n v="2135"/>
    <n v="50"/>
    <n v="24"/>
    <n v="68"/>
    <x v="2"/>
    <n v="95821"/>
    <n v="1"/>
    <n v="1.5"/>
    <x v="2"/>
    <n v="120"/>
    <x v="0"/>
    <s v="No"/>
    <x v="0"/>
    <x v="1"/>
    <s v="Yes"/>
  </r>
  <r>
    <n v="2137"/>
    <n v="50"/>
    <n v="26"/>
    <n v="115"/>
    <x v="0"/>
    <n v="95008"/>
    <n v="1"/>
    <n v="1.2"/>
    <x v="1"/>
    <n v="0"/>
    <x v="1"/>
    <s v="No"/>
    <x v="0"/>
    <x v="0"/>
    <s v="Yes"/>
  </r>
  <r>
    <n v="2159"/>
    <n v="50"/>
    <n v="25"/>
    <n v="83"/>
    <x v="2"/>
    <n v="94720"/>
    <n v="4"/>
    <n v="3.1"/>
    <x v="0"/>
    <n v="0"/>
    <x v="1"/>
    <s v="No"/>
    <x v="0"/>
    <x v="0"/>
    <s v="Yes"/>
  </r>
  <r>
    <n v="2201"/>
    <n v="50"/>
    <n v="25"/>
    <n v="29"/>
    <x v="1"/>
    <n v="90095"/>
    <n v="2"/>
    <n v="1.3"/>
    <x v="0"/>
    <n v="0"/>
    <x v="0"/>
    <s v="No"/>
    <x v="0"/>
    <x v="0"/>
    <s v="No"/>
  </r>
  <r>
    <n v="2204"/>
    <n v="50"/>
    <n v="25"/>
    <n v="130"/>
    <x v="0"/>
    <n v="91320"/>
    <n v="1"/>
    <n v="0.6"/>
    <x v="0"/>
    <n v="311"/>
    <x v="0"/>
    <s v="No"/>
    <x v="0"/>
    <x v="0"/>
    <s v="No"/>
  </r>
  <r>
    <n v="2370"/>
    <n v="50"/>
    <n v="24"/>
    <n v="45"/>
    <x v="1"/>
    <n v="94005"/>
    <n v="4"/>
    <n v="0.1"/>
    <x v="0"/>
    <n v="93"/>
    <x v="0"/>
    <s v="No"/>
    <x v="0"/>
    <x v="1"/>
    <s v="No"/>
  </r>
  <r>
    <n v="2424"/>
    <n v="50"/>
    <n v="25"/>
    <n v="82"/>
    <x v="2"/>
    <n v="91335"/>
    <n v="1"/>
    <n v="1.3"/>
    <x v="1"/>
    <n v="0"/>
    <x v="0"/>
    <s v="No"/>
    <x v="0"/>
    <x v="1"/>
    <s v="No"/>
  </r>
  <r>
    <n v="2536"/>
    <n v="50"/>
    <n v="25"/>
    <n v="21"/>
    <x v="1"/>
    <n v="90274"/>
    <n v="2"/>
    <n v="0.7"/>
    <x v="1"/>
    <n v="129"/>
    <x v="0"/>
    <s v="No"/>
    <x v="0"/>
    <x v="0"/>
    <s v="No"/>
  </r>
  <r>
    <n v="2547"/>
    <n v="50"/>
    <n v="25"/>
    <n v="9"/>
    <x v="1"/>
    <n v="91911"/>
    <n v="2"/>
    <n v="0"/>
    <x v="0"/>
    <n v="0"/>
    <x v="0"/>
    <s v="Yes"/>
    <x v="0"/>
    <x v="0"/>
    <s v="No"/>
  </r>
  <r>
    <n v="2602"/>
    <n v="50"/>
    <n v="24"/>
    <n v="32"/>
    <x v="1"/>
    <n v="90277"/>
    <n v="1"/>
    <n v="1.4"/>
    <x v="1"/>
    <n v="167"/>
    <x v="0"/>
    <s v="No"/>
    <x v="0"/>
    <x v="0"/>
    <s v="No"/>
  </r>
  <r>
    <n v="2613"/>
    <n v="50"/>
    <n v="26"/>
    <n v="40"/>
    <x v="1"/>
    <n v="95138"/>
    <n v="4"/>
    <n v="1.1000000000000001"/>
    <x v="2"/>
    <n v="131"/>
    <x v="0"/>
    <s v="No"/>
    <x v="0"/>
    <x v="0"/>
    <s v="No"/>
  </r>
  <r>
    <n v="2633"/>
    <n v="50"/>
    <n v="24"/>
    <n v="81"/>
    <x v="2"/>
    <n v="94720"/>
    <n v="1"/>
    <n v="4.9000000000000004"/>
    <x v="0"/>
    <n v="248"/>
    <x v="0"/>
    <s v="No"/>
    <x v="0"/>
    <x v="1"/>
    <s v="No"/>
  </r>
  <r>
    <n v="2656"/>
    <n v="50"/>
    <n v="26"/>
    <n v="42"/>
    <x v="1"/>
    <n v="91784"/>
    <n v="2"/>
    <n v="1"/>
    <x v="1"/>
    <n v="78"/>
    <x v="0"/>
    <s v="Yes"/>
    <x v="0"/>
    <x v="1"/>
    <s v="No"/>
  </r>
  <r>
    <n v="2687"/>
    <n v="50"/>
    <n v="24"/>
    <n v="81"/>
    <x v="2"/>
    <n v="95053"/>
    <n v="2"/>
    <n v="0.4"/>
    <x v="1"/>
    <n v="0"/>
    <x v="0"/>
    <s v="No"/>
    <x v="0"/>
    <x v="0"/>
    <s v="No"/>
  </r>
  <r>
    <n v="2702"/>
    <n v="50"/>
    <n v="26"/>
    <n v="55"/>
    <x v="2"/>
    <n v="94305"/>
    <n v="1"/>
    <n v="1.6"/>
    <x v="2"/>
    <n v="0"/>
    <x v="0"/>
    <s v="No"/>
    <x v="0"/>
    <x v="1"/>
    <s v="No"/>
  </r>
  <r>
    <n v="2746"/>
    <n v="50"/>
    <n v="25"/>
    <n v="38"/>
    <x v="1"/>
    <n v="95616"/>
    <n v="1"/>
    <n v="1.3"/>
    <x v="2"/>
    <n v="120"/>
    <x v="0"/>
    <s v="No"/>
    <x v="0"/>
    <x v="0"/>
    <s v="Yes"/>
  </r>
  <r>
    <n v="2817"/>
    <n v="50"/>
    <n v="26"/>
    <n v="128"/>
    <x v="0"/>
    <n v="92780"/>
    <n v="2"/>
    <n v="0.4"/>
    <x v="0"/>
    <n v="0"/>
    <x v="0"/>
    <s v="No"/>
    <x v="0"/>
    <x v="1"/>
    <s v="No"/>
  </r>
  <r>
    <n v="2873"/>
    <n v="50"/>
    <n v="26"/>
    <n v="23"/>
    <x v="1"/>
    <n v="92630"/>
    <n v="1"/>
    <n v="0.3"/>
    <x v="0"/>
    <n v="0"/>
    <x v="0"/>
    <s v="No"/>
    <x v="0"/>
    <x v="0"/>
    <s v="No"/>
  </r>
  <r>
    <n v="2887"/>
    <n v="50"/>
    <n v="25"/>
    <n v="58"/>
    <x v="2"/>
    <n v="93940"/>
    <n v="1"/>
    <n v="1.3"/>
    <x v="2"/>
    <n v="0"/>
    <x v="0"/>
    <s v="No"/>
    <x v="0"/>
    <x v="1"/>
    <s v="No"/>
  </r>
  <r>
    <n v="2922"/>
    <n v="50"/>
    <n v="24"/>
    <n v="95"/>
    <x v="2"/>
    <n v="91401"/>
    <n v="1"/>
    <n v="0.3"/>
    <x v="0"/>
    <n v="262"/>
    <x v="0"/>
    <s v="No"/>
    <x v="0"/>
    <x v="1"/>
    <s v="No"/>
  </r>
  <r>
    <n v="2995"/>
    <n v="50"/>
    <n v="24"/>
    <n v="179"/>
    <x v="0"/>
    <n v="94025"/>
    <n v="1"/>
    <n v="1"/>
    <x v="0"/>
    <n v="0"/>
    <x v="0"/>
    <s v="No"/>
    <x v="0"/>
    <x v="1"/>
    <s v="No"/>
  </r>
  <r>
    <n v="3031"/>
    <n v="50"/>
    <n v="26"/>
    <n v="110"/>
    <x v="0"/>
    <n v="94509"/>
    <n v="3"/>
    <n v="1.8"/>
    <x v="2"/>
    <n v="0"/>
    <x v="0"/>
    <s v="No"/>
    <x v="0"/>
    <x v="1"/>
    <s v="No"/>
  </r>
  <r>
    <n v="3036"/>
    <n v="50"/>
    <n v="24"/>
    <n v="31"/>
    <x v="1"/>
    <n v="95054"/>
    <n v="1"/>
    <n v="0.3"/>
    <x v="1"/>
    <n v="0"/>
    <x v="0"/>
    <s v="No"/>
    <x v="0"/>
    <x v="0"/>
    <s v="No"/>
  </r>
  <r>
    <n v="3051"/>
    <n v="50"/>
    <n v="25"/>
    <n v="58"/>
    <x v="2"/>
    <n v="92131"/>
    <n v="1"/>
    <n v="1.3"/>
    <x v="2"/>
    <n v="0"/>
    <x v="0"/>
    <s v="No"/>
    <x v="0"/>
    <x v="1"/>
    <s v="No"/>
  </r>
  <r>
    <n v="3095"/>
    <n v="50"/>
    <n v="23"/>
    <n v="19"/>
    <x v="1"/>
    <n v="90272"/>
    <n v="1"/>
    <n v="0.5"/>
    <x v="2"/>
    <n v="104"/>
    <x v="0"/>
    <s v="No"/>
    <x v="0"/>
    <x v="0"/>
    <s v="Yes"/>
  </r>
  <r>
    <n v="3144"/>
    <n v="50"/>
    <n v="24"/>
    <n v="38"/>
    <x v="1"/>
    <n v="91105"/>
    <n v="4"/>
    <n v="0.1"/>
    <x v="0"/>
    <n v="0"/>
    <x v="0"/>
    <s v="No"/>
    <x v="0"/>
    <x v="1"/>
    <s v="No"/>
  </r>
  <r>
    <n v="3250"/>
    <n v="50"/>
    <n v="25"/>
    <n v="81"/>
    <x v="2"/>
    <n v="92806"/>
    <n v="1"/>
    <n v="1.2"/>
    <x v="0"/>
    <n v="0"/>
    <x v="0"/>
    <s v="No"/>
    <x v="0"/>
    <x v="0"/>
    <s v="No"/>
  </r>
  <r>
    <n v="3271"/>
    <n v="50"/>
    <n v="23"/>
    <n v="179"/>
    <x v="0"/>
    <n v="94609"/>
    <n v="4"/>
    <n v="3.6"/>
    <x v="2"/>
    <n v="0"/>
    <x v="1"/>
    <s v="No"/>
    <x v="0"/>
    <x v="1"/>
    <s v="No"/>
  </r>
  <r>
    <n v="3290"/>
    <n v="50"/>
    <n v="25"/>
    <n v="44"/>
    <x v="1"/>
    <n v="94303"/>
    <n v="1"/>
    <n v="0.3"/>
    <x v="0"/>
    <n v="187"/>
    <x v="0"/>
    <s v="No"/>
    <x v="0"/>
    <x v="1"/>
    <s v="Yes"/>
  </r>
  <r>
    <n v="3321"/>
    <n v="50"/>
    <n v="25"/>
    <n v="114"/>
    <x v="0"/>
    <n v="92104"/>
    <n v="1"/>
    <n v="0.6"/>
    <x v="0"/>
    <n v="0"/>
    <x v="0"/>
    <s v="No"/>
    <x v="0"/>
    <x v="0"/>
    <s v="Yes"/>
  </r>
  <r>
    <n v="3472"/>
    <n v="50"/>
    <n v="25"/>
    <n v="38"/>
    <x v="1"/>
    <n v="95503"/>
    <n v="1"/>
    <n v="1.4"/>
    <x v="1"/>
    <n v="0"/>
    <x v="0"/>
    <s v="No"/>
    <x v="0"/>
    <x v="1"/>
    <s v="No"/>
  </r>
  <r>
    <n v="3508"/>
    <n v="50"/>
    <n v="23"/>
    <n v="83"/>
    <x v="2"/>
    <n v="91791"/>
    <n v="1"/>
    <n v="2.67"/>
    <x v="2"/>
    <n v="0"/>
    <x v="0"/>
    <s v="No"/>
    <x v="1"/>
    <x v="1"/>
    <s v="Yes"/>
  </r>
  <r>
    <n v="3516"/>
    <n v="50"/>
    <n v="26"/>
    <n v="148"/>
    <x v="0"/>
    <n v="94143"/>
    <n v="2"/>
    <n v="0.4"/>
    <x v="0"/>
    <n v="508"/>
    <x v="0"/>
    <s v="No"/>
    <x v="0"/>
    <x v="0"/>
    <s v="No"/>
  </r>
  <r>
    <n v="3537"/>
    <n v="50"/>
    <n v="24"/>
    <n v="112"/>
    <x v="0"/>
    <n v="94005"/>
    <n v="1"/>
    <n v="0.3"/>
    <x v="0"/>
    <n v="229"/>
    <x v="0"/>
    <s v="No"/>
    <x v="0"/>
    <x v="0"/>
    <s v="No"/>
  </r>
  <r>
    <n v="3613"/>
    <n v="50"/>
    <n v="25"/>
    <n v="99"/>
    <x v="2"/>
    <n v="90245"/>
    <n v="1"/>
    <n v="4.5999999999999996"/>
    <x v="0"/>
    <n v="368"/>
    <x v="1"/>
    <s v="Yes"/>
    <x v="1"/>
    <x v="0"/>
    <s v="Yes"/>
  </r>
  <r>
    <n v="3630"/>
    <n v="50"/>
    <n v="26"/>
    <n v="82"/>
    <x v="2"/>
    <n v="95051"/>
    <n v="1"/>
    <n v="0"/>
    <x v="0"/>
    <n v="0"/>
    <x v="0"/>
    <s v="No"/>
    <x v="0"/>
    <x v="1"/>
    <s v="Yes"/>
  </r>
  <r>
    <n v="3672"/>
    <n v="50"/>
    <n v="25"/>
    <n v="18"/>
    <x v="1"/>
    <n v="93106"/>
    <n v="1"/>
    <n v="0.4"/>
    <x v="1"/>
    <n v="0"/>
    <x v="0"/>
    <s v="No"/>
    <x v="0"/>
    <x v="1"/>
    <s v="No"/>
  </r>
  <r>
    <n v="3703"/>
    <n v="50"/>
    <n v="25"/>
    <n v="160"/>
    <x v="0"/>
    <n v="93108"/>
    <n v="4"/>
    <n v="4.3"/>
    <x v="1"/>
    <n v="410"/>
    <x v="1"/>
    <s v="No"/>
    <x v="0"/>
    <x v="0"/>
    <s v="No"/>
  </r>
  <r>
    <n v="3713"/>
    <n v="50"/>
    <n v="25"/>
    <n v="112"/>
    <x v="0"/>
    <n v="92154"/>
    <n v="1"/>
    <n v="0.6"/>
    <x v="0"/>
    <n v="0"/>
    <x v="0"/>
    <s v="No"/>
    <x v="0"/>
    <x v="0"/>
    <s v="No"/>
  </r>
  <r>
    <n v="3860"/>
    <n v="50"/>
    <n v="24"/>
    <n v="62"/>
    <x v="2"/>
    <n v="90245"/>
    <n v="1"/>
    <n v="1.4"/>
    <x v="1"/>
    <n v="0"/>
    <x v="0"/>
    <s v="No"/>
    <x v="0"/>
    <x v="0"/>
    <s v="No"/>
  </r>
  <r>
    <n v="3917"/>
    <n v="50"/>
    <n v="26"/>
    <n v="12"/>
    <x v="1"/>
    <n v="92121"/>
    <n v="1"/>
    <n v="0.2"/>
    <x v="0"/>
    <n v="96"/>
    <x v="0"/>
    <s v="No"/>
    <x v="0"/>
    <x v="0"/>
    <s v="No"/>
  </r>
  <r>
    <n v="3954"/>
    <n v="50"/>
    <n v="26"/>
    <n v="52"/>
    <x v="2"/>
    <n v="93555"/>
    <n v="4"/>
    <n v="0.1"/>
    <x v="1"/>
    <n v="0"/>
    <x v="0"/>
    <s v="No"/>
    <x v="0"/>
    <x v="0"/>
    <s v="No"/>
  </r>
  <r>
    <n v="3976"/>
    <n v="50"/>
    <n v="23"/>
    <n v="25"/>
    <x v="1"/>
    <n v="91330"/>
    <n v="1"/>
    <n v="0.5"/>
    <x v="2"/>
    <n v="0"/>
    <x v="0"/>
    <s v="No"/>
    <x v="0"/>
    <x v="1"/>
    <s v="No"/>
  </r>
  <r>
    <n v="3997"/>
    <n v="50"/>
    <n v="24"/>
    <n v="11"/>
    <x v="1"/>
    <n v="94501"/>
    <n v="4"/>
    <n v="0.6"/>
    <x v="1"/>
    <n v="0"/>
    <x v="0"/>
    <s v="No"/>
    <x v="0"/>
    <x v="0"/>
    <s v="Yes"/>
  </r>
  <r>
    <n v="4087"/>
    <n v="50"/>
    <n v="26"/>
    <n v="11"/>
    <x v="1"/>
    <n v="93106"/>
    <n v="4"/>
    <n v="0.2"/>
    <x v="0"/>
    <n v="0"/>
    <x v="0"/>
    <s v="Yes"/>
    <x v="0"/>
    <x v="0"/>
    <s v="No"/>
  </r>
  <r>
    <n v="4124"/>
    <n v="50"/>
    <n v="24"/>
    <n v="40"/>
    <x v="1"/>
    <n v="93460"/>
    <n v="4"/>
    <n v="2.6"/>
    <x v="0"/>
    <n v="89"/>
    <x v="0"/>
    <s v="No"/>
    <x v="0"/>
    <x v="1"/>
    <s v="No"/>
  </r>
  <r>
    <n v="4154"/>
    <n v="50"/>
    <n v="26"/>
    <n v="148"/>
    <x v="0"/>
    <n v="94608"/>
    <n v="2"/>
    <n v="6.8"/>
    <x v="0"/>
    <n v="0"/>
    <x v="0"/>
    <s v="No"/>
    <x v="0"/>
    <x v="1"/>
    <s v="No"/>
  </r>
  <r>
    <n v="4193"/>
    <n v="50"/>
    <n v="26"/>
    <n v="21"/>
    <x v="1"/>
    <n v="91768"/>
    <n v="1"/>
    <n v="0.2"/>
    <x v="0"/>
    <n v="89"/>
    <x v="0"/>
    <s v="No"/>
    <x v="0"/>
    <x v="1"/>
    <s v="No"/>
  </r>
  <r>
    <n v="4213"/>
    <n v="50"/>
    <n v="23"/>
    <n v="9"/>
    <x v="1"/>
    <n v="94109"/>
    <n v="1"/>
    <n v="0.5"/>
    <x v="2"/>
    <n v="98"/>
    <x v="0"/>
    <s v="No"/>
    <x v="0"/>
    <x v="1"/>
    <s v="No"/>
  </r>
  <r>
    <n v="4235"/>
    <n v="50"/>
    <n v="24"/>
    <n v="91"/>
    <x v="2"/>
    <n v="93555"/>
    <n v="1"/>
    <n v="0.8"/>
    <x v="1"/>
    <n v="0"/>
    <x v="0"/>
    <s v="No"/>
    <x v="0"/>
    <x v="1"/>
    <s v="No"/>
  </r>
  <r>
    <n v="4277"/>
    <n v="50"/>
    <n v="24"/>
    <n v="155"/>
    <x v="0"/>
    <n v="92717"/>
    <n v="1"/>
    <n v="7.3"/>
    <x v="0"/>
    <n v="0"/>
    <x v="0"/>
    <s v="No"/>
    <x v="0"/>
    <x v="1"/>
    <s v="Yes"/>
  </r>
  <r>
    <n v="4370"/>
    <n v="50"/>
    <n v="25"/>
    <n v="19"/>
    <x v="1"/>
    <n v="94005"/>
    <n v="4"/>
    <n v="0.4"/>
    <x v="2"/>
    <n v="103"/>
    <x v="0"/>
    <s v="No"/>
    <x v="0"/>
    <x v="1"/>
    <s v="Yes"/>
  </r>
  <r>
    <n v="4404"/>
    <n v="50"/>
    <n v="24"/>
    <n v="112"/>
    <x v="0"/>
    <n v="92064"/>
    <m/>
    <n v="0"/>
    <x v="0"/>
    <n v="0"/>
    <x v="0"/>
    <s v="No"/>
    <x v="0"/>
    <x v="0"/>
    <s v="No"/>
  </r>
  <r>
    <n v="4407"/>
    <n v="50"/>
    <n v="25"/>
    <n v="24"/>
    <x v="1"/>
    <n v="95133"/>
    <n v="4"/>
    <n v="0.4"/>
    <x v="2"/>
    <n v="137"/>
    <x v="0"/>
    <s v="No"/>
    <x v="0"/>
    <x v="1"/>
    <s v="No"/>
  </r>
  <r>
    <n v="4455"/>
    <n v="50"/>
    <n v="24"/>
    <n v="38"/>
    <x v="1"/>
    <n v="94143"/>
    <n v="3"/>
    <n v="0.6"/>
    <x v="2"/>
    <n v="0"/>
    <x v="0"/>
    <s v="No"/>
    <x v="0"/>
    <x v="1"/>
    <s v="No"/>
  </r>
  <r>
    <n v="4473"/>
    <n v="50"/>
    <n v="25"/>
    <n v="90"/>
    <x v="2"/>
    <n v="95616"/>
    <n v="1"/>
    <n v="2.8"/>
    <x v="2"/>
    <n v="0"/>
    <x v="0"/>
    <s v="No"/>
    <x v="0"/>
    <x v="1"/>
    <s v="No"/>
  </r>
  <r>
    <n v="4501"/>
    <n v="50"/>
    <n v="26"/>
    <n v="24"/>
    <x v="1"/>
    <n v="94305"/>
    <n v="4"/>
    <n v="0.5"/>
    <x v="2"/>
    <n v="0"/>
    <x v="0"/>
    <s v="No"/>
    <x v="0"/>
    <x v="0"/>
    <s v="Yes"/>
  </r>
  <r>
    <n v="4548"/>
    <n v="50"/>
    <n v="25"/>
    <n v="32"/>
    <x v="1"/>
    <n v="94304"/>
    <n v="2"/>
    <n v="0.7"/>
    <x v="2"/>
    <n v="0"/>
    <x v="0"/>
    <s v="No"/>
    <x v="0"/>
    <x v="1"/>
    <s v="No"/>
  </r>
  <r>
    <n v="4553"/>
    <n v="50"/>
    <n v="23"/>
    <n v="64"/>
    <x v="2"/>
    <n v="92037"/>
    <n v="1"/>
    <n v="2.67"/>
    <x v="2"/>
    <n v="0"/>
    <x v="0"/>
    <s v="No"/>
    <x v="0"/>
    <x v="0"/>
    <s v="No"/>
  </r>
  <r>
    <n v="4554"/>
    <n v="50"/>
    <n v="25"/>
    <n v="44"/>
    <x v="1"/>
    <n v="92093"/>
    <n v="2"/>
    <n v="0.7"/>
    <x v="2"/>
    <n v="192"/>
    <x v="0"/>
    <s v="No"/>
    <x v="0"/>
    <x v="1"/>
    <s v="No"/>
  </r>
  <r>
    <n v="4581"/>
    <n v="50"/>
    <n v="24"/>
    <n v="102"/>
    <x v="0"/>
    <n v="91103"/>
    <n v="2"/>
    <n v="6.3"/>
    <x v="0"/>
    <n v="0"/>
    <x v="0"/>
    <s v="No"/>
    <x v="0"/>
    <x v="1"/>
    <s v="No"/>
  </r>
  <r>
    <n v="4608"/>
    <n v="50"/>
    <n v="23"/>
    <n v="18"/>
    <x v="1"/>
    <n v="93117"/>
    <n v="1"/>
    <n v="0.5"/>
    <x v="2"/>
    <n v="0"/>
    <x v="0"/>
    <s v="No"/>
    <x v="0"/>
    <x v="1"/>
    <s v="Yes"/>
  </r>
  <r>
    <n v="4624"/>
    <n v="50"/>
    <n v="25"/>
    <n v="45"/>
    <x v="1"/>
    <n v="90813"/>
    <n v="2"/>
    <n v="0.6"/>
    <x v="1"/>
    <n v="0"/>
    <x v="0"/>
    <s v="No"/>
    <x v="0"/>
    <x v="0"/>
    <s v="No"/>
  </r>
  <r>
    <n v="4674"/>
    <n v="50"/>
    <n v="23"/>
    <n v="18"/>
    <x v="1"/>
    <n v="95503"/>
    <n v="2"/>
    <n v="1"/>
    <x v="2"/>
    <n v="88"/>
    <x v="0"/>
    <s v="No"/>
    <x v="0"/>
    <x v="1"/>
    <s v="Yes"/>
  </r>
  <r>
    <n v="4744"/>
    <n v="50"/>
    <n v="26"/>
    <n v="21"/>
    <x v="1"/>
    <n v="94305"/>
    <n v="1"/>
    <n v="0.2"/>
    <x v="0"/>
    <n v="0"/>
    <x v="0"/>
    <s v="No"/>
    <x v="0"/>
    <x v="1"/>
    <s v="No"/>
  </r>
  <r>
    <n v="4761"/>
    <n v="50"/>
    <n v="25"/>
    <n v="18"/>
    <x v="1"/>
    <n v="95819"/>
    <n v="2"/>
    <n v="0"/>
    <x v="0"/>
    <n v="0"/>
    <x v="0"/>
    <s v="No"/>
    <x v="0"/>
    <x v="0"/>
    <s v="Yes"/>
  </r>
  <r>
    <n v="4817"/>
    <n v="50"/>
    <n v="24"/>
    <n v="83"/>
    <x v="2"/>
    <n v="92333"/>
    <n v="3"/>
    <n v="3"/>
    <x v="2"/>
    <n v="0"/>
    <x v="0"/>
    <s v="No"/>
    <x v="0"/>
    <x v="0"/>
    <s v="Yes"/>
  </r>
  <r>
    <n v="4859"/>
    <n v="50"/>
    <n v="24"/>
    <n v="62"/>
    <x v="2"/>
    <n v="94550"/>
    <n v="2"/>
    <n v="0.8"/>
    <x v="1"/>
    <n v="0"/>
    <x v="0"/>
    <s v="No"/>
    <x v="0"/>
    <x v="1"/>
    <s v="No"/>
  </r>
  <r>
    <n v="4866"/>
    <n v="50"/>
    <n v="24"/>
    <n v="133"/>
    <x v="0"/>
    <n v="90025"/>
    <n v="4"/>
    <n v="1.4"/>
    <x v="2"/>
    <n v="342"/>
    <x v="1"/>
    <s v="No"/>
    <x v="0"/>
    <x v="0"/>
    <s v="Yes"/>
  </r>
  <r>
    <n v="4919"/>
    <n v="50"/>
    <n v="25"/>
    <n v="42"/>
    <x v="1"/>
    <n v="90232"/>
    <n v="2"/>
    <n v="0.7"/>
    <x v="2"/>
    <n v="110"/>
    <x v="0"/>
    <s v="No"/>
    <x v="0"/>
    <x v="0"/>
    <s v="Yes"/>
  </r>
  <r>
    <n v="4959"/>
    <n v="50"/>
    <n v="26"/>
    <n v="19"/>
    <x v="1"/>
    <n v="90095"/>
    <n v="1"/>
    <n v="0.9"/>
    <x v="1"/>
    <n v="0"/>
    <x v="0"/>
    <s v="No"/>
    <x v="0"/>
    <x v="0"/>
    <s v="No"/>
  </r>
  <r>
    <n v="4980"/>
    <n v="50"/>
    <n v="26"/>
    <n v="92"/>
    <x v="2"/>
    <n v="90740"/>
    <n v="1"/>
    <n v="2.6"/>
    <x v="2"/>
    <n v="213"/>
    <x v="0"/>
    <s v="No"/>
    <x v="0"/>
    <x v="0"/>
    <s v="Yes"/>
  </r>
  <r>
    <n v="61"/>
    <n v="49"/>
    <n v="24"/>
    <n v="39"/>
    <x v="1"/>
    <n v="90404"/>
    <n v="3"/>
    <n v="1.7"/>
    <x v="2"/>
    <n v="0"/>
    <x v="0"/>
    <s v="Yes"/>
    <x v="0"/>
    <x v="1"/>
    <s v="No"/>
  </r>
  <r>
    <n v="99"/>
    <n v="49"/>
    <n v="23"/>
    <n v="94"/>
    <x v="2"/>
    <n v="92374"/>
    <m/>
    <n v="0.3"/>
    <x v="0"/>
    <n v="0"/>
    <x v="0"/>
    <s v="No"/>
    <x v="0"/>
    <x v="1"/>
    <s v="No"/>
  </r>
  <r>
    <n v="138"/>
    <n v="49"/>
    <n v="25"/>
    <n v="128"/>
    <x v="0"/>
    <n v="95054"/>
    <n v="2"/>
    <n v="0.4"/>
    <x v="0"/>
    <n v="0"/>
    <x v="0"/>
    <s v="No"/>
    <x v="0"/>
    <x v="0"/>
    <s v="No"/>
  </r>
  <r>
    <n v="145"/>
    <n v="49"/>
    <n v="23"/>
    <n v="70"/>
    <x v="2"/>
    <n v="92093"/>
    <n v="2"/>
    <n v="1.5"/>
    <x v="2"/>
    <n v="0"/>
    <x v="0"/>
    <s v="No"/>
    <x v="0"/>
    <x v="0"/>
    <s v="No"/>
  </r>
  <r>
    <n v="207"/>
    <n v="49"/>
    <n v="25"/>
    <n v="31"/>
    <x v="1"/>
    <n v="91355"/>
    <n v="1"/>
    <n v="1"/>
    <x v="0"/>
    <n v="0"/>
    <x v="0"/>
    <s v="Yes"/>
    <x v="0"/>
    <x v="1"/>
    <s v="No"/>
  </r>
  <r>
    <n v="263"/>
    <n v="49"/>
    <n v="23"/>
    <n v="33"/>
    <x v="1"/>
    <n v="90245"/>
    <n v="1"/>
    <n v="0.3"/>
    <x v="1"/>
    <n v="0"/>
    <x v="0"/>
    <s v="No"/>
    <x v="1"/>
    <x v="1"/>
    <s v="Yes"/>
  </r>
  <r>
    <n v="266"/>
    <n v="49"/>
    <n v="23"/>
    <n v="23"/>
    <x v="1"/>
    <n v="94305"/>
    <n v="4"/>
    <n v="0.6"/>
    <x v="1"/>
    <n v="98"/>
    <x v="0"/>
    <s v="Yes"/>
    <x v="0"/>
    <x v="0"/>
    <s v="No"/>
  </r>
  <r>
    <n v="276"/>
    <n v="49"/>
    <n v="24"/>
    <n v="50"/>
    <x v="1"/>
    <n v="94706"/>
    <n v="4"/>
    <n v="1.8"/>
    <x v="1"/>
    <n v="0"/>
    <x v="0"/>
    <s v="Yes"/>
    <x v="0"/>
    <x v="0"/>
    <s v="No"/>
  </r>
  <r>
    <n v="304"/>
    <n v="49"/>
    <n v="25"/>
    <n v="195"/>
    <x v="0"/>
    <n v="95605"/>
    <n v="4"/>
    <n v="3"/>
    <x v="0"/>
    <n v="617"/>
    <x v="1"/>
    <s v="No"/>
    <x v="0"/>
    <x v="0"/>
    <s v="No"/>
  </r>
  <r>
    <n v="374"/>
    <n v="49"/>
    <n v="25"/>
    <n v="20"/>
    <x v="1"/>
    <n v="90291"/>
    <n v="4"/>
    <n v="1"/>
    <x v="0"/>
    <n v="111"/>
    <x v="0"/>
    <s v="No"/>
    <x v="0"/>
    <x v="1"/>
    <s v="Yes"/>
  </r>
  <r>
    <n v="410"/>
    <n v="49"/>
    <n v="22"/>
    <n v="82"/>
    <x v="2"/>
    <n v="90019"/>
    <n v="1"/>
    <n v="2.67"/>
    <x v="2"/>
    <n v="125"/>
    <x v="0"/>
    <s v="No"/>
    <x v="0"/>
    <x v="1"/>
    <s v="No"/>
  </r>
  <r>
    <n v="448"/>
    <n v="49"/>
    <n v="23"/>
    <n v="71"/>
    <x v="2"/>
    <n v="95134"/>
    <n v="1"/>
    <n v="1.4"/>
    <x v="1"/>
    <n v="0"/>
    <x v="0"/>
    <s v="No"/>
    <x v="0"/>
    <x v="0"/>
    <s v="No"/>
  </r>
  <r>
    <n v="549"/>
    <n v="49"/>
    <n v="23"/>
    <n v="61"/>
    <x v="2"/>
    <n v="94117"/>
    <n v="1"/>
    <n v="1.4"/>
    <x v="1"/>
    <n v="0"/>
    <x v="0"/>
    <s v="No"/>
    <x v="0"/>
    <x v="1"/>
    <s v="Yes"/>
  </r>
  <r>
    <n v="560"/>
    <n v="49"/>
    <n v="25"/>
    <n v="24"/>
    <x v="1"/>
    <n v="95818"/>
    <n v="4"/>
    <n v="0.2"/>
    <x v="0"/>
    <n v="138"/>
    <x v="0"/>
    <s v="No"/>
    <x v="0"/>
    <x v="1"/>
    <s v="No"/>
  </r>
  <r>
    <n v="571"/>
    <n v="49"/>
    <n v="25"/>
    <n v="161"/>
    <x v="0"/>
    <n v="94928"/>
    <n v="3"/>
    <n v="6.5"/>
    <x v="2"/>
    <n v="485"/>
    <x v="1"/>
    <s v="Yes"/>
    <x v="1"/>
    <x v="0"/>
    <s v="No"/>
  </r>
  <r>
    <n v="612"/>
    <n v="49"/>
    <n v="23"/>
    <n v="32"/>
    <x v="1"/>
    <n v="94701"/>
    <n v="4"/>
    <n v="1.8"/>
    <x v="0"/>
    <n v="83"/>
    <x v="0"/>
    <s v="No"/>
    <x v="0"/>
    <x v="0"/>
    <s v="No"/>
  </r>
  <r>
    <n v="629"/>
    <n v="49"/>
    <n v="24"/>
    <n v="51"/>
    <x v="2"/>
    <n v="90071"/>
    <n v="1"/>
    <n v="1.3"/>
    <x v="2"/>
    <n v="0"/>
    <x v="0"/>
    <s v="No"/>
    <x v="0"/>
    <x v="0"/>
    <s v="No"/>
  </r>
  <r>
    <n v="654"/>
    <n v="49"/>
    <n v="23"/>
    <n v="78"/>
    <x v="2"/>
    <n v="92691"/>
    <n v="2"/>
    <n v="2.4"/>
    <x v="2"/>
    <n v="205"/>
    <x v="0"/>
    <s v="No"/>
    <x v="0"/>
    <x v="0"/>
    <s v="Yes"/>
  </r>
  <r>
    <n v="675"/>
    <n v="49"/>
    <n v="23"/>
    <n v="59"/>
    <x v="2"/>
    <n v="95827"/>
    <n v="3"/>
    <n v="2.1"/>
    <x v="0"/>
    <n v="0"/>
    <x v="0"/>
    <s v="No"/>
    <x v="0"/>
    <x v="0"/>
    <s v="No"/>
  </r>
  <r>
    <n v="722"/>
    <n v="49"/>
    <n v="24"/>
    <n v="39"/>
    <x v="1"/>
    <n v="92717"/>
    <m/>
    <n v="1.4"/>
    <x v="1"/>
    <n v="0"/>
    <x v="0"/>
    <s v="No"/>
    <x v="0"/>
    <x v="1"/>
    <s v="No"/>
  </r>
  <r>
    <n v="734"/>
    <n v="49"/>
    <n v="24"/>
    <n v="80"/>
    <x v="2"/>
    <n v="92009"/>
    <n v="1"/>
    <n v="1.2"/>
    <x v="0"/>
    <n v="0"/>
    <x v="0"/>
    <s v="No"/>
    <x v="0"/>
    <x v="1"/>
    <s v="No"/>
  </r>
  <r>
    <n v="740"/>
    <n v="49"/>
    <n v="23"/>
    <n v="82"/>
    <x v="2"/>
    <n v="91902"/>
    <n v="2"/>
    <n v="2.4"/>
    <x v="2"/>
    <n v="0"/>
    <x v="0"/>
    <s v="No"/>
    <x v="0"/>
    <x v="0"/>
    <s v="No"/>
  </r>
  <r>
    <n v="754"/>
    <n v="49"/>
    <n v="23"/>
    <n v="49"/>
    <x v="1"/>
    <n v="94720"/>
    <n v="1"/>
    <n v="1.2"/>
    <x v="2"/>
    <n v="0"/>
    <x v="0"/>
    <s v="No"/>
    <x v="0"/>
    <x v="1"/>
    <s v="Yes"/>
  </r>
  <r>
    <n v="817"/>
    <n v="49"/>
    <n v="23"/>
    <n v="65"/>
    <x v="2"/>
    <n v="94035"/>
    <n v="3"/>
    <n v="0.7"/>
    <x v="2"/>
    <n v="263"/>
    <x v="0"/>
    <s v="No"/>
    <x v="0"/>
    <x v="1"/>
    <s v="Yes"/>
  </r>
  <r>
    <n v="858"/>
    <n v="49"/>
    <n v="25"/>
    <n v="30"/>
    <x v="1"/>
    <n v="95616"/>
    <n v="4"/>
    <n v="0.2"/>
    <x v="0"/>
    <n v="0"/>
    <x v="0"/>
    <s v="No"/>
    <x v="1"/>
    <x v="1"/>
    <s v="Yes"/>
  </r>
  <r>
    <n v="960"/>
    <n v="49"/>
    <n v="24"/>
    <n v="68"/>
    <x v="2"/>
    <n v="94143"/>
    <n v="1"/>
    <n v="0.2"/>
    <x v="2"/>
    <n v="163"/>
    <x v="0"/>
    <s v="No"/>
    <x v="0"/>
    <x v="0"/>
    <s v="No"/>
  </r>
  <r>
    <n v="1035"/>
    <n v="49"/>
    <n v="23"/>
    <n v="84"/>
    <x v="2"/>
    <n v="90095"/>
    <n v="3"/>
    <n v="2.1"/>
    <x v="0"/>
    <n v="134"/>
    <x v="0"/>
    <s v="Yes"/>
    <x v="0"/>
    <x v="1"/>
    <s v="No"/>
  </r>
  <r>
    <n v="1045"/>
    <n v="49"/>
    <n v="24"/>
    <n v="79"/>
    <x v="2"/>
    <n v="95827"/>
    <n v="1"/>
    <n v="0.2"/>
    <x v="2"/>
    <n v="83"/>
    <x v="0"/>
    <s v="No"/>
    <x v="0"/>
    <x v="1"/>
    <s v="Yes"/>
  </r>
  <r>
    <n v="1145"/>
    <n v="49"/>
    <n v="24"/>
    <n v="91"/>
    <x v="2"/>
    <n v="95822"/>
    <n v="1"/>
    <n v="2.8"/>
    <x v="2"/>
    <n v="0"/>
    <x v="0"/>
    <s v="No"/>
    <x v="0"/>
    <x v="0"/>
    <s v="No"/>
  </r>
  <r>
    <n v="1152"/>
    <n v="49"/>
    <n v="23"/>
    <n v="12"/>
    <x v="1"/>
    <n v="94720"/>
    <n v="2"/>
    <n v="0.1"/>
    <x v="1"/>
    <n v="0"/>
    <x v="0"/>
    <s v="Yes"/>
    <x v="1"/>
    <x v="1"/>
    <s v="No"/>
  </r>
  <r>
    <n v="1157"/>
    <n v="49"/>
    <n v="25"/>
    <n v="13"/>
    <x v="1"/>
    <n v="94305"/>
    <n v="4"/>
    <n v="0.2"/>
    <x v="0"/>
    <n v="87"/>
    <x v="0"/>
    <s v="No"/>
    <x v="0"/>
    <x v="0"/>
    <s v="No"/>
  </r>
  <r>
    <n v="1173"/>
    <n v="49"/>
    <n v="24"/>
    <n v="45"/>
    <x v="1"/>
    <n v="92104"/>
    <n v="3"/>
    <n v="1.7"/>
    <x v="2"/>
    <n v="0"/>
    <x v="0"/>
    <s v="Yes"/>
    <x v="0"/>
    <x v="1"/>
    <s v="No"/>
  </r>
  <r>
    <n v="1316"/>
    <n v="49"/>
    <n v="25"/>
    <n v="53"/>
    <x v="2"/>
    <n v="95134"/>
    <n v="2"/>
    <n v="1"/>
    <x v="1"/>
    <n v="181"/>
    <x v="0"/>
    <s v="No"/>
    <x v="0"/>
    <x v="0"/>
    <s v="No"/>
  </r>
  <r>
    <n v="1345"/>
    <n v="49"/>
    <n v="25"/>
    <n v="93"/>
    <x v="2"/>
    <n v="93117"/>
    <n v="1"/>
    <n v="2.7"/>
    <x v="0"/>
    <n v="0"/>
    <x v="0"/>
    <s v="Yes"/>
    <x v="0"/>
    <x v="1"/>
    <s v="No"/>
  </r>
  <r>
    <n v="1499"/>
    <n v="49"/>
    <n v="23"/>
    <n v="125"/>
    <x v="0"/>
    <n v="94022"/>
    <n v="1"/>
    <n v="7.3"/>
    <x v="0"/>
    <n v="0"/>
    <x v="0"/>
    <s v="No"/>
    <x v="0"/>
    <x v="0"/>
    <s v="No"/>
  </r>
  <r>
    <n v="1591"/>
    <n v="49"/>
    <n v="23"/>
    <n v="58"/>
    <x v="2"/>
    <n v="95819"/>
    <n v="4"/>
    <n v="2.6"/>
    <x v="0"/>
    <n v="188"/>
    <x v="0"/>
    <s v="No"/>
    <x v="0"/>
    <x v="0"/>
    <s v="No"/>
  </r>
  <r>
    <n v="1636"/>
    <n v="49"/>
    <n v="24"/>
    <n v="70"/>
    <x v="2"/>
    <n v="91330"/>
    <n v="1"/>
    <n v="2.9"/>
    <x v="0"/>
    <n v="0"/>
    <x v="0"/>
    <s v="No"/>
    <x v="0"/>
    <x v="0"/>
    <s v="No"/>
  </r>
  <r>
    <n v="1749"/>
    <n v="49"/>
    <n v="23"/>
    <n v="79"/>
    <x v="2"/>
    <n v="95819"/>
    <n v="3"/>
    <n v="0.7"/>
    <x v="2"/>
    <n v="151"/>
    <x v="0"/>
    <s v="No"/>
    <x v="0"/>
    <x v="1"/>
    <s v="No"/>
  </r>
  <r>
    <n v="1781"/>
    <n v="49"/>
    <n v="24"/>
    <n v="82"/>
    <x v="2"/>
    <n v="95051"/>
    <n v="1"/>
    <n v="2.9"/>
    <x v="0"/>
    <n v="267"/>
    <x v="0"/>
    <s v="No"/>
    <x v="0"/>
    <x v="1"/>
    <s v="No"/>
  </r>
  <r>
    <n v="1796"/>
    <n v="49"/>
    <n v="24"/>
    <n v="70"/>
    <x v="2"/>
    <n v="90024"/>
    <n v="1"/>
    <n v="2.9"/>
    <x v="0"/>
    <n v="0"/>
    <x v="0"/>
    <s v="No"/>
    <x v="0"/>
    <x v="0"/>
    <s v="Yes"/>
  </r>
  <r>
    <n v="1825"/>
    <n v="49"/>
    <n v="23"/>
    <n v="194"/>
    <x v="0"/>
    <n v="94022"/>
    <n v="4"/>
    <n v="8.3000000000000007"/>
    <x v="2"/>
    <n v="0"/>
    <x v="1"/>
    <s v="No"/>
    <x v="0"/>
    <x v="0"/>
    <s v="Yes"/>
  </r>
  <r>
    <n v="1894"/>
    <n v="49"/>
    <n v="24"/>
    <n v="13"/>
    <x v="1"/>
    <n v="94608"/>
    <n v="1"/>
    <n v="0.4"/>
    <x v="1"/>
    <n v="101"/>
    <x v="0"/>
    <s v="Yes"/>
    <x v="0"/>
    <x v="0"/>
    <s v="No"/>
  </r>
  <r>
    <n v="1944"/>
    <n v="49"/>
    <n v="23"/>
    <n v="39"/>
    <x v="1"/>
    <n v="95521"/>
    <n v="4"/>
    <n v="2.6"/>
    <x v="0"/>
    <n v="0"/>
    <x v="0"/>
    <s v="No"/>
    <x v="0"/>
    <x v="0"/>
    <s v="No"/>
  </r>
  <r>
    <n v="1954"/>
    <n v="49"/>
    <n v="25"/>
    <n v="22"/>
    <x v="1"/>
    <n v="90058"/>
    <n v="4"/>
    <n v="0.2"/>
    <x v="0"/>
    <n v="83"/>
    <x v="0"/>
    <s v="No"/>
    <x v="0"/>
    <x v="1"/>
    <s v="No"/>
  </r>
  <r>
    <n v="1997"/>
    <n v="49"/>
    <n v="24"/>
    <n v="38"/>
    <x v="1"/>
    <n v="94305"/>
    <n v="1"/>
    <n v="1.4"/>
    <x v="1"/>
    <n v="0"/>
    <x v="0"/>
    <s v="No"/>
    <x v="0"/>
    <x v="0"/>
    <s v="No"/>
  </r>
  <r>
    <n v="2015"/>
    <n v="49"/>
    <n v="19"/>
    <n v="169"/>
    <x v="0"/>
    <n v="95054"/>
    <n v="3"/>
    <n v="5.67"/>
    <x v="1"/>
    <n v="167"/>
    <x v="1"/>
    <s v="No"/>
    <x v="1"/>
    <x v="0"/>
    <s v="Yes"/>
  </r>
  <r>
    <n v="2034"/>
    <n v="49"/>
    <n v="23"/>
    <n v="83"/>
    <x v="2"/>
    <n v="92126"/>
    <n v="1"/>
    <n v="0.3"/>
    <x v="0"/>
    <n v="0"/>
    <x v="0"/>
    <s v="No"/>
    <x v="0"/>
    <x v="1"/>
    <s v="Yes"/>
  </r>
  <r>
    <n v="2056"/>
    <n v="49"/>
    <n v="23"/>
    <n v="25"/>
    <x v="1"/>
    <n v="90274"/>
    <n v="1"/>
    <n v="1.4"/>
    <x v="1"/>
    <n v="0"/>
    <x v="0"/>
    <s v="No"/>
    <x v="0"/>
    <x v="1"/>
    <s v="No"/>
  </r>
  <r>
    <n v="2077"/>
    <n v="49"/>
    <n v="23"/>
    <n v="119"/>
    <x v="0"/>
    <n v="91030"/>
    <n v="1"/>
    <n v="7.3"/>
    <x v="0"/>
    <n v="398"/>
    <x v="0"/>
    <s v="No"/>
    <x v="0"/>
    <x v="0"/>
    <s v="No"/>
  </r>
  <r>
    <n v="2180"/>
    <n v="49"/>
    <n v="23"/>
    <n v="68"/>
    <x v="2"/>
    <n v="90024"/>
    <n v="1"/>
    <n v="1.5"/>
    <x v="2"/>
    <n v="0"/>
    <x v="0"/>
    <s v="No"/>
    <x v="0"/>
    <x v="0"/>
    <s v="No"/>
  </r>
  <r>
    <n v="2200"/>
    <n v="49"/>
    <n v="24"/>
    <n v="51"/>
    <x v="2"/>
    <n v="91016"/>
    <n v="1"/>
    <n v="1.3"/>
    <x v="2"/>
    <n v="98"/>
    <x v="0"/>
    <s v="No"/>
    <x v="0"/>
    <x v="0"/>
    <s v="Yes"/>
  </r>
  <r>
    <n v="2203"/>
    <n v="49"/>
    <n v="24"/>
    <n v="43"/>
    <x v="1"/>
    <n v="94709"/>
    <n v="4"/>
    <n v="1.9"/>
    <x v="1"/>
    <n v="0"/>
    <x v="0"/>
    <s v="No"/>
    <x v="0"/>
    <x v="1"/>
    <s v="No"/>
  </r>
  <r>
    <n v="2469"/>
    <n v="49"/>
    <n v="23"/>
    <n v="133"/>
    <x v="0"/>
    <n v="94304"/>
    <n v="1"/>
    <n v="7.3"/>
    <x v="0"/>
    <n v="0"/>
    <x v="0"/>
    <s v="No"/>
    <x v="0"/>
    <x v="1"/>
    <s v="Yes"/>
  </r>
  <r>
    <n v="2522"/>
    <n v="49"/>
    <n v="23"/>
    <n v="29"/>
    <x v="1"/>
    <n v="94551"/>
    <n v="4"/>
    <n v="1.8"/>
    <x v="0"/>
    <n v="0"/>
    <x v="0"/>
    <s v="No"/>
    <x v="0"/>
    <x v="1"/>
    <s v="Yes"/>
  </r>
  <r>
    <n v="2524"/>
    <n v="49"/>
    <n v="23"/>
    <n v="100"/>
    <x v="2"/>
    <n v="95403"/>
    <n v="2"/>
    <n v="6.3"/>
    <x v="0"/>
    <n v="0"/>
    <x v="0"/>
    <s v="No"/>
    <x v="0"/>
    <x v="0"/>
    <s v="No"/>
  </r>
  <r>
    <n v="2525"/>
    <n v="49"/>
    <n v="25"/>
    <n v="24"/>
    <x v="1"/>
    <n v="95678"/>
    <n v="3"/>
    <n v="0.4"/>
    <x v="0"/>
    <n v="0"/>
    <x v="0"/>
    <s v="No"/>
    <x v="0"/>
    <x v="1"/>
    <s v="No"/>
  </r>
  <r>
    <n v="2541"/>
    <n v="49"/>
    <n v="23"/>
    <n v="41"/>
    <x v="1"/>
    <n v="95521"/>
    <n v="4"/>
    <n v="0.1"/>
    <x v="0"/>
    <n v="153"/>
    <x v="0"/>
    <s v="No"/>
    <x v="0"/>
    <x v="1"/>
    <s v="No"/>
  </r>
  <r>
    <n v="2634"/>
    <n v="49"/>
    <n v="25"/>
    <n v="13"/>
    <x v="1"/>
    <n v="95054"/>
    <n v="3"/>
    <n v="0.4"/>
    <x v="0"/>
    <n v="106"/>
    <x v="0"/>
    <s v="No"/>
    <x v="0"/>
    <x v="1"/>
    <s v="No"/>
  </r>
  <r>
    <n v="2709"/>
    <n v="49"/>
    <n v="24"/>
    <n v="75"/>
    <x v="2"/>
    <n v="95670"/>
    <n v="1"/>
    <n v="2.8"/>
    <x v="2"/>
    <n v="160"/>
    <x v="0"/>
    <s v="No"/>
    <x v="0"/>
    <x v="0"/>
    <s v="Yes"/>
  </r>
  <r>
    <n v="2725"/>
    <n v="49"/>
    <n v="24"/>
    <n v="30"/>
    <x v="1"/>
    <n v="90212"/>
    <n v="4"/>
    <n v="0.4"/>
    <x v="2"/>
    <n v="157"/>
    <x v="0"/>
    <s v="No"/>
    <x v="1"/>
    <x v="1"/>
    <s v="Yes"/>
  </r>
  <r>
    <n v="2855"/>
    <n v="49"/>
    <n v="24"/>
    <n v="79"/>
    <x v="2"/>
    <n v="94025"/>
    <n v="4"/>
    <n v="3.6"/>
    <x v="1"/>
    <n v="212"/>
    <x v="0"/>
    <s v="No"/>
    <x v="0"/>
    <x v="1"/>
    <s v="No"/>
  </r>
  <r>
    <n v="2875"/>
    <n v="49"/>
    <n v="25"/>
    <n v="114"/>
    <x v="0"/>
    <n v="91380"/>
    <n v="1"/>
    <n v="2.5"/>
    <x v="1"/>
    <n v="0"/>
    <x v="1"/>
    <s v="No"/>
    <x v="0"/>
    <x v="1"/>
    <s v="No"/>
  </r>
  <r>
    <n v="2882"/>
    <n v="49"/>
    <n v="25"/>
    <n v="55"/>
    <x v="2"/>
    <n v="92103"/>
    <n v="4"/>
    <n v="0.1"/>
    <x v="1"/>
    <n v="0"/>
    <x v="0"/>
    <s v="No"/>
    <x v="0"/>
    <x v="1"/>
    <s v="No"/>
  </r>
  <r>
    <n v="2895"/>
    <n v="49"/>
    <n v="25"/>
    <n v="19"/>
    <x v="1"/>
    <n v="94545"/>
    <n v="1"/>
    <n v="0.9"/>
    <x v="1"/>
    <n v="0"/>
    <x v="0"/>
    <s v="No"/>
    <x v="0"/>
    <x v="0"/>
    <s v="No"/>
  </r>
  <r>
    <n v="2937"/>
    <n v="49"/>
    <n v="22"/>
    <n v="81"/>
    <x v="2"/>
    <n v="94301"/>
    <n v="3"/>
    <n v="2"/>
    <x v="2"/>
    <n v="0"/>
    <x v="0"/>
    <s v="No"/>
    <x v="0"/>
    <x v="1"/>
    <s v="No"/>
  </r>
  <r>
    <n v="2991"/>
    <n v="49"/>
    <n v="25"/>
    <n v="163"/>
    <x v="0"/>
    <n v="94608"/>
    <n v="2"/>
    <n v="0.4"/>
    <x v="0"/>
    <n v="0"/>
    <x v="0"/>
    <s v="Yes"/>
    <x v="0"/>
    <x v="0"/>
    <s v="No"/>
  </r>
  <r>
    <n v="3096"/>
    <n v="49"/>
    <n v="25"/>
    <n v="43"/>
    <x v="1"/>
    <n v="94109"/>
    <n v="1"/>
    <n v="1.6"/>
    <x v="2"/>
    <n v="0"/>
    <x v="0"/>
    <s v="No"/>
    <x v="0"/>
    <x v="1"/>
    <s v="Yes"/>
  </r>
  <r>
    <n v="3103"/>
    <n v="49"/>
    <n v="25"/>
    <n v="30"/>
    <x v="1"/>
    <n v="90095"/>
    <n v="4"/>
    <n v="0.9"/>
    <x v="2"/>
    <n v="0"/>
    <x v="0"/>
    <s v="No"/>
    <x v="0"/>
    <x v="0"/>
    <s v="Yes"/>
  </r>
  <r>
    <n v="3150"/>
    <n v="49"/>
    <n v="25"/>
    <n v="25"/>
    <x v="1"/>
    <n v="95192"/>
    <n v="4"/>
    <n v="1"/>
    <x v="0"/>
    <n v="0"/>
    <x v="0"/>
    <s v="No"/>
    <x v="0"/>
    <x v="1"/>
    <s v="Yes"/>
  </r>
  <r>
    <n v="3175"/>
    <n v="49"/>
    <n v="24"/>
    <n v="35"/>
    <x v="1"/>
    <n v="94701"/>
    <n v="4"/>
    <n v="0.2"/>
    <x v="2"/>
    <n v="0"/>
    <x v="0"/>
    <s v="No"/>
    <x v="0"/>
    <x v="0"/>
    <s v="Yes"/>
  </r>
  <r>
    <n v="3223"/>
    <n v="49"/>
    <n v="23"/>
    <n v="81"/>
    <x v="2"/>
    <n v="93107"/>
    <n v="2"/>
    <n v="0.8"/>
    <x v="1"/>
    <n v="0"/>
    <x v="0"/>
    <s v="No"/>
    <x v="0"/>
    <x v="0"/>
    <s v="No"/>
  </r>
  <r>
    <n v="3312"/>
    <n v="49"/>
    <n v="25"/>
    <n v="24"/>
    <x v="1"/>
    <n v="95819"/>
    <n v="1"/>
    <n v="0.3"/>
    <x v="0"/>
    <n v="0"/>
    <x v="0"/>
    <s v="No"/>
    <x v="0"/>
    <x v="0"/>
    <s v="No"/>
  </r>
  <r>
    <n v="3354"/>
    <n v="49"/>
    <n v="23"/>
    <n v="19"/>
    <x v="1"/>
    <n v="94521"/>
    <n v="4"/>
    <n v="0.6"/>
    <x v="1"/>
    <n v="0"/>
    <x v="0"/>
    <s v="No"/>
    <x v="0"/>
    <x v="1"/>
    <s v="Yes"/>
  </r>
  <r>
    <n v="3356"/>
    <n v="49"/>
    <n v="23"/>
    <n v="93"/>
    <x v="2"/>
    <n v="90036"/>
    <n v="1"/>
    <n v="2.4"/>
    <x v="0"/>
    <n v="0"/>
    <x v="0"/>
    <s v="No"/>
    <x v="0"/>
    <x v="1"/>
    <s v="Yes"/>
  </r>
  <r>
    <n v="3357"/>
    <n v="49"/>
    <n v="23"/>
    <n v="115"/>
    <x v="0"/>
    <n v="95051"/>
    <n v="3"/>
    <n v="4.5999999999999996"/>
    <x v="1"/>
    <n v="0"/>
    <x v="1"/>
    <s v="No"/>
    <x v="0"/>
    <x v="0"/>
    <s v="No"/>
  </r>
  <r>
    <n v="3422"/>
    <n v="49"/>
    <n v="23"/>
    <n v="125"/>
    <x v="0"/>
    <n v="90245"/>
    <n v="1"/>
    <n v="2.4"/>
    <x v="0"/>
    <n v="0"/>
    <x v="0"/>
    <s v="No"/>
    <x v="0"/>
    <x v="0"/>
    <s v="Yes"/>
  </r>
  <r>
    <n v="3475"/>
    <n v="49"/>
    <n v="24"/>
    <n v="42"/>
    <x v="1"/>
    <n v="92121"/>
    <n v="2"/>
    <n v="0.7"/>
    <x v="2"/>
    <n v="0"/>
    <x v="0"/>
    <s v="No"/>
    <x v="0"/>
    <x v="1"/>
    <s v="No"/>
  </r>
  <r>
    <n v="3500"/>
    <n v="49"/>
    <n v="23"/>
    <n v="114"/>
    <x v="0"/>
    <n v="94550"/>
    <n v="1"/>
    <n v="0.3"/>
    <x v="0"/>
    <n v="286"/>
    <x v="0"/>
    <s v="No"/>
    <x v="0"/>
    <x v="1"/>
    <s v="No"/>
  </r>
  <r>
    <n v="3583"/>
    <n v="49"/>
    <n v="25"/>
    <n v="65"/>
    <x v="2"/>
    <n v="92354"/>
    <n v="1"/>
    <n v="0"/>
    <x v="0"/>
    <n v="0"/>
    <x v="0"/>
    <s v="No"/>
    <x v="0"/>
    <x v="1"/>
    <s v="No"/>
  </r>
  <r>
    <n v="3652"/>
    <n v="49"/>
    <n v="23"/>
    <n v="140"/>
    <x v="0"/>
    <n v="90504"/>
    <n v="1"/>
    <n v="1.9"/>
    <x v="1"/>
    <n v="0"/>
    <x v="1"/>
    <s v="No"/>
    <x v="0"/>
    <x v="0"/>
    <s v="Yes"/>
  </r>
  <r>
    <n v="3679"/>
    <n v="49"/>
    <n v="25"/>
    <n v="30"/>
    <x v="1"/>
    <n v="92093"/>
    <n v="4"/>
    <n v="0.6"/>
    <x v="0"/>
    <n v="0"/>
    <x v="0"/>
    <s v="No"/>
    <x v="0"/>
    <x v="0"/>
    <s v="No"/>
  </r>
  <r>
    <n v="3680"/>
    <n v="49"/>
    <n v="23"/>
    <n v="134"/>
    <x v="0"/>
    <n v="90095"/>
    <n v="2"/>
    <n v="6.3"/>
    <x v="0"/>
    <n v="0"/>
    <x v="0"/>
    <s v="No"/>
    <x v="0"/>
    <x v="1"/>
    <s v="No"/>
  </r>
  <r>
    <n v="3711"/>
    <n v="49"/>
    <n v="22"/>
    <n v="23"/>
    <x v="1"/>
    <n v="90032"/>
    <n v="2"/>
    <n v="1"/>
    <x v="2"/>
    <n v="0"/>
    <x v="0"/>
    <s v="No"/>
    <x v="0"/>
    <x v="1"/>
    <s v="Yes"/>
  </r>
  <r>
    <n v="3715"/>
    <n v="49"/>
    <n v="23"/>
    <n v="65"/>
    <x v="2"/>
    <n v="94720"/>
    <n v="2"/>
    <n v="0.4"/>
    <x v="1"/>
    <n v="232"/>
    <x v="0"/>
    <s v="No"/>
    <x v="0"/>
    <x v="0"/>
    <s v="Yes"/>
  </r>
  <r>
    <n v="3762"/>
    <n v="49"/>
    <n v="24"/>
    <n v="25"/>
    <x v="1"/>
    <n v="95831"/>
    <n v="2"/>
    <n v="0.7"/>
    <x v="1"/>
    <n v="0"/>
    <x v="0"/>
    <s v="No"/>
    <x v="0"/>
    <x v="1"/>
    <s v="No"/>
  </r>
  <r>
    <n v="3781"/>
    <n v="49"/>
    <n v="25"/>
    <n v="109"/>
    <x v="0"/>
    <n v="92780"/>
    <n v="2"/>
    <n v="6.8"/>
    <x v="0"/>
    <n v="0"/>
    <x v="0"/>
    <s v="No"/>
    <x v="0"/>
    <x v="0"/>
    <s v="No"/>
  </r>
  <r>
    <n v="3824"/>
    <n v="49"/>
    <n v="25"/>
    <n v="44"/>
    <x v="1"/>
    <n v="94708"/>
    <n v="4"/>
    <n v="0.9"/>
    <x v="2"/>
    <n v="194"/>
    <x v="0"/>
    <s v="No"/>
    <x v="0"/>
    <x v="1"/>
    <s v="No"/>
  </r>
  <r>
    <n v="3939"/>
    <n v="49"/>
    <n v="24"/>
    <n v="13"/>
    <x v="1"/>
    <n v="95929"/>
    <n v="2"/>
    <n v="0"/>
    <x v="0"/>
    <n v="0"/>
    <x v="0"/>
    <s v="No"/>
    <x v="0"/>
    <x v="1"/>
    <s v="No"/>
  </r>
  <r>
    <n v="3990"/>
    <n v="49"/>
    <n v="25"/>
    <n v="90"/>
    <x v="2"/>
    <n v="92709"/>
    <n v="4"/>
    <n v="1.4"/>
    <x v="2"/>
    <n v="0"/>
    <x v="0"/>
    <s v="Yes"/>
    <x v="0"/>
    <x v="1"/>
    <s v="No"/>
  </r>
  <r>
    <n v="4044"/>
    <n v="49"/>
    <n v="23"/>
    <n v="64"/>
    <x v="2"/>
    <n v="94588"/>
    <n v="4"/>
    <n v="2.6"/>
    <x v="0"/>
    <n v="0"/>
    <x v="0"/>
    <s v="No"/>
    <x v="0"/>
    <x v="1"/>
    <s v="Yes"/>
  </r>
  <r>
    <n v="4077"/>
    <n v="49"/>
    <n v="23"/>
    <n v="22"/>
    <x v="1"/>
    <n v="92220"/>
    <n v="1"/>
    <n v="0.3"/>
    <x v="1"/>
    <n v="0"/>
    <x v="0"/>
    <s v="No"/>
    <x v="0"/>
    <x v="0"/>
    <s v="No"/>
  </r>
  <r>
    <n v="4094"/>
    <n v="49"/>
    <n v="24"/>
    <n v="138"/>
    <x v="0"/>
    <n v="93111"/>
    <n v="2"/>
    <n v="2.2000000000000002"/>
    <x v="2"/>
    <n v="0"/>
    <x v="1"/>
    <s v="No"/>
    <x v="0"/>
    <x v="1"/>
    <s v="No"/>
  </r>
  <r>
    <n v="4121"/>
    <n v="49"/>
    <n v="23"/>
    <n v="23"/>
    <x v="1"/>
    <n v="94080"/>
    <n v="1"/>
    <n v="1.4"/>
    <x v="1"/>
    <n v="0"/>
    <x v="0"/>
    <s v="No"/>
    <x v="0"/>
    <x v="0"/>
    <s v="No"/>
  </r>
  <r>
    <n v="4197"/>
    <n v="49"/>
    <n v="25"/>
    <n v="13"/>
    <x v="1"/>
    <n v="95814"/>
    <n v="1"/>
    <n v="0.9"/>
    <x v="1"/>
    <n v="0"/>
    <x v="0"/>
    <s v="No"/>
    <x v="0"/>
    <x v="1"/>
    <s v="No"/>
  </r>
  <r>
    <n v="4214"/>
    <n v="49"/>
    <n v="25"/>
    <n v="39"/>
    <x v="1"/>
    <n v="91125"/>
    <n v="3"/>
    <n v="1.9"/>
    <x v="2"/>
    <n v="0"/>
    <x v="0"/>
    <s v="No"/>
    <x v="0"/>
    <x v="0"/>
    <s v="No"/>
  </r>
  <r>
    <n v="4269"/>
    <n v="49"/>
    <n v="23"/>
    <n v="108"/>
    <x v="0"/>
    <n v="95616"/>
    <n v="2"/>
    <n v="2.4"/>
    <x v="2"/>
    <n v="0"/>
    <x v="0"/>
    <s v="No"/>
    <x v="0"/>
    <x v="1"/>
    <s v="No"/>
  </r>
  <r>
    <n v="4302"/>
    <n v="49"/>
    <n v="24"/>
    <n v="130"/>
    <x v="0"/>
    <n v="92677"/>
    <n v="4"/>
    <n v="1.1000000000000001"/>
    <x v="0"/>
    <n v="281"/>
    <x v="1"/>
    <s v="No"/>
    <x v="1"/>
    <x v="1"/>
    <s v="No"/>
  </r>
  <r>
    <n v="4319"/>
    <n v="49"/>
    <n v="23"/>
    <n v="75"/>
    <x v="2"/>
    <n v="92374"/>
    <n v="1"/>
    <n v="1.5"/>
    <x v="2"/>
    <n v="0"/>
    <x v="0"/>
    <s v="No"/>
    <x v="0"/>
    <x v="0"/>
    <s v="Yes"/>
  </r>
  <r>
    <n v="4325"/>
    <n v="49"/>
    <n v="24"/>
    <n v="13"/>
    <x v="1"/>
    <n v="94538"/>
    <n v="4"/>
    <n v="0.8"/>
    <x v="0"/>
    <n v="111"/>
    <x v="0"/>
    <s v="No"/>
    <x v="0"/>
    <x v="1"/>
    <s v="No"/>
  </r>
  <r>
    <n v="4417"/>
    <n v="49"/>
    <n v="25"/>
    <n v="8"/>
    <x v="1"/>
    <n v="94720"/>
    <n v="1"/>
    <n v="0.3"/>
    <x v="0"/>
    <n v="97"/>
    <x v="0"/>
    <s v="No"/>
    <x v="0"/>
    <x v="0"/>
    <s v="No"/>
  </r>
  <r>
    <n v="4446"/>
    <n v="49"/>
    <n v="25"/>
    <n v="135"/>
    <x v="0"/>
    <n v="90064"/>
    <n v="2"/>
    <n v="1.4"/>
    <x v="0"/>
    <n v="82"/>
    <x v="0"/>
    <s v="No"/>
    <x v="0"/>
    <x v="1"/>
    <s v="Yes"/>
  </r>
  <r>
    <n v="4448"/>
    <n v="49"/>
    <n v="22"/>
    <n v="78"/>
    <x v="2"/>
    <n v="95616"/>
    <n v="3"/>
    <n v="2"/>
    <x v="2"/>
    <n v="0"/>
    <x v="0"/>
    <s v="No"/>
    <x v="0"/>
    <x v="1"/>
    <s v="No"/>
  </r>
  <r>
    <n v="4600"/>
    <n v="49"/>
    <n v="25"/>
    <n v="149"/>
    <x v="0"/>
    <n v="90024"/>
    <n v="2"/>
    <n v="0.4"/>
    <x v="0"/>
    <n v="0"/>
    <x v="0"/>
    <s v="No"/>
    <x v="0"/>
    <x v="1"/>
    <s v="No"/>
  </r>
  <r>
    <n v="4698"/>
    <n v="49"/>
    <n v="22"/>
    <n v="103"/>
    <x v="0"/>
    <n v="91330"/>
    <n v="3"/>
    <n v="2"/>
    <x v="2"/>
    <n v="167"/>
    <x v="0"/>
    <s v="No"/>
    <x v="0"/>
    <x v="0"/>
    <s v="No"/>
  </r>
  <r>
    <n v="4734"/>
    <n v="49"/>
    <n v="23"/>
    <n v="121"/>
    <x v="0"/>
    <n v="90032"/>
    <n v="1"/>
    <n v="4.9000000000000004"/>
    <x v="0"/>
    <n v="0"/>
    <x v="0"/>
    <s v="No"/>
    <x v="0"/>
    <x v="1"/>
    <s v="No"/>
  </r>
  <r>
    <n v="4746"/>
    <n v="49"/>
    <n v="23"/>
    <n v="129"/>
    <x v="0"/>
    <n v="94085"/>
    <n v="1"/>
    <n v="0.3"/>
    <x v="0"/>
    <n v="0"/>
    <x v="0"/>
    <s v="No"/>
    <x v="0"/>
    <x v="1"/>
    <s v="Yes"/>
  </r>
  <r>
    <n v="4748"/>
    <n v="49"/>
    <n v="25"/>
    <n v="91"/>
    <x v="2"/>
    <n v="94704"/>
    <n v="4"/>
    <n v="1.4"/>
    <x v="2"/>
    <n v="0"/>
    <x v="0"/>
    <s v="No"/>
    <x v="0"/>
    <x v="1"/>
    <s v="No"/>
  </r>
  <r>
    <n v="4814"/>
    <n v="49"/>
    <n v="23"/>
    <n v="60"/>
    <x v="2"/>
    <n v="95023"/>
    <n v="3"/>
    <n v="0.7"/>
    <x v="2"/>
    <n v="142"/>
    <x v="0"/>
    <s v="No"/>
    <x v="0"/>
    <x v="1"/>
    <s v="Yes"/>
  </r>
  <r>
    <n v="4834"/>
    <n v="49"/>
    <n v="24"/>
    <n v="109"/>
    <x v="0"/>
    <n v="92647"/>
    <n v="1"/>
    <n v="0.6"/>
    <x v="0"/>
    <n v="0"/>
    <x v="0"/>
    <s v="No"/>
    <x v="0"/>
    <x v="0"/>
    <s v="No"/>
  </r>
  <r>
    <n v="4835"/>
    <n v="49"/>
    <n v="23"/>
    <n v="70"/>
    <x v="2"/>
    <n v="94305"/>
    <n v="1"/>
    <n v="0.3"/>
    <x v="0"/>
    <n v="217"/>
    <x v="0"/>
    <s v="No"/>
    <x v="0"/>
    <x v="0"/>
    <s v="No"/>
  </r>
  <r>
    <n v="4843"/>
    <n v="49"/>
    <n v="23"/>
    <n v="174"/>
    <x v="0"/>
    <n v="95449"/>
    <n v="3"/>
    <n v="4.5999999999999996"/>
    <x v="2"/>
    <n v="590"/>
    <x v="1"/>
    <s v="No"/>
    <x v="0"/>
    <x v="0"/>
    <s v="No"/>
  </r>
  <r>
    <n v="4850"/>
    <n v="49"/>
    <n v="25"/>
    <n v="65"/>
    <x v="2"/>
    <n v="90007"/>
    <n v="2"/>
    <n v="1"/>
    <x v="1"/>
    <n v="0"/>
    <x v="0"/>
    <s v="No"/>
    <x v="0"/>
    <x v="1"/>
    <s v="Yes"/>
  </r>
  <r>
    <n v="4862"/>
    <n v="49"/>
    <n v="24"/>
    <n v="18"/>
    <x v="1"/>
    <n v="95616"/>
    <n v="1"/>
    <n v="0.4"/>
    <x v="1"/>
    <n v="121"/>
    <x v="0"/>
    <s v="No"/>
    <x v="0"/>
    <x v="1"/>
    <s v="No"/>
  </r>
  <r>
    <n v="4916"/>
    <n v="49"/>
    <n v="24"/>
    <n v="48"/>
    <x v="1"/>
    <n v="93117"/>
    <n v="1"/>
    <n v="1.3"/>
    <x v="2"/>
    <n v="0"/>
    <x v="0"/>
    <s v="No"/>
    <x v="0"/>
    <x v="0"/>
    <s v="Yes"/>
  </r>
  <r>
    <n v="4945"/>
    <n v="49"/>
    <n v="24"/>
    <n v="33"/>
    <x v="1"/>
    <n v="92093"/>
    <n v="3"/>
    <n v="1.7"/>
    <x v="2"/>
    <n v="0"/>
    <x v="0"/>
    <s v="No"/>
    <x v="0"/>
    <x v="1"/>
    <s v="No"/>
  </r>
  <r>
    <n v="13"/>
    <n v="48"/>
    <n v="23"/>
    <n v="114"/>
    <x v="0"/>
    <n v="93106"/>
    <n v="2"/>
    <n v="3.8"/>
    <x v="1"/>
    <n v="0"/>
    <x v="0"/>
    <s v="Yes"/>
    <x v="0"/>
    <x v="0"/>
    <s v="No"/>
  </r>
  <r>
    <n v="36"/>
    <n v="48"/>
    <n v="24"/>
    <n v="81"/>
    <x v="2"/>
    <n v="92647"/>
    <n v="3"/>
    <n v="0.7"/>
    <x v="0"/>
    <n v="0"/>
    <x v="0"/>
    <s v="No"/>
    <x v="0"/>
    <x v="0"/>
    <s v="No"/>
  </r>
  <r>
    <n v="88"/>
    <n v="48"/>
    <n v="22"/>
    <n v="78"/>
    <x v="2"/>
    <n v="94305"/>
    <n v="3"/>
    <n v="1.1000000000000001"/>
    <x v="0"/>
    <n v="0"/>
    <x v="0"/>
    <s v="No"/>
    <x v="0"/>
    <x v="1"/>
    <s v="No"/>
  </r>
  <r>
    <n v="101"/>
    <n v="48"/>
    <n v="23"/>
    <n v="74"/>
    <x v="2"/>
    <n v="94080"/>
    <n v="1"/>
    <n v="1.2"/>
    <x v="0"/>
    <n v="0"/>
    <x v="0"/>
    <s v="No"/>
    <x v="0"/>
    <x v="1"/>
    <s v="No"/>
  </r>
  <r>
    <n v="150"/>
    <n v="48"/>
    <n v="22"/>
    <n v="42"/>
    <x v="1"/>
    <n v="93955"/>
    <n v="3"/>
    <n v="2.2000000000000002"/>
    <x v="2"/>
    <n v="0"/>
    <x v="0"/>
    <s v="No"/>
    <x v="0"/>
    <x v="0"/>
    <s v="No"/>
  </r>
  <r>
    <n v="187"/>
    <n v="48"/>
    <n v="23"/>
    <n v="45"/>
    <x v="1"/>
    <n v="95616"/>
    <n v="1"/>
    <n v="0.3"/>
    <x v="0"/>
    <n v="0"/>
    <x v="0"/>
    <s v="No"/>
    <x v="0"/>
    <x v="1"/>
    <s v="Yes"/>
  </r>
  <r>
    <n v="194"/>
    <n v="48"/>
    <n v="24"/>
    <n v="21"/>
    <x v="1"/>
    <n v="93118"/>
    <n v="4"/>
    <n v="0.6"/>
    <x v="0"/>
    <n v="0"/>
    <x v="0"/>
    <s v="No"/>
    <x v="0"/>
    <x v="1"/>
    <s v="Yes"/>
  </r>
  <r>
    <n v="197"/>
    <n v="48"/>
    <n v="24"/>
    <n v="165"/>
    <x v="0"/>
    <n v="93407"/>
    <n v="1"/>
    <n v="5"/>
    <x v="0"/>
    <n v="0"/>
    <x v="0"/>
    <s v="No"/>
    <x v="0"/>
    <x v="0"/>
    <s v="Yes"/>
  </r>
  <r>
    <n v="230"/>
    <n v="48"/>
    <n v="24"/>
    <n v="71"/>
    <x v="2"/>
    <n v="93117"/>
    <n v="2"/>
    <n v="1.7"/>
    <x v="0"/>
    <n v="145"/>
    <x v="0"/>
    <s v="No"/>
    <x v="0"/>
    <x v="0"/>
    <s v="Yes"/>
  </r>
  <r>
    <n v="242"/>
    <n v="48"/>
    <n v="22"/>
    <n v="71"/>
    <x v="2"/>
    <n v="91711"/>
    <n v="1"/>
    <n v="1.4"/>
    <x v="1"/>
    <n v="0"/>
    <x v="0"/>
    <s v="No"/>
    <x v="0"/>
    <x v="0"/>
    <s v="Yes"/>
  </r>
  <r>
    <n v="305"/>
    <n v="48"/>
    <n v="23"/>
    <n v="22"/>
    <x v="1"/>
    <n v="90740"/>
    <n v="1"/>
    <n v="0.1"/>
    <x v="0"/>
    <n v="0"/>
    <x v="0"/>
    <s v="No"/>
    <x v="0"/>
    <x v="0"/>
    <s v="No"/>
  </r>
  <r>
    <n v="335"/>
    <n v="48"/>
    <n v="23"/>
    <n v="45"/>
    <x v="1"/>
    <n v="95053"/>
    <n v="1"/>
    <n v="1.3"/>
    <x v="2"/>
    <n v="0"/>
    <x v="0"/>
    <s v="No"/>
    <x v="0"/>
    <x v="1"/>
    <s v="No"/>
  </r>
  <r>
    <n v="444"/>
    <n v="48"/>
    <n v="24"/>
    <n v="29"/>
    <x v="1"/>
    <n v="90509"/>
    <n v="1"/>
    <n v="1"/>
    <x v="0"/>
    <n v="0"/>
    <x v="0"/>
    <s v="No"/>
    <x v="0"/>
    <x v="0"/>
    <s v="No"/>
  </r>
  <r>
    <n v="459"/>
    <n v="48"/>
    <n v="24"/>
    <n v="20"/>
    <x v="1"/>
    <n v="95841"/>
    <n v="1"/>
    <n v="1"/>
    <x v="0"/>
    <n v="0"/>
    <x v="0"/>
    <s v="No"/>
    <x v="0"/>
    <x v="1"/>
    <s v="Yes"/>
  </r>
  <r>
    <n v="464"/>
    <n v="48"/>
    <n v="22"/>
    <n v="149"/>
    <x v="0"/>
    <n v="94928"/>
    <n v="2"/>
    <n v="5.5"/>
    <x v="2"/>
    <n v="0"/>
    <x v="1"/>
    <s v="Yes"/>
    <x v="1"/>
    <x v="1"/>
    <s v="No"/>
  </r>
  <r>
    <n v="470"/>
    <n v="48"/>
    <n v="23"/>
    <n v="10"/>
    <x v="1"/>
    <n v="94609"/>
    <n v="2"/>
    <n v="0.7"/>
    <x v="1"/>
    <n v="0"/>
    <x v="0"/>
    <s v="No"/>
    <x v="0"/>
    <x v="1"/>
    <s v="Yes"/>
  </r>
  <r>
    <n v="498"/>
    <n v="48"/>
    <n v="22"/>
    <n v="94"/>
    <x v="2"/>
    <n v="90623"/>
    <n v="4"/>
    <n v="2.6"/>
    <x v="1"/>
    <n v="0"/>
    <x v="0"/>
    <s v="No"/>
    <x v="0"/>
    <x v="1"/>
    <s v="No"/>
  </r>
  <r>
    <n v="522"/>
    <n v="48"/>
    <n v="24"/>
    <n v="75"/>
    <x v="2"/>
    <n v="92518"/>
    <n v="4"/>
    <n v="1.4"/>
    <x v="2"/>
    <n v="0"/>
    <x v="0"/>
    <s v="No"/>
    <x v="0"/>
    <x v="1"/>
    <s v="No"/>
  </r>
  <r>
    <n v="597"/>
    <n v="48"/>
    <n v="22"/>
    <n v="152"/>
    <x v="0"/>
    <n v="94022"/>
    <n v="1"/>
    <n v="3.5"/>
    <x v="1"/>
    <n v="0"/>
    <x v="1"/>
    <s v="No"/>
    <x v="0"/>
    <x v="1"/>
    <s v="No"/>
  </r>
  <r>
    <n v="688"/>
    <n v="48"/>
    <n v="22"/>
    <n v="65"/>
    <x v="2"/>
    <n v="92120"/>
    <n v="2"/>
    <n v="1.5"/>
    <x v="2"/>
    <n v="0"/>
    <x v="0"/>
    <s v="No"/>
    <x v="0"/>
    <x v="1"/>
    <s v="No"/>
  </r>
  <r>
    <n v="762"/>
    <n v="48"/>
    <n v="24"/>
    <n v="84"/>
    <x v="2"/>
    <n v="92152"/>
    <n v="3"/>
    <n v="0.7"/>
    <x v="0"/>
    <n v="166"/>
    <x v="0"/>
    <s v="No"/>
    <x v="0"/>
    <x v="1"/>
    <s v="No"/>
  </r>
  <r>
    <n v="785"/>
    <n v="48"/>
    <n v="22"/>
    <n v="98"/>
    <x v="2"/>
    <n v="94115"/>
    <n v="2"/>
    <n v="6.3"/>
    <x v="0"/>
    <n v="0"/>
    <x v="0"/>
    <s v="No"/>
    <x v="0"/>
    <x v="0"/>
    <s v="No"/>
  </r>
  <r>
    <n v="827"/>
    <n v="48"/>
    <n v="21"/>
    <n v="23"/>
    <x v="1"/>
    <n v="93555"/>
    <n v="3"/>
    <n v="0.67"/>
    <x v="2"/>
    <n v="0"/>
    <x v="0"/>
    <s v="No"/>
    <x v="0"/>
    <x v="1"/>
    <s v="No"/>
  </r>
  <r>
    <n v="1158"/>
    <n v="48"/>
    <n v="23"/>
    <n v="132"/>
    <x v="0"/>
    <n v="94998"/>
    <n v="1"/>
    <n v="0.6"/>
    <x v="0"/>
    <n v="157"/>
    <x v="0"/>
    <s v="No"/>
    <x v="0"/>
    <x v="0"/>
    <s v="No"/>
  </r>
  <r>
    <n v="1198"/>
    <n v="48"/>
    <n v="23"/>
    <n v="8"/>
    <x v="1"/>
    <n v="92866"/>
    <n v="1"/>
    <n v="0.4"/>
    <x v="1"/>
    <n v="0"/>
    <x v="0"/>
    <s v="No"/>
    <x v="0"/>
    <x v="0"/>
    <s v="Yes"/>
  </r>
  <r>
    <n v="1247"/>
    <n v="48"/>
    <n v="22"/>
    <n v="59"/>
    <x v="2"/>
    <n v="91775"/>
    <n v="1"/>
    <n v="1.4"/>
    <x v="1"/>
    <n v="241"/>
    <x v="0"/>
    <s v="No"/>
    <x v="0"/>
    <x v="1"/>
    <s v="No"/>
  </r>
  <r>
    <n v="1280"/>
    <n v="48"/>
    <n v="22"/>
    <n v="84"/>
    <x v="2"/>
    <n v="90024"/>
    <n v="2"/>
    <n v="0.4"/>
    <x v="1"/>
    <n v="145"/>
    <x v="0"/>
    <s v="No"/>
    <x v="0"/>
    <x v="0"/>
    <s v="No"/>
  </r>
  <r>
    <n v="1414"/>
    <n v="48"/>
    <n v="24"/>
    <n v="12"/>
    <x v="1"/>
    <n v="90058"/>
    <n v="3"/>
    <n v="0.4"/>
    <x v="0"/>
    <n v="0"/>
    <x v="0"/>
    <s v="No"/>
    <x v="0"/>
    <x v="0"/>
    <s v="No"/>
  </r>
  <r>
    <n v="1475"/>
    <n v="48"/>
    <n v="23"/>
    <n v="79"/>
    <x v="2"/>
    <n v="92124"/>
    <n v="2"/>
    <n v="3.8"/>
    <x v="1"/>
    <n v="0"/>
    <x v="0"/>
    <s v="No"/>
    <x v="0"/>
    <x v="1"/>
    <s v="No"/>
  </r>
  <r>
    <n v="1617"/>
    <n v="48"/>
    <n v="23"/>
    <n v="84"/>
    <x v="2"/>
    <n v="94402"/>
    <n v="4"/>
    <n v="3.1"/>
    <x v="2"/>
    <n v="0"/>
    <x v="1"/>
    <s v="Yes"/>
    <x v="1"/>
    <x v="1"/>
    <s v="No"/>
  </r>
  <r>
    <n v="1653"/>
    <n v="48"/>
    <n v="18"/>
    <n v="182"/>
    <x v="0"/>
    <n v="92626"/>
    <n v="4"/>
    <n v="6"/>
    <x v="1"/>
    <n v="0"/>
    <x v="1"/>
    <s v="No"/>
    <x v="0"/>
    <x v="1"/>
    <s v="No"/>
  </r>
  <r>
    <n v="1673"/>
    <n v="48"/>
    <n v="23"/>
    <n v="173"/>
    <x v="0"/>
    <n v="94546"/>
    <n v="3"/>
    <n v="0.2"/>
    <x v="0"/>
    <n v="0"/>
    <x v="1"/>
    <s v="No"/>
    <x v="1"/>
    <x v="1"/>
    <s v="Yes"/>
  </r>
  <r>
    <n v="1695"/>
    <n v="48"/>
    <n v="23"/>
    <n v="35"/>
    <x v="1"/>
    <n v="94025"/>
    <n v="4"/>
    <n v="0.4"/>
    <x v="2"/>
    <n v="118"/>
    <x v="0"/>
    <s v="No"/>
    <x v="0"/>
    <x v="0"/>
    <s v="No"/>
  </r>
  <r>
    <n v="1706"/>
    <n v="48"/>
    <n v="24"/>
    <n v="79"/>
    <x v="2"/>
    <n v="90245"/>
    <n v="4"/>
    <n v="1.4"/>
    <x v="2"/>
    <n v="0"/>
    <x v="0"/>
    <s v="Yes"/>
    <x v="0"/>
    <x v="0"/>
    <s v="Yes"/>
  </r>
  <r>
    <n v="1764"/>
    <n v="48"/>
    <n v="24"/>
    <n v="134"/>
    <x v="0"/>
    <n v="94105"/>
    <n v="1"/>
    <n v="5"/>
    <x v="0"/>
    <n v="0"/>
    <x v="0"/>
    <s v="No"/>
    <x v="0"/>
    <x v="0"/>
    <s v="Yes"/>
  </r>
  <r>
    <n v="1792"/>
    <n v="48"/>
    <n v="22"/>
    <n v="139"/>
    <x v="0"/>
    <n v="94309"/>
    <n v="1"/>
    <n v="0"/>
    <x v="0"/>
    <n v="0"/>
    <x v="0"/>
    <s v="No"/>
    <x v="1"/>
    <x v="1"/>
    <s v="Yes"/>
  </r>
  <r>
    <n v="1815"/>
    <n v="48"/>
    <n v="22"/>
    <n v="79"/>
    <x v="2"/>
    <n v="95747"/>
    <n v="3"/>
    <n v="0.7"/>
    <x v="2"/>
    <n v="0"/>
    <x v="0"/>
    <s v="No"/>
    <x v="0"/>
    <x v="1"/>
    <s v="No"/>
  </r>
  <r>
    <n v="1823"/>
    <n v="48"/>
    <n v="23"/>
    <n v="112"/>
    <x v="0"/>
    <n v="93014"/>
    <n v="1"/>
    <n v="5.0999999999999996"/>
    <x v="2"/>
    <n v="86"/>
    <x v="1"/>
    <s v="Yes"/>
    <x v="1"/>
    <x v="1"/>
    <s v="No"/>
  </r>
  <r>
    <n v="1864"/>
    <n v="48"/>
    <n v="22"/>
    <n v="43"/>
    <x v="1"/>
    <n v="94588"/>
    <n v="1"/>
    <n v="1.2"/>
    <x v="2"/>
    <n v="112"/>
    <x v="0"/>
    <s v="No"/>
    <x v="0"/>
    <x v="1"/>
    <s v="No"/>
  </r>
  <r>
    <n v="1867"/>
    <n v="48"/>
    <n v="24"/>
    <n v="90"/>
    <x v="2"/>
    <n v="94523"/>
    <n v="1"/>
    <n v="2.6"/>
    <x v="2"/>
    <n v="334"/>
    <x v="0"/>
    <s v="No"/>
    <x v="0"/>
    <x v="1"/>
    <s v="No"/>
  </r>
  <r>
    <n v="1915"/>
    <n v="48"/>
    <n v="24"/>
    <n v="54"/>
    <x v="2"/>
    <n v="95616"/>
    <n v="1"/>
    <n v="1.6"/>
    <x v="2"/>
    <n v="186"/>
    <x v="0"/>
    <s v="No"/>
    <x v="0"/>
    <x v="1"/>
    <s v="No"/>
  </r>
  <r>
    <n v="2000"/>
    <n v="48"/>
    <n v="22"/>
    <n v="80"/>
    <x v="2"/>
    <n v="93940"/>
    <n v="2"/>
    <n v="2.4"/>
    <x v="2"/>
    <n v="0"/>
    <x v="0"/>
    <s v="No"/>
    <x v="0"/>
    <x v="1"/>
    <s v="No"/>
  </r>
  <r>
    <n v="2008"/>
    <n v="48"/>
    <n v="21"/>
    <n v="78"/>
    <x v="2"/>
    <n v="94010"/>
    <n v="3"/>
    <n v="2"/>
    <x v="2"/>
    <n v="0"/>
    <x v="0"/>
    <s v="No"/>
    <x v="0"/>
    <x v="1"/>
    <s v="Yes"/>
  </r>
  <r>
    <n v="2094"/>
    <n v="48"/>
    <n v="23"/>
    <n v="75"/>
    <x v="2"/>
    <n v="94111"/>
    <n v="4"/>
    <n v="3.6"/>
    <x v="1"/>
    <n v="0"/>
    <x v="0"/>
    <s v="No"/>
    <x v="0"/>
    <x v="1"/>
    <s v="Yes"/>
  </r>
  <r>
    <n v="2150"/>
    <n v="48"/>
    <n v="22"/>
    <n v="150"/>
    <x v="0"/>
    <n v="95039"/>
    <n v="1"/>
    <n v="7.3"/>
    <x v="0"/>
    <n v="193"/>
    <x v="0"/>
    <s v="No"/>
    <x v="0"/>
    <x v="0"/>
    <s v="No"/>
  </r>
  <r>
    <n v="2190"/>
    <n v="48"/>
    <n v="23"/>
    <n v="128"/>
    <x v="0"/>
    <n v="94309"/>
    <n v="1"/>
    <n v="0.6"/>
    <x v="0"/>
    <n v="0"/>
    <x v="0"/>
    <s v="No"/>
    <x v="0"/>
    <x v="1"/>
    <s v="Yes"/>
  </r>
  <r>
    <n v="2218"/>
    <n v="48"/>
    <n v="24"/>
    <n v="162"/>
    <x v="0"/>
    <n v="91355"/>
    <n v="4"/>
    <n v="3.3"/>
    <x v="2"/>
    <n v="446"/>
    <x v="1"/>
    <s v="No"/>
    <x v="1"/>
    <x v="1"/>
    <s v="No"/>
  </r>
  <r>
    <n v="2229"/>
    <n v="48"/>
    <n v="23"/>
    <n v="43"/>
    <x v="1"/>
    <n v="90254"/>
    <n v="4"/>
    <n v="1.9"/>
    <x v="1"/>
    <n v="0"/>
    <x v="0"/>
    <s v="No"/>
    <x v="0"/>
    <x v="1"/>
    <s v="No"/>
  </r>
  <r>
    <n v="2239"/>
    <n v="48"/>
    <n v="22"/>
    <n v="35"/>
    <x v="1"/>
    <n v="92709"/>
    <n v="1"/>
    <n v="1.4"/>
    <x v="1"/>
    <n v="0"/>
    <x v="0"/>
    <s v="No"/>
    <x v="0"/>
    <x v="1"/>
    <s v="No"/>
  </r>
  <r>
    <n v="2286"/>
    <n v="48"/>
    <n v="22"/>
    <n v="114"/>
    <x v="0"/>
    <n v="92007"/>
    <n v="1"/>
    <n v="2.4"/>
    <x v="1"/>
    <n v="0"/>
    <x v="1"/>
    <s v="No"/>
    <x v="0"/>
    <x v="1"/>
    <s v="No"/>
  </r>
  <r>
    <n v="2299"/>
    <n v="48"/>
    <n v="24"/>
    <n v="9"/>
    <x v="1"/>
    <n v="92630"/>
    <n v="4"/>
    <n v="0.5"/>
    <x v="2"/>
    <n v="0"/>
    <x v="0"/>
    <s v="No"/>
    <x v="0"/>
    <x v="0"/>
    <s v="Yes"/>
  </r>
  <r>
    <n v="2313"/>
    <n v="48"/>
    <n v="22"/>
    <n v="83"/>
    <x v="2"/>
    <n v="91345"/>
    <n v="2"/>
    <n v="2.4"/>
    <x v="2"/>
    <n v="0"/>
    <x v="0"/>
    <s v="No"/>
    <x v="0"/>
    <x v="1"/>
    <s v="No"/>
  </r>
  <r>
    <n v="2369"/>
    <n v="48"/>
    <n v="22"/>
    <n v="78"/>
    <x v="2"/>
    <n v="94588"/>
    <n v="3"/>
    <n v="2.1"/>
    <x v="0"/>
    <n v="0"/>
    <x v="0"/>
    <s v="No"/>
    <x v="0"/>
    <x v="1"/>
    <s v="Yes"/>
  </r>
  <r>
    <n v="2403"/>
    <n v="48"/>
    <n v="21"/>
    <n v="23"/>
    <x v="1"/>
    <n v="94720"/>
    <n v="3"/>
    <n v="0.67"/>
    <x v="2"/>
    <n v="95"/>
    <x v="0"/>
    <s v="No"/>
    <x v="0"/>
    <x v="0"/>
    <s v="No"/>
  </r>
  <r>
    <n v="2409"/>
    <n v="48"/>
    <n v="22"/>
    <n v="85"/>
    <x v="2"/>
    <n v="94105"/>
    <n v="3"/>
    <n v="1.1000000000000001"/>
    <x v="0"/>
    <n v="203"/>
    <x v="0"/>
    <s v="No"/>
    <x v="0"/>
    <x v="1"/>
    <s v="No"/>
  </r>
  <r>
    <n v="2505"/>
    <n v="48"/>
    <n v="24"/>
    <n v="61"/>
    <x v="2"/>
    <n v="91380"/>
    <n v="2"/>
    <n v="1.7"/>
    <x v="0"/>
    <n v="229"/>
    <x v="0"/>
    <s v="No"/>
    <x v="0"/>
    <x v="0"/>
    <s v="Yes"/>
  </r>
  <r>
    <n v="2549"/>
    <n v="48"/>
    <n v="24"/>
    <n v="80"/>
    <x v="2"/>
    <n v="91343"/>
    <n v="1"/>
    <n v="2.7"/>
    <x v="0"/>
    <n v="0"/>
    <x v="0"/>
    <s v="No"/>
    <x v="0"/>
    <x v="1"/>
    <s v="No"/>
  </r>
  <r>
    <n v="2594"/>
    <n v="48"/>
    <n v="23"/>
    <n v="161"/>
    <x v="0"/>
    <n v="96003"/>
    <n v="4"/>
    <n v="7.9"/>
    <x v="1"/>
    <n v="310"/>
    <x v="1"/>
    <s v="No"/>
    <x v="0"/>
    <x v="0"/>
    <s v="No"/>
  </r>
  <r>
    <n v="2595"/>
    <n v="48"/>
    <n v="23"/>
    <n v="79"/>
    <x v="2"/>
    <n v="94024"/>
    <n v="1"/>
    <n v="0.2"/>
    <x v="2"/>
    <n v="0"/>
    <x v="0"/>
    <s v="No"/>
    <x v="0"/>
    <x v="0"/>
    <s v="No"/>
  </r>
  <r>
    <n v="2621"/>
    <n v="48"/>
    <n v="22"/>
    <n v="152"/>
    <x v="0"/>
    <n v="95616"/>
    <n v="1"/>
    <n v="0"/>
    <x v="0"/>
    <n v="0"/>
    <x v="0"/>
    <s v="No"/>
    <x v="0"/>
    <x v="0"/>
    <s v="No"/>
  </r>
  <r>
    <n v="2721"/>
    <n v="48"/>
    <n v="23"/>
    <n v="32"/>
    <x v="1"/>
    <n v="93302"/>
    <n v="1"/>
    <n v="0.1"/>
    <x v="0"/>
    <n v="0"/>
    <x v="0"/>
    <s v="No"/>
    <x v="0"/>
    <x v="0"/>
    <s v="Yes"/>
  </r>
  <r>
    <n v="2768"/>
    <n v="48"/>
    <n v="24"/>
    <n v="59"/>
    <x v="2"/>
    <n v="90401"/>
    <n v="1"/>
    <n v="0"/>
    <x v="0"/>
    <n v="144"/>
    <x v="0"/>
    <s v="No"/>
    <x v="0"/>
    <x v="1"/>
    <s v="No"/>
  </r>
  <r>
    <n v="2769"/>
    <n v="48"/>
    <n v="22"/>
    <n v="163"/>
    <x v="0"/>
    <n v="95819"/>
    <n v="1"/>
    <n v="2.4"/>
    <x v="0"/>
    <n v="396"/>
    <x v="0"/>
    <s v="No"/>
    <x v="0"/>
    <x v="1"/>
    <s v="No"/>
  </r>
  <r>
    <n v="2814"/>
    <n v="48"/>
    <n v="22"/>
    <n v="14"/>
    <x v="1"/>
    <n v="94303"/>
    <n v="2"/>
    <n v="0.1"/>
    <x v="1"/>
    <n v="0"/>
    <x v="0"/>
    <s v="No"/>
    <x v="0"/>
    <x v="1"/>
    <s v="No"/>
  </r>
  <r>
    <n v="2874"/>
    <n v="48"/>
    <n v="23"/>
    <n v="35"/>
    <x v="1"/>
    <n v="93943"/>
    <n v="1"/>
    <n v="0.1"/>
    <x v="0"/>
    <n v="0"/>
    <x v="0"/>
    <s v="Yes"/>
    <x v="0"/>
    <x v="1"/>
    <s v="No"/>
  </r>
  <r>
    <n v="2891"/>
    <n v="48"/>
    <n v="24"/>
    <n v="18"/>
    <x v="1"/>
    <n v="94304"/>
    <n v="4"/>
    <n v="0.2"/>
    <x v="0"/>
    <n v="0"/>
    <x v="0"/>
    <s v="No"/>
    <x v="0"/>
    <x v="1"/>
    <s v="Yes"/>
  </r>
  <r>
    <n v="2986"/>
    <n v="48"/>
    <n v="23"/>
    <n v="63"/>
    <x v="2"/>
    <n v="94606"/>
    <n v="4"/>
    <n v="3.6"/>
    <x v="1"/>
    <n v="0"/>
    <x v="0"/>
    <s v="No"/>
    <x v="0"/>
    <x v="0"/>
    <s v="No"/>
  </r>
  <r>
    <n v="3017"/>
    <n v="48"/>
    <n v="23"/>
    <n v="78"/>
    <x v="2"/>
    <n v="91423"/>
    <n v="4"/>
    <n v="3.6"/>
    <x v="1"/>
    <n v="0"/>
    <x v="0"/>
    <s v="No"/>
    <x v="0"/>
    <x v="1"/>
    <s v="No"/>
  </r>
  <r>
    <n v="3081"/>
    <n v="48"/>
    <n v="22"/>
    <n v="40"/>
    <x v="1"/>
    <n v="94063"/>
    <n v="3"/>
    <n v="2.2000000000000002"/>
    <x v="2"/>
    <n v="87"/>
    <x v="0"/>
    <s v="No"/>
    <x v="0"/>
    <x v="1"/>
    <s v="No"/>
  </r>
  <r>
    <n v="3149"/>
    <n v="48"/>
    <n v="22"/>
    <n v="19"/>
    <x v="1"/>
    <n v="95616"/>
    <n v="2"/>
    <n v="0.1"/>
    <x v="1"/>
    <n v="106"/>
    <x v="0"/>
    <s v="No"/>
    <x v="0"/>
    <x v="0"/>
    <s v="No"/>
  </r>
  <r>
    <n v="3177"/>
    <n v="48"/>
    <n v="24"/>
    <n v="14"/>
    <x v="1"/>
    <n v="91330"/>
    <n v="3"/>
    <n v="0.4"/>
    <x v="0"/>
    <n v="0"/>
    <x v="0"/>
    <s v="No"/>
    <x v="0"/>
    <x v="1"/>
    <s v="No"/>
  </r>
  <r>
    <n v="3201"/>
    <n v="48"/>
    <n v="23"/>
    <n v="70"/>
    <x v="2"/>
    <n v="92122"/>
    <n v="1"/>
    <n v="2.8"/>
    <x v="2"/>
    <n v="0"/>
    <x v="0"/>
    <s v="No"/>
    <x v="0"/>
    <x v="0"/>
    <s v="No"/>
  </r>
  <r>
    <n v="3245"/>
    <n v="48"/>
    <n v="24"/>
    <n v="24"/>
    <x v="1"/>
    <n v="92624"/>
    <n v="4"/>
    <n v="0.2"/>
    <x v="0"/>
    <n v="0"/>
    <x v="0"/>
    <s v="No"/>
    <x v="0"/>
    <x v="1"/>
    <s v="No"/>
  </r>
  <r>
    <n v="3302"/>
    <n v="48"/>
    <n v="22"/>
    <n v="59"/>
    <x v="2"/>
    <n v="90086"/>
    <n v="4"/>
    <n v="2.6"/>
    <x v="0"/>
    <n v="0"/>
    <x v="0"/>
    <s v="No"/>
    <x v="0"/>
    <x v="1"/>
    <s v="Yes"/>
  </r>
  <r>
    <n v="3309"/>
    <n v="48"/>
    <n v="23"/>
    <n v="108"/>
    <x v="0"/>
    <n v="92120"/>
    <n v="2"/>
    <n v="3.8"/>
    <x v="1"/>
    <n v="0"/>
    <x v="0"/>
    <s v="No"/>
    <x v="0"/>
    <x v="0"/>
    <s v="Yes"/>
  </r>
  <r>
    <n v="3314"/>
    <n v="48"/>
    <n v="24"/>
    <n v="24"/>
    <x v="1"/>
    <n v="91950"/>
    <n v="1"/>
    <n v="0.9"/>
    <x v="1"/>
    <n v="0"/>
    <x v="0"/>
    <s v="No"/>
    <x v="0"/>
    <x v="0"/>
    <s v="No"/>
  </r>
  <r>
    <n v="3316"/>
    <n v="48"/>
    <n v="22"/>
    <n v="80"/>
    <x v="2"/>
    <n v="94720"/>
    <n v="3"/>
    <n v="1.1000000000000001"/>
    <x v="0"/>
    <n v="0"/>
    <x v="0"/>
    <s v="No"/>
    <x v="0"/>
    <x v="0"/>
    <s v="No"/>
  </r>
  <r>
    <n v="3326"/>
    <n v="48"/>
    <n v="23"/>
    <n v="35"/>
    <x v="1"/>
    <n v="93302"/>
    <n v="2"/>
    <n v="1.3"/>
    <x v="0"/>
    <n v="0"/>
    <x v="0"/>
    <s v="No"/>
    <x v="0"/>
    <x v="0"/>
    <s v="No"/>
  </r>
  <r>
    <n v="3361"/>
    <n v="48"/>
    <n v="24"/>
    <n v="133"/>
    <x v="0"/>
    <n v="90740"/>
    <n v="1"/>
    <n v="5"/>
    <x v="0"/>
    <n v="0"/>
    <x v="0"/>
    <s v="No"/>
    <x v="0"/>
    <x v="0"/>
    <s v="No"/>
  </r>
  <r>
    <n v="3401"/>
    <n v="48"/>
    <n v="22"/>
    <n v="39"/>
    <x v="1"/>
    <n v="94065"/>
    <n v="1"/>
    <n v="1.2"/>
    <x v="2"/>
    <n v="0"/>
    <x v="0"/>
    <s v="No"/>
    <x v="0"/>
    <x v="0"/>
    <s v="No"/>
  </r>
  <r>
    <n v="3423"/>
    <n v="48"/>
    <n v="23"/>
    <n v="41"/>
    <x v="1"/>
    <n v="92677"/>
    <n v="1"/>
    <n v="1.4"/>
    <x v="1"/>
    <n v="0"/>
    <x v="0"/>
    <s v="No"/>
    <x v="0"/>
    <x v="0"/>
    <s v="Yes"/>
  </r>
  <r>
    <n v="3459"/>
    <n v="48"/>
    <n v="23"/>
    <n v="191"/>
    <x v="0"/>
    <n v="95053"/>
    <n v="2"/>
    <n v="2.8"/>
    <x v="0"/>
    <n v="231"/>
    <x v="0"/>
    <s v="No"/>
    <x v="0"/>
    <x v="0"/>
    <s v="Yes"/>
  </r>
  <r>
    <n v="3546"/>
    <n v="48"/>
    <n v="22"/>
    <n v="174"/>
    <x v="0"/>
    <n v="95827"/>
    <n v="1"/>
    <n v="2.4"/>
    <x v="0"/>
    <n v="0"/>
    <x v="0"/>
    <s v="No"/>
    <x v="0"/>
    <x v="1"/>
    <s v="No"/>
  </r>
  <r>
    <n v="3656"/>
    <n v="48"/>
    <n v="22"/>
    <n v="125"/>
    <x v="0"/>
    <n v="90086"/>
    <n v="1"/>
    <n v="2.4"/>
    <x v="0"/>
    <n v="0"/>
    <x v="0"/>
    <s v="No"/>
    <x v="0"/>
    <x v="1"/>
    <s v="No"/>
  </r>
  <r>
    <n v="3665"/>
    <n v="48"/>
    <n v="24"/>
    <n v="43"/>
    <x v="1"/>
    <n v="91791"/>
    <n v="3"/>
    <n v="1.9"/>
    <x v="2"/>
    <n v="0"/>
    <x v="0"/>
    <s v="No"/>
    <x v="0"/>
    <x v="1"/>
    <s v="No"/>
  </r>
  <r>
    <n v="3701"/>
    <n v="48"/>
    <n v="22"/>
    <n v="128"/>
    <x v="0"/>
    <n v="94608"/>
    <n v="1"/>
    <n v="5.7"/>
    <x v="0"/>
    <n v="0"/>
    <x v="0"/>
    <s v="Yes"/>
    <x v="0"/>
    <x v="0"/>
    <s v="No"/>
  </r>
  <r>
    <n v="3811"/>
    <n v="48"/>
    <n v="24"/>
    <n v="12"/>
    <x v="1"/>
    <n v="94707"/>
    <n v="4"/>
    <n v="1"/>
    <x v="0"/>
    <n v="89"/>
    <x v="0"/>
    <s v="No"/>
    <x v="0"/>
    <x v="0"/>
    <s v="No"/>
  </r>
  <r>
    <n v="3835"/>
    <n v="48"/>
    <n v="22"/>
    <n v="28"/>
    <x v="1"/>
    <n v="94720"/>
    <n v="1"/>
    <n v="1.4"/>
    <x v="1"/>
    <n v="75"/>
    <x v="0"/>
    <s v="No"/>
    <x v="0"/>
    <x v="1"/>
    <s v="No"/>
  </r>
  <r>
    <n v="3851"/>
    <n v="48"/>
    <n v="23"/>
    <n v="15"/>
    <x v="1"/>
    <n v="94061"/>
    <n v="4"/>
    <n v="0.8"/>
    <x v="0"/>
    <n v="0"/>
    <x v="0"/>
    <s v="No"/>
    <x v="0"/>
    <x v="1"/>
    <s v="No"/>
  </r>
  <r>
    <n v="3881"/>
    <n v="48"/>
    <n v="24"/>
    <n v="25"/>
    <x v="1"/>
    <n v="90024"/>
    <n v="4"/>
    <n v="0.5"/>
    <x v="2"/>
    <n v="0"/>
    <x v="0"/>
    <s v="No"/>
    <x v="0"/>
    <x v="0"/>
    <s v="No"/>
  </r>
  <r>
    <n v="3897"/>
    <n v="48"/>
    <n v="24"/>
    <n v="224"/>
    <x v="0"/>
    <n v="93940"/>
    <n v="2"/>
    <n v="6.67"/>
    <x v="0"/>
    <n v="0"/>
    <x v="0"/>
    <s v="No"/>
    <x v="1"/>
    <x v="1"/>
    <s v="Yes"/>
  </r>
  <r>
    <n v="3927"/>
    <n v="48"/>
    <n v="23"/>
    <n v="43"/>
    <x v="1"/>
    <n v="94301"/>
    <n v="2"/>
    <n v="1.3"/>
    <x v="0"/>
    <n v="0"/>
    <x v="0"/>
    <s v="No"/>
    <x v="0"/>
    <x v="1"/>
    <s v="No"/>
  </r>
  <r>
    <n v="3962"/>
    <n v="48"/>
    <n v="22"/>
    <n v="145"/>
    <x v="0"/>
    <n v="95482"/>
    <n v="1"/>
    <n v="0.3"/>
    <x v="0"/>
    <n v="140"/>
    <x v="0"/>
    <s v="No"/>
    <x v="0"/>
    <x v="1"/>
    <s v="No"/>
  </r>
  <r>
    <n v="4107"/>
    <n v="48"/>
    <n v="22"/>
    <n v="54"/>
    <x v="2"/>
    <n v="93106"/>
    <n v="1"/>
    <n v="1.2"/>
    <x v="2"/>
    <n v="0"/>
    <x v="0"/>
    <s v="No"/>
    <x v="0"/>
    <x v="0"/>
    <s v="No"/>
  </r>
  <r>
    <n v="4132"/>
    <n v="48"/>
    <n v="23"/>
    <n v="23"/>
    <x v="1"/>
    <n v="94534"/>
    <n v="4"/>
    <n v="0.4"/>
    <x v="2"/>
    <n v="122"/>
    <x v="0"/>
    <s v="No"/>
    <x v="0"/>
    <x v="0"/>
    <s v="No"/>
  </r>
  <r>
    <n v="4136"/>
    <n v="48"/>
    <n v="23"/>
    <n v="168"/>
    <x v="0"/>
    <n v="95929"/>
    <m/>
    <n v="2.8"/>
    <x v="0"/>
    <n v="308"/>
    <x v="0"/>
    <s v="No"/>
    <x v="0"/>
    <x v="1"/>
    <s v="No"/>
  </r>
  <r>
    <n v="4168"/>
    <n v="48"/>
    <n v="24"/>
    <n v="144"/>
    <x v="0"/>
    <n v="94025"/>
    <n v="4"/>
    <n v="3.5"/>
    <x v="2"/>
    <n v="0"/>
    <x v="1"/>
    <s v="No"/>
    <x v="0"/>
    <x v="0"/>
    <s v="No"/>
  </r>
  <r>
    <n v="4207"/>
    <n v="48"/>
    <n v="23"/>
    <n v="29"/>
    <x v="1"/>
    <n v="93711"/>
    <n v="1"/>
    <n v="1.3"/>
    <x v="2"/>
    <n v="0"/>
    <x v="0"/>
    <s v="No"/>
    <x v="0"/>
    <x v="0"/>
    <s v="No"/>
  </r>
  <r>
    <n v="4222"/>
    <n v="48"/>
    <n v="22"/>
    <n v="83"/>
    <x v="2"/>
    <n v="90028"/>
    <n v="2"/>
    <n v="0.4"/>
    <x v="1"/>
    <n v="248"/>
    <x v="0"/>
    <s v="No"/>
    <x v="0"/>
    <x v="1"/>
    <s v="No"/>
  </r>
  <r>
    <n v="4398"/>
    <n v="48"/>
    <n v="23"/>
    <n v="19"/>
    <x v="1"/>
    <n v="90058"/>
    <n v="1"/>
    <n v="0.1"/>
    <x v="0"/>
    <n v="0"/>
    <x v="0"/>
    <s v="No"/>
    <x v="0"/>
    <x v="1"/>
    <s v="No"/>
  </r>
  <r>
    <n v="4400"/>
    <n v="48"/>
    <n v="23"/>
    <n v="21"/>
    <x v="1"/>
    <n v="94904"/>
    <n v="1"/>
    <n v="0.1"/>
    <x v="0"/>
    <n v="0"/>
    <x v="0"/>
    <s v="No"/>
    <x v="0"/>
    <x v="0"/>
    <s v="No"/>
  </r>
  <r>
    <n v="4443"/>
    <n v="48"/>
    <n v="23"/>
    <n v="62"/>
    <x v="2"/>
    <n v="91367"/>
    <n v="4"/>
    <n v="3.6"/>
    <x v="1"/>
    <n v="83"/>
    <x v="0"/>
    <s v="No"/>
    <x v="0"/>
    <x v="0"/>
    <s v="Yes"/>
  </r>
  <r>
    <n v="4459"/>
    <n v="48"/>
    <n v="22"/>
    <n v="90"/>
    <x v="2"/>
    <n v="94590"/>
    <n v="2"/>
    <n v="0.8"/>
    <x v="1"/>
    <n v="205"/>
    <x v="0"/>
    <s v="No"/>
    <x v="0"/>
    <x v="0"/>
    <s v="No"/>
  </r>
  <r>
    <n v="4525"/>
    <n v="48"/>
    <n v="24"/>
    <n v="79"/>
    <x v="2"/>
    <n v="94542"/>
    <n v="3"/>
    <n v="0.7"/>
    <x v="0"/>
    <n v="0"/>
    <x v="0"/>
    <s v="No"/>
    <x v="0"/>
    <x v="1"/>
    <s v="Yes"/>
  </r>
  <r>
    <n v="4529"/>
    <n v="48"/>
    <n v="23"/>
    <n v="48"/>
    <x v="1"/>
    <n v="94086"/>
    <n v="1"/>
    <n v="0.3"/>
    <x v="0"/>
    <n v="0"/>
    <x v="0"/>
    <s v="No"/>
    <x v="0"/>
    <x v="0"/>
    <s v="No"/>
  </r>
  <r>
    <n v="4533"/>
    <n v="48"/>
    <n v="22"/>
    <n v="133"/>
    <x v="0"/>
    <n v="90073"/>
    <n v="2"/>
    <n v="3.1"/>
    <x v="2"/>
    <n v="0"/>
    <x v="1"/>
    <s v="No"/>
    <x v="0"/>
    <x v="1"/>
    <s v="No"/>
  </r>
  <r>
    <n v="4540"/>
    <n v="48"/>
    <n v="24"/>
    <n v="14"/>
    <x v="1"/>
    <n v="94305"/>
    <n v="4"/>
    <n v="1"/>
    <x v="0"/>
    <n v="0"/>
    <x v="0"/>
    <s v="No"/>
    <x v="0"/>
    <x v="1"/>
    <s v="No"/>
  </r>
  <r>
    <n v="4547"/>
    <n v="48"/>
    <n v="24"/>
    <n v="74"/>
    <x v="2"/>
    <n v="91109"/>
    <n v="3"/>
    <n v="0.7"/>
    <x v="0"/>
    <n v="0"/>
    <x v="0"/>
    <s v="Yes"/>
    <x v="0"/>
    <x v="1"/>
    <s v="No"/>
  </r>
  <r>
    <n v="4606"/>
    <n v="48"/>
    <n v="22"/>
    <n v="42"/>
    <x v="1"/>
    <n v="94611"/>
    <n v="1"/>
    <n v="1.2"/>
    <x v="2"/>
    <n v="0"/>
    <x v="0"/>
    <s v="No"/>
    <x v="0"/>
    <x v="0"/>
    <s v="No"/>
  </r>
  <r>
    <n v="4630"/>
    <n v="48"/>
    <n v="24"/>
    <n v="148"/>
    <x v="0"/>
    <n v="91311"/>
    <n v="2"/>
    <n v="3.3"/>
    <x v="0"/>
    <n v="0"/>
    <x v="0"/>
    <s v="No"/>
    <x v="1"/>
    <x v="1"/>
    <s v="Yes"/>
  </r>
  <r>
    <n v="4652"/>
    <n v="48"/>
    <n v="24"/>
    <n v="58"/>
    <x v="2"/>
    <n v="94005"/>
    <n v="2"/>
    <n v="1.7"/>
    <x v="0"/>
    <n v="0"/>
    <x v="0"/>
    <s v="No"/>
    <x v="0"/>
    <x v="0"/>
    <s v="No"/>
  </r>
  <r>
    <n v="4699"/>
    <n v="48"/>
    <n v="22"/>
    <n v="162"/>
    <x v="0"/>
    <n v="94143"/>
    <n v="3"/>
    <n v="1.4"/>
    <x v="0"/>
    <n v="400"/>
    <x v="1"/>
    <s v="No"/>
    <x v="0"/>
    <x v="0"/>
    <s v="No"/>
  </r>
  <r>
    <n v="4788"/>
    <n v="48"/>
    <n v="22"/>
    <n v="42"/>
    <x v="1"/>
    <n v="95054"/>
    <n v="3"/>
    <n v="0.6"/>
    <x v="2"/>
    <n v="121"/>
    <x v="0"/>
    <s v="No"/>
    <x v="0"/>
    <x v="1"/>
    <s v="No"/>
  </r>
  <r>
    <n v="4804"/>
    <n v="48"/>
    <n v="24"/>
    <n v="48"/>
    <x v="1"/>
    <n v="92064"/>
    <n v="2"/>
    <n v="2.1"/>
    <x v="1"/>
    <n v="0"/>
    <x v="0"/>
    <s v="No"/>
    <x v="0"/>
    <x v="1"/>
    <s v="No"/>
  </r>
  <r>
    <n v="4895"/>
    <n v="48"/>
    <n v="22"/>
    <n v="74"/>
    <x v="2"/>
    <n v="93950"/>
    <n v="1"/>
    <n v="1.4"/>
    <x v="1"/>
    <n v="0"/>
    <x v="0"/>
    <s v="Yes"/>
    <x v="0"/>
    <x v="0"/>
    <s v="No"/>
  </r>
  <r>
    <n v="4911"/>
    <n v="48"/>
    <n v="22"/>
    <n v="120"/>
    <x v="0"/>
    <n v="90291"/>
    <n v="1"/>
    <n v="0"/>
    <x v="0"/>
    <n v="0"/>
    <x v="0"/>
    <s v="No"/>
    <x v="0"/>
    <x v="1"/>
    <s v="No"/>
  </r>
  <r>
    <n v="4986"/>
    <n v="48"/>
    <n v="23"/>
    <n v="30"/>
    <x v="1"/>
    <n v="94720"/>
    <n v="3"/>
    <n v="1.7"/>
    <x v="2"/>
    <n v="162"/>
    <x v="0"/>
    <s v="No"/>
    <x v="0"/>
    <x v="1"/>
    <s v="No"/>
  </r>
  <r>
    <n v="4988"/>
    <n v="48"/>
    <n v="23"/>
    <n v="43"/>
    <x v="1"/>
    <n v="93943"/>
    <n v="3"/>
    <n v="1.7"/>
    <x v="2"/>
    <n v="159"/>
    <x v="0"/>
    <s v="No"/>
    <x v="0"/>
    <x v="1"/>
    <s v="No"/>
  </r>
  <r>
    <n v="62"/>
    <n v="47"/>
    <n v="21"/>
    <n v="125"/>
    <x v="0"/>
    <n v="93407"/>
    <n v="1"/>
    <n v="5.7"/>
    <x v="0"/>
    <n v="112"/>
    <x v="0"/>
    <s v="Yes"/>
    <x v="0"/>
    <x v="0"/>
    <s v="No"/>
  </r>
  <r>
    <n v="65"/>
    <n v="47"/>
    <n v="23"/>
    <n v="105"/>
    <x v="0"/>
    <n v="90024"/>
    <n v="2"/>
    <n v="3.3"/>
    <x v="0"/>
    <n v="0"/>
    <x v="0"/>
    <s v="No"/>
    <x v="0"/>
    <x v="0"/>
    <s v="No"/>
  </r>
  <r>
    <n v="69"/>
    <n v="47"/>
    <n v="21"/>
    <n v="60"/>
    <x v="2"/>
    <n v="93407"/>
    <n v="3"/>
    <n v="2.1"/>
    <x v="0"/>
    <n v="0"/>
    <x v="0"/>
    <s v="No"/>
    <x v="0"/>
    <x v="1"/>
    <s v="Yes"/>
  </r>
  <r>
    <n v="82"/>
    <n v="47"/>
    <n v="22"/>
    <n v="40"/>
    <x v="1"/>
    <n v="94612"/>
    <n v="3"/>
    <n v="2.7"/>
    <x v="2"/>
    <n v="0"/>
    <x v="0"/>
    <s v="No"/>
    <x v="0"/>
    <x v="1"/>
    <s v="No"/>
  </r>
  <r>
    <n v="228"/>
    <n v="47"/>
    <n v="23"/>
    <n v="148"/>
    <x v="0"/>
    <n v="94551"/>
    <n v="2"/>
    <n v="7.5"/>
    <x v="0"/>
    <n v="0"/>
    <x v="0"/>
    <s v="No"/>
    <x v="1"/>
    <x v="1"/>
    <s v="Yes"/>
  </r>
  <r>
    <n v="229"/>
    <n v="47"/>
    <n v="22"/>
    <n v="53"/>
    <x v="2"/>
    <n v="92677"/>
    <n v="4"/>
    <n v="1.9"/>
    <x v="1"/>
    <n v="98"/>
    <x v="0"/>
    <s v="Yes"/>
    <x v="1"/>
    <x v="0"/>
    <s v="Yes"/>
  </r>
  <r>
    <n v="231"/>
    <n v="47"/>
    <n v="22"/>
    <n v="92"/>
    <x v="2"/>
    <n v="94720"/>
    <n v="1"/>
    <n v="2.8"/>
    <x v="2"/>
    <n v="0"/>
    <x v="0"/>
    <s v="No"/>
    <x v="0"/>
    <x v="1"/>
    <s v="No"/>
  </r>
  <r>
    <n v="254"/>
    <n v="47"/>
    <n v="21"/>
    <n v="138"/>
    <x v="0"/>
    <n v="94583"/>
    <n v="1"/>
    <n v="0"/>
    <x v="0"/>
    <n v="0"/>
    <x v="0"/>
    <s v="No"/>
    <x v="0"/>
    <x v="0"/>
    <s v="No"/>
  </r>
  <r>
    <n v="268"/>
    <n v="47"/>
    <n v="22"/>
    <n v="81"/>
    <x v="2"/>
    <n v="90504"/>
    <n v="1"/>
    <n v="2.9"/>
    <x v="0"/>
    <n v="138"/>
    <x v="0"/>
    <s v="No"/>
    <x v="0"/>
    <x v="0"/>
    <s v="No"/>
  </r>
  <r>
    <n v="379"/>
    <n v="47"/>
    <n v="23"/>
    <n v="38"/>
    <x v="1"/>
    <n v="94618"/>
    <n v="2"/>
    <n v="2.1"/>
    <x v="1"/>
    <n v="0"/>
    <x v="0"/>
    <s v="No"/>
    <x v="0"/>
    <x v="0"/>
    <s v="No"/>
  </r>
  <r>
    <n v="411"/>
    <n v="47"/>
    <n v="23"/>
    <n v="110"/>
    <x v="0"/>
    <n v="94111"/>
    <n v="2"/>
    <n v="3.3"/>
    <x v="0"/>
    <n v="0"/>
    <x v="0"/>
    <s v="No"/>
    <x v="0"/>
    <x v="1"/>
    <s v="Yes"/>
  </r>
  <r>
    <n v="421"/>
    <n v="47"/>
    <n v="22"/>
    <n v="58"/>
    <x v="2"/>
    <n v="93105"/>
    <n v="4"/>
    <n v="3.6"/>
    <x v="1"/>
    <n v="0"/>
    <x v="0"/>
    <s v="No"/>
    <x v="0"/>
    <x v="1"/>
    <s v="Yes"/>
  </r>
  <r>
    <n v="440"/>
    <n v="47"/>
    <n v="23"/>
    <n v="29"/>
    <x v="1"/>
    <n v="94304"/>
    <n v="4"/>
    <n v="0.6"/>
    <x v="0"/>
    <n v="0"/>
    <x v="0"/>
    <s v="No"/>
    <x v="0"/>
    <x v="1"/>
    <s v="No"/>
  </r>
  <r>
    <n v="447"/>
    <n v="47"/>
    <n v="23"/>
    <n v="22"/>
    <x v="1"/>
    <n v="93108"/>
    <n v="1"/>
    <n v="1"/>
    <x v="0"/>
    <n v="0"/>
    <x v="0"/>
    <s v="No"/>
    <x v="0"/>
    <x v="0"/>
    <s v="Yes"/>
  </r>
  <r>
    <n v="509"/>
    <n v="47"/>
    <n v="22"/>
    <n v="15"/>
    <x v="1"/>
    <n v="95521"/>
    <n v="2"/>
    <n v="0.7"/>
    <x v="1"/>
    <n v="0"/>
    <x v="0"/>
    <s v="No"/>
    <x v="0"/>
    <x v="0"/>
    <s v="No"/>
  </r>
  <r>
    <n v="651"/>
    <n v="47"/>
    <n v="22"/>
    <n v="122"/>
    <x v="0"/>
    <n v="90037"/>
    <n v="1"/>
    <n v="5.0999999999999996"/>
    <x v="1"/>
    <n v="163"/>
    <x v="1"/>
    <s v="Yes"/>
    <x v="0"/>
    <x v="0"/>
    <s v="No"/>
  </r>
  <r>
    <n v="677"/>
    <n v="47"/>
    <n v="23"/>
    <n v="11"/>
    <x v="1"/>
    <n v="94063"/>
    <n v="1"/>
    <n v="0.9"/>
    <x v="1"/>
    <n v="103"/>
    <x v="0"/>
    <s v="No"/>
    <x v="0"/>
    <x v="0"/>
    <s v="Yes"/>
  </r>
  <r>
    <n v="708"/>
    <n v="47"/>
    <n v="20"/>
    <n v="25"/>
    <x v="1"/>
    <n v="95064"/>
    <n v="3"/>
    <n v="0.67"/>
    <x v="2"/>
    <n v="0"/>
    <x v="0"/>
    <s v="No"/>
    <x v="0"/>
    <x v="1"/>
    <s v="Yes"/>
  </r>
  <r>
    <n v="716"/>
    <n v="47"/>
    <n v="23"/>
    <n v="32"/>
    <x v="1"/>
    <n v="92130"/>
    <n v="1"/>
    <n v="1"/>
    <x v="0"/>
    <n v="0"/>
    <x v="0"/>
    <s v="Yes"/>
    <x v="1"/>
    <x v="1"/>
    <s v="Yes"/>
  </r>
  <r>
    <n v="766"/>
    <n v="47"/>
    <n v="21"/>
    <n v="109"/>
    <x v="0"/>
    <n v="95822"/>
    <n v="4"/>
    <n v="1.8"/>
    <x v="0"/>
    <n v="0"/>
    <x v="1"/>
    <s v="No"/>
    <x v="0"/>
    <x v="0"/>
    <s v="No"/>
  </r>
  <r>
    <n v="802"/>
    <n v="47"/>
    <n v="23"/>
    <n v="8"/>
    <x v="1"/>
    <n v="92612"/>
    <n v="4"/>
    <n v="0.2"/>
    <x v="0"/>
    <n v="0"/>
    <x v="0"/>
    <s v="No"/>
    <x v="0"/>
    <x v="1"/>
    <s v="No"/>
  </r>
  <r>
    <n v="845"/>
    <n v="47"/>
    <n v="23"/>
    <n v="71"/>
    <x v="2"/>
    <n v="95762"/>
    <n v="1"/>
    <n v="0.8"/>
    <x v="1"/>
    <n v="127"/>
    <x v="0"/>
    <s v="No"/>
    <x v="0"/>
    <x v="1"/>
    <s v="No"/>
  </r>
  <r>
    <n v="912"/>
    <n v="47"/>
    <n v="21"/>
    <n v="68"/>
    <x v="2"/>
    <n v="94538"/>
    <n v="4"/>
    <n v="2.6"/>
    <x v="1"/>
    <n v="0"/>
    <x v="0"/>
    <s v="No"/>
    <x v="0"/>
    <x v="0"/>
    <s v="No"/>
  </r>
  <r>
    <n v="963"/>
    <n v="47"/>
    <n v="21"/>
    <n v="120"/>
    <x v="0"/>
    <n v="95833"/>
    <n v="1"/>
    <n v="0"/>
    <x v="0"/>
    <n v="135"/>
    <x v="0"/>
    <s v="No"/>
    <x v="0"/>
    <x v="0"/>
    <s v="No"/>
  </r>
  <r>
    <n v="1062"/>
    <n v="47"/>
    <n v="22"/>
    <n v="33"/>
    <x v="1"/>
    <n v="91105"/>
    <n v="1"/>
    <n v="1.4"/>
    <x v="1"/>
    <n v="0"/>
    <x v="0"/>
    <s v="No"/>
    <x v="0"/>
    <x v="1"/>
    <s v="No"/>
  </r>
  <r>
    <n v="1063"/>
    <n v="47"/>
    <n v="21"/>
    <n v="83"/>
    <x v="2"/>
    <n v="92220"/>
    <n v="1"/>
    <n v="3.8"/>
    <x v="0"/>
    <n v="97"/>
    <x v="1"/>
    <s v="No"/>
    <x v="0"/>
    <x v="0"/>
    <s v="No"/>
  </r>
  <r>
    <n v="1081"/>
    <n v="47"/>
    <n v="22"/>
    <n v="24"/>
    <x v="1"/>
    <n v="90717"/>
    <n v="4"/>
    <n v="0.4"/>
    <x v="2"/>
    <n v="142"/>
    <x v="0"/>
    <s v="No"/>
    <x v="0"/>
    <x v="1"/>
    <s v="No"/>
  </r>
  <r>
    <n v="1108"/>
    <n v="47"/>
    <n v="21"/>
    <n v="79"/>
    <x v="2"/>
    <n v="94110"/>
    <n v="3"/>
    <n v="1.1000000000000001"/>
    <x v="0"/>
    <n v="185"/>
    <x v="0"/>
    <s v="No"/>
    <x v="0"/>
    <x v="1"/>
    <s v="Yes"/>
  </r>
  <r>
    <n v="1137"/>
    <n v="47"/>
    <n v="21"/>
    <n v="65"/>
    <x v="2"/>
    <n v="94086"/>
    <n v="1"/>
    <n v="1.5"/>
    <x v="2"/>
    <n v="0"/>
    <x v="0"/>
    <s v="Yes"/>
    <x v="0"/>
    <x v="1"/>
    <s v="No"/>
  </r>
  <r>
    <n v="1251"/>
    <n v="47"/>
    <n v="20"/>
    <n v="81"/>
    <x v="2"/>
    <n v="94301"/>
    <n v="1"/>
    <n v="2.67"/>
    <x v="2"/>
    <n v="0"/>
    <x v="0"/>
    <s v="No"/>
    <x v="0"/>
    <x v="1"/>
    <s v="No"/>
  </r>
  <r>
    <n v="1335"/>
    <n v="47"/>
    <n v="22"/>
    <n v="35"/>
    <x v="1"/>
    <n v="94304"/>
    <n v="2"/>
    <n v="1.3"/>
    <x v="0"/>
    <n v="0"/>
    <x v="0"/>
    <s v="No"/>
    <x v="0"/>
    <x v="1"/>
    <s v="No"/>
  </r>
  <r>
    <n v="1393"/>
    <n v="47"/>
    <n v="23"/>
    <n v="33"/>
    <x v="1"/>
    <n v="90095"/>
    <n v="1"/>
    <n v="1"/>
    <x v="0"/>
    <n v="0"/>
    <x v="0"/>
    <s v="No"/>
    <x v="0"/>
    <x v="1"/>
    <s v="Yes"/>
  </r>
  <r>
    <n v="1396"/>
    <n v="47"/>
    <n v="23"/>
    <n v="190"/>
    <x v="0"/>
    <n v="92831"/>
    <n v="4"/>
    <n v="0.3"/>
    <x v="1"/>
    <n v="305"/>
    <x v="1"/>
    <s v="No"/>
    <x v="0"/>
    <x v="0"/>
    <s v="No"/>
  </r>
  <r>
    <n v="1446"/>
    <n v="47"/>
    <n v="21"/>
    <n v="141"/>
    <x v="0"/>
    <n v="90095"/>
    <n v="1"/>
    <n v="2.4"/>
    <x v="0"/>
    <n v="0"/>
    <x v="0"/>
    <s v="No"/>
    <x v="0"/>
    <x v="0"/>
    <s v="No"/>
  </r>
  <r>
    <n v="1460"/>
    <n v="47"/>
    <n v="20"/>
    <n v="38"/>
    <x v="1"/>
    <n v="92115"/>
    <n v="3"/>
    <n v="2.5"/>
    <x v="2"/>
    <n v="0"/>
    <x v="0"/>
    <s v="No"/>
    <x v="0"/>
    <x v="0"/>
    <s v="No"/>
  </r>
  <r>
    <n v="1463"/>
    <n v="47"/>
    <n v="21"/>
    <n v="15"/>
    <x v="1"/>
    <n v="95207"/>
    <n v="4"/>
    <n v="0.6"/>
    <x v="1"/>
    <n v="77"/>
    <x v="0"/>
    <s v="No"/>
    <x v="0"/>
    <x v="1"/>
    <s v="No"/>
  </r>
  <r>
    <n v="1531"/>
    <n v="47"/>
    <n v="21"/>
    <n v="20"/>
    <x v="1"/>
    <n v="94066"/>
    <n v="1"/>
    <n v="0.2"/>
    <x v="0"/>
    <n v="0"/>
    <x v="0"/>
    <s v="No"/>
    <x v="0"/>
    <x v="1"/>
    <s v="Yes"/>
  </r>
  <r>
    <n v="1548"/>
    <n v="47"/>
    <n v="21"/>
    <n v="52"/>
    <x v="2"/>
    <n v="94720"/>
    <n v="1"/>
    <n v="1.2"/>
    <x v="2"/>
    <n v="194"/>
    <x v="0"/>
    <s v="No"/>
    <x v="0"/>
    <x v="0"/>
    <s v="No"/>
  </r>
  <r>
    <n v="1615"/>
    <n v="47"/>
    <n v="23"/>
    <n v="89"/>
    <x v="2"/>
    <n v="94920"/>
    <n v="1"/>
    <n v="2.6"/>
    <x v="2"/>
    <n v="0"/>
    <x v="0"/>
    <s v="Yes"/>
    <x v="1"/>
    <x v="1"/>
    <s v="Yes"/>
  </r>
  <r>
    <n v="1649"/>
    <n v="47"/>
    <n v="21"/>
    <n v="85"/>
    <x v="2"/>
    <n v="93106"/>
    <n v="2"/>
    <n v="1.7"/>
    <x v="2"/>
    <n v="0"/>
    <x v="0"/>
    <s v="No"/>
    <x v="0"/>
    <x v="0"/>
    <s v="Yes"/>
  </r>
  <r>
    <n v="1821"/>
    <n v="47"/>
    <n v="22"/>
    <n v="25"/>
    <x v="1"/>
    <n v="90404"/>
    <n v="1"/>
    <n v="0.1"/>
    <x v="0"/>
    <n v="148"/>
    <x v="0"/>
    <s v="No"/>
    <x v="0"/>
    <x v="1"/>
    <s v="No"/>
  </r>
  <r>
    <n v="1832"/>
    <n v="47"/>
    <n v="22"/>
    <n v="30"/>
    <x v="1"/>
    <n v="94118"/>
    <n v="4"/>
    <n v="0.4"/>
    <x v="2"/>
    <n v="115"/>
    <x v="0"/>
    <s v="No"/>
    <x v="0"/>
    <x v="1"/>
    <s v="Yes"/>
  </r>
  <r>
    <n v="1836"/>
    <n v="47"/>
    <n v="23"/>
    <n v="171"/>
    <x v="0"/>
    <n v="94546"/>
    <n v="2"/>
    <n v="1.4"/>
    <x v="0"/>
    <n v="284"/>
    <x v="0"/>
    <s v="No"/>
    <x v="0"/>
    <x v="1"/>
    <s v="Yes"/>
  </r>
  <r>
    <n v="1974"/>
    <n v="47"/>
    <n v="22"/>
    <n v="11"/>
    <x v="1"/>
    <n v="92192"/>
    <n v="2"/>
    <n v="0"/>
    <x v="0"/>
    <n v="78"/>
    <x v="0"/>
    <s v="No"/>
    <x v="0"/>
    <x v="0"/>
    <s v="No"/>
  </r>
  <r>
    <n v="2006"/>
    <n v="47"/>
    <n v="23"/>
    <n v="170"/>
    <x v="0"/>
    <n v="90254"/>
    <n v="2"/>
    <n v="6.5"/>
    <x v="2"/>
    <n v="0"/>
    <x v="1"/>
    <s v="No"/>
    <x v="1"/>
    <x v="1"/>
    <s v="Yes"/>
  </r>
  <r>
    <n v="2026"/>
    <n v="47"/>
    <n v="20"/>
    <n v="79"/>
    <x v="2"/>
    <n v="94720"/>
    <n v="3"/>
    <n v="2"/>
    <x v="2"/>
    <n v="185"/>
    <x v="0"/>
    <s v="Yes"/>
    <x v="0"/>
    <x v="0"/>
    <s v="No"/>
  </r>
  <r>
    <n v="2096"/>
    <n v="47"/>
    <n v="21"/>
    <n v="174"/>
    <x v="0"/>
    <n v="94025"/>
    <n v="4"/>
    <n v="3.2"/>
    <x v="1"/>
    <n v="0"/>
    <x v="1"/>
    <s v="No"/>
    <x v="0"/>
    <x v="0"/>
    <s v="No"/>
  </r>
  <r>
    <n v="2110"/>
    <n v="47"/>
    <n v="23"/>
    <n v="178"/>
    <x v="0"/>
    <n v="93014"/>
    <n v="1"/>
    <n v="6.5"/>
    <x v="1"/>
    <n v="0"/>
    <x v="1"/>
    <s v="No"/>
    <x v="0"/>
    <x v="0"/>
    <s v="No"/>
  </r>
  <r>
    <n v="2258"/>
    <n v="47"/>
    <n v="23"/>
    <n v="130"/>
    <x v="0"/>
    <n v="91763"/>
    <n v="2"/>
    <n v="1.4"/>
    <x v="0"/>
    <n v="0"/>
    <x v="0"/>
    <s v="No"/>
    <x v="0"/>
    <x v="0"/>
    <s v="No"/>
  </r>
  <r>
    <n v="2264"/>
    <n v="47"/>
    <n v="21"/>
    <n v="28"/>
    <x v="1"/>
    <n v="92868"/>
    <n v="3"/>
    <n v="1.5"/>
    <x v="0"/>
    <n v="0"/>
    <x v="0"/>
    <s v="No"/>
    <x v="0"/>
    <x v="1"/>
    <s v="No"/>
  </r>
  <r>
    <n v="2266"/>
    <n v="47"/>
    <n v="23"/>
    <n v="88"/>
    <x v="2"/>
    <n v="94305"/>
    <n v="4"/>
    <n v="1.4"/>
    <x v="2"/>
    <n v="0"/>
    <x v="0"/>
    <s v="No"/>
    <x v="0"/>
    <x v="0"/>
    <s v="No"/>
  </r>
  <r>
    <n v="2280"/>
    <n v="47"/>
    <n v="23"/>
    <n v="34"/>
    <x v="1"/>
    <n v="91711"/>
    <n v="4"/>
    <n v="0.6"/>
    <x v="0"/>
    <n v="0"/>
    <x v="0"/>
    <s v="No"/>
    <x v="1"/>
    <x v="1"/>
    <s v="Yes"/>
  </r>
  <r>
    <n v="2285"/>
    <n v="47"/>
    <n v="23"/>
    <n v="22"/>
    <x v="1"/>
    <n v="94901"/>
    <n v="4"/>
    <n v="0.6"/>
    <x v="0"/>
    <n v="0"/>
    <x v="0"/>
    <s v="No"/>
    <x v="0"/>
    <x v="1"/>
    <s v="Yes"/>
  </r>
  <r>
    <n v="2292"/>
    <n v="47"/>
    <n v="23"/>
    <n v="90"/>
    <x v="2"/>
    <n v="95449"/>
    <n v="1"/>
    <n v="2.7"/>
    <x v="0"/>
    <n v="323"/>
    <x v="0"/>
    <s v="No"/>
    <x v="0"/>
    <x v="0"/>
    <s v="No"/>
  </r>
  <r>
    <n v="2304"/>
    <n v="47"/>
    <n v="21"/>
    <n v="89"/>
    <x v="2"/>
    <n v="94720"/>
    <n v="2"/>
    <n v="0.8"/>
    <x v="1"/>
    <n v="0"/>
    <x v="0"/>
    <s v="No"/>
    <x v="0"/>
    <x v="1"/>
    <s v="Yes"/>
  </r>
  <r>
    <n v="2378"/>
    <n v="47"/>
    <n v="23"/>
    <n v="160"/>
    <x v="0"/>
    <n v="92037"/>
    <n v="2"/>
    <n v="6.67"/>
    <x v="0"/>
    <n v="0"/>
    <x v="0"/>
    <s v="No"/>
    <x v="0"/>
    <x v="0"/>
    <s v="No"/>
  </r>
  <r>
    <n v="2398"/>
    <n v="47"/>
    <n v="22"/>
    <n v="93"/>
    <x v="2"/>
    <n v="90266"/>
    <n v="1"/>
    <n v="0.2"/>
    <x v="2"/>
    <n v="309"/>
    <x v="0"/>
    <s v="No"/>
    <x v="0"/>
    <x v="1"/>
    <s v="No"/>
  </r>
  <r>
    <n v="2412"/>
    <n v="47"/>
    <n v="22"/>
    <n v="65"/>
    <x v="2"/>
    <n v="91330"/>
    <n v="3"/>
    <n v="2.7"/>
    <x v="2"/>
    <n v="0"/>
    <x v="0"/>
    <s v="No"/>
    <x v="0"/>
    <x v="1"/>
    <s v="No"/>
  </r>
  <r>
    <n v="2446"/>
    <n v="47"/>
    <n v="23"/>
    <n v="25"/>
    <x v="1"/>
    <n v="93106"/>
    <n v="1"/>
    <n v="0.9"/>
    <x v="1"/>
    <n v="0"/>
    <x v="0"/>
    <s v="No"/>
    <x v="0"/>
    <x v="1"/>
    <s v="No"/>
  </r>
  <r>
    <n v="2587"/>
    <n v="47"/>
    <n v="23"/>
    <n v="149"/>
    <x v="0"/>
    <n v="92675"/>
    <n v="4"/>
    <n v="6.1"/>
    <x v="0"/>
    <n v="0"/>
    <x v="1"/>
    <s v="No"/>
    <x v="0"/>
    <x v="0"/>
    <s v="Yes"/>
  </r>
  <r>
    <n v="2598"/>
    <n v="47"/>
    <n v="23"/>
    <n v="163"/>
    <x v="0"/>
    <n v="92653"/>
    <n v="1"/>
    <n v="5"/>
    <x v="0"/>
    <n v="0"/>
    <x v="0"/>
    <s v="No"/>
    <x v="0"/>
    <x v="0"/>
    <s v="No"/>
  </r>
  <r>
    <n v="2625"/>
    <n v="47"/>
    <n v="21"/>
    <n v="82"/>
    <x v="2"/>
    <n v="94109"/>
    <n v="3"/>
    <n v="2.1"/>
    <x v="0"/>
    <n v="0"/>
    <x v="0"/>
    <s v="No"/>
    <x v="0"/>
    <x v="0"/>
    <s v="No"/>
  </r>
  <r>
    <n v="2632"/>
    <n v="47"/>
    <n v="20"/>
    <n v="62"/>
    <x v="2"/>
    <n v="92521"/>
    <n v="1"/>
    <n v="2.67"/>
    <x v="2"/>
    <n v="0"/>
    <x v="0"/>
    <s v="No"/>
    <x v="0"/>
    <x v="1"/>
    <s v="No"/>
  </r>
  <r>
    <n v="2720"/>
    <n v="47"/>
    <n v="21"/>
    <n v="53"/>
    <x v="2"/>
    <n v="95929"/>
    <n v="1"/>
    <n v="1.5"/>
    <x v="2"/>
    <n v="0"/>
    <x v="0"/>
    <s v="No"/>
    <x v="0"/>
    <x v="1"/>
    <s v="No"/>
  </r>
  <r>
    <n v="2752"/>
    <n v="47"/>
    <n v="23"/>
    <n v="32"/>
    <x v="1"/>
    <n v="92251"/>
    <n v="4"/>
    <n v="0.6"/>
    <x v="0"/>
    <n v="156"/>
    <x v="0"/>
    <s v="No"/>
    <x v="0"/>
    <x v="1"/>
    <s v="Yes"/>
  </r>
  <r>
    <n v="2782"/>
    <n v="47"/>
    <n v="21"/>
    <n v="22"/>
    <x v="1"/>
    <n v="92037"/>
    <n v="1"/>
    <n v="0.2"/>
    <x v="0"/>
    <n v="104"/>
    <x v="0"/>
    <s v="No"/>
    <x v="0"/>
    <x v="0"/>
    <s v="No"/>
  </r>
  <r>
    <n v="2783"/>
    <n v="47"/>
    <n v="22"/>
    <n v="53"/>
    <x v="2"/>
    <n v="92691"/>
    <n v="1"/>
    <n v="0.3"/>
    <x v="0"/>
    <n v="213"/>
    <x v="0"/>
    <s v="No"/>
    <x v="0"/>
    <x v="0"/>
    <s v="No"/>
  </r>
  <r>
    <n v="2791"/>
    <n v="47"/>
    <n v="22"/>
    <n v="44"/>
    <x v="1"/>
    <n v="95821"/>
    <n v="1"/>
    <n v="1.4"/>
    <x v="1"/>
    <n v="0"/>
    <x v="0"/>
    <s v="No"/>
    <x v="0"/>
    <x v="1"/>
    <s v="Yes"/>
  </r>
  <r>
    <n v="2934"/>
    <n v="47"/>
    <n v="22"/>
    <n v="42"/>
    <x v="1"/>
    <n v="95820"/>
    <n v="3"/>
    <n v="2.7"/>
    <x v="2"/>
    <n v="0"/>
    <x v="0"/>
    <s v="No"/>
    <x v="0"/>
    <x v="1"/>
    <s v="No"/>
  </r>
  <r>
    <n v="2974"/>
    <n v="47"/>
    <n v="22"/>
    <n v="82"/>
    <x v="2"/>
    <n v="92084"/>
    <n v="1"/>
    <n v="2.9"/>
    <x v="0"/>
    <n v="276"/>
    <x v="0"/>
    <s v="No"/>
    <x v="0"/>
    <x v="1"/>
    <s v="No"/>
  </r>
  <r>
    <n v="3033"/>
    <n v="47"/>
    <n v="22"/>
    <n v="19"/>
    <x v="1"/>
    <n v="94590"/>
    <n v="1"/>
    <n v="0.4"/>
    <x v="1"/>
    <n v="0"/>
    <x v="0"/>
    <s v="No"/>
    <x v="0"/>
    <x v="1"/>
    <s v="No"/>
  </r>
  <r>
    <n v="3044"/>
    <n v="47"/>
    <n v="22"/>
    <n v="42"/>
    <x v="1"/>
    <n v="91754"/>
    <n v="3"/>
    <n v="2.7"/>
    <x v="2"/>
    <n v="0"/>
    <x v="0"/>
    <s v="No"/>
    <x v="0"/>
    <x v="1"/>
    <s v="Yes"/>
  </r>
  <r>
    <n v="3070"/>
    <n v="47"/>
    <n v="20"/>
    <n v="68"/>
    <x v="2"/>
    <n v="91320"/>
    <n v="1"/>
    <n v="2.67"/>
    <x v="2"/>
    <n v="0"/>
    <x v="0"/>
    <s v="No"/>
    <x v="0"/>
    <x v="1"/>
    <s v="Yes"/>
  </r>
  <r>
    <n v="3132"/>
    <n v="47"/>
    <n v="22"/>
    <n v="61"/>
    <x v="2"/>
    <n v="94025"/>
    <n v="3"/>
    <n v="2.7"/>
    <x v="2"/>
    <n v="168"/>
    <x v="0"/>
    <s v="No"/>
    <x v="0"/>
    <x v="1"/>
    <s v="Yes"/>
  </r>
  <r>
    <n v="3151"/>
    <n v="47"/>
    <n v="22"/>
    <n v="124"/>
    <x v="0"/>
    <n v="90027"/>
    <n v="4"/>
    <n v="5"/>
    <x v="1"/>
    <n v="0"/>
    <x v="1"/>
    <s v="No"/>
    <x v="0"/>
    <x v="0"/>
    <s v="No"/>
  </r>
  <r>
    <n v="3246"/>
    <n v="47"/>
    <n v="22"/>
    <n v="81"/>
    <x v="2"/>
    <n v="90009"/>
    <n v="4"/>
    <n v="3.6"/>
    <x v="1"/>
    <n v="0"/>
    <x v="0"/>
    <s v="No"/>
    <x v="0"/>
    <x v="1"/>
    <s v="Yes"/>
  </r>
  <r>
    <n v="3307"/>
    <n v="47"/>
    <n v="22"/>
    <n v="65"/>
    <x v="2"/>
    <n v="90840"/>
    <n v="1"/>
    <n v="2.4"/>
    <x v="0"/>
    <n v="0"/>
    <x v="0"/>
    <s v="No"/>
    <x v="0"/>
    <x v="1"/>
    <s v="No"/>
  </r>
  <r>
    <n v="3313"/>
    <n v="47"/>
    <n v="22"/>
    <n v="190"/>
    <x v="0"/>
    <n v="94550"/>
    <n v="2"/>
    <n v="8.8000000000000007"/>
    <x v="0"/>
    <n v="0"/>
    <x v="0"/>
    <s v="No"/>
    <x v="0"/>
    <x v="0"/>
    <s v="No"/>
  </r>
  <r>
    <n v="3433"/>
    <n v="47"/>
    <n v="23"/>
    <n v="32"/>
    <x v="1"/>
    <n v="95370"/>
    <n v="1"/>
    <n v="1"/>
    <x v="0"/>
    <n v="0"/>
    <x v="0"/>
    <s v="No"/>
    <x v="0"/>
    <x v="0"/>
    <s v="Yes"/>
  </r>
  <r>
    <n v="3455"/>
    <n v="47"/>
    <n v="21"/>
    <n v="132"/>
    <x v="0"/>
    <n v="92120"/>
    <n v="1"/>
    <n v="0.3"/>
    <x v="0"/>
    <n v="0"/>
    <x v="0"/>
    <s v="No"/>
    <x v="0"/>
    <x v="1"/>
    <s v="No"/>
  </r>
  <r>
    <n v="3603"/>
    <n v="47"/>
    <n v="21"/>
    <n v="42"/>
    <x v="1"/>
    <n v="95841"/>
    <n v="4"/>
    <n v="0.1"/>
    <x v="0"/>
    <n v="0"/>
    <x v="0"/>
    <s v="No"/>
    <x v="0"/>
    <x v="1"/>
    <s v="Yes"/>
  </r>
  <r>
    <n v="3626"/>
    <n v="47"/>
    <n v="21"/>
    <n v="71"/>
    <x v="2"/>
    <n v="92037"/>
    <n v="4"/>
    <n v="2.9"/>
    <x v="0"/>
    <n v="0"/>
    <x v="0"/>
    <s v="No"/>
    <x v="0"/>
    <x v="1"/>
    <s v="No"/>
  </r>
  <r>
    <n v="3639"/>
    <n v="47"/>
    <n v="22"/>
    <n v="38"/>
    <x v="1"/>
    <n v="92866"/>
    <n v="4"/>
    <n v="1.9"/>
    <x v="1"/>
    <n v="0"/>
    <x v="0"/>
    <s v="No"/>
    <x v="0"/>
    <x v="1"/>
    <s v="No"/>
  </r>
  <r>
    <n v="3651"/>
    <n v="47"/>
    <n v="21"/>
    <n v="93"/>
    <x v="2"/>
    <n v="91604"/>
    <n v="2"/>
    <n v="0.8"/>
    <x v="1"/>
    <n v="107"/>
    <x v="0"/>
    <s v="No"/>
    <x v="0"/>
    <x v="0"/>
    <s v="No"/>
  </r>
  <r>
    <n v="3759"/>
    <n v="47"/>
    <n v="23"/>
    <n v="199"/>
    <x v="0"/>
    <n v="94720"/>
    <n v="2"/>
    <n v="6.67"/>
    <x v="0"/>
    <n v="0"/>
    <x v="0"/>
    <s v="No"/>
    <x v="0"/>
    <x v="1"/>
    <s v="No"/>
  </r>
  <r>
    <n v="3805"/>
    <n v="47"/>
    <n v="22"/>
    <n v="203"/>
    <x v="0"/>
    <n v="95842"/>
    <n v="2"/>
    <n v="8.8000000000000007"/>
    <x v="0"/>
    <n v="0"/>
    <x v="0"/>
    <s v="No"/>
    <x v="0"/>
    <x v="1"/>
    <s v="No"/>
  </r>
  <r>
    <n v="3812"/>
    <n v="47"/>
    <n v="23"/>
    <n v="28"/>
    <x v="1"/>
    <n v="94061"/>
    <n v="4"/>
    <n v="0.6"/>
    <x v="0"/>
    <n v="0"/>
    <x v="0"/>
    <s v="No"/>
    <x v="0"/>
    <x v="1"/>
    <s v="No"/>
  </r>
  <r>
    <n v="3904"/>
    <n v="47"/>
    <n v="23"/>
    <n v="65"/>
    <x v="2"/>
    <n v="93943"/>
    <n v="1"/>
    <n v="0"/>
    <x v="0"/>
    <n v="0"/>
    <x v="0"/>
    <s v="No"/>
    <x v="0"/>
    <x v="0"/>
    <s v="No"/>
  </r>
  <r>
    <n v="3940"/>
    <n v="47"/>
    <n v="23"/>
    <n v="12"/>
    <x v="1"/>
    <n v="92110"/>
    <n v="4"/>
    <n v="0.2"/>
    <x v="0"/>
    <n v="102"/>
    <x v="0"/>
    <s v="No"/>
    <x v="0"/>
    <x v="0"/>
    <s v="Yes"/>
  </r>
  <r>
    <n v="3993"/>
    <n v="47"/>
    <n v="22"/>
    <n v="95"/>
    <x v="2"/>
    <n v="93311"/>
    <n v="2"/>
    <n v="3.9"/>
    <x v="2"/>
    <n v="0"/>
    <x v="1"/>
    <s v="No"/>
    <x v="0"/>
    <x v="0"/>
    <s v="No"/>
  </r>
  <r>
    <n v="4000"/>
    <n v="47"/>
    <n v="21"/>
    <n v="90"/>
    <x v="2"/>
    <n v="90245"/>
    <n v="2"/>
    <n v="0.8"/>
    <x v="1"/>
    <n v="0"/>
    <x v="0"/>
    <s v="No"/>
    <x v="0"/>
    <x v="0"/>
    <s v="No"/>
  </r>
  <r>
    <n v="4004"/>
    <n v="47"/>
    <n v="21"/>
    <n v="39"/>
    <x v="1"/>
    <n v="92612"/>
    <n v="3"/>
    <n v="0.6"/>
    <x v="2"/>
    <n v="0"/>
    <x v="0"/>
    <s v="No"/>
    <x v="0"/>
    <x v="1"/>
    <s v="Yes"/>
  </r>
  <r>
    <n v="4012"/>
    <n v="47"/>
    <n v="21"/>
    <n v="88"/>
    <x v="2"/>
    <n v="94304"/>
    <n v="2"/>
    <n v="1.7"/>
    <x v="2"/>
    <n v="0"/>
    <x v="0"/>
    <s v="No"/>
    <x v="0"/>
    <x v="1"/>
    <s v="No"/>
  </r>
  <r>
    <n v="4064"/>
    <n v="47"/>
    <n v="21"/>
    <n v="24"/>
    <x v="1"/>
    <n v="94108"/>
    <n v="2"/>
    <n v="0.1"/>
    <x v="1"/>
    <n v="0"/>
    <x v="0"/>
    <s v="No"/>
    <x v="0"/>
    <x v="0"/>
    <s v="Yes"/>
  </r>
  <r>
    <n v="4108"/>
    <n v="47"/>
    <n v="22"/>
    <n v="81"/>
    <x v="2"/>
    <n v="94123"/>
    <n v="1"/>
    <n v="2.9"/>
    <x v="0"/>
    <n v="0"/>
    <x v="0"/>
    <s v="No"/>
    <x v="0"/>
    <x v="0"/>
    <s v="Yes"/>
  </r>
  <r>
    <n v="4139"/>
    <n v="47"/>
    <n v="22"/>
    <n v="114"/>
    <x v="0"/>
    <n v="95819"/>
    <m/>
    <n v="0.6"/>
    <x v="0"/>
    <n v="0"/>
    <x v="0"/>
    <s v="Yes"/>
    <x v="1"/>
    <x v="1"/>
    <s v="Yes"/>
  </r>
  <r>
    <n v="4145"/>
    <n v="47"/>
    <n v="23"/>
    <n v="138"/>
    <x v="0"/>
    <n v="91367"/>
    <n v="2"/>
    <n v="3.3"/>
    <x v="0"/>
    <n v="0"/>
    <x v="0"/>
    <s v="No"/>
    <x v="0"/>
    <x v="1"/>
    <s v="Yes"/>
  </r>
  <r>
    <n v="4178"/>
    <n v="47"/>
    <n v="23"/>
    <n v="75"/>
    <x v="2"/>
    <n v="93106"/>
    <n v="1"/>
    <n v="2.6"/>
    <x v="2"/>
    <n v="0"/>
    <x v="0"/>
    <s v="No"/>
    <x v="0"/>
    <x v="0"/>
    <s v="Yes"/>
  </r>
  <r>
    <n v="4182"/>
    <n v="47"/>
    <n v="22"/>
    <n v="22"/>
    <x v="1"/>
    <n v="90024"/>
    <n v="1"/>
    <n v="0.4"/>
    <x v="1"/>
    <n v="0"/>
    <x v="0"/>
    <s v="No"/>
    <x v="0"/>
    <x v="1"/>
    <s v="No"/>
  </r>
  <r>
    <n v="4270"/>
    <n v="47"/>
    <n v="23"/>
    <n v="12"/>
    <x v="1"/>
    <n v="92518"/>
    <n v="4"/>
    <n v="0.5"/>
    <x v="2"/>
    <n v="0"/>
    <x v="0"/>
    <s v="No"/>
    <x v="0"/>
    <x v="0"/>
    <s v="No"/>
  </r>
  <r>
    <n v="4273"/>
    <n v="47"/>
    <n v="22"/>
    <n v="89"/>
    <x v="2"/>
    <n v="92647"/>
    <n v="4"/>
    <n v="1.9"/>
    <x v="1"/>
    <n v="0"/>
    <x v="0"/>
    <s v="No"/>
    <x v="0"/>
    <x v="1"/>
    <s v="No"/>
  </r>
  <r>
    <n v="4389"/>
    <n v="47"/>
    <n v="21"/>
    <n v="123"/>
    <x v="0"/>
    <n v="90840"/>
    <n v="1"/>
    <n v="7.3"/>
    <x v="0"/>
    <n v="0"/>
    <x v="0"/>
    <s v="No"/>
    <x v="0"/>
    <x v="0"/>
    <s v="No"/>
  </r>
  <r>
    <n v="4461"/>
    <n v="47"/>
    <n v="22"/>
    <n v="78"/>
    <x v="2"/>
    <n v="92093"/>
    <n v="1"/>
    <n v="0.2"/>
    <x v="2"/>
    <n v="0"/>
    <x v="0"/>
    <s v="No"/>
    <x v="0"/>
    <x v="1"/>
    <s v="No"/>
  </r>
  <r>
    <n v="4560"/>
    <n v="47"/>
    <n v="20"/>
    <n v="101"/>
    <x v="0"/>
    <n v="91950"/>
    <n v="3"/>
    <n v="2"/>
    <x v="2"/>
    <n v="270"/>
    <x v="0"/>
    <s v="No"/>
    <x v="0"/>
    <x v="1"/>
    <s v="No"/>
  </r>
  <r>
    <n v="4570"/>
    <n v="47"/>
    <n v="21"/>
    <n v="49"/>
    <x v="1"/>
    <n v="92152"/>
    <n v="3"/>
    <n v="2.2000000000000002"/>
    <x v="2"/>
    <n v="0"/>
    <x v="0"/>
    <s v="Yes"/>
    <x v="0"/>
    <x v="0"/>
    <s v="No"/>
  </r>
  <r>
    <n v="4623"/>
    <n v="47"/>
    <n v="20"/>
    <n v="13"/>
    <x v="1"/>
    <n v="94545"/>
    <n v="3"/>
    <n v="0.67"/>
    <x v="2"/>
    <n v="0"/>
    <x v="0"/>
    <s v="No"/>
    <x v="0"/>
    <x v="1"/>
    <s v="No"/>
  </r>
  <r>
    <n v="4651"/>
    <n v="47"/>
    <n v="23"/>
    <n v="63"/>
    <x v="2"/>
    <n v="95521"/>
    <n v="1"/>
    <n v="0.8"/>
    <x v="1"/>
    <n v="0"/>
    <x v="0"/>
    <s v="No"/>
    <x v="0"/>
    <x v="1"/>
    <s v="No"/>
  </r>
  <r>
    <n v="4657"/>
    <n v="47"/>
    <n v="21"/>
    <n v="38"/>
    <x v="1"/>
    <n v="91101"/>
    <n v="3"/>
    <n v="0.6"/>
    <x v="2"/>
    <n v="0"/>
    <x v="0"/>
    <s v="Yes"/>
    <x v="0"/>
    <x v="0"/>
    <s v="No"/>
  </r>
  <r>
    <n v="4777"/>
    <n v="47"/>
    <n v="23"/>
    <n v="40"/>
    <x v="1"/>
    <n v="95123"/>
    <n v="2"/>
    <n v="2.1"/>
    <x v="1"/>
    <n v="156"/>
    <x v="0"/>
    <s v="No"/>
    <x v="0"/>
    <x v="1"/>
    <s v="No"/>
  </r>
  <r>
    <n v="4781"/>
    <n v="47"/>
    <n v="20"/>
    <n v="49"/>
    <x v="1"/>
    <n v="92104"/>
    <n v="3"/>
    <n v="2.5"/>
    <x v="2"/>
    <n v="0"/>
    <x v="0"/>
    <s v="No"/>
    <x v="0"/>
    <x v="1"/>
    <s v="No"/>
  </r>
  <r>
    <n v="4934"/>
    <n v="47"/>
    <n v="23"/>
    <n v="94"/>
    <x v="2"/>
    <n v="92029"/>
    <n v="1"/>
    <n v="4.7"/>
    <x v="0"/>
    <n v="0"/>
    <x v="0"/>
    <s v="No"/>
    <x v="0"/>
    <x v="1"/>
    <s v="Yes"/>
  </r>
  <r>
    <n v="4951"/>
    <n v="47"/>
    <n v="23"/>
    <n v="19"/>
    <x v="1"/>
    <n v="90089"/>
    <n v="1"/>
    <n v="1"/>
    <x v="0"/>
    <n v="0"/>
    <x v="0"/>
    <s v="No"/>
    <x v="0"/>
    <x v="0"/>
    <s v="Yes"/>
  </r>
  <r>
    <n v="4954"/>
    <n v="47"/>
    <n v="21"/>
    <n v="32"/>
    <x v="1"/>
    <n v="95051"/>
    <n v="3"/>
    <n v="1.5"/>
    <x v="0"/>
    <n v="75"/>
    <x v="0"/>
    <s v="No"/>
    <x v="0"/>
    <x v="1"/>
    <s v="No"/>
  </r>
  <r>
    <n v="19"/>
    <n v="46"/>
    <n v="21"/>
    <n v="193"/>
    <x v="0"/>
    <n v="91604"/>
    <n v="2"/>
    <n v="8.1"/>
    <x v="1"/>
    <n v="0"/>
    <x v="1"/>
    <s v="No"/>
    <x v="0"/>
    <x v="0"/>
    <s v="No"/>
  </r>
  <r>
    <n v="28"/>
    <n v="46"/>
    <n v="20"/>
    <n v="158"/>
    <x v="0"/>
    <n v="90064"/>
    <n v="1"/>
    <n v="2.4"/>
    <x v="0"/>
    <n v="0"/>
    <x v="0"/>
    <s v="No"/>
    <x v="0"/>
    <x v="1"/>
    <s v="Yes"/>
  </r>
  <r>
    <n v="45"/>
    <n v="46"/>
    <n v="20"/>
    <n v="104"/>
    <x v="0"/>
    <n v="94065"/>
    <n v="1"/>
    <n v="5.7"/>
    <x v="0"/>
    <n v="0"/>
    <x v="0"/>
    <s v="No"/>
    <x v="0"/>
    <x v="1"/>
    <s v="Yes"/>
  </r>
  <r>
    <n v="78"/>
    <n v="46"/>
    <n v="20"/>
    <n v="29"/>
    <x v="1"/>
    <n v="92220"/>
    <n v="3"/>
    <n v="0.5"/>
    <x v="2"/>
    <n v="0"/>
    <x v="0"/>
    <s v="No"/>
    <x v="0"/>
    <x v="0"/>
    <s v="No"/>
  </r>
  <r>
    <n v="85"/>
    <n v="46"/>
    <n v="22"/>
    <n v="18"/>
    <x v="1"/>
    <n v="91730"/>
    <n v="1"/>
    <n v="0.9"/>
    <x v="1"/>
    <n v="0"/>
    <x v="0"/>
    <s v="No"/>
    <x v="0"/>
    <x v="1"/>
    <s v="No"/>
  </r>
  <r>
    <n v="147"/>
    <n v="46"/>
    <n v="19"/>
    <n v="84"/>
    <x v="2"/>
    <n v="94102"/>
    <n v="1"/>
    <n v="2.67"/>
    <x v="2"/>
    <n v="0"/>
    <x v="0"/>
    <s v="No"/>
    <x v="0"/>
    <x v="1"/>
    <s v="Yes"/>
  </r>
  <r>
    <n v="151"/>
    <n v="46"/>
    <n v="22"/>
    <n v="118"/>
    <x v="0"/>
    <n v="94107"/>
    <n v="2"/>
    <n v="7.5"/>
    <x v="0"/>
    <n v="0"/>
    <x v="0"/>
    <s v="No"/>
    <x v="1"/>
    <x v="1"/>
    <s v="Yes"/>
  </r>
  <r>
    <n v="188"/>
    <n v="46"/>
    <n v="21"/>
    <n v="159"/>
    <x v="0"/>
    <n v="94305"/>
    <n v="3"/>
    <n v="1.9"/>
    <x v="1"/>
    <n v="315"/>
    <x v="1"/>
    <s v="No"/>
    <x v="0"/>
    <x v="1"/>
    <s v="No"/>
  </r>
  <r>
    <n v="213"/>
    <n v="46"/>
    <n v="22"/>
    <n v="69"/>
    <x v="2"/>
    <n v="91604"/>
    <n v="2"/>
    <n v="1.7"/>
    <x v="0"/>
    <n v="209"/>
    <x v="0"/>
    <s v="No"/>
    <x v="0"/>
    <x v="0"/>
    <s v="No"/>
  </r>
  <r>
    <n v="233"/>
    <n v="46"/>
    <n v="19"/>
    <n v="38"/>
    <x v="1"/>
    <n v="94122"/>
    <n v="3"/>
    <n v="2.5"/>
    <x v="2"/>
    <n v="135"/>
    <x v="0"/>
    <s v="No"/>
    <x v="0"/>
    <x v="0"/>
    <s v="No"/>
  </r>
  <r>
    <n v="423"/>
    <n v="46"/>
    <n v="20"/>
    <n v="145"/>
    <x v="0"/>
    <n v="91380"/>
    <n v="2"/>
    <n v="6.3"/>
    <x v="0"/>
    <n v="0"/>
    <x v="0"/>
    <s v="Yes"/>
    <x v="1"/>
    <x v="1"/>
    <s v="No"/>
  </r>
  <r>
    <n v="579"/>
    <n v="46"/>
    <n v="19"/>
    <n v="49"/>
    <x v="1"/>
    <n v="92124"/>
    <n v="3"/>
    <n v="2.5"/>
    <x v="2"/>
    <n v="0"/>
    <x v="0"/>
    <s v="No"/>
    <x v="0"/>
    <x v="1"/>
    <s v="Yes"/>
  </r>
  <r>
    <n v="618"/>
    <n v="46"/>
    <n v="20"/>
    <n v="74"/>
    <x v="2"/>
    <n v="94024"/>
    <n v="4"/>
    <n v="2.6"/>
    <x v="1"/>
    <n v="0"/>
    <x v="0"/>
    <s v="No"/>
    <x v="0"/>
    <x v="1"/>
    <s v="No"/>
  </r>
  <r>
    <n v="664"/>
    <n v="46"/>
    <n v="20"/>
    <n v="49"/>
    <x v="1"/>
    <n v="90503"/>
    <n v="3"/>
    <n v="2.2000000000000002"/>
    <x v="2"/>
    <n v="0"/>
    <x v="0"/>
    <s v="No"/>
    <x v="0"/>
    <x v="0"/>
    <s v="No"/>
  </r>
  <r>
    <n v="678"/>
    <n v="46"/>
    <n v="21"/>
    <n v="204"/>
    <x v="0"/>
    <n v="92780"/>
    <n v="2"/>
    <n v="2.8"/>
    <x v="0"/>
    <n v="0"/>
    <x v="0"/>
    <s v="No"/>
    <x v="0"/>
    <x v="1"/>
    <s v="No"/>
  </r>
  <r>
    <n v="786"/>
    <n v="46"/>
    <n v="22"/>
    <n v="164"/>
    <x v="0"/>
    <n v="94122"/>
    <n v="2"/>
    <n v="7.6"/>
    <x v="0"/>
    <n v="0"/>
    <x v="0"/>
    <s v="No"/>
    <x v="1"/>
    <x v="1"/>
    <s v="Yes"/>
  </r>
  <r>
    <n v="851"/>
    <n v="46"/>
    <n v="20"/>
    <n v="39"/>
    <x v="1"/>
    <n v="95054"/>
    <n v="1"/>
    <n v="0.2"/>
    <x v="0"/>
    <n v="0"/>
    <x v="0"/>
    <s v="No"/>
    <x v="0"/>
    <x v="0"/>
    <s v="No"/>
  </r>
  <r>
    <n v="906"/>
    <n v="46"/>
    <n v="22"/>
    <n v="28"/>
    <x v="1"/>
    <n v="94720"/>
    <n v="1"/>
    <n v="1"/>
    <x v="0"/>
    <n v="84"/>
    <x v="0"/>
    <s v="No"/>
    <x v="0"/>
    <x v="1"/>
    <s v="Yes"/>
  </r>
  <r>
    <n v="936"/>
    <n v="46"/>
    <n v="20"/>
    <n v="131"/>
    <x v="0"/>
    <n v="95929"/>
    <n v="1"/>
    <n v="5.7"/>
    <x v="0"/>
    <n v="256"/>
    <x v="0"/>
    <s v="No"/>
    <x v="0"/>
    <x v="0"/>
    <s v="Yes"/>
  </r>
  <r>
    <n v="961"/>
    <n v="46"/>
    <n v="22"/>
    <n v="144"/>
    <x v="0"/>
    <n v="93611"/>
    <n v="2"/>
    <n v="3.3"/>
    <x v="0"/>
    <n v="0"/>
    <x v="0"/>
    <s v="No"/>
    <x v="0"/>
    <x v="1"/>
    <s v="Yes"/>
  </r>
  <r>
    <n v="984"/>
    <n v="46"/>
    <n v="22"/>
    <n v="142"/>
    <x v="0"/>
    <n v="92220"/>
    <n v="2"/>
    <n v="3.3"/>
    <x v="0"/>
    <n v="0"/>
    <x v="0"/>
    <s v="No"/>
    <x v="0"/>
    <x v="0"/>
    <s v="No"/>
  </r>
  <r>
    <n v="986"/>
    <n v="46"/>
    <n v="22"/>
    <n v="118"/>
    <x v="0"/>
    <n v="92120"/>
    <n v="1"/>
    <n v="4.7"/>
    <x v="0"/>
    <n v="159"/>
    <x v="0"/>
    <s v="No"/>
    <x v="0"/>
    <x v="0"/>
    <s v="Yes"/>
  </r>
  <r>
    <n v="998"/>
    <n v="46"/>
    <n v="20"/>
    <n v="69"/>
    <x v="2"/>
    <n v="92780"/>
    <n v="3"/>
    <n v="2.1"/>
    <x v="0"/>
    <n v="0"/>
    <x v="0"/>
    <s v="No"/>
    <x v="0"/>
    <x v="0"/>
    <s v="No"/>
  </r>
  <r>
    <n v="1003"/>
    <n v="46"/>
    <n v="20"/>
    <n v="85"/>
    <x v="2"/>
    <n v="95617"/>
    <n v="2"/>
    <n v="0.4"/>
    <x v="1"/>
    <n v="0"/>
    <x v="0"/>
    <s v="No"/>
    <x v="0"/>
    <x v="0"/>
    <s v="No"/>
  </r>
  <r>
    <n v="1099"/>
    <n v="46"/>
    <n v="20"/>
    <n v="114"/>
    <x v="0"/>
    <n v="90720"/>
    <n v="1"/>
    <n v="0"/>
    <x v="0"/>
    <n v="0"/>
    <x v="0"/>
    <s v="No"/>
    <x v="0"/>
    <x v="1"/>
    <s v="Yes"/>
  </r>
  <r>
    <n v="1124"/>
    <n v="46"/>
    <n v="20"/>
    <n v="91"/>
    <x v="2"/>
    <n v="92521"/>
    <n v="4"/>
    <n v="2.6"/>
    <x v="1"/>
    <n v="0"/>
    <x v="0"/>
    <s v="No"/>
    <x v="0"/>
    <x v="0"/>
    <s v="No"/>
  </r>
  <r>
    <n v="1210"/>
    <n v="46"/>
    <n v="21"/>
    <n v="52"/>
    <x v="2"/>
    <n v="91304"/>
    <n v="3"/>
    <n v="2.7"/>
    <x v="2"/>
    <n v="228"/>
    <x v="0"/>
    <s v="No"/>
    <x v="0"/>
    <x v="0"/>
    <s v="Yes"/>
  </r>
  <r>
    <n v="1246"/>
    <n v="46"/>
    <n v="21"/>
    <n v="41"/>
    <x v="1"/>
    <n v="94025"/>
    <n v="1"/>
    <n v="1.4"/>
    <x v="1"/>
    <n v="128"/>
    <x v="0"/>
    <s v="No"/>
    <x v="0"/>
    <x v="1"/>
    <s v="No"/>
  </r>
  <r>
    <n v="1290"/>
    <n v="46"/>
    <n v="21"/>
    <n v="82"/>
    <x v="2"/>
    <n v="94523"/>
    <n v="4"/>
    <n v="0.4"/>
    <x v="0"/>
    <n v="0"/>
    <x v="0"/>
    <s v="No"/>
    <x v="0"/>
    <x v="0"/>
    <s v="No"/>
  </r>
  <r>
    <n v="1313"/>
    <n v="46"/>
    <n v="21"/>
    <n v="42"/>
    <x v="1"/>
    <n v="92691"/>
    <n v="1"/>
    <n v="2.4"/>
    <x v="0"/>
    <n v="0"/>
    <x v="0"/>
    <s v="No"/>
    <x v="0"/>
    <x v="1"/>
    <s v="Yes"/>
  </r>
  <r>
    <n v="1369"/>
    <n v="46"/>
    <n v="21"/>
    <n v="40"/>
    <x v="1"/>
    <n v="94025"/>
    <n v="4"/>
    <n v="1.9"/>
    <x v="1"/>
    <n v="122"/>
    <x v="0"/>
    <s v="No"/>
    <x v="0"/>
    <x v="1"/>
    <s v="No"/>
  </r>
  <r>
    <n v="1406"/>
    <n v="46"/>
    <n v="22"/>
    <n v="183"/>
    <x v="0"/>
    <n v="91605"/>
    <n v="1"/>
    <n v="3.1"/>
    <x v="2"/>
    <n v="0"/>
    <x v="1"/>
    <s v="No"/>
    <x v="1"/>
    <x v="1"/>
    <s v="Yes"/>
  </r>
  <r>
    <n v="1437"/>
    <n v="46"/>
    <n v="21"/>
    <n v="80"/>
    <x v="2"/>
    <n v="95054"/>
    <n v="4"/>
    <n v="0.4"/>
    <x v="0"/>
    <n v="0"/>
    <x v="0"/>
    <s v="No"/>
    <x v="0"/>
    <x v="1"/>
    <s v="Yes"/>
  </r>
  <r>
    <n v="1554"/>
    <n v="46"/>
    <n v="22"/>
    <n v="83"/>
    <x v="2"/>
    <n v="95616"/>
    <n v="3"/>
    <n v="0.7"/>
    <x v="0"/>
    <n v="0"/>
    <x v="0"/>
    <s v="No"/>
    <x v="0"/>
    <x v="0"/>
    <s v="No"/>
  </r>
  <r>
    <n v="1562"/>
    <n v="46"/>
    <n v="20"/>
    <n v="73"/>
    <x v="2"/>
    <n v="93106"/>
    <n v="1"/>
    <n v="1.5"/>
    <x v="2"/>
    <n v="128"/>
    <x v="0"/>
    <s v="No"/>
    <x v="0"/>
    <x v="1"/>
    <s v="No"/>
  </r>
  <r>
    <n v="1585"/>
    <n v="46"/>
    <n v="20"/>
    <n v="25"/>
    <x v="1"/>
    <n v="93401"/>
    <n v="4"/>
    <n v="0.6"/>
    <x v="1"/>
    <n v="125"/>
    <x v="0"/>
    <s v="No"/>
    <x v="0"/>
    <x v="0"/>
    <s v="No"/>
  </r>
  <r>
    <n v="1628"/>
    <n v="46"/>
    <n v="20"/>
    <n v="82"/>
    <x v="2"/>
    <n v="91016"/>
    <n v="3"/>
    <n v="0.7"/>
    <x v="2"/>
    <n v="0"/>
    <x v="0"/>
    <s v="No"/>
    <x v="0"/>
    <x v="1"/>
    <s v="Yes"/>
  </r>
  <r>
    <n v="1677"/>
    <n v="46"/>
    <n v="20"/>
    <n v="74"/>
    <x v="2"/>
    <n v="92821"/>
    <n v="4"/>
    <n v="2.6"/>
    <x v="1"/>
    <n v="104"/>
    <x v="0"/>
    <s v="No"/>
    <x v="0"/>
    <x v="1"/>
    <s v="No"/>
  </r>
  <r>
    <n v="1705"/>
    <n v="46"/>
    <n v="22"/>
    <n v="198"/>
    <x v="0"/>
    <n v="95521"/>
    <n v="2"/>
    <n v="6.67"/>
    <x v="0"/>
    <n v="0"/>
    <x v="0"/>
    <s v="No"/>
    <x v="0"/>
    <x v="0"/>
    <s v="Yes"/>
  </r>
  <r>
    <n v="1709"/>
    <n v="46"/>
    <n v="20"/>
    <n v="12"/>
    <x v="1"/>
    <n v="90250"/>
    <n v="4"/>
    <n v="0.6"/>
    <x v="1"/>
    <n v="0"/>
    <x v="0"/>
    <s v="No"/>
    <x v="0"/>
    <x v="0"/>
    <s v="Yes"/>
  </r>
  <r>
    <n v="1725"/>
    <n v="46"/>
    <n v="19"/>
    <n v="24"/>
    <x v="1"/>
    <n v="90025"/>
    <n v="3"/>
    <n v="0.67"/>
    <x v="2"/>
    <n v="0"/>
    <x v="0"/>
    <s v="No"/>
    <x v="0"/>
    <x v="1"/>
    <s v="No"/>
  </r>
  <r>
    <n v="1750"/>
    <n v="46"/>
    <n v="22"/>
    <n v="52"/>
    <x v="2"/>
    <n v="95814"/>
    <n v="2"/>
    <n v="2.1"/>
    <x v="1"/>
    <n v="221"/>
    <x v="0"/>
    <s v="No"/>
    <x v="0"/>
    <x v="0"/>
    <s v="No"/>
  </r>
  <r>
    <n v="1772"/>
    <n v="46"/>
    <n v="21"/>
    <n v="9"/>
    <x v="1"/>
    <n v="95023"/>
    <n v="2"/>
    <n v="0.7"/>
    <x v="1"/>
    <n v="0"/>
    <x v="0"/>
    <s v="No"/>
    <x v="0"/>
    <x v="1"/>
    <s v="No"/>
  </r>
  <r>
    <n v="1776"/>
    <n v="46"/>
    <n v="22"/>
    <n v="73"/>
    <x v="2"/>
    <n v="91360"/>
    <n v="1"/>
    <n v="0.8"/>
    <x v="1"/>
    <n v="117"/>
    <x v="0"/>
    <s v="No"/>
    <x v="0"/>
    <x v="0"/>
    <s v="No"/>
  </r>
  <r>
    <n v="1793"/>
    <n v="46"/>
    <n v="20"/>
    <n v="118"/>
    <x v="0"/>
    <n v="93009"/>
    <n v="1"/>
    <n v="5.7"/>
    <x v="0"/>
    <n v="0"/>
    <x v="0"/>
    <s v="No"/>
    <x v="1"/>
    <x v="1"/>
    <s v="Yes"/>
  </r>
  <r>
    <n v="1808"/>
    <n v="46"/>
    <n v="20"/>
    <n v="61"/>
    <x v="2"/>
    <n v="90036"/>
    <n v="2"/>
    <n v="0.4"/>
    <x v="1"/>
    <n v="0"/>
    <x v="0"/>
    <s v="No"/>
    <x v="0"/>
    <x v="0"/>
    <s v="No"/>
  </r>
  <r>
    <n v="1882"/>
    <n v="46"/>
    <n v="19"/>
    <n v="82"/>
    <x v="2"/>
    <n v="91365"/>
    <n v="3"/>
    <n v="2.67"/>
    <x v="2"/>
    <n v="0"/>
    <x v="0"/>
    <s v="No"/>
    <x v="0"/>
    <x v="0"/>
    <s v="No"/>
  </r>
  <r>
    <n v="1992"/>
    <n v="46"/>
    <n v="22"/>
    <n v="30"/>
    <x v="1"/>
    <n v="90747"/>
    <n v="3"/>
    <n v="0.5"/>
    <x v="0"/>
    <n v="0"/>
    <x v="0"/>
    <s v="No"/>
    <x v="0"/>
    <x v="0"/>
    <s v="No"/>
  </r>
  <r>
    <n v="2012"/>
    <n v="46"/>
    <n v="21"/>
    <n v="39"/>
    <x v="1"/>
    <n v="92507"/>
    <n v="4"/>
    <n v="0"/>
    <x v="2"/>
    <n v="0"/>
    <x v="0"/>
    <s v="No"/>
    <x v="0"/>
    <x v="1"/>
    <s v="No"/>
  </r>
  <r>
    <n v="2022"/>
    <n v="46"/>
    <n v="20"/>
    <n v="103"/>
    <x v="0"/>
    <n v="91380"/>
    <n v="4"/>
    <n v="4.8"/>
    <x v="1"/>
    <n v="0"/>
    <x v="1"/>
    <s v="No"/>
    <x v="0"/>
    <x v="1"/>
    <s v="No"/>
  </r>
  <r>
    <n v="2037"/>
    <n v="46"/>
    <n v="19"/>
    <n v="19"/>
    <x v="1"/>
    <n v="94305"/>
    <n v="3"/>
    <n v="0.67"/>
    <x v="2"/>
    <n v="0"/>
    <x v="0"/>
    <s v="No"/>
    <x v="0"/>
    <x v="1"/>
    <s v="No"/>
  </r>
  <r>
    <n v="2074"/>
    <n v="46"/>
    <n v="20"/>
    <n v="54"/>
    <x v="2"/>
    <n v="91107"/>
    <n v="1"/>
    <n v="0.7"/>
    <x v="1"/>
    <n v="154"/>
    <x v="0"/>
    <s v="No"/>
    <x v="0"/>
    <x v="1"/>
    <s v="Yes"/>
  </r>
  <r>
    <n v="2213"/>
    <n v="46"/>
    <n v="22"/>
    <n v="83"/>
    <x v="2"/>
    <n v="95060"/>
    <n v="1"/>
    <n v="2.7"/>
    <x v="0"/>
    <n v="0"/>
    <x v="0"/>
    <s v="No"/>
    <x v="0"/>
    <x v="1"/>
    <s v="No"/>
  </r>
  <r>
    <n v="2230"/>
    <n v="46"/>
    <n v="22"/>
    <n v="72"/>
    <x v="2"/>
    <n v="91711"/>
    <n v="4"/>
    <n v="1.4"/>
    <x v="2"/>
    <n v="149"/>
    <x v="0"/>
    <s v="No"/>
    <x v="0"/>
    <x v="1"/>
    <s v="Yes"/>
  </r>
  <r>
    <n v="2232"/>
    <n v="46"/>
    <n v="20"/>
    <n v="134"/>
    <x v="0"/>
    <n v="94575"/>
    <n v="1"/>
    <n v="5.7"/>
    <x v="0"/>
    <n v="146"/>
    <x v="0"/>
    <s v="Yes"/>
    <x v="0"/>
    <x v="1"/>
    <s v="No"/>
  </r>
  <r>
    <n v="2251"/>
    <n v="46"/>
    <n v="22"/>
    <n v="154"/>
    <x v="0"/>
    <n v="93109"/>
    <n v="1"/>
    <n v="5"/>
    <x v="0"/>
    <n v="0"/>
    <x v="0"/>
    <s v="No"/>
    <x v="0"/>
    <x v="1"/>
    <s v="No"/>
  </r>
  <r>
    <n v="2255"/>
    <n v="46"/>
    <n v="22"/>
    <n v="53"/>
    <x v="2"/>
    <n v="90025"/>
    <n v="2"/>
    <n v="1.7"/>
    <x v="0"/>
    <n v="109"/>
    <x v="0"/>
    <s v="No"/>
    <x v="0"/>
    <x v="0"/>
    <s v="No"/>
  </r>
  <r>
    <n v="2321"/>
    <n v="46"/>
    <n v="22"/>
    <n v="84"/>
    <x v="2"/>
    <n v="92692"/>
    <n v="4"/>
    <n v="2"/>
    <x v="1"/>
    <n v="0"/>
    <x v="0"/>
    <s v="No"/>
    <x v="0"/>
    <x v="1"/>
    <s v="No"/>
  </r>
  <r>
    <n v="2353"/>
    <n v="46"/>
    <n v="19"/>
    <n v="59"/>
    <x v="2"/>
    <n v="93555"/>
    <n v="3"/>
    <n v="2.67"/>
    <x v="2"/>
    <n v="0"/>
    <x v="0"/>
    <s v="No"/>
    <x v="0"/>
    <x v="0"/>
    <s v="No"/>
  </r>
  <r>
    <n v="2383"/>
    <n v="46"/>
    <n v="20"/>
    <n v="185"/>
    <x v="0"/>
    <n v="94131"/>
    <n v="4"/>
    <n v="7.5"/>
    <x v="2"/>
    <n v="428"/>
    <x v="1"/>
    <s v="No"/>
    <x v="0"/>
    <x v="0"/>
    <s v="Yes"/>
  </r>
  <r>
    <n v="2459"/>
    <n v="46"/>
    <n v="20"/>
    <n v="72"/>
    <x v="2"/>
    <n v="93108"/>
    <n v="2"/>
    <n v="0.8"/>
    <x v="1"/>
    <n v="0"/>
    <x v="0"/>
    <s v="No"/>
    <x v="0"/>
    <x v="1"/>
    <s v="Yes"/>
  </r>
  <r>
    <n v="2485"/>
    <n v="46"/>
    <n v="21"/>
    <n v="30"/>
    <x v="1"/>
    <n v="92697"/>
    <n v="1"/>
    <n v="1.4"/>
    <x v="1"/>
    <n v="112"/>
    <x v="0"/>
    <s v="Yes"/>
    <x v="0"/>
    <x v="0"/>
    <s v="No"/>
  </r>
  <r>
    <n v="2496"/>
    <n v="46"/>
    <n v="22"/>
    <n v="70"/>
    <x v="2"/>
    <n v="94701"/>
    <n v="4"/>
    <n v="1.9"/>
    <x v="0"/>
    <n v="212"/>
    <x v="0"/>
    <s v="No"/>
    <x v="0"/>
    <x v="0"/>
    <s v="Yes"/>
  </r>
  <r>
    <n v="2552"/>
    <n v="46"/>
    <n v="22"/>
    <n v="43"/>
    <x v="1"/>
    <n v="92120"/>
    <n v="2"/>
    <n v="2.1"/>
    <x v="1"/>
    <n v="0"/>
    <x v="0"/>
    <s v="Yes"/>
    <x v="1"/>
    <x v="1"/>
    <s v="Yes"/>
  </r>
  <r>
    <n v="2569"/>
    <n v="46"/>
    <n v="21"/>
    <n v="34"/>
    <x v="1"/>
    <n v="92373"/>
    <n v="2"/>
    <n v="1.3"/>
    <x v="0"/>
    <n v="0"/>
    <x v="0"/>
    <s v="No"/>
    <x v="0"/>
    <x v="1"/>
    <s v="No"/>
  </r>
  <r>
    <n v="2591"/>
    <n v="46"/>
    <n v="20"/>
    <n v="152"/>
    <x v="0"/>
    <n v="95814"/>
    <n v="1"/>
    <n v="7.4"/>
    <x v="1"/>
    <n v="374"/>
    <x v="1"/>
    <s v="No"/>
    <x v="1"/>
    <x v="1"/>
    <s v="Yes"/>
  </r>
  <r>
    <n v="2599"/>
    <n v="46"/>
    <n v="20"/>
    <n v="9"/>
    <x v="1"/>
    <n v="94005"/>
    <n v="1"/>
    <n v="0.2"/>
    <x v="0"/>
    <n v="0"/>
    <x v="0"/>
    <s v="No"/>
    <x v="0"/>
    <x v="1"/>
    <s v="No"/>
  </r>
  <r>
    <n v="2607"/>
    <n v="46"/>
    <n v="22"/>
    <n v="73"/>
    <x v="2"/>
    <n v="92648"/>
    <n v="2"/>
    <n v="1.7"/>
    <x v="0"/>
    <n v="216"/>
    <x v="0"/>
    <s v="No"/>
    <x v="0"/>
    <x v="1"/>
    <s v="No"/>
  </r>
  <r>
    <n v="2693"/>
    <n v="46"/>
    <n v="20"/>
    <n v="82"/>
    <x v="2"/>
    <n v="90230"/>
    <n v="2"/>
    <n v="1.7"/>
    <x v="2"/>
    <n v="0"/>
    <x v="0"/>
    <s v="No"/>
    <x v="0"/>
    <x v="1"/>
    <s v="Yes"/>
  </r>
  <r>
    <n v="2715"/>
    <n v="46"/>
    <n v="20"/>
    <n v="158"/>
    <x v="0"/>
    <n v="92870"/>
    <n v="3"/>
    <n v="5.4"/>
    <x v="0"/>
    <n v="432"/>
    <x v="1"/>
    <s v="No"/>
    <x v="0"/>
    <x v="0"/>
    <s v="Yes"/>
  </r>
  <r>
    <n v="2777"/>
    <n v="46"/>
    <n v="20"/>
    <n v="140"/>
    <x v="0"/>
    <n v="93106"/>
    <n v="2"/>
    <n v="6.3"/>
    <x v="0"/>
    <n v="380"/>
    <x v="0"/>
    <s v="No"/>
    <x v="0"/>
    <x v="1"/>
    <s v="Yes"/>
  </r>
  <r>
    <n v="2834"/>
    <n v="46"/>
    <n v="22"/>
    <n v="152"/>
    <x v="0"/>
    <n v="90009"/>
    <n v="2"/>
    <n v="1.4"/>
    <x v="0"/>
    <n v="0"/>
    <x v="0"/>
    <s v="No"/>
    <x v="0"/>
    <x v="1"/>
    <s v="No"/>
  </r>
  <r>
    <n v="2867"/>
    <n v="46"/>
    <n v="22"/>
    <n v="141"/>
    <x v="0"/>
    <n v="90089"/>
    <n v="2"/>
    <n v="3.3"/>
    <x v="0"/>
    <n v="0"/>
    <x v="0"/>
    <s v="Yes"/>
    <x v="1"/>
    <x v="1"/>
    <s v="Yes"/>
  </r>
  <r>
    <n v="2911"/>
    <n v="46"/>
    <n v="22"/>
    <n v="102"/>
    <x v="0"/>
    <n v="95039"/>
    <n v="3"/>
    <n v="4.5"/>
    <x v="1"/>
    <n v="0"/>
    <x v="1"/>
    <s v="No"/>
    <x v="0"/>
    <x v="1"/>
    <s v="No"/>
  </r>
  <r>
    <n v="2917"/>
    <n v="46"/>
    <n v="20"/>
    <n v="40"/>
    <x v="1"/>
    <n v="92037"/>
    <n v="1"/>
    <n v="1.2"/>
    <x v="2"/>
    <n v="0"/>
    <x v="0"/>
    <s v="No"/>
    <x v="0"/>
    <x v="1"/>
    <s v="No"/>
  </r>
  <r>
    <n v="2989"/>
    <n v="46"/>
    <n v="21"/>
    <n v="205"/>
    <x v="0"/>
    <n v="95762"/>
    <n v="2"/>
    <n v="8.8000000000000007"/>
    <x v="0"/>
    <n v="181"/>
    <x v="0"/>
    <s v="Yes"/>
    <x v="0"/>
    <x v="1"/>
    <s v="No"/>
  </r>
  <r>
    <n v="2993"/>
    <n v="46"/>
    <n v="21"/>
    <n v="64"/>
    <x v="2"/>
    <n v="92104"/>
    <n v="1"/>
    <n v="2.9"/>
    <x v="0"/>
    <n v="0"/>
    <x v="0"/>
    <s v="No"/>
    <x v="0"/>
    <x v="1"/>
    <s v="Yes"/>
  </r>
  <r>
    <n v="3035"/>
    <n v="46"/>
    <n v="21"/>
    <n v="38"/>
    <x v="1"/>
    <n v="90024"/>
    <n v="1"/>
    <n v="2.4"/>
    <x v="0"/>
    <n v="130"/>
    <x v="0"/>
    <s v="No"/>
    <x v="0"/>
    <x v="1"/>
    <s v="No"/>
  </r>
  <r>
    <n v="3078"/>
    <n v="46"/>
    <n v="21"/>
    <n v="44"/>
    <x v="1"/>
    <n v="95112"/>
    <n v="1"/>
    <n v="0.3"/>
    <x v="0"/>
    <n v="110"/>
    <x v="0"/>
    <s v="Yes"/>
    <x v="0"/>
    <x v="1"/>
    <s v="No"/>
  </r>
  <r>
    <n v="3126"/>
    <n v="46"/>
    <n v="20"/>
    <n v="18"/>
    <x v="1"/>
    <n v="92521"/>
    <n v="1"/>
    <n v="0.2"/>
    <x v="0"/>
    <n v="0"/>
    <x v="0"/>
    <s v="No"/>
    <x v="0"/>
    <x v="1"/>
    <s v="Yes"/>
  </r>
  <r>
    <n v="3179"/>
    <n v="46"/>
    <n v="21"/>
    <n v="71"/>
    <x v="2"/>
    <n v="95814"/>
    <n v="4"/>
    <n v="1.9"/>
    <x v="1"/>
    <n v="0"/>
    <x v="0"/>
    <s v="No"/>
    <x v="0"/>
    <x v="0"/>
    <s v="No"/>
  </r>
  <r>
    <n v="3234"/>
    <n v="46"/>
    <n v="20"/>
    <n v="111"/>
    <x v="0"/>
    <n v="95037"/>
    <n v="1"/>
    <n v="0"/>
    <x v="0"/>
    <n v="329"/>
    <x v="0"/>
    <s v="No"/>
    <x v="0"/>
    <x v="0"/>
    <s v="No"/>
  </r>
  <r>
    <n v="3319"/>
    <n v="46"/>
    <n v="20"/>
    <n v="105"/>
    <x v="0"/>
    <n v="90089"/>
    <n v="4"/>
    <n v="3.2"/>
    <x v="0"/>
    <n v="0"/>
    <x v="1"/>
    <s v="No"/>
    <x v="0"/>
    <x v="0"/>
    <s v="No"/>
  </r>
  <r>
    <n v="3377"/>
    <n v="46"/>
    <n v="21"/>
    <n v="170"/>
    <x v="0"/>
    <n v="95136"/>
    <n v="2"/>
    <n v="2.8"/>
    <x v="0"/>
    <n v="0"/>
    <x v="0"/>
    <s v="No"/>
    <x v="0"/>
    <x v="0"/>
    <s v="No"/>
  </r>
  <r>
    <n v="3384"/>
    <n v="46"/>
    <n v="22"/>
    <n v="135"/>
    <x v="0"/>
    <n v="95135"/>
    <n v="3"/>
    <n v="4.0999999999999996"/>
    <x v="0"/>
    <n v="213"/>
    <x v="1"/>
    <s v="No"/>
    <x v="0"/>
    <x v="1"/>
    <s v="No"/>
  </r>
  <r>
    <n v="3457"/>
    <n v="46"/>
    <n v="22"/>
    <n v="125"/>
    <x v="0"/>
    <n v="94536"/>
    <n v="2"/>
    <n v="4.7"/>
    <x v="1"/>
    <n v="0"/>
    <x v="1"/>
    <s v="No"/>
    <x v="0"/>
    <x v="1"/>
    <s v="No"/>
  </r>
  <r>
    <n v="3505"/>
    <n v="46"/>
    <n v="20"/>
    <n v="15"/>
    <x v="1"/>
    <n v="95370"/>
    <n v="4"/>
    <n v="0.6"/>
    <x v="1"/>
    <n v="0"/>
    <x v="0"/>
    <s v="Yes"/>
    <x v="0"/>
    <x v="1"/>
    <s v="No"/>
  </r>
  <r>
    <n v="3513"/>
    <n v="46"/>
    <n v="20"/>
    <n v="70"/>
    <x v="2"/>
    <n v="90405"/>
    <n v="4"/>
    <n v="2.9"/>
    <x v="0"/>
    <n v="0"/>
    <x v="0"/>
    <s v="No"/>
    <x v="0"/>
    <x v="0"/>
    <s v="Yes"/>
  </r>
  <r>
    <n v="3548"/>
    <n v="46"/>
    <n v="20"/>
    <n v="84"/>
    <x v="2"/>
    <n v="92354"/>
    <n v="3"/>
    <n v="0.7"/>
    <x v="2"/>
    <n v="0"/>
    <x v="0"/>
    <s v="No"/>
    <x v="0"/>
    <x v="1"/>
    <s v="No"/>
  </r>
  <r>
    <n v="3558"/>
    <n v="46"/>
    <n v="20"/>
    <n v="54"/>
    <x v="2"/>
    <n v="90755"/>
    <n v="4"/>
    <n v="2.9"/>
    <x v="0"/>
    <n v="189"/>
    <x v="0"/>
    <s v="No"/>
    <x v="0"/>
    <x v="1"/>
    <s v="Yes"/>
  </r>
  <r>
    <n v="3632"/>
    <n v="46"/>
    <n v="21"/>
    <n v="51"/>
    <x v="2"/>
    <n v="90089"/>
    <n v="4"/>
    <n v="1.9"/>
    <x v="1"/>
    <n v="0"/>
    <x v="0"/>
    <s v="No"/>
    <x v="0"/>
    <x v="0"/>
    <s v="No"/>
  </r>
  <r>
    <n v="3633"/>
    <n v="46"/>
    <n v="20"/>
    <n v="111"/>
    <x v="0"/>
    <n v="95307"/>
    <n v="2"/>
    <n v="6.3"/>
    <x v="0"/>
    <n v="0"/>
    <x v="0"/>
    <s v="No"/>
    <x v="0"/>
    <x v="0"/>
    <s v="Yes"/>
  </r>
  <r>
    <n v="3700"/>
    <n v="46"/>
    <n v="22"/>
    <n v="83"/>
    <x v="2"/>
    <n v="94501"/>
    <n v="4"/>
    <n v="1.4"/>
    <x v="2"/>
    <n v="0"/>
    <x v="0"/>
    <s v="No"/>
    <x v="0"/>
    <x v="1"/>
    <s v="Yes"/>
  </r>
  <r>
    <n v="3714"/>
    <n v="46"/>
    <n v="20"/>
    <n v="74"/>
    <x v="2"/>
    <n v="90064"/>
    <n v="3"/>
    <n v="0.7"/>
    <x v="2"/>
    <n v="0"/>
    <x v="0"/>
    <s v="No"/>
    <x v="0"/>
    <x v="1"/>
    <s v="Yes"/>
  </r>
  <r>
    <n v="3791"/>
    <n v="46"/>
    <n v="22"/>
    <n v="71"/>
    <x v="2"/>
    <n v="92029"/>
    <n v="2"/>
    <n v="1.7"/>
    <x v="0"/>
    <n v="0"/>
    <x v="0"/>
    <s v="No"/>
    <x v="0"/>
    <x v="1"/>
    <s v="Yes"/>
  </r>
  <r>
    <n v="3852"/>
    <n v="46"/>
    <n v="21"/>
    <n v="99"/>
    <x v="2"/>
    <n v="90277"/>
    <n v="2"/>
    <n v="3.8"/>
    <x v="1"/>
    <n v="194"/>
    <x v="0"/>
    <s v="No"/>
    <x v="0"/>
    <x v="1"/>
    <s v="No"/>
  </r>
  <r>
    <n v="3882"/>
    <n v="46"/>
    <n v="20"/>
    <n v="55"/>
    <x v="2"/>
    <n v="91016"/>
    <n v="1"/>
    <n v="1.5"/>
    <x v="2"/>
    <n v="0"/>
    <x v="0"/>
    <s v="Yes"/>
    <x v="0"/>
    <x v="0"/>
    <s v="No"/>
  </r>
  <r>
    <n v="3975"/>
    <n v="46"/>
    <n v="21"/>
    <n v="41"/>
    <x v="1"/>
    <n v="94305"/>
    <n v="1"/>
    <n v="0.5"/>
    <x v="1"/>
    <n v="0"/>
    <x v="0"/>
    <s v="No"/>
    <x v="0"/>
    <x v="0"/>
    <s v="No"/>
  </r>
  <r>
    <n v="3981"/>
    <n v="46"/>
    <n v="22"/>
    <n v="89"/>
    <x v="2"/>
    <n v="92866"/>
    <n v="4"/>
    <n v="1.4"/>
    <x v="2"/>
    <n v="0"/>
    <x v="0"/>
    <s v="No"/>
    <x v="0"/>
    <x v="1"/>
    <s v="No"/>
  </r>
  <r>
    <n v="4028"/>
    <n v="46"/>
    <n v="21"/>
    <n v="42"/>
    <x v="1"/>
    <n v="93727"/>
    <n v="4"/>
    <n v="1.9"/>
    <x v="1"/>
    <n v="0"/>
    <x v="0"/>
    <s v="No"/>
    <x v="0"/>
    <x v="1"/>
    <s v="No"/>
  </r>
  <r>
    <n v="4029"/>
    <n v="46"/>
    <n v="20"/>
    <n v="64"/>
    <x v="2"/>
    <n v="94117"/>
    <n v="4"/>
    <n v="2.9"/>
    <x v="0"/>
    <n v="189"/>
    <x v="0"/>
    <s v="No"/>
    <x v="0"/>
    <x v="0"/>
    <s v="No"/>
  </r>
  <r>
    <n v="4037"/>
    <n v="46"/>
    <n v="21"/>
    <n v="13"/>
    <x v="1"/>
    <n v="93117"/>
    <n v="2"/>
    <n v="0.7"/>
    <x v="1"/>
    <n v="0"/>
    <x v="0"/>
    <s v="No"/>
    <x v="0"/>
    <x v="1"/>
    <s v="No"/>
  </r>
  <r>
    <n v="4084"/>
    <n v="46"/>
    <n v="20"/>
    <n v="99"/>
    <x v="2"/>
    <n v="94302"/>
    <n v="3"/>
    <n v="1.1000000000000001"/>
    <x v="0"/>
    <n v="0"/>
    <x v="0"/>
    <s v="No"/>
    <x v="0"/>
    <x v="0"/>
    <s v="No"/>
  </r>
  <r>
    <n v="4129"/>
    <n v="46"/>
    <n v="21"/>
    <n v="53"/>
    <x v="2"/>
    <n v="93555"/>
    <n v="4"/>
    <n v="1.9"/>
    <x v="1"/>
    <n v="0"/>
    <x v="0"/>
    <s v="No"/>
    <x v="0"/>
    <x v="0"/>
    <s v="No"/>
  </r>
  <r>
    <n v="4149"/>
    <n v="46"/>
    <n v="22"/>
    <n v="80"/>
    <x v="2"/>
    <n v="95747"/>
    <n v="4"/>
    <n v="2"/>
    <x v="1"/>
    <n v="0"/>
    <x v="0"/>
    <s v="No"/>
    <x v="0"/>
    <x v="1"/>
    <s v="No"/>
  </r>
  <r>
    <n v="4151"/>
    <n v="46"/>
    <n v="20"/>
    <n v="72"/>
    <x v="2"/>
    <n v="92009"/>
    <n v="2"/>
    <n v="1.7"/>
    <x v="2"/>
    <n v="75"/>
    <x v="0"/>
    <s v="No"/>
    <x v="0"/>
    <x v="1"/>
    <s v="No"/>
  </r>
  <r>
    <n v="4215"/>
    <n v="46"/>
    <n v="22"/>
    <n v="89"/>
    <x v="2"/>
    <n v="94303"/>
    <n v="1"/>
    <n v="2.7"/>
    <x v="0"/>
    <n v="0"/>
    <x v="0"/>
    <s v="Yes"/>
    <x v="1"/>
    <x v="1"/>
    <s v="Yes"/>
  </r>
  <r>
    <n v="4243"/>
    <n v="46"/>
    <n v="21"/>
    <n v="68"/>
    <x v="2"/>
    <n v="94720"/>
    <n v="1"/>
    <n v="0.2"/>
    <x v="2"/>
    <n v="0"/>
    <x v="0"/>
    <s v="No"/>
    <x v="0"/>
    <x v="1"/>
    <s v="No"/>
  </r>
  <r>
    <n v="4244"/>
    <n v="46"/>
    <n v="22"/>
    <n v="74"/>
    <x v="2"/>
    <n v="94550"/>
    <n v="3"/>
    <n v="0.7"/>
    <x v="0"/>
    <n v="0"/>
    <x v="0"/>
    <s v="No"/>
    <x v="0"/>
    <x v="1"/>
    <s v="No"/>
  </r>
  <r>
    <n v="4292"/>
    <n v="46"/>
    <n v="21"/>
    <n v="34"/>
    <x v="1"/>
    <n v="90034"/>
    <n v="1"/>
    <n v="0.1"/>
    <x v="0"/>
    <n v="124"/>
    <x v="0"/>
    <s v="No"/>
    <x v="0"/>
    <x v="1"/>
    <s v="No"/>
  </r>
  <r>
    <n v="4392"/>
    <n v="46"/>
    <n v="22"/>
    <n v="113"/>
    <x v="0"/>
    <n v="94105"/>
    <n v="2"/>
    <n v="3.3"/>
    <x v="0"/>
    <n v="0"/>
    <x v="0"/>
    <s v="No"/>
    <x v="0"/>
    <x v="0"/>
    <s v="Yes"/>
  </r>
  <r>
    <n v="4436"/>
    <n v="46"/>
    <n v="21"/>
    <n v="34"/>
    <x v="1"/>
    <n v="90840"/>
    <n v="2"/>
    <n v="1.3"/>
    <x v="0"/>
    <n v="116"/>
    <x v="0"/>
    <s v="No"/>
    <x v="0"/>
    <x v="0"/>
    <s v="No"/>
  </r>
  <r>
    <n v="4462"/>
    <n v="46"/>
    <n v="21"/>
    <n v="30"/>
    <x v="1"/>
    <n v="94301"/>
    <n v="4"/>
    <n v="1.9"/>
    <x v="1"/>
    <n v="0"/>
    <x v="0"/>
    <s v="No"/>
    <x v="0"/>
    <x v="1"/>
    <s v="No"/>
  </r>
  <r>
    <n v="4513"/>
    <n v="46"/>
    <n v="22"/>
    <n v="25"/>
    <x v="1"/>
    <n v="95747"/>
    <n v="4"/>
    <n v="0.6"/>
    <x v="0"/>
    <n v="0"/>
    <x v="0"/>
    <s v="No"/>
    <x v="0"/>
    <x v="1"/>
    <s v="Yes"/>
  </r>
  <r>
    <n v="4568"/>
    <n v="46"/>
    <n v="20"/>
    <n v="19"/>
    <x v="1"/>
    <n v="94105"/>
    <n v="3"/>
    <n v="0.5"/>
    <x v="2"/>
    <n v="97"/>
    <x v="0"/>
    <s v="Yes"/>
    <x v="0"/>
    <x v="1"/>
    <s v="No"/>
  </r>
  <r>
    <n v="4574"/>
    <n v="46"/>
    <n v="20"/>
    <n v="73"/>
    <x v="2"/>
    <n v="95616"/>
    <n v="2"/>
    <n v="0.8"/>
    <x v="1"/>
    <n v="264"/>
    <x v="0"/>
    <s v="No"/>
    <x v="1"/>
    <x v="1"/>
    <s v="Yes"/>
  </r>
  <r>
    <n v="4631"/>
    <n v="46"/>
    <n v="21"/>
    <n v="92"/>
    <x v="2"/>
    <n v="92886"/>
    <n v="1"/>
    <n v="0.2"/>
    <x v="2"/>
    <n v="0"/>
    <x v="0"/>
    <s v="No"/>
    <x v="0"/>
    <x v="0"/>
    <s v="No"/>
  </r>
  <r>
    <n v="4681"/>
    <n v="46"/>
    <n v="21"/>
    <n v="154"/>
    <x v="0"/>
    <n v="90245"/>
    <n v="2"/>
    <n v="2.8"/>
    <x v="0"/>
    <n v="94"/>
    <x v="0"/>
    <s v="No"/>
    <x v="0"/>
    <x v="0"/>
    <s v="No"/>
  </r>
  <r>
    <n v="4754"/>
    <n v="46"/>
    <n v="21"/>
    <n v="85"/>
    <x v="2"/>
    <n v="92867"/>
    <n v="1"/>
    <n v="0.2"/>
    <x v="2"/>
    <n v="0"/>
    <x v="0"/>
    <s v="Yes"/>
    <x v="1"/>
    <x v="1"/>
    <s v="Yes"/>
  </r>
  <r>
    <n v="4759"/>
    <n v="46"/>
    <n v="21"/>
    <n v="40"/>
    <x v="1"/>
    <n v="90045"/>
    <n v="1"/>
    <n v="0.3"/>
    <x v="0"/>
    <n v="116"/>
    <x v="0"/>
    <s v="No"/>
    <x v="0"/>
    <x v="0"/>
    <s v="No"/>
  </r>
  <r>
    <n v="4796"/>
    <n v="46"/>
    <n v="21"/>
    <n v="39"/>
    <x v="1"/>
    <n v="91710"/>
    <n v="2"/>
    <n v="1.3"/>
    <x v="0"/>
    <n v="101"/>
    <x v="0"/>
    <s v="No"/>
    <x v="0"/>
    <x v="1"/>
    <s v="No"/>
  </r>
  <r>
    <n v="4818"/>
    <n v="46"/>
    <n v="22"/>
    <n v="134"/>
    <x v="0"/>
    <n v="93305"/>
    <n v="2"/>
    <n v="3.3"/>
    <x v="0"/>
    <n v="0"/>
    <x v="0"/>
    <s v="No"/>
    <x v="0"/>
    <x v="0"/>
    <s v="No"/>
  </r>
  <r>
    <n v="4824"/>
    <n v="46"/>
    <n v="21"/>
    <n v="115"/>
    <x v="0"/>
    <n v="95616"/>
    <n v="2"/>
    <n v="4.2"/>
    <x v="1"/>
    <n v="0"/>
    <x v="1"/>
    <s v="Yes"/>
    <x v="1"/>
    <x v="1"/>
    <s v="Yes"/>
  </r>
  <r>
    <n v="4872"/>
    <n v="46"/>
    <n v="22"/>
    <n v="53"/>
    <x v="2"/>
    <n v="95616"/>
    <n v="4"/>
    <n v="1.9"/>
    <x v="0"/>
    <n v="187"/>
    <x v="0"/>
    <s v="No"/>
    <x v="0"/>
    <x v="0"/>
    <s v="No"/>
  </r>
  <r>
    <n v="4912"/>
    <n v="46"/>
    <n v="22"/>
    <n v="153"/>
    <x v="0"/>
    <n v="94539"/>
    <n v="2"/>
    <n v="7.5"/>
    <x v="0"/>
    <n v="0"/>
    <x v="0"/>
    <s v="No"/>
    <x v="0"/>
    <x v="0"/>
    <s v="No"/>
  </r>
  <r>
    <n v="4941"/>
    <n v="46"/>
    <n v="22"/>
    <n v="19"/>
    <x v="1"/>
    <n v="92870"/>
    <n v="3"/>
    <n v="0.5"/>
    <x v="0"/>
    <n v="0"/>
    <x v="0"/>
    <s v="No"/>
    <x v="0"/>
    <x v="1"/>
    <s v="No"/>
  </r>
  <r>
    <n v="4963"/>
    <n v="46"/>
    <n v="20"/>
    <n v="122"/>
    <x v="0"/>
    <n v="90065"/>
    <n v="3"/>
    <n v="3"/>
    <x v="1"/>
    <n v="0"/>
    <x v="1"/>
    <s v="No"/>
    <x v="1"/>
    <x v="1"/>
    <s v="Yes"/>
  </r>
  <r>
    <n v="2"/>
    <n v="45"/>
    <n v="19"/>
    <n v="34"/>
    <x v="1"/>
    <n v="90089"/>
    <n v="3"/>
    <n v="1.5"/>
    <x v="0"/>
    <n v="0"/>
    <x v="0"/>
    <s v="Yes"/>
    <x v="0"/>
    <x v="0"/>
    <s v="No"/>
  </r>
  <r>
    <n v="176"/>
    <n v="45"/>
    <n v="20"/>
    <n v="85"/>
    <x v="2"/>
    <n v="91711"/>
    <n v="4"/>
    <n v="1.1000000000000001"/>
    <x v="2"/>
    <n v="0"/>
    <x v="0"/>
    <s v="Yes"/>
    <x v="0"/>
    <x v="1"/>
    <s v="No"/>
  </r>
  <r>
    <n v="222"/>
    <n v="45"/>
    <n v="19"/>
    <n v="83"/>
    <x v="2"/>
    <n v="95051"/>
    <n v="2"/>
    <n v="1.7"/>
    <x v="2"/>
    <n v="0"/>
    <x v="0"/>
    <s v="No"/>
    <x v="0"/>
    <x v="1"/>
    <s v="No"/>
  </r>
  <r>
    <n v="265"/>
    <n v="45"/>
    <n v="19"/>
    <n v="38"/>
    <x v="1"/>
    <n v="90840"/>
    <n v="2"/>
    <n v="0.7"/>
    <x v="0"/>
    <n v="0"/>
    <x v="0"/>
    <s v="No"/>
    <x v="0"/>
    <x v="0"/>
    <s v="No"/>
  </r>
  <r>
    <n v="294"/>
    <n v="45"/>
    <n v="19"/>
    <n v="93"/>
    <x v="2"/>
    <n v="90095"/>
    <n v="4"/>
    <n v="2.6"/>
    <x v="1"/>
    <n v="0"/>
    <x v="0"/>
    <s v="No"/>
    <x v="0"/>
    <x v="0"/>
    <s v="No"/>
  </r>
  <r>
    <n v="303"/>
    <n v="45"/>
    <n v="21"/>
    <n v="152"/>
    <x v="0"/>
    <n v="94550"/>
    <n v="2"/>
    <n v="7.5"/>
    <x v="0"/>
    <n v="0"/>
    <x v="0"/>
    <s v="No"/>
    <x v="0"/>
    <x v="1"/>
    <s v="No"/>
  </r>
  <r>
    <n v="377"/>
    <n v="45"/>
    <n v="21"/>
    <n v="61"/>
    <x v="2"/>
    <n v="94304"/>
    <n v="3"/>
    <n v="0.7"/>
    <x v="0"/>
    <n v="0"/>
    <x v="0"/>
    <s v="No"/>
    <x v="0"/>
    <x v="0"/>
    <s v="No"/>
  </r>
  <r>
    <n v="390"/>
    <n v="45"/>
    <n v="20"/>
    <n v="155"/>
    <x v="0"/>
    <n v="90024"/>
    <n v="1"/>
    <n v="7"/>
    <x v="0"/>
    <n v="0"/>
    <x v="0"/>
    <s v="No"/>
    <x v="0"/>
    <x v="1"/>
    <s v="Yes"/>
  </r>
  <r>
    <n v="391"/>
    <n v="45"/>
    <n v="19"/>
    <n v="45"/>
    <x v="1"/>
    <n v="92521"/>
    <n v="1"/>
    <n v="0.2"/>
    <x v="0"/>
    <n v="0"/>
    <x v="0"/>
    <s v="No"/>
    <x v="0"/>
    <x v="1"/>
    <s v="No"/>
  </r>
  <r>
    <n v="407"/>
    <n v="45"/>
    <n v="19"/>
    <n v="125"/>
    <x v="0"/>
    <n v="92354"/>
    <n v="1"/>
    <n v="2.4"/>
    <x v="0"/>
    <n v="0"/>
    <x v="0"/>
    <s v="No"/>
    <x v="0"/>
    <x v="0"/>
    <s v="No"/>
  </r>
  <r>
    <n v="413"/>
    <n v="45"/>
    <n v="20"/>
    <n v="89"/>
    <x v="2"/>
    <n v="93311"/>
    <n v="4"/>
    <n v="1.9"/>
    <x v="1"/>
    <n v="0"/>
    <x v="0"/>
    <s v="No"/>
    <x v="0"/>
    <x v="1"/>
    <s v="No"/>
  </r>
  <r>
    <n v="468"/>
    <n v="45"/>
    <n v="20"/>
    <n v="39"/>
    <x v="1"/>
    <n v="90232"/>
    <n v="1"/>
    <n v="2.4"/>
    <x v="0"/>
    <n v="0"/>
    <x v="0"/>
    <s v="No"/>
    <x v="0"/>
    <x v="0"/>
    <s v="Yes"/>
  </r>
  <r>
    <n v="628"/>
    <n v="45"/>
    <n v="19"/>
    <n v="70"/>
    <x v="2"/>
    <n v="92677"/>
    <n v="3"/>
    <n v="2.1"/>
    <x v="0"/>
    <n v="0"/>
    <x v="0"/>
    <s v="No"/>
    <x v="0"/>
    <x v="1"/>
    <s v="No"/>
  </r>
  <r>
    <n v="630"/>
    <n v="45"/>
    <n v="19"/>
    <n v="71"/>
    <x v="2"/>
    <n v="91711"/>
    <n v="4"/>
    <n v="2.9"/>
    <x v="0"/>
    <n v="218"/>
    <x v="0"/>
    <s v="No"/>
    <x v="1"/>
    <x v="1"/>
    <s v="Yes"/>
  </r>
  <r>
    <n v="632"/>
    <n v="45"/>
    <n v="18"/>
    <n v="40"/>
    <x v="1"/>
    <n v="94960"/>
    <n v="3"/>
    <n v="1"/>
    <x v="2"/>
    <n v="0"/>
    <x v="0"/>
    <s v="No"/>
    <x v="0"/>
    <x v="1"/>
    <s v="No"/>
  </r>
  <r>
    <n v="644"/>
    <n v="45"/>
    <n v="21"/>
    <n v="152"/>
    <x v="0"/>
    <n v="91902"/>
    <n v="2"/>
    <n v="1.4"/>
    <x v="0"/>
    <n v="0"/>
    <x v="0"/>
    <s v="No"/>
    <x v="0"/>
    <x v="1"/>
    <s v="No"/>
  </r>
  <r>
    <n v="692"/>
    <n v="45"/>
    <n v="18"/>
    <n v="48"/>
    <x v="1"/>
    <n v="90025"/>
    <n v="3"/>
    <n v="2.5"/>
    <x v="2"/>
    <n v="113"/>
    <x v="0"/>
    <s v="No"/>
    <x v="0"/>
    <x v="1"/>
    <s v="Yes"/>
  </r>
  <r>
    <n v="723"/>
    <n v="45"/>
    <n v="21"/>
    <n v="132"/>
    <x v="0"/>
    <n v="91103"/>
    <n v="3"/>
    <n v="1.2"/>
    <x v="2"/>
    <n v="0"/>
    <x v="1"/>
    <s v="No"/>
    <x v="1"/>
    <x v="1"/>
    <s v="Yes"/>
  </r>
  <r>
    <n v="729"/>
    <n v="45"/>
    <n v="20"/>
    <n v="114"/>
    <x v="0"/>
    <n v="94720"/>
    <n v="2"/>
    <n v="4.4000000000000004"/>
    <x v="2"/>
    <n v="0"/>
    <x v="1"/>
    <s v="No"/>
    <x v="0"/>
    <x v="0"/>
    <s v="No"/>
  </r>
  <r>
    <n v="745"/>
    <n v="45"/>
    <n v="20"/>
    <n v="154"/>
    <x v="0"/>
    <n v="94720"/>
    <n v="2"/>
    <n v="2.8"/>
    <x v="0"/>
    <n v="0"/>
    <x v="0"/>
    <s v="Yes"/>
    <x v="0"/>
    <x v="1"/>
    <s v="No"/>
  </r>
  <r>
    <n v="787"/>
    <n v="45"/>
    <n v="21"/>
    <n v="42"/>
    <x v="1"/>
    <n v="94305"/>
    <n v="2"/>
    <n v="2.5"/>
    <x v="0"/>
    <n v="0"/>
    <x v="0"/>
    <s v="Yes"/>
    <x v="0"/>
    <x v="1"/>
    <s v="No"/>
  </r>
  <r>
    <n v="788"/>
    <n v="45"/>
    <n v="15"/>
    <n v="202"/>
    <x v="0"/>
    <n v="91380"/>
    <n v="3"/>
    <n v="10"/>
    <x v="1"/>
    <n v="0"/>
    <x v="1"/>
    <s v="No"/>
    <x v="0"/>
    <x v="0"/>
    <s v="No"/>
  </r>
  <r>
    <n v="839"/>
    <n v="45"/>
    <n v="20"/>
    <n v="29"/>
    <x v="1"/>
    <n v="92507"/>
    <n v="4"/>
    <n v="1.9"/>
    <x v="1"/>
    <n v="0"/>
    <x v="0"/>
    <s v="No"/>
    <x v="0"/>
    <x v="0"/>
    <s v="No"/>
  </r>
  <r>
    <n v="859"/>
    <n v="45"/>
    <n v="19"/>
    <n v="19"/>
    <x v="1"/>
    <n v="94720"/>
    <n v="3"/>
    <n v="0.5"/>
    <x v="2"/>
    <n v="0"/>
    <x v="0"/>
    <s v="No"/>
    <x v="0"/>
    <x v="1"/>
    <s v="No"/>
  </r>
  <r>
    <n v="918"/>
    <n v="45"/>
    <n v="20"/>
    <n v="200"/>
    <x v="0"/>
    <n v="90405"/>
    <n v="2"/>
    <n v="8.8000000000000007"/>
    <x v="0"/>
    <n v="0"/>
    <x v="0"/>
    <s v="No"/>
    <x v="0"/>
    <x v="1"/>
    <s v="Yes"/>
  </r>
  <r>
    <n v="1024"/>
    <n v="45"/>
    <n v="20"/>
    <n v="109"/>
    <x v="0"/>
    <n v="94117"/>
    <n v="1"/>
    <n v="7"/>
    <x v="0"/>
    <n v="366"/>
    <x v="0"/>
    <s v="No"/>
    <x v="0"/>
    <x v="1"/>
    <s v="No"/>
  </r>
  <r>
    <n v="1189"/>
    <n v="45"/>
    <n v="19"/>
    <n v="58"/>
    <x v="2"/>
    <n v="94305"/>
    <n v="2"/>
    <n v="0.4"/>
    <x v="1"/>
    <n v="0"/>
    <x v="0"/>
    <s v="Yes"/>
    <x v="0"/>
    <x v="0"/>
    <s v="Yes"/>
  </r>
  <r>
    <n v="1193"/>
    <n v="45"/>
    <n v="20"/>
    <n v="138"/>
    <x v="0"/>
    <n v="92870"/>
    <n v="1"/>
    <n v="7"/>
    <x v="0"/>
    <n v="0"/>
    <x v="0"/>
    <s v="No"/>
    <x v="0"/>
    <x v="0"/>
    <s v="Yes"/>
  </r>
  <r>
    <n v="1216"/>
    <n v="45"/>
    <n v="20"/>
    <n v="38"/>
    <x v="1"/>
    <n v="94550"/>
    <n v="4"/>
    <n v="1.9"/>
    <x v="1"/>
    <n v="144"/>
    <x v="0"/>
    <s v="No"/>
    <x v="0"/>
    <x v="1"/>
    <s v="Yes"/>
  </r>
  <r>
    <n v="1220"/>
    <n v="45"/>
    <n v="18"/>
    <n v="80"/>
    <x v="2"/>
    <n v="92407"/>
    <n v="3"/>
    <n v="2.67"/>
    <x v="2"/>
    <n v="0"/>
    <x v="0"/>
    <s v="No"/>
    <x v="0"/>
    <x v="0"/>
    <s v="No"/>
  </r>
  <r>
    <n v="1224"/>
    <n v="45"/>
    <n v="19"/>
    <n v="11"/>
    <x v="1"/>
    <n v="96150"/>
    <n v="1"/>
    <n v="0.2"/>
    <x v="0"/>
    <n v="91"/>
    <x v="0"/>
    <s v="No"/>
    <x v="0"/>
    <x v="0"/>
    <s v="No"/>
  </r>
  <r>
    <n v="1278"/>
    <n v="45"/>
    <n v="20"/>
    <n v="194"/>
    <x v="0"/>
    <n v="92110"/>
    <n v="2"/>
    <n v="8.8000000000000007"/>
    <x v="0"/>
    <n v="428"/>
    <x v="0"/>
    <s v="No"/>
    <x v="0"/>
    <x v="0"/>
    <s v="No"/>
  </r>
  <r>
    <n v="1390"/>
    <n v="45"/>
    <n v="15"/>
    <n v="20"/>
    <x v="1"/>
    <n v="94107"/>
    <n v="1"/>
    <n v="0.75"/>
    <x v="1"/>
    <n v="0"/>
    <x v="0"/>
    <s v="No"/>
    <x v="0"/>
    <x v="1"/>
    <s v="No"/>
  </r>
  <r>
    <n v="1466"/>
    <n v="45"/>
    <n v="19"/>
    <n v="60"/>
    <x v="2"/>
    <n v="91911"/>
    <n v="1"/>
    <n v="0.7"/>
    <x v="1"/>
    <n v="159"/>
    <x v="0"/>
    <s v="No"/>
    <x v="0"/>
    <x v="1"/>
    <s v="No"/>
  </r>
  <r>
    <n v="1469"/>
    <n v="45"/>
    <n v="18"/>
    <n v="78"/>
    <x v="2"/>
    <n v="92129"/>
    <n v="3"/>
    <n v="2.67"/>
    <x v="2"/>
    <n v="0"/>
    <x v="0"/>
    <s v="No"/>
    <x v="0"/>
    <x v="1"/>
    <s v="No"/>
  </r>
  <r>
    <n v="1498"/>
    <n v="45"/>
    <n v="21"/>
    <n v="73"/>
    <x v="2"/>
    <n v="95020"/>
    <n v="1"/>
    <n v="0.8"/>
    <x v="1"/>
    <n v="0"/>
    <x v="0"/>
    <s v="No"/>
    <x v="0"/>
    <x v="1"/>
    <s v="No"/>
  </r>
  <r>
    <n v="1514"/>
    <n v="45"/>
    <n v="21"/>
    <n v="183"/>
    <x v="0"/>
    <n v="95211"/>
    <n v="2"/>
    <n v="1.4"/>
    <x v="0"/>
    <n v="354"/>
    <x v="0"/>
    <s v="No"/>
    <x v="0"/>
    <x v="0"/>
    <s v="No"/>
  </r>
  <r>
    <n v="1533"/>
    <n v="45"/>
    <n v="20"/>
    <n v="55"/>
    <x v="2"/>
    <n v="94588"/>
    <n v="1"/>
    <n v="0.3"/>
    <x v="0"/>
    <n v="0"/>
    <x v="0"/>
    <s v="No"/>
    <x v="0"/>
    <x v="1"/>
    <s v="Yes"/>
  </r>
  <r>
    <n v="1597"/>
    <n v="45"/>
    <n v="20"/>
    <n v="55"/>
    <x v="2"/>
    <n v="92606"/>
    <n v="4"/>
    <n v="1.9"/>
    <x v="1"/>
    <n v="164"/>
    <x v="0"/>
    <s v="Yes"/>
    <x v="0"/>
    <x v="0"/>
    <s v="No"/>
  </r>
  <r>
    <n v="1620"/>
    <n v="45"/>
    <n v="21"/>
    <n v="29"/>
    <x v="1"/>
    <n v="90005"/>
    <n v="1"/>
    <n v="0.3"/>
    <x v="1"/>
    <n v="0"/>
    <x v="0"/>
    <s v="No"/>
    <x v="0"/>
    <x v="1"/>
    <s v="No"/>
  </r>
  <r>
    <n v="1697"/>
    <n v="45"/>
    <n v="21"/>
    <n v="140"/>
    <x v="0"/>
    <n v="91024"/>
    <n v="2"/>
    <n v="7.6"/>
    <x v="0"/>
    <n v="132"/>
    <x v="0"/>
    <s v="No"/>
    <x v="0"/>
    <x v="0"/>
    <s v="No"/>
  </r>
  <r>
    <n v="1741"/>
    <n v="45"/>
    <n v="20"/>
    <n v="59"/>
    <x v="2"/>
    <n v="95008"/>
    <n v="1"/>
    <n v="2.4"/>
    <x v="0"/>
    <n v="0"/>
    <x v="0"/>
    <s v="Yes"/>
    <x v="1"/>
    <x v="1"/>
    <s v="No"/>
  </r>
  <r>
    <n v="1742"/>
    <n v="45"/>
    <n v="21"/>
    <n v="121"/>
    <x v="0"/>
    <n v="94066"/>
    <n v="1"/>
    <n v="4.7"/>
    <x v="0"/>
    <n v="0"/>
    <x v="0"/>
    <s v="No"/>
    <x v="0"/>
    <x v="0"/>
    <s v="No"/>
  </r>
  <r>
    <n v="1765"/>
    <n v="45"/>
    <n v="21"/>
    <n v="44"/>
    <x v="1"/>
    <n v="94596"/>
    <n v="3"/>
    <n v="0.6"/>
    <x v="2"/>
    <n v="0"/>
    <x v="0"/>
    <s v="No"/>
    <x v="0"/>
    <x v="1"/>
    <s v="No"/>
  </r>
  <r>
    <n v="1817"/>
    <n v="45"/>
    <n v="19"/>
    <n v="91"/>
    <x v="2"/>
    <n v="92373"/>
    <n v="2"/>
    <n v="1.7"/>
    <x v="2"/>
    <n v="0"/>
    <x v="0"/>
    <s v="Yes"/>
    <x v="0"/>
    <x v="1"/>
    <s v="No"/>
  </r>
  <r>
    <n v="1819"/>
    <n v="45"/>
    <n v="20"/>
    <n v="62"/>
    <x v="2"/>
    <n v="95818"/>
    <n v="2"/>
    <n v="2.2000000000000002"/>
    <x v="1"/>
    <n v="0"/>
    <x v="0"/>
    <s v="No"/>
    <x v="0"/>
    <x v="1"/>
    <s v="No"/>
  </r>
  <r>
    <n v="1922"/>
    <n v="45"/>
    <n v="21"/>
    <n v="63"/>
    <x v="2"/>
    <n v="95621"/>
    <n v="1"/>
    <n v="0.8"/>
    <x v="1"/>
    <n v="245"/>
    <x v="0"/>
    <s v="No"/>
    <x v="0"/>
    <x v="1"/>
    <s v="Yes"/>
  </r>
  <r>
    <n v="1924"/>
    <n v="45"/>
    <n v="19"/>
    <n v="22"/>
    <x v="1"/>
    <n v="90639"/>
    <n v="1"/>
    <n v="0.2"/>
    <x v="0"/>
    <n v="0"/>
    <x v="0"/>
    <s v="No"/>
    <x v="0"/>
    <x v="1"/>
    <s v="No"/>
  </r>
  <r>
    <n v="1952"/>
    <n v="45"/>
    <n v="21"/>
    <n v="84"/>
    <x v="2"/>
    <n v="94550"/>
    <n v="4"/>
    <n v="2"/>
    <x v="1"/>
    <n v="0"/>
    <x v="0"/>
    <s v="No"/>
    <x v="0"/>
    <x v="1"/>
    <s v="Yes"/>
  </r>
  <r>
    <n v="1966"/>
    <n v="45"/>
    <n v="20"/>
    <n v="94"/>
    <x v="2"/>
    <n v="90095"/>
    <n v="3"/>
    <n v="0.5"/>
    <x v="1"/>
    <n v="0"/>
    <x v="0"/>
    <s v="No"/>
    <x v="0"/>
    <x v="1"/>
    <s v="No"/>
  </r>
  <r>
    <n v="1981"/>
    <n v="45"/>
    <n v="19"/>
    <n v="141"/>
    <x v="0"/>
    <n v="94706"/>
    <n v="1"/>
    <n v="2.4"/>
    <x v="0"/>
    <n v="0"/>
    <x v="0"/>
    <s v="No"/>
    <x v="0"/>
    <x v="1"/>
    <s v="No"/>
  </r>
  <r>
    <n v="2042"/>
    <n v="45"/>
    <n v="20"/>
    <n v="180"/>
    <x v="0"/>
    <n v="95403"/>
    <n v="3"/>
    <n v="8.5"/>
    <x v="2"/>
    <n v="535"/>
    <x v="1"/>
    <s v="No"/>
    <x v="0"/>
    <x v="0"/>
    <s v="No"/>
  </r>
  <r>
    <n v="2136"/>
    <n v="45"/>
    <n v="15"/>
    <n v="28"/>
    <x v="1"/>
    <n v="95039"/>
    <n v="1"/>
    <n v="0.75"/>
    <x v="1"/>
    <n v="0"/>
    <x v="0"/>
    <s v="Yes"/>
    <x v="0"/>
    <x v="0"/>
    <s v="No"/>
  </r>
  <r>
    <n v="2182"/>
    <n v="45"/>
    <n v="15"/>
    <n v="32"/>
    <x v="1"/>
    <n v="94143"/>
    <n v="1"/>
    <n v="0.75"/>
    <x v="1"/>
    <n v="105"/>
    <x v="0"/>
    <s v="No"/>
    <x v="0"/>
    <x v="1"/>
    <s v="No"/>
  </r>
  <r>
    <n v="2194"/>
    <n v="45"/>
    <n v="19"/>
    <n v="25"/>
    <x v="1"/>
    <n v="94609"/>
    <n v="2"/>
    <n v="0.1"/>
    <x v="1"/>
    <n v="102"/>
    <x v="0"/>
    <s v="No"/>
    <x v="0"/>
    <x v="1"/>
    <s v="No"/>
  </r>
  <r>
    <n v="2223"/>
    <n v="45"/>
    <n v="20"/>
    <n v="41"/>
    <x v="1"/>
    <n v="95008"/>
    <n v="1"/>
    <n v="0.3"/>
    <x v="0"/>
    <n v="0"/>
    <x v="0"/>
    <s v="No"/>
    <x v="0"/>
    <x v="1"/>
    <s v="No"/>
  </r>
  <r>
    <n v="2327"/>
    <n v="45"/>
    <n v="19"/>
    <n v="73"/>
    <x v="2"/>
    <n v="94086"/>
    <n v="4"/>
    <n v="2.9"/>
    <x v="0"/>
    <n v="0"/>
    <x v="0"/>
    <s v="No"/>
    <x v="0"/>
    <x v="0"/>
    <s v="No"/>
  </r>
  <r>
    <n v="2334"/>
    <n v="45"/>
    <n v="21"/>
    <n v="61"/>
    <x v="2"/>
    <n v="95812"/>
    <n v="3"/>
    <n v="0.7"/>
    <x v="0"/>
    <n v="0"/>
    <x v="0"/>
    <s v="Yes"/>
    <x v="1"/>
    <x v="1"/>
    <s v="Yes"/>
  </r>
  <r>
    <n v="2335"/>
    <n v="45"/>
    <n v="21"/>
    <n v="69"/>
    <x v="2"/>
    <n v="90025"/>
    <n v="4"/>
    <n v="1.9"/>
    <x v="0"/>
    <n v="0"/>
    <x v="0"/>
    <s v="No"/>
    <x v="0"/>
    <x v="0"/>
    <s v="No"/>
  </r>
  <r>
    <n v="2416"/>
    <n v="45"/>
    <n v="21"/>
    <n v="11"/>
    <x v="1"/>
    <n v="94143"/>
    <n v="4"/>
    <n v="0.2"/>
    <x v="0"/>
    <n v="106"/>
    <x v="0"/>
    <s v="No"/>
    <x v="0"/>
    <x v="1"/>
    <s v="Yes"/>
  </r>
  <r>
    <n v="2488"/>
    <n v="45"/>
    <n v="20"/>
    <n v="40"/>
    <x v="1"/>
    <n v="92886"/>
    <n v="1"/>
    <n v="0.5"/>
    <x v="1"/>
    <n v="0"/>
    <x v="0"/>
    <s v="Yes"/>
    <x v="0"/>
    <x v="1"/>
    <s v="No"/>
  </r>
  <r>
    <n v="2563"/>
    <n v="45"/>
    <n v="21"/>
    <n v="39"/>
    <x v="1"/>
    <n v="92521"/>
    <n v="2"/>
    <n v="2.1"/>
    <x v="1"/>
    <n v="184"/>
    <x v="0"/>
    <s v="No"/>
    <x v="0"/>
    <x v="0"/>
    <s v="Yes"/>
  </r>
  <r>
    <n v="2575"/>
    <n v="45"/>
    <n v="18"/>
    <n v="10"/>
    <x v="1"/>
    <n v="92037"/>
    <n v="3"/>
    <n v="0.67"/>
    <x v="2"/>
    <n v="100"/>
    <x v="0"/>
    <s v="No"/>
    <x v="0"/>
    <x v="1"/>
    <s v="No"/>
  </r>
  <r>
    <n v="2579"/>
    <n v="45"/>
    <n v="21"/>
    <n v="164"/>
    <x v="0"/>
    <n v="90638"/>
    <n v="1"/>
    <n v="5"/>
    <x v="0"/>
    <n v="0"/>
    <x v="0"/>
    <s v="No"/>
    <x v="0"/>
    <x v="0"/>
    <s v="Yes"/>
  </r>
  <r>
    <n v="2622"/>
    <n v="45"/>
    <n v="18"/>
    <n v="42"/>
    <x v="1"/>
    <n v="95126"/>
    <n v="3"/>
    <n v="2.5"/>
    <x v="2"/>
    <n v="0"/>
    <x v="0"/>
    <s v="No"/>
    <x v="0"/>
    <x v="0"/>
    <s v="No"/>
  </r>
  <r>
    <n v="2647"/>
    <n v="45"/>
    <n v="20"/>
    <n v="191"/>
    <x v="0"/>
    <n v="92007"/>
    <n v="3"/>
    <n v="2.6"/>
    <x v="1"/>
    <n v="123"/>
    <x v="1"/>
    <s v="No"/>
    <x v="0"/>
    <x v="0"/>
    <s v="No"/>
  </r>
  <r>
    <n v="2695"/>
    <n v="45"/>
    <n v="19"/>
    <n v="85"/>
    <x v="2"/>
    <n v="94720"/>
    <n v="3"/>
    <n v="2.1"/>
    <x v="0"/>
    <n v="0"/>
    <x v="0"/>
    <s v="No"/>
    <x v="0"/>
    <x v="1"/>
    <s v="Yes"/>
  </r>
  <r>
    <n v="2728"/>
    <n v="45"/>
    <n v="19"/>
    <n v="69"/>
    <x v="2"/>
    <n v="90840"/>
    <n v="1"/>
    <n v="2.8"/>
    <x v="0"/>
    <n v="220"/>
    <x v="0"/>
    <s v="No"/>
    <x v="0"/>
    <x v="1"/>
    <s v="Yes"/>
  </r>
  <r>
    <n v="2789"/>
    <n v="45"/>
    <n v="20"/>
    <n v="30"/>
    <x v="1"/>
    <n v="96003"/>
    <n v="1"/>
    <n v="0.1"/>
    <x v="0"/>
    <n v="0"/>
    <x v="0"/>
    <s v="No"/>
    <x v="0"/>
    <x v="1"/>
    <s v="No"/>
  </r>
  <r>
    <n v="2833"/>
    <n v="45"/>
    <n v="21"/>
    <n v="133"/>
    <x v="0"/>
    <n v="92056"/>
    <m/>
    <n v="5.7"/>
    <x v="1"/>
    <n v="0"/>
    <x v="1"/>
    <s v="No"/>
    <x v="1"/>
    <x v="1"/>
    <s v="Yes"/>
  </r>
  <r>
    <n v="2850"/>
    <n v="45"/>
    <n v="21"/>
    <n v="158"/>
    <x v="0"/>
    <n v="94085"/>
    <n v="2"/>
    <n v="6.67"/>
    <x v="0"/>
    <n v="132"/>
    <x v="0"/>
    <s v="No"/>
    <x v="0"/>
    <x v="1"/>
    <s v="Yes"/>
  </r>
  <r>
    <n v="2879"/>
    <n v="45"/>
    <n v="19"/>
    <n v="122"/>
    <x v="0"/>
    <n v="94590"/>
    <n v="4"/>
    <n v="4.0999999999999996"/>
    <x v="2"/>
    <n v="0"/>
    <x v="1"/>
    <s v="No"/>
    <x v="0"/>
    <x v="1"/>
    <s v="No"/>
  </r>
  <r>
    <n v="2908"/>
    <n v="45"/>
    <n v="20"/>
    <n v="40"/>
    <x v="1"/>
    <n v="91763"/>
    <n v="2"/>
    <n v="1.3"/>
    <x v="0"/>
    <n v="0"/>
    <x v="0"/>
    <s v="No"/>
    <x v="0"/>
    <x v="0"/>
    <s v="Yes"/>
  </r>
  <r>
    <n v="2946"/>
    <n v="45"/>
    <n v="19"/>
    <n v="30"/>
    <x v="1"/>
    <n v="94305"/>
    <n v="3"/>
    <n v="0.5"/>
    <x v="2"/>
    <n v="0"/>
    <x v="0"/>
    <s v="No"/>
    <x v="0"/>
    <x v="1"/>
    <s v="Yes"/>
  </r>
  <r>
    <n v="2948"/>
    <n v="45"/>
    <n v="21"/>
    <n v="151"/>
    <x v="0"/>
    <n v="90024"/>
    <n v="2"/>
    <n v="3.3"/>
    <x v="0"/>
    <n v="328"/>
    <x v="0"/>
    <s v="No"/>
    <x v="0"/>
    <x v="0"/>
    <s v="No"/>
  </r>
  <r>
    <n v="3014"/>
    <n v="45"/>
    <n v="21"/>
    <n v="183"/>
    <x v="0"/>
    <n v="90029"/>
    <n v="2"/>
    <n v="1.4"/>
    <x v="0"/>
    <n v="0"/>
    <x v="0"/>
    <s v="No"/>
    <x v="0"/>
    <x v="1"/>
    <s v="Yes"/>
  </r>
  <r>
    <n v="3055"/>
    <n v="45"/>
    <n v="21"/>
    <n v="134"/>
    <x v="0"/>
    <n v="92697"/>
    <n v="4"/>
    <n v="5.5"/>
    <x v="2"/>
    <n v="0"/>
    <x v="1"/>
    <s v="No"/>
    <x v="1"/>
    <x v="1"/>
    <s v="Yes"/>
  </r>
  <r>
    <n v="3125"/>
    <n v="45"/>
    <n v="20"/>
    <n v="198"/>
    <x v="0"/>
    <n v="95053"/>
    <n v="2"/>
    <n v="2.8"/>
    <x v="0"/>
    <n v="0"/>
    <x v="0"/>
    <s v="No"/>
    <x v="0"/>
    <x v="1"/>
    <s v="Yes"/>
  </r>
  <r>
    <n v="3225"/>
    <n v="45"/>
    <n v="21"/>
    <n v="58"/>
    <x v="2"/>
    <n v="94025"/>
    <n v="3"/>
    <n v="0.3"/>
    <x v="1"/>
    <n v="0"/>
    <x v="0"/>
    <s v="Yes"/>
    <x v="0"/>
    <x v="1"/>
    <s v="No"/>
  </r>
  <r>
    <n v="3283"/>
    <n v="45"/>
    <n v="21"/>
    <n v="91"/>
    <x v="2"/>
    <n v="95054"/>
    <n v="1"/>
    <n v="4.7"/>
    <x v="0"/>
    <n v="0"/>
    <x v="0"/>
    <s v="No"/>
    <x v="0"/>
    <x v="1"/>
    <s v="No"/>
  </r>
  <r>
    <n v="3329"/>
    <n v="45"/>
    <n v="20"/>
    <n v="22"/>
    <x v="1"/>
    <n v="90230"/>
    <n v="1"/>
    <n v="0.1"/>
    <x v="0"/>
    <n v="0"/>
    <x v="0"/>
    <s v="No"/>
    <x v="0"/>
    <x v="0"/>
    <s v="No"/>
  </r>
  <r>
    <n v="3369"/>
    <n v="45"/>
    <n v="18"/>
    <n v="163"/>
    <x v="0"/>
    <n v="94720"/>
    <n v="3"/>
    <n v="5.33"/>
    <x v="2"/>
    <n v="0"/>
    <x v="1"/>
    <s v="No"/>
    <x v="1"/>
    <x v="0"/>
    <s v="Yes"/>
  </r>
  <r>
    <n v="3389"/>
    <n v="45"/>
    <n v="21"/>
    <n v="115"/>
    <x v="0"/>
    <n v="91320"/>
    <n v="2"/>
    <n v="3.3"/>
    <x v="0"/>
    <n v="85"/>
    <x v="0"/>
    <s v="No"/>
    <x v="0"/>
    <x v="1"/>
    <s v="No"/>
  </r>
  <r>
    <n v="3409"/>
    <n v="45"/>
    <n v="21"/>
    <n v="71"/>
    <x v="2"/>
    <n v="90029"/>
    <n v="4"/>
    <n v="1.9"/>
    <x v="0"/>
    <n v="0"/>
    <x v="0"/>
    <s v="No"/>
    <x v="0"/>
    <x v="1"/>
    <s v="No"/>
  </r>
  <r>
    <n v="3429"/>
    <n v="45"/>
    <n v="21"/>
    <n v="24"/>
    <x v="1"/>
    <n v="93106"/>
    <n v="1"/>
    <n v="0.9"/>
    <x v="1"/>
    <n v="0"/>
    <x v="0"/>
    <s v="No"/>
    <x v="0"/>
    <x v="0"/>
    <s v="No"/>
  </r>
  <r>
    <n v="3485"/>
    <n v="45"/>
    <n v="18"/>
    <n v="53"/>
    <x v="2"/>
    <n v="92104"/>
    <n v="3"/>
    <n v="2.5"/>
    <x v="2"/>
    <n v="112"/>
    <x v="0"/>
    <s v="No"/>
    <x v="0"/>
    <x v="0"/>
    <s v="No"/>
  </r>
  <r>
    <n v="3517"/>
    <n v="45"/>
    <n v="21"/>
    <n v="38"/>
    <x v="1"/>
    <n v="93943"/>
    <n v="3"/>
    <n v="0.6"/>
    <x v="2"/>
    <n v="148"/>
    <x v="0"/>
    <s v="No"/>
    <x v="0"/>
    <x v="1"/>
    <s v="No"/>
  </r>
  <r>
    <n v="3542"/>
    <n v="45"/>
    <n v="20"/>
    <n v="144"/>
    <x v="0"/>
    <n v="92106"/>
    <n v="4"/>
    <n v="5.4"/>
    <x v="0"/>
    <n v="210"/>
    <x v="1"/>
    <s v="No"/>
    <x v="0"/>
    <x v="1"/>
    <s v="No"/>
  </r>
  <r>
    <n v="3545"/>
    <n v="45"/>
    <n v="19"/>
    <n v="109"/>
    <x v="0"/>
    <n v="92037"/>
    <n v="3"/>
    <n v="1.1000000000000001"/>
    <x v="0"/>
    <n v="0"/>
    <x v="0"/>
    <s v="No"/>
    <x v="0"/>
    <x v="0"/>
    <s v="No"/>
  </r>
  <r>
    <n v="3586"/>
    <n v="45"/>
    <n v="18"/>
    <n v="45"/>
    <x v="1"/>
    <n v="92037"/>
    <n v="3"/>
    <n v="1"/>
    <x v="2"/>
    <n v="0"/>
    <x v="0"/>
    <s v="No"/>
    <x v="0"/>
    <x v="1"/>
    <s v="No"/>
  </r>
  <r>
    <n v="3600"/>
    <n v="45"/>
    <n v="19"/>
    <n v="23"/>
    <x v="1"/>
    <n v="93101"/>
    <n v="2"/>
    <n v="0.1"/>
    <x v="1"/>
    <n v="91"/>
    <x v="0"/>
    <s v="No"/>
    <x v="1"/>
    <x v="1"/>
    <s v="Yes"/>
  </r>
  <r>
    <n v="3620"/>
    <n v="45"/>
    <n v="20"/>
    <n v="42"/>
    <x v="1"/>
    <n v="94703"/>
    <n v="1"/>
    <n v="0.3"/>
    <x v="1"/>
    <n v="0"/>
    <x v="0"/>
    <s v="No"/>
    <x v="0"/>
    <x v="1"/>
    <s v="No"/>
  </r>
  <r>
    <n v="3719"/>
    <n v="45"/>
    <n v="19"/>
    <n v="8"/>
    <x v="1"/>
    <n v="92833"/>
    <n v="2"/>
    <n v="0.1"/>
    <x v="1"/>
    <n v="0"/>
    <x v="0"/>
    <s v="No"/>
    <x v="0"/>
    <x v="0"/>
    <s v="Yes"/>
  </r>
  <r>
    <n v="3758"/>
    <n v="45"/>
    <n v="21"/>
    <n v="142"/>
    <x v="0"/>
    <n v="91101"/>
    <n v="1"/>
    <n v="1.4"/>
    <x v="2"/>
    <n v="0"/>
    <x v="1"/>
    <s v="No"/>
    <x v="0"/>
    <x v="1"/>
    <s v="No"/>
  </r>
  <r>
    <n v="3837"/>
    <n v="45"/>
    <n v="19"/>
    <n v="31"/>
    <x v="1"/>
    <n v="95616"/>
    <n v="3"/>
    <n v="0.5"/>
    <x v="2"/>
    <n v="0"/>
    <x v="0"/>
    <s v="No"/>
    <x v="0"/>
    <x v="1"/>
    <s v="Yes"/>
  </r>
  <r>
    <n v="3854"/>
    <n v="45"/>
    <n v="21"/>
    <n v="83"/>
    <x v="2"/>
    <n v="94105"/>
    <n v="4"/>
    <n v="2"/>
    <x v="1"/>
    <n v="0"/>
    <x v="0"/>
    <s v="No"/>
    <x v="0"/>
    <x v="1"/>
    <s v="No"/>
  </r>
  <r>
    <n v="3889"/>
    <n v="45"/>
    <n v="18"/>
    <n v="81"/>
    <x v="2"/>
    <n v="95133"/>
    <n v="3"/>
    <n v="2.67"/>
    <x v="2"/>
    <n v="251"/>
    <x v="0"/>
    <s v="No"/>
    <x v="0"/>
    <x v="1"/>
    <s v="Yes"/>
  </r>
  <r>
    <n v="3903"/>
    <n v="45"/>
    <n v="21"/>
    <n v="39"/>
    <x v="1"/>
    <n v="93305"/>
    <n v="2"/>
    <n v="2.1"/>
    <x v="1"/>
    <n v="0"/>
    <x v="0"/>
    <s v="No"/>
    <x v="0"/>
    <x v="0"/>
    <s v="Yes"/>
  </r>
  <r>
    <n v="3914"/>
    <n v="45"/>
    <n v="20"/>
    <n v="62"/>
    <x v="2"/>
    <n v="92064"/>
    <n v="3"/>
    <n v="0.8"/>
    <x v="1"/>
    <n v="172"/>
    <x v="0"/>
    <s v="No"/>
    <x v="0"/>
    <x v="1"/>
    <s v="No"/>
  </r>
  <r>
    <n v="4042"/>
    <n v="45"/>
    <n v="19"/>
    <n v="40"/>
    <x v="1"/>
    <n v="95060"/>
    <n v="1"/>
    <n v="0.2"/>
    <x v="0"/>
    <n v="0"/>
    <x v="0"/>
    <s v="Yes"/>
    <x v="1"/>
    <x v="1"/>
    <s v="Yes"/>
  </r>
  <r>
    <n v="4102"/>
    <n v="45"/>
    <n v="21"/>
    <n v="40"/>
    <x v="1"/>
    <n v="93460"/>
    <n v="3"/>
    <n v="0.6"/>
    <x v="2"/>
    <n v="0"/>
    <x v="0"/>
    <s v="No"/>
    <x v="0"/>
    <x v="1"/>
    <s v="Yes"/>
  </r>
  <r>
    <n v="4116"/>
    <n v="45"/>
    <n v="20"/>
    <n v="84"/>
    <x v="2"/>
    <n v="94131"/>
    <n v="4"/>
    <n v="1.1000000000000001"/>
    <x v="2"/>
    <n v="180"/>
    <x v="0"/>
    <s v="No"/>
    <x v="0"/>
    <x v="1"/>
    <s v="No"/>
  </r>
  <r>
    <n v="4160"/>
    <n v="45"/>
    <n v="20"/>
    <n v="70"/>
    <x v="2"/>
    <n v="94305"/>
    <n v="4"/>
    <n v="1.9"/>
    <x v="1"/>
    <n v="0"/>
    <x v="0"/>
    <s v="No"/>
    <x v="0"/>
    <x v="1"/>
    <s v="Yes"/>
  </r>
  <r>
    <n v="4190"/>
    <n v="45"/>
    <n v="19"/>
    <n v="93"/>
    <x v="2"/>
    <n v="91116"/>
    <n v="2"/>
    <n v="1.7"/>
    <x v="2"/>
    <n v="0"/>
    <x v="0"/>
    <s v="No"/>
    <x v="0"/>
    <x v="0"/>
    <s v="No"/>
  </r>
  <r>
    <n v="4218"/>
    <n v="45"/>
    <n v="21"/>
    <n v="29"/>
    <x v="1"/>
    <n v="95051"/>
    <n v="1"/>
    <n v="0.3"/>
    <x v="1"/>
    <n v="105"/>
    <x v="0"/>
    <s v="No"/>
    <x v="0"/>
    <x v="1"/>
    <s v="Yes"/>
  </r>
  <r>
    <n v="4271"/>
    <n v="45"/>
    <n v="19"/>
    <n v="19"/>
    <x v="1"/>
    <n v="93117"/>
    <n v="3"/>
    <n v="1.5"/>
    <x v="0"/>
    <n v="94"/>
    <x v="0"/>
    <s v="No"/>
    <x v="0"/>
    <x v="1"/>
    <s v="Yes"/>
  </r>
  <r>
    <n v="4304"/>
    <n v="45"/>
    <n v="21"/>
    <n v="134"/>
    <x v="0"/>
    <n v="94550"/>
    <n v="2"/>
    <n v="3.3"/>
    <x v="0"/>
    <n v="0"/>
    <x v="0"/>
    <s v="No"/>
    <x v="0"/>
    <x v="1"/>
    <s v="Yes"/>
  </r>
  <r>
    <n v="4308"/>
    <n v="45"/>
    <n v="19"/>
    <n v="128"/>
    <x v="0"/>
    <n v="94928"/>
    <n v="4"/>
    <n v="6"/>
    <x v="1"/>
    <n v="0"/>
    <x v="1"/>
    <s v="No"/>
    <x v="0"/>
    <x v="1"/>
    <s v="No"/>
  </r>
  <r>
    <n v="4347"/>
    <n v="45"/>
    <n v="21"/>
    <n v="33"/>
    <x v="1"/>
    <n v="94970"/>
    <n v="3"/>
    <n v="0.5"/>
    <x v="0"/>
    <n v="136"/>
    <x v="0"/>
    <s v="No"/>
    <x v="1"/>
    <x v="1"/>
    <s v="Yes"/>
  </r>
  <r>
    <n v="4350"/>
    <n v="45"/>
    <n v="18"/>
    <n v="44"/>
    <x v="1"/>
    <n v="90089"/>
    <n v="3"/>
    <n v="1"/>
    <x v="2"/>
    <n v="193"/>
    <x v="0"/>
    <s v="No"/>
    <x v="0"/>
    <x v="0"/>
    <s v="No"/>
  </r>
  <r>
    <n v="4385"/>
    <n v="45"/>
    <n v="20"/>
    <n v="61"/>
    <x v="2"/>
    <n v="92717"/>
    <n v="3"/>
    <n v="2.7"/>
    <x v="2"/>
    <n v="0"/>
    <x v="0"/>
    <s v="No"/>
    <x v="0"/>
    <x v="0"/>
    <s v="Yes"/>
  </r>
  <r>
    <n v="4498"/>
    <n v="45"/>
    <n v="21"/>
    <n v="85"/>
    <x v="2"/>
    <n v="95136"/>
    <n v="2"/>
    <n v="3.2"/>
    <x v="0"/>
    <n v="0"/>
    <x v="0"/>
    <s v="Yes"/>
    <x v="0"/>
    <x v="1"/>
    <s v="No"/>
  </r>
  <r>
    <n v="4504"/>
    <n v="45"/>
    <n v="21"/>
    <n v="33"/>
    <x v="1"/>
    <n v="92374"/>
    <n v="3"/>
    <n v="0.5"/>
    <x v="0"/>
    <n v="108"/>
    <x v="0"/>
    <s v="No"/>
    <x v="0"/>
    <x v="1"/>
    <s v="No"/>
  </r>
  <r>
    <n v="4518"/>
    <n v="45"/>
    <n v="18"/>
    <n v="50"/>
    <x v="1"/>
    <n v="91902"/>
    <n v="3"/>
    <n v="2.5"/>
    <x v="2"/>
    <n v="0"/>
    <x v="0"/>
    <s v="No"/>
    <x v="0"/>
    <x v="1"/>
    <s v="No"/>
  </r>
  <r>
    <n v="4520"/>
    <n v="45"/>
    <n v="21"/>
    <n v="32"/>
    <x v="1"/>
    <n v="92399"/>
    <n v="4"/>
    <n v="0.6"/>
    <x v="0"/>
    <n v="77"/>
    <x v="0"/>
    <s v="No"/>
    <x v="0"/>
    <x v="0"/>
    <s v="Yes"/>
  </r>
  <r>
    <n v="4579"/>
    <n v="45"/>
    <n v="20"/>
    <n v="90"/>
    <x v="2"/>
    <n v="94143"/>
    <n v="4"/>
    <n v="1.1000000000000001"/>
    <x v="2"/>
    <n v="0"/>
    <x v="0"/>
    <s v="No"/>
    <x v="0"/>
    <x v="1"/>
    <s v="Yes"/>
  </r>
  <r>
    <n v="4626"/>
    <n v="45"/>
    <n v="21"/>
    <n v="102"/>
    <x v="0"/>
    <n v="92037"/>
    <n v="4"/>
    <n v="4.7"/>
    <x v="2"/>
    <n v="81"/>
    <x v="1"/>
    <s v="No"/>
    <x v="0"/>
    <x v="0"/>
    <s v="No"/>
  </r>
  <r>
    <n v="4696"/>
    <n v="45"/>
    <n v="19"/>
    <n v="70"/>
    <x v="2"/>
    <n v="95605"/>
    <n v="1"/>
    <n v="2.8"/>
    <x v="0"/>
    <n v="0"/>
    <x v="0"/>
    <s v="No"/>
    <x v="0"/>
    <x v="0"/>
    <s v="Yes"/>
  </r>
  <r>
    <n v="4794"/>
    <n v="45"/>
    <n v="21"/>
    <n v="59"/>
    <x v="2"/>
    <n v="94703"/>
    <n v="2"/>
    <n v="2.5"/>
    <x v="0"/>
    <n v="155"/>
    <x v="0"/>
    <s v="No"/>
    <x v="0"/>
    <x v="1"/>
    <s v="No"/>
  </r>
  <r>
    <n v="4819"/>
    <n v="45"/>
    <n v="19"/>
    <n v="85"/>
    <x v="2"/>
    <n v="94112"/>
    <n v="2"/>
    <n v="1.7"/>
    <x v="2"/>
    <n v="0"/>
    <x v="0"/>
    <s v="No"/>
    <x v="0"/>
    <x v="1"/>
    <s v="No"/>
  </r>
  <r>
    <n v="4846"/>
    <n v="45"/>
    <n v="21"/>
    <n v="128"/>
    <x v="0"/>
    <n v="94305"/>
    <n v="1"/>
    <n v="4.7"/>
    <x v="0"/>
    <n v="0"/>
    <x v="0"/>
    <s v="No"/>
    <x v="0"/>
    <x v="0"/>
    <s v="No"/>
  </r>
  <r>
    <n v="4854"/>
    <n v="45"/>
    <n v="19"/>
    <n v="41"/>
    <x v="1"/>
    <n v="91109"/>
    <n v="1"/>
    <n v="0.2"/>
    <x v="0"/>
    <n v="0"/>
    <x v="0"/>
    <s v="No"/>
    <x v="0"/>
    <x v="1"/>
    <s v="No"/>
  </r>
  <r>
    <n v="4896"/>
    <n v="45"/>
    <n v="20"/>
    <n v="201"/>
    <x v="0"/>
    <n v="92120"/>
    <n v="2"/>
    <n v="2.8"/>
    <x v="0"/>
    <n v="0"/>
    <x v="0"/>
    <s v="No"/>
    <x v="0"/>
    <x v="1"/>
    <s v="Yes"/>
  </r>
  <r>
    <n v="4937"/>
    <n v="45"/>
    <n v="20"/>
    <n v="94"/>
    <x v="2"/>
    <n v="92009"/>
    <n v="3"/>
    <n v="0.5"/>
    <x v="1"/>
    <n v="0"/>
    <x v="0"/>
    <s v="No"/>
    <x v="0"/>
    <x v="0"/>
    <s v="No"/>
  </r>
  <r>
    <n v="4955"/>
    <n v="45"/>
    <n v="19"/>
    <n v="22"/>
    <x v="1"/>
    <n v="94904"/>
    <n v="3"/>
    <n v="1.5"/>
    <x v="0"/>
    <n v="0"/>
    <x v="0"/>
    <s v="No"/>
    <x v="0"/>
    <x v="1"/>
    <s v="Yes"/>
  </r>
  <r>
    <n v="4970"/>
    <n v="45"/>
    <n v="19"/>
    <n v="60"/>
    <x v="2"/>
    <n v="94143"/>
    <n v="2"/>
    <n v="0.4"/>
    <x v="1"/>
    <n v="250"/>
    <x v="0"/>
    <s v="No"/>
    <x v="0"/>
    <x v="1"/>
    <s v="No"/>
  </r>
  <r>
    <n v="4994"/>
    <n v="45"/>
    <n v="21"/>
    <n v="218"/>
    <x v="0"/>
    <n v="91801"/>
    <n v="2"/>
    <n v="6.67"/>
    <x v="0"/>
    <n v="0"/>
    <x v="0"/>
    <s v="No"/>
    <x v="0"/>
    <x v="1"/>
    <s v="No"/>
  </r>
  <r>
    <n v="24"/>
    <n v="44"/>
    <n v="18"/>
    <n v="43"/>
    <x v="1"/>
    <n v="91320"/>
    <n v="2"/>
    <n v="0.7"/>
    <x v="0"/>
    <n v="163"/>
    <x v="0"/>
    <s v="Yes"/>
    <x v="0"/>
    <x v="0"/>
    <s v="No"/>
  </r>
  <r>
    <n v="73"/>
    <n v="44"/>
    <n v="20"/>
    <n v="130"/>
    <x v="0"/>
    <n v="92007"/>
    <n v="1"/>
    <n v="5"/>
    <x v="0"/>
    <n v="0"/>
    <x v="0"/>
    <s v="No"/>
    <x v="0"/>
    <x v="0"/>
    <s v="Yes"/>
  </r>
  <r>
    <n v="212"/>
    <n v="44"/>
    <n v="18"/>
    <n v="55"/>
    <x v="2"/>
    <n v="94720"/>
    <n v="1"/>
    <n v="0.2"/>
    <x v="0"/>
    <n v="0"/>
    <x v="0"/>
    <s v="No"/>
    <x v="0"/>
    <x v="0"/>
    <s v="No"/>
  </r>
  <r>
    <n v="219"/>
    <n v="44"/>
    <n v="20"/>
    <n v="72"/>
    <x v="2"/>
    <n v="92807"/>
    <n v="3"/>
    <n v="0.3"/>
    <x v="1"/>
    <n v="0"/>
    <x v="0"/>
    <s v="No"/>
    <x v="0"/>
    <x v="1"/>
    <s v="No"/>
  </r>
  <r>
    <n v="285"/>
    <n v="44"/>
    <n v="19"/>
    <n v="69"/>
    <x v="2"/>
    <n v="92806"/>
    <n v="3"/>
    <n v="0.5"/>
    <x v="1"/>
    <n v="0"/>
    <x v="0"/>
    <s v="No"/>
    <x v="0"/>
    <x v="1"/>
    <s v="No"/>
  </r>
  <r>
    <n v="289"/>
    <n v="44"/>
    <n v="19"/>
    <n v="172"/>
    <x v="0"/>
    <n v="94306"/>
    <n v="2"/>
    <n v="4.3"/>
    <x v="1"/>
    <n v="391"/>
    <x v="1"/>
    <s v="Yes"/>
    <x v="1"/>
    <x v="1"/>
    <s v="No"/>
  </r>
  <r>
    <n v="322"/>
    <n v="44"/>
    <n v="20"/>
    <n v="101"/>
    <x v="0"/>
    <n v="92717"/>
    <n v="3"/>
    <n v="4.4000000000000004"/>
    <x v="2"/>
    <n v="82"/>
    <x v="1"/>
    <s v="No"/>
    <x v="0"/>
    <x v="0"/>
    <s v="No"/>
  </r>
  <r>
    <n v="347"/>
    <n v="44"/>
    <n v="19"/>
    <n v="50"/>
    <x v="1"/>
    <n v="90745"/>
    <n v="3"/>
    <n v="2.7"/>
    <x v="2"/>
    <n v="0"/>
    <x v="0"/>
    <s v="No"/>
    <x v="0"/>
    <x v="1"/>
    <s v="No"/>
  </r>
  <r>
    <n v="355"/>
    <n v="44"/>
    <n v="20"/>
    <n v="173"/>
    <x v="0"/>
    <n v="90277"/>
    <n v="2"/>
    <n v="1.4"/>
    <x v="0"/>
    <n v="419"/>
    <x v="0"/>
    <s v="No"/>
    <x v="0"/>
    <x v="1"/>
    <s v="No"/>
  </r>
  <r>
    <n v="384"/>
    <n v="44"/>
    <n v="18"/>
    <n v="53"/>
    <x v="2"/>
    <n v="94608"/>
    <n v="1"/>
    <n v="0.2"/>
    <x v="0"/>
    <n v="0"/>
    <x v="0"/>
    <s v="No"/>
    <x v="0"/>
    <x v="1"/>
    <s v="No"/>
  </r>
  <r>
    <n v="479"/>
    <n v="44"/>
    <n v="20"/>
    <n v="150"/>
    <x v="0"/>
    <n v="95060"/>
    <n v="2"/>
    <n v="3.3"/>
    <x v="0"/>
    <n v="0"/>
    <x v="0"/>
    <s v="No"/>
    <x v="0"/>
    <x v="0"/>
    <s v="Yes"/>
  </r>
  <r>
    <n v="503"/>
    <n v="44"/>
    <n v="19"/>
    <n v="70"/>
    <x v="2"/>
    <n v="92833"/>
    <n v="1"/>
    <n v="0.1"/>
    <x v="2"/>
    <n v="0"/>
    <x v="0"/>
    <s v="No"/>
    <x v="0"/>
    <x v="0"/>
    <s v="No"/>
  </r>
  <r>
    <n v="538"/>
    <n v="44"/>
    <n v="20"/>
    <n v="131"/>
    <x v="0"/>
    <n v="90717"/>
    <n v="1"/>
    <n v="4.9000000000000004"/>
    <x v="1"/>
    <n v="0"/>
    <x v="1"/>
    <s v="No"/>
    <x v="0"/>
    <x v="1"/>
    <s v="No"/>
  </r>
  <r>
    <n v="548"/>
    <n v="44"/>
    <n v="14"/>
    <n v="44"/>
    <x v="1"/>
    <n v="94132"/>
    <n v="3"/>
    <n v="2"/>
    <x v="1"/>
    <n v="180"/>
    <x v="0"/>
    <s v="Yes"/>
    <x v="1"/>
    <x v="1"/>
    <s v="Yes"/>
  </r>
  <r>
    <n v="583"/>
    <n v="44"/>
    <n v="18"/>
    <n v="72"/>
    <x v="2"/>
    <n v="95678"/>
    <n v="1"/>
    <n v="0.7"/>
    <x v="1"/>
    <n v="155"/>
    <x v="0"/>
    <s v="No"/>
    <x v="0"/>
    <x v="0"/>
    <s v="No"/>
  </r>
  <r>
    <n v="593"/>
    <n v="44"/>
    <n v="20"/>
    <n v="79"/>
    <x v="2"/>
    <n v="95051"/>
    <n v="4"/>
    <n v="2"/>
    <x v="1"/>
    <n v="0"/>
    <x v="0"/>
    <s v="Yes"/>
    <x v="1"/>
    <x v="1"/>
    <s v="Yes"/>
  </r>
  <r>
    <n v="624"/>
    <n v="44"/>
    <n v="19"/>
    <n v="34"/>
    <x v="1"/>
    <n v="95616"/>
    <n v="1"/>
    <n v="0.3"/>
    <x v="1"/>
    <n v="78"/>
    <x v="0"/>
    <s v="No"/>
    <x v="0"/>
    <x v="1"/>
    <s v="No"/>
  </r>
  <r>
    <n v="689"/>
    <n v="44"/>
    <n v="20"/>
    <n v="71"/>
    <x v="2"/>
    <n v="94304"/>
    <n v="4"/>
    <n v="1.9"/>
    <x v="0"/>
    <n v="207"/>
    <x v="0"/>
    <s v="No"/>
    <x v="0"/>
    <x v="1"/>
    <s v="No"/>
  </r>
  <r>
    <n v="700"/>
    <n v="44"/>
    <n v="20"/>
    <n v="68"/>
    <x v="2"/>
    <n v="95060"/>
    <n v="1"/>
    <n v="0.8"/>
    <x v="1"/>
    <n v="91"/>
    <x v="0"/>
    <s v="No"/>
    <x v="0"/>
    <x v="0"/>
    <s v="No"/>
  </r>
  <r>
    <n v="702"/>
    <n v="44"/>
    <n v="19"/>
    <n v="62"/>
    <x v="2"/>
    <n v="93106"/>
    <n v="3"/>
    <n v="0.8"/>
    <x v="1"/>
    <n v="0"/>
    <x v="0"/>
    <s v="No"/>
    <x v="0"/>
    <x v="0"/>
    <s v="Yes"/>
  </r>
  <r>
    <n v="784"/>
    <n v="44"/>
    <n v="20"/>
    <n v="160"/>
    <x v="0"/>
    <n v="94606"/>
    <n v="2"/>
    <n v="7.6"/>
    <x v="0"/>
    <n v="0"/>
    <x v="0"/>
    <s v="Yes"/>
    <x v="0"/>
    <x v="0"/>
    <s v="No"/>
  </r>
  <r>
    <n v="846"/>
    <n v="44"/>
    <n v="17"/>
    <n v="29"/>
    <x v="1"/>
    <n v="94706"/>
    <n v="3"/>
    <n v="1"/>
    <x v="2"/>
    <n v="0"/>
    <x v="0"/>
    <s v="No"/>
    <x v="0"/>
    <x v="1"/>
    <s v="Yes"/>
  </r>
  <r>
    <n v="867"/>
    <n v="44"/>
    <n v="20"/>
    <n v="70"/>
    <x v="2"/>
    <n v="94611"/>
    <n v="4"/>
    <n v="1.9"/>
    <x v="0"/>
    <n v="0"/>
    <x v="0"/>
    <s v="No"/>
    <x v="0"/>
    <x v="1"/>
    <s v="No"/>
  </r>
  <r>
    <n v="882"/>
    <n v="44"/>
    <n v="19"/>
    <n v="154"/>
    <x v="0"/>
    <n v="92116"/>
    <n v="2"/>
    <n v="8.8000000000000007"/>
    <x v="0"/>
    <n v="0"/>
    <x v="0"/>
    <s v="No"/>
    <x v="0"/>
    <x v="1"/>
    <s v="No"/>
  </r>
  <r>
    <n v="917"/>
    <n v="44"/>
    <n v="20"/>
    <n v="85"/>
    <x v="2"/>
    <n v="92192"/>
    <n v="2"/>
    <n v="3.2"/>
    <x v="0"/>
    <n v="0"/>
    <x v="0"/>
    <s v="No"/>
    <x v="0"/>
    <x v="1"/>
    <s v="No"/>
  </r>
  <r>
    <n v="953"/>
    <n v="44"/>
    <n v="20"/>
    <n v="180"/>
    <x v="0"/>
    <n v="93943"/>
    <n v="2"/>
    <n v="7.6"/>
    <x v="0"/>
    <n v="524"/>
    <x v="0"/>
    <s v="No"/>
    <x v="0"/>
    <x v="0"/>
    <s v="Yes"/>
  </r>
  <r>
    <n v="1008"/>
    <n v="44"/>
    <n v="19"/>
    <n v="99"/>
    <x v="2"/>
    <n v="95064"/>
    <n v="3"/>
    <n v="3.5"/>
    <x v="1"/>
    <n v="357"/>
    <x v="1"/>
    <s v="No"/>
    <x v="0"/>
    <x v="0"/>
    <s v="No"/>
  </r>
  <r>
    <n v="1070"/>
    <n v="44"/>
    <n v="18"/>
    <n v="75"/>
    <x v="2"/>
    <n v="91203"/>
    <n v="2"/>
    <n v="3.5"/>
    <x v="0"/>
    <n v="0"/>
    <x v="1"/>
    <s v="No"/>
    <x v="0"/>
    <x v="1"/>
    <s v="No"/>
  </r>
  <r>
    <n v="1143"/>
    <n v="44"/>
    <n v="20"/>
    <n v="75"/>
    <x v="2"/>
    <n v="91335"/>
    <n v="4"/>
    <n v="1.9"/>
    <x v="0"/>
    <n v="0"/>
    <x v="0"/>
    <s v="No"/>
    <x v="0"/>
    <x v="0"/>
    <s v="No"/>
  </r>
  <r>
    <n v="1218"/>
    <n v="44"/>
    <n v="20"/>
    <n v="122"/>
    <x v="0"/>
    <n v="94305"/>
    <n v="1"/>
    <n v="0.3"/>
    <x v="0"/>
    <n v="0"/>
    <x v="0"/>
    <s v="No"/>
    <x v="0"/>
    <x v="1"/>
    <s v="No"/>
  </r>
  <r>
    <n v="1235"/>
    <n v="44"/>
    <n v="18"/>
    <n v="33"/>
    <x v="1"/>
    <n v="90405"/>
    <n v="3"/>
    <n v="1.5"/>
    <x v="0"/>
    <n v="0"/>
    <x v="0"/>
    <s v="No"/>
    <x v="0"/>
    <x v="1"/>
    <s v="Yes"/>
  </r>
  <r>
    <n v="1249"/>
    <n v="44"/>
    <n v="19"/>
    <n v="35"/>
    <x v="1"/>
    <n v="94305"/>
    <n v="4"/>
    <n v="0"/>
    <x v="2"/>
    <n v="0"/>
    <x v="0"/>
    <s v="No"/>
    <x v="0"/>
    <x v="1"/>
    <s v="No"/>
  </r>
  <r>
    <n v="1347"/>
    <n v="44"/>
    <n v="20"/>
    <n v="50"/>
    <x v="1"/>
    <n v="95670"/>
    <n v="3"/>
    <n v="2.33"/>
    <x v="0"/>
    <n v="200"/>
    <x v="0"/>
    <s v="No"/>
    <x v="0"/>
    <x v="0"/>
    <s v="No"/>
  </r>
  <r>
    <n v="1365"/>
    <n v="44"/>
    <n v="19"/>
    <n v="69"/>
    <x v="2"/>
    <n v="92129"/>
    <n v="4"/>
    <n v="0.4"/>
    <x v="0"/>
    <n v="0"/>
    <x v="0"/>
    <s v="No"/>
    <x v="0"/>
    <x v="0"/>
    <s v="No"/>
  </r>
  <r>
    <n v="1392"/>
    <n v="44"/>
    <n v="18"/>
    <n v="84"/>
    <x v="2"/>
    <n v="91330"/>
    <n v="3"/>
    <n v="1.1000000000000001"/>
    <x v="0"/>
    <n v="0"/>
    <x v="0"/>
    <s v="No"/>
    <x v="0"/>
    <x v="0"/>
    <s v="No"/>
  </r>
  <r>
    <n v="1452"/>
    <n v="44"/>
    <n v="20"/>
    <n v="82"/>
    <x v="2"/>
    <n v="94555"/>
    <n v="4"/>
    <n v="1.4"/>
    <x v="2"/>
    <n v="201"/>
    <x v="0"/>
    <s v="No"/>
    <x v="0"/>
    <x v="1"/>
    <s v="Yes"/>
  </r>
  <r>
    <n v="1476"/>
    <n v="44"/>
    <n v="19"/>
    <n v="78"/>
    <x v="2"/>
    <n v="92064"/>
    <n v="2"/>
    <n v="3.8"/>
    <x v="1"/>
    <n v="268"/>
    <x v="0"/>
    <s v="No"/>
    <x v="0"/>
    <x v="0"/>
    <s v="No"/>
  </r>
  <r>
    <n v="1515"/>
    <n v="44"/>
    <n v="20"/>
    <n v="175"/>
    <x v="0"/>
    <n v="96150"/>
    <n v="2"/>
    <n v="1.4"/>
    <x v="0"/>
    <n v="0"/>
    <x v="0"/>
    <s v="No"/>
    <x v="0"/>
    <x v="1"/>
    <s v="Yes"/>
  </r>
  <r>
    <n v="1574"/>
    <n v="44"/>
    <n v="20"/>
    <n v="69"/>
    <x v="2"/>
    <n v="92028"/>
    <n v="1"/>
    <n v="0.8"/>
    <x v="1"/>
    <n v="184"/>
    <x v="0"/>
    <s v="No"/>
    <x v="1"/>
    <x v="1"/>
    <s v="Yes"/>
  </r>
  <r>
    <n v="1668"/>
    <n v="44"/>
    <n v="20"/>
    <n v="22"/>
    <x v="1"/>
    <n v="90024"/>
    <n v="1"/>
    <n v="1"/>
    <x v="0"/>
    <n v="91"/>
    <x v="0"/>
    <s v="No"/>
    <x v="0"/>
    <x v="0"/>
    <s v="No"/>
  </r>
  <r>
    <n v="1699"/>
    <n v="44"/>
    <n v="20"/>
    <n v="149"/>
    <x v="0"/>
    <n v="92121"/>
    <n v="1"/>
    <n v="1.7"/>
    <x v="0"/>
    <n v="0"/>
    <x v="0"/>
    <s v="No"/>
    <x v="0"/>
    <x v="1"/>
    <s v="No"/>
  </r>
  <r>
    <n v="1713"/>
    <n v="44"/>
    <n v="20"/>
    <n v="20"/>
    <x v="1"/>
    <n v="92780"/>
    <n v="1"/>
    <n v="1.4"/>
    <x v="1"/>
    <n v="0"/>
    <x v="0"/>
    <s v="No"/>
    <x v="0"/>
    <x v="0"/>
    <s v="No"/>
  </r>
  <r>
    <n v="1714"/>
    <n v="44"/>
    <n v="20"/>
    <n v="15"/>
    <x v="1"/>
    <n v="90405"/>
    <n v="1"/>
    <n v="1"/>
    <x v="0"/>
    <n v="0"/>
    <x v="0"/>
    <s v="No"/>
    <x v="0"/>
    <x v="1"/>
    <s v="No"/>
  </r>
  <r>
    <n v="1738"/>
    <n v="44"/>
    <n v="19"/>
    <n v="70"/>
    <x v="2"/>
    <n v="92399"/>
    <n v="1"/>
    <n v="0.2"/>
    <x v="2"/>
    <n v="230"/>
    <x v="0"/>
    <s v="Yes"/>
    <x v="0"/>
    <x v="0"/>
    <s v="No"/>
  </r>
  <r>
    <n v="1790"/>
    <n v="44"/>
    <n v="20"/>
    <n v="171"/>
    <x v="0"/>
    <n v="91330"/>
    <n v="4"/>
    <n v="0.7"/>
    <x v="0"/>
    <n v="567"/>
    <x v="1"/>
    <s v="No"/>
    <x v="1"/>
    <x v="1"/>
    <s v="Yes"/>
  </r>
  <r>
    <n v="1791"/>
    <n v="44"/>
    <n v="20"/>
    <n v="43"/>
    <x v="1"/>
    <n v="92124"/>
    <n v="1"/>
    <n v="0.3"/>
    <x v="1"/>
    <n v="0"/>
    <x v="0"/>
    <s v="Yes"/>
    <x v="0"/>
    <x v="0"/>
    <s v="Yes"/>
  </r>
  <r>
    <n v="1799"/>
    <n v="44"/>
    <n v="20"/>
    <n v="185"/>
    <x v="0"/>
    <n v="94086"/>
    <n v="3"/>
    <n v="2.7"/>
    <x v="0"/>
    <n v="0"/>
    <x v="1"/>
    <s v="No"/>
    <x v="0"/>
    <x v="1"/>
    <s v="No"/>
  </r>
  <r>
    <n v="1837"/>
    <n v="44"/>
    <n v="19"/>
    <n v="74"/>
    <x v="2"/>
    <n v="90041"/>
    <n v="4"/>
    <n v="1.9"/>
    <x v="1"/>
    <n v="0"/>
    <x v="0"/>
    <s v="No"/>
    <x v="0"/>
    <x v="0"/>
    <s v="No"/>
  </r>
  <r>
    <n v="1881"/>
    <n v="44"/>
    <n v="19"/>
    <n v="49"/>
    <x v="1"/>
    <n v="94720"/>
    <n v="4"/>
    <n v="1.9"/>
    <x v="1"/>
    <n v="89"/>
    <x v="0"/>
    <s v="No"/>
    <x v="0"/>
    <x v="1"/>
    <s v="No"/>
  </r>
  <r>
    <n v="1930"/>
    <n v="44"/>
    <n v="19"/>
    <n v="30"/>
    <x v="1"/>
    <n v="94501"/>
    <n v="1"/>
    <n v="0.6"/>
    <x v="1"/>
    <n v="0"/>
    <x v="0"/>
    <s v="No"/>
    <x v="0"/>
    <x v="1"/>
    <s v="No"/>
  </r>
  <r>
    <n v="1935"/>
    <n v="44"/>
    <n v="20"/>
    <n v="69"/>
    <x v="2"/>
    <n v="95814"/>
    <n v="1"/>
    <n v="0.8"/>
    <x v="1"/>
    <n v="0"/>
    <x v="0"/>
    <s v="No"/>
    <x v="0"/>
    <x v="1"/>
    <s v="Yes"/>
  </r>
  <r>
    <n v="1955"/>
    <n v="44"/>
    <n v="20"/>
    <n v="81"/>
    <x v="2"/>
    <n v="90245"/>
    <n v="4"/>
    <n v="2"/>
    <x v="1"/>
    <n v="277"/>
    <x v="0"/>
    <s v="No"/>
    <x v="0"/>
    <x v="1"/>
    <s v="No"/>
  </r>
  <r>
    <n v="1961"/>
    <n v="44"/>
    <n v="19"/>
    <n v="30"/>
    <x v="1"/>
    <n v="95616"/>
    <n v="4"/>
    <n v="0"/>
    <x v="2"/>
    <n v="0"/>
    <x v="0"/>
    <s v="No"/>
    <x v="0"/>
    <x v="1"/>
    <s v="No"/>
  </r>
  <r>
    <n v="2002"/>
    <n v="44"/>
    <n v="17"/>
    <n v="128"/>
    <x v="0"/>
    <n v="94928"/>
    <n v="2"/>
    <n v="3.25"/>
    <x v="2"/>
    <n v="0"/>
    <x v="1"/>
    <s v="No"/>
    <x v="0"/>
    <x v="0"/>
    <s v="Yes"/>
  </r>
  <r>
    <n v="2004"/>
    <n v="44"/>
    <n v="20"/>
    <n v="124"/>
    <x v="0"/>
    <n v="90277"/>
    <n v="1"/>
    <n v="4.7"/>
    <x v="0"/>
    <n v="0"/>
    <x v="0"/>
    <s v="No"/>
    <x v="0"/>
    <x v="1"/>
    <s v="Yes"/>
  </r>
  <r>
    <n v="2117"/>
    <n v="44"/>
    <n v="17"/>
    <n v="70"/>
    <x v="2"/>
    <n v="94920"/>
    <n v="3"/>
    <n v="2.67"/>
    <x v="2"/>
    <n v="0"/>
    <x v="0"/>
    <s v="No"/>
    <x v="0"/>
    <x v="0"/>
    <s v="No"/>
  </r>
  <r>
    <n v="2126"/>
    <n v="44"/>
    <n v="20"/>
    <n v="93"/>
    <x v="2"/>
    <n v="91910"/>
    <n v="4"/>
    <n v="0.8"/>
    <x v="0"/>
    <n v="101"/>
    <x v="0"/>
    <s v="No"/>
    <x v="0"/>
    <x v="1"/>
    <s v="No"/>
  </r>
  <r>
    <n v="2127"/>
    <n v="44"/>
    <n v="19"/>
    <n v="83"/>
    <x v="2"/>
    <n v="92121"/>
    <n v="4"/>
    <n v="0.4"/>
    <x v="0"/>
    <n v="141"/>
    <x v="0"/>
    <s v="No"/>
    <x v="0"/>
    <x v="0"/>
    <s v="No"/>
  </r>
  <r>
    <n v="2358"/>
    <n v="44"/>
    <n v="19"/>
    <n v="34"/>
    <x v="1"/>
    <n v="95005"/>
    <n v="4"/>
    <n v="0"/>
    <x v="2"/>
    <n v="0"/>
    <x v="0"/>
    <s v="No"/>
    <x v="0"/>
    <x v="0"/>
    <s v="No"/>
  </r>
  <r>
    <n v="2393"/>
    <n v="44"/>
    <n v="20"/>
    <n v="138"/>
    <x v="0"/>
    <n v="94143"/>
    <n v="2"/>
    <n v="3.3"/>
    <x v="0"/>
    <n v="0"/>
    <x v="0"/>
    <s v="No"/>
    <x v="0"/>
    <x v="0"/>
    <s v="Yes"/>
  </r>
  <r>
    <n v="2396"/>
    <n v="44"/>
    <n v="17"/>
    <n v="25"/>
    <x v="1"/>
    <n v="95064"/>
    <n v="3"/>
    <n v="1"/>
    <x v="2"/>
    <n v="0"/>
    <x v="0"/>
    <s v="No"/>
    <x v="0"/>
    <x v="0"/>
    <s v="Yes"/>
  </r>
  <r>
    <n v="2448"/>
    <n v="44"/>
    <n v="19"/>
    <n v="201"/>
    <x v="0"/>
    <n v="95819"/>
    <n v="2"/>
    <n v="8.8000000000000007"/>
    <x v="0"/>
    <n v="0"/>
    <x v="0"/>
    <s v="No"/>
    <x v="0"/>
    <x v="1"/>
    <s v="Yes"/>
  </r>
  <r>
    <n v="2484"/>
    <n v="44"/>
    <n v="18"/>
    <n v="68"/>
    <x v="2"/>
    <n v="93943"/>
    <n v="4"/>
    <n v="2.9"/>
    <x v="0"/>
    <n v="0"/>
    <x v="0"/>
    <s v="Yes"/>
    <x v="0"/>
    <x v="0"/>
    <s v="No"/>
  </r>
  <r>
    <n v="2502"/>
    <n v="44"/>
    <n v="18"/>
    <n v="90"/>
    <x v="2"/>
    <n v="95616"/>
    <n v="4"/>
    <n v="2.6"/>
    <x v="1"/>
    <n v="0"/>
    <x v="0"/>
    <s v="No"/>
    <x v="0"/>
    <x v="1"/>
    <s v="No"/>
  </r>
  <r>
    <n v="2561"/>
    <n v="44"/>
    <n v="18"/>
    <n v="71"/>
    <x v="2"/>
    <n v="93943"/>
    <n v="2"/>
    <n v="0.8"/>
    <x v="1"/>
    <n v="0"/>
    <x v="0"/>
    <s v="No"/>
    <x v="0"/>
    <x v="1"/>
    <s v="No"/>
  </r>
  <r>
    <n v="2600"/>
    <n v="44"/>
    <n v="20"/>
    <n v="71"/>
    <x v="2"/>
    <n v="91006"/>
    <n v="4"/>
    <n v="2"/>
    <x v="1"/>
    <n v="0"/>
    <x v="0"/>
    <s v="No"/>
    <x v="0"/>
    <x v="0"/>
    <s v="Yes"/>
  </r>
  <r>
    <n v="2618"/>
    <n v="44"/>
    <n v="20"/>
    <n v="65"/>
    <x v="2"/>
    <n v="92037"/>
    <n v="2"/>
    <n v="2.5"/>
    <x v="0"/>
    <n v="0"/>
    <x v="0"/>
    <s v="No"/>
    <x v="0"/>
    <x v="1"/>
    <s v="No"/>
  </r>
  <r>
    <n v="2630"/>
    <n v="44"/>
    <n v="18"/>
    <n v="18"/>
    <x v="1"/>
    <n v="93943"/>
    <n v="2"/>
    <n v="0.1"/>
    <x v="1"/>
    <n v="0"/>
    <x v="0"/>
    <s v="No"/>
    <x v="0"/>
    <x v="1"/>
    <s v="No"/>
  </r>
  <r>
    <n v="2677"/>
    <n v="44"/>
    <n v="20"/>
    <n v="122"/>
    <x v="0"/>
    <n v="91765"/>
    <n v="1"/>
    <n v="0.3"/>
    <x v="0"/>
    <n v="0"/>
    <x v="0"/>
    <s v="Yes"/>
    <x v="0"/>
    <x v="1"/>
    <s v="No"/>
  </r>
  <r>
    <n v="2714"/>
    <n v="44"/>
    <n v="18"/>
    <n v="129"/>
    <x v="0"/>
    <n v="92028"/>
    <n v="1"/>
    <n v="5.7"/>
    <x v="0"/>
    <n v="0"/>
    <x v="0"/>
    <s v="No"/>
    <x v="0"/>
    <x v="1"/>
    <s v="No"/>
  </r>
  <r>
    <n v="2792"/>
    <n v="44"/>
    <n v="20"/>
    <n v="182"/>
    <x v="0"/>
    <n v="94710"/>
    <n v="2"/>
    <n v="7.6"/>
    <x v="0"/>
    <n v="0"/>
    <x v="0"/>
    <s v="No"/>
    <x v="0"/>
    <x v="0"/>
    <s v="No"/>
  </r>
  <r>
    <n v="2848"/>
    <n v="44"/>
    <n v="18"/>
    <n v="21"/>
    <x v="1"/>
    <n v="90840"/>
    <n v="1"/>
    <n v="0.2"/>
    <x v="0"/>
    <n v="0"/>
    <x v="0"/>
    <s v="No"/>
    <x v="0"/>
    <x v="1"/>
    <s v="No"/>
  </r>
  <r>
    <n v="2913"/>
    <n v="44"/>
    <n v="20"/>
    <n v="130"/>
    <x v="0"/>
    <n v="90291"/>
    <n v="4"/>
    <n v="3.2"/>
    <x v="2"/>
    <n v="0"/>
    <x v="1"/>
    <s v="No"/>
    <x v="0"/>
    <x v="0"/>
    <s v="No"/>
  </r>
  <r>
    <n v="2949"/>
    <n v="44"/>
    <n v="18"/>
    <n v="14"/>
    <x v="1"/>
    <n v="94720"/>
    <n v="2"/>
    <n v="0.1"/>
    <x v="1"/>
    <n v="98"/>
    <x v="0"/>
    <s v="No"/>
    <x v="0"/>
    <x v="0"/>
    <s v="Yes"/>
  </r>
  <r>
    <n v="2969"/>
    <n v="44"/>
    <n v="18"/>
    <n v="162"/>
    <x v="0"/>
    <n v="90840"/>
    <n v="4"/>
    <n v="1.3"/>
    <x v="0"/>
    <n v="301"/>
    <x v="1"/>
    <s v="No"/>
    <x v="0"/>
    <x v="0"/>
    <s v="No"/>
  </r>
  <r>
    <n v="3016"/>
    <n v="44"/>
    <n v="18"/>
    <n v="68"/>
    <x v="2"/>
    <n v="92673"/>
    <n v="4"/>
    <n v="2.9"/>
    <x v="0"/>
    <n v="0"/>
    <x v="0"/>
    <s v="Yes"/>
    <x v="0"/>
    <x v="0"/>
    <s v="Yes"/>
  </r>
  <r>
    <n v="3021"/>
    <n v="44"/>
    <n v="20"/>
    <n v="151"/>
    <x v="0"/>
    <n v="95193"/>
    <n v="1"/>
    <n v="3.5"/>
    <x v="0"/>
    <n v="392"/>
    <x v="0"/>
    <s v="No"/>
    <x v="0"/>
    <x v="1"/>
    <s v="No"/>
  </r>
  <r>
    <n v="3027"/>
    <n v="44"/>
    <n v="20"/>
    <n v="81"/>
    <x v="2"/>
    <n v="90254"/>
    <n v="4"/>
    <n v="0.8"/>
    <x v="0"/>
    <n v="228"/>
    <x v="0"/>
    <s v="No"/>
    <x v="0"/>
    <x v="0"/>
    <s v="Yes"/>
  </r>
  <r>
    <n v="3111"/>
    <n v="44"/>
    <n v="20"/>
    <n v="30"/>
    <x v="1"/>
    <n v="95020"/>
    <n v="4"/>
    <n v="0.3"/>
    <x v="0"/>
    <n v="0"/>
    <x v="0"/>
    <s v="No"/>
    <x v="0"/>
    <x v="0"/>
    <s v="Yes"/>
  </r>
  <r>
    <n v="3124"/>
    <n v="44"/>
    <n v="17"/>
    <n v="22"/>
    <x v="1"/>
    <n v="94546"/>
    <n v="3"/>
    <n v="1"/>
    <x v="2"/>
    <n v="126"/>
    <x v="0"/>
    <s v="No"/>
    <x v="0"/>
    <x v="1"/>
    <s v="Yes"/>
  </r>
  <r>
    <n v="3184"/>
    <n v="44"/>
    <n v="17"/>
    <n v="12"/>
    <x v="1"/>
    <n v="94542"/>
    <n v="3"/>
    <n v="0.67"/>
    <x v="2"/>
    <n v="0"/>
    <x v="0"/>
    <s v="No"/>
    <x v="0"/>
    <x v="1"/>
    <s v="No"/>
  </r>
  <r>
    <n v="3204"/>
    <n v="44"/>
    <n v="20"/>
    <n v="119"/>
    <x v="0"/>
    <n v="92677"/>
    <n v="2"/>
    <n v="7.5"/>
    <x v="0"/>
    <n v="239"/>
    <x v="0"/>
    <s v="No"/>
    <x v="0"/>
    <x v="1"/>
    <s v="No"/>
  </r>
  <r>
    <n v="3237"/>
    <n v="44"/>
    <n v="14"/>
    <n v="19"/>
    <x v="1"/>
    <n v="94112"/>
    <n v="1"/>
    <n v="0.75"/>
    <x v="1"/>
    <n v="0"/>
    <x v="0"/>
    <s v="No"/>
    <x v="0"/>
    <x v="0"/>
    <s v="Yes"/>
  </r>
  <r>
    <n v="3248"/>
    <n v="44"/>
    <n v="20"/>
    <n v="113"/>
    <x v="0"/>
    <n v="95032"/>
    <n v="2"/>
    <n v="3.3"/>
    <x v="0"/>
    <n v="0"/>
    <x v="0"/>
    <s v="No"/>
    <x v="0"/>
    <x v="1"/>
    <s v="Yes"/>
  </r>
  <r>
    <n v="3263"/>
    <n v="44"/>
    <n v="19"/>
    <n v="85"/>
    <x v="2"/>
    <n v="90024"/>
    <n v="2"/>
    <n v="3.8"/>
    <x v="1"/>
    <n v="0"/>
    <x v="0"/>
    <s v="No"/>
    <x v="0"/>
    <x v="1"/>
    <s v="No"/>
  </r>
  <r>
    <n v="3294"/>
    <n v="44"/>
    <n v="20"/>
    <n v="62"/>
    <x v="2"/>
    <n v="94939"/>
    <n v="2"/>
    <n v="2.5"/>
    <x v="0"/>
    <n v="0"/>
    <x v="0"/>
    <s v="Yes"/>
    <x v="0"/>
    <x v="1"/>
    <s v="No"/>
  </r>
  <r>
    <n v="3372"/>
    <n v="44"/>
    <n v="18"/>
    <n v="33"/>
    <x v="1"/>
    <n v="95351"/>
    <n v="3"/>
    <n v="0.5"/>
    <x v="2"/>
    <n v="0"/>
    <x v="0"/>
    <s v="No"/>
    <x v="0"/>
    <x v="0"/>
    <s v="No"/>
  </r>
  <r>
    <n v="3425"/>
    <n v="44"/>
    <n v="19"/>
    <n v="45"/>
    <x v="1"/>
    <n v="94539"/>
    <n v="4"/>
    <n v="0"/>
    <x v="2"/>
    <n v="0"/>
    <x v="0"/>
    <s v="No"/>
    <x v="0"/>
    <x v="1"/>
    <s v="Yes"/>
  </r>
  <r>
    <n v="3444"/>
    <n v="44"/>
    <n v="18"/>
    <n v="54"/>
    <x v="2"/>
    <n v="90639"/>
    <n v="1"/>
    <n v="2.8"/>
    <x v="0"/>
    <n v="202"/>
    <x v="0"/>
    <s v="No"/>
    <x v="0"/>
    <x v="0"/>
    <s v="No"/>
  </r>
  <r>
    <n v="3597"/>
    <n v="44"/>
    <n v="20"/>
    <n v="88"/>
    <x v="2"/>
    <n v="94720"/>
    <n v="1"/>
    <n v="4.7"/>
    <x v="0"/>
    <n v="0"/>
    <x v="0"/>
    <s v="No"/>
    <x v="0"/>
    <x v="0"/>
    <s v="No"/>
  </r>
  <r>
    <n v="3601"/>
    <n v="44"/>
    <n v="20"/>
    <n v="38"/>
    <x v="1"/>
    <n v="90018"/>
    <n v="2"/>
    <n v="2.1"/>
    <x v="1"/>
    <n v="95"/>
    <x v="0"/>
    <s v="No"/>
    <x v="0"/>
    <x v="1"/>
    <s v="No"/>
  </r>
  <r>
    <n v="3725"/>
    <n v="44"/>
    <n v="20"/>
    <n v="39"/>
    <x v="1"/>
    <n v="93108"/>
    <n v="2"/>
    <n v="2.1"/>
    <x v="1"/>
    <n v="119"/>
    <x v="0"/>
    <s v="No"/>
    <x v="0"/>
    <x v="0"/>
    <s v="No"/>
  </r>
  <r>
    <n v="3738"/>
    <n v="44"/>
    <n v="19"/>
    <n v="30"/>
    <x v="1"/>
    <n v="91423"/>
    <n v="1"/>
    <n v="0.5"/>
    <x v="1"/>
    <n v="0"/>
    <x v="0"/>
    <s v="No"/>
    <x v="0"/>
    <x v="1"/>
    <s v="No"/>
  </r>
  <r>
    <n v="3838"/>
    <n v="44"/>
    <n v="19"/>
    <n v="40"/>
    <x v="1"/>
    <n v="92350"/>
    <n v="4"/>
    <n v="0"/>
    <x v="2"/>
    <n v="0"/>
    <x v="0"/>
    <s v="No"/>
    <x v="0"/>
    <x v="1"/>
    <s v="No"/>
  </r>
  <r>
    <n v="3868"/>
    <n v="44"/>
    <n v="19"/>
    <n v="61"/>
    <x v="2"/>
    <n v="94080"/>
    <n v="3"/>
    <n v="2.7"/>
    <x v="2"/>
    <n v="0"/>
    <x v="0"/>
    <s v="No"/>
    <x v="0"/>
    <x v="0"/>
    <s v="No"/>
  </r>
  <r>
    <n v="3899"/>
    <n v="44"/>
    <n v="20"/>
    <n v="129"/>
    <x v="0"/>
    <n v="96001"/>
    <n v="2"/>
    <n v="3.3"/>
    <x v="0"/>
    <n v="0"/>
    <x v="0"/>
    <s v="No"/>
    <x v="0"/>
    <x v="1"/>
    <s v="No"/>
  </r>
  <r>
    <n v="4011"/>
    <n v="44"/>
    <n v="19"/>
    <n v="40"/>
    <x v="1"/>
    <n v="94618"/>
    <n v="4"/>
    <n v="1.9"/>
    <x v="1"/>
    <n v="84"/>
    <x v="0"/>
    <s v="No"/>
    <x v="0"/>
    <x v="0"/>
    <s v="No"/>
  </r>
  <r>
    <n v="4066"/>
    <n v="44"/>
    <n v="19"/>
    <n v="68"/>
    <x v="2"/>
    <n v="94305"/>
    <n v="1"/>
    <n v="3.7"/>
    <x v="1"/>
    <n v="0"/>
    <x v="0"/>
    <s v="No"/>
    <x v="0"/>
    <x v="1"/>
    <s v="No"/>
  </r>
  <r>
    <n v="4104"/>
    <n v="44"/>
    <n v="20"/>
    <n v="52"/>
    <x v="2"/>
    <n v="94143"/>
    <n v="1"/>
    <n v="0.8"/>
    <x v="1"/>
    <n v="196"/>
    <x v="0"/>
    <s v="No"/>
    <x v="0"/>
    <x v="0"/>
    <s v="Yes"/>
  </r>
  <r>
    <n v="4152"/>
    <n v="44"/>
    <n v="18"/>
    <n v="123"/>
    <x v="0"/>
    <n v="95841"/>
    <n v="3"/>
    <n v="5.9"/>
    <x v="0"/>
    <n v="0"/>
    <x v="1"/>
    <s v="No"/>
    <x v="1"/>
    <x v="1"/>
    <s v="Yes"/>
  </r>
  <r>
    <n v="4153"/>
    <n v="44"/>
    <n v="18"/>
    <n v="91"/>
    <x v="2"/>
    <n v="91361"/>
    <n v="2"/>
    <n v="0.8"/>
    <x v="1"/>
    <n v="0"/>
    <x v="0"/>
    <s v="No"/>
    <x v="0"/>
    <x v="1"/>
    <s v="No"/>
  </r>
  <r>
    <n v="4177"/>
    <n v="44"/>
    <n v="18"/>
    <n v="75"/>
    <x v="2"/>
    <n v="95131"/>
    <n v="1"/>
    <n v="0.7"/>
    <x v="1"/>
    <n v="0"/>
    <x v="0"/>
    <s v="No"/>
    <x v="0"/>
    <x v="0"/>
    <s v="Yes"/>
  </r>
  <r>
    <n v="4246"/>
    <n v="44"/>
    <n v="20"/>
    <n v="145"/>
    <x v="0"/>
    <n v="90630"/>
    <n v="1"/>
    <n v="3.5"/>
    <x v="0"/>
    <n v="0"/>
    <x v="0"/>
    <s v="No"/>
    <x v="0"/>
    <x v="0"/>
    <s v="Yes"/>
  </r>
  <r>
    <n v="4274"/>
    <n v="44"/>
    <n v="19"/>
    <n v="83"/>
    <x v="2"/>
    <n v="95812"/>
    <n v="2"/>
    <n v="3.8"/>
    <x v="1"/>
    <n v="0"/>
    <x v="0"/>
    <s v="Yes"/>
    <x v="0"/>
    <x v="0"/>
    <s v="Yes"/>
  </r>
  <r>
    <n v="4309"/>
    <n v="44"/>
    <n v="20"/>
    <n v="132"/>
    <x v="0"/>
    <n v="94115"/>
    <n v="3"/>
    <n v="2.6"/>
    <x v="0"/>
    <n v="308"/>
    <x v="1"/>
    <s v="No"/>
    <x v="0"/>
    <x v="0"/>
    <s v="No"/>
  </r>
  <r>
    <n v="4337"/>
    <n v="44"/>
    <n v="19"/>
    <n v="44"/>
    <x v="1"/>
    <n v="90509"/>
    <n v="4"/>
    <n v="0"/>
    <x v="2"/>
    <n v="0"/>
    <x v="0"/>
    <s v="No"/>
    <x v="0"/>
    <x v="0"/>
    <s v="No"/>
  </r>
  <r>
    <n v="4451"/>
    <n v="44"/>
    <n v="20"/>
    <n v="45"/>
    <x v="1"/>
    <n v="94111"/>
    <n v="2"/>
    <n v="2.5"/>
    <x v="0"/>
    <n v="0"/>
    <x v="0"/>
    <s v="No"/>
    <x v="0"/>
    <x v="1"/>
    <s v="No"/>
  </r>
  <r>
    <n v="4471"/>
    <n v="44"/>
    <n v="20"/>
    <n v="111"/>
    <x v="0"/>
    <n v="91911"/>
    <n v="2"/>
    <n v="5.3"/>
    <x v="2"/>
    <n v="0"/>
    <x v="1"/>
    <s v="No"/>
    <x v="0"/>
    <x v="1"/>
    <s v="No"/>
  </r>
  <r>
    <n v="4487"/>
    <n v="44"/>
    <n v="19"/>
    <n v="48"/>
    <x v="1"/>
    <n v="92735"/>
    <n v="3"/>
    <n v="0.8"/>
    <x v="1"/>
    <n v="0"/>
    <x v="0"/>
    <s v="No"/>
    <x v="0"/>
    <x v="0"/>
    <s v="Yes"/>
  </r>
  <r>
    <n v="4559"/>
    <n v="44"/>
    <n v="19"/>
    <n v="82"/>
    <x v="2"/>
    <n v="95521"/>
    <n v="2"/>
    <n v="0.4"/>
    <x v="0"/>
    <n v="0"/>
    <x v="0"/>
    <s v="No"/>
    <x v="0"/>
    <x v="1"/>
    <s v="Yes"/>
  </r>
  <r>
    <n v="4607"/>
    <n v="44"/>
    <n v="20"/>
    <n v="199"/>
    <x v="0"/>
    <n v="94607"/>
    <n v="2"/>
    <n v="6.67"/>
    <x v="0"/>
    <n v="0"/>
    <x v="0"/>
    <s v="No"/>
    <x v="0"/>
    <x v="1"/>
    <s v="No"/>
  </r>
  <r>
    <n v="4609"/>
    <n v="44"/>
    <n v="19"/>
    <n v="28"/>
    <x v="1"/>
    <n v="91604"/>
    <n v="1"/>
    <n v="0.3"/>
    <x v="1"/>
    <n v="0"/>
    <x v="0"/>
    <s v="No"/>
    <x v="0"/>
    <x v="1"/>
    <s v="No"/>
  </r>
  <r>
    <n v="4638"/>
    <n v="44"/>
    <n v="19"/>
    <n v="85"/>
    <x v="2"/>
    <n v="92054"/>
    <n v="4"/>
    <n v="1.9"/>
    <x v="1"/>
    <n v="0"/>
    <x v="0"/>
    <s v="No"/>
    <x v="0"/>
    <x v="1"/>
    <s v="Yes"/>
  </r>
  <r>
    <n v="4655"/>
    <n v="44"/>
    <n v="17"/>
    <n v="69"/>
    <x v="2"/>
    <n v="90095"/>
    <n v="3"/>
    <n v="2.67"/>
    <x v="2"/>
    <n v="0"/>
    <x v="0"/>
    <s v="No"/>
    <x v="0"/>
    <x v="0"/>
    <s v="No"/>
  </r>
  <r>
    <n v="4745"/>
    <n v="44"/>
    <n v="20"/>
    <n v="72"/>
    <x v="2"/>
    <n v="95616"/>
    <n v="3"/>
    <n v="0.3"/>
    <x v="1"/>
    <n v="0"/>
    <x v="0"/>
    <s v="No"/>
    <x v="0"/>
    <x v="1"/>
    <s v="No"/>
  </r>
  <r>
    <n v="4776"/>
    <n v="44"/>
    <n v="14"/>
    <n v="33"/>
    <x v="1"/>
    <n v="94063"/>
    <n v="1"/>
    <n v="0.75"/>
    <x v="1"/>
    <n v="171"/>
    <x v="0"/>
    <s v="No"/>
    <x v="0"/>
    <x v="0"/>
    <s v="No"/>
  </r>
  <r>
    <n v="4799"/>
    <n v="44"/>
    <n v="20"/>
    <n v="62"/>
    <x v="2"/>
    <n v="91604"/>
    <n v="3"/>
    <n v="0.3"/>
    <x v="1"/>
    <n v="0"/>
    <x v="0"/>
    <s v="No"/>
    <x v="0"/>
    <x v="0"/>
    <s v="Yes"/>
  </r>
  <r>
    <n v="4800"/>
    <n v="44"/>
    <n v="20"/>
    <n v="33"/>
    <x v="1"/>
    <n v="94306"/>
    <n v="4"/>
    <n v="0.3"/>
    <x v="0"/>
    <n v="142"/>
    <x v="0"/>
    <s v="No"/>
    <x v="0"/>
    <x v="0"/>
    <s v="Yes"/>
  </r>
  <r>
    <n v="4855"/>
    <n v="44"/>
    <n v="20"/>
    <n v="105"/>
    <x v="0"/>
    <n v="91730"/>
    <n v="1"/>
    <n v="4.7"/>
    <x v="0"/>
    <n v="0"/>
    <x v="0"/>
    <s v="No"/>
    <x v="0"/>
    <x v="0"/>
    <s v="Yes"/>
  </r>
  <r>
    <n v="4877"/>
    <n v="44"/>
    <n v="19"/>
    <n v="142"/>
    <x v="0"/>
    <n v="95054"/>
    <n v="1"/>
    <n v="1.5"/>
    <x v="1"/>
    <n v="0"/>
    <x v="1"/>
    <s v="No"/>
    <x v="0"/>
    <x v="0"/>
    <s v="No"/>
  </r>
  <r>
    <n v="4949"/>
    <n v="44"/>
    <n v="20"/>
    <n v="43"/>
    <x v="1"/>
    <n v="95032"/>
    <n v="1"/>
    <n v="0.7"/>
    <x v="0"/>
    <n v="0"/>
    <x v="0"/>
    <s v="No"/>
    <x v="0"/>
    <x v="0"/>
    <s v="Yes"/>
  </r>
  <r>
    <n v="26"/>
    <n v="43"/>
    <n v="19"/>
    <n v="29"/>
    <x v="1"/>
    <n v="94305"/>
    <n v="3"/>
    <n v="0.5"/>
    <x v="0"/>
    <n v="97"/>
    <x v="0"/>
    <s v="No"/>
    <x v="0"/>
    <x v="1"/>
    <s v="No"/>
  </r>
  <r>
    <n v="93"/>
    <n v="43"/>
    <n v="19"/>
    <n v="34"/>
    <x v="1"/>
    <n v="94305"/>
    <n v="3"/>
    <n v="0.6"/>
    <x v="2"/>
    <n v="0"/>
    <x v="0"/>
    <s v="No"/>
    <x v="0"/>
    <x v="0"/>
    <s v="No"/>
  </r>
  <r>
    <n v="104"/>
    <n v="43"/>
    <n v="18"/>
    <n v="22"/>
    <x v="1"/>
    <n v="95670"/>
    <n v="2"/>
    <n v="0.3"/>
    <x v="2"/>
    <n v="0"/>
    <x v="0"/>
    <s v="No"/>
    <x v="0"/>
    <x v="1"/>
    <s v="No"/>
  </r>
  <r>
    <n v="107"/>
    <n v="43"/>
    <n v="17"/>
    <n v="69"/>
    <x v="2"/>
    <n v="92717"/>
    <n v="4"/>
    <n v="2.9"/>
    <x v="0"/>
    <n v="0"/>
    <x v="0"/>
    <s v="No"/>
    <x v="0"/>
    <x v="1"/>
    <s v="Yes"/>
  </r>
  <r>
    <n v="110"/>
    <n v="43"/>
    <n v="17"/>
    <n v="49"/>
    <x v="1"/>
    <n v="94542"/>
    <n v="1"/>
    <n v="2.8"/>
    <x v="0"/>
    <n v="0"/>
    <x v="0"/>
    <s v="No"/>
    <x v="0"/>
    <x v="1"/>
    <s v="No"/>
  </r>
  <r>
    <n v="237"/>
    <n v="43"/>
    <n v="18"/>
    <n v="89"/>
    <x v="2"/>
    <n v="93407"/>
    <n v="3"/>
    <n v="0.5"/>
    <x v="1"/>
    <n v="0"/>
    <x v="0"/>
    <s v="No"/>
    <x v="0"/>
    <x v="1"/>
    <s v="Yes"/>
  </r>
  <r>
    <n v="270"/>
    <n v="43"/>
    <n v="13"/>
    <n v="33"/>
    <x v="1"/>
    <n v="95039"/>
    <n v="1"/>
    <n v="0.75"/>
    <x v="1"/>
    <n v="0"/>
    <x v="0"/>
    <s v="No"/>
    <x v="0"/>
    <x v="0"/>
    <s v="No"/>
  </r>
  <r>
    <n v="292"/>
    <n v="43"/>
    <n v="16"/>
    <n v="8"/>
    <x v="1"/>
    <n v="90089"/>
    <n v="3"/>
    <n v="0.67"/>
    <x v="2"/>
    <n v="88"/>
    <x v="0"/>
    <s v="No"/>
    <x v="0"/>
    <x v="1"/>
    <s v="No"/>
  </r>
  <r>
    <n v="299"/>
    <n v="43"/>
    <n v="19"/>
    <n v="81"/>
    <x v="2"/>
    <n v="92069"/>
    <n v="2"/>
    <n v="3.2"/>
    <x v="0"/>
    <n v="0"/>
    <x v="0"/>
    <s v="No"/>
    <x v="0"/>
    <x v="0"/>
    <s v="No"/>
  </r>
  <r>
    <n v="343"/>
    <n v="43"/>
    <n v="19"/>
    <n v="118"/>
    <x v="0"/>
    <n v="91304"/>
    <n v="2"/>
    <n v="3.3"/>
    <x v="0"/>
    <n v="0"/>
    <x v="0"/>
    <s v="No"/>
    <x v="0"/>
    <x v="0"/>
    <s v="Yes"/>
  </r>
  <r>
    <n v="356"/>
    <n v="43"/>
    <n v="19"/>
    <n v="71"/>
    <x v="2"/>
    <n v="92101"/>
    <n v="3"/>
    <n v="0.3"/>
    <x v="1"/>
    <n v="0"/>
    <x v="0"/>
    <s v="No"/>
    <x v="0"/>
    <x v="0"/>
    <s v="Yes"/>
  </r>
  <r>
    <n v="362"/>
    <n v="43"/>
    <n v="19"/>
    <n v="153"/>
    <x v="0"/>
    <n v="90254"/>
    <n v="2"/>
    <n v="7.5"/>
    <x v="0"/>
    <n v="0"/>
    <x v="0"/>
    <s v="No"/>
    <x v="0"/>
    <x v="1"/>
    <s v="No"/>
  </r>
  <r>
    <n v="424"/>
    <n v="43"/>
    <n v="19"/>
    <n v="161"/>
    <x v="0"/>
    <n v="95616"/>
    <n v="2"/>
    <n v="7.5"/>
    <x v="0"/>
    <n v="0"/>
    <x v="0"/>
    <s v="No"/>
    <x v="0"/>
    <x v="0"/>
    <s v="No"/>
  </r>
  <r>
    <n v="433"/>
    <n v="43"/>
    <n v="17"/>
    <n v="91"/>
    <x v="2"/>
    <n v="91311"/>
    <n v="1"/>
    <n v="5.7"/>
    <x v="0"/>
    <n v="0"/>
    <x v="0"/>
    <s v="No"/>
    <x v="0"/>
    <x v="1"/>
    <s v="No"/>
  </r>
  <r>
    <n v="465"/>
    <n v="43"/>
    <n v="19"/>
    <n v="83"/>
    <x v="2"/>
    <n v="94305"/>
    <n v="4"/>
    <n v="3.6"/>
    <x v="1"/>
    <n v="0"/>
    <x v="1"/>
    <s v="No"/>
    <x v="0"/>
    <x v="0"/>
    <s v="Yes"/>
  </r>
  <r>
    <n v="473"/>
    <n v="43"/>
    <n v="19"/>
    <n v="31"/>
    <x v="1"/>
    <n v="90007"/>
    <n v="4"/>
    <n v="0.3"/>
    <x v="0"/>
    <n v="156"/>
    <x v="0"/>
    <s v="No"/>
    <x v="0"/>
    <x v="1"/>
    <s v="No"/>
  </r>
  <r>
    <n v="476"/>
    <n v="43"/>
    <n v="19"/>
    <n v="152"/>
    <x v="0"/>
    <n v="92008"/>
    <n v="3"/>
    <n v="6.1"/>
    <x v="2"/>
    <n v="0"/>
    <x v="1"/>
    <s v="No"/>
    <x v="0"/>
    <x v="0"/>
    <s v="No"/>
  </r>
  <r>
    <n v="546"/>
    <n v="43"/>
    <n v="19"/>
    <n v="28"/>
    <x v="1"/>
    <n v="94303"/>
    <n v="4"/>
    <n v="0.3"/>
    <x v="0"/>
    <n v="87"/>
    <x v="0"/>
    <s v="No"/>
    <x v="0"/>
    <x v="0"/>
    <s v="No"/>
  </r>
  <r>
    <n v="561"/>
    <n v="43"/>
    <n v="18"/>
    <n v="59"/>
    <x v="2"/>
    <n v="93943"/>
    <n v="1"/>
    <n v="3.7"/>
    <x v="1"/>
    <n v="0"/>
    <x v="0"/>
    <s v="No"/>
    <x v="0"/>
    <x v="1"/>
    <s v="No"/>
  </r>
  <r>
    <n v="641"/>
    <n v="43"/>
    <n v="18"/>
    <n v="85"/>
    <x v="2"/>
    <n v="94960"/>
    <n v="1"/>
    <n v="3.7"/>
    <x v="1"/>
    <n v="327"/>
    <x v="0"/>
    <s v="Yes"/>
    <x v="0"/>
    <x v="1"/>
    <s v="No"/>
  </r>
  <r>
    <n v="685"/>
    <n v="43"/>
    <n v="17"/>
    <n v="164"/>
    <x v="0"/>
    <n v="90266"/>
    <n v="1"/>
    <n v="2.4"/>
    <x v="0"/>
    <n v="449"/>
    <x v="0"/>
    <s v="No"/>
    <x v="0"/>
    <x v="1"/>
    <s v="No"/>
  </r>
  <r>
    <n v="711"/>
    <n v="43"/>
    <n v="17"/>
    <n v="59"/>
    <x v="2"/>
    <n v="94085"/>
    <n v="3"/>
    <n v="0.9"/>
    <x v="1"/>
    <n v="87"/>
    <x v="0"/>
    <s v="No"/>
    <x v="0"/>
    <x v="1"/>
    <s v="Yes"/>
  </r>
  <r>
    <n v="731"/>
    <n v="43"/>
    <n v="18"/>
    <n v="140"/>
    <x v="0"/>
    <n v="95616"/>
    <n v="1"/>
    <n v="7"/>
    <x v="0"/>
    <n v="205"/>
    <x v="0"/>
    <s v="No"/>
    <x v="0"/>
    <x v="1"/>
    <s v="No"/>
  </r>
  <r>
    <n v="769"/>
    <n v="43"/>
    <n v="19"/>
    <n v="72"/>
    <x v="2"/>
    <n v="90024"/>
    <n v="2"/>
    <n v="1.7"/>
    <x v="0"/>
    <n v="0"/>
    <x v="0"/>
    <s v="No"/>
    <x v="0"/>
    <x v="1"/>
    <s v="No"/>
  </r>
  <r>
    <n v="871"/>
    <n v="43"/>
    <n v="19"/>
    <n v="35"/>
    <x v="1"/>
    <n v="92106"/>
    <n v="3"/>
    <n v="0.5"/>
    <x v="0"/>
    <n v="0"/>
    <x v="0"/>
    <s v="No"/>
    <x v="0"/>
    <x v="1"/>
    <s v="No"/>
  </r>
  <r>
    <n v="896"/>
    <n v="43"/>
    <n v="17"/>
    <n v="84"/>
    <x v="2"/>
    <n v="94608"/>
    <n v="4"/>
    <n v="2.6"/>
    <x v="1"/>
    <n v="289"/>
    <x v="0"/>
    <s v="Yes"/>
    <x v="1"/>
    <x v="1"/>
    <s v="Yes"/>
  </r>
  <r>
    <n v="904"/>
    <n v="43"/>
    <n v="18"/>
    <n v="59"/>
    <x v="2"/>
    <n v="90048"/>
    <n v="1"/>
    <n v="2.4"/>
    <x v="0"/>
    <n v="250"/>
    <x v="0"/>
    <s v="No"/>
    <x v="0"/>
    <x v="1"/>
    <s v="No"/>
  </r>
  <r>
    <n v="972"/>
    <n v="43"/>
    <n v="19"/>
    <n v="174"/>
    <x v="0"/>
    <n v="92028"/>
    <n v="3"/>
    <n v="1.7"/>
    <x v="1"/>
    <n v="231"/>
    <x v="1"/>
    <s v="No"/>
    <x v="1"/>
    <x v="1"/>
    <s v="Yes"/>
  </r>
  <r>
    <n v="974"/>
    <n v="43"/>
    <n v="18"/>
    <n v="85"/>
    <x v="2"/>
    <n v="92703"/>
    <n v="1"/>
    <n v="4"/>
    <x v="1"/>
    <n v="287"/>
    <x v="0"/>
    <s v="No"/>
    <x v="0"/>
    <x v="1"/>
    <s v="No"/>
  </r>
  <r>
    <n v="1036"/>
    <n v="43"/>
    <n v="17"/>
    <n v="81"/>
    <x v="2"/>
    <n v="94720"/>
    <n v="4"/>
    <n v="2.6"/>
    <x v="1"/>
    <n v="0"/>
    <x v="0"/>
    <s v="Yes"/>
    <x v="0"/>
    <x v="1"/>
    <s v="No"/>
  </r>
  <r>
    <n v="1046"/>
    <n v="43"/>
    <n v="18"/>
    <n v="84"/>
    <x v="2"/>
    <n v="92096"/>
    <n v="1"/>
    <n v="4"/>
    <x v="1"/>
    <n v="0"/>
    <x v="0"/>
    <s v="No"/>
    <x v="0"/>
    <x v="0"/>
    <s v="No"/>
  </r>
  <r>
    <n v="1053"/>
    <n v="43"/>
    <n v="17"/>
    <n v="49"/>
    <x v="1"/>
    <n v="95812"/>
    <n v="3"/>
    <n v="2.2000000000000002"/>
    <x v="2"/>
    <n v="103"/>
    <x v="0"/>
    <s v="No"/>
    <x v="0"/>
    <x v="1"/>
    <s v="Yes"/>
  </r>
  <r>
    <n v="1097"/>
    <n v="43"/>
    <n v="18"/>
    <n v="29"/>
    <x v="1"/>
    <n v="90245"/>
    <n v="1"/>
    <n v="0.3"/>
    <x v="1"/>
    <n v="0"/>
    <x v="0"/>
    <s v="No"/>
    <x v="0"/>
    <x v="1"/>
    <s v="No"/>
  </r>
  <r>
    <n v="1117"/>
    <n v="43"/>
    <n v="18"/>
    <n v="122"/>
    <x v="0"/>
    <n v="92056"/>
    <n v="1"/>
    <n v="7"/>
    <x v="0"/>
    <n v="0"/>
    <x v="0"/>
    <s v="No"/>
    <x v="0"/>
    <x v="1"/>
    <s v="Yes"/>
  </r>
  <r>
    <n v="1166"/>
    <n v="43"/>
    <n v="19"/>
    <n v="113"/>
    <x v="0"/>
    <n v="91203"/>
    <n v="1"/>
    <n v="1.7"/>
    <x v="0"/>
    <n v="0"/>
    <x v="0"/>
    <s v="No"/>
    <x v="0"/>
    <x v="0"/>
    <s v="No"/>
  </r>
  <r>
    <n v="1186"/>
    <n v="43"/>
    <n v="19"/>
    <n v="31"/>
    <x v="1"/>
    <n v="94025"/>
    <n v="3"/>
    <n v="0.5"/>
    <x v="0"/>
    <n v="0"/>
    <x v="0"/>
    <s v="No"/>
    <x v="0"/>
    <x v="0"/>
    <s v="No"/>
  </r>
  <r>
    <n v="1233"/>
    <n v="43"/>
    <n v="19"/>
    <n v="84"/>
    <x v="2"/>
    <n v="92646"/>
    <n v="4"/>
    <n v="0.2"/>
    <x v="1"/>
    <n v="297"/>
    <x v="0"/>
    <s v="No"/>
    <x v="0"/>
    <x v="1"/>
    <s v="No"/>
  </r>
  <r>
    <n v="1271"/>
    <n v="43"/>
    <n v="18"/>
    <n v="60"/>
    <x v="2"/>
    <n v="91311"/>
    <n v="2"/>
    <n v="2.2000000000000002"/>
    <x v="1"/>
    <n v="0"/>
    <x v="0"/>
    <s v="No"/>
    <x v="0"/>
    <x v="0"/>
    <s v="Yes"/>
  </r>
  <r>
    <n v="1436"/>
    <n v="43"/>
    <n v="17"/>
    <n v="55"/>
    <x v="2"/>
    <n v="90266"/>
    <n v="1"/>
    <n v="0.2"/>
    <x v="0"/>
    <n v="0"/>
    <x v="0"/>
    <s v="No"/>
    <x v="0"/>
    <x v="1"/>
    <s v="No"/>
  </r>
  <r>
    <n v="1508"/>
    <n v="43"/>
    <n v="18"/>
    <n v="50"/>
    <x v="1"/>
    <n v="91006"/>
    <n v="4"/>
    <n v="1.9"/>
    <x v="1"/>
    <n v="0"/>
    <x v="0"/>
    <s v="No"/>
    <x v="0"/>
    <x v="0"/>
    <s v="No"/>
  </r>
  <r>
    <n v="1519"/>
    <n v="43"/>
    <n v="17"/>
    <n v="64"/>
    <x v="2"/>
    <n v="95053"/>
    <n v="4"/>
    <n v="3"/>
    <x v="1"/>
    <n v="221"/>
    <x v="1"/>
    <s v="No"/>
    <x v="0"/>
    <x v="1"/>
    <s v="No"/>
  </r>
  <r>
    <n v="1526"/>
    <n v="43"/>
    <n v="18"/>
    <n v="58"/>
    <x v="2"/>
    <n v="95747"/>
    <n v="1"/>
    <n v="2.4"/>
    <x v="0"/>
    <n v="0"/>
    <x v="0"/>
    <s v="No"/>
    <x v="0"/>
    <x v="0"/>
    <s v="No"/>
  </r>
  <r>
    <n v="1577"/>
    <n v="43"/>
    <n v="18"/>
    <n v="98"/>
    <x v="2"/>
    <n v="92131"/>
    <n v="2"/>
    <n v="0.4"/>
    <x v="0"/>
    <n v="0"/>
    <x v="0"/>
    <s v="No"/>
    <x v="0"/>
    <x v="1"/>
    <s v="No"/>
  </r>
  <r>
    <n v="1583"/>
    <n v="43"/>
    <n v="19"/>
    <n v="170"/>
    <x v="0"/>
    <n v="92037"/>
    <n v="4"/>
    <n v="4.25"/>
    <x v="0"/>
    <n v="318"/>
    <x v="1"/>
    <s v="No"/>
    <x v="1"/>
    <x v="1"/>
    <s v="Yes"/>
  </r>
  <r>
    <n v="1670"/>
    <n v="43"/>
    <n v="18"/>
    <n v="21"/>
    <x v="1"/>
    <n v="95037"/>
    <n v="2"/>
    <n v="1.4"/>
    <x v="2"/>
    <n v="0"/>
    <x v="0"/>
    <s v="No"/>
    <x v="0"/>
    <x v="1"/>
    <s v="Yes"/>
  </r>
  <r>
    <n v="1701"/>
    <n v="43"/>
    <n v="16"/>
    <n v="71"/>
    <x v="2"/>
    <n v="90089"/>
    <n v="3"/>
    <n v="2.33"/>
    <x v="2"/>
    <n v="0"/>
    <x v="0"/>
    <s v="No"/>
    <x v="0"/>
    <x v="0"/>
    <s v="No"/>
  </r>
  <r>
    <n v="1732"/>
    <n v="43"/>
    <n v="19"/>
    <n v="125"/>
    <x v="0"/>
    <n v="92122"/>
    <n v="3"/>
    <n v="2.4"/>
    <x v="0"/>
    <n v="0"/>
    <x v="1"/>
    <s v="No"/>
    <x v="0"/>
    <x v="1"/>
    <s v="No"/>
  </r>
  <r>
    <n v="1769"/>
    <n v="43"/>
    <n v="18"/>
    <n v="128"/>
    <x v="0"/>
    <n v="92093"/>
    <n v="4"/>
    <n v="5.3"/>
    <x v="0"/>
    <n v="84"/>
    <x v="1"/>
    <s v="No"/>
    <x v="0"/>
    <x v="0"/>
    <s v="No"/>
  </r>
  <r>
    <n v="1775"/>
    <n v="43"/>
    <n v="18"/>
    <n v="83"/>
    <x v="2"/>
    <n v="93109"/>
    <n v="3"/>
    <n v="0.5"/>
    <x v="1"/>
    <n v="0"/>
    <x v="0"/>
    <s v="No"/>
    <x v="0"/>
    <x v="0"/>
    <s v="Yes"/>
  </r>
  <r>
    <n v="1813"/>
    <n v="43"/>
    <n v="19"/>
    <n v="128"/>
    <x v="0"/>
    <n v="95054"/>
    <n v="1"/>
    <n v="4.7"/>
    <x v="0"/>
    <n v="0"/>
    <x v="0"/>
    <s v="No"/>
    <x v="0"/>
    <x v="1"/>
    <s v="No"/>
  </r>
  <r>
    <n v="1838"/>
    <n v="43"/>
    <n v="18"/>
    <n v="103"/>
    <x v="0"/>
    <n v="90089"/>
    <n v="3"/>
    <n v="1"/>
    <x v="0"/>
    <n v="180"/>
    <x v="0"/>
    <s v="No"/>
    <x v="0"/>
    <x v="1"/>
    <s v="Yes"/>
  </r>
  <r>
    <n v="1846"/>
    <n v="43"/>
    <n v="18"/>
    <n v="65"/>
    <x v="2"/>
    <n v="93065"/>
    <n v="2"/>
    <n v="2.2000000000000002"/>
    <x v="1"/>
    <n v="0"/>
    <x v="0"/>
    <s v="No"/>
    <x v="0"/>
    <x v="1"/>
    <s v="No"/>
  </r>
  <r>
    <n v="1873"/>
    <n v="43"/>
    <n v="17"/>
    <n v="98"/>
    <x v="2"/>
    <n v="94402"/>
    <n v="3"/>
    <n v="1.1000000000000001"/>
    <x v="0"/>
    <n v="0"/>
    <x v="0"/>
    <s v="No"/>
    <x v="0"/>
    <x v="0"/>
    <s v="No"/>
  </r>
  <r>
    <n v="1902"/>
    <n v="43"/>
    <n v="19"/>
    <n v="201"/>
    <x v="0"/>
    <n v="94305"/>
    <n v="2"/>
    <n v="6.67"/>
    <x v="0"/>
    <n v="0"/>
    <x v="0"/>
    <s v="Yes"/>
    <x v="0"/>
    <x v="1"/>
    <s v="No"/>
  </r>
  <r>
    <n v="1911"/>
    <n v="43"/>
    <n v="18"/>
    <n v="83"/>
    <x v="2"/>
    <n v="95616"/>
    <n v="2"/>
    <n v="3.8"/>
    <x v="1"/>
    <n v="112"/>
    <x v="0"/>
    <s v="No"/>
    <x v="0"/>
    <x v="0"/>
    <s v="No"/>
  </r>
  <r>
    <n v="1926"/>
    <n v="43"/>
    <n v="19"/>
    <n v="81"/>
    <x v="2"/>
    <n v="90245"/>
    <n v="1"/>
    <n v="0.3"/>
    <x v="0"/>
    <n v="218"/>
    <x v="0"/>
    <s v="No"/>
    <x v="0"/>
    <x v="1"/>
    <s v="No"/>
  </r>
  <r>
    <n v="1942"/>
    <n v="43"/>
    <n v="19"/>
    <n v="58"/>
    <x v="2"/>
    <n v="95307"/>
    <n v="2"/>
    <n v="3.2"/>
    <x v="0"/>
    <n v="0"/>
    <x v="0"/>
    <s v="No"/>
    <x v="0"/>
    <x v="1"/>
    <s v="No"/>
  </r>
  <r>
    <n v="1956"/>
    <n v="43"/>
    <n v="17"/>
    <n v="32"/>
    <x v="1"/>
    <n v="90401"/>
    <n v="3"/>
    <n v="0.5"/>
    <x v="2"/>
    <n v="0"/>
    <x v="0"/>
    <s v="No"/>
    <x v="0"/>
    <x v="1"/>
    <s v="No"/>
  </r>
  <r>
    <n v="1968"/>
    <n v="43"/>
    <n v="18"/>
    <n v="89"/>
    <x v="2"/>
    <n v="94303"/>
    <n v="3"/>
    <n v="0.5"/>
    <x v="1"/>
    <n v="108"/>
    <x v="0"/>
    <s v="No"/>
    <x v="0"/>
    <x v="0"/>
    <s v="Yes"/>
  </r>
  <r>
    <n v="2020"/>
    <n v="43"/>
    <n v="17"/>
    <n v="44"/>
    <x v="1"/>
    <n v="94611"/>
    <n v="1"/>
    <n v="0.2"/>
    <x v="0"/>
    <n v="0"/>
    <x v="0"/>
    <s v="Yes"/>
    <x v="1"/>
    <x v="1"/>
    <s v="No"/>
  </r>
  <r>
    <n v="2047"/>
    <n v="43"/>
    <n v="16"/>
    <n v="161"/>
    <x v="0"/>
    <n v="95134"/>
    <n v="3"/>
    <n v="8"/>
    <x v="2"/>
    <n v="0"/>
    <x v="1"/>
    <s v="No"/>
    <x v="1"/>
    <x v="1"/>
    <s v="Yes"/>
  </r>
  <r>
    <n v="2050"/>
    <n v="43"/>
    <n v="18"/>
    <n v="94"/>
    <x v="2"/>
    <n v="92717"/>
    <n v="4"/>
    <n v="1.1000000000000001"/>
    <x v="2"/>
    <n v="0"/>
    <x v="0"/>
    <s v="No"/>
    <x v="0"/>
    <x v="1"/>
    <s v="No"/>
  </r>
  <r>
    <n v="2161"/>
    <n v="43"/>
    <n v="17"/>
    <n v="55"/>
    <x v="2"/>
    <n v="93933"/>
    <n v="3"/>
    <n v="2.2000000000000002"/>
    <x v="2"/>
    <n v="0"/>
    <x v="0"/>
    <s v="No"/>
    <x v="0"/>
    <x v="0"/>
    <s v="No"/>
  </r>
  <r>
    <n v="2338"/>
    <n v="43"/>
    <n v="16"/>
    <n v="201"/>
    <x v="0"/>
    <n v="95054"/>
    <n v="1"/>
    <n v="10"/>
    <x v="2"/>
    <n v="0"/>
    <x v="1"/>
    <s v="No"/>
    <x v="0"/>
    <x v="0"/>
    <s v="Yes"/>
  </r>
  <r>
    <n v="2366"/>
    <n v="43"/>
    <n v="18"/>
    <n v="22"/>
    <x v="1"/>
    <n v="91311"/>
    <n v="2"/>
    <n v="0.3"/>
    <x v="2"/>
    <n v="0"/>
    <x v="0"/>
    <s v="No"/>
    <x v="0"/>
    <x v="0"/>
    <s v="No"/>
  </r>
  <r>
    <n v="2386"/>
    <n v="43"/>
    <n v="17"/>
    <n v="125"/>
    <x v="0"/>
    <n v="94720"/>
    <n v="4"/>
    <n v="3.5"/>
    <x v="2"/>
    <n v="0"/>
    <x v="1"/>
    <s v="No"/>
    <x v="0"/>
    <x v="0"/>
    <s v="No"/>
  </r>
  <r>
    <n v="2422"/>
    <n v="43"/>
    <n v="19"/>
    <n v="40"/>
    <x v="1"/>
    <n v="94949"/>
    <n v="3"/>
    <n v="0.6"/>
    <x v="2"/>
    <n v="0"/>
    <x v="0"/>
    <s v="No"/>
    <x v="0"/>
    <x v="1"/>
    <s v="No"/>
  </r>
  <r>
    <n v="2454"/>
    <n v="43"/>
    <n v="19"/>
    <n v="60"/>
    <x v="2"/>
    <n v="94104"/>
    <n v="3"/>
    <n v="2.1"/>
    <x v="1"/>
    <n v="0"/>
    <x v="0"/>
    <s v="No"/>
    <x v="0"/>
    <x v="1"/>
    <s v="No"/>
  </r>
  <r>
    <n v="2470"/>
    <n v="43"/>
    <n v="18"/>
    <n v="89"/>
    <x v="2"/>
    <n v="92780"/>
    <n v="1"/>
    <n v="0.1"/>
    <x v="2"/>
    <n v="307"/>
    <x v="0"/>
    <s v="No"/>
    <x v="0"/>
    <x v="0"/>
    <s v="Yes"/>
  </r>
  <r>
    <n v="2559"/>
    <n v="43"/>
    <n v="19"/>
    <n v="172"/>
    <x v="0"/>
    <n v="95136"/>
    <n v="2"/>
    <n v="6.67"/>
    <x v="0"/>
    <n v="0"/>
    <x v="0"/>
    <s v="No"/>
    <x v="0"/>
    <x v="1"/>
    <s v="No"/>
  </r>
  <r>
    <n v="2565"/>
    <n v="43"/>
    <n v="16"/>
    <n v="25"/>
    <x v="1"/>
    <n v="94126"/>
    <n v="3"/>
    <n v="1"/>
    <x v="2"/>
    <n v="0"/>
    <x v="0"/>
    <s v="No"/>
    <x v="0"/>
    <x v="1"/>
    <s v="No"/>
  </r>
  <r>
    <n v="2652"/>
    <n v="43"/>
    <n v="17"/>
    <n v="51"/>
    <x v="2"/>
    <n v="94025"/>
    <n v="1"/>
    <n v="0.7"/>
    <x v="1"/>
    <n v="0"/>
    <x v="0"/>
    <s v="No"/>
    <x v="0"/>
    <x v="0"/>
    <s v="No"/>
  </r>
  <r>
    <n v="2670"/>
    <n v="43"/>
    <n v="18"/>
    <n v="10"/>
    <x v="1"/>
    <n v="91902"/>
    <n v="2"/>
    <n v="0.1"/>
    <x v="2"/>
    <n v="0"/>
    <x v="0"/>
    <s v="Yes"/>
    <x v="0"/>
    <x v="0"/>
    <s v="Yes"/>
  </r>
  <r>
    <n v="2707"/>
    <n v="43"/>
    <n v="17"/>
    <n v="158"/>
    <x v="0"/>
    <n v="90740"/>
    <n v="1"/>
    <n v="2.4"/>
    <x v="0"/>
    <n v="0"/>
    <x v="0"/>
    <s v="No"/>
    <x v="0"/>
    <x v="1"/>
    <s v="No"/>
  </r>
  <r>
    <n v="2740"/>
    <n v="43"/>
    <n v="18"/>
    <n v="42"/>
    <x v="1"/>
    <n v="91330"/>
    <n v="1"/>
    <n v="0.3"/>
    <x v="1"/>
    <n v="0"/>
    <x v="0"/>
    <s v="No"/>
    <x v="0"/>
    <x v="1"/>
    <s v="No"/>
  </r>
  <r>
    <n v="2804"/>
    <n v="43"/>
    <n v="18"/>
    <n v="41"/>
    <x v="1"/>
    <n v="92831"/>
    <n v="1"/>
    <n v="0.3"/>
    <x v="1"/>
    <n v="0"/>
    <x v="0"/>
    <s v="No"/>
    <x v="0"/>
    <x v="1"/>
    <s v="No"/>
  </r>
  <r>
    <n v="2871"/>
    <n v="43"/>
    <n v="17"/>
    <n v="91"/>
    <x v="2"/>
    <n v="95134"/>
    <n v="1"/>
    <n v="5.2"/>
    <x v="0"/>
    <n v="0"/>
    <x v="0"/>
    <s v="Yes"/>
    <x v="0"/>
    <x v="0"/>
    <s v="No"/>
  </r>
  <r>
    <n v="2928"/>
    <n v="43"/>
    <n v="17"/>
    <n v="124"/>
    <x v="0"/>
    <n v="94117"/>
    <n v="1"/>
    <n v="5.2"/>
    <x v="0"/>
    <n v="0"/>
    <x v="0"/>
    <s v="No"/>
    <x v="0"/>
    <x v="0"/>
    <s v="No"/>
  </r>
  <r>
    <n v="2970"/>
    <n v="43"/>
    <n v="18"/>
    <n v="60"/>
    <x v="2"/>
    <n v="95039"/>
    <n v="2"/>
    <n v="2.2000000000000002"/>
    <x v="1"/>
    <n v="115"/>
    <x v="0"/>
    <s v="No"/>
    <x v="0"/>
    <x v="0"/>
    <s v="No"/>
  </r>
  <r>
    <n v="3034"/>
    <n v="43"/>
    <n v="19"/>
    <n v="130"/>
    <x v="0"/>
    <n v="90630"/>
    <n v="2"/>
    <n v="4.7"/>
    <x v="1"/>
    <n v="221"/>
    <x v="1"/>
    <s v="No"/>
    <x v="0"/>
    <x v="0"/>
    <s v="Yes"/>
  </r>
  <r>
    <n v="3093"/>
    <n v="43"/>
    <n v="18"/>
    <n v="113"/>
    <x v="0"/>
    <n v="90036"/>
    <n v="2"/>
    <n v="0.4"/>
    <x v="0"/>
    <n v="325"/>
    <x v="0"/>
    <s v="Yes"/>
    <x v="0"/>
    <x v="0"/>
    <s v="No"/>
  </r>
  <r>
    <n v="3097"/>
    <n v="43"/>
    <n v="18"/>
    <n v="179"/>
    <x v="0"/>
    <n v="94108"/>
    <n v="3"/>
    <n v="1.2"/>
    <x v="0"/>
    <n v="0"/>
    <x v="1"/>
    <s v="Yes"/>
    <x v="1"/>
    <x v="1"/>
    <s v="No"/>
  </r>
  <r>
    <n v="3145"/>
    <n v="43"/>
    <n v="18"/>
    <n v="104"/>
    <x v="0"/>
    <n v="91711"/>
    <n v="3"/>
    <n v="1"/>
    <x v="0"/>
    <n v="0"/>
    <x v="0"/>
    <s v="No"/>
    <x v="0"/>
    <x v="1"/>
    <s v="No"/>
  </r>
  <r>
    <n v="3152"/>
    <n v="43"/>
    <n v="19"/>
    <n v="20"/>
    <x v="1"/>
    <n v="94110"/>
    <n v="3"/>
    <n v="0.5"/>
    <x v="0"/>
    <n v="0"/>
    <x v="0"/>
    <s v="No"/>
    <x v="0"/>
    <x v="0"/>
    <s v="No"/>
  </r>
  <r>
    <n v="3171"/>
    <n v="43"/>
    <n v="16"/>
    <n v="65"/>
    <x v="2"/>
    <n v="94110"/>
    <n v="3"/>
    <n v="2.67"/>
    <x v="2"/>
    <n v="100"/>
    <x v="0"/>
    <s v="No"/>
    <x v="0"/>
    <x v="0"/>
    <s v="No"/>
  </r>
  <r>
    <n v="3176"/>
    <n v="43"/>
    <n v="18"/>
    <n v="74"/>
    <x v="2"/>
    <n v="92009"/>
    <n v="4"/>
    <n v="0.4"/>
    <x v="0"/>
    <n v="0"/>
    <x v="0"/>
    <s v="No"/>
    <x v="0"/>
    <x v="0"/>
    <s v="No"/>
  </r>
  <r>
    <n v="3180"/>
    <n v="43"/>
    <n v="17"/>
    <n v="53"/>
    <x v="2"/>
    <n v="90245"/>
    <n v="2"/>
    <n v="0.7"/>
    <x v="0"/>
    <n v="130"/>
    <x v="0"/>
    <s v="Yes"/>
    <x v="0"/>
    <x v="1"/>
    <s v="No"/>
  </r>
  <r>
    <n v="3188"/>
    <n v="43"/>
    <n v="18"/>
    <n v="41"/>
    <x v="1"/>
    <n v="94035"/>
    <n v="1"/>
    <n v="0.5"/>
    <x v="1"/>
    <n v="0"/>
    <x v="0"/>
    <s v="No"/>
    <x v="0"/>
    <x v="0"/>
    <s v="No"/>
  </r>
  <r>
    <n v="3211"/>
    <n v="43"/>
    <n v="19"/>
    <n v="60"/>
    <x v="2"/>
    <n v="94301"/>
    <n v="2"/>
    <n v="2.5"/>
    <x v="0"/>
    <n v="0"/>
    <x v="0"/>
    <s v="Yes"/>
    <x v="0"/>
    <x v="0"/>
    <s v="No"/>
  </r>
  <r>
    <n v="3224"/>
    <n v="43"/>
    <n v="18"/>
    <n v="29"/>
    <x v="1"/>
    <n v="95126"/>
    <n v="1"/>
    <n v="0.5"/>
    <x v="1"/>
    <n v="0"/>
    <x v="0"/>
    <s v="No"/>
    <x v="0"/>
    <x v="1"/>
    <s v="No"/>
  </r>
  <r>
    <n v="3269"/>
    <n v="43"/>
    <n v="17"/>
    <n v="111"/>
    <x v="0"/>
    <n v="91423"/>
    <n v="4"/>
    <n v="5.4"/>
    <x v="1"/>
    <n v="0"/>
    <x v="1"/>
    <s v="No"/>
    <x v="0"/>
    <x v="1"/>
    <s v="No"/>
  </r>
  <r>
    <n v="3278"/>
    <n v="43"/>
    <n v="19"/>
    <n v="81"/>
    <x v="2"/>
    <n v="92121"/>
    <n v="2"/>
    <n v="3.2"/>
    <x v="0"/>
    <n v="0"/>
    <x v="0"/>
    <s v="No"/>
    <x v="0"/>
    <x v="1"/>
    <s v="No"/>
  </r>
  <r>
    <n v="3345"/>
    <n v="43"/>
    <n v="19"/>
    <n v="110"/>
    <x v="0"/>
    <n v="90639"/>
    <n v="1"/>
    <n v="3.4"/>
    <x v="0"/>
    <n v="0"/>
    <x v="0"/>
    <s v="No"/>
    <x v="0"/>
    <x v="0"/>
    <s v="Yes"/>
  </r>
  <r>
    <n v="3360"/>
    <n v="43"/>
    <n v="19"/>
    <n v="45"/>
    <x v="1"/>
    <n v="91773"/>
    <n v="3"/>
    <n v="0.6"/>
    <x v="2"/>
    <n v="0"/>
    <x v="0"/>
    <s v="No"/>
    <x v="0"/>
    <x v="0"/>
    <s v="No"/>
  </r>
  <r>
    <n v="3376"/>
    <n v="43"/>
    <n v="18"/>
    <n v="88"/>
    <x v="2"/>
    <n v="90089"/>
    <n v="4"/>
    <n v="1.1000000000000001"/>
    <x v="2"/>
    <n v="0"/>
    <x v="0"/>
    <s v="No"/>
    <x v="0"/>
    <x v="1"/>
    <s v="No"/>
  </r>
  <r>
    <n v="3439"/>
    <n v="43"/>
    <n v="17"/>
    <n v="72"/>
    <x v="2"/>
    <n v="94806"/>
    <n v="1"/>
    <n v="2.8"/>
    <x v="0"/>
    <n v="271"/>
    <x v="0"/>
    <s v="No"/>
    <x v="0"/>
    <x v="1"/>
    <s v="No"/>
  </r>
  <r>
    <n v="3440"/>
    <n v="43"/>
    <n v="17"/>
    <n v="80"/>
    <x v="2"/>
    <n v="95020"/>
    <n v="3"/>
    <n v="0.1"/>
    <x v="0"/>
    <n v="0"/>
    <x v="0"/>
    <s v="No"/>
    <x v="1"/>
    <x v="1"/>
    <s v="Yes"/>
  </r>
  <r>
    <n v="3443"/>
    <n v="43"/>
    <n v="18"/>
    <n v="30"/>
    <x v="1"/>
    <n v="93940"/>
    <n v="1"/>
    <n v="0.5"/>
    <x v="1"/>
    <n v="0"/>
    <x v="0"/>
    <s v="No"/>
    <x v="0"/>
    <x v="1"/>
    <s v="No"/>
  </r>
  <r>
    <n v="3449"/>
    <n v="43"/>
    <n v="18"/>
    <n v="85"/>
    <x v="2"/>
    <n v="92606"/>
    <n v="4"/>
    <n v="1.9"/>
    <x v="1"/>
    <n v="110"/>
    <x v="0"/>
    <s v="No"/>
    <x v="0"/>
    <x v="1"/>
    <s v="Yes"/>
  </r>
  <r>
    <n v="3456"/>
    <n v="43"/>
    <n v="19"/>
    <n v="28"/>
    <x v="1"/>
    <n v="93010"/>
    <n v="3"/>
    <n v="0.5"/>
    <x v="0"/>
    <n v="0"/>
    <x v="0"/>
    <s v="No"/>
    <x v="0"/>
    <x v="1"/>
    <s v="Yes"/>
  </r>
  <r>
    <n v="3469"/>
    <n v="43"/>
    <n v="19"/>
    <n v="113"/>
    <x v="0"/>
    <n v="93933"/>
    <n v="2"/>
    <n v="1.8"/>
    <x v="2"/>
    <n v="0"/>
    <x v="0"/>
    <s v="No"/>
    <x v="0"/>
    <x v="0"/>
    <s v="Yes"/>
  </r>
  <r>
    <n v="3529"/>
    <n v="43"/>
    <n v="17"/>
    <n v="41"/>
    <x v="1"/>
    <n v="90210"/>
    <n v="3"/>
    <n v="2.2000000000000002"/>
    <x v="2"/>
    <n v="0"/>
    <x v="0"/>
    <s v="No"/>
    <x v="0"/>
    <x v="1"/>
    <s v="No"/>
  </r>
  <r>
    <n v="3607"/>
    <n v="43"/>
    <n v="18"/>
    <n v="9"/>
    <x v="1"/>
    <n v="96145"/>
    <n v="2"/>
    <n v="0"/>
    <x v="1"/>
    <n v="96"/>
    <x v="0"/>
    <s v="No"/>
    <x v="0"/>
    <x v="1"/>
    <s v="Yes"/>
  </r>
  <r>
    <n v="3649"/>
    <n v="43"/>
    <n v="13"/>
    <n v="38"/>
    <x v="1"/>
    <n v="95616"/>
    <n v="3"/>
    <n v="2"/>
    <x v="1"/>
    <n v="0"/>
    <x v="0"/>
    <s v="No"/>
    <x v="0"/>
    <x v="1"/>
    <s v="No"/>
  </r>
  <r>
    <n v="3666"/>
    <n v="43"/>
    <n v="19"/>
    <n v="70"/>
    <x v="2"/>
    <n v="91711"/>
    <n v="3"/>
    <n v="2.33"/>
    <x v="0"/>
    <n v="0"/>
    <x v="0"/>
    <s v="Yes"/>
    <x v="0"/>
    <x v="0"/>
    <s v="No"/>
  </r>
  <r>
    <n v="3683"/>
    <n v="43"/>
    <n v="17"/>
    <n v="45"/>
    <x v="1"/>
    <n v="95051"/>
    <n v="2"/>
    <n v="0.7"/>
    <x v="0"/>
    <n v="0"/>
    <x v="0"/>
    <s v="No"/>
    <x v="0"/>
    <x v="0"/>
    <s v="No"/>
  </r>
  <r>
    <n v="3708"/>
    <n v="43"/>
    <n v="18"/>
    <n v="35"/>
    <x v="1"/>
    <n v="92647"/>
    <n v="1"/>
    <n v="0.6"/>
    <x v="1"/>
    <n v="0"/>
    <x v="0"/>
    <s v="No"/>
    <x v="0"/>
    <x v="0"/>
    <s v="No"/>
  </r>
  <r>
    <n v="3730"/>
    <n v="43"/>
    <n v="17"/>
    <n v="82"/>
    <x v="2"/>
    <n v="94040"/>
    <n v="3"/>
    <n v="0.1"/>
    <x v="0"/>
    <n v="0"/>
    <x v="0"/>
    <s v="No"/>
    <x v="0"/>
    <x v="1"/>
    <s v="No"/>
  </r>
  <r>
    <n v="3735"/>
    <n v="43"/>
    <n v="19"/>
    <n v="72"/>
    <x v="2"/>
    <n v="95193"/>
    <n v="4"/>
    <n v="0.2"/>
    <x v="1"/>
    <n v="0"/>
    <x v="0"/>
    <s v="No"/>
    <x v="0"/>
    <x v="1"/>
    <s v="No"/>
  </r>
  <r>
    <n v="3750"/>
    <n v="43"/>
    <n v="19"/>
    <n v="70"/>
    <x v="2"/>
    <n v="90095"/>
    <n v="3"/>
    <n v="2.33"/>
    <x v="0"/>
    <n v="0"/>
    <x v="0"/>
    <s v="No"/>
    <x v="0"/>
    <x v="1"/>
    <s v="No"/>
  </r>
  <r>
    <n v="3816"/>
    <n v="43"/>
    <n v="19"/>
    <n v="28"/>
    <x v="1"/>
    <n v="95053"/>
    <n v="4"/>
    <n v="0.3"/>
    <x v="0"/>
    <n v="96"/>
    <x v="0"/>
    <s v="No"/>
    <x v="0"/>
    <x v="1"/>
    <s v="No"/>
  </r>
  <r>
    <n v="3827"/>
    <n v="43"/>
    <n v="19"/>
    <n v="132"/>
    <x v="0"/>
    <n v="90089"/>
    <n v="1"/>
    <n v="5"/>
    <x v="0"/>
    <n v="0"/>
    <x v="0"/>
    <s v="No"/>
    <x v="0"/>
    <x v="0"/>
    <s v="No"/>
  </r>
  <r>
    <n v="3848"/>
    <n v="43"/>
    <n v="18"/>
    <n v="94"/>
    <x v="2"/>
    <n v="94110"/>
    <n v="4"/>
    <n v="1.1000000000000001"/>
    <x v="2"/>
    <n v="0"/>
    <x v="0"/>
    <s v="No"/>
    <x v="0"/>
    <x v="0"/>
    <s v="No"/>
  </r>
  <r>
    <n v="3870"/>
    <n v="43"/>
    <n v="16"/>
    <n v="78"/>
    <x v="2"/>
    <n v="95670"/>
    <n v="3"/>
    <n v="2.67"/>
    <x v="2"/>
    <n v="161"/>
    <x v="0"/>
    <s v="No"/>
    <x v="0"/>
    <x v="1"/>
    <s v="Yes"/>
  </r>
  <r>
    <n v="3937"/>
    <n v="43"/>
    <n v="18"/>
    <n v="63"/>
    <x v="2"/>
    <n v="95616"/>
    <n v="3"/>
    <n v="0.8"/>
    <x v="1"/>
    <n v="0"/>
    <x v="0"/>
    <s v="Yes"/>
    <x v="0"/>
    <x v="0"/>
    <s v="No"/>
  </r>
  <r>
    <n v="3960"/>
    <n v="43"/>
    <n v="19"/>
    <n v="123"/>
    <x v="0"/>
    <n v="91107"/>
    <n v="3"/>
    <n v="1.3"/>
    <x v="0"/>
    <n v="0"/>
    <x v="1"/>
    <s v="No"/>
    <x v="0"/>
    <x v="1"/>
    <s v="No"/>
  </r>
  <r>
    <n v="3965"/>
    <n v="43"/>
    <n v="18"/>
    <n v="78"/>
    <x v="2"/>
    <n v="94025"/>
    <n v="4"/>
    <n v="1.9"/>
    <x v="1"/>
    <n v="0"/>
    <x v="0"/>
    <s v="No"/>
    <x v="0"/>
    <x v="0"/>
    <s v="No"/>
  </r>
  <r>
    <n v="3979"/>
    <n v="43"/>
    <n v="18"/>
    <n v="19"/>
    <x v="1"/>
    <n v="92325"/>
    <n v="2"/>
    <n v="0.3"/>
    <x v="2"/>
    <n v="0"/>
    <x v="0"/>
    <s v="No"/>
    <x v="0"/>
    <x v="1"/>
    <s v="No"/>
  </r>
  <r>
    <n v="4048"/>
    <n v="43"/>
    <n v="17"/>
    <n v="82"/>
    <x v="2"/>
    <n v="94114"/>
    <n v="1"/>
    <n v="5.2"/>
    <x v="0"/>
    <n v="79"/>
    <x v="0"/>
    <s v="No"/>
    <x v="0"/>
    <x v="1"/>
    <s v="No"/>
  </r>
  <r>
    <n v="4053"/>
    <n v="43"/>
    <n v="19"/>
    <n v="54"/>
    <x v="2"/>
    <n v="94608"/>
    <n v="2"/>
    <n v="1.7"/>
    <x v="0"/>
    <n v="0"/>
    <x v="0"/>
    <s v="No"/>
    <x v="0"/>
    <x v="1"/>
    <s v="No"/>
  </r>
  <r>
    <n v="4112"/>
    <n v="43"/>
    <n v="17"/>
    <n v="21"/>
    <x v="1"/>
    <n v="95351"/>
    <n v="3"/>
    <n v="1.5"/>
    <x v="0"/>
    <n v="0"/>
    <x v="0"/>
    <s v="No"/>
    <x v="0"/>
    <x v="0"/>
    <s v="No"/>
  </r>
  <r>
    <n v="4128"/>
    <n v="43"/>
    <n v="19"/>
    <n v="82"/>
    <x v="2"/>
    <n v="95758"/>
    <n v="2"/>
    <n v="1.8"/>
    <x v="2"/>
    <n v="0"/>
    <x v="0"/>
    <s v="No"/>
    <x v="0"/>
    <x v="1"/>
    <s v="Yes"/>
  </r>
  <r>
    <n v="4137"/>
    <n v="43"/>
    <n v="19"/>
    <n v="83"/>
    <x v="2"/>
    <n v="92691"/>
    <n v="4"/>
    <n v="2"/>
    <x v="1"/>
    <n v="0"/>
    <x v="0"/>
    <s v="No"/>
    <x v="0"/>
    <x v="1"/>
    <s v="No"/>
  </r>
  <r>
    <n v="4142"/>
    <n v="43"/>
    <n v="19"/>
    <n v="63"/>
    <x v="2"/>
    <n v="94118"/>
    <n v="3"/>
    <n v="2.1"/>
    <x v="1"/>
    <n v="0"/>
    <x v="0"/>
    <s v="No"/>
    <x v="0"/>
    <x v="0"/>
    <s v="No"/>
  </r>
  <r>
    <n v="4196"/>
    <n v="43"/>
    <n v="19"/>
    <n v="52"/>
    <x v="2"/>
    <n v="95054"/>
    <n v="4"/>
    <n v="2.2000000000000002"/>
    <x v="2"/>
    <n v="0"/>
    <x v="0"/>
    <s v="No"/>
    <x v="0"/>
    <x v="0"/>
    <s v="No"/>
  </r>
  <r>
    <n v="4200"/>
    <n v="43"/>
    <n v="19"/>
    <n v="81"/>
    <x v="2"/>
    <n v="90630"/>
    <n v="4"/>
    <n v="0.2"/>
    <x v="1"/>
    <n v="0"/>
    <x v="0"/>
    <s v="No"/>
    <x v="0"/>
    <x v="0"/>
    <s v="Yes"/>
  </r>
  <r>
    <n v="4201"/>
    <n v="43"/>
    <n v="19"/>
    <n v="74"/>
    <x v="2"/>
    <n v="94035"/>
    <n v="4"/>
    <n v="1.9"/>
    <x v="0"/>
    <n v="0"/>
    <x v="0"/>
    <s v="No"/>
    <x v="0"/>
    <x v="0"/>
    <s v="Yes"/>
  </r>
  <r>
    <n v="4226"/>
    <n v="43"/>
    <n v="18"/>
    <n v="204"/>
    <x v="0"/>
    <n v="91902"/>
    <n v="2"/>
    <n v="8.8000000000000007"/>
    <x v="0"/>
    <n v="0"/>
    <x v="0"/>
    <s v="No"/>
    <x v="0"/>
    <x v="1"/>
    <s v="No"/>
  </r>
  <r>
    <n v="4239"/>
    <n v="43"/>
    <n v="19"/>
    <n v="161"/>
    <x v="0"/>
    <n v="92093"/>
    <n v="2"/>
    <n v="7.6"/>
    <x v="0"/>
    <n v="464"/>
    <x v="0"/>
    <s v="No"/>
    <x v="0"/>
    <x v="1"/>
    <s v="No"/>
  </r>
  <r>
    <n v="4258"/>
    <n v="43"/>
    <n v="17"/>
    <n v="48"/>
    <x v="1"/>
    <n v="95762"/>
    <n v="3"/>
    <n v="2.2000000000000002"/>
    <x v="2"/>
    <n v="0"/>
    <x v="0"/>
    <s v="No"/>
    <x v="0"/>
    <x v="0"/>
    <s v="Yes"/>
  </r>
  <r>
    <n v="4299"/>
    <n v="43"/>
    <n v="19"/>
    <n v="122"/>
    <x v="0"/>
    <n v="93106"/>
    <n v="1"/>
    <n v="0.3"/>
    <x v="0"/>
    <n v="0"/>
    <x v="0"/>
    <s v="No"/>
    <x v="0"/>
    <x v="1"/>
    <s v="No"/>
  </r>
  <r>
    <n v="4357"/>
    <n v="43"/>
    <n v="19"/>
    <n v="35"/>
    <x v="1"/>
    <n v="90630"/>
    <n v="1"/>
    <n v="0.7"/>
    <x v="0"/>
    <n v="0"/>
    <x v="0"/>
    <s v="No"/>
    <x v="0"/>
    <x v="0"/>
    <s v="No"/>
  </r>
  <r>
    <n v="4410"/>
    <n v="43"/>
    <n v="19"/>
    <n v="75"/>
    <x v="2"/>
    <n v="91765"/>
    <n v="4"/>
    <n v="0.2"/>
    <x v="1"/>
    <n v="102"/>
    <x v="0"/>
    <s v="No"/>
    <x v="0"/>
    <x v="1"/>
    <s v="No"/>
  </r>
  <r>
    <n v="4439"/>
    <n v="43"/>
    <n v="18"/>
    <n v="22"/>
    <x v="1"/>
    <n v="90025"/>
    <n v="2"/>
    <n v="0"/>
    <x v="1"/>
    <n v="0"/>
    <x v="0"/>
    <s v="No"/>
    <x v="0"/>
    <x v="0"/>
    <s v="No"/>
  </r>
  <r>
    <n v="4441"/>
    <n v="43"/>
    <n v="19"/>
    <n v="75"/>
    <x v="2"/>
    <n v="90041"/>
    <n v="3"/>
    <n v="0.3"/>
    <x v="1"/>
    <n v="0"/>
    <x v="0"/>
    <s v="No"/>
    <x v="0"/>
    <x v="0"/>
    <s v="No"/>
  </r>
  <r>
    <n v="4476"/>
    <n v="43"/>
    <n v="18"/>
    <n v="59"/>
    <x v="2"/>
    <n v="95039"/>
    <n v="3"/>
    <n v="0.8"/>
    <x v="1"/>
    <n v="91"/>
    <x v="0"/>
    <s v="No"/>
    <x v="0"/>
    <x v="1"/>
    <s v="No"/>
  </r>
  <r>
    <n v="4514"/>
    <n v="43"/>
    <n v="19"/>
    <n v="114"/>
    <x v="0"/>
    <n v="92325"/>
    <n v="1"/>
    <n v="1.7"/>
    <x v="0"/>
    <n v="0"/>
    <x v="0"/>
    <s v="No"/>
    <x v="0"/>
    <x v="1"/>
    <s v="No"/>
  </r>
  <r>
    <n v="4556"/>
    <n v="43"/>
    <n v="19"/>
    <n v="71"/>
    <x v="2"/>
    <n v="95054"/>
    <n v="3"/>
    <n v="0.3"/>
    <x v="1"/>
    <n v="179"/>
    <x v="0"/>
    <s v="No"/>
    <x v="0"/>
    <x v="0"/>
    <s v="No"/>
  </r>
  <r>
    <n v="4561"/>
    <n v="43"/>
    <n v="18"/>
    <n v="13"/>
    <x v="1"/>
    <n v="94709"/>
    <n v="2"/>
    <n v="0.1"/>
    <x v="2"/>
    <n v="0"/>
    <x v="0"/>
    <s v="No"/>
    <x v="1"/>
    <x v="1"/>
    <s v="Yes"/>
  </r>
  <r>
    <n v="4592"/>
    <n v="43"/>
    <n v="16"/>
    <n v="44"/>
    <x v="1"/>
    <n v="94577"/>
    <n v="3"/>
    <n v="1"/>
    <x v="2"/>
    <n v="0"/>
    <x v="0"/>
    <s v="No"/>
    <x v="0"/>
    <x v="1"/>
    <s v="No"/>
  </r>
  <r>
    <n v="4593"/>
    <n v="43"/>
    <n v="18"/>
    <n v="53"/>
    <x v="2"/>
    <n v="92115"/>
    <n v="3"/>
    <n v="0.8"/>
    <x v="1"/>
    <n v="154"/>
    <x v="0"/>
    <s v="No"/>
    <x v="0"/>
    <x v="0"/>
    <s v="No"/>
  </r>
  <r>
    <n v="4662"/>
    <n v="43"/>
    <n v="19"/>
    <n v="129"/>
    <x v="0"/>
    <n v="95039"/>
    <n v="1"/>
    <n v="5"/>
    <x v="0"/>
    <n v="0"/>
    <x v="0"/>
    <s v="Yes"/>
    <x v="0"/>
    <x v="1"/>
    <s v="No"/>
  </r>
  <r>
    <n v="4749"/>
    <n v="43"/>
    <n v="18"/>
    <n v="38"/>
    <x v="1"/>
    <n v="94309"/>
    <n v="1"/>
    <n v="0.5"/>
    <x v="1"/>
    <n v="144"/>
    <x v="0"/>
    <s v="No"/>
    <x v="0"/>
    <x v="1"/>
    <s v="No"/>
  </r>
  <r>
    <n v="4784"/>
    <n v="43"/>
    <n v="19"/>
    <n v="32"/>
    <x v="1"/>
    <n v="94720"/>
    <n v="4"/>
    <n v="0.3"/>
    <x v="0"/>
    <n v="0"/>
    <x v="0"/>
    <s v="No"/>
    <x v="0"/>
    <x v="0"/>
    <s v="No"/>
  </r>
  <r>
    <n v="4810"/>
    <n v="43"/>
    <n v="19"/>
    <n v="32"/>
    <x v="1"/>
    <n v="94501"/>
    <n v="3"/>
    <n v="0.6"/>
    <x v="2"/>
    <n v="0"/>
    <x v="0"/>
    <s v="No"/>
    <x v="0"/>
    <x v="0"/>
    <s v="No"/>
  </r>
  <r>
    <n v="4883"/>
    <n v="43"/>
    <n v="19"/>
    <n v="73"/>
    <x v="2"/>
    <n v="94301"/>
    <n v="3"/>
    <n v="2.33"/>
    <x v="0"/>
    <n v="0"/>
    <x v="0"/>
    <s v="Yes"/>
    <x v="1"/>
    <x v="1"/>
    <s v="Yes"/>
  </r>
  <r>
    <n v="4893"/>
    <n v="43"/>
    <n v="19"/>
    <n v="35"/>
    <x v="1"/>
    <n v="94112"/>
    <n v="1"/>
    <n v="0.3"/>
    <x v="1"/>
    <n v="120"/>
    <x v="0"/>
    <s v="Yes"/>
    <x v="0"/>
    <x v="1"/>
    <s v="No"/>
  </r>
  <r>
    <n v="4898"/>
    <n v="43"/>
    <n v="18"/>
    <n v="44"/>
    <x v="1"/>
    <n v="91345"/>
    <n v="1"/>
    <n v="2.4"/>
    <x v="0"/>
    <n v="0"/>
    <x v="0"/>
    <s v="No"/>
    <x v="0"/>
    <x v="0"/>
    <s v="No"/>
  </r>
  <r>
    <n v="4928"/>
    <n v="43"/>
    <n v="19"/>
    <n v="121"/>
    <x v="0"/>
    <n v="94720"/>
    <n v="1"/>
    <n v="0.7"/>
    <x v="2"/>
    <n v="0"/>
    <x v="1"/>
    <s v="No"/>
    <x v="1"/>
    <x v="1"/>
    <s v="Yes"/>
  </r>
  <r>
    <n v="18"/>
    <n v="42"/>
    <n v="18"/>
    <n v="81"/>
    <x v="2"/>
    <n v="94305"/>
    <n v="4"/>
    <n v="2.4"/>
    <x v="0"/>
    <n v="0"/>
    <x v="0"/>
    <s v="No"/>
    <x v="0"/>
    <x v="0"/>
    <s v="No"/>
  </r>
  <r>
    <n v="39"/>
    <n v="42"/>
    <n v="18"/>
    <n v="141"/>
    <x v="0"/>
    <n v="94114"/>
    <n v="3"/>
    <n v="5"/>
    <x v="1"/>
    <n v="0"/>
    <x v="1"/>
    <s v="Yes"/>
    <x v="1"/>
    <x v="1"/>
    <s v="No"/>
  </r>
  <r>
    <n v="63"/>
    <n v="42"/>
    <n v="18"/>
    <n v="22"/>
    <x v="1"/>
    <n v="90089"/>
    <n v="1"/>
    <n v="1"/>
    <x v="0"/>
    <n v="0"/>
    <x v="0"/>
    <s v="No"/>
    <x v="0"/>
    <x v="0"/>
    <s v="No"/>
  </r>
  <r>
    <n v="64"/>
    <n v="42"/>
    <n v="17"/>
    <n v="32"/>
    <x v="1"/>
    <n v="94523"/>
    <n v="4"/>
    <n v="0"/>
    <x v="2"/>
    <n v="0"/>
    <x v="0"/>
    <s v="No"/>
    <x v="0"/>
    <x v="1"/>
    <s v="No"/>
  </r>
  <r>
    <n v="71"/>
    <n v="42"/>
    <n v="18"/>
    <n v="115"/>
    <x v="0"/>
    <n v="91335"/>
    <n v="1"/>
    <n v="3.5"/>
    <x v="0"/>
    <n v="0"/>
    <x v="0"/>
    <s v="No"/>
    <x v="0"/>
    <x v="0"/>
    <s v="Yes"/>
  </r>
  <r>
    <n v="108"/>
    <n v="42"/>
    <n v="18"/>
    <n v="43"/>
    <x v="1"/>
    <n v="92037"/>
    <n v="1"/>
    <n v="0.7"/>
    <x v="0"/>
    <n v="136"/>
    <x v="0"/>
    <s v="No"/>
    <x v="0"/>
    <x v="0"/>
    <s v="No"/>
  </r>
  <r>
    <n v="175"/>
    <n v="42"/>
    <n v="17"/>
    <n v="168"/>
    <x v="0"/>
    <n v="95503"/>
    <n v="2"/>
    <n v="7.9"/>
    <x v="2"/>
    <n v="0"/>
    <x v="1"/>
    <s v="No"/>
    <x v="0"/>
    <x v="1"/>
    <s v="No"/>
  </r>
  <r>
    <n v="262"/>
    <n v="42"/>
    <n v="16"/>
    <n v="111"/>
    <x v="0"/>
    <n v="93106"/>
    <n v="2"/>
    <n v="1.2"/>
    <x v="1"/>
    <n v="251"/>
    <x v="1"/>
    <s v="No"/>
    <x v="0"/>
    <x v="1"/>
    <s v="No"/>
  </r>
  <r>
    <n v="290"/>
    <n v="42"/>
    <n v="15"/>
    <n v="24"/>
    <x v="1"/>
    <n v="92121"/>
    <m/>
    <n v="1"/>
    <x v="2"/>
    <n v="0"/>
    <x v="0"/>
    <s v="No"/>
    <x v="0"/>
    <x v="1"/>
    <s v="Yes"/>
  </r>
  <r>
    <n v="308"/>
    <n v="42"/>
    <n v="18"/>
    <n v="33"/>
    <x v="1"/>
    <n v="90401"/>
    <n v="1"/>
    <n v="1.4"/>
    <x v="1"/>
    <n v="0"/>
    <x v="0"/>
    <s v="No"/>
    <x v="0"/>
    <x v="1"/>
    <s v="No"/>
  </r>
  <r>
    <n v="427"/>
    <n v="42"/>
    <n v="18"/>
    <n v="75"/>
    <x v="2"/>
    <n v="92182"/>
    <n v="3"/>
    <n v="2.33"/>
    <x v="0"/>
    <n v="0"/>
    <x v="0"/>
    <s v="No"/>
    <x v="0"/>
    <x v="0"/>
    <s v="Yes"/>
  </r>
  <r>
    <n v="492"/>
    <n v="42"/>
    <n v="18"/>
    <n v="34"/>
    <x v="1"/>
    <n v="92115"/>
    <n v="4"/>
    <n v="0.3"/>
    <x v="0"/>
    <n v="104"/>
    <x v="0"/>
    <s v="Yes"/>
    <x v="0"/>
    <x v="1"/>
    <s v="No"/>
  </r>
  <r>
    <n v="596"/>
    <n v="42"/>
    <n v="18"/>
    <n v="41"/>
    <x v="1"/>
    <n v="92121"/>
    <n v="1"/>
    <n v="1.8"/>
    <x v="0"/>
    <n v="94"/>
    <x v="0"/>
    <s v="No"/>
    <x v="0"/>
    <x v="1"/>
    <s v="No"/>
  </r>
  <r>
    <n v="639"/>
    <n v="42"/>
    <n v="16"/>
    <n v="35"/>
    <x v="1"/>
    <n v="92054"/>
    <n v="3"/>
    <n v="1.5"/>
    <x v="0"/>
    <n v="0"/>
    <x v="0"/>
    <s v="No"/>
    <x v="0"/>
    <x v="0"/>
    <s v="No"/>
  </r>
  <r>
    <n v="698"/>
    <n v="42"/>
    <n v="17"/>
    <n v="85"/>
    <x v="2"/>
    <n v="92648"/>
    <n v="1"/>
    <n v="3.7"/>
    <x v="1"/>
    <n v="0"/>
    <x v="0"/>
    <s v="No"/>
    <x v="0"/>
    <x v="1"/>
    <s v="No"/>
  </r>
  <r>
    <n v="772"/>
    <n v="42"/>
    <n v="18"/>
    <n v="71"/>
    <x v="2"/>
    <n v="91614"/>
    <n v="3"/>
    <n v="2.33"/>
    <x v="0"/>
    <n v="106"/>
    <x v="0"/>
    <s v="Yes"/>
    <x v="0"/>
    <x v="1"/>
    <s v="No"/>
  </r>
  <r>
    <n v="798"/>
    <n v="42"/>
    <n v="17"/>
    <n v="61"/>
    <x v="2"/>
    <n v="94998"/>
    <n v="3"/>
    <n v="0.5"/>
    <x v="1"/>
    <n v="0"/>
    <x v="0"/>
    <s v="No"/>
    <x v="0"/>
    <x v="1"/>
    <s v="No"/>
  </r>
  <r>
    <n v="837"/>
    <n v="42"/>
    <n v="17"/>
    <n v="74"/>
    <x v="2"/>
    <n v="92123"/>
    <n v="3"/>
    <n v="3"/>
    <x v="0"/>
    <n v="0"/>
    <x v="0"/>
    <s v="No"/>
    <x v="0"/>
    <x v="0"/>
    <s v="Yes"/>
  </r>
  <r>
    <n v="926"/>
    <n v="42"/>
    <n v="18"/>
    <n v="31"/>
    <x v="1"/>
    <n v="94720"/>
    <n v="1"/>
    <n v="0.3"/>
    <x v="1"/>
    <n v="0"/>
    <x v="0"/>
    <s v="No"/>
    <x v="0"/>
    <x v="0"/>
    <s v="Yes"/>
  </r>
  <r>
    <n v="990"/>
    <n v="42"/>
    <n v="16"/>
    <n v="64"/>
    <x v="2"/>
    <n v="94607"/>
    <n v="3"/>
    <n v="0.5"/>
    <x v="1"/>
    <n v="247"/>
    <x v="0"/>
    <s v="No"/>
    <x v="0"/>
    <x v="0"/>
    <s v="No"/>
  </r>
  <r>
    <n v="1101"/>
    <n v="42"/>
    <n v="16"/>
    <n v="13"/>
    <x v="1"/>
    <n v="91711"/>
    <n v="1"/>
    <n v="0.2"/>
    <x v="0"/>
    <n v="0"/>
    <x v="0"/>
    <s v="No"/>
    <x v="0"/>
    <x v="1"/>
    <s v="No"/>
  </r>
  <r>
    <n v="1102"/>
    <n v="42"/>
    <n v="17"/>
    <n v="95"/>
    <x v="2"/>
    <n v="90095"/>
    <n v="3"/>
    <n v="0.5"/>
    <x v="1"/>
    <n v="0"/>
    <x v="0"/>
    <s v="No"/>
    <x v="0"/>
    <x v="0"/>
    <s v="No"/>
  </r>
  <r>
    <n v="1118"/>
    <n v="42"/>
    <n v="18"/>
    <n v="145"/>
    <x v="0"/>
    <n v="94709"/>
    <n v="1"/>
    <n v="1.7"/>
    <x v="0"/>
    <n v="132"/>
    <x v="0"/>
    <s v="No"/>
    <x v="0"/>
    <x v="1"/>
    <s v="Yes"/>
  </r>
  <r>
    <n v="1119"/>
    <n v="42"/>
    <n v="17"/>
    <n v="98"/>
    <x v="2"/>
    <n v="95670"/>
    <n v="2"/>
    <n v="0.4"/>
    <x v="0"/>
    <n v="0"/>
    <x v="0"/>
    <s v="No"/>
    <x v="0"/>
    <x v="1"/>
    <s v="Yes"/>
  </r>
  <r>
    <n v="1181"/>
    <n v="42"/>
    <n v="17"/>
    <n v="90"/>
    <x v="2"/>
    <n v="90504"/>
    <n v="1"/>
    <n v="0.1"/>
    <x v="2"/>
    <n v="0"/>
    <x v="0"/>
    <s v="No"/>
    <x v="0"/>
    <x v="0"/>
    <s v="Yes"/>
  </r>
  <r>
    <n v="1190"/>
    <n v="42"/>
    <n v="17"/>
    <n v="115"/>
    <x v="0"/>
    <n v="92717"/>
    <n v="2"/>
    <n v="0.4"/>
    <x v="0"/>
    <n v="0"/>
    <x v="0"/>
    <s v="No"/>
    <x v="0"/>
    <x v="1"/>
    <s v="No"/>
  </r>
  <r>
    <n v="1253"/>
    <n v="42"/>
    <n v="17"/>
    <n v="93"/>
    <x v="2"/>
    <n v="92182"/>
    <n v="4"/>
    <n v="1.9"/>
    <x v="1"/>
    <n v="0"/>
    <x v="0"/>
    <s v="No"/>
    <x v="0"/>
    <x v="0"/>
    <s v="No"/>
  </r>
  <r>
    <n v="1277"/>
    <n v="42"/>
    <n v="16"/>
    <n v="20"/>
    <x v="1"/>
    <n v="95351"/>
    <n v="2"/>
    <n v="0.8"/>
    <x v="1"/>
    <n v="117"/>
    <x v="0"/>
    <s v="No"/>
    <x v="0"/>
    <x v="1"/>
    <s v="Yes"/>
  </r>
  <r>
    <n v="1288"/>
    <n v="42"/>
    <n v="18"/>
    <n v="54"/>
    <x v="2"/>
    <n v="94010"/>
    <n v="4"/>
    <n v="2.2000000000000002"/>
    <x v="2"/>
    <n v="0"/>
    <x v="0"/>
    <s v="No"/>
    <x v="0"/>
    <x v="0"/>
    <s v="No"/>
  </r>
  <r>
    <n v="1296"/>
    <n v="42"/>
    <n v="17"/>
    <n v="28"/>
    <x v="1"/>
    <n v="92866"/>
    <n v="1"/>
    <n v="0.5"/>
    <x v="1"/>
    <n v="90"/>
    <x v="0"/>
    <s v="No"/>
    <x v="0"/>
    <x v="0"/>
    <s v="No"/>
  </r>
  <r>
    <n v="1303"/>
    <n v="42"/>
    <n v="16"/>
    <n v="38"/>
    <x v="1"/>
    <n v="94087"/>
    <n v="3"/>
    <n v="0.9"/>
    <x v="1"/>
    <n v="0"/>
    <x v="0"/>
    <s v="No"/>
    <x v="0"/>
    <x v="0"/>
    <s v="No"/>
  </r>
  <r>
    <n v="1342"/>
    <n v="42"/>
    <n v="16"/>
    <n v="55"/>
    <x v="2"/>
    <n v="91355"/>
    <n v="2"/>
    <n v="0.7"/>
    <x v="0"/>
    <n v="149"/>
    <x v="0"/>
    <s v="No"/>
    <x v="0"/>
    <x v="0"/>
    <s v="No"/>
  </r>
  <r>
    <n v="1357"/>
    <n v="42"/>
    <n v="16"/>
    <n v="74"/>
    <x v="2"/>
    <n v="90066"/>
    <n v="1"/>
    <n v="2.8"/>
    <x v="0"/>
    <n v="0"/>
    <x v="0"/>
    <s v="No"/>
    <x v="0"/>
    <x v="1"/>
    <s v="No"/>
  </r>
  <r>
    <n v="1397"/>
    <n v="42"/>
    <n v="18"/>
    <n v="43"/>
    <x v="1"/>
    <n v="91107"/>
    <n v="1"/>
    <n v="0.3"/>
    <x v="1"/>
    <n v="158"/>
    <x v="0"/>
    <s v="No"/>
    <x v="0"/>
    <x v="0"/>
    <s v="No"/>
  </r>
  <r>
    <n v="1399"/>
    <n v="42"/>
    <n v="18"/>
    <n v="141"/>
    <x v="0"/>
    <n v="93407"/>
    <n v="1"/>
    <n v="3.5"/>
    <x v="0"/>
    <n v="0"/>
    <x v="0"/>
    <s v="No"/>
    <x v="0"/>
    <x v="0"/>
    <s v="No"/>
  </r>
  <r>
    <n v="1418"/>
    <n v="42"/>
    <n v="18"/>
    <n v="52"/>
    <x v="2"/>
    <n v="94061"/>
    <n v="2"/>
    <n v="2.5"/>
    <x v="0"/>
    <n v="0"/>
    <x v="0"/>
    <s v="No"/>
    <x v="0"/>
    <x v="0"/>
    <s v="No"/>
  </r>
  <r>
    <n v="1422"/>
    <n v="42"/>
    <n v="17"/>
    <n v="54"/>
    <x v="2"/>
    <n v="94720"/>
    <n v="4"/>
    <n v="1.9"/>
    <x v="1"/>
    <n v="164"/>
    <x v="0"/>
    <s v="No"/>
    <x v="0"/>
    <x v="0"/>
    <s v="No"/>
  </r>
  <r>
    <n v="1441"/>
    <n v="42"/>
    <n v="15"/>
    <n v="41"/>
    <x v="1"/>
    <n v="94610"/>
    <n v="3"/>
    <n v="2.5"/>
    <x v="2"/>
    <n v="0"/>
    <x v="0"/>
    <s v="No"/>
    <x v="0"/>
    <x v="1"/>
    <s v="No"/>
  </r>
  <r>
    <n v="1458"/>
    <n v="42"/>
    <n v="16"/>
    <n v="25"/>
    <x v="1"/>
    <n v="94304"/>
    <n v="2"/>
    <n v="0.8"/>
    <x v="1"/>
    <n v="0"/>
    <x v="0"/>
    <s v="No"/>
    <x v="0"/>
    <x v="0"/>
    <s v="Yes"/>
  </r>
  <r>
    <n v="1555"/>
    <n v="42"/>
    <n v="15"/>
    <n v="34"/>
    <x v="1"/>
    <n v="91302"/>
    <n v="3"/>
    <n v="1"/>
    <x v="2"/>
    <n v="0"/>
    <x v="0"/>
    <s v="Yes"/>
    <x v="0"/>
    <x v="1"/>
    <s v="No"/>
  </r>
  <r>
    <n v="1629"/>
    <n v="42"/>
    <n v="18"/>
    <n v="90"/>
    <x v="2"/>
    <n v="95064"/>
    <n v="4"/>
    <n v="0.8"/>
    <x v="0"/>
    <n v="245"/>
    <x v="0"/>
    <s v="Yes"/>
    <x v="0"/>
    <x v="0"/>
    <s v="No"/>
  </r>
  <r>
    <n v="1757"/>
    <n v="42"/>
    <n v="17"/>
    <n v="23"/>
    <x v="1"/>
    <n v="95053"/>
    <n v="2"/>
    <n v="0"/>
    <x v="1"/>
    <n v="0"/>
    <x v="0"/>
    <s v="No"/>
    <x v="0"/>
    <x v="0"/>
    <s v="No"/>
  </r>
  <r>
    <n v="1842"/>
    <n v="42"/>
    <n v="17"/>
    <n v="91"/>
    <x v="2"/>
    <n v="94583"/>
    <n v="1"/>
    <n v="0.1"/>
    <x v="2"/>
    <n v="199"/>
    <x v="0"/>
    <s v="No"/>
    <x v="0"/>
    <x v="1"/>
    <s v="Yes"/>
  </r>
  <r>
    <n v="1863"/>
    <n v="42"/>
    <n v="17"/>
    <n v="82"/>
    <x v="2"/>
    <n v="95616"/>
    <n v="1"/>
    <n v="3.7"/>
    <x v="1"/>
    <n v="0"/>
    <x v="0"/>
    <s v="No"/>
    <x v="0"/>
    <x v="1"/>
    <s v="No"/>
  </r>
  <r>
    <n v="1892"/>
    <n v="42"/>
    <n v="18"/>
    <n v="50"/>
    <x v="1"/>
    <n v="95126"/>
    <n v="4"/>
    <n v="2.2000000000000002"/>
    <x v="2"/>
    <n v="0"/>
    <x v="0"/>
    <s v="No"/>
    <x v="0"/>
    <x v="0"/>
    <s v="No"/>
  </r>
  <r>
    <n v="1907"/>
    <n v="42"/>
    <n v="17"/>
    <n v="98"/>
    <x v="2"/>
    <n v="92866"/>
    <n v="2"/>
    <n v="0.4"/>
    <x v="0"/>
    <n v="275"/>
    <x v="0"/>
    <s v="No"/>
    <x v="0"/>
    <x v="1"/>
    <s v="No"/>
  </r>
  <r>
    <n v="1908"/>
    <n v="42"/>
    <n v="18"/>
    <n v="115"/>
    <x v="0"/>
    <n v="93711"/>
    <n v="1"/>
    <n v="0.3"/>
    <x v="0"/>
    <n v="0"/>
    <x v="0"/>
    <s v="No"/>
    <x v="0"/>
    <x v="0"/>
    <s v="No"/>
  </r>
  <r>
    <n v="1913"/>
    <n v="42"/>
    <n v="16"/>
    <n v="191"/>
    <x v="0"/>
    <n v="94304"/>
    <n v="3"/>
    <n v="4.8"/>
    <x v="2"/>
    <n v="0"/>
    <x v="1"/>
    <s v="Yes"/>
    <x v="1"/>
    <x v="1"/>
    <s v="No"/>
  </r>
  <r>
    <n v="1957"/>
    <n v="42"/>
    <n v="18"/>
    <n v="89"/>
    <x v="2"/>
    <n v="94539"/>
    <n v="4"/>
    <n v="0.8"/>
    <x v="0"/>
    <n v="184"/>
    <x v="0"/>
    <s v="No"/>
    <x v="0"/>
    <x v="0"/>
    <s v="No"/>
  </r>
  <r>
    <n v="1972"/>
    <n v="42"/>
    <n v="17"/>
    <n v="72"/>
    <x v="2"/>
    <n v="95616"/>
    <n v="4"/>
    <n v="1.1000000000000001"/>
    <x v="2"/>
    <n v="203"/>
    <x v="0"/>
    <s v="No"/>
    <x v="0"/>
    <x v="0"/>
    <s v="Yes"/>
  </r>
  <r>
    <n v="1987"/>
    <n v="42"/>
    <n v="17"/>
    <n v="114"/>
    <x v="0"/>
    <n v="90065"/>
    <n v="2"/>
    <n v="0.4"/>
    <x v="0"/>
    <n v="0"/>
    <x v="0"/>
    <s v="No"/>
    <x v="0"/>
    <x v="0"/>
    <s v="No"/>
  </r>
  <r>
    <n v="2018"/>
    <n v="42"/>
    <n v="15"/>
    <n v="14"/>
    <x v="1"/>
    <n v="92064"/>
    <n v="3"/>
    <n v="1"/>
    <x v="2"/>
    <n v="0"/>
    <x v="0"/>
    <s v="Yes"/>
    <x v="0"/>
    <x v="0"/>
    <s v="No"/>
  </r>
  <r>
    <n v="2029"/>
    <n v="42"/>
    <n v="17"/>
    <n v="9"/>
    <x v="1"/>
    <n v="91710"/>
    <n v="2"/>
    <n v="0"/>
    <x v="1"/>
    <n v="0"/>
    <x v="0"/>
    <s v="No"/>
    <x v="0"/>
    <x v="0"/>
    <s v="No"/>
  </r>
  <r>
    <n v="2192"/>
    <n v="42"/>
    <n v="18"/>
    <n v="171"/>
    <x v="0"/>
    <n v="90027"/>
    <n v="2"/>
    <n v="8"/>
    <x v="0"/>
    <n v="0"/>
    <x v="0"/>
    <s v="No"/>
    <x v="0"/>
    <x v="1"/>
    <s v="No"/>
  </r>
  <r>
    <n v="2270"/>
    <n v="42"/>
    <n v="18"/>
    <n v="62"/>
    <x v="2"/>
    <n v="94305"/>
    <n v="3"/>
    <n v="2.1"/>
    <x v="1"/>
    <n v="0"/>
    <x v="0"/>
    <s v="No"/>
    <x v="0"/>
    <x v="1"/>
    <s v="No"/>
  </r>
  <r>
    <n v="2294"/>
    <n v="42"/>
    <n v="17"/>
    <n v="14"/>
    <x v="1"/>
    <n v="91768"/>
    <n v="2"/>
    <n v="0.1"/>
    <x v="2"/>
    <n v="0"/>
    <x v="0"/>
    <s v="No"/>
    <x v="0"/>
    <x v="1"/>
    <s v="No"/>
  </r>
  <r>
    <n v="2303"/>
    <n v="42"/>
    <n v="17"/>
    <n v="155"/>
    <x v="0"/>
    <n v="92806"/>
    <n v="1"/>
    <n v="7"/>
    <x v="0"/>
    <n v="0"/>
    <x v="0"/>
    <s v="No"/>
    <x v="0"/>
    <x v="0"/>
    <s v="Yes"/>
  </r>
  <r>
    <n v="2339"/>
    <n v="42"/>
    <n v="18"/>
    <n v="130"/>
    <x v="0"/>
    <n v="94611"/>
    <n v="2"/>
    <n v="7.5"/>
    <x v="0"/>
    <n v="0"/>
    <x v="0"/>
    <s v="No"/>
    <x v="0"/>
    <x v="0"/>
    <s v="Yes"/>
  </r>
  <r>
    <n v="2380"/>
    <n v="42"/>
    <n v="18"/>
    <n v="110"/>
    <x v="0"/>
    <n v="94720"/>
    <n v="2"/>
    <n v="6.1"/>
    <x v="0"/>
    <n v="182"/>
    <x v="0"/>
    <s v="No"/>
    <x v="0"/>
    <x v="1"/>
    <s v="No"/>
  </r>
  <r>
    <n v="2395"/>
    <n v="42"/>
    <n v="18"/>
    <n v="145"/>
    <x v="0"/>
    <n v="94065"/>
    <n v="2"/>
    <n v="8"/>
    <x v="0"/>
    <n v="505"/>
    <x v="0"/>
    <s v="No"/>
    <x v="0"/>
    <x v="0"/>
    <s v="No"/>
  </r>
  <r>
    <n v="2402"/>
    <n v="42"/>
    <n v="17"/>
    <n v="63"/>
    <x v="2"/>
    <n v="95814"/>
    <n v="2"/>
    <n v="2.2000000000000002"/>
    <x v="1"/>
    <n v="0"/>
    <x v="0"/>
    <s v="No"/>
    <x v="0"/>
    <x v="1"/>
    <s v="No"/>
  </r>
  <r>
    <n v="2458"/>
    <n v="42"/>
    <n v="17"/>
    <n v="19"/>
    <x v="1"/>
    <n v="92115"/>
    <n v="2"/>
    <n v="0"/>
    <x v="1"/>
    <n v="85"/>
    <x v="0"/>
    <s v="No"/>
    <x v="0"/>
    <x v="1"/>
    <s v="Yes"/>
  </r>
  <r>
    <n v="2576"/>
    <n v="42"/>
    <n v="16"/>
    <n v="41"/>
    <x v="1"/>
    <n v="90401"/>
    <n v="3"/>
    <n v="0.5"/>
    <x v="1"/>
    <n v="0"/>
    <x v="0"/>
    <s v="No"/>
    <x v="0"/>
    <x v="1"/>
    <s v="No"/>
  </r>
  <r>
    <n v="2601"/>
    <n v="42"/>
    <n v="18"/>
    <n v="51"/>
    <x v="2"/>
    <n v="92868"/>
    <n v="3"/>
    <n v="2.1"/>
    <x v="1"/>
    <n v="0"/>
    <x v="0"/>
    <s v="No"/>
    <x v="0"/>
    <x v="0"/>
    <s v="No"/>
  </r>
  <r>
    <n v="2610"/>
    <n v="42"/>
    <n v="18"/>
    <n v="120"/>
    <x v="0"/>
    <n v="93407"/>
    <n v="2"/>
    <n v="7.5"/>
    <x v="0"/>
    <n v="0"/>
    <x v="0"/>
    <s v="Yes"/>
    <x v="0"/>
    <x v="0"/>
    <s v="No"/>
  </r>
  <r>
    <n v="2624"/>
    <n v="42"/>
    <n v="17"/>
    <n v="111"/>
    <x v="0"/>
    <n v="94304"/>
    <n v="3"/>
    <n v="3"/>
    <x v="0"/>
    <n v="0"/>
    <x v="1"/>
    <s v="Yes"/>
    <x v="1"/>
    <x v="0"/>
    <s v="Yes"/>
  </r>
  <r>
    <n v="2703"/>
    <n v="42"/>
    <n v="18"/>
    <n v="144"/>
    <x v="0"/>
    <n v="94063"/>
    <n v="2"/>
    <n v="6.1"/>
    <x v="0"/>
    <n v="158"/>
    <x v="0"/>
    <s v="No"/>
    <x v="0"/>
    <x v="0"/>
    <s v="No"/>
  </r>
  <r>
    <n v="2716"/>
    <n v="42"/>
    <n v="18"/>
    <n v="54"/>
    <x v="2"/>
    <n v="90089"/>
    <n v="1"/>
    <n v="1.8"/>
    <x v="0"/>
    <n v="0"/>
    <x v="0"/>
    <s v="No"/>
    <x v="0"/>
    <x v="1"/>
    <s v="No"/>
  </r>
  <r>
    <n v="2810"/>
    <n v="42"/>
    <n v="16"/>
    <n v="185"/>
    <x v="0"/>
    <n v="94705"/>
    <n v="3"/>
    <n v="2.2000000000000002"/>
    <x v="2"/>
    <n v="0"/>
    <x v="1"/>
    <s v="Yes"/>
    <x v="1"/>
    <x v="1"/>
    <s v="Yes"/>
  </r>
  <r>
    <n v="2836"/>
    <n v="42"/>
    <n v="16"/>
    <n v="32"/>
    <x v="1"/>
    <n v="94112"/>
    <n v="3"/>
    <n v="1.5"/>
    <x v="0"/>
    <n v="149"/>
    <x v="0"/>
    <s v="No"/>
    <x v="0"/>
    <x v="1"/>
    <s v="No"/>
  </r>
  <r>
    <n v="2862"/>
    <n v="42"/>
    <n v="18"/>
    <n v="60"/>
    <x v="2"/>
    <n v="92677"/>
    <n v="4"/>
    <n v="0.2"/>
    <x v="1"/>
    <n v="151"/>
    <x v="0"/>
    <s v="No"/>
    <x v="0"/>
    <x v="0"/>
    <s v="Yes"/>
  </r>
  <r>
    <n v="2880"/>
    <n v="42"/>
    <n v="15"/>
    <n v="73"/>
    <x v="2"/>
    <n v="94545"/>
    <n v="3"/>
    <n v="2.33"/>
    <x v="2"/>
    <n v="0"/>
    <x v="0"/>
    <s v="No"/>
    <x v="0"/>
    <x v="0"/>
    <s v="No"/>
  </r>
  <r>
    <n v="2900"/>
    <n v="42"/>
    <n v="18"/>
    <n v="114"/>
    <x v="0"/>
    <n v="94305"/>
    <n v="1"/>
    <n v="0.3"/>
    <x v="0"/>
    <n v="0"/>
    <x v="0"/>
    <s v="No"/>
    <x v="0"/>
    <x v="0"/>
    <s v="No"/>
  </r>
  <r>
    <n v="2915"/>
    <n v="42"/>
    <n v="18"/>
    <n v="42"/>
    <x v="1"/>
    <n v="95929"/>
    <n v="2"/>
    <n v="1.7"/>
    <x v="0"/>
    <n v="0"/>
    <x v="0"/>
    <s v="No"/>
    <x v="0"/>
    <x v="1"/>
    <s v="No"/>
  </r>
  <r>
    <n v="2951"/>
    <n v="42"/>
    <n v="16"/>
    <n v="55"/>
    <x v="2"/>
    <n v="95820"/>
    <n v="1"/>
    <n v="0.7"/>
    <x v="1"/>
    <n v="135"/>
    <x v="0"/>
    <s v="No"/>
    <x v="0"/>
    <x v="1"/>
    <s v="No"/>
  </r>
  <r>
    <n v="2975"/>
    <n v="42"/>
    <n v="18"/>
    <n v="52"/>
    <x v="2"/>
    <n v="95008"/>
    <n v="4"/>
    <n v="1.9"/>
    <x v="0"/>
    <n v="0"/>
    <x v="0"/>
    <s v="No"/>
    <x v="0"/>
    <x v="1"/>
    <s v="No"/>
  </r>
  <r>
    <n v="2990"/>
    <n v="42"/>
    <n v="18"/>
    <n v="142"/>
    <x v="0"/>
    <n v="93106"/>
    <n v="1"/>
    <n v="3.4"/>
    <x v="0"/>
    <n v="496"/>
    <x v="0"/>
    <s v="No"/>
    <x v="0"/>
    <x v="1"/>
    <s v="No"/>
  </r>
  <r>
    <n v="2992"/>
    <n v="42"/>
    <n v="17"/>
    <n v="113"/>
    <x v="0"/>
    <n v="93014"/>
    <n v="3"/>
    <n v="1"/>
    <x v="0"/>
    <n v="0"/>
    <x v="0"/>
    <s v="Yes"/>
    <x v="0"/>
    <x v="1"/>
    <s v="No"/>
  </r>
  <r>
    <n v="2997"/>
    <n v="42"/>
    <n v="18"/>
    <n v="103"/>
    <x v="0"/>
    <n v="91367"/>
    <n v="1"/>
    <n v="3.33"/>
    <x v="0"/>
    <n v="0"/>
    <x v="1"/>
    <s v="Yes"/>
    <x v="1"/>
    <x v="1"/>
    <s v="Yes"/>
  </r>
  <r>
    <n v="3058"/>
    <n v="42"/>
    <n v="18"/>
    <n v="45"/>
    <x v="1"/>
    <n v="95616"/>
    <n v="1"/>
    <n v="0.7"/>
    <x v="0"/>
    <n v="0"/>
    <x v="0"/>
    <s v="Yes"/>
    <x v="0"/>
    <x v="1"/>
    <s v="No"/>
  </r>
  <r>
    <n v="3109"/>
    <n v="42"/>
    <n v="15"/>
    <n v="21"/>
    <x v="1"/>
    <n v="95678"/>
    <n v="3"/>
    <n v="1"/>
    <x v="2"/>
    <n v="0"/>
    <x v="0"/>
    <s v="No"/>
    <x v="0"/>
    <x v="1"/>
    <s v="No"/>
  </r>
  <r>
    <n v="3118"/>
    <n v="42"/>
    <n v="16"/>
    <n v="65"/>
    <x v="2"/>
    <n v="92614"/>
    <n v="3"/>
    <n v="0.5"/>
    <x v="1"/>
    <n v="256"/>
    <x v="0"/>
    <s v="No"/>
    <x v="0"/>
    <x v="1"/>
    <s v="No"/>
  </r>
  <r>
    <n v="3210"/>
    <n v="42"/>
    <n v="16"/>
    <n v="173"/>
    <x v="0"/>
    <n v="91355"/>
    <n v="2"/>
    <n v="1.5"/>
    <x v="2"/>
    <n v="373"/>
    <x v="1"/>
    <s v="No"/>
    <x v="1"/>
    <x v="1"/>
    <s v="Yes"/>
  </r>
  <r>
    <n v="3295"/>
    <n v="42"/>
    <n v="12"/>
    <n v="29"/>
    <x v="1"/>
    <n v="93611"/>
    <n v="3"/>
    <n v="2"/>
    <x v="1"/>
    <n v="0"/>
    <x v="0"/>
    <s v="No"/>
    <x v="0"/>
    <x v="0"/>
    <s v="No"/>
  </r>
  <r>
    <n v="3296"/>
    <n v="42"/>
    <n v="16"/>
    <n v="141"/>
    <x v="0"/>
    <n v="94960"/>
    <n v="3"/>
    <n v="4"/>
    <x v="2"/>
    <n v="0"/>
    <x v="1"/>
    <s v="No"/>
    <x v="0"/>
    <x v="0"/>
    <s v="No"/>
  </r>
  <r>
    <n v="3305"/>
    <n v="42"/>
    <n v="17"/>
    <n v="108"/>
    <x v="0"/>
    <n v="95120"/>
    <n v="3"/>
    <n v="1"/>
    <x v="0"/>
    <n v="383"/>
    <x v="0"/>
    <s v="No"/>
    <x v="0"/>
    <x v="1"/>
    <s v="No"/>
  </r>
  <r>
    <n v="3328"/>
    <n v="42"/>
    <n v="18"/>
    <n v="164"/>
    <x v="0"/>
    <n v="93407"/>
    <n v="1"/>
    <n v="1.3"/>
    <x v="1"/>
    <n v="0"/>
    <x v="1"/>
    <s v="Yes"/>
    <x v="1"/>
    <x v="1"/>
    <s v="Yes"/>
  </r>
  <r>
    <n v="3355"/>
    <n v="42"/>
    <n v="18"/>
    <n v="39"/>
    <x v="1"/>
    <n v="92703"/>
    <n v="1"/>
    <n v="0.3"/>
    <x v="1"/>
    <n v="0"/>
    <x v="0"/>
    <s v="No"/>
    <x v="0"/>
    <x v="1"/>
    <s v="No"/>
  </r>
  <r>
    <n v="3386"/>
    <n v="42"/>
    <n v="17"/>
    <n v="73"/>
    <x v="2"/>
    <n v="90089"/>
    <n v="4"/>
    <n v="0.4"/>
    <x v="0"/>
    <n v="0"/>
    <x v="0"/>
    <s v="Yes"/>
    <x v="0"/>
    <x v="0"/>
    <s v="No"/>
  </r>
  <r>
    <n v="3407"/>
    <n v="42"/>
    <n v="12"/>
    <n v="34"/>
    <x v="1"/>
    <n v="92177"/>
    <n v="3"/>
    <n v="2"/>
    <x v="1"/>
    <n v="0"/>
    <x v="0"/>
    <s v="No"/>
    <x v="0"/>
    <x v="0"/>
    <s v="Yes"/>
  </r>
  <r>
    <n v="3572"/>
    <n v="42"/>
    <n v="18"/>
    <n v="153"/>
    <x v="0"/>
    <n v="93955"/>
    <n v="3"/>
    <n v="5.6"/>
    <x v="0"/>
    <n v="416"/>
    <x v="1"/>
    <s v="No"/>
    <x v="0"/>
    <x v="0"/>
    <s v="No"/>
  </r>
  <r>
    <n v="3629"/>
    <n v="42"/>
    <n v="18"/>
    <n v="131"/>
    <x v="0"/>
    <n v="94949"/>
    <n v="1"/>
    <n v="3.4"/>
    <x v="0"/>
    <n v="0"/>
    <x v="0"/>
    <s v="No"/>
    <x v="0"/>
    <x v="0"/>
    <s v="Yes"/>
  </r>
  <r>
    <n v="3646"/>
    <n v="42"/>
    <n v="17"/>
    <n v="79"/>
    <x v="2"/>
    <n v="92103"/>
    <n v="1"/>
    <n v="3.7"/>
    <x v="1"/>
    <n v="0"/>
    <x v="0"/>
    <s v="Yes"/>
    <x v="0"/>
    <x v="0"/>
    <s v="Yes"/>
  </r>
  <r>
    <n v="3675"/>
    <n v="42"/>
    <n v="16"/>
    <n v="38"/>
    <x v="1"/>
    <n v="93437"/>
    <n v="1"/>
    <n v="0.2"/>
    <x v="0"/>
    <n v="0"/>
    <x v="0"/>
    <s v="Yes"/>
    <x v="0"/>
    <x v="0"/>
    <s v="No"/>
  </r>
  <r>
    <n v="3723"/>
    <n v="42"/>
    <n v="17"/>
    <n v="60"/>
    <x v="2"/>
    <n v="93118"/>
    <n v="1"/>
    <n v="2.4"/>
    <x v="0"/>
    <n v="98"/>
    <x v="0"/>
    <s v="No"/>
    <x v="0"/>
    <x v="1"/>
    <s v="No"/>
  </r>
  <r>
    <n v="3769"/>
    <n v="42"/>
    <n v="16"/>
    <n v="62"/>
    <x v="2"/>
    <n v="94309"/>
    <n v="1"/>
    <n v="0.7"/>
    <x v="1"/>
    <n v="170"/>
    <x v="0"/>
    <s v="No"/>
    <x v="1"/>
    <x v="1"/>
    <s v="Yes"/>
  </r>
  <r>
    <n v="3804"/>
    <n v="42"/>
    <n v="18"/>
    <n v="83"/>
    <x v="2"/>
    <n v="96001"/>
    <n v="4"/>
    <n v="2"/>
    <x v="1"/>
    <n v="0"/>
    <x v="0"/>
    <s v="No"/>
    <x v="0"/>
    <x v="1"/>
    <s v="No"/>
  </r>
  <r>
    <n v="3850"/>
    <n v="42"/>
    <n v="18"/>
    <n v="34"/>
    <x v="1"/>
    <n v="92653"/>
    <n v="1"/>
    <n v="2"/>
    <x v="2"/>
    <n v="0"/>
    <x v="0"/>
    <s v="Yes"/>
    <x v="0"/>
    <x v="0"/>
    <s v="No"/>
  </r>
  <r>
    <n v="3856"/>
    <n v="42"/>
    <n v="18"/>
    <n v="143"/>
    <x v="0"/>
    <n v="95630"/>
    <n v="1"/>
    <n v="1.7"/>
    <x v="0"/>
    <n v="0"/>
    <x v="0"/>
    <s v="Yes"/>
    <x v="0"/>
    <x v="1"/>
    <s v="No"/>
  </r>
  <r>
    <n v="3859"/>
    <n v="42"/>
    <n v="18"/>
    <n v="158"/>
    <x v="0"/>
    <n v="92124"/>
    <n v="2"/>
    <n v="0.4"/>
    <x v="2"/>
    <n v="277"/>
    <x v="1"/>
    <s v="No"/>
    <x v="0"/>
    <x v="0"/>
    <s v="Yes"/>
  </r>
  <r>
    <n v="3891"/>
    <n v="42"/>
    <n v="17"/>
    <n v="139"/>
    <x v="0"/>
    <n v="91101"/>
    <n v="2"/>
    <n v="2.9"/>
    <x v="1"/>
    <n v="0"/>
    <x v="1"/>
    <s v="No"/>
    <x v="0"/>
    <x v="1"/>
    <s v="No"/>
  </r>
  <r>
    <n v="3926"/>
    <n v="42"/>
    <n v="18"/>
    <n v="22"/>
    <x v="1"/>
    <n v="90717"/>
    <n v="1"/>
    <n v="1.4"/>
    <x v="1"/>
    <n v="0"/>
    <x v="0"/>
    <s v="No"/>
    <x v="0"/>
    <x v="1"/>
    <s v="No"/>
  </r>
  <r>
    <n v="3943"/>
    <n v="42"/>
    <n v="17"/>
    <n v="89"/>
    <x v="2"/>
    <n v="90095"/>
    <n v="1"/>
    <n v="0.1"/>
    <x v="2"/>
    <n v="170"/>
    <x v="0"/>
    <s v="No"/>
    <x v="0"/>
    <x v="1"/>
    <s v="No"/>
  </r>
  <r>
    <n v="3995"/>
    <n v="42"/>
    <n v="18"/>
    <n v="88"/>
    <x v="2"/>
    <n v="92675"/>
    <n v="4"/>
    <n v="0.8"/>
    <x v="0"/>
    <n v="0"/>
    <x v="0"/>
    <s v="No"/>
    <x v="0"/>
    <x v="1"/>
    <s v="Yes"/>
  </r>
  <r>
    <n v="4010"/>
    <n v="42"/>
    <n v="18"/>
    <n v="189"/>
    <x v="0"/>
    <n v="91605"/>
    <n v="2"/>
    <n v="7.6"/>
    <x v="0"/>
    <n v="0"/>
    <x v="0"/>
    <s v="No"/>
    <x v="0"/>
    <x v="1"/>
    <s v="No"/>
  </r>
  <r>
    <n v="4032"/>
    <n v="42"/>
    <n v="18"/>
    <n v="29"/>
    <x v="1"/>
    <n v="91320"/>
    <n v="1"/>
    <n v="0.3"/>
    <x v="1"/>
    <n v="0"/>
    <x v="0"/>
    <s v="No"/>
    <x v="0"/>
    <x v="1"/>
    <s v="No"/>
  </r>
  <r>
    <n v="4056"/>
    <n v="42"/>
    <n v="18"/>
    <n v="65"/>
    <x v="2"/>
    <n v="93460"/>
    <n v="3"/>
    <n v="2.1"/>
    <x v="1"/>
    <n v="0"/>
    <x v="0"/>
    <s v="No"/>
    <x v="0"/>
    <x v="1"/>
    <s v="Yes"/>
  </r>
  <r>
    <n v="4073"/>
    <n v="42"/>
    <n v="17"/>
    <n v="78"/>
    <x v="2"/>
    <n v="92521"/>
    <n v="1"/>
    <n v="1"/>
    <x v="1"/>
    <n v="0"/>
    <x v="0"/>
    <s v="No"/>
    <x v="0"/>
    <x v="1"/>
    <s v="No"/>
  </r>
  <r>
    <n v="4091"/>
    <n v="42"/>
    <n v="18"/>
    <n v="49"/>
    <x v="1"/>
    <n v="92717"/>
    <n v="3"/>
    <n v="2.1"/>
    <x v="1"/>
    <n v="0"/>
    <x v="0"/>
    <s v="Yes"/>
    <x v="0"/>
    <x v="1"/>
    <s v="No"/>
  </r>
  <r>
    <n v="4096"/>
    <n v="42"/>
    <n v="17"/>
    <n v="59"/>
    <x v="2"/>
    <n v="94105"/>
    <n v="4"/>
    <n v="0.4"/>
    <x v="0"/>
    <n v="0"/>
    <x v="0"/>
    <s v="No"/>
    <x v="0"/>
    <x v="1"/>
    <s v="No"/>
  </r>
  <r>
    <n v="4176"/>
    <n v="42"/>
    <n v="17"/>
    <n v="154"/>
    <x v="0"/>
    <n v="93955"/>
    <n v="3"/>
    <n v="4.9000000000000004"/>
    <x v="0"/>
    <n v="0"/>
    <x v="1"/>
    <s v="No"/>
    <x v="1"/>
    <x v="1"/>
    <s v="Yes"/>
  </r>
  <r>
    <n v="4192"/>
    <n v="42"/>
    <n v="15"/>
    <n v="39"/>
    <x v="1"/>
    <n v="91711"/>
    <n v="3"/>
    <n v="1"/>
    <x v="2"/>
    <n v="132"/>
    <x v="0"/>
    <s v="No"/>
    <x v="0"/>
    <x v="0"/>
    <s v="No"/>
  </r>
  <r>
    <n v="4252"/>
    <n v="42"/>
    <n v="16"/>
    <n v="62"/>
    <x v="2"/>
    <n v="95064"/>
    <n v="3"/>
    <n v="0.9"/>
    <x v="1"/>
    <n v="0"/>
    <x v="0"/>
    <s v="No"/>
    <x v="0"/>
    <x v="1"/>
    <s v="No"/>
  </r>
  <r>
    <n v="4267"/>
    <n v="42"/>
    <n v="16"/>
    <n v="11"/>
    <x v="1"/>
    <n v="94015"/>
    <n v="1"/>
    <n v="0.2"/>
    <x v="0"/>
    <n v="87"/>
    <x v="0"/>
    <s v="No"/>
    <x v="0"/>
    <x v="0"/>
    <s v="Yes"/>
  </r>
  <r>
    <n v="4281"/>
    <n v="42"/>
    <n v="18"/>
    <n v="135"/>
    <x v="0"/>
    <n v="95136"/>
    <n v="2"/>
    <n v="3.3"/>
    <x v="0"/>
    <n v="0"/>
    <x v="0"/>
    <s v="Yes"/>
    <x v="1"/>
    <x v="1"/>
    <s v="Yes"/>
  </r>
  <r>
    <n v="4289"/>
    <n v="42"/>
    <n v="17"/>
    <n v="28"/>
    <x v="1"/>
    <n v="94010"/>
    <n v="1"/>
    <n v="0.6"/>
    <x v="1"/>
    <n v="0"/>
    <x v="0"/>
    <s v="No"/>
    <x v="0"/>
    <x v="0"/>
    <s v="Yes"/>
  </r>
  <r>
    <n v="4380"/>
    <n v="42"/>
    <n v="17"/>
    <n v="53"/>
    <x v="2"/>
    <n v="93023"/>
    <n v="4"/>
    <n v="1.9"/>
    <x v="1"/>
    <n v="0"/>
    <x v="0"/>
    <s v="No"/>
    <x v="0"/>
    <x v="1"/>
    <s v="No"/>
  </r>
  <r>
    <n v="4420"/>
    <n v="42"/>
    <n v="17"/>
    <n v="85"/>
    <x v="2"/>
    <n v="93065"/>
    <n v="1"/>
    <n v="3.7"/>
    <x v="1"/>
    <n v="272"/>
    <x v="0"/>
    <s v="No"/>
    <x v="0"/>
    <x v="0"/>
    <s v="No"/>
  </r>
  <r>
    <n v="4536"/>
    <n v="42"/>
    <n v="18"/>
    <n v="39"/>
    <x v="1"/>
    <n v="96091"/>
    <n v="3"/>
    <n v="2.1"/>
    <x v="1"/>
    <n v="0"/>
    <x v="0"/>
    <s v="No"/>
    <x v="0"/>
    <x v="0"/>
    <s v="No"/>
  </r>
  <r>
    <n v="4635"/>
    <n v="42"/>
    <n v="17"/>
    <n v="29"/>
    <x v="1"/>
    <n v="94928"/>
    <n v="1"/>
    <n v="0.6"/>
    <x v="1"/>
    <n v="0"/>
    <x v="0"/>
    <s v="No"/>
    <x v="0"/>
    <x v="1"/>
    <s v="No"/>
  </r>
  <r>
    <n v="4702"/>
    <n v="42"/>
    <n v="16"/>
    <n v="49"/>
    <x v="1"/>
    <n v="90034"/>
    <n v="1"/>
    <n v="2.8"/>
    <x v="0"/>
    <n v="0"/>
    <x v="0"/>
    <s v="No"/>
    <x v="0"/>
    <x v="0"/>
    <s v="No"/>
  </r>
  <r>
    <n v="4809"/>
    <n v="42"/>
    <n v="16"/>
    <n v="32"/>
    <x v="1"/>
    <n v="90033"/>
    <n v="3"/>
    <n v="0.5"/>
    <x v="2"/>
    <n v="0"/>
    <x v="0"/>
    <s v="No"/>
    <x v="0"/>
    <x v="0"/>
    <s v="Yes"/>
  </r>
  <r>
    <n v="4821"/>
    <n v="42"/>
    <n v="17"/>
    <n v="44"/>
    <x v="1"/>
    <n v="94124"/>
    <n v="1"/>
    <n v="0.3"/>
    <x v="1"/>
    <n v="0"/>
    <x v="0"/>
    <s v="Yes"/>
    <x v="1"/>
    <x v="1"/>
    <s v="Yes"/>
  </r>
  <r>
    <n v="4894"/>
    <n v="42"/>
    <n v="12"/>
    <n v="39"/>
    <x v="1"/>
    <n v="94704"/>
    <n v="3"/>
    <n v="2"/>
    <x v="1"/>
    <n v="0"/>
    <x v="0"/>
    <s v="Yes"/>
    <x v="1"/>
    <x v="1"/>
    <s v="Yes"/>
  </r>
  <r>
    <n v="4921"/>
    <n v="42"/>
    <n v="16"/>
    <n v="28"/>
    <x v="1"/>
    <n v="94002"/>
    <n v="4"/>
    <n v="1.5"/>
    <x v="1"/>
    <n v="91"/>
    <x v="0"/>
    <s v="No"/>
    <x v="0"/>
    <x v="1"/>
    <s v="Yes"/>
  </r>
  <r>
    <n v="4946"/>
    <n v="42"/>
    <n v="18"/>
    <n v="49"/>
    <x v="1"/>
    <n v="95351"/>
    <n v="2"/>
    <n v="1.7"/>
    <x v="0"/>
    <n v="106"/>
    <x v="0"/>
    <s v="No"/>
    <x v="0"/>
    <x v="0"/>
    <s v="Yes"/>
  </r>
  <r>
    <n v="56"/>
    <n v="41"/>
    <n v="17"/>
    <n v="139"/>
    <x v="0"/>
    <n v="94022"/>
    <n v="2"/>
    <n v="8"/>
    <x v="0"/>
    <n v="0"/>
    <x v="0"/>
    <s v="No"/>
    <x v="0"/>
    <x v="1"/>
    <s v="No"/>
  </r>
  <r>
    <n v="74"/>
    <n v="41"/>
    <n v="16"/>
    <n v="85"/>
    <x v="2"/>
    <n v="94606"/>
    <n v="1"/>
    <n v="4"/>
    <x v="1"/>
    <n v="0"/>
    <x v="0"/>
    <s v="No"/>
    <x v="0"/>
    <x v="1"/>
    <s v="Yes"/>
  </r>
  <r>
    <n v="83"/>
    <n v="41"/>
    <n v="16"/>
    <n v="82"/>
    <x v="2"/>
    <n v="92507"/>
    <n v="1"/>
    <n v="4"/>
    <x v="1"/>
    <n v="0"/>
    <x v="0"/>
    <s v="No"/>
    <x v="0"/>
    <x v="1"/>
    <s v="No"/>
  </r>
  <r>
    <n v="97"/>
    <n v="41"/>
    <n v="15"/>
    <n v="80"/>
    <x v="2"/>
    <n v="95014"/>
    <n v="1"/>
    <n v="5.2"/>
    <x v="0"/>
    <n v="0"/>
    <x v="0"/>
    <s v="No"/>
    <x v="0"/>
    <x v="0"/>
    <s v="No"/>
  </r>
  <r>
    <n v="111"/>
    <n v="41"/>
    <n v="14"/>
    <n v="9"/>
    <x v="1"/>
    <n v="91330"/>
    <n v="3"/>
    <n v="1"/>
    <x v="2"/>
    <n v="0"/>
    <x v="0"/>
    <s v="No"/>
    <x v="0"/>
    <x v="0"/>
    <s v="No"/>
  </r>
  <r>
    <n v="119"/>
    <n v="41"/>
    <n v="16"/>
    <n v="73"/>
    <x v="2"/>
    <n v="92647"/>
    <n v="3"/>
    <n v="3"/>
    <x v="0"/>
    <n v="0"/>
    <x v="0"/>
    <s v="No"/>
    <x v="0"/>
    <x v="1"/>
    <s v="No"/>
  </r>
  <r>
    <n v="130"/>
    <n v="41"/>
    <n v="16"/>
    <n v="70"/>
    <x v="2"/>
    <n v="92131"/>
    <n v="3"/>
    <n v="0.5"/>
    <x v="1"/>
    <n v="0"/>
    <x v="0"/>
    <s v="No"/>
    <x v="0"/>
    <x v="0"/>
    <s v="Yes"/>
  </r>
  <r>
    <n v="158"/>
    <n v="41"/>
    <n v="17"/>
    <n v="83"/>
    <x v="2"/>
    <n v="94025"/>
    <n v="4"/>
    <n v="2.67"/>
    <x v="0"/>
    <n v="0"/>
    <x v="0"/>
    <s v="No"/>
    <x v="0"/>
    <x v="1"/>
    <s v="Yes"/>
  </r>
  <r>
    <n v="243"/>
    <n v="41"/>
    <n v="16"/>
    <n v="75"/>
    <x v="2"/>
    <n v="94005"/>
    <n v="1"/>
    <n v="3.7"/>
    <x v="1"/>
    <n v="280"/>
    <x v="0"/>
    <s v="No"/>
    <x v="0"/>
    <x v="0"/>
    <s v="No"/>
  </r>
  <r>
    <n v="245"/>
    <n v="41"/>
    <n v="17"/>
    <n v="78"/>
    <x v="2"/>
    <n v="94025"/>
    <n v="4"/>
    <n v="0.8"/>
    <x v="0"/>
    <n v="78"/>
    <x v="0"/>
    <s v="No"/>
    <x v="0"/>
    <x v="1"/>
    <s v="No"/>
  </r>
  <r>
    <n v="274"/>
    <n v="41"/>
    <n v="16"/>
    <n v="65"/>
    <x v="2"/>
    <n v="90095"/>
    <n v="3"/>
    <n v="0.5"/>
    <x v="1"/>
    <n v="0"/>
    <x v="0"/>
    <s v="No"/>
    <x v="0"/>
    <x v="1"/>
    <s v="No"/>
  </r>
  <r>
    <n v="300"/>
    <n v="41"/>
    <n v="15"/>
    <n v="159"/>
    <x v="0"/>
    <n v="90057"/>
    <n v="1"/>
    <n v="5.5"/>
    <x v="1"/>
    <n v="0"/>
    <x v="1"/>
    <s v="No"/>
    <x v="1"/>
    <x v="1"/>
    <s v="No"/>
  </r>
  <r>
    <n v="495"/>
    <n v="41"/>
    <n v="17"/>
    <n v="160"/>
    <x v="0"/>
    <n v="92647"/>
    <n v="2"/>
    <n v="8"/>
    <x v="0"/>
    <n v="0"/>
    <x v="0"/>
    <s v="No"/>
    <x v="0"/>
    <x v="1"/>
    <s v="No"/>
  </r>
  <r>
    <n v="516"/>
    <n v="41"/>
    <n v="16"/>
    <n v="113"/>
    <x v="0"/>
    <n v="92780"/>
    <n v="1"/>
    <n v="1"/>
    <x v="1"/>
    <n v="211"/>
    <x v="0"/>
    <s v="No"/>
    <x v="0"/>
    <x v="0"/>
    <s v="Yes"/>
  </r>
  <r>
    <n v="589"/>
    <n v="41"/>
    <n v="17"/>
    <n v="40"/>
    <x v="1"/>
    <n v="93117"/>
    <n v="2"/>
    <n v="2.5"/>
    <x v="0"/>
    <n v="0"/>
    <x v="0"/>
    <s v="No"/>
    <x v="1"/>
    <x v="1"/>
    <s v="Yes"/>
  </r>
  <r>
    <n v="622"/>
    <n v="41"/>
    <n v="17"/>
    <n v="114"/>
    <x v="0"/>
    <n v="91125"/>
    <n v="2"/>
    <n v="1.8"/>
    <x v="2"/>
    <n v="0"/>
    <x v="0"/>
    <s v="No"/>
    <x v="0"/>
    <x v="1"/>
    <s v="No"/>
  </r>
  <r>
    <n v="623"/>
    <n v="41"/>
    <n v="17"/>
    <n v="92"/>
    <x v="2"/>
    <n v="93555"/>
    <n v="2"/>
    <n v="1.9"/>
    <x v="0"/>
    <n v="131"/>
    <x v="0"/>
    <s v="No"/>
    <x v="0"/>
    <x v="1"/>
    <s v="No"/>
  </r>
  <r>
    <n v="704"/>
    <n v="41"/>
    <n v="17"/>
    <n v="141"/>
    <x v="0"/>
    <n v="94022"/>
    <n v="2"/>
    <n v="7.6"/>
    <x v="0"/>
    <n v="92"/>
    <x v="0"/>
    <s v="No"/>
    <x v="0"/>
    <x v="0"/>
    <s v="No"/>
  </r>
  <r>
    <n v="713"/>
    <n v="41"/>
    <n v="16"/>
    <n v="10"/>
    <x v="1"/>
    <n v="94123"/>
    <n v="2"/>
    <n v="0.3"/>
    <x v="2"/>
    <n v="0"/>
    <x v="0"/>
    <s v="No"/>
    <x v="0"/>
    <x v="1"/>
    <s v="No"/>
  </r>
  <r>
    <n v="749"/>
    <n v="41"/>
    <n v="17"/>
    <n v="14"/>
    <x v="1"/>
    <n v="91330"/>
    <n v="1"/>
    <n v="1"/>
    <x v="0"/>
    <n v="0"/>
    <x v="0"/>
    <s v="No"/>
    <x v="0"/>
    <x v="0"/>
    <s v="No"/>
  </r>
  <r>
    <n v="774"/>
    <n v="41"/>
    <n v="16"/>
    <n v="120"/>
    <x v="0"/>
    <n v="92612"/>
    <n v="2"/>
    <n v="3.9"/>
    <x v="0"/>
    <n v="0"/>
    <x v="0"/>
    <s v="No"/>
    <x v="0"/>
    <x v="1"/>
    <s v="Yes"/>
  </r>
  <r>
    <n v="793"/>
    <n v="41"/>
    <n v="16"/>
    <n v="98"/>
    <x v="2"/>
    <n v="93117"/>
    <n v="1"/>
    <n v="4"/>
    <x v="1"/>
    <n v="0"/>
    <x v="0"/>
    <s v="No"/>
    <x v="0"/>
    <x v="0"/>
    <s v="Yes"/>
  </r>
  <r>
    <n v="818"/>
    <n v="41"/>
    <n v="15"/>
    <n v="38"/>
    <x v="1"/>
    <n v="90291"/>
    <n v="2"/>
    <n v="0.7"/>
    <x v="0"/>
    <n v="91"/>
    <x v="0"/>
    <s v="No"/>
    <x v="0"/>
    <x v="1"/>
    <s v="No"/>
  </r>
  <r>
    <n v="852"/>
    <n v="41"/>
    <n v="16"/>
    <n v="23"/>
    <x v="1"/>
    <n v="94521"/>
    <n v="2"/>
    <n v="1.4"/>
    <x v="2"/>
    <n v="0"/>
    <x v="0"/>
    <s v="Yes"/>
    <x v="0"/>
    <x v="1"/>
    <s v="No"/>
  </r>
  <r>
    <n v="888"/>
    <n v="41"/>
    <n v="16"/>
    <n v="118"/>
    <x v="0"/>
    <n v="94720"/>
    <n v="2"/>
    <n v="3.3"/>
    <x v="0"/>
    <n v="0"/>
    <x v="0"/>
    <s v="No"/>
    <x v="0"/>
    <x v="1"/>
    <s v="No"/>
  </r>
  <r>
    <n v="919"/>
    <n v="41"/>
    <n v="16"/>
    <n v="64"/>
    <x v="2"/>
    <n v="92325"/>
    <n v="3"/>
    <n v="0.5"/>
    <x v="1"/>
    <n v="0"/>
    <x v="0"/>
    <s v="No"/>
    <x v="0"/>
    <x v="0"/>
    <s v="No"/>
  </r>
  <r>
    <n v="945"/>
    <n v="41"/>
    <n v="15"/>
    <n v="22"/>
    <x v="1"/>
    <n v="90503"/>
    <n v="4"/>
    <n v="1.5"/>
    <x v="1"/>
    <n v="0"/>
    <x v="0"/>
    <s v="No"/>
    <x v="0"/>
    <x v="0"/>
    <s v="Yes"/>
  </r>
  <r>
    <n v="970"/>
    <n v="41"/>
    <n v="15"/>
    <n v="58"/>
    <x v="2"/>
    <n v="94704"/>
    <n v="3"/>
    <n v="0.5"/>
    <x v="1"/>
    <n v="0"/>
    <x v="0"/>
    <s v="No"/>
    <x v="0"/>
    <x v="1"/>
    <s v="No"/>
  </r>
  <r>
    <n v="994"/>
    <n v="41"/>
    <n v="15"/>
    <n v="185"/>
    <x v="0"/>
    <n v="91775"/>
    <n v="1"/>
    <n v="3.6"/>
    <x v="2"/>
    <n v="0"/>
    <x v="1"/>
    <s v="No"/>
    <x v="0"/>
    <x v="0"/>
    <s v="No"/>
  </r>
  <r>
    <n v="1030"/>
    <n v="41"/>
    <n v="17"/>
    <n v="20"/>
    <x v="1"/>
    <n v="94720"/>
    <n v="1"/>
    <n v="1.4"/>
    <x v="1"/>
    <n v="0"/>
    <x v="0"/>
    <s v="No"/>
    <x v="0"/>
    <x v="1"/>
    <s v="No"/>
  </r>
  <r>
    <n v="1040"/>
    <n v="41"/>
    <n v="16"/>
    <n v="175"/>
    <x v="0"/>
    <n v="94304"/>
    <n v="2"/>
    <n v="1.1000000000000001"/>
    <x v="1"/>
    <n v="0"/>
    <x v="1"/>
    <s v="No"/>
    <x v="0"/>
    <x v="1"/>
    <s v="No"/>
  </r>
  <r>
    <n v="1065"/>
    <n v="41"/>
    <n v="17"/>
    <n v="138"/>
    <x v="0"/>
    <n v="95008"/>
    <n v="3"/>
    <n v="6.9"/>
    <x v="2"/>
    <n v="0"/>
    <x v="1"/>
    <s v="No"/>
    <x v="0"/>
    <x v="1"/>
    <s v="No"/>
  </r>
  <r>
    <n v="1076"/>
    <n v="41"/>
    <n v="15"/>
    <n v="59"/>
    <x v="2"/>
    <n v="90024"/>
    <n v="4"/>
    <n v="0.2"/>
    <x v="1"/>
    <n v="0"/>
    <x v="0"/>
    <s v="No"/>
    <x v="0"/>
    <x v="0"/>
    <s v="No"/>
  </r>
  <r>
    <n v="1092"/>
    <n v="41"/>
    <n v="17"/>
    <n v="48"/>
    <x v="1"/>
    <n v="94720"/>
    <n v="3"/>
    <n v="0.3"/>
    <x v="1"/>
    <n v="0"/>
    <x v="0"/>
    <s v="No"/>
    <x v="0"/>
    <x v="1"/>
    <s v="Yes"/>
  </r>
  <r>
    <n v="1120"/>
    <n v="41"/>
    <n v="16"/>
    <n v="79"/>
    <x v="2"/>
    <n v="96064"/>
    <n v="1"/>
    <n v="1"/>
    <x v="1"/>
    <n v="233"/>
    <x v="0"/>
    <s v="No"/>
    <x v="0"/>
    <x v="1"/>
    <s v="No"/>
  </r>
  <r>
    <n v="1149"/>
    <n v="41"/>
    <n v="15"/>
    <n v="108"/>
    <x v="0"/>
    <n v="90034"/>
    <n v="1"/>
    <n v="5.2"/>
    <x v="0"/>
    <n v="0"/>
    <x v="0"/>
    <s v="No"/>
    <x v="0"/>
    <x v="0"/>
    <s v="No"/>
  </r>
  <r>
    <n v="1156"/>
    <n v="41"/>
    <n v="16"/>
    <n v="81"/>
    <x v="2"/>
    <n v="92653"/>
    <n v="2"/>
    <n v="0.4"/>
    <x v="0"/>
    <n v="0"/>
    <x v="0"/>
    <s v="No"/>
    <x v="0"/>
    <x v="0"/>
    <s v="Yes"/>
  </r>
  <r>
    <n v="1159"/>
    <n v="41"/>
    <n v="16"/>
    <n v="99"/>
    <x v="2"/>
    <n v="92660"/>
    <n v="1"/>
    <n v="1"/>
    <x v="1"/>
    <n v="0"/>
    <x v="0"/>
    <s v="No"/>
    <x v="0"/>
    <x v="1"/>
    <s v="No"/>
  </r>
  <r>
    <n v="1165"/>
    <n v="41"/>
    <n v="17"/>
    <n v="94"/>
    <x v="2"/>
    <n v="90071"/>
    <n v="3"/>
    <n v="3.8"/>
    <x v="2"/>
    <n v="327"/>
    <x v="1"/>
    <s v="Yes"/>
    <x v="1"/>
    <x v="1"/>
    <s v="No"/>
  </r>
  <r>
    <n v="1221"/>
    <n v="41"/>
    <n v="17"/>
    <n v="165"/>
    <x v="0"/>
    <n v="94143"/>
    <n v="2"/>
    <n v="8"/>
    <x v="0"/>
    <n v="0"/>
    <x v="0"/>
    <s v="No"/>
    <x v="0"/>
    <x v="1"/>
    <s v="No"/>
  </r>
  <r>
    <n v="1302"/>
    <n v="41"/>
    <n v="17"/>
    <n v="153"/>
    <x v="0"/>
    <n v="92121"/>
    <n v="1"/>
    <n v="1.7"/>
    <x v="0"/>
    <n v="337"/>
    <x v="0"/>
    <s v="No"/>
    <x v="0"/>
    <x v="0"/>
    <s v="Yes"/>
  </r>
  <r>
    <n v="1344"/>
    <n v="41"/>
    <n v="17"/>
    <n v="48"/>
    <x v="1"/>
    <n v="92831"/>
    <n v="2"/>
    <n v="0.6"/>
    <x v="1"/>
    <n v="215"/>
    <x v="0"/>
    <s v="No"/>
    <x v="0"/>
    <x v="0"/>
    <s v="Yes"/>
  </r>
  <r>
    <n v="1410"/>
    <n v="41"/>
    <n v="17"/>
    <n v="63"/>
    <x v="2"/>
    <n v="90745"/>
    <n v="2"/>
    <n v="3.2"/>
    <x v="0"/>
    <n v="0"/>
    <x v="0"/>
    <s v="No"/>
    <x v="0"/>
    <x v="0"/>
    <s v="No"/>
  </r>
  <r>
    <n v="1449"/>
    <n v="41"/>
    <n v="16"/>
    <n v="49"/>
    <x v="1"/>
    <n v="92122"/>
    <n v="3"/>
    <n v="0.5"/>
    <x v="1"/>
    <n v="0"/>
    <x v="0"/>
    <s v="No"/>
    <x v="0"/>
    <x v="1"/>
    <s v="No"/>
  </r>
  <r>
    <n v="1517"/>
    <n v="41"/>
    <n v="17"/>
    <n v="49"/>
    <x v="1"/>
    <n v="92130"/>
    <n v="4"/>
    <n v="2.2000000000000002"/>
    <x v="2"/>
    <n v="0"/>
    <x v="0"/>
    <s v="No"/>
    <x v="0"/>
    <x v="0"/>
    <s v="No"/>
  </r>
  <r>
    <n v="1524"/>
    <n v="41"/>
    <n v="16"/>
    <n v="104"/>
    <x v="0"/>
    <n v="92037"/>
    <n v="1"/>
    <n v="1"/>
    <x v="1"/>
    <n v="0"/>
    <x v="0"/>
    <s v="No"/>
    <x v="0"/>
    <x v="1"/>
    <s v="No"/>
  </r>
  <r>
    <n v="1571"/>
    <n v="41"/>
    <n v="16"/>
    <n v="114"/>
    <x v="0"/>
    <n v="94705"/>
    <n v="4"/>
    <n v="3.5"/>
    <x v="0"/>
    <n v="0"/>
    <x v="1"/>
    <s v="No"/>
    <x v="0"/>
    <x v="0"/>
    <s v="Yes"/>
  </r>
  <r>
    <n v="1613"/>
    <n v="41"/>
    <n v="17"/>
    <n v="33"/>
    <x v="1"/>
    <n v="94550"/>
    <n v="1"/>
    <n v="0.7"/>
    <x v="0"/>
    <n v="104"/>
    <x v="0"/>
    <s v="No"/>
    <x v="0"/>
    <x v="0"/>
    <s v="No"/>
  </r>
  <r>
    <n v="1631"/>
    <n v="41"/>
    <n v="17"/>
    <n v="99"/>
    <x v="2"/>
    <n v="92096"/>
    <n v="2"/>
    <n v="1.8"/>
    <x v="2"/>
    <n v="0"/>
    <x v="0"/>
    <s v="No"/>
    <x v="0"/>
    <x v="1"/>
    <s v="Yes"/>
  </r>
  <r>
    <n v="1644"/>
    <n v="41"/>
    <n v="16"/>
    <n v="13"/>
    <x v="1"/>
    <n v="91125"/>
    <n v="2"/>
    <n v="0"/>
    <x v="1"/>
    <n v="0"/>
    <x v="0"/>
    <s v="No"/>
    <x v="0"/>
    <x v="1"/>
    <s v="No"/>
  </r>
  <r>
    <n v="1731"/>
    <n v="41"/>
    <n v="17"/>
    <n v="51"/>
    <x v="2"/>
    <n v="94402"/>
    <n v="2"/>
    <n v="0.6"/>
    <x v="1"/>
    <n v="0"/>
    <x v="0"/>
    <s v="No"/>
    <x v="0"/>
    <x v="0"/>
    <s v="Yes"/>
  </r>
  <r>
    <n v="1761"/>
    <n v="41"/>
    <n v="16"/>
    <n v="33"/>
    <x v="1"/>
    <n v="94309"/>
    <n v="4"/>
    <n v="0"/>
    <x v="2"/>
    <n v="0"/>
    <x v="0"/>
    <s v="No"/>
    <x v="0"/>
    <x v="1"/>
    <s v="No"/>
  </r>
  <r>
    <n v="1768"/>
    <n v="41"/>
    <n v="14"/>
    <n v="74"/>
    <x v="2"/>
    <n v="92691"/>
    <n v="3"/>
    <n v="2.33"/>
    <x v="2"/>
    <n v="0"/>
    <x v="0"/>
    <s v="No"/>
    <x v="0"/>
    <x v="1"/>
    <s v="No"/>
  </r>
  <r>
    <n v="1835"/>
    <n v="41"/>
    <n v="16"/>
    <n v="23"/>
    <x v="1"/>
    <n v="94143"/>
    <n v="2"/>
    <n v="0.3"/>
    <x v="2"/>
    <n v="118"/>
    <x v="0"/>
    <s v="No"/>
    <x v="0"/>
    <x v="0"/>
    <s v="No"/>
  </r>
  <r>
    <n v="1978"/>
    <n v="41"/>
    <n v="15"/>
    <n v="54"/>
    <x v="2"/>
    <n v="94303"/>
    <n v="3"/>
    <n v="0.5"/>
    <x v="1"/>
    <n v="0"/>
    <x v="0"/>
    <s v="No"/>
    <x v="0"/>
    <x v="1"/>
    <s v="Yes"/>
  </r>
  <r>
    <n v="1980"/>
    <n v="41"/>
    <n v="17"/>
    <n v="11"/>
    <x v="1"/>
    <n v="91330"/>
    <n v="1"/>
    <n v="1"/>
    <x v="0"/>
    <n v="0"/>
    <x v="0"/>
    <s v="No"/>
    <x v="0"/>
    <x v="0"/>
    <s v="No"/>
  </r>
  <r>
    <n v="2017"/>
    <n v="41"/>
    <n v="17"/>
    <n v="93"/>
    <x v="2"/>
    <n v="92835"/>
    <n v="4"/>
    <n v="0.8"/>
    <x v="0"/>
    <n v="218"/>
    <x v="0"/>
    <s v="No"/>
    <x v="0"/>
    <x v="0"/>
    <s v="No"/>
  </r>
  <r>
    <n v="2041"/>
    <n v="41"/>
    <n v="16"/>
    <n v="91"/>
    <x v="2"/>
    <n v="94720"/>
    <n v="3"/>
    <n v="0.5"/>
    <x v="1"/>
    <n v="0"/>
    <x v="0"/>
    <s v="No"/>
    <x v="0"/>
    <x v="0"/>
    <s v="No"/>
  </r>
  <r>
    <n v="2043"/>
    <n v="41"/>
    <n v="17"/>
    <n v="121"/>
    <x v="0"/>
    <n v="94102"/>
    <n v="1"/>
    <n v="0.3"/>
    <x v="0"/>
    <n v="0"/>
    <x v="0"/>
    <s v="No"/>
    <x v="0"/>
    <x v="1"/>
    <s v="No"/>
  </r>
  <r>
    <n v="2051"/>
    <n v="41"/>
    <n v="15"/>
    <n v="29"/>
    <x v="1"/>
    <n v="94024"/>
    <n v="2"/>
    <n v="0.8"/>
    <x v="1"/>
    <n v="98"/>
    <x v="0"/>
    <s v="No"/>
    <x v="0"/>
    <x v="0"/>
    <s v="No"/>
  </r>
  <r>
    <n v="2067"/>
    <n v="41"/>
    <n v="16"/>
    <n v="30"/>
    <x v="1"/>
    <n v="95814"/>
    <n v="2"/>
    <n v="1.4"/>
    <x v="2"/>
    <n v="0"/>
    <x v="0"/>
    <s v="No"/>
    <x v="0"/>
    <x v="0"/>
    <s v="Yes"/>
  </r>
  <r>
    <n v="2108"/>
    <n v="41"/>
    <n v="17"/>
    <n v="85"/>
    <x v="2"/>
    <n v="90291"/>
    <n v="4"/>
    <n v="0.2"/>
    <x v="1"/>
    <n v="229"/>
    <x v="0"/>
    <s v="No"/>
    <x v="0"/>
    <x v="0"/>
    <s v="No"/>
  </r>
  <r>
    <n v="2121"/>
    <n v="41"/>
    <n v="17"/>
    <n v="44"/>
    <x v="1"/>
    <n v="93106"/>
    <n v="1"/>
    <n v="0.3"/>
    <x v="1"/>
    <n v="0"/>
    <x v="0"/>
    <s v="No"/>
    <x v="0"/>
    <x v="1"/>
    <s v="No"/>
  </r>
  <r>
    <n v="2122"/>
    <n v="41"/>
    <n v="17"/>
    <n v="38"/>
    <x v="1"/>
    <n v="92182"/>
    <n v="4"/>
    <n v="2.2000000000000002"/>
    <x v="2"/>
    <n v="180"/>
    <x v="0"/>
    <s v="No"/>
    <x v="0"/>
    <x v="0"/>
    <s v="Yes"/>
  </r>
  <r>
    <n v="2152"/>
    <n v="41"/>
    <n v="16"/>
    <n v="19"/>
    <x v="1"/>
    <n v="91730"/>
    <n v="2"/>
    <n v="0.3"/>
    <x v="2"/>
    <n v="105"/>
    <x v="0"/>
    <s v="No"/>
    <x v="0"/>
    <x v="0"/>
    <s v="No"/>
  </r>
  <r>
    <n v="2177"/>
    <n v="41"/>
    <n v="14"/>
    <n v="51"/>
    <x v="2"/>
    <n v="91320"/>
    <n v="3"/>
    <n v="2.33"/>
    <x v="2"/>
    <n v="0"/>
    <x v="0"/>
    <s v="No"/>
    <x v="0"/>
    <x v="1"/>
    <s v="No"/>
  </r>
  <r>
    <n v="2202"/>
    <n v="41"/>
    <n v="16"/>
    <n v="111"/>
    <x v="0"/>
    <n v="92009"/>
    <n v="2"/>
    <n v="0.4"/>
    <x v="0"/>
    <n v="0"/>
    <x v="0"/>
    <s v="No"/>
    <x v="0"/>
    <x v="0"/>
    <s v="No"/>
  </r>
  <r>
    <n v="2241"/>
    <n v="41"/>
    <n v="17"/>
    <n v="81"/>
    <x v="2"/>
    <n v="92868"/>
    <n v="4"/>
    <n v="0.2"/>
    <x v="1"/>
    <n v="167"/>
    <x v="0"/>
    <s v="Yes"/>
    <x v="0"/>
    <x v="0"/>
    <s v="No"/>
  </r>
  <r>
    <n v="2243"/>
    <n v="41"/>
    <n v="17"/>
    <n v="45"/>
    <x v="1"/>
    <n v="93437"/>
    <n v="1"/>
    <n v="1.8"/>
    <x v="0"/>
    <n v="172"/>
    <x v="0"/>
    <s v="Yes"/>
    <x v="0"/>
    <x v="1"/>
    <s v="No"/>
  </r>
  <r>
    <n v="2250"/>
    <n v="41"/>
    <n v="14"/>
    <n v="38"/>
    <x v="1"/>
    <n v="95814"/>
    <n v="3"/>
    <n v="1"/>
    <x v="2"/>
    <n v="150"/>
    <x v="0"/>
    <s v="No"/>
    <x v="0"/>
    <x v="1"/>
    <s v="No"/>
  </r>
  <r>
    <n v="2322"/>
    <n v="41"/>
    <n v="15"/>
    <n v="39"/>
    <x v="1"/>
    <n v="91380"/>
    <n v="3"/>
    <n v="0.5"/>
    <x v="1"/>
    <n v="0"/>
    <x v="0"/>
    <s v="No"/>
    <x v="0"/>
    <x v="0"/>
    <s v="No"/>
  </r>
  <r>
    <n v="2325"/>
    <n v="41"/>
    <n v="11"/>
    <n v="35"/>
    <x v="1"/>
    <n v="93107"/>
    <n v="1"/>
    <n v="0.75"/>
    <x v="1"/>
    <n v="114"/>
    <x v="0"/>
    <s v="No"/>
    <x v="0"/>
    <x v="1"/>
    <s v="No"/>
  </r>
  <r>
    <n v="2405"/>
    <n v="41"/>
    <n v="15"/>
    <n v="75"/>
    <x v="2"/>
    <n v="95010"/>
    <n v="1"/>
    <n v="1.5"/>
    <x v="1"/>
    <n v="0"/>
    <x v="0"/>
    <s v="No"/>
    <x v="0"/>
    <x v="1"/>
    <s v="No"/>
  </r>
  <r>
    <n v="2419"/>
    <n v="41"/>
    <n v="17"/>
    <n v="28"/>
    <x v="1"/>
    <n v="95616"/>
    <n v="1"/>
    <n v="0.7"/>
    <x v="0"/>
    <n v="0"/>
    <x v="0"/>
    <s v="No"/>
    <x v="0"/>
    <x v="0"/>
    <s v="Yes"/>
  </r>
  <r>
    <n v="2515"/>
    <n v="41"/>
    <n v="16"/>
    <n v="25"/>
    <x v="1"/>
    <n v="92182"/>
    <n v="2"/>
    <n v="0.1"/>
    <x v="2"/>
    <n v="91"/>
    <x v="0"/>
    <s v="Yes"/>
    <x v="0"/>
    <x v="0"/>
    <s v="No"/>
  </r>
  <r>
    <n v="2550"/>
    <n v="41"/>
    <n v="15"/>
    <n v="63"/>
    <x v="2"/>
    <n v="95060"/>
    <n v="1"/>
    <n v="0.7"/>
    <x v="1"/>
    <n v="79"/>
    <x v="0"/>
    <s v="No"/>
    <x v="0"/>
    <x v="0"/>
    <s v="Yes"/>
  </r>
  <r>
    <n v="2717"/>
    <n v="41"/>
    <n v="17"/>
    <n v="34"/>
    <x v="1"/>
    <n v="92182"/>
    <n v="1"/>
    <n v="2"/>
    <x v="2"/>
    <n v="0"/>
    <x v="0"/>
    <s v="No"/>
    <x v="0"/>
    <x v="0"/>
    <s v="No"/>
  </r>
  <r>
    <n v="2772"/>
    <n v="41"/>
    <n v="16"/>
    <n v="115"/>
    <x v="0"/>
    <n v="92333"/>
    <n v="1"/>
    <n v="7"/>
    <x v="0"/>
    <n v="0"/>
    <x v="0"/>
    <s v="No"/>
    <x v="0"/>
    <x v="0"/>
    <s v="No"/>
  </r>
  <r>
    <n v="2841"/>
    <n v="41"/>
    <n v="15"/>
    <n v="95"/>
    <x v="2"/>
    <n v="91101"/>
    <n v="3"/>
    <n v="0.1"/>
    <x v="0"/>
    <n v="240"/>
    <x v="0"/>
    <s v="Yes"/>
    <x v="0"/>
    <x v="0"/>
    <s v="No"/>
  </r>
  <r>
    <n v="2931"/>
    <n v="41"/>
    <n v="17"/>
    <n v="78"/>
    <x v="2"/>
    <n v="95929"/>
    <n v="4"/>
    <n v="2.67"/>
    <x v="0"/>
    <n v="99"/>
    <x v="0"/>
    <s v="No"/>
    <x v="0"/>
    <x v="1"/>
    <s v="No"/>
  </r>
  <r>
    <n v="2933"/>
    <n v="41"/>
    <n v="16"/>
    <n v="154"/>
    <x v="0"/>
    <n v="92407"/>
    <n v="1"/>
    <n v="7"/>
    <x v="0"/>
    <n v="0"/>
    <x v="0"/>
    <s v="No"/>
    <x v="0"/>
    <x v="0"/>
    <s v="Yes"/>
  </r>
  <r>
    <n v="3030"/>
    <n v="41"/>
    <n v="17"/>
    <n v="119"/>
    <x v="0"/>
    <n v="94960"/>
    <n v="2"/>
    <n v="6.1"/>
    <x v="0"/>
    <n v="263"/>
    <x v="0"/>
    <s v="Yes"/>
    <x v="0"/>
    <x v="1"/>
    <s v="No"/>
  </r>
  <r>
    <n v="3045"/>
    <n v="41"/>
    <n v="16"/>
    <n v="15"/>
    <x v="1"/>
    <n v="94124"/>
    <n v="2"/>
    <n v="0.3"/>
    <x v="2"/>
    <n v="83"/>
    <x v="0"/>
    <s v="No"/>
    <x v="0"/>
    <x v="0"/>
    <s v="No"/>
  </r>
  <r>
    <n v="3099"/>
    <n v="41"/>
    <n v="16"/>
    <n v="21"/>
    <x v="1"/>
    <n v="92024"/>
    <n v="2"/>
    <n v="0.1"/>
    <x v="2"/>
    <n v="0"/>
    <x v="0"/>
    <s v="No"/>
    <x v="0"/>
    <x v="0"/>
    <s v="No"/>
  </r>
  <r>
    <n v="3108"/>
    <n v="41"/>
    <n v="17"/>
    <n v="55"/>
    <x v="2"/>
    <n v="92374"/>
    <n v="2"/>
    <n v="1.7"/>
    <x v="0"/>
    <n v="0"/>
    <x v="0"/>
    <s v="No"/>
    <x v="0"/>
    <x v="0"/>
    <s v="No"/>
  </r>
  <r>
    <n v="3161"/>
    <n v="41"/>
    <n v="15"/>
    <n v="158"/>
    <x v="0"/>
    <n v="94304"/>
    <n v="1"/>
    <n v="4.7"/>
    <x v="2"/>
    <n v="0"/>
    <x v="1"/>
    <s v="Yes"/>
    <x v="1"/>
    <x v="0"/>
    <s v="Yes"/>
  </r>
  <r>
    <n v="3187"/>
    <n v="41"/>
    <n v="16"/>
    <n v="98"/>
    <x v="2"/>
    <n v="95192"/>
    <n v="3"/>
    <n v="1"/>
    <x v="0"/>
    <n v="296"/>
    <x v="0"/>
    <s v="No"/>
    <x v="0"/>
    <x v="0"/>
    <s v="No"/>
  </r>
  <r>
    <n v="3195"/>
    <n v="41"/>
    <n v="15"/>
    <n v="65"/>
    <x v="2"/>
    <n v="90019"/>
    <n v="3"/>
    <n v="0.5"/>
    <x v="1"/>
    <n v="0"/>
    <x v="0"/>
    <s v="No"/>
    <x v="0"/>
    <x v="0"/>
    <s v="No"/>
  </r>
  <r>
    <n v="3242"/>
    <n v="41"/>
    <n v="15"/>
    <n v="55"/>
    <x v="2"/>
    <n v="94305"/>
    <n v="1"/>
    <n v="2.8"/>
    <x v="0"/>
    <n v="0"/>
    <x v="0"/>
    <s v="No"/>
    <x v="0"/>
    <x v="0"/>
    <s v="No"/>
  </r>
  <r>
    <n v="3247"/>
    <n v="41"/>
    <n v="17"/>
    <n v="81"/>
    <x v="2"/>
    <n v="95422"/>
    <n v="1"/>
    <n v="0.8"/>
    <x v="2"/>
    <n v="223"/>
    <x v="0"/>
    <s v="No"/>
    <x v="0"/>
    <x v="1"/>
    <s v="No"/>
  </r>
  <r>
    <n v="3259"/>
    <n v="41"/>
    <n v="17"/>
    <n v="42"/>
    <x v="1"/>
    <n v="91910"/>
    <n v="4"/>
    <n v="2.2000000000000002"/>
    <x v="2"/>
    <n v="185"/>
    <x v="0"/>
    <s v="Yes"/>
    <x v="0"/>
    <x v="1"/>
    <s v="No"/>
  </r>
  <r>
    <n v="3322"/>
    <n v="41"/>
    <n v="15"/>
    <n v="120"/>
    <x v="0"/>
    <n v="94521"/>
    <n v="1"/>
    <n v="5.2"/>
    <x v="0"/>
    <n v="0"/>
    <x v="0"/>
    <s v="No"/>
    <x v="0"/>
    <x v="1"/>
    <s v="No"/>
  </r>
  <r>
    <n v="3323"/>
    <n v="41"/>
    <n v="16"/>
    <n v="104"/>
    <x v="0"/>
    <n v="92008"/>
    <n v="1"/>
    <n v="4"/>
    <x v="1"/>
    <n v="0"/>
    <x v="0"/>
    <s v="No"/>
    <x v="1"/>
    <x v="1"/>
    <s v="Yes"/>
  </r>
  <r>
    <n v="3347"/>
    <n v="41"/>
    <n v="15"/>
    <n v="65"/>
    <x v="2"/>
    <n v="92037"/>
    <n v="2"/>
    <n v="2.8"/>
    <x v="0"/>
    <n v="0"/>
    <x v="0"/>
    <s v="No"/>
    <x v="0"/>
    <x v="1"/>
    <s v="Yes"/>
  </r>
  <r>
    <n v="3365"/>
    <n v="41"/>
    <n v="15"/>
    <n v="41"/>
    <x v="1"/>
    <n v="94143"/>
    <n v="2"/>
    <n v="2.4"/>
    <x v="2"/>
    <n v="105"/>
    <x v="0"/>
    <s v="No"/>
    <x v="0"/>
    <x v="0"/>
    <s v="No"/>
  </r>
  <r>
    <n v="3396"/>
    <n v="41"/>
    <n v="16"/>
    <n v="35"/>
    <x v="1"/>
    <n v="94061"/>
    <n v="2"/>
    <n v="1.4"/>
    <x v="2"/>
    <n v="135"/>
    <x v="0"/>
    <s v="No"/>
    <x v="0"/>
    <x v="0"/>
    <s v="No"/>
  </r>
  <r>
    <n v="3554"/>
    <n v="41"/>
    <n v="16"/>
    <n v="155"/>
    <x v="0"/>
    <n v="95070"/>
    <n v="1"/>
    <n v="7"/>
    <x v="0"/>
    <n v="0"/>
    <x v="0"/>
    <s v="No"/>
    <x v="0"/>
    <x v="0"/>
    <s v="No"/>
  </r>
  <r>
    <n v="3570"/>
    <n v="41"/>
    <n v="15"/>
    <n v="24"/>
    <x v="1"/>
    <n v="92130"/>
    <n v="2"/>
    <n v="0.8"/>
    <x v="1"/>
    <n v="0"/>
    <x v="0"/>
    <s v="Yes"/>
    <x v="0"/>
    <x v="1"/>
    <s v="No"/>
  </r>
  <r>
    <n v="3581"/>
    <n v="41"/>
    <n v="16"/>
    <n v="62"/>
    <x v="2"/>
    <n v="94553"/>
    <n v="2"/>
    <n v="2.2000000000000002"/>
    <x v="1"/>
    <n v="0"/>
    <x v="0"/>
    <s v="No"/>
    <x v="0"/>
    <x v="1"/>
    <s v="Yes"/>
  </r>
  <r>
    <n v="3608"/>
    <n v="41"/>
    <n v="15"/>
    <n v="62"/>
    <x v="2"/>
    <n v="90401"/>
    <n v="3"/>
    <n v="0.9"/>
    <x v="1"/>
    <n v="0"/>
    <x v="0"/>
    <s v="No"/>
    <x v="0"/>
    <x v="0"/>
    <s v="No"/>
  </r>
  <r>
    <n v="3617"/>
    <n v="41"/>
    <n v="15"/>
    <n v="69"/>
    <x v="2"/>
    <n v="92507"/>
    <n v="1"/>
    <n v="1.5"/>
    <x v="1"/>
    <n v="78"/>
    <x v="0"/>
    <s v="No"/>
    <x v="0"/>
    <x v="1"/>
    <s v="No"/>
  </r>
  <r>
    <n v="3631"/>
    <n v="41"/>
    <n v="16"/>
    <n v="79"/>
    <x v="2"/>
    <n v="95020"/>
    <n v="1"/>
    <n v="4"/>
    <x v="1"/>
    <n v="225"/>
    <x v="0"/>
    <s v="No"/>
    <x v="0"/>
    <x v="1"/>
    <s v="No"/>
  </r>
  <r>
    <n v="3648"/>
    <n v="41"/>
    <n v="14"/>
    <n v="32"/>
    <x v="1"/>
    <n v="91605"/>
    <n v="3"/>
    <n v="1"/>
    <x v="2"/>
    <n v="0"/>
    <x v="0"/>
    <s v="No"/>
    <x v="0"/>
    <x v="0"/>
    <s v="Yes"/>
  </r>
  <r>
    <n v="3792"/>
    <n v="41"/>
    <n v="17"/>
    <n v="80"/>
    <x v="2"/>
    <n v="91330"/>
    <n v="1"/>
    <n v="0.3"/>
    <x v="0"/>
    <n v="0"/>
    <x v="0"/>
    <s v="No"/>
    <x v="0"/>
    <x v="0"/>
    <s v="No"/>
  </r>
  <r>
    <n v="3869"/>
    <n v="41"/>
    <n v="16"/>
    <n v="44"/>
    <x v="1"/>
    <n v="92037"/>
    <n v="1"/>
    <n v="0.3"/>
    <x v="1"/>
    <n v="0"/>
    <x v="0"/>
    <s v="No"/>
    <x v="0"/>
    <x v="0"/>
    <s v="No"/>
  </r>
  <r>
    <n v="3918"/>
    <n v="41"/>
    <n v="15"/>
    <n v="89"/>
    <x v="2"/>
    <n v="94608"/>
    <n v="3"/>
    <n v="0.1"/>
    <x v="0"/>
    <n v="292"/>
    <x v="0"/>
    <s v="No"/>
    <x v="0"/>
    <x v="1"/>
    <s v="No"/>
  </r>
  <r>
    <n v="3924"/>
    <n v="41"/>
    <n v="15"/>
    <n v="91"/>
    <x v="2"/>
    <n v="90502"/>
    <n v="1"/>
    <n v="2.8"/>
    <x v="1"/>
    <n v="330"/>
    <x v="0"/>
    <s v="Yes"/>
    <x v="0"/>
    <x v="1"/>
    <s v="No"/>
  </r>
  <r>
    <n v="3941"/>
    <n v="41"/>
    <n v="17"/>
    <n v="53"/>
    <x v="2"/>
    <n v="93727"/>
    <n v="2"/>
    <n v="2.5"/>
    <x v="0"/>
    <n v="102"/>
    <x v="0"/>
    <s v="No"/>
    <x v="0"/>
    <x v="1"/>
    <s v="No"/>
  </r>
  <r>
    <n v="4025"/>
    <n v="41"/>
    <n v="15"/>
    <n v="82"/>
    <x v="2"/>
    <n v="94720"/>
    <n v="3"/>
    <n v="0.1"/>
    <x v="0"/>
    <n v="0"/>
    <x v="0"/>
    <s v="No"/>
    <x v="0"/>
    <x v="1"/>
    <s v="No"/>
  </r>
  <r>
    <n v="4103"/>
    <n v="41"/>
    <n v="16"/>
    <n v="81"/>
    <x v="2"/>
    <n v="94305"/>
    <n v="2"/>
    <n v="0.4"/>
    <x v="0"/>
    <n v="146"/>
    <x v="0"/>
    <s v="No"/>
    <x v="0"/>
    <x v="1"/>
    <s v="Yes"/>
  </r>
  <r>
    <n v="4134"/>
    <n v="41"/>
    <n v="17"/>
    <n v="129"/>
    <x v="0"/>
    <n v="94720"/>
    <n v="1"/>
    <n v="3.4"/>
    <x v="0"/>
    <n v="0"/>
    <x v="0"/>
    <s v="No"/>
    <x v="0"/>
    <x v="0"/>
    <s v="Yes"/>
  </r>
  <r>
    <n v="4150"/>
    <n v="41"/>
    <n v="15"/>
    <n v="53"/>
    <x v="2"/>
    <n v="93106"/>
    <n v="1"/>
    <n v="0.7"/>
    <x v="1"/>
    <n v="0"/>
    <x v="0"/>
    <s v="No"/>
    <x v="0"/>
    <x v="1"/>
    <s v="No"/>
  </r>
  <r>
    <n v="4170"/>
    <n v="41"/>
    <n v="17"/>
    <n v="143"/>
    <x v="0"/>
    <n v="90059"/>
    <n v="2"/>
    <n v="2.7"/>
    <x v="1"/>
    <n v="209"/>
    <x v="1"/>
    <s v="No"/>
    <x v="0"/>
    <x v="1"/>
    <s v="No"/>
  </r>
  <r>
    <n v="4184"/>
    <n v="41"/>
    <n v="17"/>
    <n v="140"/>
    <x v="0"/>
    <n v="94542"/>
    <n v="1"/>
    <n v="3.5"/>
    <x v="0"/>
    <n v="342"/>
    <x v="0"/>
    <s v="No"/>
    <x v="0"/>
    <x v="0"/>
    <s v="No"/>
  </r>
  <r>
    <n v="4257"/>
    <n v="41"/>
    <n v="17"/>
    <n v="165"/>
    <x v="0"/>
    <n v="91311"/>
    <n v="2"/>
    <n v="7.6"/>
    <x v="0"/>
    <n v="157"/>
    <x v="0"/>
    <s v="No"/>
    <x v="0"/>
    <x v="0"/>
    <s v="No"/>
  </r>
  <r>
    <n v="4313"/>
    <n v="41"/>
    <n v="15"/>
    <n v="93"/>
    <x v="2"/>
    <n v="95616"/>
    <n v="1"/>
    <n v="2.8"/>
    <x v="1"/>
    <n v="0"/>
    <x v="0"/>
    <s v="No"/>
    <x v="0"/>
    <x v="1"/>
    <s v="No"/>
  </r>
  <r>
    <n v="4492"/>
    <n v="41"/>
    <n v="16"/>
    <n v="64"/>
    <x v="2"/>
    <n v="91604"/>
    <n v="4"/>
    <n v="0.4"/>
    <x v="0"/>
    <n v="0"/>
    <x v="0"/>
    <s v="No"/>
    <x v="0"/>
    <x v="1"/>
    <s v="No"/>
  </r>
  <r>
    <n v="4512"/>
    <n v="41"/>
    <n v="17"/>
    <n v="9"/>
    <x v="1"/>
    <n v="91911"/>
    <n v="1"/>
    <n v="1"/>
    <x v="0"/>
    <n v="0"/>
    <x v="0"/>
    <s v="No"/>
    <x v="0"/>
    <x v="1"/>
    <s v="Yes"/>
  </r>
  <r>
    <n v="4528"/>
    <n v="41"/>
    <n v="16"/>
    <n v="18"/>
    <x v="1"/>
    <n v="90024"/>
    <n v="1"/>
    <n v="0.6"/>
    <x v="1"/>
    <n v="0"/>
    <x v="0"/>
    <s v="No"/>
    <x v="0"/>
    <x v="0"/>
    <s v="Yes"/>
  </r>
  <r>
    <n v="4535"/>
    <n v="41"/>
    <n v="17"/>
    <n v="83"/>
    <x v="2"/>
    <n v="94025"/>
    <n v="4"/>
    <n v="2.67"/>
    <x v="0"/>
    <n v="0"/>
    <x v="0"/>
    <s v="No"/>
    <x v="0"/>
    <x v="1"/>
    <s v="No"/>
  </r>
  <r>
    <n v="4555"/>
    <n v="41"/>
    <n v="16"/>
    <n v="109"/>
    <x v="0"/>
    <n v="94801"/>
    <n v="3"/>
    <n v="1"/>
    <x v="0"/>
    <n v="0"/>
    <x v="0"/>
    <s v="Yes"/>
    <x v="0"/>
    <x v="1"/>
    <s v="No"/>
  </r>
  <r>
    <n v="4637"/>
    <n v="41"/>
    <n v="16"/>
    <n v="78"/>
    <x v="2"/>
    <n v="95616"/>
    <n v="4"/>
    <n v="0.4"/>
    <x v="0"/>
    <n v="0"/>
    <x v="0"/>
    <s v="No"/>
    <x v="0"/>
    <x v="1"/>
    <s v="No"/>
  </r>
  <r>
    <n v="4658"/>
    <n v="41"/>
    <n v="16"/>
    <n v="9"/>
    <x v="1"/>
    <n v="90089"/>
    <n v="2"/>
    <n v="0.3"/>
    <x v="2"/>
    <n v="0"/>
    <x v="0"/>
    <s v="No"/>
    <x v="0"/>
    <x v="0"/>
    <s v="Yes"/>
  </r>
  <r>
    <n v="4692"/>
    <n v="41"/>
    <n v="17"/>
    <n v="65"/>
    <x v="2"/>
    <n v="90024"/>
    <n v="3"/>
    <n v="2.1"/>
    <x v="1"/>
    <n v="0"/>
    <x v="0"/>
    <s v="No"/>
    <x v="0"/>
    <x v="1"/>
    <s v="No"/>
  </r>
  <r>
    <n v="4711"/>
    <n v="41"/>
    <n v="17"/>
    <n v="71"/>
    <x v="2"/>
    <n v="92182"/>
    <n v="3"/>
    <n v="0.3"/>
    <x v="1"/>
    <n v="0"/>
    <x v="0"/>
    <s v="No"/>
    <x v="0"/>
    <x v="0"/>
    <s v="Yes"/>
  </r>
  <r>
    <n v="4721"/>
    <n v="41"/>
    <n v="15"/>
    <n v="88"/>
    <x v="2"/>
    <n v="90740"/>
    <n v="1"/>
    <n v="2.8"/>
    <x v="1"/>
    <n v="0"/>
    <x v="0"/>
    <s v="Yes"/>
    <x v="0"/>
    <x v="0"/>
    <s v="No"/>
  </r>
  <r>
    <n v="4728"/>
    <n v="41"/>
    <n v="17"/>
    <n v="58"/>
    <x v="2"/>
    <n v="92009"/>
    <n v="4"/>
    <n v="2.67"/>
    <x v="0"/>
    <n v="0"/>
    <x v="0"/>
    <s v="No"/>
    <x v="0"/>
    <x v="1"/>
    <s v="Yes"/>
  </r>
  <r>
    <n v="4752"/>
    <n v="41"/>
    <n v="17"/>
    <n v="154"/>
    <x v="0"/>
    <n v="92697"/>
    <n v="1"/>
    <n v="1.7"/>
    <x v="0"/>
    <n v="0"/>
    <x v="0"/>
    <s v="No"/>
    <x v="0"/>
    <x v="0"/>
    <s v="Yes"/>
  </r>
  <r>
    <n v="4767"/>
    <n v="41"/>
    <n v="15"/>
    <n v="54"/>
    <x v="2"/>
    <n v="91775"/>
    <n v="3"/>
    <n v="2.1"/>
    <x v="0"/>
    <n v="0"/>
    <x v="0"/>
    <s v="No"/>
    <x v="0"/>
    <x v="1"/>
    <s v="No"/>
  </r>
  <r>
    <n v="4865"/>
    <n v="41"/>
    <n v="16"/>
    <n v="52"/>
    <x v="2"/>
    <n v="91311"/>
    <n v="2"/>
    <n v="2.2000000000000002"/>
    <x v="1"/>
    <n v="0"/>
    <x v="0"/>
    <s v="No"/>
    <x v="0"/>
    <x v="1"/>
    <s v="No"/>
  </r>
  <r>
    <n v="4867"/>
    <n v="41"/>
    <n v="17"/>
    <n v="71"/>
    <x v="2"/>
    <n v="94801"/>
    <n v="2"/>
    <n v="3.2"/>
    <x v="0"/>
    <n v="0"/>
    <x v="0"/>
    <s v="No"/>
    <x v="0"/>
    <x v="1"/>
    <s v="Yes"/>
  </r>
  <r>
    <n v="4888"/>
    <n v="41"/>
    <n v="15"/>
    <n v="49"/>
    <x v="1"/>
    <n v="90245"/>
    <n v="3"/>
    <n v="0.9"/>
    <x v="1"/>
    <n v="0"/>
    <x v="0"/>
    <s v="No"/>
    <x v="1"/>
    <x v="1"/>
    <s v="Yes"/>
  </r>
  <r>
    <n v="4910"/>
    <n v="41"/>
    <n v="16"/>
    <n v="25"/>
    <x v="1"/>
    <n v="95014"/>
    <n v="2"/>
    <n v="0.1"/>
    <x v="2"/>
    <n v="0"/>
    <x v="0"/>
    <s v="No"/>
    <x v="0"/>
    <x v="0"/>
    <s v="Yes"/>
  </r>
  <r>
    <n v="4920"/>
    <n v="41"/>
    <n v="16"/>
    <n v="68"/>
    <x v="2"/>
    <n v="92122"/>
    <n v="3"/>
    <n v="3"/>
    <x v="0"/>
    <n v="0"/>
    <x v="0"/>
    <s v="No"/>
    <x v="0"/>
    <x v="1"/>
    <s v="Yes"/>
  </r>
  <r>
    <n v="4967"/>
    <n v="41"/>
    <n v="17"/>
    <n v="34"/>
    <x v="1"/>
    <n v="91361"/>
    <n v="1"/>
    <n v="0.7"/>
    <x v="0"/>
    <n v="143"/>
    <x v="0"/>
    <s v="No"/>
    <x v="0"/>
    <x v="0"/>
    <s v="No"/>
  </r>
  <r>
    <n v="4968"/>
    <n v="41"/>
    <n v="16"/>
    <n v="69"/>
    <x v="2"/>
    <n v="92697"/>
    <n v="1"/>
    <n v="0.1"/>
    <x v="2"/>
    <n v="0"/>
    <x v="0"/>
    <s v="No"/>
    <x v="0"/>
    <x v="1"/>
    <s v="No"/>
  </r>
  <r>
    <n v="27"/>
    <n v="40"/>
    <n v="16"/>
    <n v="83"/>
    <x v="2"/>
    <n v="95064"/>
    <n v="4"/>
    <n v="0.2"/>
    <x v="1"/>
    <n v="0"/>
    <x v="0"/>
    <s v="No"/>
    <x v="0"/>
    <x v="0"/>
    <s v="No"/>
  </r>
  <r>
    <n v="32"/>
    <n v="40"/>
    <n v="16"/>
    <n v="29"/>
    <x v="1"/>
    <n v="94117"/>
    <n v="1"/>
    <n v="2"/>
    <x v="2"/>
    <n v="0"/>
    <x v="0"/>
    <s v="No"/>
    <x v="0"/>
    <x v="1"/>
    <s v="No"/>
  </r>
  <r>
    <n v="50"/>
    <n v="40"/>
    <n v="16"/>
    <n v="49"/>
    <x v="1"/>
    <n v="92373"/>
    <n v="1"/>
    <n v="1.8"/>
    <x v="0"/>
    <n v="0"/>
    <x v="0"/>
    <s v="No"/>
    <x v="0"/>
    <x v="0"/>
    <s v="Yes"/>
  </r>
  <r>
    <n v="87"/>
    <n v="40"/>
    <n v="16"/>
    <n v="42"/>
    <x v="1"/>
    <n v="94501"/>
    <n v="4"/>
    <n v="2.2000000000000002"/>
    <x v="2"/>
    <n v="126"/>
    <x v="0"/>
    <s v="No"/>
    <x v="0"/>
    <x v="0"/>
    <s v="No"/>
  </r>
  <r>
    <n v="113"/>
    <n v="40"/>
    <n v="15"/>
    <n v="82"/>
    <x v="2"/>
    <n v="91775"/>
    <n v="3"/>
    <n v="1"/>
    <x v="0"/>
    <n v="309"/>
    <x v="0"/>
    <s v="No"/>
    <x v="0"/>
    <x v="0"/>
    <s v="No"/>
  </r>
  <r>
    <n v="209"/>
    <n v="40"/>
    <n v="16"/>
    <n v="73"/>
    <x v="2"/>
    <n v="94110"/>
    <n v="4"/>
    <n v="2.67"/>
    <x v="0"/>
    <n v="0"/>
    <x v="0"/>
    <s v="No"/>
    <x v="0"/>
    <x v="1"/>
    <s v="Yes"/>
  </r>
  <r>
    <n v="272"/>
    <n v="40"/>
    <n v="14"/>
    <n v="70"/>
    <x v="2"/>
    <n v="94923"/>
    <n v="4"/>
    <n v="1.4"/>
    <x v="2"/>
    <n v="0"/>
    <x v="0"/>
    <s v="No"/>
    <x v="0"/>
    <x v="1"/>
    <s v="No"/>
  </r>
  <r>
    <n v="286"/>
    <n v="40"/>
    <n v="13"/>
    <n v="69"/>
    <x v="2"/>
    <n v="94305"/>
    <n v="3"/>
    <n v="2.33"/>
    <x v="2"/>
    <n v="0"/>
    <x v="0"/>
    <s v="No"/>
    <x v="0"/>
    <x v="0"/>
    <s v="No"/>
  </r>
  <r>
    <n v="318"/>
    <n v="40"/>
    <n v="16"/>
    <n v="119"/>
    <x v="0"/>
    <n v="91335"/>
    <n v="2"/>
    <n v="4.2"/>
    <x v="2"/>
    <n v="0"/>
    <x v="1"/>
    <s v="No"/>
    <x v="0"/>
    <x v="1"/>
    <s v="No"/>
  </r>
  <r>
    <n v="349"/>
    <n v="40"/>
    <n v="15"/>
    <n v="173"/>
    <x v="0"/>
    <n v="95060"/>
    <n v="4"/>
    <n v="6.6"/>
    <x v="0"/>
    <n v="0"/>
    <x v="1"/>
    <s v="No"/>
    <x v="1"/>
    <x v="1"/>
    <s v="Yes"/>
  </r>
  <r>
    <n v="417"/>
    <n v="40"/>
    <n v="15"/>
    <n v="85"/>
    <x v="2"/>
    <n v="94304"/>
    <n v="2"/>
    <n v="0.4"/>
    <x v="0"/>
    <n v="0"/>
    <x v="0"/>
    <s v="No"/>
    <x v="0"/>
    <x v="1"/>
    <s v="No"/>
  </r>
  <r>
    <n v="505"/>
    <n v="40"/>
    <n v="10"/>
    <n v="44"/>
    <x v="1"/>
    <n v="94720"/>
    <n v="3"/>
    <n v="2"/>
    <x v="1"/>
    <n v="0"/>
    <x v="0"/>
    <s v="No"/>
    <x v="0"/>
    <x v="1"/>
    <s v="No"/>
  </r>
  <r>
    <n v="543"/>
    <n v="40"/>
    <n v="14"/>
    <n v="81"/>
    <x v="2"/>
    <n v="94709"/>
    <n v="3"/>
    <n v="0.1"/>
    <x v="0"/>
    <n v="0"/>
    <x v="0"/>
    <s v="No"/>
    <x v="0"/>
    <x v="1"/>
    <s v="No"/>
  </r>
  <r>
    <n v="570"/>
    <n v="40"/>
    <n v="14"/>
    <n v="70"/>
    <x v="2"/>
    <n v="95136"/>
    <n v="3"/>
    <n v="2.1"/>
    <x v="0"/>
    <n v="185"/>
    <x v="0"/>
    <s v="No"/>
    <x v="0"/>
    <x v="0"/>
    <s v="No"/>
  </r>
  <r>
    <n v="585"/>
    <n v="40"/>
    <n v="16"/>
    <n v="114"/>
    <x v="0"/>
    <n v="91604"/>
    <n v="1"/>
    <n v="3.4"/>
    <x v="0"/>
    <n v="300"/>
    <x v="0"/>
    <s v="No"/>
    <x v="0"/>
    <x v="1"/>
    <s v="No"/>
  </r>
  <r>
    <n v="617"/>
    <n v="40"/>
    <n v="14"/>
    <n v="33"/>
    <x v="1"/>
    <n v="94025"/>
    <n v="2"/>
    <n v="1.4"/>
    <x v="1"/>
    <n v="0"/>
    <x v="0"/>
    <s v="No"/>
    <x v="0"/>
    <x v="1"/>
    <s v="Yes"/>
  </r>
  <r>
    <n v="637"/>
    <n v="40"/>
    <n v="16"/>
    <n v="120"/>
    <x v="0"/>
    <n v="92037"/>
    <n v="2"/>
    <n v="6.1"/>
    <x v="0"/>
    <n v="196"/>
    <x v="0"/>
    <s v="No"/>
    <x v="0"/>
    <x v="1"/>
    <s v="No"/>
  </r>
  <r>
    <n v="684"/>
    <n v="40"/>
    <n v="16"/>
    <n v="82"/>
    <x v="2"/>
    <n v="91311"/>
    <n v="1"/>
    <n v="3.6"/>
    <x v="2"/>
    <n v="0"/>
    <x v="0"/>
    <s v="No"/>
    <x v="0"/>
    <x v="0"/>
    <s v="No"/>
  </r>
  <r>
    <n v="694"/>
    <n v="40"/>
    <n v="15"/>
    <n v="40"/>
    <x v="1"/>
    <n v="92096"/>
    <n v="2"/>
    <n v="2.2000000000000002"/>
    <x v="1"/>
    <n v="107"/>
    <x v="0"/>
    <s v="No"/>
    <x v="0"/>
    <x v="1"/>
    <s v="No"/>
  </r>
  <r>
    <n v="848"/>
    <n v="40"/>
    <n v="14"/>
    <n v="73"/>
    <x v="2"/>
    <n v="94539"/>
    <n v="1"/>
    <n v="1.5"/>
    <x v="1"/>
    <n v="252"/>
    <x v="0"/>
    <s v="No"/>
    <x v="0"/>
    <x v="1"/>
    <s v="No"/>
  </r>
  <r>
    <n v="869"/>
    <n v="40"/>
    <n v="15"/>
    <n v="161"/>
    <x v="0"/>
    <n v="94596"/>
    <n v="2"/>
    <n v="3.3"/>
    <x v="0"/>
    <n v="0"/>
    <x v="0"/>
    <s v="Yes"/>
    <x v="0"/>
    <x v="0"/>
    <s v="Yes"/>
  </r>
  <r>
    <n v="877"/>
    <n v="40"/>
    <n v="14"/>
    <n v="58"/>
    <x v="2"/>
    <n v="94025"/>
    <n v="2"/>
    <n v="2.8"/>
    <x v="0"/>
    <n v="0"/>
    <x v="0"/>
    <s v="No"/>
    <x v="0"/>
    <x v="1"/>
    <s v="No"/>
  </r>
  <r>
    <n v="950"/>
    <n v="40"/>
    <n v="16"/>
    <n v="45"/>
    <x v="1"/>
    <n v="94720"/>
    <n v="3"/>
    <n v="0.6"/>
    <x v="2"/>
    <n v="204"/>
    <x v="0"/>
    <s v="No"/>
    <x v="0"/>
    <x v="1"/>
    <s v="No"/>
  </r>
  <r>
    <n v="973"/>
    <n v="40"/>
    <n v="16"/>
    <n v="50"/>
    <x v="1"/>
    <n v="92093"/>
    <n v="2"/>
    <n v="1.7"/>
    <x v="0"/>
    <n v="174"/>
    <x v="0"/>
    <s v="No"/>
    <x v="0"/>
    <x v="0"/>
    <s v="No"/>
  </r>
  <r>
    <n v="992"/>
    <n v="40"/>
    <n v="14"/>
    <n v="28"/>
    <x v="1"/>
    <n v="94025"/>
    <n v="4"/>
    <n v="1.5"/>
    <x v="1"/>
    <n v="0"/>
    <x v="0"/>
    <s v="No"/>
    <x v="0"/>
    <x v="0"/>
    <s v="Yes"/>
  </r>
  <r>
    <n v="1077"/>
    <n v="40"/>
    <n v="13"/>
    <n v="24"/>
    <x v="1"/>
    <n v="94608"/>
    <n v="3"/>
    <n v="1"/>
    <x v="2"/>
    <n v="0"/>
    <x v="0"/>
    <s v="No"/>
    <x v="0"/>
    <x v="1"/>
    <s v="No"/>
  </r>
  <r>
    <n v="1170"/>
    <n v="40"/>
    <n v="16"/>
    <n v="32"/>
    <x v="1"/>
    <n v="92110"/>
    <n v="1"/>
    <n v="1.4"/>
    <x v="1"/>
    <n v="158"/>
    <x v="0"/>
    <s v="No"/>
    <x v="0"/>
    <x v="1"/>
    <s v="No"/>
  </r>
  <r>
    <n v="1199"/>
    <n v="40"/>
    <n v="14"/>
    <n v="42"/>
    <x v="1"/>
    <n v="94801"/>
    <n v="2"/>
    <n v="0.7"/>
    <x v="0"/>
    <n v="101"/>
    <x v="0"/>
    <s v="No"/>
    <x v="0"/>
    <x v="1"/>
    <s v="No"/>
  </r>
  <r>
    <n v="1400"/>
    <n v="40"/>
    <n v="16"/>
    <n v="69"/>
    <x v="2"/>
    <n v="92009"/>
    <n v="4"/>
    <n v="2.4"/>
    <x v="0"/>
    <n v="0"/>
    <x v="0"/>
    <s v="No"/>
    <x v="0"/>
    <x v="1"/>
    <s v="No"/>
  </r>
  <r>
    <n v="1402"/>
    <n v="40"/>
    <n v="15"/>
    <n v="84"/>
    <x v="2"/>
    <n v="94521"/>
    <n v="1"/>
    <n v="3.7"/>
    <x v="1"/>
    <n v="0"/>
    <x v="0"/>
    <s v="No"/>
    <x v="0"/>
    <x v="1"/>
    <s v="No"/>
  </r>
  <r>
    <n v="1409"/>
    <n v="40"/>
    <n v="14"/>
    <n v="129"/>
    <x v="0"/>
    <n v="90089"/>
    <n v="1"/>
    <n v="5.9"/>
    <x v="1"/>
    <n v="0"/>
    <x v="1"/>
    <s v="No"/>
    <x v="0"/>
    <x v="1"/>
    <s v="No"/>
  </r>
  <r>
    <n v="1417"/>
    <n v="40"/>
    <n v="15"/>
    <n v="82"/>
    <x v="2"/>
    <n v="93101"/>
    <n v="2"/>
    <n v="0.4"/>
    <x v="0"/>
    <n v="0"/>
    <x v="0"/>
    <s v="No"/>
    <x v="0"/>
    <x v="0"/>
    <s v="No"/>
  </r>
  <r>
    <n v="1461"/>
    <n v="40"/>
    <n v="16"/>
    <n v="85"/>
    <x v="2"/>
    <n v="92677"/>
    <m/>
    <n v="0.2"/>
    <x v="1"/>
    <n v="0"/>
    <x v="0"/>
    <s v="No"/>
    <x v="0"/>
    <x v="1"/>
    <s v="Yes"/>
  </r>
  <r>
    <n v="1478"/>
    <n v="40"/>
    <n v="14"/>
    <n v="64"/>
    <x v="2"/>
    <n v="91320"/>
    <n v="4"/>
    <n v="0.2"/>
    <x v="1"/>
    <n v="0"/>
    <x v="0"/>
    <s v="No"/>
    <x v="0"/>
    <x v="1"/>
    <s v="Yes"/>
  </r>
  <r>
    <n v="1525"/>
    <n v="40"/>
    <n v="16"/>
    <n v="155"/>
    <x v="0"/>
    <n v="94002"/>
    <n v="4"/>
    <n v="0.1"/>
    <x v="1"/>
    <n v="0"/>
    <x v="1"/>
    <s v="No"/>
    <x v="1"/>
    <x v="1"/>
    <s v="Yes"/>
  </r>
  <r>
    <n v="1551"/>
    <n v="40"/>
    <n v="14"/>
    <n v="39"/>
    <x v="1"/>
    <n v="93117"/>
    <n v="1"/>
    <n v="2"/>
    <x v="0"/>
    <n v="0"/>
    <x v="0"/>
    <s v="No"/>
    <x v="0"/>
    <x v="1"/>
    <s v="No"/>
  </r>
  <r>
    <n v="1599"/>
    <n v="40"/>
    <n v="15"/>
    <n v="85"/>
    <x v="2"/>
    <n v="94550"/>
    <n v="2"/>
    <n v="0.4"/>
    <x v="0"/>
    <n v="0"/>
    <x v="0"/>
    <s v="Yes"/>
    <x v="0"/>
    <x v="0"/>
    <s v="No"/>
  </r>
  <r>
    <n v="1603"/>
    <n v="40"/>
    <n v="14"/>
    <n v="74"/>
    <x v="2"/>
    <n v="90245"/>
    <n v="4"/>
    <n v="1.4"/>
    <x v="2"/>
    <n v="0"/>
    <x v="0"/>
    <s v="No"/>
    <x v="0"/>
    <x v="1"/>
    <s v="No"/>
  </r>
  <r>
    <n v="1657"/>
    <n v="40"/>
    <n v="15"/>
    <n v="175"/>
    <x v="0"/>
    <n v="92646"/>
    <n v="2"/>
    <n v="3.3"/>
    <x v="0"/>
    <n v="0"/>
    <x v="0"/>
    <s v="No"/>
    <x v="0"/>
    <x v="1"/>
    <s v="No"/>
  </r>
  <r>
    <n v="1686"/>
    <n v="40"/>
    <n v="16"/>
    <n v="89"/>
    <x v="2"/>
    <n v="90011"/>
    <n v="4"/>
    <n v="0.8"/>
    <x v="0"/>
    <n v="155"/>
    <x v="0"/>
    <s v="No"/>
    <x v="0"/>
    <x v="1"/>
    <s v="No"/>
  </r>
  <r>
    <n v="1719"/>
    <n v="40"/>
    <n v="16"/>
    <n v="19"/>
    <x v="1"/>
    <n v="92028"/>
    <n v="4"/>
    <n v="0.4"/>
    <x v="2"/>
    <n v="0"/>
    <x v="0"/>
    <s v="No"/>
    <x v="0"/>
    <x v="1"/>
    <s v="Yes"/>
  </r>
  <r>
    <n v="1734"/>
    <n v="40"/>
    <n v="16"/>
    <n v="125"/>
    <x v="0"/>
    <n v="95125"/>
    <n v="2"/>
    <n v="2.2000000000000002"/>
    <x v="0"/>
    <n v="0"/>
    <x v="0"/>
    <s v="No"/>
    <x v="0"/>
    <x v="1"/>
    <s v="No"/>
  </r>
  <r>
    <n v="1759"/>
    <n v="40"/>
    <n v="14"/>
    <n v="54"/>
    <x v="2"/>
    <n v="96003"/>
    <n v="2"/>
    <n v="0.7"/>
    <x v="0"/>
    <n v="0"/>
    <x v="0"/>
    <s v="No"/>
    <x v="0"/>
    <x v="0"/>
    <s v="No"/>
  </r>
  <r>
    <n v="1805"/>
    <n v="40"/>
    <n v="16"/>
    <n v="64"/>
    <x v="2"/>
    <n v="92661"/>
    <n v="4"/>
    <n v="2.67"/>
    <x v="0"/>
    <n v="0"/>
    <x v="0"/>
    <s v="Yes"/>
    <x v="0"/>
    <x v="1"/>
    <s v="No"/>
  </r>
  <r>
    <n v="2014"/>
    <n v="40"/>
    <n v="15"/>
    <n v="52"/>
    <x v="2"/>
    <n v="92691"/>
    <n v="3"/>
    <n v="0.8"/>
    <x v="1"/>
    <n v="113"/>
    <x v="0"/>
    <s v="No"/>
    <x v="0"/>
    <x v="1"/>
    <s v="No"/>
  </r>
  <r>
    <n v="2076"/>
    <n v="40"/>
    <n v="16"/>
    <n v="53"/>
    <x v="2"/>
    <n v="94123"/>
    <n v="4"/>
    <n v="2"/>
    <x v="1"/>
    <n v="0"/>
    <x v="0"/>
    <s v="No"/>
    <x v="0"/>
    <x v="0"/>
    <s v="No"/>
  </r>
  <r>
    <n v="2105"/>
    <n v="40"/>
    <n v="14"/>
    <n v="58"/>
    <x v="2"/>
    <n v="90245"/>
    <n v="4"/>
    <n v="0.2"/>
    <x v="1"/>
    <n v="0"/>
    <x v="0"/>
    <s v="No"/>
    <x v="0"/>
    <x v="1"/>
    <s v="No"/>
  </r>
  <r>
    <n v="2128"/>
    <n v="40"/>
    <n v="14"/>
    <n v="179"/>
    <x v="0"/>
    <n v="94720"/>
    <n v="2"/>
    <n v="0"/>
    <x v="0"/>
    <n v="0"/>
    <x v="0"/>
    <s v="No"/>
    <x v="0"/>
    <x v="0"/>
    <s v="No"/>
  </r>
  <r>
    <n v="2154"/>
    <n v="40"/>
    <n v="14"/>
    <n v="123"/>
    <x v="0"/>
    <n v="90041"/>
    <n v="1"/>
    <n v="5.2"/>
    <x v="0"/>
    <n v="0"/>
    <x v="0"/>
    <s v="No"/>
    <x v="0"/>
    <x v="1"/>
    <s v="No"/>
  </r>
  <r>
    <n v="2183"/>
    <n v="40"/>
    <n v="14"/>
    <n v="22"/>
    <x v="1"/>
    <n v="94566"/>
    <n v="2"/>
    <n v="1.4"/>
    <x v="1"/>
    <n v="0"/>
    <x v="0"/>
    <s v="No"/>
    <x v="0"/>
    <x v="0"/>
    <s v="No"/>
  </r>
  <r>
    <n v="2275"/>
    <n v="40"/>
    <n v="15"/>
    <n v="21"/>
    <x v="1"/>
    <n v="90034"/>
    <n v="2"/>
    <n v="0"/>
    <x v="1"/>
    <n v="0"/>
    <x v="0"/>
    <s v="No"/>
    <x v="0"/>
    <x v="1"/>
    <s v="No"/>
  </r>
  <r>
    <n v="2276"/>
    <n v="40"/>
    <n v="16"/>
    <n v="115"/>
    <x v="0"/>
    <n v="94305"/>
    <n v="1"/>
    <n v="3.4"/>
    <x v="0"/>
    <n v="0"/>
    <x v="0"/>
    <s v="No"/>
    <x v="0"/>
    <x v="1"/>
    <s v="No"/>
  </r>
  <r>
    <n v="2333"/>
    <n v="40"/>
    <n v="16"/>
    <n v="35"/>
    <x v="1"/>
    <n v="94022"/>
    <n v="1"/>
    <n v="1.4"/>
    <x v="1"/>
    <n v="0"/>
    <x v="0"/>
    <s v="No"/>
    <x v="0"/>
    <x v="1"/>
    <s v="Yes"/>
  </r>
  <r>
    <n v="2363"/>
    <n v="40"/>
    <n v="15"/>
    <n v="31"/>
    <x v="1"/>
    <n v="94720"/>
    <n v="1"/>
    <n v="0.6"/>
    <x v="1"/>
    <n v="0"/>
    <x v="0"/>
    <s v="No"/>
    <x v="0"/>
    <x v="1"/>
    <s v="No"/>
  </r>
  <r>
    <n v="2381"/>
    <n v="40"/>
    <n v="16"/>
    <n v="50"/>
    <x v="1"/>
    <n v="92606"/>
    <n v="2"/>
    <n v="0.6"/>
    <x v="1"/>
    <n v="0"/>
    <x v="0"/>
    <s v="No"/>
    <x v="0"/>
    <x v="0"/>
    <s v="No"/>
  </r>
  <r>
    <n v="2468"/>
    <n v="40"/>
    <n v="16"/>
    <n v="83"/>
    <x v="2"/>
    <n v="92350"/>
    <n v="1"/>
    <n v="0.8"/>
    <x v="2"/>
    <n v="230"/>
    <x v="0"/>
    <s v="Yes"/>
    <x v="0"/>
    <x v="1"/>
    <s v="No"/>
  </r>
  <r>
    <n v="2478"/>
    <n v="40"/>
    <n v="14"/>
    <n v="179"/>
    <x v="0"/>
    <n v="90025"/>
    <n v="1"/>
    <n v="2.6"/>
    <x v="1"/>
    <n v="0"/>
    <x v="1"/>
    <s v="No"/>
    <x v="0"/>
    <x v="1"/>
    <s v="No"/>
  </r>
  <r>
    <n v="2509"/>
    <n v="40"/>
    <n v="15"/>
    <n v="63"/>
    <x v="2"/>
    <n v="93407"/>
    <n v="3"/>
    <n v="3"/>
    <x v="0"/>
    <n v="0"/>
    <x v="0"/>
    <s v="Yes"/>
    <x v="0"/>
    <x v="1"/>
    <s v="No"/>
  </r>
  <r>
    <n v="2566"/>
    <n v="40"/>
    <n v="15"/>
    <n v="10"/>
    <x v="1"/>
    <n v="94708"/>
    <n v="2"/>
    <n v="0"/>
    <x v="1"/>
    <n v="102"/>
    <x v="0"/>
    <s v="No"/>
    <x v="0"/>
    <x v="1"/>
    <s v="No"/>
  </r>
  <r>
    <n v="2611"/>
    <n v="40"/>
    <n v="16"/>
    <n v="60"/>
    <x v="2"/>
    <n v="94501"/>
    <n v="2"/>
    <n v="3.2"/>
    <x v="0"/>
    <n v="0"/>
    <x v="0"/>
    <s v="No"/>
    <x v="0"/>
    <x v="0"/>
    <s v="No"/>
  </r>
  <r>
    <n v="2636"/>
    <n v="40"/>
    <n v="14"/>
    <n v="33"/>
    <x v="1"/>
    <n v="95616"/>
    <n v="2"/>
    <n v="0.8"/>
    <x v="1"/>
    <n v="89"/>
    <x v="0"/>
    <s v="No"/>
    <x v="0"/>
    <x v="1"/>
    <s v="No"/>
  </r>
  <r>
    <n v="2645"/>
    <n v="40"/>
    <n v="14"/>
    <n v="28"/>
    <x v="1"/>
    <n v="94061"/>
    <n v="2"/>
    <n v="0.8"/>
    <x v="1"/>
    <n v="0"/>
    <x v="0"/>
    <s v="No"/>
    <x v="0"/>
    <x v="0"/>
    <s v="No"/>
  </r>
  <r>
    <n v="2657"/>
    <n v="40"/>
    <n v="15"/>
    <n v="144"/>
    <x v="0"/>
    <n v="91040"/>
    <n v="1"/>
    <n v="4.0999999999999996"/>
    <x v="0"/>
    <n v="0"/>
    <x v="0"/>
    <s v="No"/>
    <x v="0"/>
    <x v="0"/>
    <s v="No"/>
  </r>
  <r>
    <n v="2690"/>
    <n v="40"/>
    <n v="16"/>
    <n v="104"/>
    <x v="0"/>
    <n v="91730"/>
    <n v="1"/>
    <n v="3.4"/>
    <x v="0"/>
    <n v="249"/>
    <x v="0"/>
    <s v="No"/>
    <x v="0"/>
    <x v="0"/>
    <s v="No"/>
  </r>
  <r>
    <n v="2696"/>
    <n v="40"/>
    <n v="15"/>
    <n v="8"/>
    <x v="1"/>
    <n v="94960"/>
    <n v="2"/>
    <n v="0.1"/>
    <x v="2"/>
    <n v="0"/>
    <x v="0"/>
    <s v="No"/>
    <x v="0"/>
    <x v="0"/>
    <s v="No"/>
  </r>
  <r>
    <n v="2835"/>
    <n v="40"/>
    <n v="16"/>
    <n v="12"/>
    <x v="1"/>
    <n v="90033"/>
    <n v="1"/>
    <n v="1"/>
    <x v="0"/>
    <n v="91"/>
    <x v="0"/>
    <s v="Yes"/>
    <x v="0"/>
    <x v="0"/>
    <s v="No"/>
  </r>
  <r>
    <n v="2884"/>
    <n v="40"/>
    <n v="14"/>
    <n v="92"/>
    <x v="2"/>
    <n v="90024"/>
    <n v="4"/>
    <n v="1.4"/>
    <x v="2"/>
    <n v="0"/>
    <x v="0"/>
    <s v="No"/>
    <x v="0"/>
    <x v="1"/>
    <s v="No"/>
  </r>
  <r>
    <n v="2888"/>
    <n v="40"/>
    <n v="16"/>
    <n v="109"/>
    <x v="0"/>
    <n v="94025"/>
    <n v="2"/>
    <n v="2.2000000000000002"/>
    <x v="0"/>
    <n v="0"/>
    <x v="0"/>
    <s v="No"/>
    <x v="0"/>
    <x v="1"/>
    <s v="No"/>
  </r>
  <r>
    <n v="3001"/>
    <n v="40"/>
    <n v="14"/>
    <n v="164"/>
    <x v="0"/>
    <n v="94720"/>
    <n v="1"/>
    <n v="4.3"/>
    <x v="2"/>
    <n v="0"/>
    <x v="1"/>
    <s v="No"/>
    <x v="0"/>
    <x v="0"/>
    <s v="No"/>
  </r>
  <r>
    <n v="3084"/>
    <n v="40"/>
    <n v="16"/>
    <n v="78"/>
    <x v="2"/>
    <n v="90720"/>
    <n v="4"/>
    <n v="2.4"/>
    <x v="0"/>
    <n v="0"/>
    <x v="0"/>
    <s v="Yes"/>
    <x v="1"/>
    <x v="1"/>
    <s v="No"/>
  </r>
  <r>
    <n v="3128"/>
    <n v="40"/>
    <n v="14"/>
    <n v="61"/>
    <x v="2"/>
    <n v="94539"/>
    <n v="4"/>
    <n v="0.2"/>
    <x v="1"/>
    <n v="0"/>
    <x v="0"/>
    <s v="No"/>
    <x v="0"/>
    <x v="1"/>
    <s v="No"/>
  </r>
  <r>
    <n v="3153"/>
    <n v="40"/>
    <n v="15"/>
    <n v="83"/>
    <x v="2"/>
    <n v="90275"/>
    <n v="1"/>
    <n v="1"/>
    <x v="1"/>
    <n v="0"/>
    <x v="0"/>
    <s v="No"/>
    <x v="0"/>
    <x v="0"/>
    <s v="No"/>
  </r>
  <r>
    <n v="3216"/>
    <n v="40"/>
    <n v="15"/>
    <n v="19"/>
    <x v="1"/>
    <n v="90630"/>
    <n v="4"/>
    <n v="0.2"/>
    <x v="1"/>
    <n v="0"/>
    <x v="0"/>
    <s v="No"/>
    <x v="0"/>
    <x v="1"/>
    <s v="No"/>
  </r>
  <r>
    <n v="3219"/>
    <n v="40"/>
    <n v="16"/>
    <n v="154"/>
    <x v="0"/>
    <n v="94122"/>
    <n v="2"/>
    <n v="6.1"/>
    <x v="0"/>
    <n v="325"/>
    <x v="0"/>
    <s v="No"/>
    <x v="0"/>
    <x v="1"/>
    <s v="No"/>
  </r>
  <r>
    <n v="3222"/>
    <n v="40"/>
    <n v="16"/>
    <n v="44"/>
    <x v="1"/>
    <n v="93407"/>
    <n v="1"/>
    <n v="1.8"/>
    <x v="0"/>
    <n v="0"/>
    <x v="0"/>
    <s v="Yes"/>
    <x v="0"/>
    <x v="1"/>
    <s v="No"/>
  </r>
  <r>
    <n v="3266"/>
    <n v="40"/>
    <n v="14"/>
    <n v="61"/>
    <x v="2"/>
    <n v="94612"/>
    <n v="3"/>
    <n v="0.5"/>
    <x v="1"/>
    <n v="0"/>
    <x v="0"/>
    <s v="No"/>
    <x v="0"/>
    <x v="1"/>
    <s v="No"/>
  </r>
  <r>
    <n v="3274"/>
    <n v="40"/>
    <n v="15"/>
    <n v="180"/>
    <x v="0"/>
    <n v="90095"/>
    <n v="1"/>
    <n v="4.0999999999999996"/>
    <x v="0"/>
    <n v="0"/>
    <x v="0"/>
    <s v="No"/>
    <x v="0"/>
    <x v="0"/>
    <s v="No"/>
  </r>
  <r>
    <n v="3335"/>
    <n v="40"/>
    <n v="14"/>
    <n v="30"/>
    <x v="1"/>
    <n v="94720"/>
    <n v="2"/>
    <n v="0.8"/>
    <x v="1"/>
    <n v="86"/>
    <x v="0"/>
    <s v="No"/>
    <x v="0"/>
    <x v="0"/>
    <s v="No"/>
  </r>
  <r>
    <n v="3399"/>
    <n v="40"/>
    <n v="14"/>
    <n v="62"/>
    <x v="2"/>
    <n v="92028"/>
    <n v="2"/>
    <n v="2.4"/>
    <x v="2"/>
    <n v="0"/>
    <x v="0"/>
    <s v="No"/>
    <x v="0"/>
    <x v="1"/>
    <s v="Yes"/>
  </r>
  <r>
    <n v="3489"/>
    <n v="40"/>
    <n v="15"/>
    <n v="51"/>
    <x v="2"/>
    <n v="94117"/>
    <n v="2"/>
    <n v="1.1000000000000001"/>
    <x v="2"/>
    <n v="131"/>
    <x v="0"/>
    <s v="No"/>
    <x v="0"/>
    <x v="1"/>
    <s v="No"/>
  </r>
  <r>
    <n v="3549"/>
    <n v="40"/>
    <n v="16"/>
    <n v="41"/>
    <x v="1"/>
    <n v="91107"/>
    <n v="1"/>
    <n v="2"/>
    <x v="2"/>
    <n v="0"/>
    <x v="0"/>
    <s v="No"/>
    <x v="0"/>
    <x v="0"/>
    <s v="Yes"/>
  </r>
  <r>
    <n v="3551"/>
    <n v="40"/>
    <n v="10"/>
    <n v="19"/>
    <x v="1"/>
    <n v="94609"/>
    <n v="1"/>
    <n v="0.75"/>
    <x v="1"/>
    <n v="116"/>
    <x v="0"/>
    <s v="No"/>
    <x v="0"/>
    <x v="0"/>
    <s v="No"/>
  </r>
  <r>
    <n v="3566"/>
    <n v="40"/>
    <n v="15"/>
    <n v="43"/>
    <x v="1"/>
    <n v="92120"/>
    <n v="2"/>
    <n v="1.1000000000000001"/>
    <x v="2"/>
    <n v="0"/>
    <x v="0"/>
    <s v="No"/>
    <x v="0"/>
    <x v="0"/>
    <s v="Yes"/>
  </r>
  <r>
    <n v="3587"/>
    <n v="40"/>
    <n v="15"/>
    <n v="132"/>
    <x v="0"/>
    <n v="94131"/>
    <n v="2"/>
    <n v="3.9"/>
    <x v="0"/>
    <n v="0"/>
    <x v="0"/>
    <s v="No"/>
    <x v="0"/>
    <x v="1"/>
    <s v="No"/>
  </r>
  <r>
    <n v="3670"/>
    <n v="40"/>
    <n v="15"/>
    <n v="22"/>
    <x v="1"/>
    <n v="95616"/>
    <n v="2"/>
    <n v="1.4"/>
    <x v="2"/>
    <n v="0"/>
    <x v="0"/>
    <s v="No"/>
    <x v="0"/>
    <x v="1"/>
    <s v="Yes"/>
  </r>
  <r>
    <n v="3736"/>
    <n v="40"/>
    <n v="14"/>
    <n v="78"/>
    <x v="2"/>
    <n v="91103"/>
    <n v="1"/>
    <n v="5.2"/>
    <x v="0"/>
    <n v="0"/>
    <x v="0"/>
    <s v="No"/>
    <x v="0"/>
    <x v="1"/>
    <s v="No"/>
  </r>
  <r>
    <n v="3744"/>
    <n v="40"/>
    <n v="14"/>
    <n v="78"/>
    <x v="2"/>
    <n v="94720"/>
    <n v="4"/>
    <n v="1.4"/>
    <x v="2"/>
    <n v="194"/>
    <x v="0"/>
    <s v="No"/>
    <x v="0"/>
    <x v="1"/>
    <s v="Yes"/>
  </r>
  <r>
    <n v="3768"/>
    <n v="40"/>
    <n v="16"/>
    <n v="83"/>
    <x v="2"/>
    <n v="95819"/>
    <n v="4"/>
    <n v="2.67"/>
    <x v="0"/>
    <n v="0"/>
    <x v="0"/>
    <s v="No"/>
    <x v="0"/>
    <x v="1"/>
    <s v="Yes"/>
  </r>
  <r>
    <n v="3771"/>
    <n v="40"/>
    <n v="16"/>
    <n v="75"/>
    <x v="2"/>
    <n v="94306"/>
    <n v="3"/>
    <n v="2.33"/>
    <x v="0"/>
    <n v="79"/>
    <x v="0"/>
    <s v="No"/>
    <x v="0"/>
    <x v="0"/>
    <s v="No"/>
  </r>
  <r>
    <n v="3872"/>
    <n v="40"/>
    <n v="16"/>
    <n v="125"/>
    <x v="0"/>
    <n v="91304"/>
    <n v="2"/>
    <n v="1.9"/>
    <x v="0"/>
    <n v="0"/>
    <x v="0"/>
    <s v="No"/>
    <x v="0"/>
    <x v="0"/>
    <s v="Yes"/>
  </r>
  <r>
    <n v="3884"/>
    <n v="40"/>
    <n v="16"/>
    <n v="98"/>
    <x v="2"/>
    <n v="94534"/>
    <n v="2"/>
    <n v="1.8"/>
    <x v="2"/>
    <n v="98"/>
    <x v="0"/>
    <s v="No"/>
    <x v="0"/>
    <x v="1"/>
    <s v="No"/>
  </r>
  <r>
    <n v="3908"/>
    <n v="40"/>
    <n v="14"/>
    <n v="42"/>
    <x v="1"/>
    <n v="91330"/>
    <n v="2"/>
    <n v="0.3"/>
    <x v="0"/>
    <n v="187"/>
    <x v="0"/>
    <s v="No"/>
    <x v="0"/>
    <x v="1"/>
    <s v="No"/>
  </r>
  <r>
    <n v="3913"/>
    <n v="40"/>
    <n v="14"/>
    <n v="69"/>
    <x v="2"/>
    <n v="95348"/>
    <n v="1"/>
    <n v="1.5"/>
    <x v="1"/>
    <n v="0"/>
    <x v="0"/>
    <s v="No"/>
    <x v="0"/>
    <x v="0"/>
    <s v="No"/>
  </r>
  <r>
    <n v="3952"/>
    <n v="40"/>
    <n v="14"/>
    <n v="69"/>
    <x v="2"/>
    <n v="92870"/>
    <n v="3"/>
    <n v="2.1"/>
    <x v="0"/>
    <n v="106"/>
    <x v="0"/>
    <s v="No"/>
    <x v="0"/>
    <x v="1"/>
    <s v="No"/>
  </r>
  <r>
    <n v="3958"/>
    <n v="40"/>
    <n v="15"/>
    <n v="75"/>
    <x v="2"/>
    <n v="95449"/>
    <n v="4"/>
    <n v="1.1000000000000001"/>
    <x v="2"/>
    <n v="0"/>
    <x v="0"/>
    <s v="No"/>
    <x v="0"/>
    <x v="1"/>
    <s v="No"/>
  </r>
  <r>
    <n v="3968"/>
    <n v="40"/>
    <n v="15"/>
    <n v="22"/>
    <x v="1"/>
    <n v="94306"/>
    <n v="1"/>
    <n v="0.6"/>
    <x v="1"/>
    <n v="0"/>
    <x v="0"/>
    <s v="No"/>
    <x v="0"/>
    <x v="1"/>
    <s v="No"/>
  </r>
  <r>
    <n v="4022"/>
    <n v="40"/>
    <n v="14"/>
    <n v="42"/>
    <x v="1"/>
    <n v="90638"/>
    <n v="2"/>
    <n v="0.3"/>
    <x v="0"/>
    <n v="106"/>
    <x v="0"/>
    <s v="No"/>
    <x v="0"/>
    <x v="0"/>
    <s v="Yes"/>
  </r>
  <r>
    <n v="4093"/>
    <n v="40"/>
    <n v="15"/>
    <n v="171"/>
    <x v="0"/>
    <n v="94539"/>
    <n v="2"/>
    <n v="3.3"/>
    <x v="0"/>
    <n v="0"/>
    <x v="0"/>
    <s v="No"/>
    <x v="0"/>
    <x v="1"/>
    <s v="No"/>
  </r>
  <r>
    <n v="4119"/>
    <n v="40"/>
    <n v="16"/>
    <n v="34"/>
    <x v="1"/>
    <n v="93561"/>
    <n v="1"/>
    <n v="0.7"/>
    <x v="0"/>
    <n v="0"/>
    <x v="0"/>
    <s v="No"/>
    <x v="0"/>
    <x v="1"/>
    <s v="Yes"/>
  </r>
  <r>
    <n v="4175"/>
    <n v="40"/>
    <n v="14"/>
    <n v="59"/>
    <x v="2"/>
    <n v="91335"/>
    <n v="3"/>
    <n v="0.5"/>
    <x v="1"/>
    <n v="0"/>
    <x v="0"/>
    <s v="No"/>
    <x v="0"/>
    <x v="1"/>
    <s v="No"/>
  </r>
  <r>
    <n v="4191"/>
    <n v="40"/>
    <n v="16"/>
    <n v="89"/>
    <x v="2"/>
    <n v="95814"/>
    <n v="3"/>
    <n v="3.9"/>
    <x v="2"/>
    <n v="216"/>
    <x v="1"/>
    <s v="Yes"/>
    <x v="1"/>
    <x v="1"/>
    <s v="No"/>
  </r>
  <r>
    <n v="4205"/>
    <n v="40"/>
    <n v="16"/>
    <n v="61"/>
    <x v="2"/>
    <n v="91711"/>
    <n v="3"/>
    <n v="2.1"/>
    <x v="1"/>
    <n v="0"/>
    <x v="0"/>
    <s v="No"/>
    <x v="0"/>
    <x v="0"/>
    <s v="No"/>
  </r>
  <r>
    <n v="4212"/>
    <n v="40"/>
    <n v="16"/>
    <n v="104"/>
    <x v="0"/>
    <n v="94301"/>
    <n v="2"/>
    <n v="1.8"/>
    <x v="2"/>
    <n v="0"/>
    <x v="0"/>
    <s v="No"/>
    <x v="0"/>
    <x v="0"/>
    <s v="No"/>
  </r>
  <r>
    <n v="4278"/>
    <n v="40"/>
    <n v="16"/>
    <n v="138"/>
    <x v="0"/>
    <n v="92612"/>
    <n v="1"/>
    <n v="3.5"/>
    <x v="0"/>
    <n v="0"/>
    <x v="0"/>
    <s v="No"/>
    <x v="0"/>
    <x v="1"/>
    <s v="No"/>
  </r>
  <r>
    <n v="4321"/>
    <n v="40"/>
    <n v="15"/>
    <n v="143"/>
    <x v="0"/>
    <n v="94801"/>
    <n v="1"/>
    <n v="4.0999999999999996"/>
    <x v="0"/>
    <n v="0"/>
    <x v="0"/>
    <s v="No"/>
    <x v="0"/>
    <x v="1"/>
    <s v="No"/>
  </r>
  <r>
    <n v="4353"/>
    <n v="40"/>
    <n v="16"/>
    <n v="59"/>
    <x v="2"/>
    <n v="94305"/>
    <n v="4"/>
    <n v="2.67"/>
    <x v="0"/>
    <n v="0"/>
    <x v="0"/>
    <s v="No"/>
    <x v="0"/>
    <x v="1"/>
    <s v="No"/>
  </r>
  <r>
    <n v="4355"/>
    <n v="40"/>
    <n v="16"/>
    <n v="140"/>
    <x v="0"/>
    <n v="93940"/>
    <n v="3"/>
    <n v="5.6"/>
    <x v="0"/>
    <n v="0"/>
    <x v="1"/>
    <s v="No"/>
    <x v="0"/>
    <x v="0"/>
    <s v="No"/>
  </r>
  <r>
    <n v="4356"/>
    <n v="40"/>
    <n v="10"/>
    <n v="29"/>
    <x v="1"/>
    <n v="94720"/>
    <n v="1"/>
    <n v="0.75"/>
    <x v="1"/>
    <n v="0"/>
    <x v="0"/>
    <s v="No"/>
    <x v="0"/>
    <x v="1"/>
    <s v="No"/>
  </r>
  <r>
    <n v="4368"/>
    <n v="40"/>
    <n v="15"/>
    <n v="149"/>
    <x v="0"/>
    <n v="90250"/>
    <n v="2"/>
    <n v="3.9"/>
    <x v="0"/>
    <n v="319"/>
    <x v="0"/>
    <s v="No"/>
    <x v="0"/>
    <x v="1"/>
    <s v="Yes"/>
  </r>
  <r>
    <n v="4377"/>
    <n v="40"/>
    <n v="15"/>
    <n v="71"/>
    <x v="2"/>
    <n v="93950"/>
    <n v="3"/>
    <n v="3"/>
    <x v="0"/>
    <n v="272"/>
    <x v="0"/>
    <s v="No"/>
    <x v="0"/>
    <x v="1"/>
    <s v="No"/>
  </r>
  <r>
    <n v="4470"/>
    <n v="40"/>
    <n v="14"/>
    <n v="53"/>
    <x v="2"/>
    <n v="94025"/>
    <n v="3"/>
    <n v="0.5"/>
    <x v="1"/>
    <n v="0"/>
    <x v="0"/>
    <s v="Yes"/>
    <x v="1"/>
    <x v="1"/>
    <s v="Yes"/>
  </r>
  <r>
    <n v="4483"/>
    <n v="40"/>
    <n v="14"/>
    <n v="28"/>
    <x v="1"/>
    <n v="90404"/>
    <n v="2"/>
    <n v="0.8"/>
    <x v="1"/>
    <n v="0"/>
    <x v="0"/>
    <s v="No"/>
    <x v="0"/>
    <x v="0"/>
    <s v="No"/>
  </r>
  <r>
    <n v="4506"/>
    <n v="40"/>
    <n v="15"/>
    <n v="90"/>
    <x v="2"/>
    <n v="94063"/>
    <n v="4"/>
    <n v="1.1000000000000001"/>
    <x v="2"/>
    <n v="0"/>
    <x v="0"/>
    <s v="Yes"/>
    <x v="0"/>
    <x v="1"/>
    <s v="No"/>
  </r>
  <r>
    <n v="4666"/>
    <n v="40"/>
    <n v="16"/>
    <n v="65"/>
    <x v="2"/>
    <n v="90095"/>
    <n v="2"/>
    <n v="3.2"/>
    <x v="0"/>
    <n v="0"/>
    <x v="0"/>
    <s v="No"/>
    <x v="0"/>
    <x v="1"/>
    <s v="No"/>
  </r>
  <r>
    <n v="4669"/>
    <n v="40"/>
    <n v="14"/>
    <n v="63"/>
    <x v="2"/>
    <n v="94025"/>
    <n v="3"/>
    <n v="0.5"/>
    <x v="1"/>
    <n v="221"/>
    <x v="0"/>
    <s v="No"/>
    <x v="0"/>
    <x v="1"/>
    <s v="No"/>
  </r>
  <r>
    <n v="4675"/>
    <n v="40"/>
    <n v="14"/>
    <n v="93"/>
    <x v="2"/>
    <n v="93933"/>
    <n v="1"/>
    <n v="2.8"/>
    <x v="1"/>
    <n v="328"/>
    <x v="0"/>
    <s v="Yes"/>
    <x v="1"/>
    <x v="1"/>
    <s v="Yes"/>
  </r>
  <r>
    <n v="4723"/>
    <n v="40"/>
    <n v="16"/>
    <n v="63"/>
    <x v="2"/>
    <n v="92807"/>
    <n v="1"/>
    <n v="1.5"/>
    <x v="1"/>
    <n v="0"/>
    <x v="0"/>
    <s v="No"/>
    <x v="0"/>
    <x v="0"/>
    <s v="No"/>
  </r>
  <r>
    <n v="4730"/>
    <n v="40"/>
    <n v="14"/>
    <n v="18"/>
    <x v="1"/>
    <n v="90049"/>
    <n v="4"/>
    <n v="1.5"/>
    <x v="1"/>
    <n v="0"/>
    <x v="0"/>
    <s v="No"/>
    <x v="0"/>
    <x v="0"/>
    <s v="No"/>
  </r>
  <r>
    <n v="4808"/>
    <n v="40"/>
    <n v="14"/>
    <n v="53"/>
    <x v="2"/>
    <n v="90064"/>
    <n v="1"/>
    <n v="2"/>
    <x v="0"/>
    <n v="0"/>
    <x v="0"/>
    <s v="No"/>
    <x v="0"/>
    <x v="1"/>
    <s v="Yes"/>
  </r>
  <r>
    <n v="4880"/>
    <n v="40"/>
    <n v="15"/>
    <n v="43"/>
    <x v="1"/>
    <n v="90095"/>
    <n v="4"/>
    <n v="1.7"/>
    <x v="0"/>
    <n v="98"/>
    <x v="0"/>
    <s v="No"/>
    <x v="0"/>
    <x v="0"/>
    <s v="No"/>
  </r>
  <r>
    <n v="4897"/>
    <n v="40"/>
    <n v="15"/>
    <n v="81"/>
    <x v="2"/>
    <n v="94304"/>
    <n v="2"/>
    <n v="0.4"/>
    <x v="0"/>
    <n v="0"/>
    <x v="0"/>
    <s v="No"/>
    <x v="0"/>
    <x v="1"/>
    <s v="No"/>
  </r>
  <r>
    <n v="4904"/>
    <n v="40"/>
    <n v="15"/>
    <n v="18"/>
    <x v="1"/>
    <n v="94534"/>
    <n v="2"/>
    <n v="0.1"/>
    <x v="2"/>
    <n v="119"/>
    <x v="0"/>
    <s v="No"/>
    <x v="0"/>
    <x v="1"/>
    <s v="Yes"/>
  </r>
  <r>
    <n v="4909"/>
    <n v="40"/>
    <n v="16"/>
    <n v="138"/>
    <x v="0"/>
    <n v="92121"/>
    <n v="2"/>
    <n v="6.1"/>
    <x v="0"/>
    <n v="0"/>
    <x v="0"/>
    <s v="No"/>
    <x v="0"/>
    <x v="1"/>
    <s v="No"/>
  </r>
  <r>
    <n v="4924"/>
    <n v="40"/>
    <n v="15"/>
    <n v="73"/>
    <x v="2"/>
    <n v="92029"/>
    <n v="3"/>
    <n v="3"/>
    <x v="0"/>
    <n v="0"/>
    <x v="0"/>
    <s v="No"/>
    <x v="0"/>
    <x v="1"/>
    <s v="Yes"/>
  </r>
  <r>
    <n v="4978"/>
    <n v="40"/>
    <n v="15"/>
    <n v="54"/>
    <x v="2"/>
    <n v="90266"/>
    <n v="3"/>
    <n v="0.8"/>
    <x v="1"/>
    <n v="0"/>
    <x v="0"/>
    <s v="No"/>
    <x v="0"/>
    <x v="1"/>
    <s v="No"/>
  </r>
  <r>
    <n v="3"/>
    <n v="39"/>
    <n v="15"/>
    <n v="11"/>
    <x v="1"/>
    <n v="94720"/>
    <n v="1"/>
    <n v="1"/>
    <x v="0"/>
    <n v="0"/>
    <x v="0"/>
    <s v="No"/>
    <x v="0"/>
    <x v="0"/>
    <s v="No"/>
  </r>
  <r>
    <n v="44"/>
    <n v="39"/>
    <n v="15"/>
    <n v="45"/>
    <x v="1"/>
    <n v="95616"/>
    <n v="1"/>
    <n v="0.7"/>
    <x v="0"/>
    <n v="0"/>
    <x v="0"/>
    <s v="No"/>
    <x v="0"/>
    <x v="1"/>
    <s v="No"/>
  </r>
  <r>
    <n v="47"/>
    <n v="39"/>
    <n v="14"/>
    <n v="43"/>
    <x v="1"/>
    <n v="95014"/>
    <n v="3"/>
    <n v="0.7"/>
    <x v="2"/>
    <n v="153"/>
    <x v="0"/>
    <s v="No"/>
    <x v="0"/>
    <x v="1"/>
    <s v="No"/>
  </r>
  <r>
    <n v="115"/>
    <n v="39"/>
    <n v="14"/>
    <n v="39"/>
    <x v="1"/>
    <n v="92354"/>
    <n v="3"/>
    <n v="0.5"/>
    <x v="1"/>
    <n v="0"/>
    <x v="0"/>
    <s v="No"/>
    <x v="0"/>
    <x v="1"/>
    <s v="No"/>
  </r>
  <r>
    <n v="125"/>
    <n v="39"/>
    <n v="15"/>
    <n v="78"/>
    <x v="2"/>
    <n v="92121"/>
    <n v="4"/>
    <n v="2.4"/>
    <x v="0"/>
    <n v="118"/>
    <x v="0"/>
    <s v="No"/>
    <x v="0"/>
    <x v="1"/>
    <s v="No"/>
  </r>
  <r>
    <n v="186"/>
    <n v="39"/>
    <n v="14"/>
    <n v="115"/>
    <x v="0"/>
    <n v="91320"/>
    <n v="1"/>
    <n v="1"/>
    <x v="1"/>
    <n v="0"/>
    <x v="0"/>
    <s v="No"/>
    <x v="0"/>
    <x v="1"/>
    <s v="No"/>
  </r>
  <r>
    <n v="218"/>
    <n v="39"/>
    <n v="14"/>
    <n v="74"/>
    <x v="2"/>
    <n v="94305"/>
    <n v="3"/>
    <n v="3"/>
    <x v="0"/>
    <n v="0"/>
    <x v="0"/>
    <s v="No"/>
    <x v="0"/>
    <x v="0"/>
    <s v="No"/>
  </r>
  <r>
    <n v="226"/>
    <n v="39"/>
    <n v="13"/>
    <n v="93"/>
    <x v="2"/>
    <n v="94720"/>
    <n v="1"/>
    <n v="1.5"/>
    <x v="1"/>
    <n v="0"/>
    <x v="0"/>
    <s v="No"/>
    <x v="0"/>
    <x v="0"/>
    <s v="Yes"/>
  </r>
  <r>
    <n v="280"/>
    <n v="39"/>
    <n v="14"/>
    <n v="155"/>
    <x v="0"/>
    <n v="94577"/>
    <n v="2"/>
    <n v="3.9"/>
    <x v="0"/>
    <n v="0"/>
    <x v="0"/>
    <s v="No"/>
    <x v="0"/>
    <x v="1"/>
    <s v="No"/>
  </r>
  <r>
    <n v="340"/>
    <n v="39"/>
    <n v="13"/>
    <n v="89"/>
    <x v="2"/>
    <n v="92110"/>
    <n v="4"/>
    <n v="1.4"/>
    <x v="2"/>
    <n v="0"/>
    <x v="0"/>
    <s v="No"/>
    <x v="0"/>
    <x v="0"/>
    <s v="No"/>
  </r>
  <r>
    <n v="351"/>
    <n v="39"/>
    <n v="14"/>
    <n v="113"/>
    <x v="0"/>
    <n v="94301"/>
    <n v="1"/>
    <n v="1"/>
    <x v="1"/>
    <n v="0"/>
    <x v="0"/>
    <s v="Yes"/>
    <x v="0"/>
    <x v="1"/>
    <s v="No"/>
  </r>
  <r>
    <n v="432"/>
    <n v="39"/>
    <n v="13"/>
    <n v="75"/>
    <x v="2"/>
    <n v="94305"/>
    <n v="3"/>
    <n v="2.1"/>
    <x v="0"/>
    <n v="224"/>
    <x v="0"/>
    <s v="No"/>
    <x v="0"/>
    <x v="1"/>
    <s v="No"/>
  </r>
  <r>
    <n v="453"/>
    <n v="39"/>
    <n v="13"/>
    <n v="21"/>
    <x v="1"/>
    <n v="94022"/>
    <n v="3"/>
    <n v="0.2"/>
    <x v="2"/>
    <n v="0"/>
    <x v="0"/>
    <s v="No"/>
    <x v="0"/>
    <x v="0"/>
    <s v="No"/>
  </r>
  <r>
    <n v="488"/>
    <n v="39"/>
    <n v="13"/>
    <n v="88"/>
    <x v="2"/>
    <n v="94117"/>
    <m/>
    <n v="1.4"/>
    <x v="2"/>
    <n v="0"/>
    <x v="0"/>
    <s v="No"/>
    <x v="0"/>
    <x v="1"/>
    <s v="Yes"/>
  </r>
  <r>
    <n v="513"/>
    <n v="39"/>
    <n v="14"/>
    <n v="54"/>
    <x v="2"/>
    <n v="95035"/>
    <n v="3"/>
    <n v="3"/>
    <x v="0"/>
    <n v="108"/>
    <x v="0"/>
    <s v="No"/>
    <x v="0"/>
    <x v="0"/>
    <s v="Yes"/>
  </r>
  <r>
    <n v="530"/>
    <n v="39"/>
    <n v="15"/>
    <n v="82"/>
    <x v="2"/>
    <n v="95207"/>
    <n v="1"/>
    <n v="0.8"/>
    <x v="2"/>
    <n v="0"/>
    <x v="0"/>
    <s v="No"/>
    <x v="0"/>
    <x v="1"/>
    <s v="No"/>
  </r>
  <r>
    <n v="558"/>
    <n v="39"/>
    <n v="15"/>
    <n v="118"/>
    <x v="0"/>
    <n v="95039"/>
    <n v="2"/>
    <n v="1.9"/>
    <x v="0"/>
    <n v="0"/>
    <x v="0"/>
    <s v="No"/>
    <x v="0"/>
    <x v="0"/>
    <s v="Yes"/>
  </r>
  <r>
    <n v="573"/>
    <n v="39"/>
    <n v="15"/>
    <n v="128"/>
    <x v="0"/>
    <n v="92333"/>
    <n v="1"/>
    <n v="3.4"/>
    <x v="0"/>
    <n v="0"/>
    <x v="0"/>
    <s v="No"/>
    <x v="0"/>
    <x v="0"/>
    <s v="No"/>
  </r>
  <r>
    <n v="587"/>
    <n v="39"/>
    <n v="14"/>
    <n v="101"/>
    <x v="0"/>
    <n v="94305"/>
    <n v="2"/>
    <n v="0.4"/>
    <x v="0"/>
    <n v="0"/>
    <x v="0"/>
    <s v="No"/>
    <x v="0"/>
    <x v="1"/>
    <s v="Yes"/>
  </r>
  <r>
    <n v="661"/>
    <n v="39"/>
    <n v="14"/>
    <n v="165"/>
    <x v="0"/>
    <n v="92126"/>
    <n v="2"/>
    <n v="3.3"/>
    <x v="0"/>
    <n v="0"/>
    <x v="0"/>
    <s v="No"/>
    <x v="0"/>
    <x v="1"/>
    <s v="No"/>
  </r>
  <r>
    <n v="726"/>
    <n v="39"/>
    <n v="15"/>
    <n v="119"/>
    <x v="0"/>
    <n v="92037"/>
    <n v="2"/>
    <n v="6.1"/>
    <x v="0"/>
    <n v="0"/>
    <x v="0"/>
    <s v="No"/>
    <x v="0"/>
    <x v="0"/>
    <s v="No"/>
  </r>
  <r>
    <n v="822"/>
    <n v="39"/>
    <n v="13"/>
    <n v="33"/>
    <x v="1"/>
    <n v="92093"/>
    <n v="4"/>
    <n v="1.5"/>
    <x v="1"/>
    <n v="0"/>
    <x v="0"/>
    <s v="No"/>
    <x v="0"/>
    <x v="0"/>
    <s v="No"/>
  </r>
  <r>
    <n v="825"/>
    <n v="39"/>
    <n v="15"/>
    <n v="72"/>
    <x v="2"/>
    <n v="94801"/>
    <n v="4"/>
    <n v="2.4"/>
    <x v="0"/>
    <n v="0"/>
    <x v="0"/>
    <s v="Yes"/>
    <x v="0"/>
    <x v="1"/>
    <s v="No"/>
  </r>
  <r>
    <n v="840"/>
    <n v="39"/>
    <n v="15"/>
    <n v="79"/>
    <x v="2"/>
    <n v="92646"/>
    <n v="4"/>
    <n v="2.4"/>
    <x v="0"/>
    <n v="0"/>
    <x v="0"/>
    <s v="No"/>
    <x v="0"/>
    <x v="0"/>
    <s v="No"/>
  </r>
  <r>
    <n v="964"/>
    <n v="39"/>
    <n v="14"/>
    <n v="24"/>
    <x v="1"/>
    <n v="94305"/>
    <n v="2"/>
    <n v="0.3"/>
    <x v="2"/>
    <n v="0"/>
    <x v="0"/>
    <s v="No"/>
    <x v="0"/>
    <x v="0"/>
    <s v="No"/>
  </r>
  <r>
    <n v="1014"/>
    <n v="39"/>
    <n v="13"/>
    <n v="58"/>
    <x v="2"/>
    <n v="94551"/>
    <n v="3"/>
    <n v="2.1"/>
    <x v="0"/>
    <n v="169"/>
    <x v="0"/>
    <s v="No"/>
    <x v="0"/>
    <x v="1"/>
    <s v="No"/>
  </r>
  <r>
    <n v="1019"/>
    <n v="39"/>
    <n v="15"/>
    <n v="61"/>
    <x v="2"/>
    <n v="90018"/>
    <n v="2"/>
    <n v="0.6"/>
    <x v="1"/>
    <n v="127"/>
    <x v="0"/>
    <s v="No"/>
    <x v="0"/>
    <x v="0"/>
    <s v="No"/>
  </r>
  <r>
    <n v="1072"/>
    <n v="39"/>
    <n v="14"/>
    <n v="61"/>
    <x v="2"/>
    <n v="94005"/>
    <n v="3"/>
    <n v="0.5"/>
    <x v="1"/>
    <n v="137"/>
    <x v="0"/>
    <s v="No"/>
    <x v="0"/>
    <x v="1"/>
    <s v="No"/>
  </r>
  <r>
    <n v="1075"/>
    <n v="39"/>
    <n v="14"/>
    <n v="75"/>
    <x v="2"/>
    <n v="95762"/>
    <n v="3"/>
    <n v="3"/>
    <x v="0"/>
    <n v="0"/>
    <x v="0"/>
    <s v="No"/>
    <x v="0"/>
    <x v="0"/>
    <s v="Yes"/>
  </r>
  <r>
    <n v="1135"/>
    <n v="39"/>
    <n v="14"/>
    <n v="42"/>
    <x v="1"/>
    <n v="95616"/>
    <n v="1"/>
    <n v="2.5"/>
    <x v="1"/>
    <n v="0"/>
    <x v="0"/>
    <s v="No"/>
    <x v="0"/>
    <x v="1"/>
    <s v="No"/>
  </r>
  <r>
    <n v="1191"/>
    <n v="39"/>
    <n v="15"/>
    <n v="168"/>
    <x v="0"/>
    <n v="93117"/>
    <n v="2"/>
    <n v="8"/>
    <x v="0"/>
    <n v="152"/>
    <x v="0"/>
    <s v="Yes"/>
    <x v="0"/>
    <x v="0"/>
    <s v="No"/>
  </r>
  <r>
    <n v="1228"/>
    <n v="39"/>
    <n v="13"/>
    <n v="30"/>
    <x v="1"/>
    <n v="92122"/>
    <n v="3"/>
    <n v="0.2"/>
    <x v="2"/>
    <n v="0"/>
    <x v="0"/>
    <s v="No"/>
    <x v="0"/>
    <x v="0"/>
    <s v="No"/>
  </r>
  <r>
    <n v="1252"/>
    <n v="39"/>
    <n v="13"/>
    <n v="31"/>
    <x v="1"/>
    <n v="95120"/>
    <n v="2"/>
    <n v="0.8"/>
    <x v="1"/>
    <n v="0"/>
    <x v="0"/>
    <s v="No"/>
    <x v="0"/>
    <x v="0"/>
    <s v="No"/>
  </r>
  <r>
    <n v="1282"/>
    <n v="39"/>
    <n v="15"/>
    <n v="52"/>
    <x v="2"/>
    <n v="92093"/>
    <n v="3"/>
    <n v="2.33"/>
    <x v="0"/>
    <n v="0"/>
    <x v="0"/>
    <s v="No"/>
    <x v="0"/>
    <x v="1"/>
    <s v="No"/>
  </r>
  <r>
    <n v="1373"/>
    <n v="39"/>
    <n v="13"/>
    <n v="139"/>
    <x v="0"/>
    <n v="95616"/>
    <n v="3"/>
    <n v="3.4"/>
    <x v="0"/>
    <n v="483"/>
    <x v="1"/>
    <s v="No"/>
    <x v="0"/>
    <x v="1"/>
    <s v="No"/>
  </r>
  <r>
    <n v="1443"/>
    <n v="39"/>
    <n v="13"/>
    <n v="71"/>
    <x v="2"/>
    <n v="95822"/>
    <n v="3"/>
    <n v="0.1"/>
    <x v="0"/>
    <n v="162"/>
    <x v="0"/>
    <s v="Yes"/>
    <x v="0"/>
    <x v="1"/>
    <s v="No"/>
  </r>
  <r>
    <n v="1532"/>
    <n v="39"/>
    <n v="13"/>
    <n v="25"/>
    <x v="1"/>
    <n v="90304"/>
    <n v="4"/>
    <n v="1.5"/>
    <x v="1"/>
    <n v="0"/>
    <x v="0"/>
    <s v="No"/>
    <x v="0"/>
    <x v="1"/>
    <s v="No"/>
  </r>
  <r>
    <n v="1545"/>
    <n v="39"/>
    <n v="15"/>
    <n v="24"/>
    <x v="1"/>
    <n v="92123"/>
    <n v="1"/>
    <n v="1"/>
    <x v="0"/>
    <n v="116"/>
    <x v="0"/>
    <s v="No"/>
    <x v="0"/>
    <x v="1"/>
    <s v="Yes"/>
  </r>
  <r>
    <n v="1581"/>
    <n v="39"/>
    <n v="14"/>
    <n v="12"/>
    <x v="1"/>
    <n v="92093"/>
    <n v="2"/>
    <n v="0"/>
    <x v="1"/>
    <n v="0"/>
    <x v="0"/>
    <s v="No"/>
    <x v="0"/>
    <x v="0"/>
    <s v="No"/>
  </r>
  <r>
    <n v="1592"/>
    <n v="39"/>
    <n v="13"/>
    <n v="72"/>
    <x v="2"/>
    <n v="95817"/>
    <n v="2"/>
    <n v="2.8"/>
    <x v="0"/>
    <n v="0"/>
    <x v="0"/>
    <s v="No"/>
    <x v="0"/>
    <x v="1"/>
    <s v="No"/>
  </r>
  <r>
    <n v="1621"/>
    <n v="39"/>
    <n v="14"/>
    <n v="22"/>
    <x v="1"/>
    <n v="94035"/>
    <n v="2"/>
    <n v="0.3"/>
    <x v="2"/>
    <n v="0"/>
    <x v="0"/>
    <s v="No"/>
    <x v="0"/>
    <x v="1"/>
    <s v="No"/>
  </r>
  <r>
    <n v="1623"/>
    <n v="39"/>
    <n v="14"/>
    <n v="24"/>
    <x v="1"/>
    <n v="94611"/>
    <n v="2"/>
    <n v="0.3"/>
    <x v="2"/>
    <n v="0"/>
    <x v="0"/>
    <s v="No"/>
    <x v="0"/>
    <x v="1"/>
    <s v="No"/>
  </r>
  <r>
    <n v="1716"/>
    <n v="39"/>
    <n v="13"/>
    <n v="25"/>
    <x v="1"/>
    <n v="95370"/>
    <n v="3"/>
    <n v="0.2"/>
    <x v="2"/>
    <n v="0"/>
    <x v="0"/>
    <s v="No"/>
    <x v="0"/>
    <x v="1"/>
    <s v="No"/>
  </r>
  <r>
    <n v="1724"/>
    <n v="39"/>
    <n v="15"/>
    <n v="55"/>
    <x v="2"/>
    <n v="95821"/>
    <n v="1"/>
    <n v="1.5"/>
    <x v="1"/>
    <n v="0"/>
    <x v="0"/>
    <s v="No"/>
    <x v="0"/>
    <x v="1"/>
    <s v="No"/>
  </r>
  <r>
    <n v="1903"/>
    <n v="39"/>
    <n v="14"/>
    <n v="85"/>
    <x v="2"/>
    <n v="94005"/>
    <n v="3"/>
    <n v="1.2"/>
    <x v="1"/>
    <n v="107"/>
    <x v="0"/>
    <s v="No"/>
    <x v="0"/>
    <x v="1"/>
    <s v="Yes"/>
  </r>
  <r>
    <n v="1919"/>
    <n v="39"/>
    <n v="9"/>
    <n v="118"/>
    <x v="0"/>
    <n v="93555"/>
    <n v="2"/>
    <n v="6"/>
    <x v="1"/>
    <n v="246"/>
    <x v="1"/>
    <s v="No"/>
    <x v="1"/>
    <x v="1"/>
    <s v="Yes"/>
  </r>
  <r>
    <n v="1923"/>
    <n v="39"/>
    <n v="15"/>
    <n v="25"/>
    <x v="1"/>
    <n v="93023"/>
    <n v="1"/>
    <n v="1.4"/>
    <x v="1"/>
    <n v="0"/>
    <x v="0"/>
    <s v="No"/>
    <x v="0"/>
    <x v="0"/>
    <s v="No"/>
  </r>
  <r>
    <n v="1949"/>
    <n v="39"/>
    <n v="15"/>
    <n v="62"/>
    <x v="2"/>
    <n v="93955"/>
    <n v="4"/>
    <n v="2.4"/>
    <x v="0"/>
    <n v="86"/>
    <x v="0"/>
    <s v="No"/>
    <x v="0"/>
    <x v="0"/>
    <s v="No"/>
  </r>
  <r>
    <n v="1975"/>
    <n v="39"/>
    <n v="13"/>
    <n v="63"/>
    <x v="2"/>
    <n v="90095"/>
    <n v="4"/>
    <n v="0.2"/>
    <x v="1"/>
    <n v="242"/>
    <x v="0"/>
    <s v="No"/>
    <x v="0"/>
    <x v="0"/>
    <s v="No"/>
  </r>
  <r>
    <n v="1977"/>
    <n v="39"/>
    <n v="13"/>
    <n v="80"/>
    <x v="2"/>
    <n v="95616"/>
    <n v="2"/>
    <n v="1.8"/>
    <x v="0"/>
    <n v="0"/>
    <x v="0"/>
    <s v="No"/>
    <x v="0"/>
    <x v="1"/>
    <s v="No"/>
  </r>
  <r>
    <n v="2055"/>
    <n v="39"/>
    <n v="15"/>
    <n v="89"/>
    <x v="2"/>
    <n v="92126"/>
    <n v="2"/>
    <n v="1.9"/>
    <x v="0"/>
    <n v="0"/>
    <x v="0"/>
    <s v="No"/>
    <x v="0"/>
    <x v="0"/>
    <s v="No"/>
  </r>
  <r>
    <n v="2089"/>
    <n v="39"/>
    <n v="9"/>
    <n v="29"/>
    <x v="1"/>
    <n v="94701"/>
    <n v="3"/>
    <n v="2"/>
    <x v="1"/>
    <n v="151"/>
    <x v="0"/>
    <s v="Yes"/>
    <x v="0"/>
    <x v="0"/>
    <s v="No"/>
  </r>
  <r>
    <n v="2120"/>
    <n v="39"/>
    <n v="13"/>
    <n v="50"/>
    <x v="1"/>
    <n v="94923"/>
    <n v="3"/>
    <n v="0.5"/>
    <x v="1"/>
    <n v="0"/>
    <x v="0"/>
    <s v="No"/>
    <x v="0"/>
    <x v="0"/>
    <s v="No"/>
  </r>
  <r>
    <n v="2134"/>
    <n v="39"/>
    <n v="15"/>
    <n v="41"/>
    <x v="1"/>
    <n v="95035"/>
    <n v="1"/>
    <n v="2"/>
    <x v="2"/>
    <n v="176"/>
    <x v="0"/>
    <s v="No"/>
    <x v="0"/>
    <x v="1"/>
    <s v="No"/>
  </r>
  <r>
    <n v="2163"/>
    <n v="39"/>
    <n v="13"/>
    <n v="74"/>
    <x v="2"/>
    <n v="95008"/>
    <n v="3"/>
    <n v="0.9"/>
    <x v="2"/>
    <n v="155"/>
    <x v="0"/>
    <s v="No"/>
    <x v="0"/>
    <x v="1"/>
    <s v="No"/>
  </r>
  <r>
    <n v="2171"/>
    <n v="39"/>
    <n v="13"/>
    <n v="52"/>
    <x v="2"/>
    <n v="95039"/>
    <n v="3"/>
    <n v="0.5"/>
    <x v="1"/>
    <n v="0"/>
    <x v="0"/>
    <s v="Yes"/>
    <x v="0"/>
    <x v="0"/>
    <s v="Yes"/>
  </r>
  <r>
    <n v="2173"/>
    <n v="39"/>
    <n v="15"/>
    <n v="79"/>
    <x v="2"/>
    <n v="92028"/>
    <n v="2"/>
    <n v="1.8"/>
    <x v="2"/>
    <n v="219"/>
    <x v="0"/>
    <s v="No"/>
    <x v="0"/>
    <x v="0"/>
    <s v="No"/>
  </r>
  <r>
    <n v="2212"/>
    <n v="39"/>
    <n v="14"/>
    <n v="31"/>
    <x v="1"/>
    <n v="92717"/>
    <n v="2"/>
    <n v="1.4"/>
    <x v="2"/>
    <n v="94"/>
    <x v="0"/>
    <s v="No"/>
    <x v="0"/>
    <x v="1"/>
    <s v="Yes"/>
  </r>
  <r>
    <n v="2261"/>
    <n v="39"/>
    <n v="14"/>
    <n v="15"/>
    <x v="1"/>
    <n v="93561"/>
    <n v="2"/>
    <n v="0.3"/>
    <x v="2"/>
    <n v="92"/>
    <x v="0"/>
    <s v="No"/>
    <x v="0"/>
    <x v="0"/>
    <s v="No"/>
  </r>
  <r>
    <n v="2295"/>
    <n v="39"/>
    <n v="15"/>
    <n v="129"/>
    <x v="0"/>
    <n v="90035"/>
    <n v="2"/>
    <n v="1.9"/>
    <x v="0"/>
    <n v="0"/>
    <x v="0"/>
    <s v="No"/>
    <x v="0"/>
    <x v="0"/>
    <s v="No"/>
  </r>
  <r>
    <n v="2309"/>
    <n v="39"/>
    <n v="13"/>
    <n v="58"/>
    <x v="2"/>
    <n v="94590"/>
    <n v="2"/>
    <n v="2.4"/>
    <x v="2"/>
    <n v="0"/>
    <x v="0"/>
    <s v="No"/>
    <x v="0"/>
    <x v="1"/>
    <s v="No"/>
  </r>
  <r>
    <n v="2364"/>
    <n v="39"/>
    <n v="13"/>
    <n v="61"/>
    <x v="2"/>
    <n v="90095"/>
    <n v="2"/>
    <n v="2.4"/>
    <x v="2"/>
    <n v="90"/>
    <x v="0"/>
    <s v="No"/>
    <x v="0"/>
    <x v="1"/>
    <s v="No"/>
  </r>
  <r>
    <n v="2392"/>
    <n v="39"/>
    <n v="12"/>
    <n v="138"/>
    <x v="0"/>
    <n v="92697"/>
    <n v="1"/>
    <n v="4.67"/>
    <x v="2"/>
    <n v="0"/>
    <x v="1"/>
    <s v="No"/>
    <x v="0"/>
    <x v="1"/>
    <s v="No"/>
  </r>
  <r>
    <n v="2408"/>
    <n v="39"/>
    <n v="15"/>
    <n v="100"/>
    <x v="2"/>
    <n v="94720"/>
    <n v="1"/>
    <n v="0.8"/>
    <x v="2"/>
    <n v="0"/>
    <x v="0"/>
    <s v="No"/>
    <x v="0"/>
    <x v="1"/>
    <s v="No"/>
  </r>
  <r>
    <n v="2429"/>
    <n v="39"/>
    <n v="12"/>
    <n v="108"/>
    <x v="0"/>
    <n v="92717"/>
    <n v="4"/>
    <n v="3.67"/>
    <x v="2"/>
    <n v="301"/>
    <x v="1"/>
    <s v="No"/>
    <x v="0"/>
    <x v="0"/>
    <s v="Yes"/>
  </r>
  <r>
    <n v="2443"/>
    <n v="39"/>
    <n v="15"/>
    <n v="41"/>
    <x v="1"/>
    <n v="90028"/>
    <n v="2"/>
    <n v="1.7"/>
    <x v="0"/>
    <n v="0"/>
    <x v="0"/>
    <s v="No"/>
    <x v="0"/>
    <x v="0"/>
    <s v="No"/>
  </r>
  <r>
    <n v="2481"/>
    <n v="39"/>
    <n v="13"/>
    <n v="50"/>
    <x v="1"/>
    <n v="91768"/>
    <n v="2"/>
    <n v="2.4"/>
    <x v="2"/>
    <n v="0"/>
    <x v="0"/>
    <s v="No"/>
    <x v="0"/>
    <x v="0"/>
    <s v="No"/>
  </r>
  <r>
    <n v="2553"/>
    <n v="39"/>
    <n v="15"/>
    <n v="65"/>
    <x v="2"/>
    <n v="95822"/>
    <n v="1"/>
    <n v="1.5"/>
    <x v="1"/>
    <n v="0"/>
    <x v="0"/>
    <s v="No"/>
    <x v="0"/>
    <x v="0"/>
    <s v="No"/>
  </r>
  <r>
    <n v="2554"/>
    <n v="39"/>
    <n v="15"/>
    <n v="91"/>
    <x v="2"/>
    <n v="93907"/>
    <n v="2"/>
    <n v="1.7"/>
    <x v="2"/>
    <n v="151"/>
    <x v="0"/>
    <s v="No"/>
    <x v="0"/>
    <x v="0"/>
    <s v="No"/>
  </r>
  <r>
    <n v="2564"/>
    <n v="39"/>
    <n v="13"/>
    <n v="94"/>
    <x v="2"/>
    <n v="90401"/>
    <n v="1"/>
    <n v="1.5"/>
    <x v="1"/>
    <n v="0"/>
    <x v="0"/>
    <s v="No"/>
    <x v="0"/>
    <x v="0"/>
    <s v="Yes"/>
  </r>
  <r>
    <n v="2641"/>
    <n v="39"/>
    <n v="13"/>
    <n v="81"/>
    <x v="2"/>
    <n v="94309"/>
    <n v="2"/>
    <n v="2.8"/>
    <x v="0"/>
    <n v="0"/>
    <x v="0"/>
    <s v="No"/>
    <x v="0"/>
    <x v="1"/>
    <s v="No"/>
  </r>
  <r>
    <n v="2661"/>
    <n v="39"/>
    <n v="14"/>
    <n v="74"/>
    <x v="2"/>
    <n v="93063"/>
    <n v="1"/>
    <n v="0.1"/>
    <x v="2"/>
    <n v="144"/>
    <x v="0"/>
    <s v="Yes"/>
    <x v="0"/>
    <x v="1"/>
    <s v="No"/>
  </r>
  <r>
    <n v="2712"/>
    <n v="39"/>
    <n v="14"/>
    <n v="34"/>
    <x v="1"/>
    <n v="94939"/>
    <n v="4"/>
    <n v="1.7"/>
    <x v="0"/>
    <n v="0"/>
    <x v="0"/>
    <s v="No"/>
    <x v="0"/>
    <x v="1"/>
    <s v="Yes"/>
  </r>
  <r>
    <n v="2729"/>
    <n v="39"/>
    <n v="13"/>
    <n v="58"/>
    <x v="2"/>
    <n v="94555"/>
    <n v="3"/>
    <n v="2.1"/>
    <x v="0"/>
    <n v="247"/>
    <x v="0"/>
    <s v="No"/>
    <x v="0"/>
    <x v="1"/>
    <s v="No"/>
  </r>
  <r>
    <n v="2743"/>
    <n v="39"/>
    <n v="14"/>
    <n v="89"/>
    <x v="2"/>
    <n v="95762"/>
    <n v="2"/>
    <n v="0.4"/>
    <x v="0"/>
    <n v="0"/>
    <x v="0"/>
    <s v="No"/>
    <x v="0"/>
    <x v="1"/>
    <s v="No"/>
  </r>
  <r>
    <n v="2781"/>
    <n v="39"/>
    <n v="13"/>
    <n v="69"/>
    <x v="2"/>
    <n v="90630"/>
    <n v="3"/>
    <n v="0.9"/>
    <x v="2"/>
    <n v="0"/>
    <x v="0"/>
    <s v="No"/>
    <x v="0"/>
    <x v="0"/>
    <s v="No"/>
  </r>
  <r>
    <n v="2838"/>
    <n v="39"/>
    <n v="14"/>
    <n v="54"/>
    <x v="2"/>
    <n v="92037"/>
    <n v="2"/>
    <n v="1.1000000000000001"/>
    <x v="2"/>
    <n v="159"/>
    <x v="0"/>
    <s v="No"/>
    <x v="0"/>
    <x v="0"/>
    <s v="Yes"/>
  </r>
  <r>
    <n v="2914"/>
    <n v="39"/>
    <n v="12"/>
    <n v="75"/>
    <x v="2"/>
    <n v="94501"/>
    <n v="3"/>
    <n v="2.33"/>
    <x v="2"/>
    <n v="0"/>
    <x v="0"/>
    <s v="No"/>
    <x v="0"/>
    <x v="1"/>
    <s v="Yes"/>
  </r>
  <r>
    <n v="3063"/>
    <n v="39"/>
    <n v="14"/>
    <n v="75"/>
    <x v="2"/>
    <n v="92521"/>
    <n v="1"/>
    <n v="0.1"/>
    <x v="2"/>
    <n v="297"/>
    <x v="0"/>
    <s v="No"/>
    <x v="0"/>
    <x v="0"/>
    <s v="Yes"/>
  </r>
  <r>
    <n v="3066"/>
    <n v="39"/>
    <n v="15"/>
    <n v="121"/>
    <x v="0"/>
    <n v="92354"/>
    <n v="1"/>
    <n v="3.5"/>
    <x v="0"/>
    <n v="368"/>
    <x v="0"/>
    <s v="Yes"/>
    <x v="0"/>
    <x v="1"/>
    <s v="No"/>
  </r>
  <r>
    <n v="3075"/>
    <n v="39"/>
    <n v="15"/>
    <n v="31"/>
    <x v="1"/>
    <n v="95039"/>
    <n v="1"/>
    <n v="1.4"/>
    <x v="1"/>
    <n v="88"/>
    <x v="0"/>
    <s v="No"/>
    <x v="0"/>
    <x v="1"/>
    <s v="Yes"/>
  </r>
  <r>
    <n v="3083"/>
    <n v="39"/>
    <n v="13"/>
    <n v="40"/>
    <x v="1"/>
    <n v="92122"/>
    <n v="3"/>
    <n v="0.9"/>
    <x v="1"/>
    <n v="129"/>
    <x v="0"/>
    <s v="No"/>
    <x v="0"/>
    <x v="1"/>
    <s v="No"/>
  </r>
  <r>
    <n v="3130"/>
    <n v="39"/>
    <n v="14"/>
    <n v="10"/>
    <x v="1"/>
    <n v="92705"/>
    <n v="2"/>
    <n v="0.3"/>
    <x v="2"/>
    <n v="0"/>
    <x v="0"/>
    <s v="Yes"/>
    <x v="0"/>
    <x v="0"/>
    <s v="Yes"/>
  </r>
  <r>
    <n v="3172"/>
    <n v="39"/>
    <n v="12"/>
    <n v="62"/>
    <x v="2"/>
    <n v="91910"/>
    <n v="3"/>
    <n v="2.33"/>
    <x v="2"/>
    <n v="0"/>
    <x v="0"/>
    <s v="No"/>
    <x v="0"/>
    <x v="0"/>
    <s v="No"/>
  </r>
  <r>
    <n v="3182"/>
    <n v="39"/>
    <n v="15"/>
    <n v="109"/>
    <x v="0"/>
    <n v="95827"/>
    <n v="1"/>
    <n v="1.7"/>
    <x v="0"/>
    <n v="0"/>
    <x v="0"/>
    <s v="No"/>
    <x v="0"/>
    <x v="1"/>
    <s v="No"/>
  </r>
  <r>
    <n v="3185"/>
    <n v="39"/>
    <n v="15"/>
    <n v="141"/>
    <x v="0"/>
    <n v="92354"/>
    <n v="2"/>
    <n v="8"/>
    <x v="0"/>
    <n v="0"/>
    <x v="0"/>
    <s v="No"/>
    <x v="0"/>
    <x v="1"/>
    <s v="No"/>
  </r>
  <r>
    <n v="3214"/>
    <n v="39"/>
    <n v="9"/>
    <n v="32"/>
    <x v="1"/>
    <n v="90212"/>
    <n v="3"/>
    <n v="2"/>
    <x v="1"/>
    <n v="116"/>
    <x v="0"/>
    <s v="No"/>
    <x v="0"/>
    <x v="1"/>
    <s v="No"/>
  </r>
  <r>
    <n v="3220"/>
    <n v="39"/>
    <n v="15"/>
    <n v="33"/>
    <x v="1"/>
    <n v="92346"/>
    <n v="1"/>
    <n v="2"/>
    <x v="2"/>
    <n v="0"/>
    <x v="0"/>
    <s v="No"/>
    <x v="0"/>
    <x v="0"/>
    <s v="No"/>
  </r>
  <r>
    <n v="3288"/>
    <n v="39"/>
    <n v="13"/>
    <n v="32"/>
    <x v="1"/>
    <n v="90747"/>
    <n v="2"/>
    <n v="0.8"/>
    <x v="1"/>
    <n v="0"/>
    <x v="0"/>
    <s v="No"/>
    <x v="0"/>
    <x v="1"/>
    <s v="No"/>
  </r>
  <r>
    <n v="3306"/>
    <n v="39"/>
    <n v="13"/>
    <n v="78"/>
    <x v="2"/>
    <n v="95616"/>
    <n v="1"/>
    <n v="2.8"/>
    <x v="1"/>
    <n v="0"/>
    <x v="0"/>
    <s v="No"/>
    <x v="0"/>
    <x v="0"/>
    <s v="No"/>
  </r>
  <r>
    <n v="3371"/>
    <n v="39"/>
    <n v="13"/>
    <n v="59"/>
    <x v="2"/>
    <n v="90033"/>
    <n v="3"/>
    <n v="0.9"/>
    <x v="1"/>
    <n v="199"/>
    <x v="0"/>
    <s v="Yes"/>
    <x v="0"/>
    <x v="1"/>
    <s v="No"/>
  </r>
  <r>
    <n v="3382"/>
    <n v="39"/>
    <n v="15"/>
    <n v="143"/>
    <x v="0"/>
    <n v="91711"/>
    <n v="1"/>
    <n v="3.5"/>
    <x v="0"/>
    <n v="0"/>
    <x v="0"/>
    <s v="No"/>
    <x v="0"/>
    <x v="1"/>
    <s v="Yes"/>
  </r>
  <r>
    <n v="3402"/>
    <n v="39"/>
    <n v="15"/>
    <n v="28"/>
    <x v="1"/>
    <n v="95818"/>
    <n v="1"/>
    <n v="1.4"/>
    <x v="1"/>
    <n v="118"/>
    <x v="0"/>
    <s v="No"/>
    <x v="0"/>
    <x v="1"/>
    <s v="Yes"/>
  </r>
  <r>
    <n v="3405"/>
    <n v="39"/>
    <n v="14"/>
    <n v="21"/>
    <x v="1"/>
    <n v="94303"/>
    <n v="1"/>
    <n v="0.6"/>
    <x v="1"/>
    <n v="101"/>
    <x v="0"/>
    <s v="No"/>
    <x v="0"/>
    <x v="0"/>
    <s v="No"/>
  </r>
  <r>
    <n v="3418"/>
    <n v="39"/>
    <n v="12"/>
    <n v="23"/>
    <x v="1"/>
    <n v="90024"/>
    <n v="3"/>
    <n v="1"/>
    <x v="2"/>
    <n v="0"/>
    <x v="0"/>
    <s v="No"/>
    <x v="0"/>
    <x v="1"/>
    <s v="Yes"/>
  </r>
  <r>
    <n v="3428"/>
    <n v="39"/>
    <n v="15"/>
    <n v="175"/>
    <x v="0"/>
    <n v="94080"/>
    <n v="2"/>
    <n v="8"/>
    <x v="0"/>
    <n v="0"/>
    <x v="0"/>
    <s v="No"/>
    <x v="0"/>
    <x v="1"/>
    <s v="No"/>
  </r>
  <r>
    <n v="3430"/>
    <n v="39"/>
    <n v="14"/>
    <n v="28"/>
    <x v="1"/>
    <n v="91320"/>
    <n v="2"/>
    <n v="1.4"/>
    <x v="2"/>
    <n v="108"/>
    <x v="0"/>
    <s v="No"/>
    <x v="0"/>
    <x v="0"/>
    <s v="Yes"/>
  </r>
  <r>
    <n v="3486"/>
    <n v="39"/>
    <n v="13"/>
    <n v="39"/>
    <x v="1"/>
    <n v="92103"/>
    <n v="2"/>
    <n v="0.8"/>
    <x v="1"/>
    <n v="0"/>
    <x v="0"/>
    <s v="No"/>
    <x v="0"/>
    <x v="0"/>
    <s v="No"/>
  </r>
  <r>
    <n v="3541"/>
    <n v="39"/>
    <n v="15"/>
    <n v="30"/>
    <x v="1"/>
    <n v="94305"/>
    <n v="4"/>
    <n v="0.3"/>
    <x v="0"/>
    <n v="0"/>
    <x v="0"/>
    <s v="Yes"/>
    <x v="0"/>
    <x v="0"/>
    <s v="Yes"/>
  </r>
  <r>
    <n v="3578"/>
    <n v="39"/>
    <n v="9"/>
    <n v="32"/>
    <x v="1"/>
    <n v="91016"/>
    <n v="3"/>
    <n v="2"/>
    <x v="1"/>
    <n v="0"/>
    <x v="0"/>
    <s v="No"/>
    <x v="0"/>
    <x v="1"/>
    <s v="No"/>
  </r>
  <r>
    <n v="3638"/>
    <n v="39"/>
    <n v="14"/>
    <n v="104"/>
    <x v="0"/>
    <n v="94608"/>
    <n v="3"/>
    <n v="1"/>
    <x v="0"/>
    <n v="242"/>
    <x v="0"/>
    <s v="No"/>
    <x v="0"/>
    <x v="1"/>
    <s v="No"/>
  </r>
  <r>
    <n v="3698"/>
    <n v="39"/>
    <n v="13"/>
    <n v="59"/>
    <x v="2"/>
    <n v="95616"/>
    <n v="3"/>
    <n v="0.5"/>
    <x v="1"/>
    <n v="0"/>
    <x v="0"/>
    <s v="No"/>
    <x v="0"/>
    <x v="0"/>
    <s v="No"/>
  </r>
  <r>
    <n v="3727"/>
    <n v="39"/>
    <n v="13"/>
    <n v="43"/>
    <x v="1"/>
    <n v="94304"/>
    <n v="3"/>
    <n v="0.5"/>
    <x v="1"/>
    <n v="0"/>
    <x v="0"/>
    <s v="No"/>
    <x v="0"/>
    <x v="1"/>
    <s v="No"/>
  </r>
  <r>
    <n v="3740"/>
    <n v="39"/>
    <n v="14"/>
    <n v="80"/>
    <x v="2"/>
    <n v="90502"/>
    <n v="2"/>
    <n v="0.4"/>
    <x v="0"/>
    <n v="0"/>
    <x v="0"/>
    <s v="No"/>
    <x v="0"/>
    <x v="0"/>
    <s v="No"/>
  </r>
  <r>
    <n v="3813"/>
    <n v="39"/>
    <n v="13"/>
    <n v="52"/>
    <x v="2"/>
    <n v="94720"/>
    <n v="1"/>
    <n v="2"/>
    <x v="0"/>
    <n v="0"/>
    <x v="0"/>
    <s v="No"/>
    <x v="0"/>
    <x v="0"/>
    <s v="Yes"/>
  </r>
  <r>
    <n v="3828"/>
    <n v="39"/>
    <n v="14"/>
    <n v="128"/>
    <x v="0"/>
    <n v="93943"/>
    <n v="2"/>
    <n v="3.9"/>
    <x v="0"/>
    <n v="196"/>
    <x v="0"/>
    <s v="No"/>
    <x v="0"/>
    <x v="1"/>
    <s v="No"/>
  </r>
  <r>
    <n v="3934"/>
    <n v="39"/>
    <n v="14"/>
    <n v="40"/>
    <x v="1"/>
    <n v="91302"/>
    <n v="1"/>
    <n v="2.5"/>
    <x v="1"/>
    <n v="0"/>
    <x v="0"/>
    <s v="No"/>
    <x v="0"/>
    <x v="1"/>
    <s v="No"/>
  </r>
  <r>
    <n v="3938"/>
    <n v="39"/>
    <n v="15"/>
    <n v="123"/>
    <x v="0"/>
    <n v="91604"/>
    <n v="2"/>
    <n v="2.2000000000000002"/>
    <x v="0"/>
    <n v="92"/>
    <x v="0"/>
    <s v="No"/>
    <x v="0"/>
    <x v="0"/>
    <s v="Yes"/>
  </r>
  <r>
    <n v="3966"/>
    <n v="39"/>
    <n v="15"/>
    <n v="94"/>
    <x v="2"/>
    <n v="91941"/>
    <n v="2"/>
    <n v="1.9"/>
    <x v="0"/>
    <n v="0"/>
    <x v="0"/>
    <s v="No"/>
    <x v="0"/>
    <x v="1"/>
    <s v="No"/>
  </r>
  <r>
    <n v="3984"/>
    <n v="39"/>
    <n v="13"/>
    <n v="93"/>
    <x v="2"/>
    <n v="93555"/>
    <n v="4"/>
    <n v="3.6"/>
    <x v="1"/>
    <n v="0"/>
    <x v="1"/>
    <s v="No"/>
    <x v="0"/>
    <x v="1"/>
    <s v="No"/>
  </r>
  <r>
    <n v="4059"/>
    <n v="39"/>
    <n v="15"/>
    <n v="65"/>
    <x v="2"/>
    <n v="92037"/>
    <n v="1"/>
    <n v="1.5"/>
    <x v="1"/>
    <n v="0"/>
    <x v="0"/>
    <s v="No"/>
    <x v="0"/>
    <x v="0"/>
    <s v="No"/>
  </r>
  <r>
    <n v="4106"/>
    <n v="39"/>
    <n v="15"/>
    <n v="139"/>
    <x v="0"/>
    <n v="91801"/>
    <n v="1"/>
    <n v="3.4"/>
    <x v="0"/>
    <n v="353"/>
    <x v="0"/>
    <s v="No"/>
    <x v="0"/>
    <x v="1"/>
    <s v="No"/>
  </r>
  <r>
    <n v="4118"/>
    <n v="39"/>
    <n v="14"/>
    <n v="18"/>
    <x v="1"/>
    <n v="92037"/>
    <n v="4"/>
    <n v="0.2"/>
    <x v="1"/>
    <n v="0"/>
    <x v="0"/>
    <s v="Yes"/>
    <x v="0"/>
    <x v="0"/>
    <s v="No"/>
  </r>
  <r>
    <n v="4233"/>
    <n v="39"/>
    <n v="15"/>
    <n v="53"/>
    <x v="2"/>
    <n v="94116"/>
    <n v="1"/>
    <n v="1.8"/>
    <x v="0"/>
    <n v="0"/>
    <x v="0"/>
    <s v="No"/>
    <x v="0"/>
    <x v="0"/>
    <s v="No"/>
  </r>
  <r>
    <n v="4241"/>
    <n v="39"/>
    <n v="14"/>
    <n v="161"/>
    <x v="0"/>
    <n v="95064"/>
    <n v="1"/>
    <n v="4.0999999999999996"/>
    <x v="0"/>
    <n v="509"/>
    <x v="0"/>
    <s v="Yes"/>
    <x v="0"/>
    <x v="0"/>
    <s v="No"/>
  </r>
  <r>
    <n v="4280"/>
    <n v="39"/>
    <n v="15"/>
    <n v="80"/>
    <x v="2"/>
    <n v="94608"/>
    <n v="2"/>
    <n v="1.8"/>
    <x v="2"/>
    <n v="86"/>
    <x v="0"/>
    <s v="No"/>
    <x v="0"/>
    <x v="1"/>
    <s v="Yes"/>
  </r>
  <r>
    <n v="4358"/>
    <n v="39"/>
    <n v="14"/>
    <n v="141"/>
    <x v="0"/>
    <n v="93302"/>
    <n v="4"/>
    <n v="6.3"/>
    <x v="0"/>
    <n v="0"/>
    <x v="1"/>
    <s v="Yes"/>
    <x v="1"/>
    <x v="1"/>
    <s v="Yes"/>
  </r>
  <r>
    <n v="4375"/>
    <n v="39"/>
    <n v="15"/>
    <n v="62"/>
    <x v="2"/>
    <n v="93955"/>
    <n v="3"/>
    <n v="2.33"/>
    <x v="0"/>
    <n v="131"/>
    <x v="0"/>
    <s v="No"/>
    <x v="1"/>
    <x v="1"/>
    <s v="Yes"/>
  </r>
  <r>
    <n v="4411"/>
    <n v="39"/>
    <n v="14"/>
    <n v="153"/>
    <x v="0"/>
    <n v="91614"/>
    <n v="2"/>
    <n v="3"/>
    <x v="0"/>
    <n v="0"/>
    <x v="0"/>
    <s v="No"/>
    <x v="0"/>
    <x v="0"/>
    <s v="No"/>
  </r>
  <r>
    <n v="4464"/>
    <n v="39"/>
    <n v="13"/>
    <n v="69"/>
    <x v="2"/>
    <n v="94123"/>
    <n v="3"/>
    <n v="0.1"/>
    <x v="0"/>
    <n v="0"/>
    <x v="0"/>
    <s v="No"/>
    <x v="0"/>
    <x v="0"/>
    <s v="No"/>
  </r>
  <r>
    <n v="4466"/>
    <n v="39"/>
    <n v="15"/>
    <n v="54"/>
    <x v="2"/>
    <n v="94108"/>
    <n v="4"/>
    <n v="2.2000000000000002"/>
    <x v="2"/>
    <n v="0"/>
    <x v="0"/>
    <s v="No"/>
    <x v="0"/>
    <x v="0"/>
    <s v="Yes"/>
  </r>
  <r>
    <n v="4490"/>
    <n v="39"/>
    <n v="13"/>
    <n v="21"/>
    <x v="1"/>
    <n v="95518"/>
    <n v="3"/>
    <n v="0.2"/>
    <x v="2"/>
    <n v="0"/>
    <x v="0"/>
    <s v="No"/>
    <x v="0"/>
    <x v="1"/>
    <s v="No"/>
  </r>
  <r>
    <n v="4507"/>
    <n v="39"/>
    <n v="13"/>
    <n v="89"/>
    <x v="2"/>
    <n v="92037"/>
    <n v="1"/>
    <n v="2.8"/>
    <x v="1"/>
    <n v="153"/>
    <x v="0"/>
    <s v="No"/>
    <x v="0"/>
    <x v="1"/>
    <s v="Yes"/>
  </r>
  <r>
    <n v="4672"/>
    <n v="39"/>
    <n v="14"/>
    <n v="104"/>
    <x v="0"/>
    <n v="95035"/>
    <n v="1"/>
    <n v="4"/>
    <x v="1"/>
    <n v="0"/>
    <x v="0"/>
    <s v="No"/>
    <x v="1"/>
    <x v="1"/>
    <s v="Yes"/>
  </r>
  <r>
    <n v="4677"/>
    <n v="39"/>
    <n v="13"/>
    <n v="68"/>
    <x v="2"/>
    <n v="91950"/>
    <n v="3"/>
    <n v="2.1"/>
    <x v="0"/>
    <n v="0"/>
    <x v="0"/>
    <s v="Yes"/>
    <x v="0"/>
    <x v="1"/>
    <s v="No"/>
  </r>
  <r>
    <n v="4695"/>
    <n v="39"/>
    <n v="13"/>
    <n v="25"/>
    <x v="1"/>
    <n v="94132"/>
    <n v="2"/>
    <n v="0.8"/>
    <x v="1"/>
    <n v="0"/>
    <x v="0"/>
    <s v="No"/>
    <x v="0"/>
    <x v="0"/>
    <s v="No"/>
  </r>
  <r>
    <n v="4724"/>
    <n v="39"/>
    <n v="15"/>
    <n v="125"/>
    <x v="0"/>
    <n v="90250"/>
    <n v="1"/>
    <n v="3.5"/>
    <x v="0"/>
    <n v="0"/>
    <x v="0"/>
    <s v="No"/>
    <x v="0"/>
    <x v="1"/>
    <s v="Yes"/>
  </r>
  <r>
    <n v="4733"/>
    <n v="39"/>
    <n v="13"/>
    <n v="69"/>
    <x v="2"/>
    <n v="92096"/>
    <n v="3"/>
    <n v="0.1"/>
    <x v="0"/>
    <n v="247"/>
    <x v="0"/>
    <s v="No"/>
    <x v="0"/>
    <x v="0"/>
    <s v="No"/>
  </r>
  <r>
    <n v="4753"/>
    <n v="39"/>
    <n v="14"/>
    <n v="178"/>
    <x v="0"/>
    <n v="92123"/>
    <n v="1"/>
    <n v="4.0999999999999996"/>
    <x v="0"/>
    <n v="207"/>
    <x v="0"/>
    <s v="No"/>
    <x v="0"/>
    <x v="1"/>
    <s v="No"/>
  </r>
  <r>
    <n v="4780"/>
    <n v="39"/>
    <n v="14"/>
    <n v="20"/>
    <x v="1"/>
    <n v="90747"/>
    <n v="1"/>
    <n v="0.6"/>
    <x v="1"/>
    <n v="0"/>
    <x v="0"/>
    <s v="No"/>
    <x v="0"/>
    <x v="1"/>
    <s v="No"/>
  </r>
  <r>
    <n v="4948"/>
    <n v="39"/>
    <n v="13"/>
    <n v="41"/>
    <x v="1"/>
    <n v="95064"/>
    <n v="2"/>
    <n v="0.3"/>
    <x v="0"/>
    <n v="108"/>
    <x v="0"/>
    <s v="No"/>
    <x v="0"/>
    <x v="1"/>
    <s v="Yes"/>
  </r>
  <r>
    <n v="4957"/>
    <n v="39"/>
    <n v="13"/>
    <n v="59"/>
    <x v="2"/>
    <n v="94109"/>
    <n v="4"/>
    <n v="0.2"/>
    <x v="1"/>
    <n v="0"/>
    <x v="0"/>
    <s v="Yes"/>
    <x v="0"/>
    <x v="0"/>
    <s v="Yes"/>
  </r>
  <r>
    <n v="4962"/>
    <n v="39"/>
    <n v="14"/>
    <n v="108"/>
    <x v="0"/>
    <n v="91401"/>
    <n v="3"/>
    <n v="1.2"/>
    <x v="1"/>
    <n v="0"/>
    <x v="0"/>
    <s v="No"/>
    <x v="0"/>
    <x v="1"/>
    <s v="Yes"/>
  </r>
  <r>
    <n v="17"/>
    <n v="38"/>
    <n v="14"/>
    <n v="130"/>
    <x v="0"/>
    <n v="95010"/>
    <n v="4"/>
    <n v="4.7"/>
    <x v="1"/>
    <n v="134"/>
    <x v="1"/>
    <s v="No"/>
    <x v="0"/>
    <x v="0"/>
    <s v="No"/>
  </r>
  <r>
    <n v="30"/>
    <n v="38"/>
    <n v="13"/>
    <n v="119"/>
    <x v="0"/>
    <n v="94104"/>
    <n v="1"/>
    <n v="3.3"/>
    <x v="2"/>
    <n v="0"/>
    <x v="1"/>
    <s v="No"/>
    <x v="1"/>
    <x v="1"/>
    <s v="Yes"/>
  </r>
  <r>
    <n v="40"/>
    <n v="38"/>
    <n v="13"/>
    <n v="80"/>
    <x v="2"/>
    <n v="94115"/>
    <n v="4"/>
    <n v="0.7"/>
    <x v="1"/>
    <n v="285"/>
    <x v="0"/>
    <s v="No"/>
    <x v="0"/>
    <x v="1"/>
    <s v="No"/>
  </r>
  <r>
    <n v="96"/>
    <n v="38"/>
    <n v="12"/>
    <n v="48"/>
    <x v="1"/>
    <n v="95617"/>
    <n v="4"/>
    <n v="0.2"/>
    <x v="1"/>
    <n v="0"/>
    <x v="0"/>
    <s v="No"/>
    <x v="0"/>
    <x v="1"/>
    <s v="No"/>
  </r>
  <r>
    <n v="129"/>
    <n v="38"/>
    <n v="14"/>
    <n v="74"/>
    <x v="2"/>
    <n v="92182"/>
    <n v="2"/>
    <n v="0"/>
    <x v="0"/>
    <n v="0"/>
    <x v="0"/>
    <s v="Yes"/>
    <x v="0"/>
    <x v="1"/>
    <s v="No"/>
  </r>
  <r>
    <n v="163"/>
    <n v="38"/>
    <n v="12"/>
    <n v="52"/>
    <x v="2"/>
    <n v="90036"/>
    <n v="1"/>
    <n v="2"/>
    <x v="0"/>
    <n v="0"/>
    <x v="0"/>
    <s v="No"/>
    <x v="0"/>
    <x v="0"/>
    <s v="No"/>
  </r>
  <r>
    <n v="173"/>
    <n v="38"/>
    <n v="13"/>
    <n v="171"/>
    <x v="0"/>
    <n v="92717"/>
    <n v="2"/>
    <n v="7.8"/>
    <x v="0"/>
    <n v="0"/>
    <x v="0"/>
    <s v="No"/>
    <x v="0"/>
    <x v="1"/>
    <s v="No"/>
  </r>
  <r>
    <n v="206"/>
    <n v="38"/>
    <n v="12"/>
    <n v="91"/>
    <x v="2"/>
    <n v="95616"/>
    <n v="4"/>
    <n v="1.4"/>
    <x v="2"/>
    <n v="100"/>
    <x v="0"/>
    <s v="No"/>
    <x v="0"/>
    <x v="0"/>
    <s v="Yes"/>
  </r>
  <r>
    <n v="216"/>
    <n v="38"/>
    <n v="14"/>
    <n v="92"/>
    <x v="2"/>
    <n v="95818"/>
    <n v="2"/>
    <n v="0"/>
    <x v="0"/>
    <n v="249"/>
    <x v="0"/>
    <s v="No"/>
    <x v="0"/>
    <x v="1"/>
    <s v="Yes"/>
  </r>
  <r>
    <n v="236"/>
    <n v="38"/>
    <n v="8"/>
    <n v="71"/>
    <x v="2"/>
    <n v="94720"/>
    <m/>
    <n v="1.8"/>
    <x v="1"/>
    <n v="0"/>
    <x v="0"/>
    <s v="No"/>
    <x v="0"/>
    <x v="1"/>
    <s v="No"/>
  </r>
  <r>
    <n v="247"/>
    <n v="38"/>
    <n v="14"/>
    <n v="60"/>
    <x v="2"/>
    <n v="94025"/>
    <n v="2"/>
    <n v="0.6"/>
    <x v="1"/>
    <n v="0"/>
    <x v="0"/>
    <s v="No"/>
    <x v="0"/>
    <x v="1"/>
    <s v="Yes"/>
  </r>
  <r>
    <n v="358"/>
    <n v="38"/>
    <n v="14"/>
    <n v="42"/>
    <x v="1"/>
    <n v="94610"/>
    <n v="1"/>
    <n v="2"/>
    <x v="2"/>
    <n v="81"/>
    <x v="0"/>
    <s v="No"/>
    <x v="0"/>
    <x v="1"/>
    <s v="No"/>
  </r>
  <r>
    <n v="658"/>
    <n v="38"/>
    <n v="8"/>
    <n v="23"/>
    <x v="1"/>
    <n v="95207"/>
    <n v="1"/>
    <n v="0.67"/>
    <x v="1"/>
    <n v="0"/>
    <x v="0"/>
    <s v="No"/>
    <x v="0"/>
    <x v="0"/>
    <s v="No"/>
  </r>
  <r>
    <n v="755"/>
    <n v="38"/>
    <n v="14"/>
    <n v="102"/>
    <x v="0"/>
    <n v="95020"/>
    <n v="2"/>
    <n v="1.9"/>
    <x v="0"/>
    <n v="0"/>
    <x v="0"/>
    <s v="No"/>
    <x v="1"/>
    <x v="1"/>
    <s v="Yes"/>
  </r>
  <r>
    <n v="885"/>
    <n v="38"/>
    <n v="13"/>
    <n v="55"/>
    <x v="2"/>
    <n v="91709"/>
    <n v="2"/>
    <n v="1.1000000000000001"/>
    <x v="2"/>
    <n v="0"/>
    <x v="0"/>
    <s v="No"/>
    <x v="0"/>
    <x v="1"/>
    <s v="No"/>
  </r>
  <r>
    <n v="893"/>
    <n v="38"/>
    <n v="12"/>
    <n v="53"/>
    <x v="2"/>
    <n v="95616"/>
    <n v="2"/>
    <n v="2.4"/>
    <x v="2"/>
    <n v="0"/>
    <x v="0"/>
    <s v="No"/>
    <x v="0"/>
    <x v="1"/>
    <s v="No"/>
  </r>
  <r>
    <n v="938"/>
    <n v="38"/>
    <n v="13"/>
    <n v="62"/>
    <x v="2"/>
    <n v="92093"/>
    <n v="3"/>
    <n v="0.7"/>
    <x v="2"/>
    <n v="0"/>
    <x v="0"/>
    <s v="Yes"/>
    <x v="0"/>
    <x v="1"/>
    <s v="No"/>
  </r>
  <r>
    <n v="942"/>
    <n v="38"/>
    <n v="13"/>
    <n v="129"/>
    <x v="0"/>
    <n v="92093"/>
    <n v="4"/>
    <n v="4.4000000000000004"/>
    <x v="0"/>
    <n v="140"/>
    <x v="1"/>
    <s v="No"/>
    <x v="0"/>
    <x v="0"/>
    <s v="No"/>
  </r>
  <r>
    <n v="981"/>
    <n v="38"/>
    <n v="13"/>
    <n v="114"/>
    <x v="0"/>
    <n v="92697"/>
    <n v="1"/>
    <n v="1"/>
    <x v="1"/>
    <n v="0"/>
    <x v="0"/>
    <s v="No"/>
    <x v="0"/>
    <x v="1"/>
    <s v="Yes"/>
  </r>
  <r>
    <n v="1006"/>
    <n v="38"/>
    <n v="12"/>
    <n v="138"/>
    <x v="0"/>
    <n v="95112"/>
    <n v="2"/>
    <n v="0"/>
    <x v="0"/>
    <n v="0"/>
    <x v="0"/>
    <s v="Yes"/>
    <x v="0"/>
    <x v="1"/>
    <s v="No"/>
  </r>
  <r>
    <n v="1088"/>
    <n v="38"/>
    <n v="13"/>
    <n v="54"/>
    <x v="2"/>
    <n v="92028"/>
    <n v="3"/>
    <n v="0.7"/>
    <x v="2"/>
    <n v="196"/>
    <x v="0"/>
    <s v="No"/>
    <x v="0"/>
    <x v="0"/>
    <s v="No"/>
  </r>
  <r>
    <n v="1104"/>
    <n v="38"/>
    <n v="14"/>
    <n v="49"/>
    <x v="1"/>
    <n v="90037"/>
    <n v="1"/>
    <n v="1.8"/>
    <x v="0"/>
    <n v="0"/>
    <x v="0"/>
    <s v="No"/>
    <x v="0"/>
    <x v="0"/>
    <s v="No"/>
  </r>
  <r>
    <n v="1125"/>
    <n v="38"/>
    <n v="12"/>
    <n v="29"/>
    <x v="1"/>
    <n v="94022"/>
    <n v="4"/>
    <n v="0.2"/>
    <x v="0"/>
    <n v="0"/>
    <x v="0"/>
    <s v="No"/>
    <x v="0"/>
    <x v="0"/>
    <s v="Yes"/>
  </r>
  <r>
    <n v="1163"/>
    <n v="38"/>
    <n v="14"/>
    <n v="112"/>
    <x v="0"/>
    <n v="94501"/>
    <n v="2"/>
    <n v="2.2000000000000002"/>
    <x v="0"/>
    <n v="394"/>
    <x v="0"/>
    <s v="No"/>
    <x v="0"/>
    <x v="0"/>
    <s v="No"/>
  </r>
  <r>
    <n v="1208"/>
    <n v="38"/>
    <n v="12"/>
    <n v="43"/>
    <x v="1"/>
    <n v="94301"/>
    <n v="4"/>
    <n v="1.2"/>
    <x v="2"/>
    <n v="0"/>
    <x v="0"/>
    <s v="No"/>
    <x v="0"/>
    <x v="0"/>
    <s v="Yes"/>
  </r>
  <r>
    <n v="1238"/>
    <n v="38"/>
    <n v="13"/>
    <n v="169"/>
    <x v="0"/>
    <n v="92093"/>
    <n v="1"/>
    <n v="6.8"/>
    <x v="1"/>
    <n v="0"/>
    <x v="1"/>
    <s v="No"/>
    <x v="1"/>
    <x v="1"/>
    <s v="Yes"/>
  </r>
  <r>
    <n v="1286"/>
    <n v="38"/>
    <n v="13"/>
    <n v="113"/>
    <x v="0"/>
    <n v="94720"/>
    <n v="4"/>
    <n v="1.7"/>
    <x v="2"/>
    <n v="0"/>
    <x v="1"/>
    <s v="No"/>
    <x v="0"/>
    <x v="0"/>
    <s v="Yes"/>
  </r>
  <r>
    <n v="1299"/>
    <n v="38"/>
    <n v="14"/>
    <n v="74"/>
    <x v="2"/>
    <n v="90274"/>
    <n v="1"/>
    <n v="3.6"/>
    <x v="2"/>
    <n v="0"/>
    <x v="0"/>
    <s v="No"/>
    <x v="0"/>
    <x v="1"/>
    <s v="Yes"/>
  </r>
  <r>
    <n v="1310"/>
    <n v="38"/>
    <n v="14"/>
    <n v="71"/>
    <x v="2"/>
    <n v="95136"/>
    <n v="4"/>
    <n v="2"/>
    <x v="1"/>
    <n v="0"/>
    <x v="0"/>
    <s v="No"/>
    <x v="0"/>
    <x v="0"/>
    <s v="No"/>
  </r>
  <r>
    <n v="1349"/>
    <n v="38"/>
    <n v="14"/>
    <n v="35"/>
    <x v="1"/>
    <n v="95051"/>
    <n v="1"/>
    <n v="1.5"/>
    <x v="2"/>
    <n v="97"/>
    <x v="0"/>
    <s v="No"/>
    <x v="0"/>
    <x v="1"/>
    <s v="No"/>
  </r>
  <r>
    <n v="1382"/>
    <n v="38"/>
    <n v="12"/>
    <n v="22"/>
    <x v="1"/>
    <n v="91380"/>
    <n v="3"/>
    <n v="0.2"/>
    <x v="2"/>
    <n v="0"/>
    <x v="0"/>
    <s v="No"/>
    <x v="0"/>
    <x v="1"/>
    <s v="No"/>
  </r>
  <r>
    <n v="1489"/>
    <n v="38"/>
    <n v="12"/>
    <n v="39"/>
    <x v="1"/>
    <n v="95825"/>
    <n v="2"/>
    <n v="0.3"/>
    <x v="0"/>
    <n v="174"/>
    <x v="0"/>
    <s v="No"/>
    <x v="0"/>
    <x v="1"/>
    <s v="No"/>
  </r>
  <r>
    <n v="1492"/>
    <n v="38"/>
    <n v="12"/>
    <n v="38"/>
    <x v="1"/>
    <n v="94553"/>
    <n v="2"/>
    <n v="0.3"/>
    <x v="0"/>
    <n v="0"/>
    <x v="0"/>
    <s v="No"/>
    <x v="0"/>
    <x v="1"/>
    <s v="Yes"/>
  </r>
  <r>
    <n v="1530"/>
    <n v="38"/>
    <n v="14"/>
    <n v="58"/>
    <x v="2"/>
    <n v="91709"/>
    <n v="4"/>
    <n v="2"/>
    <x v="1"/>
    <n v="153"/>
    <x v="0"/>
    <s v="Yes"/>
    <x v="0"/>
    <x v="0"/>
    <s v="No"/>
  </r>
  <r>
    <n v="1579"/>
    <n v="38"/>
    <n v="13"/>
    <n v="12"/>
    <x v="1"/>
    <n v="94143"/>
    <n v="2"/>
    <n v="0.3"/>
    <x v="2"/>
    <n v="104"/>
    <x v="0"/>
    <s v="Yes"/>
    <x v="0"/>
    <x v="1"/>
    <s v="No"/>
  </r>
  <r>
    <n v="1611"/>
    <n v="38"/>
    <n v="14"/>
    <n v="103"/>
    <x v="0"/>
    <n v="94305"/>
    <n v="1"/>
    <n v="0.8"/>
    <x v="2"/>
    <n v="0"/>
    <x v="0"/>
    <s v="No"/>
    <x v="0"/>
    <x v="0"/>
    <s v="Yes"/>
  </r>
  <r>
    <n v="1662"/>
    <n v="38"/>
    <n v="14"/>
    <n v="64"/>
    <x v="2"/>
    <n v="92093"/>
    <n v="1"/>
    <n v="1.5"/>
    <x v="1"/>
    <n v="0"/>
    <x v="0"/>
    <s v="No"/>
    <x v="0"/>
    <x v="0"/>
    <s v="Yes"/>
  </r>
  <r>
    <n v="1671"/>
    <n v="38"/>
    <n v="14"/>
    <n v="25"/>
    <x v="1"/>
    <n v="95135"/>
    <n v="4"/>
    <n v="0.4"/>
    <x v="2"/>
    <n v="101"/>
    <x v="0"/>
    <s v="No"/>
    <x v="0"/>
    <x v="1"/>
    <s v="No"/>
  </r>
  <r>
    <n v="1789"/>
    <n v="38"/>
    <n v="13"/>
    <n v="23"/>
    <x v="1"/>
    <n v="91116"/>
    <n v="4"/>
    <n v="0.2"/>
    <x v="1"/>
    <n v="0"/>
    <x v="0"/>
    <s v="No"/>
    <x v="0"/>
    <x v="1"/>
    <s v="No"/>
  </r>
  <r>
    <n v="1800"/>
    <n v="38"/>
    <n v="14"/>
    <n v="28"/>
    <x v="1"/>
    <n v="95821"/>
    <n v="4"/>
    <n v="0.4"/>
    <x v="2"/>
    <n v="100"/>
    <x v="0"/>
    <s v="No"/>
    <x v="0"/>
    <x v="1"/>
    <s v="No"/>
  </r>
  <r>
    <n v="1831"/>
    <n v="38"/>
    <n v="13"/>
    <n v="119"/>
    <x v="0"/>
    <n v="94571"/>
    <n v="2"/>
    <n v="7.8"/>
    <x v="0"/>
    <n v="221"/>
    <x v="0"/>
    <s v="No"/>
    <x v="0"/>
    <x v="0"/>
    <s v="No"/>
  </r>
  <r>
    <n v="1905"/>
    <n v="38"/>
    <n v="14"/>
    <n v="91"/>
    <x v="2"/>
    <n v="95060"/>
    <n v="2"/>
    <n v="0"/>
    <x v="0"/>
    <n v="0"/>
    <x v="0"/>
    <s v="No"/>
    <x v="0"/>
    <x v="1"/>
    <s v="No"/>
  </r>
  <r>
    <n v="1920"/>
    <n v="38"/>
    <n v="13"/>
    <n v="19"/>
    <x v="1"/>
    <n v="92069"/>
    <n v="2"/>
    <n v="1.4"/>
    <x v="2"/>
    <n v="120"/>
    <x v="0"/>
    <s v="No"/>
    <x v="0"/>
    <x v="0"/>
    <s v="Yes"/>
  </r>
  <r>
    <n v="2028"/>
    <n v="38"/>
    <n v="12"/>
    <n v="179"/>
    <x v="0"/>
    <n v="94596"/>
    <n v="2"/>
    <n v="0"/>
    <x v="0"/>
    <n v="380"/>
    <x v="0"/>
    <s v="No"/>
    <x v="0"/>
    <x v="0"/>
    <s v="No"/>
  </r>
  <r>
    <n v="2208"/>
    <n v="38"/>
    <n v="12"/>
    <n v="180"/>
    <x v="0"/>
    <n v="90245"/>
    <n v="1"/>
    <n v="2.8"/>
    <x v="1"/>
    <n v="158"/>
    <x v="1"/>
    <s v="No"/>
    <x v="0"/>
    <x v="1"/>
    <s v="No"/>
  </r>
  <r>
    <n v="2219"/>
    <n v="38"/>
    <n v="13"/>
    <n v="9"/>
    <x v="1"/>
    <n v="92634"/>
    <n v="2"/>
    <n v="0.3"/>
    <x v="2"/>
    <n v="0"/>
    <x v="0"/>
    <s v="No"/>
    <x v="0"/>
    <x v="0"/>
    <s v="No"/>
  </r>
  <r>
    <n v="2225"/>
    <n v="38"/>
    <n v="12"/>
    <n v="29"/>
    <x v="1"/>
    <n v="92084"/>
    <n v="2"/>
    <n v="1.4"/>
    <x v="1"/>
    <n v="0"/>
    <x v="0"/>
    <s v="No"/>
    <x v="0"/>
    <x v="1"/>
    <s v="No"/>
  </r>
  <r>
    <n v="2267"/>
    <n v="38"/>
    <n v="13"/>
    <n v="143"/>
    <x v="0"/>
    <n v="94550"/>
    <n v="1"/>
    <n v="4.0999999999999996"/>
    <x v="0"/>
    <n v="0"/>
    <x v="0"/>
    <s v="No"/>
    <x v="0"/>
    <x v="0"/>
    <s v="No"/>
  </r>
  <r>
    <n v="2268"/>
    <n v="38"/>
    <n v="13"/>
    <n v="168"/>
    <x v="0"/>
    <n v="92647"/>
    <n v="2"/>
    <n v="1.3"/>
    <x v="1"/>
    <n v="0"/>
    <x v="1"/>
    <s v="No"/>
    <x v="0"/>
    <x v="0"/>
    <s v="No"/>
  </r>
  <r>
    <n v="2283"/>
    <n v="38"/>
    <n v="14"/>
    <n v="90"/>
    <x v="2"/>
    <n v="94110"/>
    <n v="2"/>
    <n v="2.7"/>
    <x v="0"/>
    <n v="0"/>
    <x v="0"/>
    <s v="No"/>
    <x v="0"/>
    <x v="1"/>
    <s v="Yes"/>
  </r>
  <r>
    <n v="2291"/>
    <n v="38"/>
    <n v="13"/>
    <n v="78"/>
    <x v="2"/>
    <n v="91942"/>
    <n v="4"/>
    <n v="0.7"/>
    <x v="1"/>
    <n v="0"/>
    <x v="0"/>
    <s v="No"/>
    <x v="0"/>
    <x v="1"/>
    <s v="No"/>
  </r>
  <r>
    <n v="2302"/>
    <n v="38"/>
    <n v="13"/>
    <n v="84"/>
    <x v="2"/>
    <n v="93403"/>
    <n v="4"/>
    <n v="0.7"/>
    <x v="1"/>
    <n v="0"/>
    <x v="0"/>
    <s v="No"/>
    <x v="0"/>
    <x v="0"/>
    <s v="No"/>
  </r>
  <r>
    <n v="2404"/>
    <n v="38"/>
    <n v="13"/>
    <n v="140"/>
    <x v="0"/>
    <n v="90210"/>
    <n v="4"/>
    <n v="0.5"/>
    <x v="0"/>
    <n v="0"/>
    <x v="1"/>
    <s v="No"/>
    <x v="0"/>
    <x v="0"/>
    <s v="No"/>
  </r>
  <r>
    <n v="2425"/>
    <n v="38"/>
    <n v="12"/>
    <n v="89"/>
    <x v="2"/>
    <n v="94583"/>
    <n v="4"/>
    <n v="1.4"/>
    <x v="2"/>
    <n v="0"/>
    <x v="0"/>
    <s v="No"/>
    <x v="0"/>
    <x v="0"/>
    <s v="No"/>
  </r>
  <r>
    <n v="2435"/>
    <n v="38"/>
    <n v="12"/>
    <n v="93"/>
    <x v="2"/>
    <n v="95616"/>
    <n v="1"/>
    <n v="5.2"/>
    <x v="0"/>
    <n v="267"/>
    <x v="0"/>
    <s v="No"/>
    <x v="0"/>
    <x v="1"/>
    <s v="No"/>
  </r>
  <r>
    <n v="2489"/>
    <n v="38"/>
    <n v="14"/>
    <n v="105"/>
    <x v="0"/>
    <n v="94708"/>
    <n v="2"/>
    <n v="1.9"/>
    <x v="0"/>
    <n v="0"/>
    <x v="0"/>
    <s v="No"/>
    <x v="0"/>
    <x v="1"/>
    <s v="No"/>
  </r>
  <r>
    <n v="2492"/>
    <n v="38"/>
    <n v="14"/>
    <n v="80"/>
    <x v="2"/>
    <n v="92868"/>
    <n v="2"/>
    <n v="2.7"/>
    <x v="0"/>
    <n v="0"/>
    <x v="0"/>
    <s v="No"/>
    <x v="0"/>
    <x v="1"/>
    <s v="No"/>
  </r>
  <r>
    <n v="2499"/>
    <n v="38"/>
    <n v="14"/>
    <n v="111"/>
    <x v="0"/>
    <n v="92028"/>
    <n v="2"/>
    <n v="6.1"/>
    <x v="0"/>
    <n v="326"/>
    <x v="0"/>
    <s v="No"/>
    <x v="0"/>
    <x v="0"/>
    <s v="No"/>
  </r>
  <r>
    <n v="2504"/>
    <n v="38"/>
    <n v="14"/>
    <n v="20"/>
    <x v="1"/>
    <n v="94024"/>
    <n v="4"/>
    <n v="0.4"/>
    <x v="2"/>
    <n v="79"/>
    <x v="0"/>
    <s v="No"/>
    <x v="0"/>
    <x v="1"/>
    <s v="Yes"/>
  </r>
  <r>
    <n v="2548"/>
    <n v="38"/>
    <n v="13"/>
    <n v="15"/>
    <x v="1"/>
    <n v="90245"/>
    <n v="2"/>
    <n v="0.1"/>
    <x v="2"/>
    <n v="90"/>
    <x v="0"/>
    <s v="No"/>
    <x v="0"/>
    <x v="1"/>
    <s v="No"/>
  </r>
  <r>
    <n v="2637"/>
    <n v="38"/>
    <n v="13"/>
    <n v="179"/>
    <x v="0"/>
    <n v="93943"/>
    <n v="1"/>
    <n v="4.0999999999999996"/>
    <x v="0"/>
    <n v="0"/>
    <x v="0"/>
    <s v="No"/>
    <x v="0"/>
    <x v="1"/>
    <s v="No"/>
  </r>
  <r>
    <n v="2699"/>
    <n v="38"/>
    <n v="14"/>
    <n v="122"/>
    <x v="0"/>
    <n v="95819"/>
    <n v="2"/>
    <n v="8"/>
    <x v="0"/>
    <n v="0"/>
    <x v="0"/>
    <s v="No"/>
    <x v="0"/>
    <x v="1"/>
    <s v="Yes"/>
  </r>
  <r>
    <n v="2705"/>
    <n v="38"/>
    <n v="13"/>
    <n v="191"/>
    <x v="0"/>
    <n v="91710"/>
    <n v="2"/>
    <n v="3"/>
    <x v="0"/>
    <n v="0"/>
    <x v="0"/>
    <s v="No"/>
    <x v="0"/>
    <x v="1"/>
    <s v="No"/>
  </r>
  <r>
    <n v="2748"/>
    <n v="38"/>
    <n v="12"/>
    <n v="30"/>
    <x v="1"/>
    <n v="91765"/>
    <n v="2"/>
    <n v="1.4"/>
    <x v="1"/>
    <n v="0"/>
    <x v="0"/>
    <s v="No"/>
    <x v="0"/>
    <x v="0"/>
    <s v="Yes"/>
  </r>
  <r>
    <n v="2776"/>
    <n v="38"/>
    <n v="13"/>
    <n v="163"/>
    <x v="0"/>
    <n v="95039"/>
    <n v="1"/>
    <n v="4.0999999999999996"/>
    <x v="0"/>
    <n v="0"/>
    <x v="0"/>
    <s v="No"/>
    <x v="0"/>
    <x v="0"/>
    <s v="No"/>
  </r>
  <r>
    <n v="2894"/>
    <n v="38"/>
    <n v="14"/>
    <n v="70"/>
    <x v="2"/>
    <n v="94022"/>
    <n v="4"/>
    <n v="2"/>
    <x v="1"/>
    <n v="0"/>
    <x v="0"/>
    <s v="No"/>
    <x v="0"/>
    <x v="1"/>
    <s v="No"/>
  </r>
  <r>
    <n v="2960"/>
    <n v="38"/>
    <n v="12"/>
    <n v="43"/>
    <x v="1"/>
    <n v="94305"/>
    <n v="4"/>
    <n v="0.2"/>
    <x v="0"/>
    <n v="0"/>
    <x v="0"/>
    <s v="No"/>
    <x v="0"/>
    <x v="0"/>
    <s v="No"/>
  </r>
  <r>
    <n v="2968"/>
    <n v="38"/>
    <n v="14"/>
    <n v="95"/>
    <x v="2"/>
    <n v="94109"/>
    <n v="2"/>
    <n v="1.9"/>
    <x v="0"/>
    <n v="0"/>
    <x v="0"/>
    <s v="No"/>
    <x v="0"/>
    <x v="1"/>
    <s v="Yes"/>
  </r>
  <r>
    <n v="3062"/>
    <n v="38"/>
    <n v="13"/>
    <n v="81"/>
    <x v="2"/>
    <n v="90095"/>
    <n v="1"/>
    <n v="4"/>
    <x v="1"/>
    <n v="206"/>
    <x v="0"/>
    <s v="Yes"/>
    <x v="0"/>
    <x v="1"/>
    <s v="No"/>
  </r>
  <r>
    <n v="3079"/>
    <n v="38"/>
    <n v="13"/>
    <n v="63"/>
    <x v="2"/>
    <n v="92325"/>
    <n v="3"/>
    <n v="0.5"/>
    <x v="1"/>
    <n v="190"/>
    <x v="0"/>
    <s v="Yes"/>
    <x v="1"/>
    <x v="1"/>
    <s v="Yes"/>
  </r>
  <r>
    <n v="3123"/>
    <n v="38"/>
    <n v="14"/>
    <n v="54"/>
    <x v="2"/>
    <n v="90095"/>
    <n v="2"/>
    <n v="0.6"/>
    <x v="1"/>
    <n v="218"/>
    <x v="0"/>
    <s v="No"/>
    <x v="0"/>
    <x v="0"/>
    <s v="No"/>
  </r>
  <r>
    <n v="3129"/>
    <n v="38"/>
    <n v="12"/>
    <n v="64"/>
    <x v="2"/>
    <n v="94115"/>
    <n v="2"/>
    <n v="1.8"/>
    <x v="0"/>
    <n v="0"/>
    <x v="0"/>
    <s v="No"/>
    <x v="0"/>
    <x v="0"/>
    <s v="No"/>
  </r>
  <r>
    <n v="3243"/>
    <n v="38"/>
    <n v="14"/>
    <n v="33"/>
    <x v="1"/>
    <n v="92096"/>
    <n v="1"/>
    <n v="2"/>
    <x v="2"/>
    <n v="0"/>
    <x v="0"/>
    <s v="No"/>
    <x v="0"/>
    <x v="1"/>
    <s v="No"/>
  </r>
  <r>
    <n v="3286"/>
    <n v="38"/>
    <n v="13"/>
    <n v="65"/>
    <x v="2"/>
    <n v="91706"/>
    <n v="3"/>
    <n v="0.7"/>
    <x v="2"/>
    <n v="0"/>
    <x v="0"/>
    <s v="No"/>
    <x v="0"/>
    <x v="1"/>
    <s v="No"/>
  </r>
  <r>
    <n v="3315"/>
    <n v="38"/>
    <n v="13"/>
    <n v="41"/>
    <x v="1"/>
    <n v="90073"/>
    <n v="4"/>
    <n v="1.7"/>
    <x v="0"/>
    <n v="0"/>
    <x v="0"/>
    <s v="No"/>
    <x v="0"/>
    <x v="1"/>
    <s v="No"/>
  </r>
  <r>
    <n v="3343"/>
    <n v="38"/>
    <n v="13"/>
    <n v="84"/>
    <x v="2"/>
    <n v="91330"/>
    <n v="3"/>
    <n v="1.2"/>
    <x v="1"/>
    <n v="121"/>
    <x v="0"/>
    <s v="No"/>
    <x v="0"/>
    <x v="1"/>
    <s v="Yes"/>
  </r>
  <r>
    <n v="3366"/>
    <n v="38"/>
    <n v="8"/>
    <n v="21"/>
    <x v="1"/>
    <n v="95060"/>
    <n v="1"/>
    <n v="0.67"/>
    <x v="1"/>
    <n v="0"/>
    <x v="0"/>
    <s v="No"/>
    <x v="0"/>
    <x v="1"/>
    <s v="No"/>
  </r>
  <r>
    <n v="3510"/>
    <n v="38"/>
    <n v="12"/>
    <n v="61"/>
    <x v="2"/>
    <n v="91330"/>
    <n v="3"/>
    <n v="0.9"/>
    <x v="1"/>
    <n v="0"/>
    <x v="0"/>
    <s v="No"/>
    <x v="0"/>
    <x v="0"/>
    <s v="No"/>
  </r>
  <r>
    <n v="3511"/>
    <n v="38"/>
    <n v="11"/>
    <n v="69"/>
    <x v="2"/>
    <n v="92124"/>
    <n v="3"/>
    <n v="2.33"/>
    <x v="2"/>
    <n v="0"/>
    <x v="0"/>
    <s v="No"/>
    <x v="0"/>
    <x v="0"/>
    <s v="No"/>
  </r>
  <r>
    <n v="3532"/>
    <n v="38"/>
    <n v="12"/>
    <n v="58"/>
    <x v="2"/>
    <n v="94542"/>
    <n v="3"/>
    <n v="0.9"/>
    <x v="1"/>
    <n v="128"/>
    <x v="0"/>
    <s v="No"/>
    <x v="0"/>
    <x v="0"/>
    <s v="Yes"/>
  </r>
  <r>
    <n v="3533"/>
    <n v="38"/>
    <n v="12"/>
    <n v="141"/>
    <x v="0"/>
    <n v="94022"/>
    <n v="2"/>
    <n v="0"/>
    <x v="0"/>
    <n v="0"/>
    <x v="0"/>
    <s v="No"/>
    <x v="0"/>
    <x v="1"/>
    <s v="Yes"/>
  </r>
  <r>
    <n v="3590"/>
    <n v="38"/>
    <n v="12"/>
    <n v="52"/>
    <x v="2"/>
    <n v="92807"/>
    <n v="2"/>
    <n v="2.4"/>
    <x v="2"/>
    <n v="147"/>
    <x v="0"/>
    <s v="No"/>
    <x v="0"/>
    <x v="0"/>
    <s v="No"/>
  </r>
  <r>
    <n v="3596"/>
    <n v="38"/>
    <n v="14"/>
    <n v="104"/>
    <x v="0"/>
    <n v="90025"/>
    <n v="2"/>
    <n v="1.8"/>
    <x v="2"/>
    <n v="79"/>
    <x v="0"/>
    <s v="No"/>
    <x v="0"/>
    <x v="0"/>
    <s v="No"/>
  </r>
  <r>
    <n v="3661"/>
    <n v="38"/>
    <n v="12"/>
    <n v="59"/>
    <x v="2"/>
    <n v="93401"/>
    <n v="2"/>
    <n v="2.4"/>
    <x v="2"/>
    <n v="0"/>
    <x v="0"/>
    <s v="No"/>
    <x v="0"/>
    <x v="0"/>
    <s v="No"/>
  </r>
  <r>
    <n v="3669"/>
    <n v="38"/>
    <n v="13"/>
    <n v="129"/>
    <x v="0"/>
    <n v="92037"/>
    <n v="4"/>
    <n v="0.3"/>
    <x v="1"/>
    <n v="75"/>
    <x v="1"/>
    <s v="No"/>
    <x v="0"/>
    <x v="1"/>
    <s v="No"/>
  </r>
  <r>
    <n v="3671"/>
    <n v="38"/>
    <n v="14"/>
    <n v="29"/>
    <x v="1"/>
    <n v="94402"/>
    <n v="4"/>
    <n v="0.4"/>
    <x v="2"/>
    <n v="0"/>
    <x v="0"/>
    <s v="No"/>
    <x v="0"/>
    <x v="1"/>
    <s v="No"/>
  </r>
  <r>
    <n v="3673"/>
    <n v="38"/>
    <n v="13"/>
    <n v="65"/>
    <x v="2"/>
    <n v="91320"/>
    <n v="3"/>
    <n v="0.5"/>
    <x v="1"/>
    <n v="0"/>
    <x v="0"/>
    <s v="No"/>
    <x v="0"/>
    <x v="1"/>
    <s v="No"/>
  </r>
  <r>
    <n v="3695"/>
    <n v="38"/>
    <n v="8"/>
    <n v="21"/>
    <x v="1"/>
    <n v="92037"/>
    <n v="1"/>
    <n v="0.67"/>
    <x v="1"/>
    <n v="0"/>
    <x v="0"/>
    <s v="No"/>
    <x v="0"/>
    <x v="1"/>
    <s v="No"/>
  </r>
  <r>
    <n v="3699"/>
    <n v="38"/>
    <n v="12"/>
    <n v="59"/>
    <x v="2"/>
    <n v="96001"/>
    <n v="3"/>
    <n v="0.5"/>
    <x v="1"/>
    <n v="0"/>
    <x v="0"/>
    <s v="Yes"/>
    <x v="1"/>
    <x v="1"/>
    <s v="Yes"/>
  </r>
  <r>
    <n v="3916"/>
    <n v="38"/>
    <n v="13"/>
    <n v="91"/>
    <x v="2"/>
    <n v="92037"/>
    <n v="1"/>
    <n v="2.8"/>
    <x v="0"/>
    <n v="0"/>
    <x v="0"/>
    <s v="No"/>
    <x v="0"/>
    <x v="1"/>
    <s v="Yes"/>
  </r>
  <r>
    <n v="3951"/>
    <n v="38"/>
    <n v="14"/>
    <n v="62"/>
    <x v="2"/>
    <n v="94143"/>
    <n v="1"/>
    <n v="1.5"/>
    <x v="1"/>
    <n v="255"/>
    <x v="0"/>
    <s v="No"/>
    <x v="0"/>
    <x v="1"/>
    <s v="No"/>
  </r>
  <r>
    <n v="3970"/>
    <n v="38"/>
    <n v="11"/>
    <n v="75"/>
    <x v="2"/>
    <n v="94305"/>
    <n v="3"/>
    <n v="2.33"/>
    <x v="2"/>
    <n v="0"/>
    <x v="0"/>
    <s v="No"/>
    <x v="0"/>
    <x v="1"/>
    <s v="No"/>
  </r>
  <r>
    <n v="3980"/>
    <n v="38"/>
    <n v="14"/>
    <n v="90"/>
    <x v="2"/>
    <n v="93010"/>
    <n v="2"/>
    <n v="0"/>
    <x v="0"/>
    <n v="258"/>
    <x v="0"/>
    <s v="Yes"/>
    <x v="1"/>
    <x v="1"/>
    <s v="Yes"/>
  </r>
  <r>
    <n v="3987"/>
    <n v="38"/>
    <n v="14"/>
    <n v="182"/>
    <x v="0"/>
    <n v="92152"/>
    <n v="3"/>
    <n v="2.6"/>
    <x v="1"/>
    <n v="0"/>
    <x v="1"/>
    <s v="No"/>
    <x v="1"/>
    <x v="1"/>
    <s v="Yes"/>
  </r>
  <r>
    <n v="4063"/>
    <n v="38"/>
    <n v="14"/>
    <n v="43"/>
    <x v="1"/>
    <n v="95053"/>
    <n v="2"/>
    <n v="1.7"/>
    <x v="0"/>
    <n v="0"/>
    <x v="0"/>
    <s v="No"/>
    <x v="0"/>
    <x v="1"/>
    <s v="No"/>
  </r>
  <r>
    <n v="4097"/>
    <n v="38"/>
    <n v="14"/>
    <n v="49"/>
    <x v="1"/>
    <n v="90740"/>
    <n v="3"/>
    <n v="2.8"/>
    <x v="0"/>
    <n v="0"/>
    <x v="0"/>
    <s v="No"/>
    <x v="0"/>
    <x v="0"/>
    <s v="No"/>
  </r>
  <r>
    <n v="4105"/>
    <n v="38"/>
    <n v="14"/>
    <n v="25"/>
    <x v="1"/>
    <n v="95616"/>
    <n v="4"/>
    <n v="1"/>
    <x v="0"/>
    <n v="0"/>
    <x v="0"/>
    <s v="No"/>
    <x v="0"/>
    <x v="0"/>
    <s v="No"/>
  </r>
  <r>
    <n v="4285"/>
    <n v="38"/>
    <n v="13"/>
    <n v="173"/>
    <x v="0"/>
    <n v="94305"/>
    <n v="2"/>
    <n v="3.3"/>
    <x v="0"/>
    <n v="243"/>
    <x v="0"/>
    <s v="No"/>
    <x v="0"/>
    <x v="0"/>
    <s v="No"/>
  </r>
  <r>
    <n v="4323"/>
    <n v="38"/>
    <n v="14"/>
    <n v="44"/>
    <x v="1"/>
    <n v="91320"/>
    <n v="2"/>
    <n v="1.7"/>
    <x v="0"/>
    <n v="0"/>
    <x v="0"/>
    <s v="No"/>
    <x v="0"/>
    <x v="0"/>
    <s v="No"/>
  </r>
  <r>
    <n v="4344"/>
    <n v="38"/>
    <n v="14"/>
    <n v="63"/>
    <x v="2"/>
    <n v="95422"/>
    <n v="1"/>
    <n v="3.6"/>
    <x v="2"/>
    <n v="0"/>
    <x v="0"/>
    <s v="Yes"/>
    <x v="0"/>
    <x v="1"/>
    <s v="No"/>
  </r>
  <r>
    <n v="4360"/>
    <n v="38"/>
    <n v="12"/>
    <n v="58"/>
    <x v="2"/>
    <n v="95054"/>
    <n v="2"/>
    <n v="2.8"/>
    <x v="0"/>
    <n v="0"/>
    <x v="0"/>
    <s v="No"/>
    <x v="0"/>
    <x v="1"/>
    <s v="No"/>
  </r>
  <r>
    <n v="4379"/>
    <n v="38"/>
    <n v="12"/>
    <n v="45"/>
    <x v="1"/>
    <n v="91768"/>
    <n v="4"/>
    <n v="1.2"/>
    <x v="2"/>
    <n v="138"/>
    <x v="0"/>
    <s v="No"/>
    <x v="0"/>
    <x v="1"/>
    <s v="No"/>
  </r>
  <r>
    <n v="4431"/>
    <n v="38"/>
    <n v="12"/>
    <n v="24"/>
    <x v="1"/>
    <n v="94588"/>
    <n v="2"/>
    <n v="0.8"/>
    <x v="1"/>
    <n v="0"/>
    <x v="0"/>
    <s v="No"/>
    <x v="0"/>
    <x v="1"/>
    <s v="Yes"/>
  </r>
  <r>
    <n v="4432"/>
    <n v="38"/>
    <n v="12"/>
    <n v="60"/>
    <x v="2"/>
    <n v="92806"/>
    <n v="2"/>
    <n v="1.8"/>
    <x v="0"/>
    <n v="0"/>
    <x v="0"/>
    <s v="No"/>
    <x v="0"/>
    <x v="1"/>
    <s v="No"/>
  </r>
  <r>
    <n v="4444"/>
    <n v="38"/>
    <n v="14"/>
    <n v="48"/>
    <x v="1"/>
    <n v="90034"/>
    <n v="1"/>
    <n v="1.8"/>
    <x v="0"/>
    <n v="169"/>
    <x v="0"/>
    <s v="No"/>
    <x v="0"/>
    <x v="0"/>
    <s v="No"/>
  </r>
  <r>
    <n v="4488"/>
    <n v="38"/>
    <n v="14"/>
    <n v="81"/>
    <x v="2"/>
    <n v="94583"/>
    <n v="1"/>
    <n v="3.6"/>
    <x v="2"/>
    <n v="0"/>
    <x v="0"/>
    <s v="No"/>
    <x v="0"/>
    <x v="1"/>
    <s v="Yes"/>
  </r>
  <r>
    <n v="4496"/>
    <n v="38"/>
    <n v="14"/>
    <n v="82"/>
    <x v="2"/>
    <n v="95616"/>
    <n v="4"/>
    <n v="2.67"/>
    <x v="0"/>
    <n v="0"/>
    <x v="0"/>
    <s v="No"/>
    <x v="0"/>
    <x v="0"/>
    <s v="No"/>
  </r>
  <r>
    <n v="4618"/>
    <n v="38"/>
    <n v="13"/>
    <n v="41"/>
    <x v="1"/>
    <n v="95521"/>
    <n v="3"/>
    <n v="0.5"/>
    <x v="1"/>
    <n v="0"/>
    <x v="0"/>
    <s v="No"/>
    <x v="0"/>
    <x v="0"/>
    <s v="Yes"/>
  </r>
  <r>
    <n v="4647"/>
    <n v="38"/>
    <n v="13"/>
    <n v="119"/>
    <x v="0"/>
    <n v="94545"/>
    <n v="2"/>
    <n v="3.3"/>
    <x v="0"/>
    <n v="0"/>
    <x v="0"/>
    <s v="No"/>
    <x v="0"/>
    <x v="0"/>
    <s v="No"/>
  </r>
  <r>
    <n v="4653"/>
    <n v="38"/>
    <n v="12"/>
    <n v="184"/>
    <x v="0"/>
    <n v="91311"/>
    <n v="3"/>
    <n v="8"/>
    <x v="0"/>
    <n v="0"/>
    <x v="1"/>
    <s v="No"/>
    <x v="0"/>
    <x v="1"/>
    <s v="No"/>
  </r>
  <r>
    <n v="4769"/>
    <n v="38"/>
    <n v="14"/>
    <n v="39"/>
    <x v="1"/>
    <n v="93118"/>
    <n v="1"/>
    <n v="2"/>
    <x v="2"/>
    <n v="0"/>
    <x v="0"/>
    <s v="No"/>
    <x v="0"/>
    <x v="1"/>
    <s v="No"/>
  </r>
  <r>
    <n v="4853"/>
    <n v="38"/>
    <n v="12"/>
    <n v="33"/>
    <x v="1"/>
    <n v="94708"/>
    <n v="4"/>
    <n v="1.5"/>
    <x v="1"/>
    <n v="0"/>
    <x v="0"/>
    <s v="Yes"/>
    <x v="0"/>
    <x v="0"/>
    <s v="Yes"/>
  </r>
  <r>
    <n v="4868"/>
    <n v="38"/>
    <n v="12"/>
    <n v="61"/>
    <x v="2"/>
    <n v="94598"/>
    <n v="4"/>
    <n v="0.2"/>
    <x v="1"/>
    <n v="0"/>
    <x v="0"/>
    <s v="No"/>
    <x v="0"/>
    <x v="1"/>
    <s v="No"/>
  </r>
  <r>
    <n v="4884"/>
    <n v="38"/>
    <n v="13"/>
    <n v="129"/>
    <x v="0"/>
    <n v="92646"/>
    <n v="3"/>
    <n v="4.0999999999999996"/>
    <x v="1"/>
    <n v="0"/>
    <x v="1"/>
    <s v="No"/>
    <x v="1"/>
    <x v="1"/>
    <s v="Yes"/>
  </r>
  <r>
    <n v="4976"/>
    <n v="38"/>
    <n v="11"/>
    <n v="29"/>
    <x v="1"/>
    <n v="95207"/>
    <n v="4"/>
    <n v="1"/>
    <x v="2"/>
    <n v="0"/>
    <x v="0"/>
    <s v="No"/>
    <x v="0"/>
    <x v="1"/>
    <s v="No"/>
  </r>
  <r>
    <n v="6"/>
    <n v="37"/>
    <n v="13"/>
    <n v="29"/>
    <x v="1"/>
    <n v="92121"/>
    <n v="4"/>
    <n v="0.4"/>
    <x v="2"/>
    <n v="155"/>
    <x v="0"/>
    <s v="No"/>
    <x v="0"/>
    <x v="1"/>
    <s v="No"/>
  </r>
  <r>
    <n v="48"/>
    <n v="37"/>
    <n v="12"/>
    <n v="194"/>
    <x v="0"/>
    <n v="91380"/>
    <n v="4"/>
    <n v="0.2"/>
    <x v="1"/>
    <n v="211"/>
    <x v="1"/>
    <s v="Yes"/>
    <x v="1"/>
    <x v="1"/>
    <s v="Yes"/>
  </r>
  <r>
    <n v="124"/>
    <n v="37"/>
    <n v="13"/>
    <n v="84"/>
    <x v="2"/>
    <n v="92130"/>
    <n v="1"/>
    <n v="3.6"/>
    <x v="2"/>
    <n v="0"/>
    <x v="0"/>
    <s v="Yes"/>
    <x v="0"/>
    <x v="0"/>
    <s v="No"/>
  </r>
  <r>
    <n v="288"/>
    <n v="37"/>
    <n v="12"/>
    <n v="62"/>
    <x v="2"/>
    <n v="92110"/>
    <n v="3"/>
    <n v="0.7"/>
    <x v="2"/>
    <n v="0"/>
    <x v="0"/>
    <s v="No"/>
    <x v="0"/>
    <x v="0"/>
    <s v="Yes"/>
  </r>
  <r>
    <n v="430"/>
    <n v="37"/>
    <n v="13"/>
    <n v="78"/>
    <x v="2"/>
    <n v="94998"/>
    <n v="4"/>
    <n v="0.1"/>
    <x v="2"/>
    <n v="0"/>
    <x v="0"/>
    <s v="No"/>
    <x v="0"/>
    <x v="1"/>
    <s v="No"/>
  </r>
  <r>
    <n v="489"/>
    <n v="37"/>
    <n v="13"/>
    <n v="43"/>
    <x v="1"/>
    <n v="94122"/>
    <n v="3"/>
    <n v="2.8"/>
    <x v="0"/>
    <n v="0"/>
    <x v="0"/>
    <s v="No"/>
    <x v="0"/>
    <x v="1"/>
    <s v="No"/>
  </r>
  <r>
    <n v="610"/>
    <n v="37"/>
    <n v="11"/>
    <n v="24"/>
    <x v="1"/>
    <n v="91770"/>
    <n v="4"/>
    <n v="1.5"/>
    <x v="1"/>
    <n v="0"/>
    <x v="0"/>
    <s v="No"/>
    <x v="0"/>
    <x v="0"/>
    <s v="No"/>
  </r>
  <r>
    <n v="615"/>
    <n v="37"/>
    <n v="12"/>
    <n v="180"/>
    <x v="0"/>
    <n v="90034"/>
    <n v="1"/>
    <n v="8.6"/>
    <x v="0"/>
    <n v="0"/>
    <x v="0"/>
    <s v="No"/>
    <x v="0"/>
    <x v="1"/>
    <s v="Yes"/>
  </r>
  <r>
    <n v="657"/>
    <n v="37"/>
    <n v="11"/>
    <n v="81"/>
    <x v="2"/>
    <n v="94539"/>
    <n v="1"/>
    <n v="2.8"/>
    <x v="1"/>
    <n v="145"/>
    <x v="0"/>
    <s v="No"/>
    <x v="0"/>
    <x v="0"/>
    <s v="No"/>
  </r>
  <r>
    <n v="701"/>
    <n v="37"/>
    <n v="11"/>
    <n v="84"/>
    <x v="2"/>
    <n v="90089"/>
    <n v="2"/>
    <n v="1.8"/>
    <x v="0"/>
    <n v="0"/>
    <x v="0"/>
    <s v="No"/>
    <x v="0"/>
    <x v="1"/>
    <s v="Yes"/>
  </r>
  <r>
    <n v="765"/>
    <n v="37"/>
    <n v="13"/>
    <n v="89"/>
    <x v="2"/>
    <n v="95051"/>
    <n v="2"/>
    <n v="1.7"/>
    <x v="2"/>
    <n v="314"/>
    <x v="0"/>
    <s v="No"/>
    <x v="0"/>
    <x v="0"/>
    <s v="Yes"/>
  </r>
  <r>
    <n v="767"/>
    <n v="37"/>
    <n v="12"/>
    <n v="81"/>
    <x v="2"/>
    <n v="94538"/>
    <n v="1"/>
    <n v="2.8"/>
    <x v="0"/>
    <n v="0"/>
    <x v="0"/>
    <s v="No"/>
    <x v="0"/>
    <x v="0"/>
    <s v="No"/>
  </r>
  <r>
    <n v="826"/>
    <n v="37"/>
    <n v="11"/>
    <n v="34"/>
    <x v="1"/>
    <n v="95616"/>
    <n v="3"/>
    <n v="0.2"/>
    <x v="2"/>
    <n v="0"/>
    <x v="0"/>
    <s v="No"/>
    <x v="0"/>
    <x v="0"/>
    <s v="No"/>
  </r>
  <r>
    <n v="955"/>
    <n v="37"/>
    <n v="12"/>
    <n v="169"/>
    <x v="0"/>
    <n v="91107"/>
    <n v="2"/>
    <n v="5.2"/>
    <x v="1"/>
    <n v="249"/>
    <x v="1"/>
    <s v="No"/>
    <x v="0"/>
    <x v="1"/>
    <s v="No"/>
  </r>
  <r>
    <n v="957"/>
    <n v="37"/>
    <n v="11"/>
    <n v="43"/>
    <x v="1"/>
    <n v="90250"/>
    <n v="1"/>
    <n v="2"/>
    <x v="0"/>
    <n v="0"/>
    <x v="0"/>
    <s v="No"/>
    <x v="0"/>
    <x v="1"/>
    <s v="No"/>
  </r>
  <r>
    <n v="1033"/>
    <n v="37"/>
    <n v="12"/>
    <n v="42"/>
    <x v="1"/>
    <n v="94720"/>
    <n v="3"/>
    <n v="0.7"/>
    <x v="2"/>
    <n v="0"/>
    <x v="0"/>
    <s v="No"/>
    <x v="0"/>
    <x v="1"/>
    <s v="Yes"/>
  </r>
  <r>
    <n v="1107"/>
    <n v="37"/>
    <n v="13"/>
    <n v="70"/>
    <x v="2"/>
    <n v="92101"/>
    <n v="2"/>
    <n v="2.7"/>
    <x v="0"/>
    <n v="0"/>
    <x v="0"/>
    <s v="No"/>
    <x v="0"/>
    <x v="0"/>
    <s v="No"/>
  </r>
  <r>
    <n v="1126"/>
    <n v="37"/>
    <n v="13"/>
    <n v="172"/>
    <x v="0"/>
    <n v="95003"/>
    <n v="2"/>
    <n v="6.5"/>
    <x v="0"/>
    <n v="0"/>
    <x v="0"/>
    <s v="No"/>
    <x v="0"/>
    <x v="0"/>
    <s v="No"/>
  </r>
  <r>
    <n v="1148"/>
    <n v="37"/>
    <n v="13"/>
    <n v="111"/>
    <x v="0"/>
    <n v="91367"/>
    <n v="1"/>
    <n v="0.8"/>
    <x v="2"/>
    <n v="0"/>
    <x v="0"/>
    <s v="No"/>
    <x v="0"/>
    <x v="0"/>
    <s v="No"/>
  </r>
  <r>
    <n v="1168"/>
    <n v="37"/>
    <n v="12"/>
    <n v="190"/>
    <x v="0"/>
    <n v="92354"/>
    <n v="2"/>
    <n v="3"/>
    <x v="0"/>
    <n v="475"/>
    <x v="0"/>
    <s v="No"/>
    <x v="0"/>
    <x v="1"/>
    <s v="No"/>
  </r>
  <r>
    <n v="1197"/>
    <n v="37"/>
    <n v="13"/>
    <n v="71"/>
    <x v="2"/>
    <n v="94609"/>
    <n v="2"/>
    <n v="2.7"/>
    <x v="0"/>
    <n v="94"/>
    <x v="0"/>
    <s v="No"/>
    <x v="0"/>
    <x v="1"/>
    <s v="No"/>
  </r>
  <r>
    <n v="1312"/>
    <n v="37"/>
    <n v="11"/>
    <n v="35"/>
    <x v="1"/>
    <n v="90044"/>
    <n v="2"/>
    <n v="0.8"/>
    <x v="1"/>
    <n v="125"/>
    <x v="0"/>
    <s v="No"/>
    <x v="0"/>
    <x v="0"/>
    <s v="No"/>
  </r>
  <r>
    <n v="1427"/>
    <n v="37"/>
    <n v="11"/>
    <n v="60"/>
    <x v="2"/>
    <n v="96651"/>
    <n v="3"/>
    <n v="0.5"/>
    <x v="1"/>
    <n v="0"/>
    <x v="0"/>
    <s v="No"/>
    <x v="0"/>
    <x v="1"/>
    <s v="No"/>
  </r>
  <r>
    <n v="1572"/>
    <n v="37"/>
    <n v="13"/>
    <n v="73"/>
    <x v="2"/>
    <n v="95758"/>
    <n v="4"/>
    <n v="2.4"/>
    <x v="0"/>
    <n v="0"/>
    <x v="0"/>
    <s v="No"/>
    <x v="0"/>
    <x v="0"/>
    <s v="No"/>
  </r>
  <r>
    <n v="1595"/>
    <n v="37"/>
    <n v="12"/>
    <n v="93"/>
    <x v="2"/>
    <n v="90025"/>
    <n v="1"/>
    <n v="2.8"/>
    <x v="0"/>
    <n v="0"/>
    <x v="0"/>
    <s v="Yes"/>
    <x v="0"/>
    <x v="1"/>
    <s v="No"/>
  </r>
  <r>
    <n v="1661"/>
    <n v="37"/>
    <n v="11"/>
    <n v="34"/>
    <x v="1"/>
    <n v="95747"/>
    <n v="3"/>
    <n v="0.9"/>
    <x v="0"/>
    <n v="0"/>
    <x v="0"/>
    <s v="No"/>
    <x v="0"/>
    <x v="1"/>
    <s v="No"/>
  </r>
  <r>
    <n v="1666"/>
    <n v="37"/>
    <n v="12"/>
    <n v="100"/>
    <x v="2"/>
    <n v="92735"/>
    <n v="3"/>
    <n v="1.2"/>
    <x v="1"/>
    <n v="341"/>
    <x v="0"/>
    <s v="No"/>
    <x v="0"/>
    <x v="1"/>
    <s v="Yes"/>
  </r>
  <r>
    <n v="1675"/>
    <n v="37"/>
    <n v="11"/>
    <n v="139"/>
    <x v="0"/>
    <n v="95814"/>
    <n v="2"/>
    <n v="0.8"/>
    <x v="2"/>
    <n v="421"/>
    <x v="1"/>
    <s v="No"/>
    <x v="0"/>
    <x v="1"/>
    <s v="No"/>
  </r>
  <r>
    <n v="1746"/>
    <n v="37"/>
    <n v="12"/>
    <n v="40"/>
    <x v="1"/>
    <n v="90065"/>
    <n v="2"/>
    <n v="1.1000000000000001"/>
    <x v="2"/>
    <n v="0"/>
    <x v="0"/>
    <s v="Yes"/>
    <x v="0"/>
    <x v="0"/>
    <s v="Yes"/>
  </r>
  <r>
    <n v="1783"/>
    <n v="37"/>
    <n v="11"/>
    <n v="60"/>
    <x v="2"/>
    <n v="95825"/>
    <n v="2"/>
    <n v="2.8"/>
    <x v="0"/>
    <n v="181"/>
    <x v="0"/>
    <s v="No"/>
    <x v="0"/>
    <x v="0"/>
    <s v="Yes"/>
  </r>
  <r>
    <n v="1858"/>
    <n v="37"/>
    <n v="13"/>
    <n v="105"/>
    <x v="0"/>
    <n v="94066"/>
    <n v="1"/>
    <n v="0.8"/>
    <x v="2"/>
    <n v="0"/>
    <x v="0"/>
    <s v="No"/>
    <x v="0"/>
    <x v="0"/>
    <s v="Yes"/>
  </r>
  <r>
    <n v="1875"/>
    <n v="37"/>
    <n v="11"/>
    <n v="82"/>
    <x v="2"/>
    <n v="95819"/>
    <n v="3"/>
    <n v="0.9"/>
    <x v="2"/>
    <n v="218"/>
    <x v="0"/>
    <s v="No"/>
    <x v="0"/>
    <x v="1"/>
    <s v="Yes"/>
  </r>
  <r>
    <n v="1916"/>
    <n v="37"/>
    <n v="11"/>
    <n v="69"/>
    <x v="2"/>
    <n v="91911"/>
    <n v="3"/>
    <n v="2.1"/>
    <x v="0"/>
    <n v="0"/>
    <x v="0"/>
    <s v="Yes"/>
    <x v="0"/>
    <x v="0"/>
    <s v="No"/>
  </r>
  <r>
    <n v="1979"/>
    <n v="37"/>
    <n v="11"/>
    <n v="32"/>
    <x v="1"/>
    <n v="94612"/>
    <n v="2"/>
    <n v="1.4"/>
    <x v="1"/>
    <n v="0"/>
    <x v="0"/>
    <s v="Yes"/>
    <x v="0"/>
    <x v="1"/>
    <s v="No"/>
  </r>
  <r>
    <n v="2058"/>
    <n v="37"/>
    <n v="12"/>
    <n v="125"/>
    <x v="0"/>
    <n v="91754"/>
    <n v="2"/>
    <n v="3.9"/>
    <x v="0"/>
    <n v="0"/>
    <x v="0"/>
    <s v="No"/>
    <x v="0"/>
    <x v="1"/>
    <s v="Yes"/>
  </r>
  <r>
    <n v="2098"/>
    <n v="37"/>
    <n v="11"/>
    <n v="14"/>
    <x v="1"/>
    <n v="90740"/>
    <n v="3"/>
    <n v="0.1"/>
    <x v="2"/>
    <n v="113"/>
    <x v="0"/>
    <s v="No"/>
    <x v="0"/>
    <x v="1"/>
    <s v="No"/>
  </r>
  <r>
    <n v="2104"/>
    <n v="37"/>
    <n v="13"/>
    <n v="153"/>
    <x v="0"/>
    <n v="90630"/>
    <n v="2"/>
    <n v="6.5"/>
    <x v="0"/>
    <n v="0"/>
    <x v="0"/>
    <s v="No"/>
    <x v="0"/>
    <x v="1"/>
    <s v="Yes"/>
  </r>
  <r>
    <n v="2176"/>
    <n v="37"/>
    <n v="12"/>
    <n v="160"/>
    <x v="0"/>
    <n v="94305"/>
    <n v="2"/>
    <n v="3.3"/>
    <x v="0"/>
    <n v="0"/>
    <x v="0"/>
    <s v="No"/>
    <x v="0"/>
    <x v="0"/>
    <s v="No"/>
  </r>
  <r>
    <n v="2179"/>
    <n v="37"/>
    <n v="13"/>
    <n v="158"/>
    <x v="0"/>
    <n v="93943"/>
    <n v="2"/>
    <n v="2.2999999999999998"/>
    <x v="2"/>
    <n v="0"/>
    <x v="1"/>
    <s v="No"/>
    <x v="1"/>
    <x v="1"/>
    <s v="Yes"/>
  </r>
  <r>
    <n v="2307"/>
    <n v="37"/>
    <n v="13"/>
    <n v="82"/>
    <x v="2"/>
    <n v="92373"/>
    <n v="2"/>
    <n v="2.2000000000000002"/>
    <x v="0"/>
    <n v="0"/>
    <x v="0"/>
    <s v="No"/>
    <x v="0"/>
    <x v="0"/>
    <s v="No"/>
  </r>
  <r>
    <n v="2336"/>
    <n v="37"/>
    <n v="13"/>
    <n v="59"/>
    <x v="2"/>
    <n v="93907"/>
    <n v="1"/>
    <n v="3.6"/>
    <x v="2"/>
    <n v="0"/>
    <x v="0"/>
    <s v="No"/>
    <x v="0"/>
    <x v="0"/>
    <s v="No"/>
  </r>
  <r>
    <n v="2434"/>
    <n v="37"/>
    <n v="11"/>
    <n v="123"/>
    <x v="0"/>
    <n v="94720"/>
    <n v="1"/>
    <n v="2.2999999999999998"/>
    <x v="2"/>
    <n v="0"/>
    <x v="1"/>
    <s v="Yes"/>
    <x v="1"/>
    <x v="1"/>
    <s v="No"/>
  </r>
  <r>
    <n v="2539"/>
    <n v="37"/>
    <n v="12"/>
    <n v="175"/>
    <x v="0"/>
    <n v="92037"/>
    <n v="2"/>
    <n v="7.8"/>
    <x v="0"/>
    <n v="297"/>
    <x v="0"/>
    <s v="No"/>
    <x v="0"/>
    <x v="1"/>
    <s v="Yes"/>
  </r>
  <r>
    <n v="2584"/>
    <n v="37"/>
    <n v="11"/>
    <n v="71"/>
    <x v="2"/>
    <n v="91302"/>
    <n v="1"/>
    <n v="2.5"/>
    <x v="0"/>
    <n v="185"/>
    <x v="0"/>
    <s v="No"/>
    <x v="0"/>
    <x v="1"/>
    <s v="Yes"/>
  </r>
  <r>
    <n v="2605"/>
    <n v="37"/>
    <n v="10"/>
    <n v="35"/>
    <x v="1"/>
    <n v="92521"/>
    <n v="4"/>
    <n v="1"/>
    <x v="2"/>
    <n v="0"/>
    <x v="0"/>
    <s v="No"/>
    <x v="0"/>
    <x v="0"/>
    <s v="No"/>
  </r>
  <r>
    <n v="2682"/>
    <n v="37"/>
    <n v="11"/>
    <n v="35"/>
    <x v="1"/>
    <n v="94609"/>
    <n v="2"/>
    <n v="0.8"/>
    <x v="1"/>
    <n v="0"/>
    <x v="0"/>
    <s v="No"/>
    <x v="0"/>
    <x v="0"/>
    <s v="No"/>
  </r>
  <r>
    <n v="2700"/>
    <n v="37"/>
    <n v="11"/>
    <n v="22"/>
    <x v="1"/>
    <n v="90035"/>
    <n v="3"/>
    <n v="0.1"/>
    <x v="2"/>
    <n v="114"/>
    <x v="0"/>
    <s v="No"/>
    <x v="0"/>
    <x v="0"/>
    <s v="No"/>
  </r>
  <r>
    <n v="2756"/>
    <n v="37"/>
    <n v="11"/>
    <n v="22"/>
    <x v="1"/>
    <n v="93711"/>
    <n v="3"/>
    <n v="0.1"/>
    <x v="2"/>
    <n v="0"/>
    <x v="0"/>
    <s v="No"/>
    <x v="0"/>
    <x v="1"/>
    <s v="Yes"/>
  </r>
  <r>
    <n v="2806"/>
    <n v="37"/>
    <n v="12"/>
    <n v="182"/>
    <x v="0"/>
    <n v="94523"/>
    <n v="3"/>
    <n v="5.8"/>
    <x v="1"/>
    <n v="0"/>
    <x v="1"/>
    <s v="No"/>
    <x v="0"/>
    <x v="1"/>
    <s v="No"/>
  </r>
  <r>
    <n v="2827"/>
    <n v="37"/>
    <n v="11"/>
    <n v="21"/>
    <x v="1"/>
    <n v="94604"/>
    <n v="3"/>
    <n v="0.2"/>
    <x v="2"/>
    <n v="0"/>
    <x v="0"/>
    <s v="No"/>
    <x v="0"/>
    <x v="1"/>
    <s v="No"/>
  </r>
  <r>
    <n v="2828"/>
    <n v="37"/>
    <n v="11"/>
    <n v="84"/>
    <x v="2"/>
    <n v="90266"/>
    <n v="4"/>
    <n v="2.2000000000000002"/>
    <x v="2"/>
    <n v="0"/>
    <x v="0"/>
    <s v="No"/>
    <x v="0"/>
    <x v="1"/>
    <s v="Yes"/>
  </r>
  <r>
    <n v="2842"/>
    <n v="37"/>
    <n v="11"/>
    <n v="190"/>
    <x v="0"/>
    <n v="94305"/>
    <n v="4"/>
    <n v="7.3"/>
    <x v="2"/>
    <n v="565"/>
    <x v="1"/>
    <s v="No"/>
    <x v="1"/>
    <x v="1"/>
    <s v="No"/>
  </r>
  <r>
    <n v="2935"/>
    <n v="37"/>
    <n v="13"/>
    <n v="195"/>
    <x v="0"/>
    <n v="91763"/>
    <n v="2"/>
    <n v="6.5"/>
    <x v="0"/>
    <n v="635"/>
    <x v="0"/>
    <s v="No"/>
    <x v="0"/>
    <x v="1"/>
    <s v="No"/>
  </r>
  <r>
    <n v="2950"/>
    <n v="37"/>
    <n v="11"/>
    <n v="19"/>
    <x v="1"/>
    <n v="95054"/>
    <n v="3"/>
    <n v="0.2"/>
    <x v="2"/>
    <n v="0"/>
    <x v="0"/>
    <s v="No"/>
    <x v="0"/>
    <x v="1"/>
    <s v="No"/>
  </r>
  <r>
    <n v="3003"/>
    <n v="37"/>
    <n v="13"/>
    <n v="95"/>
    <x v="2"/>
    <n v="90095"/>
    <n v="2"/>
    <n v="1.7"/>
    <x v="2"/>
    <n v="83"/>
    <x v="0"/>
    <s v="No"/>
    <x v="0"/>
    <x v="0"/>
    <s v="No"/>
  </r>
  <r>
    <n v="3047"/>
    <n v="37"/>
    <n v="12"/>
    <n v="63"/>
    <x v="2"/>
    <n v="95630"/>
    <n v="3"/>
    <n v="2.2999999999999998"/>
    <x v="0"/>
    <n v="0"/>
    <x v="0"/>
    <s v="No"/>
    <x v="0"/>
    <x v="1"/>
    <s v="No"/>
  </r>
  <r>
    <n v="3197"/>
    <n v="37"/>
    <n v="7"/>
    <n v="73"/>
    <x v="2"/>
    <n v="94043"/>
    <n v="4"/>
    <n v="1.8"/>
    <x v="1"/>
    <n v="0"/>
    <x v="0"/>
    <s v="No"/>
    <x v="0"/>
    <x v="1"/>
    <s v="Yes"/>
  </r>
  <r>
    <n v="3235"/>
    <n v="37"/>
    <n v="12"/>
    <n v="114"/>
    <x v="0"/>
    <n v="91107"/>
    <n v="3"/>
    <n v="0.6"/>
    <x v="2"/>
    <n v="0"/>
    <x v="0"/>
    <s v="No"/>
    <x v="0"/>
    <x v="1"/>
    <s v="No"/>
  </r>
  <r>
    <n v="3303"/>
    <n v="37"/>
    <n v="11"/>
    <n v="28"/>
    <x v="1"/>
    <n v="94501"/>
    <n v="2"/>
    <n v="0.8"/>
    <x v="1"/>
    <n v="0"/>
    <x v="0"/>
    <s v="No"/>
    <x v="0"/>
    <x v="0"/>
    <s v="No"/>
  </r>
  <r>
    <n v="3334"/>
    <n v="37"/>
    <n v="13"/>
    <n v="79"/>
    <x v="2"/>
    <n v="91711"/>
    <n v="4"/>
    <n v="0.1"/>
    <x v="2"/>
    <n v="280"/>
    <x v="0"/>
    <s v="No"/>
    <x v="0"/>
    <x v="1"/>
    <s v="No"/>
  </r>
  <r>
    <n v="3394"/>
    <n v="37"/>
    <n v="11"/>
    <n v="81"/>
    <x v="2"/>
    <n v="95123"/>
    <n v="3"/>
    <n v="0.9"/>
    <x v="2"/>
    <n v="0"/>
    <x v="0"/>
    <s v="No"/>
    <x v="0"/>
    <x v="1"/>
    <s v="Yes"/>
  </r>
  <r>
    <n v="3446"/>
    <n v="37"/>
    <n v="13"/>
    <n v="38"/>
    <x v="1"/>
    <n v="94701"/>
    <n v="1"/>
    <n v="1.5"/>
    <x v="2"/>
    <n v="116"/>
    <x v="0"/>
    <s v="No"/>
    <x v="0"/>
    <x v="0"/>
    <s v="Yes"/>
  </r>
  <r>
    <n v="3497"/>
    <n v="37"/>
    <n v="13"/>
    <n v="49"/>
    <x v="1"/>
    <n v="91711"/>
    <n v="4"/>
    <n v="2"/>
    <x v="1"/>
    <n v="192"/>
    <x v="0"/>
    <s v="No"/>
    <x v="0"/>
    <x v="0"/>
    <s v="No"/>
  </r>
  <r>
    <n v="3512"/>
    <n v="37"/>
    <n v="11"/>
    <n v="89"/>
    <x v="2"/>
    <n v="94609"/>
    <n v="1"/>
    <n v="1.5"/>
    <x v="1"/>
    <n v="0"/>
    <x v="0"/>
    <s v="No"/>
    <x v="0"/>
    <x v="1"/>
    <s v="No"/>
  </r>
  <r>
    <n v="3544"/>
    <n v="37"/>
    <n v="11"/>
    <n v="194"/>
    <x v="0"/>
    <n v="94303"/>
    <n v="2"/>
    <n v="0"/>
    <x v="0"/>
    <n v="0"/>
    <x v="0"/>
    <s v="No"/>
    <x v="0"/>
    <x v="0"/>
    <s v="No"/>
  </r>
  <r>
    <n v="3555"/>
    <n v="37"/>
    <n v="13"/>
    <n v="72"/>
    <x v="2"/>
    <n v="92407"/>
    <n v="4"/>
    <n v="2"/>
    <x v="1"/>
    <n v="0"/>
    <x v="0"/>
    <s v="Yes"/>
    <x v="0"/>
    <x v="0"/>
    <s v="No"/>
  </r>
  <r>
    <n v="3599"/>
    <n v="37"/>
    <n v="11"/>
    <n v="61"/>
    <x v="2"/>
    <n v="95120"/>
    <n v="3"/>
    <n v="0.9"/>
    <x v="2"/>
    <n v="0"/>
    <x v="0"/>
    <s v="No"/>
    <x v="0"/>
    <x v="0"/>
    <s v="No"/>
  </r>
  <r>
    <n v="3602"/>
    <n v="37"/>
    <n v="13"/>
    <n v="75"/>
    <x v="2"/>
    <n v="94305"/>
    <n v="3"/>
    <n v="2.6"/>
    <x v="2"/>
    <n v="0"/>
    <x v="0"/>
    <s v="Yes"/>
    <x v="0"/>
    <x v="0"/>
    <s v="No"/>
  </r>
  <r>
    <n v="3618"/>
    <n v="37"/>
    <n v="11"/>
    <n v="30"/>
    <x v="1"/>
    <n v="94304"/>
    <n v="2"/>
    <n v="0.3"/>
    <x v="0"/>
    <n v="146"/>
    <x v="0"/>
    <s v="No"/>
    <x v="0"/>
    <x v="0"/>
    <s v="No"/>
  </r>
  <r>
    <n v="3637"/>
    <n v="37"/>
    <n v="11"/>
    <n v="64"/>
    <x v="2"/>
    <n v="96094"/>
    <n v="3"/>
    <n v="0.9"/>
    <x v="2"/>
    <n v="0"/>
    <x v="0"/>
    <s v="No"/>
    <x v="0"/>
    <x v="1"/>
    <s v="No"/>
  </r>
  <r>
    <n v="3692"/>
    <n v="37"/>
    <n v="13"/>
    <n v="58"/>
    <x v="2"/>
    <n v="95211"/>
    <n v="2"/>
    <n v="0.6"/>
    <x v="1"/>
    <n v="0"/>
    <x v="0"/>
    <s v="No"/>
    <x v="0"/>
    <x v="0"/>
    <s v="Yes"/>
  </r>
  <r>
    <n v="3710"/>
    <n v="37"/>
    <n v="11"/>
    <n v="43"/>
    <x v="1"/>
    <n v="92521"/>
    <n v="4"/>
    <n v="1.2"/>
    <x v="2"/>
    <n v="0"/>
    <x v="0"/>
    <s v="Yes"/>
    <x v="0"/>
    <x v="0"/>
    <s v="No"/>
  </r>
  <r>
    <n v="3788"/>
    <n v="37"/>
    <n v="12"/>
    <n v="28"/>
    <x v="1"/>
    <n v="95616"/>
    <n v="4"/>
    <n v="1.7"/>
    <x v="0"/>
    <n v="0"/>
    <x v="0"/>
    <s v="Yes"/>
    <x v="1"/>
    <x v="1"/>
    <s v="No"/>
  </r>
  <r>
    <n v="3800"/>
    <n v="37"/>
    <n v="11"/>
    <n v="44"/>
    <x v="1"/>
    <n v="93109"/>
    <n v="4"/>
    <n v="0.2"/>
    <x v="0"/>
    <n v="0"/>
    <x v="0"/>
    <s v="No"/>
    <x v="0"/>
    <x v="0"/>
    <s v="Yes"/>
  </r>
  <r>
    <n v="3832"/>
    <n v="37"/>
    <n v="12"/>
    <n v="132"/>
    <x v="0"/>
    <n v="90089"/>
    <n v="2"/>
    <n v="3.9"/>
    <x v="0"/>
    <n v="0"/>
    <x v="0"/>
    <s v="No"/>
    <x v="0"/>
    <x v="0"/>
    <s v="No"/>
  </r>
  <r>
    <n v="3839"/>
    <n v="37"/>
    <n v="11"/>
    <n v="71"/>
    <x v="2"/>
    <n v="94501"/>
    <n v="2"/>
    <n v="1.8"/>
    <x v="0"/>
    <n v="127"/>
    <x v="0"/>
    <s v="Yes"/>
    <x v="0"/>
    <x v="0"/>
    <s v="No"/>
  </r>
  <r>
    <n v="3930"/>
    <n v="37"/>
    <n v="13"/>
    <n v="33"/>
    <x v="1"/>
    <n v="91773"/>
    <n v="4"/>
    <n v="0.4"/>
    <x v="2"/>
    <n v="0"/>
    <x v="0"/>
    <s v="No"/>
    <x v="0"/>
    <x v="0"/>
    <s v="No"/>
  </r>
  <r>
    <n v="3949"/>
    <n v="37"/>
    <n v="12"/>
    <n v="123"/>
    <x v="0"/>
    <n v="94304"/>
    <n v="4"/>
    <n v="3.1"/>
    <x v="2"/>
    <n v="253"/>
    <x v="1"/>
    <s v="No"/>
    <x v="1"/>
    <x v="1"/>
    <s v="Yes"/>
  </r>
  <r>
    <n v="4138"/>
    <n v="37"/>
    <n v="12"/>
    <n v="52"/>
    <x v="2"/>
    <n v="93943"/>
    <n v="2"/>
    <n v="1.1000000000000001"/>
    <x v="2"/>
    <n v="0"/>
    <x v="0"/>
    <s v="No"/>
    <x v="0"/>
    <x v="1"/>
    <s v="No"/>
  </r>
  <r>
    <n v="4157"/>
    <n v="37"/>
    <n v="12"/>
    <n v="193"/>
    <x v="0"/>
    <n v="92780"/>
    <n v="1"/>
    <n v="8.6"/>
    <x v="0"/>
    <n v="0"/>
    <x v="0"/>
    <s v="No"/>
    <x v="0"/>
    <x v="0"/>
    <s v="No"/>
  </r>
  <r>
    <n v="4208"/>
    <n v="37"/>
    <n v="11"/>
    <n v="51"/>
    <x v="2"/>
    <n v="93305"/>
    <n v="3"/>
    <n v="2.1"/>
    <x v="0"/>
    <n v="0"/>
    <x v="0"/>
    <s v="No"/>
    <x v="0"/>
    <x v="1"/>
    <s v="Yes"/>
  </r>
  <r>
    <n v="4227"/>
    <n v="37"/>
    <n v="13"/>
    <n v="45"/>
    <x v="1"/>
    <n v="94591"/>
    <n v="1"/>
    <n v="1.8"/>
    <x v="0"/>
    <n v="0"/>
    <x v="0"/>
    <s v="No"/>
    <x v="0"/>
    <x v="0"/>
    <s v="No"/>
  </r>
  <r>
    <n v="4237"/>
    <n v="37"/>
    <n v="12"/>
    <n v="128"/>
    <x v="0"/>
    <n v="91342"/>
    <n v="2"/>
    <n v="3.9"/>
    <x v="0"/>
    <n v="0"/>
    <x v="0"/>
    <s v="No"/>
    <x v="0"/>
    <x v="1"/>
    <s v="Yes"/>
  </r>
  <r>
    <n v="4250"/>
    <n v="37"/>
    <n v="12"/>
    <n v="63"/>
    <x v="2"/>
    <n v="91942"/>
    <n v="4"/>
    <n v="2.1"/>
    <x v="1"/>
    <n v="0"/>
    <x v="0"/>
    <s v="No"/>
    <x v="0"/>
    <x v="1"/>
    <s v="No"/>
  </r>
  <r>
    <n v="4381"/>
    <n v="37"/>
    <n v="13"/>
    <n v="64"/>
    <x v="2"/>
    <n v="94105"/>
    <n v="1"/>
    <n v="1.5"/>
    <x v="1"/>
    <n v="0"/>
    <x v="0"/>
    <s v="No"/>
    <x v="0"/>
    <x v="1"/>
    <s v="No"/>
  </r>
  <r>
    <n v="4388"/>
    <n v="37"/>
    <n v="12"/>
    <n v="72"/>
    <x v="2"/>
    <n v="91380"/>
    <n v="4"/>
    <n v="0.7"/>
    <x v="1"/>
    <n v="0"/>
    <x v="0"/>
    <s v="No"/>
    <x v="0"/>
    <x v="0"/>
    <s v="No"/>
  </r>
  <r>
    <n v="4408"/>
    <n v="37"/>
    <n v="13"/>
    <n v="71"/>
    <x v="2"/>
    <n v="90755"/>
    <n v="2"/>
    <n v="1.7"/>
    <x v="2"/>
    <n v="0"/>
    <x v="0"/>
    <s v="No"/>
    <x v="0"/>
    <x v="1"/>
    <s v="Yes"/>
  </r>
  <r>
    <n v="4454"/>
    <n v="37"/>
    <n v="11"/>
    <n v="11"/>
    <x v="1"/>
    <n v="94112"/>
    <n v="3"/>
    <n v="0.1"/>
    <x v="2"/>
    <n v="0"/>
    <x v="0"/>
    <s v="No"/>
    <x v="0"/>
    <x v="0"/>
    <s v="No"/>
  </r>
  <r>
    <n v="4582"/>
    <n v="37"/>
    <n v="13"/>
    <n v="59"/>
    <x v="2"/>
    <n v="94234"/>
    <n v="1"/>
    <n v="1.5"/>
    <x v="1"/>
    <n v="0"/>
    <x v="0"/>
    <s v="No"/>
    <x v="0"/>
    <x v="0"/>
    <s v="Yes"/>
  </r>
  <r>
    <n v="4588"/>
    <n v="37"/>
    <n v="11"/>
    <n v="59"/>
    <x v="2"/>
    <n v="94720"/>
    <n v="4"/>
    <n v="0.2"/>
    <x v="1"/>
    <n v="0"/>
    <x v="0"/>
    <s v="No"/>
    <x v="0"/>
    <x v="0"/>
    <s v="No"/>
  </r>
  <r>
    <n v="4597"/>
    <n v="37"/>
    <n v="13"/>
    <n v="61"/>
    <x v="2"/>
    <n v="95131"/>
    <n v="3"/>
    <n v="2.8"/>
    <x v="0"/>
    <n v="0"/>
    <x v="0"/>
    <s v="No"/>
    <x v="0"/>
    <x v="0"/>
    <s v="No"/>
  </r>
  <r>
    <n v="4602"/>
    <n v="37"/>
    <n v="12"/>
    <n v="55"/>
    <x v="2"/>
    <n v="95630"/>
    <n v="1"/>
    <n v="2.5"/>
    <x v="1"/>
    <n v="0"/>
    <x v="0"/>
    <s v="No"/>
    <x v="0"/>
    <x v="1"/>
    <s v="No"/>
  </r>
  <r>
    <n v="4604"/>
    <n v="37"/>
    <n v="12"/>
    <n v="179"/>
    <x v="0"/>
    <n v="91768"/>
    <n v="1"/>
    <n v="8.6"/>
    <x v="0"/>
    <n v="0"/>
    <x v="0"/>
    <s v="No"/>
    <x v="0"/>
    <x v="1"/>
    <s v="No"/>
  </r>
  <r>
    <n v="4611"/>
    <n v="37"/>
    <n v="13"/>
    <n v="79"/>
    <x v="2"/>
    <n v="91330"/>
    <n v="1"/>
    <n v="3.6"/>
    <x v="2"/>
    <n v="104"/>
    <x v="0"/>
    <s v="No"/>
    <x v="0"/>
    <x v="1"/>
    <s v="No"/>
  </r>
  <r>
    <n v="4616"/>
    <n v="37"/>
    <n v="12"/>
    <n v="84"/>
    <x v="2"/>
    <n v="93943"/>
    <n v="4"/>
    <n v="0.7"/>
    <x v="1"/>
    <n v="0"/>
    <x v="0"/>
    <s v="No"/>
    <x v="0"/>
    <x v="1"/>
    <s v="No"/>
  </r>
  <r>
    <n v="4639"/>
    <n v="37"/>
    <n v="13"/>
    <n v="89"/>
    <x v="2"/>
    <n v="91711"/>
    <n v="2"/>
    <n v="1.7"/>
    <x v="2"/>
    <n v="0"/>
    <x v="0"/>
    <s v="No"/>
    <x v="0"/>
    <x v="1"/>
    <s v="No"/>
  </r>
  <r>
    <n v="4649"/>
    <n v="37"/>
    <n v="11"/>
    <n v="75"/>
    <x v="2"/>
    <n v="94704"/>
    <n v="3"/>
    <n v="0.9"/>
    <x v="2"/>
    <n v="0"/>
    <x v="0"/>
    <s v="No"/>
    <x v="0"/>
    <x v="1"/>
    <s v="No"/>
  </r>
  <r>
    <n v="4732"/>
    <n v="37"/>
    <n v="11"/>
    <n v="29"/>
    <x v="1"/>
    <n v="91711"/>
    <n v="2"/>
    <n v="1.4"/>
    <x v="1"/>
    <n v="0"/>
    <x v="0"/>
    <s v="No"/>
    <x v="0"/>
    <x v="1"/>
    <s v="Yes"/>
  </r>
  <r>
    <n v="4763"/>
    <n v="37"/>
    <n v="7"/>
    <n v="94"/>
    <x v="2"/>
    <n v="91016"/>
    <n v="4"/>
    <n v="1.8"/>
    <x v="1"/>
    <n v="232"/>
    <x v="0"/>
    <s v="No"/>
    <x v="0"/>
    <x v="1"/>
    <s v="No"/>
  </r>
  <r>
    <n v="4798"/>
    <n v="37"/>
    <n v="11"/>
    <n v="24"/>
    <x v="1"/>
    <n v="94115"/>
    <n v="4"/>
    <n v="1"/>
    <x v="0"/>
    <n v="0"/>
    <x v="0"/>
    <s v="No"/>
    <x v="0"/>
    <x v="0"/>
    <s v="No"/>
  </r>
  <r>
    <n v="4831"/>
    <n v="37"/>
    <n v="12"/>
    <n v="60"/>
    <x v="2"/>
    <n v="95616"/>
    <n v="4"/>
    <n v="2.1"/>
    <x v="1"/>
    <n v="217"/>
    <x v="0"/>
    <s v="No"/>
    <x v="0"/>
    <x v="1"/>
    <s v="No"/>
  </r>
  <r>
    <n v="4848"/>
    <n v="37"/>
    <n v="11"/>
    <n v="65"/>
    <x v="2"/>
    <n v="94143"/>
    <n v="2"/>
    <n v="2.4"/>
    <x v="2"/>
    <n v="260"/>
    <x v="0"/>
    <s v="No"/>
    <x v="0"/>
    <x v="1"/>
    <s v="No"/>
  </r>
  <r>
    <n v="4858"/>
    <n v="37"/>
    <n v="13"/>
    <n v="115"/>
    <x v="0"/>
    <n v="90025"/>
    <n v="1"/>
    <n v="0.8"/>
    <x v="2"/>
    <n v="0"/>
    <x v="0"/>
    <s v="No"/>
    <x v="0"/>
    <x v="1"/>
    <s v="Yes"/>
  </r>
  <r>
    <n v="4922"/>
    <n v="37"/>
    <n v="11"/>
    <n v="42"/>
    <x v="1"/>
    <n v="95814"/>
    <n v="3"/>
    <n v="0.5"/>
    <x v="1"/>
    <n v="0"/>
    <x v="0"/>
    <s v="No"/>
    <x v="0"/>
    <x v="1"/>
    <s v="Yes"/>
  </r>
  <r>
    <n v="4927"/>
    <n v="37"/>
    <n v="13"/>
    <n v="83"/>
    <x v="2"/>
    <n v="92220"/>
    <n v="2"/>
    <n v="1.7"/>
    <x v="2"/>
    <n v="0"/>
    <x v="0"/>
    <s v="No"/>
    <x v="0"/>
    <x v="0"/>
    <s v="Yes"/>
  </r>
  <r>
    <n v="4971"/>
    <n v="37"/>
    <n v="13"/>
    <n v="95"/>
    <x v="2"/>
    <n v="95821"/>
    <n v="2"/>
    <n v="1.7"/>
    <x v="2"/>
    <n v="0"/>
    <x v="0"/>
    <s v="No"/>
    <x v="0"/>
    <x v="0"/>
    <s v="Yes"/>
  </r>
  <r>
    <n v="25"/>
    <n v="36"/>
    <n v="11"/>
    <n v="152"/>
    <x v="0"/>
    <n v="95521"/>
    <n v="2"/>
    <n v="3.9"/>
    <x v="0"/>
    <n v="159"/>
    <x v="0"/>
    <s v="No"/>
    <x v="0"/>
    <x v="0"/>
    <s v="Yes"/>
  </r>
  <r>
    <n v="182"/>
    <n v="36"/>
    <n v="12"/>
    <n v="10"/>
    <x v="1"/>
    <n v="93524"/>
    <n v="4"/>
    <n v="0.7"/>
    <x v="2"/>
    <n v="81"/>
    <x v="0"/>
    <s v="No"/>
    <x v="0"/>
    <x v="0"/>
    <s v="No"/>
  </r>
  <r>
    <n v="200"/>
    <n v="36"/>
    <n v="11"/>
    <n v="158"/>
    <x v="0"/>
    <n v="92152"/>
    <n v="1"/>
    <n v="5.0999999999999996"/>
    <x v="1"/>
    <n v="0"/>
    <x v="1"/>
    <s v="No"/>
    <x v="1"/>
    <x v="1"/>
    <s v="Yes"/>
  </r>
  <r>
    <n v="313"/>
    <n v="36"/>
    <n v="6"/>
    <n v="21"/>
    <x v="1"/>
    <n v="91741"/>
    <n v="1"/>
    <n v="0.67"/>
    <x v="1"/>
    <n v="0"/>
    <x v="0"/>
    <s v="Yes"/>
    <x v="0"/>
    <x v="1"/>
    <s v="No"/>
  </r>
  <r>
    <n v="337"/>
    <n v="36"/>
    <n v="12"/>
    <n v="65"/>
    <x v="2"/>
    <n v="95051"/>
    <n v="3"/>
    <n v="2.6"/>
    <x v="2"/>
    <n v="0"/>
    <x v="0"/>
    <s v="No"/>
    <x v="0"/>
    <x v="1"/>
    <s v="No"/>
  </r>
  <r>
    <n v="371"/>
    <n v="36"/>
    <n v="12"/>
    <n v="25"/>
    <x v="1"/>
    <n v="92101"/>
    <n v="4"/>
    <n v="1"/>
    <x v="0"/>
    <n v="147"/>
    <x v="0"/>
    <s v="No"/>
    <x v="0"/>
    <x v="0"/>
    <s v="No"/>
  </r>
  <r>
    <n v="401"/>
    <n v="36"/>
    <n v="10"/>
    <n v="179"/>
    <x v="0"/>
    <n v="94542"/>
    <n v="3"/>
    <n v="6.6"/>
    <x v="0"/>
    <n v="0"/>
    <x v="1"/>
    <s v="No"/>
    <x v="0"/>
    <x v="1"/>
    <s v="No"/>
  </r>
  <r>
    <n v="406"/>
    <n v="36"/>
    <n v="11"/>
    <n v="133"/>
    <x v="0"/>
    <n v="90245"/>
    <n v="1"/>
    <n v="3.8"/>
    <x v="0"/>
    <n v="290"/>
    <x v="0"/>
    <s v="Yes"/>
    <x v="1"/>
    <x v="1"/>
    <s v="Yes"/>
  </r>
  <r>
    <n v="438"/>
    <n v="36"/>
    <n v="9"/>
    <n v="31"/>
    <x v="1"/>
    <n v="95825"/>
    <n v="4"/>
    <n v="1"/>
    <x v="2"/>
    <n v="0"/>
    <x v="0"/>
    <s v="Yes"/>
    <x v="0"/>
    <x v="1"/>
    <s v="No"/>
  </r>
  <r>
    <n v="506"/>
    <n v="36"/>
    <n v="12"/>
    <n v="69"/>
    <x v="2"/>
    <n v="94305"/>
    <n v="3"/>
    <n v="3.1"/>
    <x v="2"/>
    <n v="0"/>
    <x v="1"/>
    <s v="No"/>
    <x v="0"/>
    <x v="1"/>
    <s v="No"/>
  </r>
  <r>
    <n v="523"/>
    <n v="36"/>
    <n v="11"/>
    <n v="72"/>
    <x v="2"/>
    <n v="91007"/>
    <n v="1"/>
    <n v="2.8"/>
    <x v="0"/>
    <n v="224"/>
    <x v="0"/>
    <s v="No"/>
    <x v="0"/>
    <x v="0"/>
    <s v="No"/>
  </r>
  <r>
    <n v="739"/>
    <n v="36"/>
    <n v="10"/>
    <n v="80"/>
    <x v="2"/>
    <n v="94596"/>
    <n v="4"/>
    <n v="2.2000000000000002"/>
    <x v="2"/>
    <n v="0"/>
    <x v="0"/>
    <s v="No"/>
    <x v="0"/>
    <x v="1"/>
    <s v="No"/>
  </r>
  <r>
    <n v="803"/>
    <n v="36"/>
    <n v="12"/>
    <n v="51"/>
    <x v="2"/>
    <n v="92521"/>
    <n v="3"/>
    <n v="2"/>
    <x v="0"/>
    <n v="214"/>
    <x v="0"/>
    <s v="No"/>
    <x v="0"/>
    <x v="1"/>
    <s v="No"/>
  </r>
  <r>
    <n v="813"/>
    <n v="36"/>
    <n v="10"/>
    <n v="65"/>
    <x v="2"/>
    <n v="90089"/>
    <n v="4"/>
    <n v="2.2000000000000002"/>
    <x v="2"/>
    <n v="0"/>
    <x v="0"/>
    <s v="No"/>
    <x v="0"/>
    <x v="0"/>
    <s v="No"/>
  </r>
  <r>
    <n v="833"/>
    <n v="36"/>
    <n v="10"/>
    <n v="31"/>
    <x v="1"/>
    <n v="90630"/>
    <n v="4"/>
    <n v="1.2"/>
    <x v="2"/>
    <n v="0"/>
    <x v="0"/>
    <s v="No"/>
    <x v="0"/>
    <x v="0"/>
    <s v="No"/>
  </r>
  <r>
    <n v="835"/>
    <n v="36"/>
    <n v="12"/>
    <n v="150"/>
    <x v="0"/>
    <n v="95138"/>
    <n v="4"/>
    <n v="5.4"/>
    <x v="0"/>
    <n v="0"/>
    <x v="1"/>
    <s v="Yes"/>
    <x v="1"/>
    <x v="1"/>
    <s v="No"/>
  </r>
  <r>
    <n v="947"/>
    <n v="36"/>
    <n v="11"/>
    <n v="64"/>
    <x v="2"/>
    <n v="91355"/>
    <n v="4"/>
    <n v="2.1"/>
    <x v="1"/>
    <n v="0"/>
    <x v="0"/>
    <s v="No"/>
    <x v="0"/>
    <x v="0"/>
    <s v="No"/>
  </r>
  <r>
    <n v="982"/>
    <n v="36"/>
    <n v="12"/>
    <n v="142"/>
    <x v="0"/>
    <n v="90064"/>
    <n v="3"/>
    <n v="2.2999999999999998"/>
    <x v="2"/>
    <n v="0"/>
    <x v="1"/>
    <s v="No"/>
    <x v="1"/>
    <x v="1"/>
    <s v="Yes"/>
  </r>
  <r>
    <n v="1041"/>
    <n v="36"/>
    <n v="6"/>
    <n v="78"/>
    <x v="2"/>
    <n v="91107"/>
    <n v="4"/>
    <n v="1.8"/>
    <x v="1"/>
    <n v="163"/>
    <x v="0"/>
    <s v="No"/>
    <x v="0"/>
    <x v="0"/>
    <s v="No"/>
  </r>
  <r>
    <n v="1057"/>
    <n v="36"/>
    <n v="6"/>
    <n v="25"/>
    <x v="1"/>
    <n v="95020"/>
    <n v="1"/>
    <n v="0.67"/>
    <x v="1"/>
    <n v="0"/>
    <x v="0"/>
    <s v="No"/>
    <x v="0"/>
    <x v="1"/>
    <s v="No"/>
  </r>
  <r>
    <n v="1071"/>
    <n v="36"/>
    <n v="9"/>
    <n v="40"/>
    <x v="1"/>
    <n v="90840"/>
    <n v="2"/>
    <n v="1"/>
    <x v="2"/>
    <n v="0"/>
    <x v="0"/>
    <s v="No"/>
    <x v="0"/>
    <x v="1"/>
    <s v="No"/>
  </r>
  <r>
    <n v="1162"/>
    <n v="36"/>
    <n v="11"/>
    <n v="181"/>
    <x v="0"/>
    <n v="94309"/>
    <n v="3"/>
    <n v="1.4"/>
    <x v="0"/>
    <n v="0"/>
    <x v="1"/>
    <s v="No"/>
    <x v="0"/>
    <x v="0"/>
    <s v="No"/>
  </r>
  <r>
    <n v="1175"/>
    <n v="36"/>
    <n v="10"/>
    <n v="42"/>
    <x v="1"/>
    <n v="93106"/>
    <n v="4"/>
    <n v="1.2"/>
    <x v="2"/>
    <n v="0"/>
    <x v="0"/>
    <s v="No"/>
    <x v="0"/>
    <x v="1"/>
    <s v="Yes"/>
  </r>
  <r>
    <n v="1180"/>
    <n v="36"/>
    <n v="11"/>
    <n v="98"/>
    <x v="2"/>
    <n v="90291"/>
    <n v="3"/>
    <n v="1.2"/>
    <x v="1"/>
    <n v="0"/>
    <x v="0"/>
    <s v="Yes"/>
    <x v="0"/>
    <x v="0"/>
    <s v="Yes"/>
  </r>
  <r>
    <n v="1201"/>
    <n v="36"/>
    <n v="12"/>
    <n v="22"/>
    <x v="1"/>
    <n v="92507"/>
    <n v="4"/>
    <n v="1"/>
    <x v="0"/>
    <n v="91"/>
    <x v="0"/>
    <s v="Yes"/>
    <x v="0"/>
    <x v="1"/>
    <s v="No"/>
  </r>
  <r>
    <n v="1255"/>
    <n v="36"/>
    <n v="12"/>
    <n v="40"/>
    <x v="1"/>
    <n v="91101"/>
    <n v="2"/>
    <n v="0.6"/>
    <x v="1"/>
    <n v="0"/>
    <x v="0"/>
    <s v="No"/>
    <x v="0"/>
    <x v="1"/>
    <s v="Yes"/>
  </r>
  <r>
    <n v="1270"/>
    <n v="36"/>
    <n v="11"/>
    <n v="14"/>
    <x v="1"/>
    <n v="92673"/>
    <n v="4"/>
    <n v="0.2"/>
    <x v="1"/>
    <n v="100"/>
    <x v="0"/>
    <s v="No"/>
    <x v="0"/>
    <x v="1"/>
    <s v="Yes"/>
  </r>
  <r>
    <n v="1279"/>
    <n v="36"/>
    <n v="10"/>
    <n v="74"/>
    <x v="2"/>
    <n v="94305"/>
    <n v="1"/>
    <n v="2.5"/>
    <x v="0"/>
    <n v="0"/>
    <x v="0"/>
    <s v="No"/>
    <x v="0"/>
    <x v="0"/>
    <s v="Yes"/>
  </r>
  <r>
    <n v="1337"/>
    <n v="36"/>
    <n v="12"/>
    <n v="42"/>
    <x v="1"/>
    <n v="93555"/>
    <n v="1"/>
    <n v="1.33"/>
    <x v="0"/>
    <n v="0"/>
    <x v="0"/>
    <s v="No"/>
    <x v="0"/>
    <x v="1"/>
    <s v="No"/>
  </r>
  <r>
    <n v="1343"/>
    <n v="36"/>
    <n v="12"/>
    <n v="79"/>
    <x v="2"/>
    <n v="90041"/>
    <n v="2"/>
    <n v="2.2000000000000002"/>
    <x v="0"/>
    <n v="0"/>
    <x v="0"/>
    <s v="No"/>
    <x v="0"/>
    <x v="1"/>
    <s v="No"/>
  </r>
  <r>
    <n v="1444"/>
    <n v="36"/>
    <n v="12"/>
    <n v="25"/>
    <x v="1"/>
    <n v="95051"/>
    <n v="4"/>
    <n v="1"/>
    <x v="0"/>
    <n v="0"/>
    <x v="0"/>
    <s v="No"/>
    <x v="0"/>
    <x v="1"/>
    <s v="No"/>
  </r>
  <r>
    <n v="1457"/>
    <n v="36"/>
    <n v="11"/>
    <n v="39"/>
    <x v="1"/>
    <n v="90095"/>
    <n v="4"/>
    <n v="1.7"/>
    <x v="0"/>
    <n v="0"/>
    <x v="0"/>
    <s v="No"/>
    <x v="0"/>
    <x v="1"/>
    <s v="No"/>
  </r>
  <r>
    <n v="1497"/>
    <n v="36"/>
    <n v="12"/>
    <n v="18"/>
    <x v="1"/>
    <n v="91330"/>
    <n v="1"/>
    <n v="0.5"/>
    <x v="1"/>
    <n v="0"/>
    <x v="0"/>
    <s v="No"/>
    <x v="0"/>
    <x v="0"/>
    <s v="Yes"/>
  </r>
  <r>
    <n v="1527"/>
    <n v="36"/>
    <n v="10"/>
    <n v="80"/>
    <x v="2"/>
    <n v="94608"/>
    <n v="4"/>
    <n v="2.2000000000000002"/>
    <x v="2"/>
    <n v="0"/>
    <x v="0"/>
    <s v="No"/>
    <x v="0"/>
    <x v="1"/>
    <s v="No"/>
  </r>
  <r>
    <n v="1537"/>
    <n v="36"/>
    <n v="12"/>
    <n v="73"/>
    <x v="2"/>
    <n v="95617"/>
    <n v="4"/>
    <n v="2"/>
    <x v="1"/>
    <n v="188"/>
    <x v="0"/>
    <s v="No"/>
    <x v="0"/>
    <x v="1"/>
    <s v="No"/>
  </r>
  <r>
    <n v="1604"/>
    <n v="36"/>
    <n v="6"/>
    <n v="138"/>
    <x v="0"/>
    <n v="92152"/>
    <n v="1"/>
    <n v="7"/>
    <x v="1"/>
    <n v="86"/>
    <x v="1"/>
    <s v="No"/>
    <x v="0"/>
    <x v="1"/>
    <s v="No"/>
  </r>
  <r>
    <n v="1609"/>
    <n v="36"/>
    <n v="10"/>
    <n v="35"/>
    <x v="1"/>
    <n v="94608"/>
    <n v="2"/>
    <n v="0.3"/>
    <x v="0"/>
    <n v="98"/>
    <x v="0"/>
    <s v="No"/>
    <x v="0"/>
    <x v="1"/>
    <s v="No"/>
  </r>
  <r>
    <n v="1641"/>
    <n v="36"/>
    <n v="10"/>
    <n v="55"/>
    <x v="2"/>
    <n v="90009"/>
    <n v="1"/>
    <n v="2"/>
    <x v="0"/>
    <n v="95"/>
    <x v="0"/>
    <s v="No"/>
    <x v="0"/>
    <x v="1"/>
    <s v="No"/>
  </r>
  <r>
    <n v="1720"/>
    <n v="36"/>
    <n v="12"/>
    <n v="188"/>
    <x v="0"/>
    <n v="91304"/>
    <n v="2"/>
    <n v="6.5"/>
    <x v="0"/>
    <n v="0"/>
    <x v="0"/>
    <s v="No"/>
    <x v="0"/>
    <x v="1"/>
    <s v="Yes"/>
  </r>
  <r>
    <n v="1773"/>
    <n v="36"/>
    <n v="11"/>
    <n v="15"/>
    <x v="1"/>
    <n v="94720"/>
    <n v="2"/>
    <n v="0.3"/>
    <x v="2"/>
    <n v="119"/>
    <x v="0"/>
    <s v="No"/>
    <x v="0"/>
    <x v="0"/>
    <s v="No"/>
  </r>
  <r>
    <n v="1818"/>
    <n v="36"/>
    <n v="11"/>
    <n v="9"/>
    <x v="1"/>
    <n v="94604"/>
    <n v="4"/>
    <n v="0.2"/>
    <x v="1"/>
    <n v="0"/>
    <x v="0"/>
    <s v="No"/>
    <x v="0"/>
    <x v="0"/>
    <s v="Yes"/>
  </r>
  <r>
    <n v="1851"/>
    <n v="36"/>
    <n v="10"/>
    <n v="20"/>
    <x v="1"/>
    <n v="90033"/>
    <n v="4"/>
    <n v="0.3"/>
    <x v="0"/>
    <n v="97"/>
    <x v="0"/>
    <s v="No"/>
    <x v="0"/>
    <x v="1"/>
    <s v="No"/>
  </r>
  <r>
    <n v="1866"/>
    <n v="36"/>
    <n v="6"/>
    <n v="90"/>
    <x v="2"/>
    <n v="91342"/>
    <n v="4"/>
    <n v="1.8"/>
    <x v="1"/>
    <n v="0"/>
    <x v="0"/>
    <s v="Yes"/>
    <x v="0"/>
    <x v="0"/>
    <s v="No"/>
  </r>
  <r>
    <n v="1889"/>
    <n v="36"/>
    <n v="10"/>
    <n v="93"/>
    <x v="2"/>
    <n v="94305"/>
    <n v="1"/>
    <n v="2.8"/>
    <x v="1"/>
    <n v="0"/>
    <x v="0"/>
    <s v="No"/>
    <x v="0"/>
    <x v="1"/>
    <s v="No"/>
  </r>
  <r>
    <n v="1951"/>
    <n v="36"/>
    <n v="12"/>
    <n v="38"/>
    <x v="1"/>
    <n v="94109"/>
    <n v="1"/>
    <n v="1.5"/>
    <x v="2"/>
    <n v="0"/>
    <x v="0"/>
    <s v="No"/>
    <x v="0"/>
    <x v="0"/>
    <s v="No"/>
  </r>
  <r>
    <n v="2025"/>
    <n v="36"/>
    <n v="12"/>
    <n v="113"/>
    <x v="0"/>
    <n v="94305"/>
    <n v="4"/>
    <n v="0.2"/>
    <x v="0"/>
    <n v="0"/>
    <x v="1"/>
    <s v="No"/>
    <x v="0"/>
    <x v="0"/>
    <s v="No"/>
  </r>
  <r>
    <n v="2036"/>
    <n v="36"/>
    <n v="10"/>
    <n v="29"/>
    <x v="1"/>
    <n v="93065"/>
    <n v="4"/>
    <n v="1"/>
    <x v="0"/>
    <n v="0"/>
    <x v="0"/>
    <s v="No"/>
    <x v="0"/>
    <x v="1"/>
    <s v="Yes"/>
  </r>
  <r>
    <n v="2085"/>
    <n v="36"/>
    <n v="9"/>
    <n v="44"/>
    <x v="1"/>
    <n v="93907"/>
    <n v="4"/>
    <n v="1"/>
    <x v="2"/>
    <n v="101"/>
    <x v="0"/>
    <s v="Yes"/>
    <x v="0"/>
    <x v="1"/>
    <s v="No"/>
  </r>
  <r>
    <n v="2087"/>
    <n v="36"/>
    <n v="12"/>
    <n v="84"/>
    <x v="2"/>
    <n v="90291"/>
    <n v="1"/>
    <n v="0.8"/>
    <x v="2"/>
    <n v="0"/>
    <x v="0"/>
    <s v="No"/>
    <x v="0"/>
    <x v="1"/>
    <s v="Yes"/>
  </r>
  <r>
    <n v="2139"/>
    <n v="36"/>
    <n v="11"/>
    <n v="40"/>
    <x v="1"/>
    <n v="93611"/>
    <n v="2"/>
    <n v="1.1000000000000001"/>
    <x v="2"/>
    <n v="166"/>
    <x v="0"/>
    <s v="Yes"/>
    <x v="0"/>
    <x v="0"/>
    <s v="No"/>
  </r>
  <r>
    <n v="2210"/>
    <n v="36"/>
    <n v="10"/>
    <n v="33"/>
    <x v="1"/>
    <n v="94080"/>
    <n v="3"/>
    <n v="0.9"/>
    <x v="0"/>
    <n v="0"/>
    <x v="0"/>
    <s v="No"/>
    <x v="0"/>
    <x v="0"/>
    <s v="No"/>
  </r>
  <r>
    <n v="2231"/>
    <n v="36"/>
    <n v="11"/>
    <n v="183"/>
    <x v="0"/>
    <n v="94704"/>
    <n v="1"/>
    <n v="3"/>
    <x v="1"/>
    <n v="0"/>
    <x v="1"/>
    <s v="No"/>
    <x v="1"/>
    <x v="1"/>
    <s v="Yes"/>
  </r>
  <r>
    <n v="2235"/>
    <n v="36"/>
    <n v="12"/>
    <n v="35"/>
    <x v="1"/>
    <n v="95812"/>
    <n v="4"/>
    <n v="0.4"/>
    <x v="2"/>
    <n v="0"/>
    <x v="0"/>
    <s v="No"/>
    <x v="0"/>
    <x v="1"/>
    <s v="No"/>
  </r>
  <r>
    <n v="2310"/>
    <n v="36"/>
    <n v="12"/>
    <n v="29"/>
    <x v="1"/>
    <n v="94583"/>
    <n v="1"/>
    <n v="1.33"/>
    <x v="0"/>
    <n v="81"/>
    <x v="0"/>
    <s v="No"/>
    <x v="0"/>
    <x v="1"/>
    <s v="No"/>
  </r>
  <r>
    <n v="2342"/>
    <n v="36"/>
    <n v="10"/>
    <n v="91"/>
    <x v="2"/>
    <n v="92028"/>
    <n v="1"/>
    <n v="1.5"/>
    <x v="1"/>
    <n v="289"/>
    <x v="0"/>
    <s v="No"/>
    <x v="0"/>
    <x v="1"/>
    <s v="No"/>
  </r>
  <r>
    <n v="2360"/>
    <n v="36"/>
    <n v="12"/>
    <n v="123"/>
    <x v="0"/>
    <n v="95060"/>
    <n v="2"/>
    <n v="5.6"/>
    <x v="2"/>
    <n v="0"/>
    <x v="1"/>
    <s v="No"/>
    <x v="1"/>
    <x v="1"/>
    <s v="Yes"/>
  </r>
  <r>
    <n v="2362"/>
    <n v="36"/>
    <n v="12"/>
    <n v="109"/>
    <x v="0"/>
    <n v="94928"/>
    <n v="3"/>
    <n v="0.5"/>
    <x v="1"/>
    <n v="0"/>
    <x v="1"/>
    <s v="Yes"/>
    <x v="1"/>
    <x v="1"/>
    <s v="No"/>
  </r>
  <r>
    <n v="2472"/>
    <n v="36"/>
    <n v="11"/>
    <n v="44"/>
    <x v="1"/>
    <n v="91040"/>
    <n v="2"/>
    <n v="1.1000000000000001"/>
    <x v="2"/>
    <n v="85"/>
    <x v="0"/>
    <s v="No"/>
    <x v="0"/>
    <x v="1"/>
    <s v="No"/>
  </r>
  <r>
    <n v="2510"/>
    <n v="36"/>
    <n v="11"/>
    <n v="8"/>
    <x v="1"/>
    <n v="93401"/>
    <n v="4"/>
    <n v="0.2"/>
    <x v="1"/>
    <n v="81"/>
    <x v="0"/>
    <s v="No"/>
    <x v="0"/>
    <x v="0"/>
    <s v="Yes"/>
  </r>
  <r>
    <n v="2558"/>
    <n v="36"/>
    <n v="11"/>
    <n v="23"/>
    <x v="1"/>
    <n v="94553"/>
    <n v="4"/>
    <n v="0.2"/>
    <x v="1"/>
    <n v="0"/>
    <x v="0"/>
    <s v="No"/>
    <x v="0"/>
    <x v="1"/>
    <s v="No"/>
  </r>
  <r>
    <n v="2560"/>
    <n v="36"/>
    <n v="12"/>
    <n v="88"/>
    <x v="2"/>
    <n v="90212"/>
    <n v="2"/>
    <n v="2.7"/>
    <x v="0"/>
    <n v="0"/>
    <x v="0"/>
    <s v="No"/>
    <x v="0"/>
    <x v="1"/>
    <s v="No"/>
  </r>
  <r>
    <n v="2646"/>
    <n v="36"/>
    <n v="12"/>
    <n v="93"/>
    <x v="2"/>
    <n v="95125"/>
    <n v="2"/>
    <n v="2.2000000000000002"/>
    <x v="0"/>
    <n v="0"/>
    <x v="0"/>
    <s v="No"/>
    <x v="0"/>
    <x v="1"/>
    <s v="No"/>
  </r>
  <r>
    <n v="2736"/>
    <n v="36"/>
    <n v="12"/>
    <n v="70"/>
    <x v="2"/>
    <n v="92131"/>
    <n v="3"/>
    <n v="2.6"/>
    <x v="2"/>
    <n v="165"/>
    <x v="0"/>
    <s v="No"/>
    <x v="0"/>
    <x v="1"/>
    <s v="No"/>
  </r>
  <r>
    <n v="2771"/>
    <n v="36"/>
    <n v="6"/>
    <n v="69"/>
    <x v="2"/>
    <n v="90024"/>
    <n v="4"/>
    <n v="4"/>
    <x v="1"/>
    <n v="0"/>
    <x v="0"/>
    <s v="No"/>
    <x v="0"/>
    <x v="1"/>
    <s v="No"/>
  </r>
  <r>
    <n v="2785"/>
    <n v="36"/>
    <n v="9"/>
    <n v="115"/>
    <x v="0"/>
    <n v="91765"/>
    <n v="4"/>
    <n v="2.2000000000000002"/>
    <x v="2"/>
    <n v="0"/>
    <x v="1"/>
    <s v="No"/>
    <x v="0"/>
    <x v="0"/>
    <s v="No"/>
  </r>
  <r>
    <n v="2787"/>
    <n v="36"/>
    <n v="10"/>
    <n v="83"/>
    <x v="2"/>
    <n v="94705"/>
    <n v="1"/>
    <n v="2.8"/>
    <x v="1"/>
    <n v="0"/>
    <x v="0"/>
    <s v="No"/>
    <x v="0"/>
    <x v="0"/>
    <s v="Yes"/>
  </r>
  <r>
    <n v="2812"/>
    <n v="36"/>
    <n v="12"/>
    <n v="62"/>
    <x v="2"/>
    <n v="94065"/>
    <n v="4"/>
    <n v="0.1"/>
    <x v="2"/>
    <n v="145"/>
    <x v="0"/>
    <s v="No"/>
    <x v="0"/>
    <x v="0"/>
    <s v="No"/>
  </r>
  <r>
    <n v="2843"/>
    <n v="36"/>
    <n v="11"/>
    <n v="90"/>
    <x v="2"/>
    <n v="94709"/>
    <n v="1"/>
    <n v="2.8"/>
    <x v="0"/>
    <n v="0"/>
    <x v="0"/>
    <s v="No"/>
    <x v="0"/>
    <x v="1"/>
    <s v="No"/>
  </r>
  <r>
    <n v="2857"/>
    <n v="36"/>
    <n v="10"/>
    <n v="172"/>
    <x v="0"/>
    <n v="94704"/>
    <n v="4"/>
    <n v="1"/>
    <x v="2"/>
    <n v="295"/>
    <x v="1"/>
    <s v="No"/>
    <x v="0"/>
    <x v="1"/>
    <s v="No"/>
  </r>
  <r>
    <n v="2859"/>
    <n v="36"/>
    <n v="11"/>
    <n v="158"/>
    <x v="0"/>
    <n v="95054"/>
    <n v="2"/>
    <n v="7.8"/>
    <x v="0"/>
    <n v="114"/>
    <x v="0"/>
    <s v="No"/>
    <x v="0"/>
    <x v="1"/>
    <s v="Yes"/>
  </r>
  <r>
    <n v="3082"/>
    <n v="36"/>
    <n v="10"/>
    <n v="78"/>
    <x v="2"/>
    <n v="95064"/>
    <n v="2"/>
    <n v="4.5"/>
    <x v="1"/>
    <n v="204"/>
    <x v="0"/>
    <s v="No"/>
    <x v="0"/>
    <x v="1"/>
    <s v="Yes"/>
  </r>
  <r>
    <n v="3107"/>
    <n v="36"/>
    <n v="10"/>
    <n v="21"/>
    <x v="1"/>
    <n v="92084"/>
    <n v="3"/>
    <n v="0.1"/>
    <x v="2"/>
    <n v="0"/>
    <x v="0"/>
    <s v="No"/>
    <x v="0"/>
    <x v="0"/>
    <s v="No"/>
  </r>
  <r>
    <n v="3117"/>
    <n v="36"/>
    <n v="10"/>
    <n v="21"/>
    <x v="1"/>
    <n v="92008"/>
    <n v="3"/>
    <n v="0.1"/>
    <x v="2"/>
    <n v="0"/>
    <x v="0"/>
    <s v="No"/>
    <x v="0"/>
    <x v="0"/>
    <s v="Yes"/>
  </r>
  <r>
    <n v="3139"/>
    <n v="36"/>
    <n v="11"/>
    <n v="103"/>
    <x v="0"/>
    <n v="93555"/>
    <n v="1"/>
    <n v="4.5999999999999996"/>
    <x v="0"/>
    <n v="255"/>
    <x v="0"/>
    <s v="No"/>
    <x v="0"/>
    <x v="1"/>
    <s v="No"/>
  </r>
  <r>
    <n v="3251"/>
    <n v="36"/>
    <n v="11"/>
    <n v="101"/>
    <x v="0"/>
    <n v="90212"/>
    <n v="3"/>
    <n v="1.2"/>
    <x v="1"/>
    <n v="0"/>
    <x v="0"/>
    <s v="Yes"/>
    <x v="0"/>
    <x v="0"/>
    <s v="Yes"/>
  </r>
  <r>
    <n v="3333"/>
    <n v="36"/>
    <n v="9"/>
    <n v="49"/>
    <x v="1"/>
    <n v="94402"/>
    <n v="2"/>
    <n v="1.67"/>
    <x v="2"/>
    <n v="0"/>
    <x v="0"/>
    <s v="No"/>
    <x v="0"/>
    <x v="0"/>
    <s v="Yes"/>
  </r>
  <r>
    <n v="3385"/>
    <n v="36"/>
    <n v="11"/>
    <n v="162"/>
    <x v="0"/>
    <n v="94583"/>
    <n v="1"/>
    <n v="8.6"/>
    <x v="0"/>
    <n v="153"/>
    <x v="0"/>
    <s v="Yes"/>
    <x v="0"/>
    <x v="1"/>
    <s v="No"/>
  </r>
  <r>
    <n v="3411"/>
    <n v="36"/>
    <n v="11"/>
    <n v="9"/>
    <x v="1"/>
    <n v="90230"/>
    <n v="4"/>
    <n v="0.2"/>
    <x v="1"/>
    <n v="0"/>
    <x v="0"/>
    <s v="No"/>
    <x v="0"/>
    <x v="1"/>
    <s v="No"/>
  </r>
  <r>
    <n v="3416"/>
    <n v="36"/>
    <n v="12"/>
    <n v="93"/>
    <x v="2"/>
    <n v="90720"/>
    <n v="2"/>
    <n v="2.2000000000000002"/>
    <x v="0"/>
    <n v="0"/>
    <x v="0"/>
    <s v="No"/>
    <x v="0"/>
    <x v="1"/>
    <s v="Yes"/>
  </r>
  <r>
    <n v="3490"/>
    <n v="36"/>
    <n v="12"/>
    <n v="154"/>
    <x v="0"/>
    <n v="91320"/>
    <n v="3"/>
    <n v="6.4"/>
    <x v="0"/>
    <n v="0"/>
    <x v="1"/>
    <s v="Yes"/>
    <x v="0"/>
    <x v="0"/>
    <s v="No"/>
  </r>
  <r>
    <n v="3522"/>
    <n v="36"/>
    <n v="10"/>
    <n v="30"/>
    <x v="1"/>
    <n v="91711"/>
    <n v="2"/>
    <n v="0.8"/>
    <x v="1"/>
    <n v="0"/>
    <x v="0"/>
    <s v="No"/>
    <x v="0"/>
    <x v="1"/>
    <s v="No"/>
  </r>
  <r>
    <n v="3681"/>
    <n v="36"/>
    <n v="11"/>
    <n v="32"/>
    <x v="1"/>
    <n v="90064"/>
    <n v="3"/>
    <n v="1.3"/>
    <x v="0"/>
    <n v="0"/>
    <x v="0"/>
    <s v="No"/>
    <x v="0"/>
    <x v="0"/>
    <s v="No"/>
  </r>
  <r>
    <n v="3690"/>
    <n v="36"/>
    <n v="12"/>
    <n v="64"/>
    <x v="2"/>
    <n v="94708"/>
    <n v="3"/>
    <n v="2.8"/>
    <x v="0"/>
    <n v="205"/>
    <x v="0"/>
    <s v="No"/>
    <x v="0"/>
    <x v="0"/>
    <s v="Yes"/>
  </r>
  <r>
    <n v="3705"/>
    <n v="36"/>
    <n v="11"/>
    <n v="184"/>
    <x v="0"/>
    <n v="91304"/>
    <n v="2"/>
    <n v="5.0999999999999996"/>
    <x v="2"/>
    <n v="0"/>
    <x v="1"/>
    <s v="No"/>
    <x v="0"/>
    <x v="0"/>
    <s v="No"/>
  </r>
  <r>
    <n v="3808"/>
    <n v="36"/>
    <n v="11"/>
    <n v="164"/>
    <x v="0"/>
    <n v="95051"/>
    <n v="2"/>
    <n v="7.8"/>
    <x v="0"/>
    <n v="0"/>
    <x v="0"/>
    <s v="No"/>
    <x v="0"/>
    <x v="1"/>
    <s v="Yes"/>
  </r>
  <r>
    <n v="3875"/>
    <n v="36"/>
    <n v="12"/>
    <n v="92"/>
    <x v="2"/>
    <n v="94709"/>
    <n v="2"/>
    <n v="0"/>
    <x v="0"/>
    <n v="184"/>
    <x v="0"/>
    <s v="No"/>
    <x v="0"/>
    <x v="0"/>
    <s v="No"/>
  </r>
  <r>
    <n v="3896"/>
    <n v="36"/>
    <n v="12"/>
    <n v="59"/>
    <x v="2"/>
    <n v="94104"/>
    <n v="3"/>
    <n v="2"/>
    <x v="0"/>
    <n v="216"/>
    <x v="0"/>
    <s v="No"/>
    <x v="0"/>
    <x v="0"/>
    <s v="No"/>
  </r>
  <r>
    <n v="4045"/>
    <n v="36"/>
    <n v="11"/>
    <n v="9"/>
    <x v="1"/>
    <n v="90266"/>
    <n v="2"/>
    <n v="0.3"/>
    <x v="2"/>
    <n v="99"/>
    <x v="0"/>
    <s v="Yes"/>
    <x v="0"/>
    <x v="0"/>
    <s v="No"/>
  </r>
  <r>
    <n v="4079"/>
    <n v="36"/>
    <n v="12"/>
    <n v="58"/>
    <x v="2"/>
    <n v="91320"/>
    <n v="1"/>
    <n v="3.6"/>
    <x v="2"/>
    <n v="0"/>
    <x v="0"/>
    <s v="No"/>
    <x v="0"/>
    <x v="0"/>
    <s v="No"/>
  </r>
  <r>
    <n v="4181"/>
    <n v="36"/>
    <n v="6"/>
    <n v="11"/>
    <x v="1"/>
    <n v="92008"/>
    <n v="1"/>
    <n v="0.67"/>
    <x v="1"/>
    <n v="0"/>
    <x v="0"/>
    <s v="Yes"/>
    <x v="1"/>
    <x v="1"/>
    <s v="Yes"/>
  </r>
  <r>
    <n v="4336"/>
    <n v="36"/>
    <n v="10"/>
    <n v="82"/>
    <x v="2"/>
    <n v="94542"/>
    <n v="2"/>
    <n v="2.8"/>
    <x v="0"/>
    <n v="0"/>
    <x v="0"/>
    <s v="No"/>
    <x v="0"/>
    <x v="0"/>
    <s v="Yes"/>
  </r>
  <r>
    <n v="4445"/>
    <n v="36"/>
    <n v="10"/>
    <n v="73"/>
    <x v="2"/>
    <n v="95035"/>
    <n v="2"/>
    <n v="2.8"/>
    <x v="0"/>
    <n v="0"/>
    <x v="0"/>
    <s v="No"/>
    <x v="0"/>
    <x v="1"/>
    <s v="Yes"/>
  </r>
  <r>
    <n v="4485"/>
    <n v="36"/>
    <n v="11"/>
    <n v="195"/>
    <x v="0"/>
    <n v="95747"/>
    <n v="2"/>
    <n v="3"/>
    <x v="0"/>
    <n v="0"/>
    <x v="0"/>
    <s v="No"/>
    <x v="0"/>
    <x v="1"/>
    <s v="Yes"/>
  </r>
  <r>
    <n v="4526"/>
    <n v="36"/>
    <n v="11"/>
    <n v="110"/>
    <x v="0"/>
    <n v="94110"/>
    <n v="1"/>
    <n v="3.8"/>
    <x v="0"/>
    <n v="0"/>
    <x v="0"/>
    <s v="No"/>
    <x v="0"/>
    <x v="1"/>
    <s v="Yes"/>
  </r>
  <r>
    <n v="4527"/>
    <n v="36"/>
    <n v="9"/>
    <n v="40"/>
    <x v="1"/>
    <n v="92518"/>
    <n v="2"/>
    <n v="1.67"/>
    <x v="2"/>
    <n v="129"/>
    <x v="0"/>
    <s v="Yes"/>
    <x v="0"/>
    <x v="1"/>
    <s v="No"/>
  </r>
  <r>
    <n v="4625"/>
    <n v="36"/>
    <n v="11"/>
    <n v="83"/>
    <x v="2"/>
    <n v="90638"/>
    <n v="1"/>
    <n v="2.8"/>
    <x v="0"/>
    <n v="0"/>
    <x v="0"/>
    <s v="No"/>
    <x v="0"/>
    <x v="0"/>
    <s v="No"/>
  </r>
  <r>
    <n v="4642"/>
    <n v="36"/>
    <n v="11"/>
    <n v="31"/>
    <x v="1"/>
    <n v="94022"/>
    <n v="4"/>
    <n v="1.7"/>
    <x v="0"/>
    <n v="124"/>
    <x v="0"/>
    <s v="No"/>
    <x v="0"/>
    <x v="1"/>
    <s v="Yes"/>
  </r>
  <r>
    <n v="4659"/>
    <n v="36"/>
    <n v="11"/>
    <n v="69"/>
    <x v="2"/>
    <n v="95929"/>
    <n v="4"/>
    <n v="2.1"/>
    <x v="1"/>
    <n v="0"/>
    <x v="0"/>
    <s v="No"/>
    <x v="0"/>
    <x v="1"/>
    <s v="Yes"/>
  </r>
  <r>
    <n v="4772"/>
    <n v="36"/>
    <n v="11"/>
    <n v="85"/>
    <x v="2"/>
    <n v="90502"/>
    <n v="3"/>
    <n v="1.2"/>
    <x v="1"/>
    <n v="0"/>
    <x v="0"/>
    <s v="No"/>
    <x v="0"/>
    <x v="1"/>
    <s v="No"/>
  </r>
  <r>
    <n v="4787"/>
    <n v="36"/>
    <n v="12"/>
    <n v="18"/>
    <x v="1"/>
    <n v="95521"/>
    <n v="4"/>
    <n v="1"/>
    <x v="0"/>
    <n v="0"/>
    <x v="0"/>
    <s v="No"/>
    <x v="0"/>
    <x v="1"/>
    <s v="Yes"/>
  </r>
  <r>
    <n v="4789"/>
    <n v="36"/>
    <n v="10"/>
    <n v="39"/>
    <x v="1"/>
    <n v="92009"/>
    <n v="1"/>
    <n v="2"/>
    <x v="0"/>
    <n v="153"/>
    <x v="0"/>
    <s v="No"/>
    <x v="0"/>
    <x v="0"/>
    <s v="No"/>
  </r>
  <r>
    <n v="4793"/>
    <n v="36"/>
    <n v="10"/>
    <n v="28"/>
    <x v="1"/>
    <n v="90840"/>
    <n v="4"/>
    <n v="1"/>
    <x v="0"/>
    <n v="130"/>
    <x v="0"/>
    <s v="No"/>
    <x v="0"/>
    <x v="1"/>
    <s v="No"/>
  </r>
  <r>
    <n v="4812"/>
    <n v="36"/>
    <n v="12"/>
    <n v="123"/>
    <x v="0"/>
    <n v="90502"/>
    <n v="2"/>
    <n v="3"/>
    <x v="1"/>
    <n v="0"/>
    <x v="1"/>
    <s v="No"/>
    <x v="0"/>
    <x v="0"/>
    <s v="No"/>
  </r>
  <r>
    <n v="4838"/>
    <n v="36"/>
    <n v="10"/>
    <n v="183"/>
    <x v="0"/>
    <n v="95348"/>
    <n v="2"/>
    <n v="0"/>
    <x v="0"/>
    <n v="0"/>
    <x v="0"/>
    <s v="No"/>
    <x v="0"/>
    <x v="0"/>
    <s v="No"/>
  </r>
  <r>
    <n v="4918"/>
    <n v="36"/>
    <n v="10"/>
    <n v="33"/>
    <x v="1"/>
    <n v="95616"/>
    <n v="4"/>
    <n v="1.2"/>
    <x v="2"/>
    <n v="82"/>
    <x v="0"/>
    <s v="Yes"/>
    <x v="0"/>
    <x v="1"/>
    <s v="No"/>
  </r>
  <r>
    <n v="4925"/>
    <n v="36"/>
    <n v="12"/>
    <n v="89"/>
    <x v="2"/>
    <n v="91304"/>
    <n v="2"/>
    <n v="2.7"/>
    <x v="0"/>
    <n v="0"/>
    <x v="0"/>
    <s v="No"/>
    <x v="0"/>
    <x v="0"/>
    <s v="No"/>
  </r>
  <r>
    <n v="4983"/>
    <n v="36"/>
    <n v="10"/>
    <n v="45"/>
    <x v="1"/>
    <n v="95126"/>
    <n v="4"/>
    <n v="0.2"/>
    <x v="0"/>
    <n v="0"/>
    <x v="0"/>
    <s v="No"/>
    <x v="0"/>
    <x v="0"/>
    <s v="Yes"/>
  </r>
  <r>
    <n v="4"/>
    <n v="35"/>
    <n v="9"/>
    <n v="100"/>
    <x v="2"/>
    <n v="94112"/>
    <n v="1"/>
    <n v="2.7"/>
    <x v="2"/>
    <n v="0"/>
    <x v="0"/>
    <s v="No"/>
    <x v="0"/>
    <x v="0"/>
    <s v="No"/>
  </r>
  <r>
    <n v="5"/>
    <n v="35"/>
    <n v="8"/>
    <n v="45"/>
    <x v="1"/>
    <n v="91330"/>
    <n v="4"/>
    <n v="1"/>
    <x v="2"/>
    <n v="0"/>
    <x v="0"/>
    <s v="No"/>
    <x v="0"/>
    <x v="0"/>
    <s v="Yes"/>
  </r>
  <r>
    <n v="9"/>
    <n v="35"/>
    <n v="10"/>
    <n v="81"/>
    <x v="2"/>
    <n v="90089"/>
    <n v="3"/>
    <n v="0.6"/>
    <x v="2"/>
    <n v="104"/>
    <x v="0"/>
    <s v="No"/>
    <x v="0"/>
    <x v="1"/>
    <s v="No"/>
  </r>
  <r>
    <n v="92"/>
    <n v="35"/>
    <n v="10"/>
    <n v="29"/>
    <x v="1"/>
    <n v="94105"/>
    <n v="4"/>
    <n v="1.1000000000000001"/>
    <x v="1"/>
    <n v="0"/>
    <x v="0"/>
    <s v="No"/>
    <x v="0"/>
    <x v="1"/>
    <s v="No"/>
  </r>
  <r>
    <n v="142"/>
    <n v="35"/>
    <n v="11"/>
    <n v="58"/>
    <x v="2"/>
    <n v="95831"/>
    <n v="3"/>
    <n v="2"/>
    <x v="0"/>
    <n v="149"/>
    <x v="0"/>
    <s v="No"/>
    <x v="0"/>
    <x v="1"/>
    <s v="Yes"/>
  </r>
  <r>
    <n v="202"/>
    <n v="35"/>
    <n v="9"/>
    <n v="20"/>
    <x v="1"/>
    <n v="94609"/>
    <n v="2"/>
    <n v="1.4"/>
    <x v="1"/>
    <n v="0"/>
    <x v="0"/>
    <s v="No"/>
    <x v="0"/>
    <x v="1"/>
    <s v="Yes"/>
  </r>
  <r>
    <n v="232"/>
    <n v="35"/>
    <n v="10"/>
    <n v="61"/>
    <x v="2"/>
    <n v="94304"/>
    <n v="4"/>
    <n v="2.1"/>
    <x v="1"/>
    <n v="0"/>
    <x v="0"/>
    <s v="No"/>
    <x v="0"/>
    <x v="1"/>
    <s v="No"/>
  </r>
  <r>
    <n v="246"/>
    <n v="35"/>
    <n v="11"/>
    <n v="25"/>
    <x v="1"/>
    <n v="92614"/>
    <n v="2"/>
    <n v="1"/>
    <x v="2"/>
    <n v="0"/>
    <x v="0"/>
    <s v="No"/>
    <x v="0"/>
    <x v="0"/>
    <s v="No"/>
  </r>
  <r>
    <n v="259"/>
    <n v="35"/>
    <n v="9"/>
    <n v="24"/>
    <x v="1"/>
    <n v="95747"/>
    <n v="4"/>
    <n v="0.3"/>
    <x v="0"/>
    <n v="0"/>
    <x v="0"/>
    <s v="No"/>
    <x v="0"/>
    <x v="1"/>
    <s v="No"/>
  </r>
  <r>
    <n v="295"/>
    <n v="35"/>
    <n v="9"/>
    <n v="55"/>
    <x v="2"/>
    <n v="94536"/>
    <n v="1"/>
    <n v="2"/>
    <x v="0"/>
    <n v="0"/>
    <x v="0"/>
    <s v="No"/>
    <x v="0"/>
    <x v="1"/>
    <s v="No"/>
  </r>
  <r>
    <n v="344"/>
    <n v="35"/>
    <n v="5"/>
    <n v="22"/>
    <x v="1"/>
    <n v="93407"/>
    <n v="1"/>
    <n v="0.67"/>
    <x v="1"/>
    <n v="103"/>
    <x v="0"/>
    <s v="No"/>
    <x v="0"/>
    <x v="0"/>
    <s v="No"/>
  </r>
  <r>
    <n v="361"/>
    <n v="35"/>
    <n v="10"/>
    <n v="55"/>
    <x v="2"/>
    <n v="94539"/>
    <n v="4"/>
    <n v="1.3"/>
    <x v="0"/>
    <n v="0"/>
    <x v="0"/>
    <s v="No"/>
    <x v="0"/>
    <x v="0"/>
    <s v="No"/>
  </r>
  <r>
    <n v="386"/>
    <n v="35"/>
    <n v="9"/>
    <n v="40"/>
    <x v="1"/>
    <n v="93943"/>
    <n v="3"/>
    <n v="0.9"/>
    <x v="0"/>
    <n v="0"/>
    <x v="0"/>
    <s v="No"/>
    <x v="0"/>
    <x v="1"/>
    <s v="No"/>
  </r>
  <r>
    <n v="416"/>
    <n v="35"/>
    <n v="8"/>
    <n v="38"/>
    <x v="1"/>
    <n v="93106"/>
    <n v="4"/>
    <n v="1"/>
    <x v="2"/>
    <n v="124"/>
    <x v="0"/>
    <s v="No"/>
    <x v="0"/>
    <x v="1"/>
    <s v="No"/>
  </r>
  <r>
    <n v="460"/>
    <n v="35"/>
    <n v="10"/>
    <n v="200"/>
    <x v="0"/>
    <n v="91107"/>
    <n v="2"/>
    <n v="3"/>
    <x v="0"/>
    <n v="458"/>
    <x v="0"/>
    <s v="No"/>
    <x v="0"/>
    <x v="0"/>
    <s v="No"/>
  </r>
  <r>
    <n v="545"/>
    <n v="35"/>
    <n v="10"/>
    <n v="164"/>
    <x v="0"/>
    <n v="91614"/>
    <n v="2"/>
    <n v="7.8"/>
    <x v="0"/>
    <n v="0"/>
    <x v="0"/>
    <s v="No"/>
    <x v="0"/>
    <x v="1"/>
    <s v="No"/>
  </r>
  <r>
    <n v="572"/>
    <n v="35"/>
    <n v="9"/>
    <n v="53"/>
    <x v="2"/>
    <n v="94143"/>
    <n v="4"/>
    <n v="2.2000000000000002"/>
    <x v="2"/>
    <n v="0"/>
    <x v="0"/>
    <s v="No"/>
    <x v="0"/>
    <x v="1"/>
    <s v="No"/>
  </r>
  <r>
    <n v="642"/>
    <n v="35"/>
    <n v="10"/>
    <n v="139"/>
    <x v="0"/>
    <n v="95060"/>
    <n v="2"/>
    <n v="7.8"/>
    <x v="0"/>
    <n v="0"/>
    <x v="0"/>
    <s v="No"/>
    <x v="0"/>
    <x v="0"/>
    <s v="No"/>
  </r>
  <r>
    <n v="646"/>
    <n v="35"/>
    <n v="9"/>
    <n v="84"/>
    <x v="2"/>
    <n v="95120"/>
    <n v="4"/>
    <n v="2.2000000000000002"/>
    <x v="2"/>
    <n v="322"/>
    <x v="0"/>
    <s v="No"/>
    <x v="0"/>
    <x v="0"/>
    <s v="No"/>
  </r>
  <r>
    <n v="686"/>
    <n v="35"/>
    <n v="8"/>
    <n v="48"/>
    <x v="1"/>
    <n v="93107"/>
    <n v="2"/>
    <n v="1.67"/>
    <x v="2"/>
    <n v="0"/>
    <x v="0"/>
    <s v="No"/>
    <x v="0"/>
    <x v="1"/>
    <s v="No"/>
  </r>
  <r>
    <n v="703"/>
    <n v="35"/>
    <n v="9"/>
    <n v="109"/>
    <x v="0"/>
    <n v="92709"/>
    <n v="3"/>
    <n v="4"/>
    <x v="0"/>
    <n v="0"/>
    <x v="1"/>
    <s v="No"/>
    <x v="0"/>
    <x v="0"/>
    <s v="No"/>
  </r>
  <r>
    <n v="709"/>
    <n v="35"/>
    <n v="10"/>
    <n v="21"/>
    <x v="1"/>
    <n v="92182"/>
    <n v="3"/>
    <n v="1.3"/>
    <x v="0"/>
    <n v="115"/>
    <x v="0"/>
    <s v="No"/>
    <x v="0"/>
    <x v="0"/>
    <s v="No"/>
  </r>
  <r>
    <n v="824"/>
    <n v="35"/>
    <n v="9"/>
    <n v="45"/>
    <x v="1"/>
    <n v="90509"/>
    <n v="1"/>
    <n v="2"/>
    <x v="0"/>
    <n v="0"/>
    <x v="0"/>
    <s v="No"/>
    <x v="0"/>
    <x v="1"/>
    <s v="Yes"/>
  </r>
  <r>
    <n v="829"/>
    <n v="35"/>
    <n v="9"/>
    <n v="28"/>
    <x v="1"/>
    <n v="94542"/>
    <n v="4"/>
    <n v="1"/>
    <x v="0"/>
    <n v="75"/>
    <x v="0"/>
    <s v="No"/>
    <x v="0"/>
    <x v="1"/>
    <s v="No"/>
  </r>
  <r>
    <n v="878"/>
    <n v="35"/>
    <n v="11"/>
    <n v="59"/>
    <x v="2"/>
    <n v="95123"/>
    <n v="4"/>
    <n v="0.1"/>
    <x v="2"/>
    <n v="0"/>
    <x v="0"/>
    <s v="No"/>
    <x v="0"/>
    <x v="0"/>
    <s v="No"/>
  </r>
  <r>
    <n v="913"/>
    <n v="35"/>
    <n v="10"/>
    <n v="78"/>
    <x v="2"/>
    <n v="94105"/>
    <n v="1"/>
    <n v="2.6"/>
    <x v="2"/>
    <n v="0"/>
    <x v="0"/>
    <s v="No"/>
    <x v="0"/>
    <x v="1"/>
    <s v="No"/>
  </r>
  <r>
    <n v="929"/>
    <n v="35"/>
    <n v="10"/>
    <n v="74"/>
    <x v="2"/>
    <n v="90638"/>
    <n v="4"/>
    <n v="1.3"/>
    <x v="0"/>
    <n v="0"/>
    <x v="0"/>
    <s v="No"/>
    <x v="0"/>
    <x v="1"/>
    <s v="No"/>
  </r>
  <r>
    <n v="962"/>
    <n v="35"/>
    <n v="9"/>
    <n v="30"/>
    <x v="1"/>
    <n v="94114"/>
    <n v="4"/>
    <n v="1"/>
    <x v="0"/>
    <n v="163"/>
    <x v="0"/>
    <s v="No"/>
    <x v="0"/>
    <x v="1"/>
    <s v="No"/>
  </r>
  <r>
    <n v="1022"/>
    <n v="35"/>
    <n v="8"/>
    <n v="41"/>
    <x v="1"/>
    <n v="92612"/>
    <n v="2"/>
    <n v="1"/>
    <x v="2"/>
    <n v="0"/>
    <x v="0"/>
    <s v="No"/>
    <x v="0"/>
    <x v="1"/>
    <s v="Yes"/>
  </r>
  <r>
    <n v="1038"/>
    <n v="35"/>
    <n v="11"/>
    <n v="40"/>
    <x v="1"/>
    <n v="93106"/>
    <n v="1"/>
    <n v="2.4"/>
    <x v="2"/>
    <n v="0"/>
    <x v="0"/>
    <s v="Yes"/>
    <x v="0"/>
    <x v="1"/>
    <s v="No"/>
  </r>
  <r>
    <n v="1050"/>
    <n v="35"/>
    <n v="10"/>
    <n v="23"/>
    <x v="1"/>
    <n v="94501"/>
    <n v="4"/>
    <n v="0.2"/>
    <x v="1"/>
    <n v="0"/>
    <x v="0"/>
    <s v="No"/>
    <x v="0"/>
    <x v="1"/>
    <s v="No"/>
  </r>
  <r>
    <n v="1106"/>
    <n v="35"/>
    <n v="10"/>
    <n v="182"/>
    <x v="0"/>
    <n v="95051"/>
    <n v="1"/>
    <n v="0.3"/>
    <x v="2"/>
    <n v="229"/>
    <x v="1"/>
    <s v="No"/>
    <x v="1"/>
    <x v="1"/>
    <s v="Yes"/>
  </r>
  <r>
    <n v="1128"/>
    <n v="35"/>
    <n v="9"/>
    <n v="58"/>
    <x v="2"/>
    <n v="91101"/>
    <n v="1"/>
    <n v="2.5"/>
    <x v="0"/>
    <n v="0"/>
    <x v="0"/>
    <s v="No"/>
    <x v="0"/>
    <x v="1"/>
    <s v="Yes"/>
  </r>
  <r>
    <n v="1171"/>
    <n v="35"/>
    <n v="10"/>
    <n v="104"/>
    <x v="0"/>
    <n v="91320"/>
    <n v="3"/>
    <n v="0.6"/>
    <x v="2"/>
    <n v="0"/>
    <x v="0"/>
    <s v="No"/>
    <x v="0"/>
    <x v="0"/>
    <s v="Yes"/>
  </r>
  <r>
    <n v="1202"/>
    <n v="35"/>
    <n v="8"/>
    <n v="38"/>
    <x v="1"/>
    <n v="95060"/>
    <n v="4"/>
    <n v="1"/>
    <x v="2"/>
    <n v="0"/>
    <x v="0"/>
    <s v="No"/>
    <x v="0"/>
    <x v="1"/>
    <s v="No"/>
  </r>
  <r>
    <n v="1203"/>
    <n v="35"/>
    <n v="11"/>
    <n v="24"/>
    <x v="1"/>
    <n v="95521"/>
    <n v="4"/>
    <n v="0.4"/>
    <x v="2"/>
    <n v="0"/>
    <x v="0"/>
    <s v="No"/>
    <x v="0"/>
    <x v="0"/>
    <s v="No"/>
  </r>
  <r>
    <n v="1264"/>
    <n v="35"/>
    <n v="5"/>
    <n v="85"/>
    <x v="2"/>
    <n v="92870"/>
    <n v="4"/>
    <n v="4"/>
    <x v="1"/>
    <n v="0"/>
    <x v="0"/>
    <s v="No"/>
    <x v="0"/>
    <x v="1"/>
    <s v="No"/>
  </r>
  <r>
    <n v="1341"/>
    <n v="35"/>
    <n v="11"/>
    <n v="82"/>
    <x v="2"/>
    <n v="94131"/>
    <n v="4"/>
    <n v="3.4"/>
    <x v="0"/>
    <n v="0"/>
    <x v="0"/>
    <s v="No"/>
    <x v="0"/>
    <x v="0"/>
    <s v="No"/>
  </r>
  <r>
    <n v="1355"/>
    <n v="35"/>
    <n v="10"/>
    <n v="179"/>
    <x v="0"/>
    <n v="91942"/>
    <n v="1"/>
    <n v="8.6"/>
    <x v="0"/>
    <n v="357"/>
    <x v="0"/>
    <s v="No"/>
    <x v="0"/>
    <x v="0"/>
    <s v="No"/>
  </r>
  <r>
    <n v="1388"/>
    <n v="35"/>
    <n v="10"/>
    <n v="38"/>
    <x v="1"/>
    <n v="95762"/>
    <n v="4"/>
    <n v="1.7"/>
    <x v="0"/>
    <n v="0"/>
    <x v="0"/>
    <s v="No"/>
    <x v="0"/>
    <x v="1"/>
    <s v="Yes"/>
  </r>
  <r>
    <n v="1464"/>
    <n v="35"/>
    <n v="10"/>
    <n v="94"/>
    <x v="2"/>
    <n v="91343"/>
    <n v="1"/>
    <n v="0"/>
    <x v="0"/>
    <n v="174"/>
    <x v="0"/>
    <s v="No"/>
    <x v="0"/>
    <x v="1"/>
    <s v="No"/>
  </r>
  <r>
    <n v="1482"/>
    <n v="35"/>
    <n v="9"/>
    <n v="179"/>
    <x v="0"/>
    <n v="91125"/>
    <n v="2"/>
    <n v="0"/>
    <x v="0"/>
    <n v="76"/>
    <x v="0"/>
    <s v="Yes"/>
    <x v="0"/>
    <x v="1"/>
    <s v="No"/>
  </r>
  <r>
    <n v="1487"/>
    <n v="35"/>
    <n v="9"/>
    <n v="141"/>
    <x v="0"/>
    <n v="93022"/>
    <n v="2"/>
    <n v="4.5"/>
    <x v="2"/>
    <n v="0"/>
    <x v="1"/>
    <s v="No"/>
    <x v="0"/>
    <x v="0"/>
    <s v="No"/>
  </r>
  <r>
    <n v="1509"/>
    <n v="35"/>
    <n v="10"/>
    <n v="75"/>
    <x v="2"/>
    <n v="93940"/>
    <n v="4"/>
    <n v="0.7"/>
    <x v="1"/>
    <n v="0"/>
    <x v="0"/>
    <s v="No"/>
    <x v="0"/>
    <x v="1"/>
    <s v="Yes"/>
  </r>
  <r>
    <n v="1559"/>
    <n v="35"/>
    <n v="10"/>
    <n v="72"/>
    <x v="2"/>
    <n v="91320"/>
    <n v="3"/>
    <n v="2.2999999999999998"/>
    <x v="0"/>
    <n v="285"/>
    <x v="0"/>
    <s v="No"/>
    <x v="0"/>
    <x v="0"/>
    <s v="No"/>
  </r>
  <r>
    <n v="1561"/>
    <n v="35"/>
    <n v="10"/>
    <n v="31"/>
    <x v="1"/>
    <n v="95605"/>
    <n v="3"/>
    <n v="1.3"/>
    <x v="0"/>
    <n v="0"/>
    <x v="0"/>
    <s v="No"/>
    <x v="0"/>
    <x v="0"/>
    <s v="No"/>
  </r>
  <r>
    <n v="1607"/>
    <n v="35"/>
    <n v="10"/>
    <n v="33"/>
    <x v="1"/>
    <n v="90266"/>
    <n v="4"/>
    <n v="1.7"/>
    <x v="0"/>
    <n v="87"/>
    <x v="0"/>
    <s v="No"/>
    <x v="0"/>
    <x v="1"/>
    <s v="No"/>
  </r>
  <r>
    <n v="1648"/>
    <n v="35"/>
    <n v="5"/>
    <n v="68"/>
    <x v="2"/>
    <n v="90509"/>
    <n v="4"/>
    <n v="1.8"/>
    <x v="1"/>
    <n v="0"/>
    <x v="0"/>
    <s v="No"/>
    <x v="0"/>
    <x v="0"/>
    <s v="No"/>
  </r>
  <r>
    <n v="1656"/>
    <n v="35"/>
    <n v="11"/>
    <n v="53"/>
    <x v="2"/>
    <n v="91355"/>
    <n v="3"/>
    <n v="2.8"/>
    <x v="0"/>
    <n v="0"/>
    <x v="0"/>
    <s v="No"/>
    <x v="0"/>
    <x v="0"/>
    <s v="No"/>
  </r>
  <r>
    <n v="1735"/>
    <n v="35"/>
    <n v="10"/>
    <n v="79"/>
    <x v="2"/>
    <n v="94720"/>
    <n v="4"/>
    <n v="2.1"/>
    <x v="1"/>
    <n v="182"/>
    <x v="0"/>
    <s v="No"/>
    <x v="0"/>
    <x v="1"/>
    <s v="No"/>
  </r>
  <r>
    <n v="1787"/>
    <n v="35"/>
    <n v="11"/>
    <n v="34"/>
    <x v="1"/>
    <n v="93117"/>
    <n v="1"/>
    <n v="1.5"/>
    <x v="2"/>
    <n v="0"/>
    <x v="0"/>
    <s v="No"/>
    <x v="0"/>
    <x v="0"/>
    <s v="No"/>
  </r>
  <r>
    <n v="1794"/>
    <n v="35"/>
    <n v="9"/>
    <n v="113"/>
    <x v="0"/>
    <n v="94596"/>
    <n v="3"/>
    <n v="0.8"/>
    <x v="1"/>
    <n v="0"/>
    <x v="1"/>
    <s v="No"/>
    <x v="0"/>
    <x v="1"/>
    <s v="No"/>
  </r>
  <r>
    <n v="1798"/>
    <n v="35"/>
    <n v="10"/>
    <n v="143"/>
    <x v="0"/>
    <n v="91365"/>
    <n v="1"/>
    <n v="8.6"/>
    <x v="0"/>
    <n v="0"/>
    <x v="0"/>
    <s v="No"/>
    <x v="0"/>
    <x v="1"/>
    <s v="Yes"/>
  </r>
  <r>
    <n v="1802"/>
    <n v="35"/>
    <n v="10"/>
    <n v="78"/>
    <x v="2"/>
    <n v="92121"/>
    <n v="1"/>
    <n v="2.6"/>
    <x v="2"/>
    <n v="0"/>
    <x v="0"/>
    <s v="No"/>
    <x v="0"/>
    <x v="0"/>
    <s v="No"/>
  </r>
  <r>
    <n v="1810"/>
    <n v="35"/>
    <n v="10"/>
    <n v="79"/>
    <x v="2"/>
    <n v="95045"/>
    <n v="4"/>
    <n v="2.1"/>
    <x v="1"/>
    <n v="0"/>
    <x v="0"/>
    <s v="Yes"/>
    <x v="0"/>
    <x v="1"/>
    <s v="No"/>
  </r>
  <r>
    <n v="1849"/>
    <n v="35"/>
    <n v="10"/>
    <n v="30"/>
    <x v="1"/>
    <n v="95032"/>
    <n v="3"/>
    <n v="1.3"/>
    <x v="0"/>
    <n v="0"/>
    <x v="0"/>
    <s v="Yes"/>
    <x v="1"/>
    <x v="1"/>
    <s v="Yes"/>
  </r>
  <r>
    <n v="1859"/>
    <n v="35"/>
    <n v="11"/>
    <n v="65"/>
    <x v="2"/>
    <n v="90747"/>
    <n v="3"/>
    <n v="2.8"/>
    <x v="0"/>
    <n v="240"/>
    <x v="0"/>
    <s v="No"/>
    <x v="0"/>
    <x v="1"/>
    <s v="No"/>
  </r>
  <r>
    <n v="1928"/>
    <n v="35"/>
    <n v="10"/>
    <n v="62"/>
    <x v="2"/>
    <n v="93106"/>
    <n v="3"/>
    <n v="2.2999999999999998"/>
    <x v="0"/>
    <n v="0"/>
    <x v="0"/>
    <s v="No"/>
    <x v="0"/>
    <x v="0"/>
    <s v="No"/>
  </r>
  <r>
    <n v="1996"/>
    <n v="35"/>
    <n v="11"/>
    <n v="41"/>
    <x v="1"/>
    <n v="94720"/>
    <n v="1"/>
    <n v="2.4"/>
    <x v="2"/>
    <n v="0"/>
    <x v="0"/>
    <s v="No"/>
    <x v="0"/>
    <x v="0"/>
    <s v="No"/>
  </r>
  <r>
    <n v="2038"/>
    <n v="35"/>
    <n v="8"/>
    <n v="52"/>
    <x v="2"/>
    <n v="95616"/>
    <n v="2"/>
    <n v="1"/>
    <x v="2"/>
    <n v="0"/>
    <x v="0"/>
    <s v="No"/>
    <x v="0"/>
    <x v="0"/>
    <s v="Yes"/>
  </r>
  <r>
    <n v="2079"/>
    <n v="35"/>
    <n v="11"/>
    <n v="21"/>
    <x v="1"/>
    <n v="95814"/>
    <n v="2"/>
    <n v="1"/>
    <x v="2"/>
    <n v="0"/>
    <x v="0"/>
    <s v="No"/>
    <x v="0"/>
    <x v="0"/>
    <s v="No"/>
  </r>
  <r>
    <n v="2102"/>
    <n v="35"/>
    <n v="5"/>
    <n v="203"/>
    <x v="0"/>
    <n v="95032"/>
    <n v="1"/>
    <n v="10"/>
    <x v="1"/>
    <n v="0"/>
    <x v="1"/>
    <s v="No"/>
    <x v="0"/>
    <x v="0"/>
    <s v="No"/>
  </r>
  <r>
    <n v="2125"/>
    <n v="35"/>
    <n v="9"/>
    <n v="44"/>
    <x v="1"/>
    <n v="92054"/>
    <n v="3"/>
    <n v="0.9"/>
    <x v="0"/>
    <n v="89"/>
    <x v="0"/>
    <s v="No"/>
    <x v="0"/>
    <x v="0"/>
    <s v="No"/>
  </r>
  <r>
    <n v="2130"/>
    <n v="35"/>
    <n v="10"/>
    <n v="58"/>
    <x v="2"/>
    <n v="91754"/>
    <n v="4"/>
    <n v="0.7"/>
    <x v="1"/>
    <n v="232"/>
    <x v="0"/>
    <s v="No"/>
    <x v="0"/>
    <x v="0"/>
    <s v="No"/>
  </r>
  <r>
    <n v="2157"/>
    <n v="35"/>
    <n v="11"/>
    <n v="93"/>
    <x v="2"/>
    <n v="90747"/>
    <n v="2"/>
    <n v="2.7"/>
    <x v="0"/>
    <n v="0"/>
    <x v="0"/>
    <s v="No"/>
    <x v="0"/>
    <x v="1"/>
    <s v="Yes"/>
  </r>
  <r>
    <n v="2172"/>
    <n v="35"/>
    <n v="11"/>
    <n v="42"/>
    <x v="1"/>
    <n v="93108"/>
    <n v="1"/>
    <n v="1.5"/>
    <x v="1"/>
    <n v="0"/>
    <x v="0"/>
    <s v="No"/>
    <x v="0"/>
    <x v="1"/>
    <s v="No"/>
  </r>
  <r>
    <n v="2247"/>
    <n v="35"/>
    <n v="11"/>
    <n v="190"/>
    <x v="0"/>
    <n v="92093"/>
    <n v="3"/>
    <n v="3.1"/>
    <x v="2"/>
    <n v="266"/>
    <x v="1"/>
    <s v="No"/>
    <x v="0"/>
    <x v="0"/>
    <s v="No"/>
  </r>
  <r>
    <n v="2265"/>
    <n v="35"/>
    <n v="11"/>
    <n v="9"/>
    <x v="1"/>
    <n v="93106"/>
    <n v="4"/>
    <n v="0.7"/>
    <x v="2"/>
    <n v="0"/>
    <x v="0"/>
    <s v="No"/>
    <x v="0"/>
    <x v="1"/>
    <s v="No"/>
  </r>
  <r>
    <n v="2289"/>
    <n v="35"/>
    <n v="11"/>
    <n v="72"/>
    <x v="2"/>
    <n v="94706"/>
    <n v="3"/>
    <n v="2.6"/>
    <x v="2"/>
    <n v="0"/>
    <x v="0"/>
    <s v="No"/>
    <x v="0"/>
    <x v="1"/>
    <s v="No"/>
  </r>
  <r>
    <n v="2355"/>
    <n v="35"/>
    <n v="9"/>
    <n v="8"/>
    <x v="1"/>
    <n v="94043"/>
    <n v="1"/>
    <n v="0.4"/>
    <x v="2"/>
    <n v="0"/>
    <x v="0"/>
    <s v="No"/>
    <x v="0"/>
    <x v="1"/>
    <s v="No"/>
  </r>
  <r>
    <n v="2464"/>
    <n v="35"/>
    <n v="9"/>
    <n v="44"/>
    <x v="1"/>
    <n v="92009"/>
    <n v="4"/>
    <n v="0.2"/>
    <x v="0"/>
    <n v="0"/>
    <x v="0"/>
    <s v="No"/>
    <x v="0"/>
    <x v="1"/>
    <s v="No"/>
  </r>
  <r>
    <n v="2495"/>
    <n v="35"/>
    <n v="9"/>
    <n v="63"/>
    <x v="2"/>
    <n v="92697"/>
    <n v="2"/>
    <n v="1.8"/>
    <x v="0"/>
    <n v="0"/>
    <x v="0"/>
    <s v="No"/>
    <x v="0"/>
    <x v="1"/>
    <s v="No"/>
  </r>
  <r>
    <n v="2570"/>
    <n v="35"/>
    <n v="10"/>
    <n v="139"/>
    <x v="0"/>
    <n v="90024"/>
    <n v="1"/>
    <n v="4.5999999999999996"/>
    <x v="0"/>
    <n v="0"/>
    <x v="0"/>
    <s v="No"/>
    <x v="0"/>
    <x v="0"/>
    <s v="No"/>
  </r>
  <r>
    <n v="2596"/>
    <n v="35"/>
    <n v="10"/>
    <n v="105"/>
    <x v="0"/>
    <n v="92780"/>
    <n v="1"/>
    <n v="4.5999999999999996"/>
    <x v="0"/>
    <n v="0"/>
    <x v="0"/>
    <s v="No"/>
    <x v="0"/>
    <x v="0"/>
    <s v="No"/>
  </r>
  <r>
    <n v="2615"/>
    <n v="35"/>
    <n v="11"/>
    <n v="160"/>
    <x v="0"/>
    <n v="92093"/>
    <n v="4"/>
    <n v="5.7"/>
    <x v="1"/>
    <n v="0"/>
    <x v="1"/>
    <s v="Yes"/>
    <x v="0"/>
    <x v="0"/>
    <s v="No"/>
  </r>
  <r>
    <n v="2666"/>
    <n v="35"/>
    <n v="9"/>
    <n v="105"/>
    <x v="0"/>
    <n v="90064"/>
    <n v="2"/>
    <n v="4.5"/>
    <x v="1"/>
    <n v="0"/>
    <x v="0"/>
    <s v="No"/>
    <x v="0"/>
    <x v="0"/>
    <s v="No"/>
  </r>
  <r>
    <n v="2708"/>
    <n v="35"/>
    <n v="9"/>
    <n v="131"/>
    <x v="0"/>
    <n v="90089"/>
    <n v="3"/>
    <n v="0.3"/>
    <x v="1"/>
    <n v="0"/>
    <x v="1"/>
    <s v="No"/>
    <x v="1"/>
    <x v="1"/>
    <s v="Yes"/>
  </r>
  <r>
    <n v="2739"/>
    <n v="35"/>
    <n v="9"/>
    <n v="103"/>
    <x v="0"/>
    <n v="95120"/>
    <n v="2"/>
    <n v="4.5"/>
    <x v="1"/>
    <n v="0"/>
    <x v="0"/>
    <s v="No"/>
    <x v="0"/>
    <x v="1"/>
    <s v="No"/>
  </r>
  <r>
    <n v="2762"/>
    <n v="35"/>
    <n v="8"/>
    <n v="44"/>
    <x v="1"/>
    <n v="95045"/>
    <n v="4"/>
    <n v="1"/>
    <x v="2"/>
    <n v="192"/>
    <x v="0"/>
    <s v="No"/>
    <x v="0"/>
    <x v="0"/>
    <s v="Yes"/>
  </r>
  <r>
    <n v="2819"/>
    <n v="35"/>
    <n v="9"/>
    <n v="40"/>
    <x v="1"/>
    <n v="93943"/>
    <n v="3"/>
    <n v="0.9"/>
    <x v="0"/>
    <n v="0"/>
    <x v="0"/>
    <s v="No"/>
    <x v="0"/>
    <x v="1"/>
    <s v="Yes"/>
  </r>
  <r>
    <n v="2826"/>
    <n v="35"/>
    <n v="10"/>
    <n v="48"/>
    <x v="1"/>
    <n v="95060"/>
    <n v="1"/>
    <n v="2.5"/>
    <x v="1"/>
    <n v="164"/>
    <x v="0"/>
    <s v="No"/>
    <x v="0"/>
    <x v="1"/>
    <s v="No"/>
  </r>
  <r>
    <n v="2829"/>
    <n v="35"/>
    <n v="10"/>
    <n v="64"/>
    <x v="2"/>
    <n v="94306"/>
    <n v="3"/>
    <n v="0.7"/>
    <x v="2"/>
    <n v="230"/>
    <x v="0"/>
    <s v="No"/>
    <x v="0"/>
    <x v="1"/>
    <s v="No"/>
  </r>
  <r>
    <n v="2830"/>
    <n v="35"/>
    <n v="9"/>
    <n v="82"/>
    <x v="2"/>
    <n v="94720"/>
    <n v="1"/>
    <n v="2.5"/>
    <x v="0"/>
    <n v="138"/>
    <x v="0"/>
    <s v="No"/>
    <x v="0"/>
    <x v="0"/>
    <s v="No"/>
  </r>
  <r>
    <n v="2856"/>
    <n v="35"/>
    <n v="11"/>
    <n v="38"/>
    <x v="1"/>
    <n v="91706"/>
    <n v="1"/>
    <n v="1.5"/>
    <x v="2"/>
    <n v="136"/>
    <x v="0"/>
    <s v="No"/>
    <x v="0"/>
    <x v="1"/>
    <s v="No"/>
  </r>
  <r>
    <n v="2860"/>
    <n v="35"/>
    <n v="11"/>
    <n v="188"/>
    <x v="0"/>
    <n v="94596"/>
    <n v="1"/>
    <n v="0.9"/>
    <x v="1"/>
    <n v="282"/>
    <x v="1"/>
    <s v="No"/>
    <x v="0"/>
    <x v="1"/>
    <s v="No"/>
  </r>
  <r>
    <n v="2907"/>
    <n v="35"/>
    <n v="8"/>
    <n v="55"/>
    <x v="2"/>
    <n v="92870"/>
    <n v="2"/>
    <n v="1.67"/>
    <x v="2"/>
    <n v="0"/>
    <x v="0"/>
    <s v="No"/>
    <x v="0"/>
    <x v="1"/>
    <s v="No"/>
  </r>
  <r>
    <n v="2910"/>
    <n v="35"/>
    <n v="8"/>
    <n v="44"/>
    <x v="1"/>
    <n v="94590"/>
    <n v="2"/>
    <n v="1.67"/>
    <x v="2"/>
    <n v="0"/>
    <x v="0"/>
    <s v="Yes"/>
    <x v="0"/>
    <x v="0"/>
    <s v="Yes"/>
  </r>
  <r>
    <n v="2920"/>
    <n v="35"/>
    <n v="10"/>
    <n v="64"/>
    <x v="2"/>
    <n v="94542"/>
    <n v="3"/>
    <n v="2.2999999999999998"/>
    <x v="0"/>
    <n v="0"/>
    <x v="0"/>
    <s v="No"/>
    <x v="1"/>
    <x v="1"/>
    <s v="Yes"/>
  </r>
  <r>
    <n v="2965"/>
    <n v="35"/>
    <n v="10"/>
    <n v="73"/>
    <x v="2"/>
    <n v="93943"/>
    <n v="3"/>
    <n v="2.2999999999999998"/>
    <x v="0"/>
    <n v="0"/>
    <x v="0"/>
    <s v="No"/>
    <x v="0"/>
    <x v="1"/>
    <s v="No"/>
  </r>
  <r>
    <n v="2978"/>
    <n v="35"/>
    <n v="10"/>
    <n v="161"/>
    <x v="0"/>
    <n v="94109"/>
    <n v="1"/>
    <n v="4.0999999999999996"/>
    <x v="0"/>
    <n v="0"/>
    <x v="0"/>
    <s v="Yes"/>
    <x v="0"/>
    <x v="1"/>
    <s v="No"/>
  </r>
  <r>
    <n v="3121"/>
    <n v="35"/>
    <n v="11"/>
    <n v="75"/>
    <x v="2"/>
    <n v="94542"/>
    <n v="2"/>
    <n v="1.7"/>
    <x v="2"/>
    <n v="0"/>
    <x v="0"/>
    <s v="No"/>
    <x v="0"/>
    <x v="1"/>
    <s v="No"/>
  </r>
  <r>
    <n v="3173"/>
    <n v="35"/>
    <n v="9"/>
    <n v="23"/>
    <x v="1"/>
    <n v="95670"/>
    <n v="4"/>
    <n v="0.3"/>
    <x v="0"/>
    <n v="0"/>
    <x v="0"/>
    <s v="No"/>
    <x v="0"/>
    <x v="0"/>
    <s v="No"/>
  </r>
  <r>
    <n v="3186"/>
    <n v="35"/>
    <n v="10"/>
    <n v="128"/>
    <x v="0"/>
    <n v="92843"/>
    <n v="1"/>
    <n v="3.8"/>
    <x v="0"/>
    <n v="0"/>
    <x v="0"/>
    <s v="No"/>
    <x v="0"/>
    <x v="1"/>
    <s v="No"/>
  </r>
  <r>
    <n v="3212"/>
    <n v="35"/>
    <n v="9"/>
    <n v="83"/>
    <x v="2"/>
    <n v="90277"/>
    <n v="2"/>
    <n v="4.5"/>
    <x v="1"/>
    <n v="0"/>
    <x v="0"/>
    <s v="No"/>
    <x v="0"/>
    <x v="1"/>
    <s v="No"/>
  </r>
  <r>
    <n v="3238"/>
    <n v="35"/>
    <n v="9"/>
    <n v="22"/>
    <x v="1"/>
    <n v="94085"/>
    <n v="3"/>
    <n v="0.1"/>
    <x v="2"/>
    <n v="0"/>
    <x v="0"/>
    <s v="No"/>
    <x v="1"/>
    <x v="1"/>
    <s v="Yes"/>
  </r>
  <r>
    <n v="3273"/>
    <n v="35"/>
    <n v="9"/>
    <n v="85"/>
    <x v="2"/>
    <n v="92121"/>
    <n v="2"/>
    <n v="1.8"/>
    <x v="0"/>
    <n v="0"/>
    <x v="0"/>
    <s v="No"/>
    <x v="0"/>
    <x v="0"/>
    <s v="No"/>
  </r>
  <r>
    <n v="3330"/>
    <n v="35"/>
    <n v="10"/>
    <n v="132"/>
    <x v="0"/>
    <n v="94123"/>
    <n v="1"/>
    <n v="3.8"/>
    <x v="0"/>
    <n v="82"/>
    <x v="0"/>
    <s v="No"/>
    <x v="0"/>
    <x v="0"/>
    <s v="Yes"/>
  </r>
  <r>
    <n v="3336"/>
    <n v="35"/>
    <n v="10"/>
    <n v="118"/>
    <x v="0"/>
    <n v="92069"/>
    <n v="2"/>
    <n v="7.8"/>
    <x v="0"/>
    <n v="358"/>
    <x v="0"/>
    <s v="No"/>
    <x v="0"/>
    <x v="0"/>
    <s v="No"/>
  </r>
  <r>
    <n v="3339"/>
    <n v="35"/>
    <n v="9"/>
    <n v="43"/>
    <x v="1"/>
    <n v="92037"/>
    <n v="4"/>
    <n v="1.2"/>
    <x v="2"/>
    <n v="0"/>
    <x v="0"/>
    <s v="Yes"/>
    <x v="0"/>
    <x v="1"/>
    <s v="No"/>
  </r>
  <r>
    <n v="3342"/>
    <n v="35"/>
    <n v="9"/>
    <n v="33"/>
    <x v="1"/>
    <n v="91125"/>
    <n v="2"/>
    <n v="0.3"/>
    <x v="0"/>
    <n v="0"/>
    <x v="0"/>
    <s v="Yes"/>
    <x v="0"/>
    <x v="1"/>
    <s v="No"/>
  </r>
  <r>
    <n v="3346"/>
    <n v="35"/>
    <n v="11"/>
    <n v="14"/>
    <x v="1"/>
    <n v="94720"/>
    <n v="4"/>
    <n v="1"/>
    <x v="0"/>
    <n v="0"/>
    <x v="0"/>
    <s v="No"/>
    <x v="1"/>
    <x v="1"/>
    <s v="Yes"/>
  </r>
  <r>
    <n v="3378"/>
    <n v="35"/>
    <n v="10"/>
    <n v="83"/>
    <x v="2"/>
    <n v="95370"/>
    <n v="4"/>
    <n v="0.7"/>
    <x v="1"/>
    <n v="315"/>
    <x v="0"/>
    <s v="No"/>
    <x v="0"/>
    <x v="1"/>
    <s v="No"/>
  </r>
  <r>
    <n v="3387"/>
    <n v="35"/>
    <n v="10"/>
    <n v="142"/>
    <x v="0"/>
    <n v="94061"/>
    <n v="4"/>
    <n v="0.8"/>
    <x v="1"/>
    <n v="0"/>
    <x v="1"/>
    <s v="No"/>
    <x v="0"/>
    <x v="0"/>
    <s v="No"/>
  </r>
  <r>
    <n v="3420"/>
    <n v="35"/>
    <n v="10"/>
    <n v="34"/>
    <x v="1"/>
    <n v="95503"/>
    <n v="4"/>
    <n v="1.7"/>
    <x v="0"/>
    <n v="87"/>
    <x v="0"/>
    <s v="No"/>
    <x v="0"/>
    <x v="1"/>
    <s v="Yes"/>
  </r>
  <r>
    <n v="3493"/>
    <n v="35"/>
    <n v="9"/>
    <n v="28"/>
    <x v="1"/>
    <n v="94546"/>
    <n v="1"/>
    <n v="0.6"/>
    <x v="1"/>
    <n v="0"/>
    <x v="0"/>
    <s v="No"/>
    <x v="0"/>
    <x v="0"/>
    <s v="Yes"/>
  </r>
  <r>
    <n v="3515"/>
    <n v="35"/>
    <n v="9"/>
    <n v="41"/>
    <x v="1"/>
    <n v="90024"/>
    <n v="4"/>
    <n v="1.2"/>
    <x v="2"/>
    <n v="0"/>
    <x v="0"/>
    <s v="No"/>
    <x v="0"/>
    <x v="1"/>
    <s v="No"/>
  </r>
  <r>
    <n v="3528"/>
    <n v="35"/>
    <n v="10"/>
    <n v="24"/>
    <x v="1"/>
    <n v="95054"/>
    <n v="4"/>
    <n v="1.1000000000000001"/>
    <x v="1"/>
    <n v="0"/>
    <x v="0"/>
    <s v="No"/>
    <x v="0"/>
    <x v="0"/>
    <s v="No"/>
  </r>
  <r>
    <n v="3556"/>
    <n v="35"/>
    <n v="9"/>
    <n v="81"/>
    <x v="2"/>
    <n v="91107"/>
    <n v="1"/>
    <n v="2.7"/>
    <x v="2"/>
    <n v="0"/>
    <x v="0"/>
    <s v="No"/>
    <x v="0"/>
    <x v="1"/>
    <s v="No"/>
  </r>
  <r>
    <n v="3557"/>
    <n v="35"/>
    <n v="11"/>
    <n v="30"/>
    <x v="1"/>
    <n v="94303"/>
    <n v="1"/>
    <n v="1.7"/>
    <x v="0"/>
    <n v="0"/>
    <x v="0"/>
    <s v="Yes"/>
    <x v="0"/>
    <x v="0"/>
    <s v="Yes"/>
  </r>
  <r>
    <n v="3614"/>
    <n v="35"/>
    <n v="11"/>
    <n v="148"/>
    <x v="0"/>
    <n v="92672"/>
    <n v="1"/>
    <n v="5.8"/>
    <x v="1"/>
    <n v="0"/>
    <x v="1"/>
    <s v="No"/>
    <x v="0"/>
    <x v="1"/>
    <s v="No"/>
  </r>
  <r>
    <n v="3619"/>
    <n v="35"/>
    <n v="8"/>
    <n v="48"/>
    <x v="1"/>
    <n v="92697"/>
    <n v="2"/>
    <n v="1"/>
    <x v="2"/>
    <n v="0"/>
    <x v="0"/>
    <s v="No"/>
    <x v="0"/>
    <x v="1"/>
    <s v="No"/>
  </r>
  <r>
    <n v="3653"/>
    <n v="35"/>
    <n v="9"/>
    <n v="69"/>
    <x v="2"/>
    <n v="94704"/>
    <n v="4"/>
    <n v="2.2000000000000002"/>
    <x v="2"/>
    <n v="0"/>
    <x v="0"/>
    <s v="No"/>
    <x v="0"/>
    <x v="0"/>
    <s v="Yes"/>
  </r>
  <r>
    <n v="3657"/>
    <n v="35"/>
    <n v="8"/>
    <n v="30"/>
    <x v="1"/>
    <n v="95014"/>
    <n v="4"/>
    <n v="1"/>
    <x v="2"/>
    <n v="0"/>
    <x v="0"/>
    <s v="Yes"/>
    <x v="0"/>
    <x v="0"/>
    <s v="No"/>
  </r>
  <r>
    <n v="3663"/>
    <n v="35"/>
    <n v="9"/>
    <n v="164"/>
    <x v="0"/>
    <n v="94305"/>
    <n v="2"/>
    <n v="0"/>
    <x v="0"/>
    <n v="500"/>
    <x v="0"/>
    <s v="No"/>
    <x v="0"/>
    <x v="0"/>
    <s v="No"/>
  </r>
  <r>
    <n v="3757"/>
    <n v="35"/>
    <n v="11"/>
    <n v="83"/>
    <x v="2"/>
    <n v="92122"/>
    <n v="2"/>
    <n v="2.2000000000000002"/>
    <x v="0"/>
    <n v="0"/>
    <x v="0"/>
    <s v="No"/>
    <x v="0"/>
    <x v="0"/>
    <s v="No"/>
  </r>
  <r>
    <n v="3773"/>
    <n v="35"/>
    <n v="10"/>
    <n v="152"/>
    <x v="0"/>
    <n v="94112"/>
    <n v="2"/>
    <n v="3"/>
    <x v="0"/>
    <n v="0"/>
    <x v="0"/>
    <s v="No"/>
    <x v="0"/>
    <x v="1"/>
    <s v="No"/>
  </r>
  <r>
    <n v="3822"/>
    <n v="35"/>
    <n v="9"/>
    <n v="188"/>
    <x v="0"/>
    <n v="92220"/>
    <n v="2"/>
    <n v="3.7"/>
    <x v="2"/>
    <n v="259"/>
    <x v="1"/>
    <s v="No"/>
    <x v="0"/>
    <x v="1"/>
    <s v="No"/>
  </r>
  <r>
    <n v="3877"/>
    <n v="35"/>
    <n v="11"/>
    <n v="40"/>
    <x v="1"/>
    <n v="91784"/>
    <n v="1"/>
    <n v="2.4"/>
    <x v="2"/>
    <n v="0"/>
    <x v="0"/>
    <s v="No"/>
    <x v="0"/>
    <x v="1"/>
    <s v="No"/>
  </r>
  <r>
    <n v="3879"/>
    <n v="35"/>
    <n v="11"/>
    <n v="81"/>
    <x v="2"/>
    <n v="92064"/>
    <n v="2"/>
    <n v="0"/>
    <x v="0"/>
    <n v="0"/>
    <x v="0"/>
    <s v="No"/>
    <x v="0"/>
    <x v="1"/>
    <s v="Yes"/>
  </r>
  <r>
    <n v="3935"/>
    <n v="35"/>
    <n v="11"/>
    <n v="68"/>
    <x v="2"/>
    <n v="94923"/>
    <n v="2"/>
    <n v="0"/>
    <x v="0"/>
    <n v="126"/>
    <x v="0"/>
    <s v="No"/>
    <x v="0"/>
    <x v="0"/>
    <s v="Yes"/>
  </r>
  <r>
    <n v="3972"/>
    <n v="35"/>
    <n v="11"/>
    <n v="24"/>
    <x v="1"/>
    <n v="95616"/>
    <n v="1"/>
    <n v="0.5"/>
    <x v="1"/>
    <n v="0"/>
    <x v="0"/>
    <s v="No"/>
    <x v="0"/>
    <x v="1"/>
    <s v="Yes"/>
  </r>
  <r>
    <n v="4023"/>
    <n v="35"/>
    <n v="5"/>
    <n v="81"/>
    <x v="2"/>
    <n v="94234"/>
    <n v="4"/>
    <n v="4"/>
    <x v="1"/>
    <n v="0"/>
    <x v="0"/>
    <s v="No"/>
    <x v="0"/>
    <x v="1"/>
    <s v="No"/>
  </r>
  <r>
    <n v="4035"/>
    <n v="35"/>
    <n v="11"/>
    <n v="82"/>
    <x v="2"/>
    <n v="94022"/>
    <n v="2"/>
    <n v="1.7"/>
    <x v="2"/>
    <n v="0"/>
    <x v="0"/>
    <s v="No"/>
    <x v="0"/>
    <x v="1"/>
    <s v="Yes"/>
  </r>
  <r>
    <n v="4054"/>
    <n v="35"/>
    <n v="11"/>
    <n v="90"/>
    <x v="2"/>
    <n v="94720"/>
    <n v="2"/>
    <n v="0"/>
    <x v="0"/>
    <n v="0"/>
    <x v="0"/>
    <s v="No"/>
    <x v="0"/>
    <x v="0"/>
    <s v="No"/>
  </r>
  <r>
    <n v="4135"/>
    <n v="35"/>
    <n v="11"/>
    <n v="85"/>
    <x v="2"/>
    <n v="92154"/>
    <n v="4"/>
    <n v="0.1"/>
    <x v="2"/>
    <n v="131"/>
    <x v="0"/>
    <s v="No"/>
    <x v="0"/>
    <x v="0"/>
    <s v="No"/>
  </r>
  <r>
    <n v="4165"/>
    <n v="35"/>
    <n v="10"/>
    <n v="23"/>
    <x v="1"/>
    <n v="90058"/>
    <n v="4"/>
    <n v="1.1000000000000001"/>
    <x v="1"/>
    <n v="0"/>
    <x v="0"/>
    <s v="No"/>
    <x v="0"/>
    <x v="0"/>
    <s v="Yes"/>
  </r>
  <r>
    <n v="4174"/>
    <n v="35"/>
    <n v="9"/>
    <n v="43"/>
    <x v="1"/>
    <n v="93943"/>
    <n v="2"/>
    <n v="0.3"/>
    <x v="0"/>
    <n v="0"/>
    <x v="0"/>
    <s v="No"/>
    <x v="0"/>
    <x v="1"/>
    <s v="No"/>
  </r>
  <r>
    <n v="4203"/>
    <n v="35"/>
    <n v="9"/>
    <n v="82"/>
    <x v="2"/>
    <n v="95064"/>
    <n v="3"/>
    <n v="0.9"/>
    <x v="2"/>
    <n v="0"/>
    <x v="0"/>
    <s v="No"/>
    <x v="0"/>
    <x v="1"/>
    <s v="No"/>
  </r>
  <r>
    <n v="4210"/>
    <n v="35"/>
    <n v="9"/>
    <n v="21"/>
    <x v="1"/>
    <n v="91125"/>
    <n v="2"/>
    <n v="1.4"/>
    <x v="1"/>
    <n v="125"/>
    <x v="0"/>
    <s v="No"/>
    <x v="0"/>
    <x v="1"/>
    <s v="No"/>
  </r>
  <r>
    <n v="4211"/>
    <n v="35"/>
    <n v="8"/>
    <n v="43"/>
    <x v="1"/>
    <n v="95819"/>
    <n v="2"/>
    <n v="1.67"/>
    <x v="2"/>
    <n v="0"/>
    <x v="0"/>
    <s v="No"/>
    <x v="0"/>
    <x v="0"/>
    <s v="No"/>
  </r>
  <r>
    <n v="4297"/>
    <n v="35"/>
    <n v="9"/>
    <n v="84"/>
    <x v="2"/>
    <n v="94709"/>
    <n v="4"/>
    <n v="2.2000000000000002"/>
    <x v="2"/>
    <n v="0"/>
    <x v="0"/>
    <s v="No"/>
    <x v="0"/>
    <x v="1"/>
    <s v="No"/>
  </r>
  <r>
    <n v="4307"/>
    <n v="35"/>
    <n v="11"/>
    <n v="41"/>
    <x v="1"/>
    <n v="92123"/>
    <n v="3"/>
    <n v="2"/>
    <x v="0"/>
    <n v="0"/>
    <x v="0"/>
    <s v="No"/>
    <x v="0"/>
    <x v="1"/>
    <s v="No"/>
  </r>
  <r>
    <n v="4315"/>
    <n v="35"/>
    <n v="9"/>
    <n v="79"/>
    <x v="2"/>
    <n v="94305"/>
    <n v="4"/>
    <n v="2.2000000000000002"/>
    <x v="2"/>
    <n v="0"/>
    <x v="0"/>
    <s v="No"/>
    <x v="0"/>
    <x v="0"/>
    <s v="No"/>
  </r>
  <r>
    <n v="4340"/>
    <n v="35"/>
    <n v="11"/>
    <n v="38"/>
    <x v="1"/>
    <n v="95518"/>
    <n v="1"/>
    <n v="1.7"/>
    <x v="0"/>
    <n v="0"/>
    <x v="0"/>
    <s v="No"/>
    <x v="0"/>
    <x v="0"/>
    <s v="Yes"/>
  </r>
  <r>
    <n v="4359"/>
    <n v="35"/>
    <n v="11"/>
    <n v="75"/>
    <x v="2"/>
    <n v="92672"/>
    <n v="4"/>
    <n v="2"/>
    <x v="1"/>
    <n v="79"/>
    <x v="0"/>
    <s v="No"/>
    <x v="0"/>
    <x v="0"/>
    <s v="No"/>
  </r>
  <r>
    <n v="4425"/>
    <n v="35"/>
    <n v="10"/>
    <n v="54"/>
    <x v="2"/>
    <n v="93943"/>
    <n v="1"/>
    <n v="2.5"/>
    <x v="1"/>
    <n v="0"/>
    <x v="0"/>
    <s v="No"/>
    <x v="0"/>
    <x v="0"/>
    <s v="Yes"/>
  </r>
  <r>
    <n v="4435"/>
    <n v="35"/>
    <n v="9"/>
    <n v="51"/>
    <x v="2"/>
    <n v="94596"/>
    <n v="4"/>
    <n v="2.2000000000000002"/>
    <x v="2"/>
    <n v="110"/>
    <x v="0"/>
    <s v="No"/>
    <x v="0"/>
    <x v="1"/>
    <s v="No"/>
  </r>
  <r>
    <n v="4486"/>
    <n v="35"/>
    <n v="9"/>
    <n v="50"/>
    <x v="1"/>
    <n v="92182"/>
    <n v="4"/>
    <n v="2.2000000000000002"/>
    <x v="2"/>
    <n v="0"/>
    <x v="0"/>
    <s v="No"/>
    <x v="0"/>
    <x v="0"/>
    <s v="No"/>
  </r>
  <r>
    <n v="4491"/>
    <n v="35"/>
    <n v="9"/>
    <n v="142"/>
    <x v="0"/>
    <n v="90250"/>
    <n v="2"/>
    <n v="0"/>
    <x v="0"/>
    <n v="0"/>
    <x v="0"/>
    <s v="Yes"/>
    <x v="0"/>
    <x v="1"/>
    <s v="No"/>
  </r>
  <r>
    <n v="4575"/>
    <n v="35"/>
    <n v="11"/>
    <n v="193"/>
    <x v="0"/>
    <n v="91765"/>
    <n v="2"/>
    <n v="6.5"/>
    <x v="0"/>
    <n v="0"/>
    <x v="0"/>
    <s v="No"/>
    <x v="0"/>
    <x v="0"/>
    <s v="Yes"/>
  </r>
  <r>
    <n v="4586"/>
    <n v="35"/>
    <n v="11"/>
    <n v="180"/>
    <x v="0"/>
    <n v="94010"/>
    <n v="1"/>
    <n v="3.6"/>
    <x v="1"/>
    <n v="571"/>
    <x v="1"/>
    <s v="No"/>
    <x v="1"/>
    <x v="1"/>
    <s v="Yes"/>
  </r>
  <r>
    <n v="4589"/>
    <n v="35"/>
    <n v="10"/>
    <n v="85"/>
    <x v="2"/>
    <n v="95351"/>
    <n v="4"/>
    <n v="2.1"/>
    <x v="1"/>
    <n v="0"/>
    <x v="0"/>
    <s v="No"/>
    <x v="0"/>
    <x v="0"/>
    <s v="Yes"/>
  </r>
  <r>
    <n v="4619"/>
    <n v="35"/>
    <n v="9"/>
    <n v="29"/>
    <x v="1"/>
    <n v="95354"/>
    <n v="3"/>
    <n v="0.9"/>
    <x v="0"/>
    <n v="126"/>
    <x v="0"/>
    <s v="No"/>
    <x v="0"/>
    <x v="1"/>
    <s v="No"/>
  </r>
  <r>
    <n v="4676"/>
    <n v="35"/>
    <n v="11"/>
    <n v="32"/>
    <x v="1"/>
    <n v="91360"/>
    <n v="1"/>
    <n v="1.33"/>
    <x v="0"/>
    <n v="137"/>
    <x v="0"/>
    <s v="No"/>
    <x v="0"/>
    <x v="1"/>
    <s v="Yes"/>
  </r>
  <r>
    <n v="4703"/>
    <n v="35"/>
    <n v="5"/>
    <n v="108"/>
    <x v="0"/>
    <n v="90630"/>
    <n v="2"/>
    <n v="2.75"/>
    <x v="1"/>
    <n v="0"/>
    <x v="1"/>
    <s v="Yes"/>
    <x v="0"/>
    <x v="0"/>
    <s v="No"/>
  </r>
  <r>
    <n v="4768"/>
    <n v="35"/>
    <n v="9"/>
    <n v="45"/>
    <x v="1"/>
    <n v="90639"/>
    <n v="3"/>
    <n v="0.9"/>
    <x v="0"/>
    <n v="101"/>
    <x v="0"/>
    <s v="Yes"/>
    <x v="0"/>
    <x v="0"/>
    <s v="No"/>
  </r>
  <r>
    <n v="4771"/>
    <n v="35"/>
    <n v="5"/>
    <n v="93"/>
    <x v="2"/>
    <n v="90095"/>
    <n v="4"/>
    <n v="1.8"/>
    <x v="1"/>
    <n v="0"/>
    <x v="0"/>
    <s v="No"/>
    <x v="0"/>
    <x v="0"/>
    <s v="Yes"/>
  </r>
  <r>
    <n v="4782"/>
    <n v="35"/>
    <n v="9"/>
    <n v="25"/>
    <x v="1"/>
    <n v="94526"/>
    <n v="3"/>
    <n v="0.1"/>
    <x v="2"/>
    <n v="0"/>
    <x v="0"/>
    <s v="Yes"/>
    <x v="0"/>
    <x v="1"/>
    <s v="No"/>
  </r>
  <r>
    <n v="4791"/>
    <n v="35"/>
    <n v="11"/>
    <n v="101"/>
    <x v="0"/>
    <n v="94143"/>
    <n v="3"/>
    <n v="3.8"/>
    <x v="1"/>
    <n v="150"/>
    <x v="1"/>
    <s v="No"/>
    <x v="0"/>
    <x v="1"/>
    <s v="No"/>
  </r>
  <r>
    <n v="4803"/>
    <n v="35"/>
    <n v="11"/>
    <n v="58"/>
    <x v="2"/>
    <n v="91330"/>
    <n v="3"/>
    <n v="2.8"/>
    <x v="0"/>
    <n v="0"/>
    <x v="0"/>
    <s v="No"/>
    <x v="0"/>
    <x v="1"/>
    <s v="No"/>
  </r>
  <r>
    <n v="4847"/>
    <n v="35"/>
    <n v="10"/>
    <n v="135"/>
    <x v="0"/>
    <n v="94596"/>
    <n v="3"/>
    <n v="4.8"/>
    <x v="2"/>
    <n v="0"/>
    <x v="1"/>
    <s v="No"/>
    <x v="0"/>
    <x v="1"/>
    <s v="No"/>
  </r>
  <r>
    <n v="10"/>
    <n v="34"/>
    <n v="9"/>
    <n v="180"/>
    <x v="0"/>
    <n v="93023"/>
    <n v="1"/>
    <n v="8.9"/>
    <x v="1"/>
    <n v="0"/>
    <x v="1"/>
    <s v="No"/>
    <x v="0"/>
    <x v="0"/>
    <s v="No"/>
  </r>
  <r>
    <n v="42"/>
    <n v="34"/>
    <n v="9"/>
    <n v="60"/>
    <x v="2"/>
    <n v="94122"/>
    <n v="3"/>
    <n v="2.2999999999999998"/>
    <x v="0"/>
    <n v="0"/>
    <x v="0"/>
    <s v="No"/>
    <x v="0"/>
    <x v="0"/>
    <s v="No"/>
  </r>
  <r>
    <n v="128"/>
    <n v="34"/>
    <n v="8"/>
    <n v="82"/>
    <x v="2"/>
    <n v="92646"/>
    <n v="1"/>
    <n v="2.7"/>
    <x v="2"/>
    <n v="251"/>
    <x v="0"/>
    <s v="No"/>
    <x v="0"/>
    <x v="1"/>
    <s v="No"/>
  </r>
  <r>
    <n v="196"/>
    <n v="34"/>
    <n v="10"/>
    <n v="13"/>
    <x v="1"/>
    <n v="94577"/>
    <n v="4"/>
    <n v="1"/>
    <x v="0"/>
    <n v="95"/>
    <x v="0"/>
    <s v="Yes"/>
    <x v="0"/>
    <x v="1"/>
    <s v="No"/>
  </r>
  <r>
    <n v="208"/>
    <n v="34"/>
    <n v="10"/>
    <n v="71"/>
    <x v="2"/>
    <n v="94115"/>
    <n v="4"/>
    <n v="0.1"/>
    <x v="2"/>
    <n v="0"/>
    <x v="0"/>
    <s v="No"/>
    <x v="0"/>
    <x v="0"/>
    <s v="No"/>
  </r>
  <r>
    <n v="283"/>
    <n v="34"/>
    <n v="9"/>
    <n v="71"/>
    <x v="2"/>
    <n v="91711"/>
    <n v="4"/>
    <n v="0.7"/>
    <x v="1"/>
    <n v="0"/>
    <x v="0"/>
    <s v="No"/>
    <x v="0"/>
    <x v="1"/>
    <s v="No"/>
  </r>
  <r>
    <n v="297"/>
    <n v="34"/>
    <n v="9"/>
    <n v="122"/>
    <x v="0"/>
    <n v="90623"/>
    <n v="1"/>
    <n v="0"/>
    <x v="0"/>
    <n v="0"/>
    <x v="0"/>
    <s v="No"/>
    <x v="0"/>
    <x v="1"/>
    <s v="No"/>
  </r>
  <r>
    <n v="301"/>
    <n v="34"/>
    <n v="9"/>
    <n v="70"/>
    <x v="2"/>
    <n v="92843"/>
    <n v="4"/>
    <n v="1.3"/>
    <x v="0"/>
    <n v="0"/>
    <x v="0"/>
    <s v="Yes"/>
    <x v="0"/>
    <x v="0"/>
    <s v="No"/>
  </r>
  <r>
    <n v="314"/>
    <n v="34"/>
    <n v="9"/>
    <n v="41"/>
    <x v="1"/>
    <n v="93720"/>
    <n v="3"/>
    <n v="2.2999999999999998"/>
    <x v="0"/>
    <n v="0"/>
    <x v="0"/>
    <s v="No"/>
    <x v="0"/>
    <x v="0"/>
    <s v="Yes"/>
  </r>
  <r>
    <n v="469"/>
    <n v="34"/>
    <n v="10"/>
    <n v="21"/>
    <x v="1"/>
    <n v="92634"/>
    <n v="1"/>
    <n v="0.5"/>
    <x v="1"/>
    <n v="0"/>
    <x v="0"/>
    <s v="No"/>
    <x v="0"/>
    <x v="1"/>
    <s v="No"/>
  </r>
  <r>
    <n v="491"/>
    <n v="34"/>
    <n v="10"/>
    <n v="90"/>
    <x v="2"/>
    <n v="94303"/>
    <n v="2"/>
    <n v="2.7"/>
    <x v="0"/>
    <n v="0"/>
    <x v="0"/>
    <s v="No"/>
    <x v="0"/>
    <x v="1"/>
    <s v="No"/>
  </r>
  <r>
    <n v="520"/>
    <n v="34"/>
    <n v="9"/>
    <n v="48"/>
    <x v="1"/>
    <n v="95616"/>
    <n v="1"/>
    <n v="2.5"/>
    <x v="1"/>
    <n v="105"/>
    <x v="0"/>
    <s v="No"/>
    <x v="0"/>
    <x v="1"/>
    <s v="No"/>
  </r>
  <r>
    <n v="556"/>
    <n v="34"/>
    <n v="8"/>
    <n v="35"/>
    <x v="1"/>
    <n v="92037"/>
    <n v="4"/>
    <n v="0.8"/>
    <x v="0"/>
    <n v="137"/>
    <x v="0"/>
    <s v="No"/>
    <x v="1"/>
    <x v="1"/>
    <s v="Yes"/>
  </r>
  <r>
    <n v="568"/>
    <n v="34"/>
    <n v="8"/>
    <n v="28"/>
    <x v="1"/>
    <n v="95112"/>
    <n v="3"/>
    <n v="0.9"/>
    <x v="0"/>
    <n v="0"/>
    <x v="0"/>
    <s v="No"/>
    <x v="0"/>
    <x v="0"/>
    <s v="No"/>
  </r>
  <r>
    <n v="569"/>
    <n v="34"/>
    <n v="9"/>
    <n v="41"/>
    <x v="1"/>
    <n v="92101"/>
    <n v="2"/>
    <n v="0.1"/>
    <x v="0"/>
    <n v="161"/>
    <x v="0"/>
    <s v="No"/>
    <x v="0"/>
    <x v="1"/>
    <s v="Yes"/>
  </r>
  <r>
    <n v="586"/>
    <n v="34"/>
    <n v="4"/>
    <n v="83"/>
    <x v="2"/>
    <n v="92653"/>
    <n v="4"/>
    <n v="4"/>
    <x v="1"/>
    <n v="0"/>
    <x v="0"/>
    <s v="No"/>
    <x v="0"/>
    <x v="1"/>
    <s v="No"/>
  </r>
  <r>
    <n v="607"/>
    <n v="34"/>
    <n v="8"/>
    <n v="81"/>
    <x v="2"/>
    <n v="91741"/>
    <n v="3"/>
    <n v="0.9"/>
    <x v="2"/>
    <n v="208"/>
    <x v="0"/>
    <s v="No"/>
    <x v="0"/>
    <x v="1"/>
    <s v="No"/>
  </r>
  <r>
    <n v="653"/>
    <n v="34"/>
    <n v="9"/>
    <n v="92"/>
    <x v="2"/>
    <n v="90005"/>
    <n v="1"/>
    <n v="2.8"/>
    <x v="0"/>
    <n v="0"/>
    <x v="0"/>
    <s v="No"/>
    <x v="0"/>
    <x v="1"/>
    <s v="No"/>
  </r>
  <r>
    <n v="674"/>
    <n v="34"/>
    <n v="10"/>
    <n v="22"/>
    <x v="1"/>
    <n v="95670"/>
    <n v="1"/>
    <n v="0.5"/>
    <x v="1"/>
    <n v="85"/>
    <x v="0"/>
    <s v="No"/>
    <x v="0"/>
    <x v="0"/>
    <s v="No"/>
  </r>
  <r>
    <n v="682"/>
    <n v="34"/>
    <n v="9"/>
    <n v="164"/>
    <x v="0"/>
    <n v="94720"/>
    <n v="1"/>
    <n v="6"/>
    <x v="1"/>
    <n v="0"/>
    <x v="1"/>
    <s v="No"/>
    <x v="0"/>
    <x v="1"/>
    <s v="No"/>
  </r>
  <r>
    <n v="714"/>
    <n v="34"/>
    <n v="9"/>
    <n v="84"/>
    <x v="2"/>
    <n v="92009"/>
    <n v="3"/>
    <n v="0.6"/>
    <x v="2"/>
    <n v="0"/>
    <x v="0"/>
    <s v="No"/>
    <x v="0"/>
    <x v="1"/>
    <s v="No"/>
  </r>
  <r>
    <n v="843"/>
    <n v="34"/>
    <n v="10"/>
    <n v="54"/>
    <x v="2"/>
    <n v="92101"/>
    <n v="3"/>
    <n v="2"/>
    <x v="0"/>
    <n v="0"/>
    <x v="0"/>
    <s v="No"/>
    <x v="0"/>
    <x v="0"/>
    <s v="No"/>
  </r>
  <r>
    <n v="991"/>
    <n v="34"/>
    <n v="10"/>
    <n v="81"/>
    <x v="2"/>
    <n v="94002"/>
    <n v="4"/>
    <n v="3.4"/>
    <x v="0"/>
    <n v="0"/>
    <x v="0"/>
    <s v="No"/>
    <x v="0"/>
    <x v="1"/>
    <s v="No"/>
  </r>
  <r>
    <n v="993"/>
    <n v="34"/>
    <n v="9"/>
    <n v="93"/>
    <x v="2"/>
    <n v="94608"/>
    <n v="1"/>
    <n v="0"/>
    <x v="0"/>
    <n v="0"/>
    <x v="0"/>
    <s v="No"/>
    <x v="0"/>
    <x v="1"/>
    <s v="No"/>
  </r>
  <r>
    <n v="1069"/>
    <n v="34"/>
    <n v="9"/>
    <n v="105"/>
    <x v="0"/>
    <n v="90035"/>
    <n v="3"/>
    <n v="1.2"/>
    <x v="1"/>
    <n v="0"/>
    <x v="0"/>
    <s v="Yes"/>
    <x v="0"/>
    <x v="0"/>
    <s v="No"/>
  </r>
  <r>
    <n v="1121"/>
    <n v="34"/>
    <n v="8"/>
    <n v="38"/>
    <x v="1"/>
    <n v="94304"/>
    <n v="2"/>
    <n v="2"/>
    <x v="1"/>
    <n v="0"/>
    <x v="0"/>
    <s v="No"/>
    <x v="0"/>
    <x v="1"/>
    <s v="Yes"/>
  </r>
  <r>
    <n v="1133"/>
    <n v="34"/>
    <n v="9"/>
    <n v="55"/>
    <x v="2"/>
    <n v="94920"/>
    <n v="3"/>
    <n v="2.2999999999999998"/>
    <x v="0"/>
    <n v="0"/>
    <x v="0"/>
    <s v="Yes"/>
    <x v="1"/>
    <x v="1"/>
    <s v="Yes"/>
  </r>
  <r>
    <n v="1164"/>
    <n v="34"/>
    <n v="9"/>
    <n v="138"/>
    <x v="0"/>
    <n v="94720"/>
    <n v="2"/>
    <n v="7.8"/>
    <x v="0"/>
    <n v="227"/>
    <x v="0"/>
    <s v="No"/>
    <x v="0"/>
    <x v="1"/>
    <s v="No"/>
  </r>
  <r>
    <n v="1185"/>
    <n v="34"/>
    <n v="9"/>
    <n v="71"/>
    <x v="2"/>
    <n v="90041"/>
    <n v="4"/>
    <n v="1.3"/>
    <x v="0"/>
    <n v="0"/>
    <x v="0"/>
    <s v="No"/>
    <x v="0"/>
    <x v="1"/>
    <s v="No"/>
  </r>
  <r>
    <n v="1213"/>
    <n v="34"/>
    <n v="8"/>
    <n v="44"/>
    <x v="1"/>
    <n v="91101"/>
    <n v="4"/>
    <n v="0.2"/>
    <x v="0"/>
    <n v="0"/>
    <x v="0"/>
    <s v="No"/>
    <x v="0"/>
    <x v="0"/>
    <s v="No"/>
  </r>
  <r>
    <n v="1244"/>
    <n v="34"/>
    <n v="10"/>
    <n v="110"/>
    <x v="0"/>
    <n v="92697"/>
    <n v="1"/>
    <n v="4"/>
    <x v="0"/>
    <n v="0"/>
    <x v="0"/>
    <s v="No"/>
    <x v="0"/>
    <x v="1"/>
    <s v="No"/>
  </r>
  <r>
    <n v="1259"/>
    <n v="34"/>
    <n v="8"/>
    <n v="31"/>
    <x v="1"/>
    <n v="91203"/>
    <n v="1"/>
    <n v="0.3"/>
    <x v="0"/>
    <n v="104"/>
    <x v="0"/>
    <s v="No"/>
    <x v="0"/>
    <x v="1"/>
    <s v="Yes"/>
  </r>
  <r>
    <n v="1269"/>
    <n v="34"/>
    <n v="9"/>
    <n v="62"/>
    <x v="2"/>
    <n v="92677"/>
    <n v="3"/>
    <n v="2.2999999999999998"/>
    <x v="0"/>
    <n v="0"/>
    <x v="0"/>
    <s v="No"/>
    <x v="0"/>
    <x v="0"/>
    <s v="No"/>
  </r>
  <r>
    <n v="1295"/>
    <n v="34"/>
    <n v="10"/>
    <n v="71"/>
    <x v="2"/>
    <n v="95003"/>
    <n v="1"/>
    <n v="0.1"/>
    <x v="0"/>
    <n v="257"/>
    <x v="0"/>
    <s v="No"/>
    <x v="0"/>
    <x v="1"/>
    <s v="Yes"/>
  </r>
  <r>
    <n v="1307"/>
    <n v="34"/>
    <n v="9"/>
    <n v="31"/>
    <x v="1"/>
    <n v="94115"/>
    <n v="4"/>
    <n v="1.1000000000000001"/>
    <x v="1"/>
    <n v="0"/>
    <x v="0"/>
    <s v="No"/>
    <x v="0"/>
    <x v="1"/>
    <s v="Yes"/>
  </r>
  <r>
    <n v="1331"/>
    <n v="34"/>
    <n v="9"/>
    <n v="64"/>
    <x v="2"/>
    <n v="92346"/>
    <n v="2"/>
    <n v="0.1"/>
    <x v="0"/>
    <n v="224"/>
    <x v="0"/>
    <s v="No"/>
    <x v="0"/>
    <x v="1"/>
    <s v="Yes"/>
  </r>
  <r>
    <n v="1383"/>
    <n v="34"/>
    <n v="8"/>
    <n v="82"/>
    <x v="2"/>
    <n v="91775"/>
    <n v="2"/>
    <n v="1.8"/>
    <x v="0"/>
    <n v="178"/>
    <x v="0"/>
    <s v="No"/>
    <x v="0"/>
    <x v="1"/>
    <s v="Yes"/>
  </r>
  <r>
    <n v="1473"/>
    <n v="34"/>
    <n v="8"/>
    <n v="8"/>
    <x v="1"/>
    <n v="94710"/>
    <n v="3"/>
    <n v="0.1"/>
    <x v="2"/>
    <n v="83"/>
    <x v="0"/>
    <s v="No"/>
    <x v="0"/>
    <x v="1"/>
    <s v="No"/>
  </r>
  <r>
    <n v="1486"/>
    <n v="34"/>
    <n v="9"/>
    <n v="99"/>
    <x v="2"/>
    <n v="90245"/>
    <n v="4"/>
    <n v="2.2000000000000002"/>
    <x v="2"/>
    <n v="155"/>
    <x v="0"/>
    <s v="No"/>
    <x v="0"/>
    <x v="1"/>
    <s v="No"/>
  </r>
  <r>
    <n v="1504"/>
    <n v="34"/>
    <n v="8"/>
    <n v="52"/>
    <x v="2"/>
    <n v="94720"/>
    <n v="4"/>
    <n v="2.2000000000000002"/>
    <x v="2"/>
    <n v="0"/>
    <x v="0"/>
    <s v="No"/>
    <x v="0"/>
    <x v="0"/>
    <s v="No"/>
  </r>
  <r>
    <n v="1529"/>
    <n v="34"/>
    <n v="9"/>
    <n v="134"/>
    <x v="0"/>
    <n v="94550"/>
    <n v="1"/>
    <n v="4.5999999999999996"/>
    <x v="0"/>
    <n v="164"/>
    <x v="0"/>
    <s v="Yes"/>
    <x v="0"/>
    <x v="1"/>
    <s v="No"/>
  </r>
  <r>
    <n v="1541"/>
    <n v="34"/>
    <n v="8"/>
    <n v="11"/>
    <x v="1"/>
    <n v="91320"/>
    <n v="4"/>
    <n v="0.3"/>
    <x v="0"/>
    <n v="0"/>
    <x v="0"/>
    <s v="Yes"/>
    <x v="1"/>
    <x v="1"/>
    <s v="Yes"/>
  </r>
  <r>
    <n v="1563"/>
    <n v="34"/>
    <n v="9"/>
    <n v="89"/>
    <x v="2"/>
    <n v="91763"/>
    <n v="1"/>
    <n v="0"/>
    <x v="0"/>
    <n v="0"/>
    <x v="0"/>
    <s v="No"/>
    <x v="0"/>
    <x v="1"/>
    <s v="No"/>
  </r>
  <r>
    <n v="1566"/>
    <n v="34"/>
    <n v="9"/>
    <n v="104"/>
    <x v="0"/>
    <n v="95758"/>
    <n v="3"/>
    <n v="1.2"/>
    <x v="1"/>
    <n v="0"/>
    <x v="0"/>
    <s v="No"/>
    <x v="0"/>
    <x v="1"/>
    <s v="No"/>
  </r>
  <r>
    <n v="1578"/>
    <n v="34"/>
    <n v="8"/>
    <n v="65"/>
    <x v="2"/>
    <n v="92093"/>
    <n v="1"/>
    <n v="3"/>
    <x v="0"/>
    <n v="227"/>
    <x v="1"/>
    <s v="No"/>
    <x v="0"/>
    <x v="1"/>
    <s v="No"/>
  </r>
  <r>
    <n v="1672"/>
    <n v="34"/>
    <n v="9"/>
    <n v="20"/>
    <x v="1"/>
    <n v="92648"/>
    <n v="4"/>
    <n v="1.1000000000000001"/>
    <x v="1"/>
    <n v="0"/>
    <x v="0"/>
    <s v="No"/>
    <x v="0"/>
    <x v="1"/>
    <s v="No"/>
  </r>
  <r>
    <n v="1678"/>
    <n v="34"/>
    <n v="10"/>
    <n v="42"/>
    <x v="1"/>
    <n v="92173"/>
    <n v="1"/>
    <n v="1.5"/>
    <x v="2"/>
    <n v="131"/>
    <x v="0"/>
    <s v="No"/>
    <x v="0"/>
    <x v="0"/>
    <s v="No"/>
  </r>
  <r>
    <n v="1780"/>
    <n v="34"/>
    <n v="9"/>
    <n v="68"/>
    <x v="2"/>
    <n v="94720"/>
    <n v="1"/>
    <n v="2.8"/>
    <x v="0"/>
    <n v="0"/>
    <x v="0"/>
    <s v="No"/>
    <x v="0"/>
    <x v="1"/>
    <s v="No"/>
  </r>
  <r>
    <n v="1834"/>
    <n v="34"/>
    <n v="9"/>
    <n v="178"/>
    <x v="0"/>
    <n v="94303"/>
    <n v="1"/>
    <n v="0.8"/>
    <x v="1"/>
    <n v="0"/>
    <x v="1"/>
    <s v="No"/>
    <x v="0"/>
    <x v="0"/>
    <s v="No"/>
  </r>
  <r>
    <n v="1852"/>
    <n v="34"/>
    <n v="8"/>
    <n v="60"/>
    <x v="2"/>
    <n v="94015"/>
    <n v="4"/>
    <n v="2.2000000000000002"/>
    <x v="2"/>
    <n v="0"/>
    <x v="0"/>
    <s v="No"/>
    <x v="0"/>
    <x v="0"/>
    <s v="Yes"/>
  </r>
  <r>
    <n v="1936"/>
    <n v="34"/>
    <n v="9"/>
    <n v="191"/>
    <x v="0"/>
    <n v="94086"/>
    <n v="1"/>
    <n v="4.8"/>
    <x v="1"/>
    <n v="0"/>
    <x v="1"/>
    <s v="No"/>
    <x v="1"/>
    <x v="1"/>
    <s v="Yes"/>
  </r>
  <r>
    <n v="1965"/>
    <n v="34"/>
    <n v="10"/>
    <n v="34"/>
    <x v="1"/>
    <n v="95060"/>
    <n v="1"/>
    <n v="1.5"/>
    <x v="2"/>
    <n v="111"/>
    <x v="0"/>
    <s v="No"/>
    <x v="0"/>
    <x v="0"/>
    <s v="Yes"/>
  </r>
  <r>
    <n v="2052"/>
    <n v="34"/>
    <n v="8"/>
    <n v="38"/>
    <x v="1"/>
    <n v="90018"/>
    <n v="4"/>
    <n v="0.2"/>
    <x v="0"/>
    <n v="0"/>
    <x v="0"/>
    <s v="No"/>
    <x v="0"/>
    <x v="0"/>
    <s v="No"/>
  </r>
  <r>
    <n v="2078"/>
    <n v="34"/>
    <n v="9"/>
    <n v="160"/>
    <x v="0"/>
    <n v="94108"/>
    <n v="4"/>
    <n v="8"/>
    <x v="1"/>
    <n v="0"/>
    <x v="1"/>
    <s v="No"/>
    <x v="0"/>
    <x v="0"/>
    <s v="Yes"/>
  </r>
  <r>
    <n v="2174"/>
    <n v="34"/>
    <n v="10"/>
    <n v="34"/>
    <x v="1"/>
    <n v="93407"/>
    <n v="1"/>
    <n v="1.7"/>
    <x v="0"/>
    <n v="164"/>
    <x v="0"/>
    <s v="No"/>
    <x v="0"/>
    <x v="0"/>
    <s v="No"/>
  </r>
  <r>
    <n v="2184"/>
    <n v="34"/>
    <n v="8"/>
    <n v="29"/>
    <x v="1"/>
    <n v="90025"/>
    <n v="2"/>
    <n v="2"/>
    <x v="1"/>
    <n v="0"/>
    <x v="0"/>
    <s v="No"/>
    <x v="0"/>
    <x v="1"/>
    <s v="Yes"/>
  </r>
  <r>
    <n v="2195"/>
    <n v="34"/>
    <n v="9"/>
    <n v="123"/>
    <x v="0"/>
    <n v="94553"/>
    <n v="1"/>
    <n v="1.6"/>
    <x v="2"/>
    <n v="0"/>
    <x v="1"/>
    <s v="No"/>
    <x v="0"/>
    <x v="1"/>
    <s v="No"/>
  </r>
  <r>
    <n v="2320"/>
    <n v="34"/>
    <n v="9"/>
    <n v="198"/>
    <x v="0"/>
    <n v="95819"/>
    <n v="2"/>
    <n v="3"/>
    <x v="0"/>
    <n v="422"/>
    <x v="0"/>
    <s v="No"/>
    <x v="0"/>
    <x v="1"/>
    <s v="No"/>
  </r>
  <r>
    <n v="2337"/>
    <n v="34"/>
    <n v="8"/>
    <n v="99"/>
    <x v="2"/>
    <n v="93460"/>
    <n v="2"/>
    <n v="4.5"/>
    <x v="1"/>
    <n v="217"/>
    <x v="0"/>
    <s v="No"/>
    <x v="0"/>
    <x v="0"/>
    <s v="No"/>
  </r>
  <r>
    <n v="2373"/>
    <n v="34"/>
    <n v="10"/>
    <n v="45"/>
    <x v="1"/>
    <n v="93943"/>
    <n v="3"/>
    <n v="2.8"/>
    <x v="0"/>
    <n v="153"/>
    <x v="0"/>
    <s v="No"/>
    <x v="0"/>
    <x v="1"/>
    <s v="Yes"/>
  </r>
  <r>
    <n v="2397"/>
    <n v="34"/>
    <n v="10"/>
    <n v="43"/>
    <x v="1"/>
    <n v="95014"/>
    <n v="1"/>
    <n v="1.7"/>
    <x v="0"/>
    <n v="142"/>
    <x v="0"/>
    <s v="No"/>
    <x v="0"/>
    <x v="0"/>
    <s v="Yes"/>
  </r>
  <r>
    <n v="2415"/>
    <n v="34"/>
    <n v="10"/>
    <n v="134"/>
    <x v="0"/>
    <n v="91775"/>
    <n v="1"/>
    <n v="4"/>
    <x v="0"/>
    <n v="0"/>
    <x v="0"/>
    <s v="No"/>
    <x v="0"/>
    <x v="0"/>
    <s v="No"/>
  </r>
  <r>
    <n v="2436"/>
    <n v="34"/>
    <n v="9"/>
    <n v="102"/>
    <x v="0"/>
    <n v="92115"/>
    <n v="4"/>
    <n v="2.2000000000000002"/>
    <x v="2"/>
    <n v="0"/>
    <x v="0"/>
    <s v="No"/>
    <x v="0"/>
    <x v="1"/>
    <s v="No"/>
  </r>
  <r>
    <n v="2456"/>
    <n v="34"/>
    <n v="8"/>
    <n v="164"/>
    <x v="0"/>
    <n v="94720"/>
    <n v="4"/>
    <n v="7.4"/>
    <x v="1"/>
    <n v="0"/>
    <x v="1"/>
    <s v="No"/>
    <x v="0"/>
    <x v="1"/>
    <s v="No"/>
  </r>
  <r>
    <n v="2494"/>
    <n v="34"/>
    <n v="9"/>
    <n v="49"/>
    <x v="1"/>
    <n v="94025"/>
    <n v="1"/>
    <n v="2.5"/>
    <x v="1"/>
    <n v="0"/>
    <x v="0"/>
    <s v="No"/>
    <x v="0"/>
    <x v="0"/>
    <s v="No"/>
  </r>
  <r>
    <n v="2542"/>
    <n v="34"/>
    <n v="8"/>
    <n v="171"/>
    <x v="0"/>
    <n v="90212"/>
    <n v="2"/>
    <n v="2.2000000000000002"/>
    <x v="2"/>
    <n v="569"/>
    <x v="1"/>
    <s v="No"/>
    <x v="0"/>
    <x v="1"/>
    <s v="No"/>
  </r>
  <r>
    <n v="2572"/>
    <n v="34"/>
    <n v="8"/>
    <n v="40"/>
    <x v="1"/>
    <n v="91768"/>
    <n v="2"/>
    <n v="2"/>
    <x v="1"/>
    <n v="89"/>
    <x v="0"/>
    <s v="No"/>
    <x v="0"/>
    <x v="0"/>
    <s v="No"/>
  </r>
  <r>
    <n v="2635"/>
    <n v="34"/>
    <n v="9"/>
    <n v="75"/>
    <x v="2"/>
    <n v="94303"/>
    <n v="1"/>
    <n v="2.8"/>
    <x v="0"/>
    <n v="194"/>
    <x v="0"/>
    <s v="No"/>
    <x v="0"/>
    <x v="0"/>
    <s v="No"/>
  </r>
  <r>
    <n v="2786"/>
    <n v="34"/>
    <n v="9"/>
    <n v="31"/>
    <x v="1"/>
    <n v="92521"/>
    <n v="4"/>
    <n v="1.1000000000000001"/>
    <x v="1"/>
    <n v="85"/>
    <x v="0"/>
    <s v="Yes"/>
    <x v="1"/>
    <x v="1"/>
    <s v="Yes"/>
  </r>
  <r>
    <n v="2858"/>
    <n v="34"/>
    <n v="8"/>
    <n v="184"/>
    <x v="0"/>
    <n v="93106"/>
    <n v="3"/>
    <n v="7.5"/>
    <x v="0"/>
    <n v="0"/>
    <x v="1"/>
    <s v="No"/>
    <x v="0"/>
    <x v="0"/>
    <s v="No"/>
  </r>
  <r>
    <n v="2916"/>
    <n v="34"/>
    <n v="9"/>
    <n v="133"/>
    <x v="0"/>
    <n v="92110"/>
    <n v="1"/>
    <n v="3.8"/>
    <x v="0"/>
    <n v="0"/>
    <x v="0"/>
    <s v="No"/>
    <x v="0"/>
    <x v="1"/>
    <s v="No"/>
  </r>
  <r>
    <n v="3039"/>
    <n v="34"/>
    <n v="8"/>
    <n v="39"/>
    <x v="1"/>
    <n v="92124"/>
    <n v="4"/>
    <n v="0.2"/>
    <x v="0"/>
    <n v="115"/>
    <x v="0"/>
    <s v="No"/>
    <x v="0"/>
    <x v="1"/>
    <s v="No"/>
  </r>
  <r>
    <n v="3040"/>
    <n v="34"/>
    <n v="9"/>
    <n v="141"/>
    <x v="0"/>
    <n v="95616"/>
    <n v="2"/>
    <n v="4.9000000000000004"/>
    <x v="1"/>
    <n v="0"/>
    <x v="1"/>
    <s v="No"/>
    <x v="0"/>
    <x v="0"/>
    <s v="Yes"/>
  </r>
  <r>
    <n v="3112"/>
    <n v="34"/>
    <n v="9"/>
    <n v="78"/>
    <x v="2"/>
    <n v="90095"/>
    <n v="3"/>
    <n v="0.6"/>
    <x v="2"/>
    <n v="0"/>
    <x v="0"/>
    <s v="No"/>
    <x v="0"/>
    <x v="1"/>
    <s v="No"/>
  </r>
  <r>
    <n v="3143"/>
    <n v="34"/>
    <n v="8"/>
    <n v="175"/>
    <x v="0"/>
    <n v="95051"/>
    <n v="4"/>
    <n v="1.1000000000000001"/>
    <x v="1"/>
    <n v="0"/>
    <x v="1"/>
    <s v="Yes"/>
    <x v="1"/>
    <x v="1"/>
    <s v="Yes"/>
  </r>
  <r>
    <n v="3146"/>
    <n v="34"/>
    <n v="10"/>
    <n v="114"/>
    <x v="0"/>
    <n v="94305"/>
    <n v="3"/>
    <n v="3.3"/>
    <x v="1"/>
    <n v="0"/>
    <x v="1"/>
    <s v="No"/>
    <x v="0"/>
    <x v="0"/>
    <s v="No"/>
  </r>
  <r>
    <n v="3174"/>
    <n v="34"/>
    <n v="10"/>
    <n v="35"/>
    <x v="1"/>
    <n v="94309"/>
    <n v="1"/>
    <n v="1.7"/>
    <x v="0"/>
    <n v="0"/>
    <x v="0"/>
    <s v="No"/>
    <x v="0"/>
    <x v="1"/>
    <s v="No"/>
  </r>
  <r>
    <n v="3198"/>
    <n v="34"/>
    <n v="10"/>
    <n v="29"/>
    <x v="1"/>
    <n v="93555"/>
    <n v="1"/>
    <n v="1.5"/>
    <x v="2"/>
    <n v="0"/>
    <x v="0"/>
    <s v="No"/>
    <x v="0"/>
    <x v="1"/>
    <s v="No"/>
  </r>
  <r>
    <n v="3199"/>
    <n v="34"/>
    <n v="9"/>
    <n v="55"/>
    <x v="2"/>
    <n v="92122"/>
    <n v="4"/>
    <n v="2"/>
    <x v="2"/>
    <n v="147"/>
    <x v="0"/>
    <s v="No"/>
    <x v="0"/>
    <x v="0"/>
    <s v="Yes"/>
  </r>
  <r>
    <n v="3217"/>
    <n v="34"/>
    <n v="8"/>
    <n v="14"/>
    <x v="1"/>
    <n v="95014"/>
    <n v="4"/>
    <n v="0.3"/>
    <x v="0"/>
    <n v="0"/>
    <x v="0"/>
    <s v="No"/>
    <x v="0"/>
    <x v="0"/>
    <s v="No"/>
  </r>
  <r>
    <n v="3256"/>
    <n v="34"/>
    <n v="7"/>
    <n v="82"/>
    <x v="2"/>
    <n v="95741"/>
    <n v="4"/>
    <n v="2"/>
    <x v="2"/>
    <n v="0"/>
    <x v="0"/>
    <s v="No"/>
    <x v="0"/>
    <x v="1"/>
    <s v="Yes"/>
  </r>
  <r>
    <n v="3257"/>
    <n v="34"/>
    <n v="9"/>
    <n v="41"/>
    <x v="1"/>
    <n v="94305"/>
    <n v="1"/>
    <n v="2.5"/>
    <x v="1"/>
    <n v="0"/>
    <x v="0"/>
    <s v="No"/>
    <x v="0"/>
    <x v="0"/>
    <s v="No"/>
  </r>
  <r>
    <n v="3308"/>
    <n v="34"/>
    <n v="10"/>
    <n v="25"/>
    <x v="1"/>
    <n v="92038"/>
    <n v="4"/>
    <n v="1"/>
    <x v="0"/>
    <n v="0"/>
    <x v="0"/>
    <s v="No"/>
    <x v="0"/>
    <x v="1"/>
    <s v="No"/>
  </r>
  <r>
    <n v="3331"/>
    <n v="34"/>
    <n v="9"/>
    <n v="32"/>
    <x v="1"/>
    <n v="95054"/>
    <n v="4"/>
    <n v="1.1000000000000001"/>
    <x v="1"/>
    <n v="0"/>
    <x v="0"/>
    <s v="No"/>
    <x v="0"/>
    <x v="1"/>
    <s v="No"/>
  </r>
  <r>
    <n v="3353"/>
    <n v="34"/>
    <n v="4"/>
    <n v="19"/>
    <x v="1"/>
    <n v="92521"/>
    <n v="1"/>
    <n v="0.67"/>
    <x v="1"/>
    <n v="83"/>
    <x v="0"/>
    <s v="No"/>
    <x v="0"/>
    <x v="1"/>
    <s v="No"/>
  </r>
  <r>
    <n v="3370"/>
    <n v="34"/>
    <n v="10"/>
    <n v="84"/>
    <x v="2"/>
    <n v="95616"/>
    <n v="4"/>
    <n v="0.1"/>
    <x v="2"/>
    <n v="0"/>
    <x v="0"/>
    <s v="No"/>
    <x v="0"/>
    <x v="1"/>
    <s v="No"/>
  </r>
  <r>
    <n v="3434"/>
    <n v="34"/>
    <n v="9"/>
    <n v="60"/>
    <x v="2"/>
    <n v="94306"/>
    <n v="4"/>
    <n v="1.3"/>
    <x v="0"/>
    <n v="0"/>
    <x v="0"/>
    <s v="Yes"/>
    <x v="0"/>
    <x v="0"/>
    <s v="No"/>
  </r>
  <r>
    <n v="3478"/>
    <n v="34"/>
    <n v="10"/>
    <n v="131"/>
    <x v="0"/>
    <n v="94024"/>
    <n v="2"/>
    <n v="4.33"/>
    <x v="0"/>
    <n v="156"/>
    <x v="0"/>
    <s v="No"/>
    <x v="0"/>
    <x v="1"/>
    <s v="Yes"/>
  </r>
  <r>
    <n v="3535"/>
    <n v="34"/>
    <n v="10"/>
    <n v="61"/>
    <x v="2"/>
    <n v="95006"/>
    <n v="3"/>
    <n v="2"/>
    <x v="0"/>
    <n v="0"/>
    <x v="0"/>
    <s v="No"/>
    <x v="0"/>
    <x v="0"/>
    <s v="Yes"/>
  </r>
  <r>
    <n v="3595"/>
    <n v="34"/>
    <n v="8"/>
    <n v="79"/>
    <x v="2"/>
    <n v="95616"/>
    <n v="1"/>
    <n v="2.5"/>
    <x v="0"/>
    <n v="0"/>
    <x v="0"/>
    <s v="No"/>
    <x v="0"/>
    <x v="1"/>
    <s v="No"/>
  </r>
  <r>
    <n v="3615"/>
    <n v="34"/>
    <n v="10"/>
    <n v="154"/>
    <x v="0"/>
    <n v="94583"/>
    <n v="3"/>
    <n v="5.4"/>
    <x v="2"/>
    <n v="0"/>
    <x v="1"/>
    <s v="No"/>
    <x v="0"/>
    <x v="1"/>
    <s v="No"/>
  </r>
  <r>
    <n v="3647"/>
    <n v="34"/>
    <n v="9"/>
    <n v="141"/>
    <x v="0"/>
    <n v="92056"/>
    <n v="3"/>
    <n v="6.9"/>
    <x v="2"/>
    <n v="260"/>
    <x v="1"/>
    <s v="No"/>
    <x v="0"/>
    <x v="1"/>
    <s v="No"/>
  </r>
  <r>
    <n v="3674"/>
    <n v="34"/>
    <n v="9"/>
    <n v="65"/>
    <x v="2"/>
    <n v="95134"/>
    <n v="4"/>
    <n v="1.3"/>
    <x v="0"/>
    <n v="0"/>
    <x v="0"/>
    <s v="No"/>
    <x v="0"/>
    <x v="0"/>
    <s v="Yes"/>
  </r>
  <r>
    <n v="3688"/>
    <n v="34"/>
    <n v="10"/>
    <n v="45"/>
    <x v="1"/>
    <n v="93943"/>
    <n v="1"/>
    <n v="1.33"/>
    <x v="0"/>
    <n v="0"/>
    <x v="0"/>
    <s v="No"/>
    <x v="0"/>
    <x v="0"/>
    <s v="No"/>
  </r>
  <r>
    <n v="3732"/>
    <n v="34"/>
    <n v="8"/>
    <n v="10"/>
    <x v="1"/>
    <n v="92867"/>
    <n v="1"/>
    <n v="0.4"/>
    <x v="2"/>
    <n v="0"/>
    <x v="0"/>
    <s v="No"/>
    <x v="0"/>
    <x v="1"/>
    <s v="No"/>
  </r>
  <r>
    <n v="3802"/>
    <n v="34"/>
    <n v="8"/>
    <n v="20"/>
    <x v="1"/>
    <n v="95616"/>
    <n v="2"/>
    <n v="0.3"/>
    <x v="0"/>
    <n v="106"/>
    <x v="0"/>
    <s v="No"/>
    <x v="0"/>
    <x v="1"/>
    <s v="Yes"/>
  </r>
  <r>
    <n v="3807"/>
    <n v="34"/>
    <n v="8"/>
    <n v="41"/>
    <x v="1"/>
    <n v="92096"/>
    <n v="4"/>
    <n v="0.8"/>
    <x v="0"/>
    <n v="0"/>
    <x v="0"/>
    <s v="No"/>
    <x v="0"/>
    <x v="0"/>
    <s v="No"/>
  </r>
  <r>
    <n v="3809"/>
    <n v="34"/>
    <n v="10"/>
    <n v="152"/>
    <x v="0"/>
    <n v="90089"/>
    <n v="2"/>
    <n v="6.5"/>
    <x v="0"/>
    <n v="0"/>
    <x v="0"/>
    <s v="No"/>
    <x v="0"/>
    <x v="0"/>
    <s v="No"/>
  </r>
  <r>
    <n v="3815"/>
    <n v="34"/>
    <n v="9"/>
    <n v="35"/>
    <x v="1"/>
    <n v="94304"/>
    <n v="3"/>
    <n v="1.3"/>
    <x v="0"/>
    <n v="0"/>
    <x v="0"/>
    <s v="No"/>
    <x v="0"/>
    <x v="0"/>
    <s v="No"/>
  </r>
  <r>
    <n v="3831"/>
    <n v="34"/>
    <n v="8"/>
    <n v="34"/>
    <x v="1"/>
    <n v="92130"/>
    <n v="2"/>
    <n v="2"/>
    <x v="1"/>
    <n v="0"/>
    <x v="0"/>
    <s v="Yes"/>
    <x v="0"/>
    <x v="1"/>
    <s v="No"/>
  </r>
  <r>
    <n v="3864"/>
    <n v="34"/>
    <n v="10"/>
    <n v="21"/>
    <x v="1"/>
    <n v="91770"/>
    <n v="4"/>
    <n v="0.7"/>
    <x v="2"/>
    <n v="0"/>
    <x v="0"/>
    <s v="No"/>
    <x v="0"/>
    <x v="1"/>
    <s v="No"/>
  </r>
  <r>
    <n v="3902"/>
    <n v="34"/>
    <n v="10"/>
    <n v="53"/>
    <x v="2"/>
    <n v="94107"/>
    <n v="3"/>
    <n v="2.6"/>
    <x v="2"/>
    <n v="0"/>
    <x v="0"/>
    <s v="No"/>
    <x v="0"/>
    <x v="1"/>
    <s v="No"/>
  </r>
  <r>
    <n v="3921"/>
    <n v="34"/>
    <n v="8"/>
    <n v="82"/>
    <x v="2"/>
    <n v="93106"/>
    <n v="2"/>
    <n v="1.5"/>
    <x v="1"/>
    <n v="0"/>
    <x v="0"/>
    <s v="Yes"/>
    <x v="1"/>
    <x v="1"/>
    <s v="Yes"/>
  </r>
  <r>
    <n v="3985"/>
    <n v="34"/>
    <n v="8"/>
    <n v="18"/>
    <x v="1"/>
    <n v="95741"/>
    <n v="4"/>
    <n v="0.3"/>
    <x v="0"/>
    <n v="0"/>
    <x v="0"/>
    <s v="No"/>
    <x v="0"/>
    <x v="0"/>
    <s v="No"/>
  </r>
  <r>
    <n v="3999"/>
    <n v="34"/>
    <n v="10"/>
    <n v="41"/>
    <x v="1"/>
    <n v="94102"/>
    <n v="1"/>
    <n v="1.33"/>
    <x v="0"/>
    <n v="0"/>
    <x v="0"/>
    <s v="No"/>
    <x v="0"/>
    <x v="0"/>
    <s v="Yes"/>
  </r>
  <r>
    <n v="4036"/>
    <n v="34"/>
    <n v="9"/>
    <n v="180"/>
    <x v="0"/>
    <n v="93955"/>
    <n v="2"/>
    <n v="6.5"/>
    <x v="1"/>
    <n v="0"/>
    <x v="1"/>
    <s v="No"/>
    <x v="1"/>
    <x v="1"/>
    <s v="No"/>
  </r>
  <r>
    <n v="4040"/>
    <n v="34"/>
    <n v="9"/>
    <n v="104"/>
    <x v="0"/>
    <n v="92152"/>
    <n v="1"/>
    <n v="4.5999999999999996"/>
    <x v="0"/>
    <n v="0"/>
    <x v="0"/>
    <s v="No"/>
    <x v="0"/>
    <x v="1"/>
    <s v="Yes"/>
  </r>
  <r>
    <n v="4113"/>
    <n v="34"/>
    <n v="9"/>
    <n v="65"/>
    <x v="2"/>
    <n v="95014"/>
    <n v="3"/>
    <n v="0.7"/>
    <x v="2"/>
    <n v="104"/>
    <x v="0"/>
    <s v="No"/>
    <x v="0"/>
    <x v="1"/>
    <s v="No"/>
  </r>
  <r>
    <n v="4158"/>
    <n v="34"/>
    <n v="10"/>
    <n v="22"/>
    <x v="1"/>
    <n v="94545"/>
    <n v="3"/>
    <n v="0.9"/>
    <x v="1"/>
    <n v="0"/>
    <x v="0"/>
    <s v="No"/>
    <x v="0"/>
    <x v="1"/>
    <s v="No"/>
  </r>
  <r>
    <n v="4229"/>
    <n v="34"/>
    <n v="10"/>
    <n v="83"/>
    <x v="2"/>
    <n v="95060"/>
    <n v="2"/>
    <n v="2"/>
    <x v="2"/>
    <n v="148"/>
    <x v="0"/>
    <s v="No"/>
    <x v="0"/>
    <x v="0"/>
    <s v="No"/>
  </r>
  <r>
    <n v="4242"/>
    <n v="34"/>
    <n v="9"/>
    <n v="40"/>
    <x v="1"/>
    <n v="95054"/>
    <n v="4"/>
    <n v="2"/>
    <x v="2"/>
    <n v="0"/>
    <x v="0"/>
    <s v="No"/>
    <x v="0"/>
    <x v="1"/>
    <s v="Yes"/>
  </r>
  <r>
    <n v="4310"/>
    <n v="34"/>
    <n v="8"/>
    <n v="188"/>
    <x v="0"/>
    <n v="94025"/>
    <n v="1"/>
    <n v="2.9"/>
    <x v="1"/>
    <n v="0"/>
    <x v="1"/>
    <s v="No"/>
    <x v="0"/>
    <x v="1"/>
    <s v="No"/>
  </r>
  <r>
    <n v="4341"/>
    <n v="34"/>
    <n v="10"/>
    <n v="92"/>
    <x v="2"/>
    <n v="90024"/>
    <n v="2"/>
    <n v="2.7"/>
    <x v="0"/>
    <n v="0"/>
    <x v="0"/>
    <s v="Yes"/>
    <x v="1"/>
    <x v="0"/>
    <s v="Yes"/>
  </r>
  <r>
    <n v="4373"/>
    <n v="34"/>
    <n v="10"/>
    <n v="41"/>
    <x v="1"/>
    <n v="91765"/>
    <n v="1"/>
    <n v="2.4"/>
    <x v="2"/>
    <n v="0"/>
    <x v="0"/>
    <s v="No"/>
    <x v="0"/>
    <x v="0"/>
    <s v="No"/>
  </r>
  <r>
    <n v="4376"/>
    <n v="34"/>
    <n v="10"/>
    <n v="51"/>
    <x v="2"/>
    <n v="90032"/>
    <n v="3"/>
    <n v="2"/>
    <x v="0"/>
    <n v="130"/>
    <x v="0"/>
    <s v="No"/>
    <x v="0"/>
    <x v="0"/>
    <s v="No"/>
  </r>
  <r>
    <n v="4401"/>
    <n v="34"/>
    <n v="10"/>
    <n v="44"/>
    <x v="1"/>
    <n v="94143"/>
    <n v="1"/>
    <n v="1.33"/>
    <x v="0"/>
    <n v="0"/>
    <x v="0"/>
    <s v="No"/>
    <x v="0"/>
    <x v="1"/>
    <s v="No"/>
  </r>
  <r>
    <n v="4413"/>
    <n v="34"/>
    <n v="10"/>
    <n v="19"/>
    <x v="1"/>
    <n v="91711"/>
    <n v="4"/>
    <n v="0.4"/>
    <x v="2"/>
    <n v="0"/>
    <x v="0"/>
    <s v="No"/>
    <x v="0"/>
    <x v="0"/>
    <s v="No"/>
  </r>
  <r>
    <n v="4467"/>
    <n v="34"/>
    <n v="10"/>
    <n v="60"/>
    <x v="2"/>
    <n v="90071"/>
    <n v="3"/>
    <n v="2.8"/>
    <x v="0"/>
    <n v="0"/>
    <x v="0"/>
    <s v="No"/>
    <x v="1"/>
    <x v="1"/>
    <s v="Yes"/>
  </r>
  <r>
    <n v="4598"/>
    <n v="34"/>
    <n v="10"/>
    <n v="68"/>
    <x v="2"/>
    <n v="90095"/>
    <n v="3"/>
    <n v="2.6"/>
    <x v="2"/>
    <n v="0"/>
    <x v="0"/>
    <s v="No"/>
    <x v="0"/>
    <x v="0"/>
    <s v="No"/>
  </r>
  <r>
    <n v="4612"/>
    <n v="34"/>
    <n v="7"/>
    <n v="52"/>
    <x v="2"/>
    <n v="93940"/>
    <n v="2"/>
    <n v="1"/>
    <x v="2"/>
    <n v="0"/>
    <x v="0"/>
    <s v="No"/>
    <x v="0"/>
    <x v="1"/>
    <s v="No"/>
  </r>
  <r>
    <n v="4646"/>
    <n v="34"/>
    <n v="10"/>
    <n v="45"/>
    <x v="1"/>
    <n v="92038"/>
    <n v="1"/>
    <n v="1.7"/>
    <x v="0"/>
    <n v="84"/>
    <x v="0"/>
    <s v="No"/>
    <x v="0"/>
    <x v="0"/>
    <s v="No"/>
  </r>
  <r>
    <n v="4654"/>
    <n v="34"/>
    <n v="10"/>
    <n v="155"/>
    <x v="0"/>
    <n v="92780"/>
    <n v="2"/>
    <n v="6.5"/>
    <x v="0"/>
    <n v="0"/>
    <x v="0"/>
    <s v="No"/>
    <x v="0"/>
    <x v="1"/>
    <s v="Yes"/>
  </r>
  <r>
    <n v="4667"/>
    <n v="34"/>
    <n v="9"/>
    <n v="72"/>
    <x v="2"/>
    <n v="94555"/>
    <n v="3"/>
    <n v="2.2999999999999998"/>
    <x v="0"/>
    <n v="124"/>
    <x v="0"/>
    <s v="No"/>
    <x v="0"/>
    <x v="0"/>
    <s v="No"/>
  </r>
  <r>
    <n v="4725"/>
    <n v="34"/>
    <n v="8"/>
    <n v="21"/>
    <x v="1"/>
    <n v="94107"/>
    <n v="4"/>
    <n v="1"/>
    <x v="0"/>
    <n v="0"/>
    <x v="0"/>
    <s v="No"/>
    <x v="0"/>
    <x v="0"/>
    <s v="No"/>
  </r>
  <r>
    <n v="4726"/>
    <n v="34"/>
    <n v="8"/>
    <n v="75"/>
    <x v="2"/>
    <n v="95814"/>
    <n v="2"/>
    <n v="1.8"/>
    <x v="0"/>
    <n v="0"/>
    <x v="0"/>
    <s v="No"/>
    <x v="0"/>
    <x v="0"/>
    <s v="No"/>
  </r>
  <r>
    <n v="4727"/>
    <n v="34"/>
    <n v="10"/>
    <n v="38"/>
    <x v="1"/>
    <n v="95039"/>
    <n v="1"/>
    <n v="1.33"/>
    <x v="0"/>
    <n v="0"/>
    <x v="0"/>
    <s v="Yes"/>
    <x v="0"/>
    <x v="1"/>
    <s v="No"/>
  </r>
  <r>
    <n v="4736"/>
    <n v="34"/>
    <n v="9"/>
    <n v="84"/>
    <x v="2"/>
    <n v="94707"/>
    <n v="4"/>
    <n v="2.2000000000000002"/>
    <x v="2"/>
    <n v="323"/>
    <x v="0"/>
    <s v="No"/>
    <x v="0"/>
    <x v="1"/>
    <s v="No"/>
  </r>
  <r>
    <n v="4802"/>
    <n v="34"/>
    <n v="10"/>
    <n v="88"/>
    <x v="2"/>
    <n v="94404"/>
    <n v="2"/>
    <n v="0"/>
    <x v="0"/>
    <n v="121"/>
    <x v="0"/>
    <s v="No"/>
    <x v="0"/>
    <x v="1"/>
    <s v="No"/>
  </r>
  <r>
    <n v="4840"/>
    <n v="34"/>
    <n v="8"/>
    <n v="52"/>
    <x v="2"/>
    <n v="95060"/>
    <n v="4"/>
    <n v="0.2"/>
    <x v="0"/>
    <n v="0"/>
    <x v="0"/>
    <s v="No"/>
    <x v="0"/>
    <x v="1"/>
    <s v="No"/>
  </r>
  <r>
    <n v="4860"/>
    <n v="34"/>
    <n v="8"/>
    <n v="165"/>
    <x v="0"/>
    <n v="91107"/>
    <n v="1"/>
    <n v="7"/>
    <x v="1"/>
    <n v="541"/>
    <x v="1"/>
    <s v="No"/>
    <x v="0"/>
    <x v="0"/>
    <s v="No"/>
  </r>
  <r>
    <n v="4879"/>
    <n v="34"/>
    <n v="9"/>
    <n v="41"/>
    <x v="1"/>
    <n v="92093"/>
    <n v="1"/>
    <n v="1"/>
    <x v="0"/>
    <n v="0"/>
    <x v="0"/>
    <s v="No"/>
    <x v="0"/>
    <x v="1"/>
    <s v="No"/>
  </r>
  <r>
    <n v="4908"/>
    <n v="34"/>
    <n v="9"/>
    <n v="101"/>
    <x v="0"/>
    <n v="94080"/>
    <n v="3"/>
    <n v="0.6"/>
    <x v="2"/>
    <n v="0"/>
    <x v="0"/>
    <s v="No"/>
    <x v="0"/>
    <x v="0"/>
    <s v="No"/>
  </r>
  <r>
    <n v="4982"/>
    <n v="34"/>
    <n v="9"/>
    <n v="195"/>
    <x v="0"/>
    <n v="90266"/>
    <n v="2"/>
    <n v="3"/>
    <x v="0"/>
    <n v="122"/>
    <x v="0"/>
    <s v="No"/>
    <x v="0"/>
    <x v="1"/>
    <s v="No"/>
  </r>
  <r>
    <n v="4989"/>
    <n v="34"/>
    <n v="8"/>
    <n v="85"/>
    <x v="2"/>
    <n v="95134"/>
    <n v="1"/>
    <n v="2.5"/>
    <x v="0"/>
    <n v="136"/>
    <x v="0"/>
    <s v="No"/>
    <x v="0"/>
    <x v="0"/>
    <s v="Yes"/>
  </r>
  <r>
    <n v="84"/>
    <n v="33"/>
    <n v="9"/>
    <n v="50"/>
    <x v="1"/>
    <n v="94305"/>
    <n v="1"/>
    <n v="2.4"/>
    <x v="2"/>
    <n v="0"/>
    <x v="0"/>
    <s v="No"/>
    <x v="0"/>
    <x v="0"/>
    <s v="No"/>
  </r>
  <r>
    <n v="109"/>
    <n v="33"/>
    <n v="7"/>
    <n v="32"/>
    <x v="1"/>
    <n v="95136"/>
    <n v="1"/>
    <n v="0.6"/>
    <x v="1"/>
    <n v="166"/>
    <x v="0"/>
    <s v="No"/>
    <x v="0"/>
    <x v="1"/>
    <s v="No"/>
  </r>
  <r>
    <n v="143"/>
    <n v="33"/>
    <n v="9"/>
    <n v="48"/>
    <x v="1"/>
    <n v="91770"/>
    <n v="1"/>
    <n v="2.1"/>
    <x v="1"/>
    <n v="0"/>
    <x v="0"/>
    <s v="No"/>
    <x v="0"/>
    <x v="0"/>
    <s v="Yes"/>
  </r>
  <r>
    <n v="168"/>
    <n v="33"/>
    <n v="9"/>
    <n v="23"/>
    <x v="1"/>
    <n v="94305"/>
    <n v="3"/>
    <n v="0.9"/>
    <x v="1"/>
    <n v="0"/>
    <x v="0"/>
    <s v="No"/>
    <x v="0"/>
    <x v="1"/>
    <s v="Yes"/>
  </r>
  <r>
    <n v="281"/>
    <n v="33"/>
    <n v="8"/>
    <n v="64"/>
    <x v="2"/>
    <n v="92121"/>
    <n v="4"/>
    <n v="2.1"/>
    <x v="1"/>
    <n v="164"/>
    <x v="0"/>
    <s v="No"/>
    <x v="0"/>
    <x v="1"/>
    <s v="No"/>
  </r>
  <r>
    <n v="376"/>
    <n v="33"/>
    <n v="7"/>
    <n v="90"/>
    <x v="2"/>
    <n v="92346"/>
    <n v="3"/>
    <n v="1.6"/>
    <x v="0"/>
    <n v="0"/>
    <x v="0"/>
    <s v="No"/>
    <x v="0"/>
    <x v="1"/>
    <s v="No"/>
  </r>
  <r>
    <n v="395"/>
    <n v="33"/>
    <n v="9"/>
    <n v="80"/>
    <x v="2"/>
    <n v="91311"/>
    <n v="4"/>
    <n v="3.4"/>
    <x v="0"/>
    <n v="0"/>
    <x v="0"/>
    <s v="No"/>
    <x v="0"/>
    <x v="1"/>
    <s v="Yes"/>
  </r>
  <r>
    <n v="482"/>
    <n v="33"/>
    <n v="9"/>
    <n v="53"/>
    <x v="2"/>
    <n v="94063"/>
    <n v="1"/>
    <n v="1.2"/>
    <x v="0"/>
    <n v="0"/>
    <x v="0"/>
    <s v="No"/>
    <x v="0"/>
    <x v="0"/>
    <s v="Yes"/>
  </r>
  <r>
    <n v="528"/>
    <n v="33"/>
    <n v="8"/>
    <n v="65"/>
    <x v="2"/>
    <n v="90027"/>
    <n v="2"/>
    <n v="0.1"/>
    <x v="0"/>
    <n v="89"/>
    <x v="0"/>
    <s v="No"/>
    <x v="0"/>
    <x v="1"/>
    <s v="No"/>
  </r>
  <r>
    <n v="565"/>
    <n v="33"/>
    <n v="7"/>
    <n v="32"/>
    <x v="1"/>
    <n v="94904"/>
    <n v="1"/>
    <n v="0.6"/>
    <x v="1"/>
    <n v="152"/>
    <x v="0"/>
    <s v="No"/>
    <x v="0"/>
    <x v="0"/>
    <s v="No"/>
  </r>
  <r>
    <n v="594"/>
    <n v="33"/>
    <n v="7"/>
    <n v="48"/>
    <x v="1"/>
    <n v="90025"/>
    <n v="4"/>
    <n v="2.2000000000000002"/>
    <x v="2"/>
    <n v="0"/>
    <x v="0"/>
    <s v="No"/>
    <x v="0"/>
    <x v="1"/>
    <s v="No"/>
  </r>
  <r>
    <n v="621"/>
    <n v="33"/>
    <n v="8"/>
    <n v="115"/>
    <x v="0"/>
    <n v="91129"/>
    <n v="4"/>
    <n v="2.9"/>
    <x v="2"/>
    <n v="0"/>
    <x v="1"/>
    <s v="No"/>
    <x v="0"/>
    <x v="1"/>
    <s v="No"/>
  </r>
  <r>
    <n v="625"/>
    <n v="33"/>
    <n v="6"/>
    <n v="54"/>
    <x v="2"/>
    <n v="92821"/>
    <n v="2"/>
    <n v="1.67"/>
    <x v="2"/>
    <n v="122"/>
    <x v="0"/>
    <s v="No"/>
    <x v="0"/>
    <x v="1"/>
    <s v="No"/>
  </r>
  <r>
    <n v="736"/>
    <n v="33"/>
    <n v="7"/>
    <n v="49"/>
    <x v="1"/>
    <n v="95403"/>
    <n v="4"/>
    <n v="2.2000000000000002"/>
    <x v="2"/>
    <n v="0"/>
    <x v="0"/>
    <s v="No"/>
    <x v="0"/>
    <x v="1"/>
    <s v="No"/>
  </r>
  <r>
    <n v="770"/>
    <n v="33"/>
    <n v="6"/>
    <n v="78"/>
    <x v="2"/>
    <n v="90250"/>
    <n v="4"/>
    <n v="2"/>
    <x v="2"/>
    <n v="119"/>
    <x v="0"/>
    <s v="Yes"/>
    <x v="0"/>
    <x v="1"/>
    <s v="No"/>
  </r>
  <r>
    <n v="815"/>
    <n v="33"/>
    <n v="8"/>
    <n v="45"/>
    <x v="1"/>
    <n v="93943"/>
    <n v="2"/>
    <n v="0.1"/>
    <x v="0"/>
    <n v="0"/>
    <x v="0"/>
    <s v="No"/>
    <x v="0"/>
    <x v="0"/>
    <s v="Yes"/>
  </r>
  <r>
    <n v="850"/>
    <n v="33"/>
    <n v="8"/>
    <n v="58"/>
    <x v="2"/>
    <n v="94305"/>
    <n v="2"/>
    <n v="0.1"/>
    <x v="0"/>
    <n v="0"/>
    <x v="0"/>
    <s v="Yes"/>
    <x v="1"/>
    <x v="1"/>
    <s v="Yes"/>
  </r>
  <r>
    <n v="853"/>
    <n v="33"/>
    <n v="7"/>
    <n v="29"/>
    <x v="1"/>
    <n v="92064"/>
    <n v="1"/>
    <n v="0.6"/>
    <x v="1"/>
    <n v="127"/>
    <x v="0"/>
    <s v="No"/>
    <x v="0"/>
    <x v="0"/>
    <s v="Yes"/>
  </r>
  <r>
    <n v="879"/>
    <n v="33"/>
    <n v="3"/>
    <n v="74"/>
    <x v="2"/>
    <n v="95616"/>
    <n v="4"/>
    <n v="4"/>
    <x v="1"/>
    <n v="0"/>
    <x v="0"/>
    <s v="No"/>
    <x v="0"/>
    <x v="0"/>
    <s v="No"/>
  </r>
  <r>
    <n v="927"/>
    <n v="33"/>
    <n v="9"/>
    <n v="22"/>
    <x v="1"/>
    <n v="93940"/>
    <n v="4"/>
    <n v="0.4"/>
    <x v="2"/>
    <n v="103"/>
    <x v="0"/>
    <s v="No"/>
    <x v="0"/>
    <x v="1"/>
    <s v="No"/>
  </r>
  <r>
    <n v="997"/>
    <n v="33"/>
    <n v="6"/>
    <n v="49"/>
    <x v="1"/>
    <n v="92037"/>
    <n v="2"/>
    <n v="1.67"/>
    <x v="2"/>
    <n v="214"/>
    <x v="0"/>
    <s v="No"/>
    <x v="0"/>
    <x v="0"/>
    <s v="No"/>
  </r>
  <r>
    <n v="1052"/>
    <n v="33"/>
    <n v="7"/>
    <n v="54"/>
    <x v="2"/>
    <n v="92886"/>
    <n v="4"/>
    <n v="0.2"/>
    <x v="0"/>
    <n v="141"/>
    <x v="0"/>
    <s v="Yes"/>
    <x v="0"/>
    <x v="0"/>
    <s v="No"/>
  </r>
  <r>
    <n v="1074"/>
    <n v="33"/>
    <n v="8"/>
    <n v="122"/>
    <x v="0"/>
    <n v="94583"/>
    <n v="1"/>
    <n v="0"/>
    <x v="0"/>
    <n v="0"/>
    <x v="0"/>
    <s v="No"/>
    <x v="0"/>
    <x v="1"/>
    <s v="Yes"/>
  </r>
  <r>
    <n v="1144"/>
    <n v="33"/>
    <n v="7"/>
    <n v="120"/>
    <x v="0"/>
    <n v="94022"/>
    <n v="1"/>
    <n v="3.2"/>
    <x v="1"/>
    <n v="0"/>
    <x v="1"/>
    <s v="No"/>
    <x v="0"/>
    <x v="1"/>
    <s v="No"/>
  </r>
  <r>
    <n v="1179"/>
    <n v="33"/>
    <n v="7"/>
    <n v="14"/>
    <x v="1"/>
    <n v="94025"/>
    <n v="1"/>
    <n v="0.4"/>
    <x v="2"/>
    <n v="98"/>
    <x v="0"/>
    <s v="No"/>
    <x v="0"/>
    <x v="1"/>
    <s v="No"/>
  </r>
  <r>
    <n v="1245"/>
    <n v="33"/>
    <n v="8"/>
    <n v="130"/>
    <x v="0"/>
    <n v="94720"/>
    <n v="3"/>
    <n v="6.3"/>
    <x v="2"/>
    <n v="99"/>
    <x v="1"/>
    <s v="No"/>
    <x v="0"/>
    <x v="0"/>
    <s v="Yes"/>
  </r>
  <r>
    <n v="1416"/>
    <n v="33"/>
    <n v="8"/>
    <n v="48"/>
    <x v="1"/>
    <n v="94019"/>
    <n v="1"/>
    <n v="1"/>
    <x v="0"/>
    <n v="212"/>
    <x v="0"/>
    <s v="No"/>
    <x v="0"/>
    <x v="1"/>
    <s v="No"/>
  </r>
  <r>
    <n v="1467"/>
    <n v="33"/>
    <n v="9"/>
    <n v="145"/>
    <x v="0"/>
    <n v="94303"/>
    <n v="2"/>
    <n v="4.33"/>
    <x v="0"/>
    <n v="277"/>
    <x v="0"/>
    <s v="No"/>
    <x v="0"/>
    <x v="0"/>
    <s v="Yes"/>
  </r>
  <r>
    <n v="1493"/>
    <n v="33"/>
    <n v="8"/>
    <n v="133"/>
    <x v="0"/>
    <n v="90024"/>
    <n v="1"/>
    <n v="0"/>
    <x v="0"/>
    <n v="0"/>
    <x v="0"/>
    <s v="No"/>
    <x v="0"/>
    <x v="1"/>
    <s v="No"/>
  </r>
  <r>
    <n v="1522"/>
    <n v="33"/>
    <n v="8"/>
    <n v="175"/>
    <x v="0"/>
    <n v="92354"/>
    <n v="2"/>
    <n v="6.7"/>
    <x v="0"/>
    <n v="102"/>
    <x v="0"/>
    <s v="No"/>
    <x v="0"/>
    <x v="1"/>
    <s v="No"/>
  </r>
  <r>
    <n v="1547"/>
    <n v="33"/>
    <n v="9"/>
    <n v="105"/>
    <x v="0"/>
    <n v="95136"/>
    <n v="1"/>
    <n v="4"/>
    <x v="0"/>
    <n v="0"/>
    <x v="0"/>
    <s v="No"/>
    <x v="0"/>
    <x v="1"/>
    <s v="No"/>
  </r>
  <r>
    <n v="1660"/>
    <n v="33"/>
    <n v="7"/>
    <n v="139"/>
    <x v="0"/>
    <n v="95828"/>
    <n v="1"/>
    <n v="4"/>
    <x v="1"/>
    <n v="106"/>
    <x v="1"/>
    <s v="No"/>
    <x v="1"/>
    <x v="1"/>
    <s v="Yes"/>
  </r>
  <r>
    <n v="1718"/>
    <n v="33"/>
    <n v="7"/>
    <n v="101"/>
    <x v="0"/>
    <n v="93727"/>
    <n v="1"/>
    <n v="2.7"/>
    <x v="2"/>
    <n v="233"/>
    <x v="0"/>
    <s v="No"/>
    <x v="0"/>
    <x v="0"/>
    <s v="No"/>
  </r>
  <r>
    <n v="1740"/>
    <n v="33"/>
    <n v="7"/>
    <n v="83"/>
    <x v="2"/>
    <n v="95211"/>
    <n v="1"/>
    <n v="2.5"/>
    <x v="0"/>
    <n v="0"/>
    <x v="0"/>
    <s v="Yes"/>
    <x v="1"/>
    <x v="1"/>
    <s v="Yes"/>
  </r>
  <r>
    <n v="1753"/>
    <n v="33"/>
    <n v="8"/>
    <n v="155"/>
    <x v="0"/>
    <n v="92717"/>
    <n v="1"/>
    <n v="7.4"/>
    <x v="1"/>
    <n v="0"/>
    <x v="1"/>
    <s v="No"/>
    <x v="0"/>
    <x v="0"/>
    <s v="No"/>
  </r>
  <r>
    <n v="1758"/>
    <n v="33"/>
    <n v="9"/>
    <n v="60"/>
    <x v="2"/>
    <n v="90630"/>
    <n v="1"/>
    <n v="1.2"/>
    <x v="0"/>
    <n v="0"/>
    <x v="0"/>
    <s v="No"/>
    <x v="0"/>
    <x v="1"/>
    <s v="Yes"/>
  </r>
  <r>
    <n v="1824"/>
    <n v="33"/>
    <n v="8"/>
    <n v="125"/>
    <x v="0"/>
    <n v="91320"/>
    <n v="1"/>
    <n v="0"/>
    <x v="0"/>
    <n v="0"/>
    <x v="0"/>
    <s v="No"/>
    <x v="0"/>
    <x v="1"/>
    <s v="Yes"/>
  </r>
  <r>
    <n v="2023"/>
    <n v="33"/>
    <n v="3"/>
    <n v="71"/>
    <x v="2"/>
    <n v="93561"/>
    <n v="4"/>
    <n v="1.8"/>
    <x v="1"/>
    <n v="236"/>
    <x v="0"/>
    <s v="No"/>
    <x v="0"/>
    <x v="0"/>
    <s v="No"/>
  </r>
  <r>
    <n v="2057"/>
    <n v="33"/>
    <n v="8"/>
    <n v="20"/>
    <x v="1"/>
    <n v="92691"/>
    <n v="3"/>
    <n v="1.3"/>
    <x v="0"/>
    <n v="83"/>
    <x v="0"/>
    <s v="No"/>
    <x v="0"/>
    <x v="0"/>
    <s v="Yes"/>
  </r>
  <r>
    <n v="2059"/>
    <n v="33"/>
    <n v="7"/>
    <n v="18"/>
    <x v="1"/>
    <n v="92093"/>
    <n v="1"/>
    <n v="0.6"/>
    <x v="1"/>
    <n v="0"/>
    <x v="0"/>
    <s v="No"/>
    <x v="0"/>
    <x v="0"/>
    <s v="No"/>
  </r>
  <r>
    <n v="2145"/>
    <n v="33"/>
    <n v="6"/>
    <n v="168"/>
    <x v="0"/>
    <n v="94720"/>
    <n v="3"/>
    <n v="5.67"/>
    <x v="2"/>
    <n v="0"/>
    <x v="1"/>
    <s v="Yes"/>
    <x v="1"/>
    <x v="1"/>
    <s v="No"/>
  </r>
  <r>
    <n v="2164"/>
    <n v="33"/>
    <n v="3"/>
    <n v="69"/>
    <x v="2"/>
    <n v="92161"/>
    <n v="4"/>
    <n v="1.8"/>
    <x v="1"/>
    <n v="0"/>
    <x v="0"/>
    <s v="No"/>
    <x v="0"/>
    <x v="1"/>
    <s v="No"/>
  </r>
  <r>
    <n v="2207"/>
    <n v="33"/>
    <n v="7"/>
    <n v="48"/>
    <x v="1"/>
    <n v="92831"/>
    <n v="4"/>
    <n v="2.2000000000000002"/>
    <x v="2"/>
    <n v="207"/>
    <x v="0"/>
    <s v="No"/>
    <x v="0"/>
    <x v="0"/>
    <s v="No"/>
  </r>
  <r>
    <n v="2256"/>
    <n v="33"/>
    <n v="9"/>
    <n v="79"/>
    <x v="2"/>
    <n v="94612"/>
    <n v="1"/>
    <n v="0.1"/>
    <x v="0"/>
    <n v="0"/>
    <x v="0"/>
    <s v="No"/>
    <x v="0"/>
    <x v="1"/>
    <s v="No"/>
  </r>
  <r>
    <n v="2281"/>
    <n v="33"/>
    <n v="7"/>
    <n v="30"/>
    <x v="1"/>
    <n v="94920"/>
    <n v="2"/>
    <n v="2"/>
    <x v="1"/>
    <n v="132"/>
    <x v="0"/>
    <s v="No"/>
    <x v="0"/>
    <x v="0"/>
    <s v="No"/>
  </r>
  <r>
    <n v="2341"/>
    <n v="33"/>
    <n v="9"/>
    <n v="44"/>
    <x v="1"/>
    <n v="94112"/>
    <n v="1"/>
    <n v="1.2"/>
    <x v="0"/>
    <n v="0"/>
    <x v="0"/>
    <s v="No"/>
    <x v="0"/>
    <x v="0"/>
    <s v="No"/>
  </r>
  <r>
    <n v="2371"/>
    <n v="33"/>
    <n v="7"/>
    <n v="51"/>
    <x v="2"/>
    <n v="94040"/>
    <n v="4"/>
    <n v="2.1"/>
    <x v="1"/>
    <n v="0"/>
    <x v="0"/>
    <s v="No"/>
    <x v="0"/>
    <x v="0"/>
    <s v="Yes"/>
  </r>
  <r>
    <n v="2374"/>
    <n v="33"/>
    <n v="9"/>
    <n v="184"/>
    <x v="0"/>
    <n v="94304"/>
    <n v="2"/>
    <n v="4.8"/>
    <x v="2"/>
    <n v="0"/>
    <x v="1"/>
    <s v="No"/>
    <x v="0"/>
    <x v="0"/>
    <s v="No"/>
  </r>
  <r>
    <n v="2382"/>
    <n v="33"/>
    <n v="9"/>
    <n v="49"/>
    <x v="1"/>
    <n v="94928"/>
    <n v="1"/>
    <n v="2.4"/>
    <x v="2"/>
    <n v="0"/>
    <x v="0"/>
    <s v="No"/>
    <x v="0"/>
    <x v="1"/>
    <s v="No"/>
  </r>
  <r>
    <n v="2391"/>
    <n v="33"/>
    <n v="9"/>
    <n v="41"/>
    <x v="1"/>
    <n v="95814"/>
    <n v="3"/>
    <n v="2"/>
    <x v="0"/>
    <n v="108"/>
    <x v="0"/>
    <s v="No"/>
    <x v="0"/>
    <x v="1"/>
    <s v="No"/>
  </r>
  <r>
    <n v="2430"/>
    <n v="33"/>
    <n v="7"/>
    <n v="58"/>
    <x v="2"/>
    <n v="95616"/>
    <n v="4"/>
    <n v="2.2000000000000002"/>
    <x v="2"/>
    <n v="0"/>
    <x v="0"/>
    <s v="No"/>
    <x v="0"/>
    <x v="1"/>
    <s v="Yes"/>
  </r>
  <r>
    <n v="2471"/>
    <n v="33"/>
    <n v="7"/>
    <n v="81"/>
    <x v="2"/>
    <n v="92122"/>
    <n v="2"/>
    <n v="4.5"/>
    <x v="1"/>
    <n v="187"/>
    <x v="0"/>
    <s v="No"/>
    <x v="1"/>
    <x v="1"/>
    <s v="Yes"/>
  </r>
  <r>
    <n v="2498"/>
    <n v="33"/>
    <n v="9"/>
    <n v="14"/>
    <x v="1"/>
    <n v="95133"/>
    <n v="3"/>
    <n v="0.9"/>
    <x v="1"/>
    <n v="114"/>
    <x v="0"/>
    <s v="No"/>
    <x v="0"/>
    <x v="0"/>
    <s v="No"/>
  </r>
  <r>
    <n v="2506"/>
    <n v="33"/>
    <n v="7"/>
    <n v="43"/>
    <x v="1"/>
    <n v="96064"/>
    <n v="4"/>
    <n v="0.8"/>
    <x v="0"/>
    <n v="0"/>
    <x v="0"/>
    <s v="No"/>
    <x v="0"/>
    <x v="0"/>
    <s v="No"/>
  </r>
  <r>
    <n v="2583"/>
    <n v="33"/>
    <n v="9"/>
    <n v="42"/>
    <x v="1"/>
    <n v="95010"/>
    <n v="1"/>
    <n v="2.1"/>
    <x v="1"/>
    <n v="0"/>
    <x v="0"/>
    <s v="No"/>
    <x v="0"/>
    <x v="1"/>
    <s v="No"/>
  </r>
  <r>
    <n v="2597"/>
    <n v="33"/>
    <n v="8"/>
    <n v="39"/>
    <x v="1"/>
    <n v="95032"/>
    <n v="3"/>
    <n v="2.2999999999999998"/>
    <x v="0"/>
    <n v="0"/>
    <x v="0"/>
    <s v="No"/>
    <x v="0"/>
    <x v="0"/>
    <s v="No"/>
  </r>
  <r>
    <n v="2612"/>
    <n v="33"/>
    <n v="8"/>
    <n v="78"/>
    <x v="2"/>
    <n v="95051"/>
    <n v="3"/>
    <n v="0.6"/>
    <x v="2"/>
    <n v="0"/>
    <x v="0"/>
    <s v="No"/>
    <x v="0"/>
    <x v="1"/>
    <s v="No"/>
  </r>
  <r>
    <n v="2620"/>
    <n v="33"/>
    <n v="8"/>
    <n v="62"/>
    <x v="2"/>
    <n v="92093"/>
    <n v="3"/>
    <n v="2.2999999999999998"/>
    <x v="0"/>
    <n v="98"/>
    <x v="0"/>
    <s v="No"/>
    <x v="0"/>
    <x v="0"/>
    <s v="Yes"/>
  </r>
  <r>
    <n v="2629"/>
    <n v="33"/>
    <n v="6"/>
    <n v="78"/>
    <x v="2"/>
    <n v="95819"/>
    <n v="4"/>
    <n v="2"/>
    <x v="2"/>
    <n v="0"/>
    <x v="0"/>
    <s v="Yes"/>
    <x v="0"/>
    <x v="1"/>
    <s v="No"/>
  </r>
  <r>
    <n v="2650"/>
    <n v="33"/>
    <n v="8"/>
    <n v="68"/>
    <x v="2"/>
    <n v="92407"/>
    <n v="4"/>
    <n v="1.3"/>
    <x v="0"/>
    <n v="0"/>
    <x v="0"/>
    <s v="No"/>
    <x v="0"/>
    <x v="1"/>
    <s v="No"/>
  </r>
  <r>
    <n v="2733"/>
    <n v="33"/>
    <n v="9"/>
    <n v="38"/>
    <x v="1"/>
    <n v="93106"/>
    <n v="1"/>
    <n v="2.1"/>
    <x v="1"/>
    <n v="133"/>
    <x v="0"/>
    <s v="No"/>
    <x v="0"/>
    <x v="0"/>
    <s v="No"/>
  </r>
  <r>
    <n v="2770"/>
    <n v="33"/>
    <n v="9"/>
    <n v="183"/>
    <x v="0"/>
    <n v="91320"/>
    <n v="2"/>
    <n v="8.8000000000000007"/>
    <x v="1"/>
    <n v="582"/>
    <x v="1"/>
    <s v="No"/>
    <x v="0"/>
    <x v="1"/>
    <s v="No"/>
  </r>
  <r>
    <n v="2824"/>
    <n v="33"/>
    <n v="7"/>
    <n v="21"/>
    <x v="1"/>
    <n v="90095"/>
    <n v="1"/>
    <n v="0.6"/>
    <x v="1"/>
    <n v="0"/>
    <x v="0"/>
    <s v="Yes"/>
    <x v="0"/>
    <x v="0"/>
    <s v="No"/>
  </r>
  <r>
    <n v="2939"/>
    <n v="33"/>
    <n v="9"/>
    <n v="61"/>
    <x v="2"/>
    <n v="93943"/>
    <n v="3"/>
    <n v="2.6"/>
    <x v="2"/>
    <n v="0"/>
    <x v="0"/>
    <s v="No"/>
    <x v="0"/>
    <x v="1"/>
    <s v="No"/>
  </r>
  <r>
    <n v="2947"/>
    <n v="33"/>
    <n v="9"/>
    <n v="145"/>
    <x v="0"/>
    <n v="94110"/>
    <n v="1"/>
    <n v="4.3"/>
    <x v="0"/>
    <n v="437"/>
    <x v="0"/>
    <s v="No"/>
    <x v="0"/>
    <x v="1"/>
    <s v="No"/>
  </r>
  <r>
    <n v="2953"/>
    <n v="33"/>
    <n v="8"/>
    <n v="182"/>
    <x v="0"/>
    <n v="94065"/>
    <n v="1"/>
    <n v="8.6"/>
    <x v="0"/>
    <n v="0"/>
    <x v="0"/>
    <s v="No"/>
    <x v="0"/>
    <x v="0"/>
    <s v="No"/>
  </r>
  <r>
    <n v="2977"/>
    <n v="33"/>
    <n v="8"/>
    <n v="82"/>
    <x v="2"/>
    <n v="95747"/>
    <n v="1"/>
    <n v="2.6"/>
    <x v="2"/>
    <n v="0"/>
    <x v="0"/>
    <s v="Yes"/>
    <x v="1"/>
    <x v="1"/>
    <s v="Yes"/>
  </r>
  <r>
    <n v="2988"/>
    <n v="33"/>
    <n v="7"/>
    <n v="39"/>
    <x v="1"/>
    <n v="92037"/>
    <n v="2"/>
    <n v="2"/>
    <x v="1"/>
    <n v="0"/>
    <x v="0"/>
    <s v="No"/>
    <x v="0"/>
    <x v="0"/>
    <s v="No"/>
  </r>
  <r>
    <n v="3002"/>
    <n v="33"/>
    <n v="7"/>
    <n v="81"/>
    <x v="2"/>
    <n v="92647"/>
    <n v="3"/>
    <n v="1.6"/>
    <x v="0"/>
    <n v="0"/>
    <x v="0"/>
    <s v="No"/>
    <x v="0"/>
    <x v="1"/>
    <s v="Yes"/>
  </r>
  <r>
    <n v="3005"/>
    <n v="33"/>
    <n v="7"/>
    <n v="88"/>
    <x v="2"/>
    <n v="94583"/>
    <n v="3"/>
    <n v="1.6"/>
    <x v="0"/>
    <n v="0"/>
    <x v="0"/>
    <s v="No"/>
    <x v="0"/>
    <x v="1"/>
    <s v="Yes"/>
  </r>
  <r>
    <n v="3010"/>
    <n v="33"/>
    <n v="9"/>
    <n v="74"/>
    <x v="2"/>
    <n v="92120"/>
    <n v="3"/>
    <n v="2.6"/>
    <x v="2"/>
    <n v="0"/>
    <x v="0"/>
    <s v="No"/>
    <x v="0"/>
    <x v="1"/>
    <s v="No"/>
  </r>
  <r>
    <n v="3037"/>
    <n v="33"/>
    <n v="9"/>
    <n v="14"/>
    <x v="1"/>
    <n v="91320"/>
    <n v="4"/>
    <n v="0.7"/>
    <x v="2"/>
    <n v="105"/>
    <x v="0"/>
    <s v="No"/>
    <x v="0"/>
    <x v="1"/>
    <s v="No"/>
  </r>
  <r>
    <n v="3141"/>
    <n v="33"/>
    <n v="7"/>
    <n v="31"/>
    <x v="1"/>
    <n v="94303"/>
    <n v="4"/>
    <n v="1"/>
    <x v="0"/>
    <n v="0"/>
    <x v="0"/>
    <s v="No"/>
    <x v="0"/>
    <x v="1"/>
    <s v="Yes"/>
  </r>
  <r>
    <n v="3163"/>
    <n v="33"/>
    <n v="7"/>
    <n v="28"/>
    <x v="1"/>
    <n v="94109"/>
    <n v="4"/>
    <n v="0.8"/>
    <x v="0"/>
    <n v="0"/>
    <x v="0"/>
    <s v="No"/>
    <x v="0"/>
    <x v="1"/>
    <s v="No"/>
  </r>
  <r>
    <n v="3200"/>
    <n v="33"/>
    <n v="9"/>
    <n v="20"/>
    <x v="1"/>
    <n v="95521"/>
    <n v="4"/>
    <n v="0.7"/>
    <x v="2"/>
    <n v="0"/>
    <x v="0"/>
    <s v="No"/>
    <x v="0"/>
    <x v="1"/>
    <s v="No"/>
  </r>
  <r>
    <n v="3207"/>
    <n v="33"/>
    <n v="7"/>
    <n v="80"/>
    <x v="2"/>
    <n v="91103"/>
    <n v="2"/>
    <n v="1.5"/>
    <x v="1"/>
    <n v="0"/>
    <x v="0"/>
    <s v="No"/>
    <x v="0"/>
    <x v="1"/>
    <s v="Yes"/>
  </r>
  <r>
    <n v="3230"/>
    <n v="33"/>
    <n v="9"/>
    <n v="64"/>
    <x v="2"/>
    <n v="92507"/>
    <n v="4"/>
    <n v="3.4"/>
    <x v="0"/>
    <n v="0"/>
    <x v="0"/>
    <s v="No"/>
    <x v="0"/>
    <x v="0"/>
    <s v="No"/>
  </r>
  <r>
    <n v="3260"/>
    <n v="33"/>
    <n v="8"/>
    <n v="54"/>
    <x v="2"/>
    <n v="92251"/>
    <n v="3"/>
    <n v="2.2999999999999998"/>
    <x v="0"/>
    <n v="0"/>
    <x v="0"/>
    <s v="No"/>
    <x v="0"/>
    <x v="0"/>
    <s v="Yes"/>
  </r>
  <r>
    <n v="3367"/>
    <n v="33"/>
    <n v="9"/>
    <n v="152"/>
    <x v="0"/>
    <n v="90024"/>
    <n v="1"/>
    <n v="6"/>
    <x v="0"/>
    <n v="0"/>
    <x v="0"/>
    <s v="No"/>
    <x v="0"/>
    <x v="1"/>
    <s v="Yes"/>
  </r>
  <r>
    <n v="3436"/>
    <n v="33"/>
    <n v="8"/>
    <n v="58"/>
    <x v="2"/>
    <n v="92037"/>
    <n v="4"/>
    <n v="1.3"/>
    <x v="0"/>
    <n v="0"/>
    <x v="0"/>
    <s v="Yes"/>
    <x v="0"/>
    <x v="0"/>
    <s v="No"/>
  </r>
  <r>
    <n v="3467"/>
    <n v="33"/>
    <n v="6"/>
    <n v="53"/>
    <x v="2"/>
    <n v="94122"/>
    <n v="2"/>
    <n v="1"/>
    <x v="2"/>
    <n v="96"/>
    <x v="0"/>
    <s v="No"/>
    <x v="0"/>
    <x v="0"/>
    <s v="Yes"/>
  </r>
  <r>
    <n v="3491"/>
    <n v="33"/>
    <n v="9"/>
    <n v="38"/>
    <x v="1"/>
    <n v="95814"/>
    <n v="1"/>
    <n v="1.33"/>
    <x v="0"/>
    <n v="115"/>
    <x v="0"/>
    <s v="No"/>
    <x v="0"/>
    <x v="0"/>
    <s v="No"/>
  </r>
  <r>
    <n v="3509"/>
    <n v="33"/>
    <n v="9"/>
    <n v="125"/>
    <x v="0"/>
    <n v="92182"/>
    <n v="1"/>
    <n v="4.3"/>
    <x v="1"/>
    <n v="0"/>
    <x v="1"/>
    <s v="No"/>
    <x v="0"/>
    <x v="1"/>
    <s v="No"/>
  </r>
  <r>
    <n v="3530"/>
    <n v="33"/>
    <n v="7"/>
    <n v="25"/>
    <x v="1"/>
    <n v="94132"/>
    <n v="4"/>
    <n v="1"/>
    <x v="0"/>
    <n v="0"/>
    <x v="0"/>
    <s v="No"/>
    <x v="0"/>
    <x v="1"/>
    <s v="Yes"/>
  </r>
  <r>
    <n v="3550"/>
    <n v="33"/>
    <n v="7"/>
    <n v="92"/>
    <x v="2"/>
    <n v="90840"/>
    <n v="3"/>
    <n v="1.6"/>
    <x v="0"/>
    <n v="0"/>
    <x v="0"/>
    <s v="No"/>
    <x v="0"/>
    <x v="0"/>
    <s v="No"/>
  </r>
  <r>
    <n v="3565"/>
    <n v="33"/>
    <n v="7"/>
    <n v="29"/>
    <x v="1"/>
    <n v="94720"/>
    <n v="1"/>
    <n v="0.6"/>
    <x v="1"/>
    <n v="0"/>
    <x v="0"/>
    <s v="No"/>
    <x v="0"/>
    <x v="0"/>
    <s v="No"/>
  </r>
  <r>
    <n v="3593"/>
    <n v="33"/>
    <n v="3"/>
    <n v="20"/>
    <x v="1"/>
    <n v="94704"/>
    <n v="1"/>
    <n v="0.67"/>
    <x v="1"/>
    <n v="0"/>
    <x v="0"/>
    <s v="No"/>
    <x v="0"/>
    <x v="0"/>
    <s v="No"/>
  </r>
  <r>
    <n v="3660"/>
    <n v="33"/>
    <n v="7"/>
    <n v="22"/>
    <x v="1"/>
    <n v="94002"/>
    <n v="1"/>
    <n v="0.4"/>
    <x v="2"/>
    <n v="0"/>
    <x v="0"/>
    <s v="No"/>
    <x v="0"/>
    <x v="0"/>
    <s v="No"/>
  </r>
  <r>
    <n v="3682"/>
    <n v="33"/>
    <n v="9"/>
    <n v="139"/>
    <x v="0"/>
    <n v="95054"/>
    <n v="1"/>
    <n v="4.3"/>
    <x v="0"/>
    <n v="0"/>
    <x v="0"/>
    <s v="No"/>
    <x v="0"/>
    <x v="0"/>
    <s v="No"/>
  </r>
  <r>
    <n v="3720"/>
    <n v="33"/>
    <n v="8"/>
    <n v="53"/>
    <x v="2"/>
    <n v="92126"/>
    <n v="3"/>
    <n v="2.2999999999999998"/>
    <x v="0"/>
    <n v="76"/>
    <x v="0"/>
    <s v="No"/>
    <x v="0"/>
    <x v="1"/>
    <s v="No"/>
  </r>
  <r>
    <n v="3726"/>
    <n v="33"/>
    <n v="6"/>
    <n v="78"/>
    <x v="2"/>
    <n v="94305"/>
    <n v="4"/>
    <n v="2"/>
    <x v="2"/>
    <n v="0"/>
    <x v="0"/>
    <s v="No"/>
    <x v="0"/>
    <x v="0"/>
    <s v="No"/>
  </r>
  <r>
    <n v="3749"/>
    <n v="33"/>
    <n v="7"/>
    <n v="100"/>
    <x v="2"/>
    <n v="94025"/>
    <n v="1"/>
    <n v="2.7"/>
    <x v="2"/>
    <n v="126"/>
    <x v="0"/>
    <s v="No"/>
    <x v="0"/>
    <x v="1"/>
    <s v="No"/>
  </r>
  <r>
    <n v="3834"/>
    <n v="33"/>
    <n v="9"/>
    <n v="83"/>
    <x v="2"/>
    <n v="93943"/>
    <n v="1"/>
    <n v="0.1"/>
    <x v="0"/>
    <n v="0"/>
    <x v="0"/>
    <s v="No"/>
    <x v="0"/>
    <x v="1"/>
    <s v="No"/>
  </r>
  <r>
    <n v="3836"/>
    <n v="33"/>
    <n v="9"/>
    <n v="131"/>
    <x v="0"/>
    <n v="90065"/>
    <n v="3"/>
    <n v="2.2000000000000002"/>
    <x v="1"/>
    <n v="0"/>
    <x v="1"/>
    <s v="Yes"/>
    <x v="0"/>
    <x v="0"/>
    <s v="No"/>
  </r>
  <r>
    <n v="3853"/>
    <n v="33"/>
    <n v="7"/>
    <n v="15"/>
    <x v="1"/>
    <n v="92152"/>
    <n v="1"/>
    <n v="0.4"/>
    <x v="2"/>
    <n v="82"/>
    <x v="0"/>
    <s v="Yes"/>
    <x v="1"/>
    <x v="1"/>
    <s v="Yes"/>
  </r>
  <r>
    <n v="3910"/>
    <n v="33"/>
    <n v="7"/>
    <n v="111"/>
    <x v="0"/>
    <n v="90245"/>
    <n v="2"/>
    <n v="1.3"/>
    <x v="0"/>
    <n v="0"/>
    <x v="0"/>
    <s v="No"/>
    <x v="0"/>
    <x v="1"/>
    <s v="No"/>
  </r>
  <r>
    <n v="3911"/>
    <n v="33"/>
    <n v="8"/>
    <n v="62"/>
    <x v="2"/>
    <n v="94596"/>
    <n v="1"/>
    <n v="1"/>
    <x v="0"/>
    <n v="0"/>
    <x v="0"/>
    <s v="No"/>
    <x v="0"/>
    <x v="1"/>
    <s v="No"/>
  </r>
  <r>
    <n v="3967"/>
    <n v="33"/>
    <n v="7"/>
    <n v="84"/>
    <x v="2"/>
    <n v="95051"/>
    <n v="1"/>
    <n v="2.9"/>
    <x v="1"/>
    <n v="0"/>
    <x v="0"/>
    <s v="No"/>
    <x v="0"/>
    <x v="1"/>
    <s v="No"/>
  </r>
  <r>
    <n v="4062"/>
    <n v="33"/>
    <n v="3"/>
    <n v="59"/>
    <x v="2"/>
    <n v="91040"/>
    <n v="2"/>
    <n v="1.75"/>
    <x v="1"/>
    <n v="0"/>
    <x v="0"/>
    <s v="No"/>
    <x v="0"/>
    <x v="1"/>
    <s v="No"/>
  </r>
  <r>
    <n v="4187"/>
    <n v="33"/>
    <n v="9"/>
    <n v="10"/>
    <x v="1"/>
    <n v="90005"/>
    <n v="4"/>
    <n v="1"/>
    <x v="0"/>
    <n v="81"/>
    <x v="0"/>
    <s v="No"/>
    <x v="0"/>
    <x v="0"/>
    <s v="Yes"/>
  </r>
  <r>
    <n v="4298"/>
    <n v="33"/>
    <n v="9"/>
    <n v="73"/>
    <x v="2"/>
    <n v="92110"/>
    <n v="4"/>
    <n v="3.4"/>
    <x v="0"/>
    <n v="140"/>
    <x v="0"/>
    <s v="No"/>
    <x v="0"/>
    <x v="1"/>
    <s v="No"/>
  </r>
  <r>
    <n v="4378"/>
    <n v="33"/>
    <n v="8"/>
    <n v="145"/>
    <x v="0"/>
    <n v="92507"/>
    <n v="1"/>
    <n v="2.7"/>
    <x v="1"/>
    <n v="0"/>
    <x v="1"/>
    <s v="No"/>
    <x v="0"/>
    <x v="1"/>
    <s v="No"/>
  </r>
  <r>
    <n v="4382"/>
    <n v="33"/>
    <n v="8"/>
    <n v="39"/>
    <x v="1"/>
    <n v="94542"/>
    <n v="4"/>
    <n v="0.8"/>
    <x v="0"/>
    <n v="0"/>
    <x v="0"/>
    <s v="No"/>
    <x v="0"/>
    <x v="1"/>
    <s v="No"/>
  </r>
  <r>
    <n v="4415"/>
    <n v="33"/>
    <n v="8"/>
    <n v="178"/>
    <x v="0"/>
    <n v="94720"/>
    <n v="3"/>
    <n v="8.5"/>
    <x v="0"/>
    <n v="0"/>
    <x v="1"/>
    <s v="Yes"/>
    <x v="1"/>
    <x v="1"/>
    <s v="No"/>
  </r>
  <r>
    <n v="4427"/>
    <n v="33"/>
    <n v="8"/>
    <n v="140"/>
    <x v="0"/>
    <n v="95814"/>
    <n v="1"/>
    <n v="4.5999999999999996"/>
    <x v="0"/>
    <n v="0"/>
    <x v="0"/>
    <s v="No"/>
    <x v="0"/>
    <x v="1"/>
    <s v="No"/>
  </r>
  <r>
    <n v="4440"/>
    <n v="33"/>
    <n v="7"/>
    <n v="104"/>
    <x v="0"/>
    <n v="94542"/>
    <n v="2"/>
    <n v="3.6"/>
    <x v="1"/>
    <n v="0"/>
    <x v="1"/>
    <s v="No"/>
    <x v="0"/>
    <x v="0"/>
    <s v="Yes"/>
  </r>
  <r>
    <n v="4463"/>
    <n v="33"/>
    <n v="7"/>
    <n v="39"/>
    <x v="1"/>
    <n v="95630"/>
    <n v="4"/>
    <n v="0.8"/>
    <x v="0"/>
    <n v="0"/>
    <x v="0"/>
    <s v="No"/>
    <x v="0"/>
    <x v="1"/>
    <s v="Yes"/>
  </r>
  <r>
    <n v="4478"/>
    <n v="33"/>
    <n v="9"/>
    <n v="41"/>
    <x v="1"/>
    <n v="92028"/>
    <n v="1"/>
    <n v="1.5"/>
    <x v="2"/>
    <n v="0"/>
    <x v="0"/>
    <s v="No"/>
    <x v="1"/>
    <x v="1"/>
    <s v="Yes"/>
  </r>
  <r>
    <n v="4479"/>
    <n v="33"/>
    <n v="9"/>
    <n v="53"/>
    <x v="2"/>
    <n v="91380"/>
    <n v="1"/>
    <n v="2.1"/>
    <x v="1"/>
    <n v="0"/>
    <x v="0"/>
    <s v="No"/>
    <x v="0"/>
    <x v="0"/>
    <s v="No"/>
  </r>
  <r>
    <n v="4531"/>
    <n v="33"/>
    <n v="9"/>
    <n v="19"/>
    <x v="1"/>
    <n v="95370"/>
    <n v="2"/>
    <n v="1"/>
    <x v="2"/>
    <n v="92"/>
    <x v="0"/>
    <s v="No"/>
    <x v="0"/>
    <x v="1"/>
    <s v="No"/>
  </r>
  <r>
    <n v="4558"/>
    <n v="33"/>
    <n v="9"/>
    <n v="30"/>
    <x v="1"/>
    <n v="95054"/>
    <n v="2"/>
    <n v="1"/>
    <x v="2"/>
    <n v="0"/>
    <x v="0"/>
    <s v="No"/>
    <x v="0"/>
    <x v="1"/>
    <s v="No"/>
  </r>
  <r>
    <n v="4566"/>
    <n v="33"/>
    <n v="8"/>
    <n v="120"/>
    <x v="0"/>
    <n v="92614"/>
    <n v="2"/>
    <n v="4.2"/>
    <x v="1"/>
    <n v="76"/>
    <x v="1"/>
    <s v="No"/>
    <x v="0"/>
    <x v="0"/>
    <s v="Yes"/>
  </r>
  <r>
    <n v="4644"/>
    <n v="33"/>
    <n v="7"/>
    <n v="35"/>
    <x v="1"/>
    <n v="95616"/>
    <n v="4"/>
    <n v="0.8"/>
    <x v="0"/>
    <n v="0"/>
    <x v="0"/>
    <s v="No"/>
    <x v="0"/>
    <x v="1"/>
    <s v="No"/>
  </r>
  <r>
    <n v="4656"/>
    <n v="33"/>
    <n v="7"/>
    <n v="188"/>
    <x v="0"/>
    <n v="95054"/>
    <n v="2"/>
    <n v="7"/>
    <x v="2"/>
    <n v="581"/>
    <x v="1"/>
    <s v="No"/>
    <x v="0"/>
    <x v="0"/>
    <s v="No"/>
  </r>
  <r>
    <n v="4679"/>
    <n v="33"/>
    <n v="7"/>
    <n v="115"/>
    <x v="0"/>
    <n v="93305"/>
    <n v="1"/>
    <n v="2.7"/>
    <x v="2"/>
    <n v="283"/>
    <x v="0"/>
    <s v="No"/>
    <x v="0"/>
    <x v="1"/>
    <s v="No"/>
  </r>
  <r>
    <n v="4801"/>
    <n v="33"/>
    <n v="7"/>
    <n v="73"/>
    <x v="2"/>
    <n v="94028"/>
    <n v="1"/>
    <n v="2.5"/>
    <x v="0"/>
    <n v="135"/>
    <x v="0"/>
    <s v="No"/>
    <x v="0"/>
    <x v="0"/>
    <s v="No"/>
  </r>
  <r>
    <n v="4841"/>
    <n v="33"/>
    <n v="9"/>
    <n v="18"/>
    <x v="1"/>
    <n v="91768"/>
    <n v="4"/>
    <n v="0.4"/>
    <x v="2"/>
    <n v="0"/>
    <x v="0"/>
    <s v="No"/>
    <x v="0"/>
    <x v="1"/>
    <s v="No"/>
  </r>
  <r>
    <n v="4863"/>
    <n v="33"/>
    <n v="7"/>
    <n v="44"/>
    <x v="1"/>
    <n v="95605"/>
    <n v="1"/>
    <n v="0.3"/>
    <x v="0"/>
    <n v="0"/>
    <x v="0"/>
    <s v="No"/>
    <x v="0"/>
    <x v="0"/>
    <s v="No"/>
  </r>
  <r>
    <n v="4903"/>
    <n v="33"/>
    <n v="8"/>
    <n v="58"/>
    <x v="2"/>
    <n v="90505"/>
    <n v="2"/>
    <n v="2.5"/>
    <x v="0"/>
    <n v="0"/>
    <x v="0"/>
    <s v="No"/>
    <x v="0"/>
    <x v="1"/>
    <s v="No"/>
  </r>
  <r>
    <n v="4938"/>
    <n v="33"/>
    <n v="8"/>
    <n v="162"/>
    <x v="0"/>
    <n v="94960"/>
    <n v="1"/>
    <n v="8.6"/>
    <x v="0"/>
    <n v="0"/>
    <x v="0"/>
    <s v="No"/>
    <x v="1"/>
    <x v="1"/>
    <s v="Yes"/>
  </r>
  <r>
    <n v="43"/>
    <n v="32"/>
    <n v="7"/>
    <n v="132"/>
    <x v="0"/>
    <n v="90019"/>
    <n v="4"/>
    <n v="1.1000000000000001"/>
    <x v="2"/>
    <n v="412"/>
    <x v="1"/>
    <s v="No"/>
    <x v="0"/>
    <x v="1"/>
    <s v="No"/>
  </r>
  <r>
    <n v="51"/>
    <n v="32"/>
    <n v="8"/>
    <n v="8"/>
    <x v="1"/>
    <n v="92093"/>
    <n v="4"/>
    <n v="0.7"/>
    <x v="2"/>
    <n v="0"/>
    <x v="0"/>
    <s v="Yes"/>
    <x v="0"/>
    <x v="1"/>
    <s v="No"/>
  </r>
  <r>
    <n v="120"/>
    <n v="32"/>
    <n v="7"/>
    <n v="112"/>
    <x v="0"/>
    <n v="94304"/>
    <n v="1"/>
    <n v="4.5999999999999996"/>
    <x v="0"/>
    <n v="366"/>
    <x v="0"/>
    <s v="No"/>
    <x v="0"/>
    <x v="0"/>
    <s v="No"/>
  </r>
  <r>
    <n v="159"/>
    <n v="32"/>
    <n v="6"/>
    <n v="79"/>
    <x v="2"/>
    <n v="94720"/>
    <n v="2"/>
    <n v="1.5"/>
    <x v="1"/>
    <n v="0"/>
    <x v="0"/>
    <s v="No"/>
    <x v="0"/>
    <x v="1"/>
    <s v="Yes"/>
  </r>
  <r>
    <n v="201"/>
    <n v="32"/>
    <n v="6"/>
    <n v="29"/>
    <x v="1"/>
    <n v="91355"/>
    <n v="1"/>
    <n v="1.9"/>
    <x v="1"/>
    <n v="0"/>
    <x v="0"/>
    <s v="No"/>
    <x v="0"/>
    <x v="1"/>
    <s v="Yes"/>
  </r>
  <r>
    <n v="221"/>
    <n v="32"/>
    <n v="6"/>
    <n v="25"/>
    <x v="1"/>
    <n v="92130"/>
    <n v="2"/>
    <n v="0.3"/>
    <x v="0"/>
    <n v="0"/>
    <x v="0"/>
    <s v="No"/>
    <x v="0"/>
    <x v="0"/>
    <s v="Yes"/>
  </r>
  <r>
    <n v="309"/>
    <n v="32"/>
    <n v="8"/>
    <n v="128"/>
    <x v="0"/>
    <n v="94720"/>
    <n v="2"/>
    <n v="4.33"/>
    <x v="0"/>
    <n v="0"/>
    <x v="0"/>
    <s v="No"/>
    <x v="1"/>
    <x v="1"/>
    <s v="Yes"/>
  </r>
  <r>
    <n v="332"/>
    <n v="32"/>
    <n v="6"/>
    <n v="28"/>
    <x v="1"/>
    <n v="94115"/>
    <n v="3"/>
    <n v="1"/>
    <x v="0"/>
    <n v="0"/>
    <x v="0"/>
    <s v="No"/>
    <x v="0"/>
    <x v="0"/>
    <s v="No"/>
  </r>
  <r>
    <n v="360"/>
    <n v="32"/>
    <n v="6"/>
    <n v="32"/>
    <x v="1"/>
    <n v="93106"/>
    <n v="1"/>
    <n v="1.9"/>
    <x v="1"/>
    <n v="0"/>
    <x v="0"/>
    <s v="No"/>
    <x v="0"/>
    <x v="1"/>
    <s v="No"/>
  </r>
  <r>
    <n v="368"/>
    <n v="32"/>
    <n v="8"/>
    <n v="98"/>
    <x v="2"/>
    <n v="95054"/>
    <n v="2"/>
    <n v="2"/>
    <x v="2"/>
    <n v="175"/>
    <x v="0"/>
    <s v="No"/>
    <x v="0"/>
    <x v="1"/>
    <s v="No"/>
  </r>
  <r>
    <n v="414"/>
    <n v="32"/>
    <n v="7"/>
    <n v="42"/>
    <x v="1"/>
    <n v="92407"/>
    <n v="3"/>
    <n v="2.2999999999999998"/>
    <x v="0"/>
    <n v="0"/>
    <x v="0"/>
    <s v="No"/>
    <x v="0"/>
    <x v="1"/>
    <s v="No"/>
  </r>
  <r>
    <n v="428"/>
    <n v="32"/>
    <n v="7"/>
    <n v="35"/>
    <x v="1"/>
    <n v="92521"/>
    <n v="3"/>
    <n v="1.3"/>
    <x v="0"/>
    <n v="116"/>
    <x v="0"/>
    <s v="No"/>
    <x v="0"/>
    <x v="0"/>
    <s v="Yes"/>
  </r>
  <r>
    <n v="471"/>
    <n v="32"/>
    <n v="6"/>
    <n v="84"/>
    <x v="2"/>
    <n v="91006"/>
    <n v="4"/>
    <n v="1.8"/>
    <x v="2"/>
    <n v="0"/>
    <x v="0"/>
    <s v="No"/>
    <x v="0"/>
    <x v="0"/>
    <s v="No"/>
  </r>
  <r>
    <n v="499"/>
    <n v="32"/>
    <n v="8"/>
    <n v="43"/>
    <x v="1"/>
    <n v="95023"/>
    <n v="1"/>
    <n v="2.1"/>
    <x v="1"/>
    <n v="0"/>
    <x v="0"/>
    <s v="No"/>
    <x v="0"/>
    <x v="0"/>
    <s v="Yes"/>
  </r>
  <r>
    <n v="532"/>
    <n v="32"/>
    <n v="6"/>
    <n v="50"/>
    <x v="1"/>
    <n v="90401"/>
    <n v="4"/>
    <n v="2.1"/>
    <x v="1"/>
    <n v="0"/>
    <x v="0"/>
    <s v="Yes"/>
    <x v="1"/>
    <x v="1"/>
    <s v="Yes"/>
  </r>
  <r>
    <n v="631"/>
    <n v="32"/>
    <n v="7"/>
    <n v="35"/>
    <x v="1"/>
    <n v="96651"/>
    <n v="3"/>
    <n v="1.3"/>
    <x v="0"/>
    <n v="108"/>
    <x v="0"/>
    <s v="No"/>
    <x v="0"/>
    <x v="0"/>
    <s v="Yes"/>
  </r>
  <r>
    <n v="695"/>
    <n v="32"/>
    <n v="7"/>
    <n v="112"/>
    <x v="0"/>
    <n v="90740"/>
    <n v="1"/>
    <n v="3.8"/>
    <x v="0"/>
    <n v="81"/>
    <x v="0"/>
    <s v="No"/>
    <x v="0"/>
    <x v="1"/>
    <s v="No"/>
  </r>
  <r>
    <n v="743"/>
    <n v="32"/>
    <n v="6"/>
    <n v="81"/>
    <x v="2"/>
    <n v="92626"/>
    <n v="1"/>
    <n v="2.5"/>
    <x v="0"/>
    <n v="0"/>
    <x v="0"/>
    <s v="No"/>
    <x v="0"/>
    <x v="1"/>
    <s v="No"/>
  </r>
  <r>
    <n v="763"/>
    <n v="32"/>
    <n v="6"/>
    <n v="85"/>
    <x v="2"/>
    <n v="90504"/>
    <n v="1"/>
    <n v="2.7"/>
    <x v="2"/>
    <n v="100"/>
    <x v="0"/>
    <s v="No"/>
    <x v="0"/>
    <x v="1"/>
    <s v="No"/>
  </r>
  <r>
    <n v="781"/>
    <n v="32"/>
    <n v="7"/>
    <n v="42"/>
    <x v="1"/>
    <n v="92634"/>
    <n v="4"/>
    <n v="0.8"/>
    <x v="0"/>
    <n v="0"/>
    <x v="0"/>
    <s v="No"/>
    <x v="0"/>
    <x v="1"/>
    <s v="Yes"/>
  </r>
  <r>
    <n v="811"/>
    <n v="32"/>
    <n v="6"/>
    <n v="41"/>
    <x v="1"/>
    <n v="92182"/>
    <n v="2"/>
    <n v="2"/>
    <x v="1"/>
    <n v="0"/>
    <x v="0"/>
    <s v="No"/>
    <x v="0"/>
    <x v="0"/>
    <s v="No"/>
  </r>
  <r>
    <n v="873"/>
    <n v="32"/>
    <n v="7"/>
    <n v="44"/>
    <x v="1"/>
    <n v="90095"/>
    <n v="4"/>
    <n v="0.8"/>
    <x v="0"/>
    <n v="0"/>
    <x v="0"/>
    <s v="No"/>
    <x v="0"/>
    <x v="1"/>
    <s v="No"/>
  </r>
  <r>
    <n v="892"/>
    <n v="32"/>
    <n v="6"/>
    <n v="120"/>
    <x v="0"/>
    <n v="94102"/>
    <n v="4"/>
    <n v="5.4"/>
    <x v="0"/>
    <n v="301"/>
    <x v="1"/>
    <s v="No"/>
    <x v="1"/>
    <x v="1"/>
    <s v="Yes"/>
  </r>
  <r>
    <n v="923"/>
    <n v="32"/>
    <n v="6"/>
    <n v="38"/>
    <x v="1"/>
    <n v="92868"/>
    <n v="1"/>
    <n v="0.3"/>
    <x v="0"/>
    <n v="0"/>
    <x v="0"/>
    <s v="Yes"/>
    <x v="1"/>
    <x v="1"/>
    <s v="No"/>
  </r>
  <r>
    <n v="951"/>
    <n v="32"/>
    <n v="6"/>
    <n v="112"/>
    <x v="0"/>
    <n v="95054"/>
    <n v="4"/>
    <n v="1.8"/>
    <x v="2"/>
    <n v="0"/>
    <x v="0"/>
    <s v="No"/>
    <x v="0"/>
    <x v="1"/>
    <s v="No"/>
  </r>
  <r>
    <n v="995"/>
    <n v="32"/>
    <n v="8"/>
    <n v="42"/>
    <x v="1"/>
    <n v="90650"/>
    <n v="1"/>
    <n v="1.8"/>
    <x v="2"/>
    <n v="0"/>
    <x v="0"/>
    <s v="No"/>
    <x v="0"/>
    <x v="0"/>
    <s v="No"/>
  </r>
  <r>
    <n v="1028"/>
    <n v="32"/>
    <n v="7"/>
    <n v="108"/>
    <x v="0"/>
    <n v="94550"/>
    <n v="1"/>
    <n v="4.5999999999999996"/>
    <x v="0"/>
    <n v="0"/>
    <x v="0"/>
    <s v="Yes"/>
    <x v="0"/>
    <x v="0"/>
    <s v="No"/>
  </r>
  <r>
    <n v="1115"/>
    <n v="32"/>
    <n v="8"/>
    <n v="39"/>
    <x v="1"/>
    <n v="95827"/>
    <n v="1"/>
    <n v="1.7"/>
    <x v="0"/>
    <n v="0"/>
    <x v="0"/>
    <s v="No"/>
    <x v="0"/>
    <x v="1"/>
    <s v="Yes"/>
  </r>
  <r>
    <n v="1123"/>
    <n v="32"/>
    <n v="7"/>
    <n v="38"/>
    <x v="1"/>
    <n v="90041"/>
    <n v="1"/>
    <n v="1"/>
    <x v="0"/>
    <n v="0"/>
    <x v="0"/>
    <s v="No"/>
    <x v="0"/>
    <x v="1"/>
    <s v="No"/>
  </r>
  <r>
    <n v="1127"/>
    <n v="32"/>
    <n v="8"/>
    <n v="104"/>
    <x v="0"/>
    <n v="95192"/>
    <n v="2"/>
    <n v="3.7"/>
    <x v="0"/>
    <n v="0"/>
    <x v="1"/>
    <s v="No"/>
    <x v="0"/>
    <x v="0"/>
    <s v="Yes"/>
  </r>
  <r>
    <n v="1141"/>
    <n v="32"/>
    <n v="6"/>
    <n v="13"/>
    <x v="1"/>
    <n v="94611"/>
    <n v="4"/>
    <n v="0.3"/>
    <x v="0"/>
    <n v="0"/>
    <x v="0"/>
    <s v="No"/>
    <x v="0"/>
    <x v="1"/>
    <s v="Yes"/>
  </r>
  <r>
    <n v="1142"/>
    <n v="32"/>
    <n v="7"/>
    <n v="143"/>
    <x v="0"/>
    <n v="91365"/>
    <n v="3"/>
    <n v="2.9"/>
    <x v="1"/>
    <n v="0"/>
    <x v="1"/>
    <s v="No"/>
    <x v="0"/>
    <x v="1"/>
    <s v="No"/>
  </r>
  <r>
    <n v="1146"/>
    <n v="32"/>
    <n v="6"/>
    <n v="99"/>
    <x v="2"/>
    <n v="92101"/>
    <n v="2"/>
    <n v="1.5"/>
    <x v="1"/>
    <n v="0"/>
    <x v="0"/>
    <s v="No"/>
    <x v="0"/>
    <x v="0"/>
    <s v="Yes"/>
  </r>
  <r>
    <n v="1196"/>
    <n v="32"/>
    <n v="7"/>
    <n v="123"/>
    <x v="0"/>
    <n v="92407"/>
    <n v="2"/>
    <n v="2.9"/>
    <x v="2"/>
    <n v="0"/>
    <x v="1"/>
    <s v="No"/>
    <x v="0"/>
    <x v="1"/>
    <s v="No"/>
  </r>
  <r>
    <n v="1206"/>
    <n v="32"/>
    <n v="7"/>
    <n v="94"/>
    <x v="2"/>
    <n v="91361"/>
    <n v="2"/>
    <n v="3.1"/>
    <x v="0"/>
    <n v="0"/>
    <x v="0"/>
    <s v="No"/>
    <x v="0"/>
    <x v="1"/>
    <s v="No"/>
  </r>
  <r>
    <n v="1266"/>
    <n v="32"/>
    <n v="2"/>
    <n v="71"/>
    <x v="2"/>
    <n v="95014"/>
    <n v="2"/>
    <n v="1.75"/>
    <x v="1"/>
    <n v="108"/>
    <x v="0"/>
    <s v="No"/>
    <x v="0"/>
    <x v="0"/>
    <s v="No"/>
  </r>
  <r>
    <n v="1306"/>
    <n v="32"/>
    <n v="6"/>
    <n v="28"/>
    <x v="1"/>
    <n v="94025"/>
    <n v="2"/>
    <n v="0.3"/>
    <x v="2"/>
    <n v="88"/>
    <x v="0"/>
    <s v="No"/>
    <x v="0"/>
    <x v="1"/>
    <s v="No"/>
  </r>
  <r>
    <n v="1315"/>
    <n v="32"/>
    <n v="6"/>
    <n v="73"/>
    <x v="2"/>
    <n v="94305"/>
    <n v="4"/>
    <n v="2.2000000000000002"/>
    <x v="2"/>
    <n v="0"/>
    <x v="0"/>
    <s v="No"/>
    <x v="0"/>
    <x v="0"/>
    <s v="No"/>
  </r>
  <r>
    <n v="1320"/>
    <n v="32"/>
    <n v="6"/>
    <n v="35"/>
    <x v="1"/>
    <n v="94005"/>
    <n v="2"/>
    <n v="0.3"/>
    <x v="0"/>
    <n v="0"/>
    <x v="0"/>
    <s v="No"/>
    <x v="0"/>
    <x v="0"/>
    <s v="Yes"/>
  </r>
  <r>
    <n v="1323"/>
    <n v="32"/>
    <n v="5"/>
    <n v="48"/>
    <x v="1"/>
    <n v="94022"/>
    <n v="2"/>
    <n v="1.67"/>
    <x v="2"/>
    <n v="0"/>
    <x v="0"/>
    <s v="Yes"/>
    <x v="1"/>
    <x v="1"/>
    <s v="Yes"/>
  </r>
  <r>
    <n v="1327"/>
    <n v="32"/>
    <n v="5"/>
    <n v="63"/>
    <x v="2"/>
    <n v="90024"/>
    <n v="4"/>
    <n v="2"/>
    <x v="2"/>
    <n v="0"/>
    <x v="0"/>
    <s v="Yes"/>
    <x v="0"/>
    <x v="1"/>
    <s v="No"/>
  </r>
  <r>
    <n v="1364"/>
    <n v="32"/>
    <n v="8"/>
    <n v="79"/>
    <x v="2"/>
    <n v="92115"/>
    <n v="1"/>
    <n v="0.1"/>
    <x v="0"/>
    <n v="0"/>
    <x v="0"/>
    <s v="No"/>
    <x v="0"/>
    <x v="0"/>
    <s v="No"/>
  </r>
  <r>
    <n v="1401"/>
    <n v="32"/>
    <n v="8"/>
    <n v="78"/>
    <x v="2"/>
    <n v="90401"/>
    <n v="4"/>
    <n v="0.1"/>
    <x v="2"/>
    <n v="0"/>
    <x v="0"/>
    <s v="No"/>
    <x v="0"/>
    <x v="1"/>
    <s v="No"/>
  </r>
  <r>
    <n v="1404"/>
    <n v="32"/>
    <n v="6"/>
    <n v="51"/>
    <x v="2"/>
    <n v="93109"/>
    <n v="4"/>
    <n v="0.2"/>
    <x v="0"/>
    <n v="154"/>
    <x v="0"/>
    <s v="Yes"/>
    <x v="0"/>
    <x v="0"/>
    <s v="Yes"/>
  </r>
  <r>
    <n v="1423"/>
    <n v="32"/>
    <n v="8"/>
    <n v="32"/>
    <x v="1"/>
    <n v="94143"/>
    <n v="2"/>
    <n v="1"/>
    <x v="2"/>
    <n v="103"/>
    <x v="0"/>
    <s v="No"/>
    <x v="1"/>
    <x v="1"/>
    <s v="Yes"/>
  </r>
  <r>
    <n v="1431"/>
    <n v="32"/>
    <n v="7"/>
    <n v="52"/>
    <x v="2"/>
    <n v="92660"/>
    <n v="2"/>
    <n v="0.1"/>
    <x v="0"/>
    <n v="0"/>
    <x v="0"/>
    <s v="No"/>
    <x v="0"/>
    <x v="1"/>
    <s v="No"/>
  </r>
  <r>
    <n v="1639"/>
    <n v="32"/>
    <n v="7"/>
    <n v="125"/>
    <x v="0"/>
    <n v="95133"/>
    <n v="1"/>
    <n v="0"/>
    <x v="0"/>
    <n v="0"/>
    <x v="0"/>
    <s v="No"/>
    <x v="0"/>
    <x v="1"/>
    <s v="Yes"/>
  </r>
  <r>
    <n v="1682"/>
    <n v="32"/>
    <n v="8"/>
    <n v="141"/>
    <x v="0"/>
    <n v="90005"/>
    <n v="2"/>
    <n v="4.33"/>
    <x v="0"/>
    <n v="0"/>
    <x v="0"/>
    <s v="No"/>
    <x v="0"/>
    <x v="0"/>
    <s v="No"/>
  </r>
  <r>
    <n v="1717"/>
    <n v="32"/>
    <n v="8"/>
    <n v="200"/>
    <x v="0"/>
    <n v="91330"/>
    <n v="2"/>
    <n v="6.5"/>
    <x v="0"/>
    <n v="565"/>
    <x v="0"/>
    <s v="No"/>
    <x v="0"/>
    <x v="1"/>
    <s v="No"/>
  </r>
  <r>
    <n v="1788"/>
    <n v="32"/>
    <n v="6"/>
    <n v="44"/>
    <x v="1"/>
    <n v="94608"/>
    <n v="4"/>
    <n v="0.2"/>
    <x v="0"/>
    <n v="0"/>
    <x v="0"/>
    <s v="Yes"/>
    <x v="1"/>
    <x v="1"/>
    <s v="Yes"/>
  </r>
  <r>
    <n v="1822"/>
    <n v="32"/>
    <n v="7"/>
    <n v="54"/>
    <x v="2"/>
    <n v="96008"/>
    <n v="4"/>
    <n v="1.3"/>
    <x v="0"/>
    <n v="0"/>
    <x v="0"/>
    <s v="Yes"/>
    <x v="0"/>
    <x v="1"/>
    <s v="No"/>
  </r>
  <r>
    <n v="1853"/>
    <n v="32"/>
    <n v="6"/>
    <n v="54"/>
    <x v="2"/>
    <n v="94596"/>
    <n v="4"/>
    <n v="1.8"/>
    <x v="1"/>
    <n v="167"/>
    <x v="0"/>
    <s v="No"/>
    <x v="0"/>
    <x v="0"/>
    <s v="No"/>
  </r>
  <r>
    <n v="1897"/>
    <n v="32"/>
    <n v="7"/>
    <n v="83"/>
    <x v="2"/>
    <n v="94304"/>
    <n v="1"/>
    <n v="2.6"/>
    <x v="2"/>
    <n v="0"/>
    <x v="0"/>
    <s v="Yes"/>
    <x v="0"/>
    <x v="0"/>
    <s v="Yes"/>
  </r>
  <r>
    <n v="1991"/>
    <n v="32"/>
    <n v="8"/>
    <n v="29"/>
    <x v="1"/>
    <n v="92807"/>
    <n v="1"/>
    <n v="0.2"/>
    <x v="1"/>
    <n v="76"/>
    <x v="0"/>
    <s v="No"/>
    <x v="0"/>
    <x v="1"/>
    <s v="Yes"/>
  </r>
  <r>
    <n v="1995"/>
    <n v="32"/>
    <n v="8"/>
    <n v="183"/>
    <x v="0"/>
    <n v="94080"/>
    <n v="1"/>
    <n v="6"/>
    <x v="0"/>
    <n v="0"/>
    <x v="0"/>
    <s v="No"/>
    <x v="0"/>
    <x v="0"/>
    <s v="No"/>
  </r>
  <r>
    <n v="2083"/>
    <n v="32"/>
    <n v="7"/>
    <n v="55"/>
    <x v="2"/>
    <n v="91301"/>
    <n v="4"/>
    <n v="2"/>
    <x v="2"/>
    <n v="0"/>
    <x v="0"/>
    <s v="No"/>
    <x v="0"/>
    <x v="1"/>
    <s v="No"/>
  </r>
  <r>
    <n v="2155"/>
    <n v="32"/>
    <n v="8"/>
    <n v="45"/>
    <x v="1"/>
    <n v="94558"/>
    <n v="1"/>
    <n v="2.4"/>
    <x v="2"/>
    <n v="0"/>
    <x v="0"/>
    <s v="No"/>
    <x v="0"/>
    <x v="0"/>
    <s v="No"/>
  </r>
  <r>
    <n v="2167"/>
    <n v="32"/>
    <n v="8"/>
    <n v="25"/>
    <x v="1"/>
    <n v="93524"/>
    <n v="3"/>
    <n v="0.9"/>
    <x v="1"/>
    <n v="0"/>
    <x v="0"/>
    <s v="No"/>
    <x v="0"/>
    <x v="1"/>
    <s v="Yes"/>
  </r>
  <r>
    <n v="2306"/>
    <n v="32"/>
    <n v="7"/>
    <n v="185"/>
    <x v="0"/>
    <n v="92009"/>
    <n v="2"/>
    <n v="6.7"/>
    <x v="0"/>
    <n v="0"/>
    <x v="0"/>
    <s v="No"/>
    <x v="1"/>
    <x v="1"/>
    <s v="Yes"/>
  </r>
  <r>
    <n v="2311"/>
    <n v="32"/>
    <n v="6"/>
    <n v="32"/>
    <x v="1"/>
    <n v="92806"/>
    <n v="2"/>
    <n v="0.3"/>
    <x v="0"/>
    <n v="0"/>
    <x v="0"/>
    <s v="No"/>
    <x v="0"/>
    <x v="0"/>
    <s v="No"/>
  </r>
  <r>
    <n v="2372"/>
    <n v="32"/>
    <n v="6"/>
    <n v="111"/>
    <x v="0"/>
    <n v="95014"/>
    <n v="2"/>
    <n v="1.5"/>
    <x v="1"/>
    <n v="0"/>
    <x v="0"/>
    <s v="No"/>
    <x v="0"/>
    <x v="0"/>
    <s v="No"/>
  </r>
  <r>
    <n v="2375"/>
    <n v="32"/>
    <n v="5"/>
    <n v="41"/>
    <x v="1"/>
    <n v="92008"/>
    <n v="2"/>
    <n v="1"/>
    <x v="2"/>
    <n v="112"/>
    <x v="0"/>
    <s v="Yes"/>
    <x v="0"/>
    <x v="1"/>
    <s v="No"/>
  </r>
  <r>
    <n v="2451"/>
    <n v="32"/>
    <n v="7"/>
    <n v="28"/>
    <x v="1"/>
    <n v="90034"/>
    <n v="4"/>
    <n v="1.1000000000000001"/>
    <x v="1"/>
    <n v="0"/>
    <x v="0"/>
    <s v="No"/>
    <x v="0"/>
    <x v="0"/>
    <s v="No"/>
  </r>
  <r>
    <n v="2526"/>
    <n v="32"/>
    <n v="8"/>
    <n v="60"/>
    <x v="2"/>
    <n v="95816"/>
    <n v="1"/>
    <n v="1.2"/>
    <x v="0"/>
    <n v="0"/>
    <x v="0"/>
    <s v="No"/>
    <x v="0"/>
    <x v="1"/>
    <s v="Yes"/>
  </r>
  <r>
    <n v="2540"/>
    <n v="32"/>
    <n v="7"/>
    <n v="98"/>
    <x v="2"/>
    <n v="95929"/>
    <n v="1"/>
    <n v="4.2"/>
    <x v="0"/>
    <n v="171"/>
    <x v="1"/>
    <s v="Yes"/>
    <x v="1"/>
    <x v="0"/>
    <s v="No"/>
  </r>
  <r>
    <n v="2551"/>
    <n v="32"/>
    <n v="8"/>
    <n v="20"/>
    <x v="1"/>
    <n v="93106"/>
    <n v="1"/>
    <n v="0.5"/>
    <x v="1"/>
    <n v="102"/>
    <x v="0"/>
    <s v="No"/>
    <x v="0"/>
    <x v="1"/>
    <s v="No"/>
  </r>
  <r>
    <n v="2667"/>
    <n v="32"/>
    <n v="7"/>
    <n v="100"/>
    <x v="2"/>
    <n v="92126"/>
    <n v="3"/>
    <n v="0.6"/>
    <x v="2"/>
    <n v="0"/>
    <x v="0"/>
    <s v="No"/>
    <x v="0"/>
    <x v="1"/>
    <s v="No"/>
  </r>
  <r>
    <n v="2678"/>
    <n v="32"/>
    <n v="8"/>
    <n v="70"/>
    <x v="2"/>
    <n v="91423"/>
    <n v="3"/>
    <n v="1.5"/>
    <x v="0"/>
    <n v="0"/>
    <x v="0"/>
    <s v="No"/>
    <x v="0"/>
    <x v="1"/>
    <s v="No"/>
  </r>
  <r>
    <n v="2744"/>
    <n v="32"/>
    <n v="8"/>
    <n v="22"/>
    <x v="1"/>
    <n v="94583"/>
    <n v="4"/>
    <n v="0.7"/>
    <x v="2"/>
    <n v="0"/>
    <x v="0"/>
    <s v="No"/>
    <x v="0"/>
    <x v="1"/>
    <s v="Yes"/>
  </r>
  <r>
    <n v="2749"/>
    <n v="32"/>
    <n v="7"/>
    <n v="82"/>
    <x v="2"/>
    <n v="94305"/>
    <n v="1"/>
    <n v="2.6"/>
    <x v="2"/>
    <n v="240"/>
    <x v="0"/>
    <s v="No"/>
    <x v="1"/>
    <x v="1"/>
    <s v="Yes"/>
  </r>
  <r>
    <n v="2761"/>
    <n v="32"/>
    <n v="7"/>
    <n v="49"/>
    <x v="1"/>
    <n v="94080"/>
    <n v="3"/>
    <n v="2.2999999999999998"/>
    <x v="0"/>
    <n v="0"/>
    <x v="0"/>
    <s v="No"/>
    <x v="0"/>
    <x v="1"/>
    <s v="No"/>
  </r>
  <r>
    <n v="2930"/>
    <n v="32"/>
    <n v="6"/>
    <n v="22"/>
    <x v="1"/>
    <n v="94061"/>
    <n v="4"/>
    <n v="0.3"/>
    <x v="0"/>
    <n v="0"/>
    <x v="0"/>
    <s v="No"/>
    <x v="0"/>
    <x v="0"/>
    <s v="No"/>
  </r>
  <r>
    <n v="2967"/>
    <n v="32"/>
    <n v="7"/>
    <n v="84"/>
    <x v="2"/>
    <n v="91320"/>
    <n v="3"/>
    <n v="0.6"/>
    <x v="2"/>
    <n v="0"/>
    <x v="0"/>
    <s v="No"/>
    <x v="0"/>
    <x v="1"/>
    <s v="Yes"/>
  </r>
  <r>
    <n v="3072"/>
    <n v="32"/>
    <n v="8"/>
    <n v="74"/>
    <x v="2"/>
    <n v="93023"/>
    <n v="4"/>
    <n v="0.1"/>
    <x v="2"/>
    <n v="257"/>
    <x v="0"/>
    <s v="No"/>
    <x v="0"/>
    <x v="0"/>
    <s v="Yes"/>
  </r>
  <r>
    <n v="3133"/>
    <n v="32"/>
    <n v="7"/>
    <n v="83"/>
    <x v="2"/>
    <n v="94302"/>
    <n v="2"/>
    <n v="2.5"/>
    <x v="0"/>
    <n v="148"/>
    <x v="0"/>
    <s v="Yes"/>
    <x v="0"/>
    <x v="1"/>
    <s v="No"/>
  </r>
  <r>
    <n v="3190"/>
    <n v="32"/>
    <n v="6"/>
    <n v="31"/>
    <x v="1"/>
    <n v="92675"/>
    <n v="1"/>
    <n v="0.3"/>
    <x v="0"/>
    <n v="0"/>
    <x v="0"/>
    <s v="No"/>
    <x v="0"/>
    <x v="0"/>
    <s v="No"/>
  </r>
  <r>
    <n v="3227"/>
    <n v="32"/>
    <n v="8"/>
    <n v="82"/>
    <x v="2"/>
    <n v="93943"/>
    <n v="3"/>
    <n v="1.5"/>
    <x v="0"/>
    <n v="0"/>
    <x v="0"/>
    <s v="No"/>
    <x v="0"/>
    <x v="1"/>
    <s v="Yes"/>
  </r>
  <r>
    <n v="3264"/>
    <n v="32"/>
    <n v="8"/>
    <n v="84"/>
    <x v="2"/>
    <n v="92093"/>
    <n v="4"/>
    <n v="3.4"/>
    <x v="0"/>
    <n v="0"/>
    <x v="0"/>
    <s v="No"/>
    <x v="0"/>
    <x v="1"/>
    <s v="No"/>
  </r>
  <r>
    <n v="3276"/>
    <n v="32"/>
    <n v="8"/>
    <n v="65"/>
    <x v="2"/>
    <n v="95134"/>
    <n v="1"/>
    <n v="1.2"/>
    <x v="0"/>
    <n v="268"/>
    <x v="0"/>
    <s v="No"/>
    <x v="0"/>
    <x v="1"/>
    <s v="No"/>
  </r>
  <r>
    <n v="3358"/>
    <n v="32"/>
    <n v="6"/>
    <n v="112"/>
    <x v="0"/>
    <n v="94111"/>
    <n v="1"/>
    <n v="2.7"/>
    <x v="2"/>
    <n v="408"/>
    <x v="0"/>
    <s v="Yes"/>
    <x v="1"/>
    <x v="1"/>
    <s v="Yes"/>
  </r>
  <r>
    <n v="3393"/>
    <n v="32"/>
    <n v="7"/>
    <n v="58"/>
    <x v="2"/>
    <n v="92612"/>
    <n v="1"/>
    <n v="1"/>
    <x v="0"/>
    <n v="0"/>
    <x v="0"/>
    <s v="No"/>
    <x v="0"/>
    <x v="1"/>
    <s v="No"/>
  </r>
  <r>
    <n v="3496"/>
    <n v="32"/>
    <n v="8"/>
    <n v="44"/>
    <x v="1"/>
    <n v="91401"/>
    <n v="1"/>
    <n v="1.8"/>
    <x v="2"/>
    <n v="192"/>
    <x v="0"/>
    <s v="No"/>
    <x v="0"/>
    <x v="1"/>
    <s v="No"/>
  </r>
  <r>
    <n v="3503"/>
    <n v="32"/>
    <n v="8"/>
    <n v="58"/>
    <x v="2"/>
    <n v="95616"/>
    <n v="3"/>
    <n v="2"/>
    <x v="0"/>
    <n v="90"/>
    <x v="0"/>
    <s v="No"/>
    <x v="0"/>
    <x v="1"/>
    <s v="No"/>
  </r>
  <r>
    <n v="3563"/>
    <n v="32"/>
    <n v="8"/>
    <n v="169"/>
    <x v="0"/>
    <n v="94596"/>
    <n v="1"/>
    <n v="6.5"/>
    <x v="1"/>
    <n v="272"/>
    <x v="1"/>
    <s v="Yes"/>
    <x v="1"/>
    <x v="1"/>
    <s v="No"/>
  </r>
  <r>
    <n v="3591"/>
    <n v="32"/>
    <n v="7"/>
    <n v="64"/>
    <x v="2"/>
    <n v="92630"/>
    <n v="2"/>
    <n v="0.1"/>
    <x v="0"/>
    <n v="0"/>
    <x v="0"/>
    <s v="No"/>
    <x v="0"/>
    <x v="1"/>
    <s v="Yes"/>
  </r>
  <r>
    <n v="3611"/>
    <n v="32"/>
    <n v="6"/>
    <n v="93"/>
    <x v="2"/>
    <n v="90029"/>
    <n v="3"/>
    <n v="1.6"/>
    <x v="0"/>
    <n v="79"/>
    <x v="0"/>
    <s v="No"/>
    <x v="0"/>
    <x v="1"/>
    <s v="No"/>
  </r>
  <r>
    <n v="3722"/>
    <n v="32"/>
    <n v="6"/>
    <n v="13"/>
    <x v="1"/>
    <n v="91040"/>
    <n v="4"/>
    <n v="0.3"/>
    <x v="0"/>
    <n v="0"/>
    <x v="0"/>
    <s v="Yes"/>
    <x v="1"/>
    <x v="1"/>
    <s v="Yes"/>
  </r>
  <r>
    <n v="3743"/>
    <n v="32"/>
    <n v="8"/>
    <n v="181"/>
    <x v="0"/>
    <n v="94596"/>
    <n v="1"/>
    <n v="6"/>
    <x v="0"/>
    <n v="0"/>
    <x v="0"/>
    <s v="No"/>
    <x v="1"/>
    <x v="1"/>
    <s v="Yes"/>
  </r>
  <r>
    <n v="3776"/>
    <n v="32"/>
    <n v="6"/>
    <n v="31"/>
    <x v="1"/>
    <n v="90275"/>
    <n v="2"/>
    <n v="2"/>
    <x v="1"/>
    <n v="0"/>
    <x v="0"/>
    <s v="No"/>
    <x v="0"/>
    <x v="1"/>
    <s v="Yes"/>
  </r>
  <r>
    <n v="3789"/>
    <n v="32"/>
    <n v="7"/>
    <n v="82"/>
    <x v="2"/>
    <n v="95616"/>
    <n v="2"/>
    <n v="2.5"/>
    <x v="0"/>
    <n v="221"/>
    <x v="0"/>
    <s v="No"/>
    <x v="0"/>
    <x v="1"/>
    <s v="Yes"/>
  </r>
  <r>
    <n v="3821"/>
    <n v="32"/>
    <n v="7"/>
    <n v="61"/>
    <x v="2"/>
    <n v="94102"/>
    <n v="3"/>
    <n v="2.2999999999999998"/>
    <x v="0"/>
    <n v="205"/>
    <x v="0"/>
    <s v="No"/>
    <x v="0"/>
    <x v="1"/>
    <s v="Yes"/>
  </r>
  <r>
    <n v="3844"/>
    <n v="32"/>
    <n v="7"/>
    <n v="129"/>
    <x v="0"/>
    <n v="94720"/>
    <n v="4"/>
    <n v="5.2"/>
    <x v="2"/>
    <n v="0"/>
    <x v="1"/>
    <s v="No"/>
    <x v="0"/>
    <x v="0"/>
    <s v="Yes"/>
  </r>
  <r>
    <n v="3886"/>
    <n v="32"/>
    <n v="2"/>
    <n v="69"/>
    <x v="2"/>
    <n v="93943"/>
    <n v="4"/>
    <n v="4"/>
    <x v="1"/>
    <n v="102"/>
    <x v="0"/>
    <s v="No"/>
    <x v="0"/>
    <x v="1"/>
    <s v="No"/>
  </r>
  <r>
    <n v="3895"/>
    <n v="32"/>
    <n v="6"/>
    <n v="44"/>
    <x v="1"/>
    <n v="92886"/>
    <n v="1"/>
    <n v="0.3"/>
    <x v="0"/>
    <n v="81"/>
    <x v="0"/>
    <s v="No"/>
    <x v="0"/>
    <x v="1"/>
    <s v="Yes"/>
  </r>
  <r>
    <n v="3948"/>
    <n v="32"/>
    <n v="8"/>
    <n v="119"/>
    <x v="0"/>
    <n v="94710"/>
    <n v="4"/>
    <n v="5"/>
    <x v="1"/>
    <n v="0"/>
    <x v="1"/>
    <s v="No"/>
    <x v="0"/>
    <x v="1"/>
    <s v="No"/>
  </r>
  <r>
    <n v="3955"/>
    <n v="32"/>
    <n v="7"/>
    <n v="134"/>
    <x v="0"/>
    <n v="93108"/>
    <n v="2"/>
    <n v="3.1"/>
    <x v="0"/>
    <n v="0"/>
    <x v="0"/>
    <s v="No"/>
    <x v="0"/>
    <x v="0"/>
    <s v="No"/>
  </r>
  <r>
    <n v="4083"/>
    <n v="32"/>
    <n v="6"/>
    <n v="83"/>
    <x v="2"/>
    <n v="90036"/>
    <n v="4"/>
    <n v="2.2000000000000002"/>
    <x v="2"/>
    <n v="0"/>
    <x v="0"/>
    <s v="No"/>
    <x v="0"/>
    <x v="0"/>
    <s v="No"/>
  </r>
  <r>
    <n v="4092"/>
    <n v="32"/>
    <n v="6"/>
    <n v="122"/>
    <x v="0"/>
    <n v="94025"/>
    <n v="2"/>
    <n v="1.3"/>
    <x v="0"/>
    <n v="0"/>
    <x v="0"/>
    <s v="No"/>
    <x v="0"/>
    <x v="1"/>
    <s v="Yes"/>
  </r>
  <r>
    <n v="4162"/>
    <n v="32"/>
    <n v="8"/>
    <n v="61"/>
    <x v="2"/>
    <n v="94703"/>
    <n v="3"/>
    <n v="2.6"/>
    <x v="2"/>
    <n v="0"/>
    <x v="0"/>
    <s v="No"/>
    <x v="0"/>
    <x v="0"/>
    <s v="No"/>
  </r>
  <r>
    <n v="4228"/>
    <n v="32"/>
    <n v="7"/>
    <n v="111"/>
    <x v="0"/>
    <n v="90277"/>
    <n v="1"/>
    <n v="3.8"/>
    <x v="0"/>
    <n v="0"/>
    <x v="0"/>
    <s v="Yes"/>
    <x v="0"/>
    <x v="0"/>
    <s v="No"/>
  </r>
  <r>
    <n v="4234"/>
    <n v="32"/>
    <n v="7"/>
    <n v="134"/>
    <x v="0"/>
    <n v="95929"/>
    <n v="2"/>
    <n v="3.3"/>
    <x v="0"/>
    <n v="0"/>
    <x v="0"/>
    <s v="No"/>
    <x v="0"/>
    <x v="1"/>
    <s v="No"/>
  </r>
  <r>
    <n v="4312"/>
    <n v="32"/>
    <n v="8"/>
    <n v="14"/>
    <x v="1"/>
    <n v="90034"/>
    <n v="3"/>
    <n v="0.9"/>
    <x v="1"/>
    <n v="111"/>
    <x v="0"/>
    <s v="No"/>
    <x v="0"/>
    <x v="0"/>
    <s v="No"/>
  </r>
  <r>
    <n v="4327"/>
    <n v="32"/>
    <n v="8"/>
    <n v="42"/>
    <x v="1"/>
    <n v="95136"/>
    <n v="1"/>
    <n v="0.2"/>
    <x v="1"/>
    <n v="102"/>
    <x v="0"/>
    <s v="No"/>
    <x v="0"/>
    <x v="1"/>
    <s v="No"/>
  </r>
  <r>
    <n v="4343"/>
    <n v="32"/>
    <n v="7"/>
    <n v="45"/>
    <x v="1"/>
    <n v="93611"/>
    <n v="3"/>
    <n v="2.2999999999999998"/>
    <x v="0"/>
    <n v="83"/>
    <x v="0"/>
    <s v="Yes"/>
    <x v="0"/>
    <x v="1"/>
    <s v="No"/>
  </r>
  <r>
    <n v="4460"/>
    <n v="32"/>
    <n v="8"/>
    <n v="115"/>
    <x v="0"/>
    <n v="90064"/>
    <n v="1"/>
    <n v="4"/>
    <x v="0"/>
    <n v="0"/>
    <x v="0"/>
    <s v="No"/>
    <x v="0"/>
    <x v="0"/>
    <s v="No"/>
  </r>
  <r>
    <n v="4480"/>
    <n v="32"/>
    <n v="8"/>
    <n v="128"/>
    <x v="0"/>
    <n v="93117"/>
    <n v="2"/>
    <n v="4.33"/>
    <x v="0"/>
    <n v="0"/>
    <x v="0"/>
    <s v="No"/>
    <x v="0"/>
    <x v="1"/>
    <s v="No"/>
  </r>
  <r>
    <n v="4521"/>
    <n v="32"/>
    <n v="7"/>
    <n v="41"/>
    <x v="1"/>
    <n v="94706"/>
    <n v="4"/>
    <n v="2"/>
    <x v="2"/>
    <n v="0"/>
    <x v="0"/>
    <s v="No"/>
    <x v="0"/>
    <x v="0"/>
    <s v="No"/>
  </r>
  <r>
    <n v="4571"/>
    <n v="32"/>
    <n v="6"/>
    <n v="99"/>
    <x v="2"/>
    <n v="91902"/>
    <n v="2"/>
    <n v="4.5"/>
    <x v="1"/>
    <n v="249"/>
    <x v="0"/>
    <s v="No"/>
    <x v="0"/>
    <x v="1"/>
    <s v="No"/>
  </r>
  <r>
    <n v="4573"/>
    <n v="32"/>
    <n v="7"/>
    <n v="81"/>
    <x v="2"/>
    <n v="95112"/>
    <n v="4"/>
    <n v="1.8"/>
    <x v="1"/>
    <n v="0"/>
    <x v="0"/>
    <s v="No"/>
    <x v="0"/>
    <x v="1"/>
    <s v="No"/>
  </r>
  <r>
    <n v="4596"/>
    <n v="32"/>
    <n v="7"/>
    <n v="101"/>
    <x v="0"/>
    <n v="90232"/>
    <n v="4"/>
    <n v="2.2000000000000002"/>
    <x v="2"/>
    <n v="0"/>
    <x v="0"/>
    <s v="No"/>
    <x v="0"/>
    <x v="1"/>
    <s v="No"/>
  </r>
  <r>
    <n v="4605"/>
    <n v="32"/>
    <n v="7"/>
    <n v="81"/>
    <x v="2"/>
    <n v="90601"/>
    <n v="2"/>
    <n v="3.4"/>
    <x v="2"/>
    <n v="0"/>
    <x v="1"/>
    <s v="No"/>
    <x v="0"/>
    <x v="0"/>
    <s v="Yes"/>
  </r>
  <r>
    <n v="4613"/>
    <n v="32"/>
    <n v="6"/>
    <n v="18"/>
    <x v="1"/>
    <n v="92007"/>
    <n v="2"/>
    <n v="0.3"/>
    <x v="2"/>
    <n v="0"/>
    <x v="0"/>
    <s v="No"/>
    <x v="0"/>
    <x v="1"/>
    <s v="No"/>
  </r>
  <r>
    <n v="4632"/>
    <n v="32"/>
    <n v="8"/>
    <n v="142"/>
    <x v="0"/>
    <n v="90095"/>
    <n v="4"/>
    <n v="6.2"/>
    <x v="2"/>
    <n v="120"/>
    <x v="1"/>
    <s v="No"/>
    <x v="1"/>
    <x v="1"/>
    <s v="Yes"/>
  </r>
  <r>
    <n v="4719"/>
    <n v="32"/>
    <n v="6"/>
    <n v="35"/>
    <x v="1"/>
    <n v="91107"/>
    <n v="3"/>
    <n v="1"/>
    <x v="0"/>
    <n v="0"/>
    <x v="0"/>
    <s v="Yes"/>
    <x v="0"/>
    <x v="1"/>
    <s v="No"/>
  </r>
  <r>
    <n v="4720"/>
    <n v="32"/>
    <n v="8"/>
    <n v="140"/>
    <x v="0"/>
    <n v="94102"/>
    <n v="4"/>
    <n v="6.6"/>
    <x v="1"/>
    <n v="0"/>
    <x v="1"/>
    <s v="No"/>
    <x v="1"/>
    <x v="0"/>
    <s v="Yes"/>
  </r>
  <r>
    <n v="4778"/>
    <n v="32"/>
    <n v="8"/>
    <n v="30"/>
    <x v="1"/>
    <n v="94534"/>
    <n v="4"/>
    <n v="0.4"/>
    <x v="2"/>
    <n v="78"/>
    <x v="0"/>
    <s v="No"/>
    <x v="0"/>
    <x v="1"/>
    <s v="No"/>
  </r>
  <r>
    <n v="4820"/>
    <n v="32"/>
    <n v="6"/>
    <n v="41"/>
    <x v="1"/>
    <n v="95833"/>
    <n v="3"/>
    <n v="0.9"/>
    <x v="0"/>
    <n v="179"/>
    <x v="0"/>
    <s v="No"/>
    <x v="0"/>
    <x v="0"/>
    <s v="No"/>
  </r>
  <r>
    <n v="4825"/>
    <n v="32"/>
    <n v="6"/>
    <n v="25"/>
    <x v="1"/>
    <n v="96001"/>
    <n v="3"/>
    <n v="1"/>
    <x v="0"/>
    <n v="0"/>
    <x v="0"/>
    <s v="No"/>
    <x v="0"/>
    <x v="1"/>
    <s v="No"/>
  </r>
  <r>
    <n v="4964"/>
    <n v="32"/>
    <n v="6"/>
    <n v="98"/>
    <x v="2"/>
    <n v="95054"/>
    <n v="2"/>
    <n v="4.5"/>
    <x v="1"/>
    <n v="306"/>
    <x v="0"/>
    <s v="No"/>
    <x v="0"/>
    <x v="0"/>
    <s v="No"/>
  </r>
  <r>
    <n v="4987"/>
    <n v="32"/>
    <n v="6"/>
    <n v="78"/>
    <x v="2"/>
    <n v="95825"/>
    <n v="1"/>
    <n v="2.9"/>
    <x v="1"/>
    <n v="0"/>
    <x v="0"/>
    <s v="No"/>
    <x v="0"/>
    <x v="0"/>
    <s v="No"/>
  </r>
  <r>
    <n v="35"/>
    <n v="31"/>
    <n v="5"/>
    <n v="50"/>
    <x v="1"/>
    <n v="94035"/>
    <n v="4"/>
    <n v="1.8"/>
    <x v="1"/>
    <n v="0"/>
    <x v="0"/>
    <s v="No"/>
    <x v="0"/>
    <x v="1"/>
    <s v="No"/>
  </r>
  <r>
    <n v="60"/>
    <n v="31"/>
    <n v="5"/>
    <n v="188"/>
    <x v="0"/>
    <n v="91320"/>
    <n v="2"/>
    <n v="4.5"/>
    <x v="0"/>
    <n v="455"/>
    <x v="0"/>
    <s v="No"/>
    <x v="0"/>
    <x v="0"/>
    <s v="No"/>
  </r>
  <r>
    <n v="76"/>
    <n v="31"/>
    <n v="7"/>
    <n v="135"/>
    <x v="0"/>
    <n v="94901"/>
    <n v="4"/>
    <n v="3.8"/>
    <x v="2"/>
    <n v="0"/>
    <x v="1"/>
    <s v="No"/>
    <x v="1"/>
    <x v="1"/>
    <s v="Yes"/>
  </r>
  <r>
    <n v="127"/>
    <n v="31"/>
    <n v="5"/>
    <n v="115"/>
    <x v="0"/>
    <n v="92096"/>
    <n v="2"/>
    <n v="1.3"/>
    <x v="0"/>
    <n v="101"/>
    <x v="0"/>
    <s v="No"/>
    <x v="0"/>
    <x v="1"/>
    <s v="Yes"/>
  </r>
  <r>
    <n v="133"/>
    <n v="31"/>
    <n v="1"/>
    <n v="51"/>
    <x v="2"/>
    <n v="90840"/>
    <n v="2"/>
    <n v="1.75"/>
    <x v="1"/>
    <n v="0"/>
    <x v="0"/>
    <s v="No"/>
    <x v="0"/>
    <x v="0"/>
    <s v="No"/>
  </r>
  <r>
    <n v="342"/>
    <n v="31"/>
    <n v="6"/>
    <n v="55"/>
    <x v="2"/>
    <n v="92038"/>
    <n v="4"/>
    <n v="2"/>
    <x v="2"/>
    <n v="185"/>
    <x v="0"/>
    <s v="No"/>
    <x v="0"/>
    <x v="1"/>
    <s v="No"/>
  </r>
  <r>
    <n v="370"/>
    <n v="31"/>
    <n v="6"/>
    <n v="58"/>
    <x v="2"/>
    <n v="95051"/>
    <n v="2"/>
    <n v="2.5"/>
    <x v="0"/>
    <n v="0"/>
    <x v="0"/>
    <s v="No"/>
    <x v="0"/>
    <x v="0"/>
    <s v="Yes"/>
  </r>
  <r>
    <n v="388"/>
    <n v="31"/>
    <n v="5"/>
    <n v="82"/>
    <x v="2"/>
    <n v="95482"/>
    <n v="4"/>
    <n v="1.8"/>
    <x v="2"/>
    <n v="0"/>
    <x v="0"/>
    <s v="No"/>
    <x v="0"/>
    <x v="1"/>
    <s v="No"/>
  </r>
  <r>
    <n v="449"/>
    <n v="31"/>
    <n v="4"/>
    <n v="60"/>
    <x v="2"/>
    <n v="94588"/>
    <n v="4"/>
    <n v="2"/>
    <x v="2"/>
    <n v="0"/>
    <x v="0"/>
    <s v="No"/>
    <x v="0"/>
    <x v="1"/>
    <s v="Yes"/>
  </r>
  <r>
    <n v="504"/>
    <n v="31"/>
    <n v="5"/>
    <n v="39"/>
    <x v="1"/>
    <n v="94022"/>
    <n v="4"/>
    <n v="1.8"/>
    <x v="1"/>
    <n v="185"/>
    <x v="0"/>
    <s v="No"/>
    <x v="0"/>
    <x v="0"/>
    <s v="Yes"/>
  </r>
  <r>
    <n v="512"/>
    <n v="31"/>
    <n v="5"/>
    <n v="82"/>
    <x v="2"/>
    <n v="94143"/>
    <n v="4"/>
    <n v="2.2000000000000002"/>
    <x v="2"/>
    <n v="0"/>
    <x v="0"/>
    <s v="No"/>
    <x v="0"/>
    <x v="0"/>
    <s v="No"/>
  </r>
  <r>
    <n v="539"/>
    <n v="31"/>
    <n v="5"/>
    <n v="11"/>
    <x v="1"/>
    <n v="94534"/>
    <n v="1"/>
    <n v="0.4"/>
    <x v="2"/>
    <n v="76"/>
    <x v="0"/>
    <s v="No"/>
    <x v="0"/>
    <x v="0"/>
    <s v="Yes"/>
  </r>
  <r>
    <n v="590"/>
    <n v="31"/>
    <n v="7"/>
    <n v="128"/>
    <x v="0"/>
    <n v="92821"/>
    <n v="1"/>
    <n v="6"/>
    <x v="0"/>
    <n v="0"/>
    <x v="0"/>
    <s v="No"/>
    <x v="0"/>
    <x v="0"/>
    <s v="No"/>
  </r>
  <r>
    <n v="801"/>
    <n v="31"/>
    <n v="7"/>
    <n v="173"/>
    <x v="0"/>
    <n v="91040"/>
    <n v="1"/>
    <n v="6"/>
    <x v="0"/>
    <n v="0"/>
    <x v="0"/>
    <s v="No"/>
    <x v="0"/>
    <x v="1"/>
    <s v="No"/>
  </r>
  <r>
    <n v="886"/>
    <n v="31"/>
    <n v="5"/>
    <n v="30"/>
    <x v="1"/>
    <n v="94304"/>
    <n v="4"/>
    <n v="0.3"/>
    <x v="2"/>
    <n v="0"/>
    <x v="0"/>
    <s v="No"/>
    <x v="0"/>
    <x v="1"/>
    <s v="No"/>
  </r>
  <r>
    <n v="922"/>
    <n v="31"/>
    <n v="5"/>
    <n v="91"/>
    <x v="2"/>
    <n v="92096"/>
    <n v="3"/>
    <n v="1.6"/>
    <x v="0"/>
    <n v="126"/>
    <x v="0"/>
    <s v="No"/>
    <x v="0"/>
    <x v="1"/>
    <s v="Yes"/>
  </r>
  <r>
    <n v="1018"/>
    <n v="31"/>
    <n v="5"/>
    <n v="40"/>
    <x v="1"/>
    <n v="94305"/>
    <n v="4"/>
    <n v="1.3"/>
    <x v="1"/>
    <n v="170"/>
    <x v="0"/>
    <s v="No"/>
    <x v="0"/>
    <x v="0"/>
    <s v="No"/>
  </r>
  <r>
    <n v="1056"/>
    <n v="31"/>
    <n v="6"/>
    <n v="62"/>
    <x v="2"/>
    <n v="95630"/>
    <n v="1"/>
    <n v="1"/>
    <x v="0"/>
    <n v="0"/>
    <x v="0"/>
    <s v="Yes"/>
    <x v="0"/>
    <x v="1"/>
    <s v="No"/>
  </r>
  <r>
    <n v="1091"/>
    <n v="31"/>
    <n v="5"/>
    <n v="79"/>
    <x v="2"/>
    <n v="94720"/>
    <n v="4"/>
    <n v="2.2000000000000002"/>
    <x v="2"/>
    <n v="0"/>
    <x v="0"/>
    <s v="No"/>
    <x v="0"/>
    <x v="0"/>
    <s v="No"/>
  </r>
  <r>
    <n v="1134"/>
    <n v="31"/>
    <n v="4"/>
    <n v="28"/>
    <x v="1"/>
    <n v="94126"/>
    <n v="1"/>
    <n v="2"/>
    <x v="2"/>
    <n v="0"/>
    <x v="0"/>
    <s v="No"/>
    <x v="0"/>
    <x v="0"/>
    <s v="No"/>
  </r>
  <r>
    <n v="1147"/>
    <n v="31"/>
    <n v="7"/>
    <n v="71"/>
    <x v="2"/>
    <n v="90034"/>
    <n v="1"/>
    <n v="0.1"/>
    <x v="0"/>
    <n v="78"/>
    <x v="0"/>
    <s v="Yes"/>
    <x v="0"/>
    <x v="0"/>
    <s v="No"/>
  </r>
  <r>
    <n v="1237"/>
    <n v="31"/>
    <n v="6"/>
    <n v="81"/>
    <x v="2"/>
    <n v="95762"/>
    <n v="4"/>
    <n v="2.2000000000000002"/>
    <x v="2"/>
    <n v="116"/>
    <x v="0"/>
    <s v="No"/>
    <x v="0"/>
    <x v="1"/>
    <s v="No"/>
  </r>
  <r>
    <n v="1257"/>
    <n v="31"/>
    <n v="7"/>
    <n v="20"/>
    <x v="1"/>
    <n v="92115"/>
    <n v="1"/>
    <n v="0.4"/>
    <x v="1"/>
    <n v="0"/>
    <x v="0"/>
    <s v="No"/>
    <x v="0"/>
    <x v="1"/>
    <s v="No"/>
  </r>
  <r>
    <n v="1321"/>
    <n v="31"/>
    <n v="7"/>
    <n v="192"/>
    <x v="0"/>
    <n v="90250"/>
    <n v="1"/>
    <n v="0"/>
    <x v="2"/>
    <n v="0"/>
    <x v="1"/>
    <s v="No"/>
    <x v="0"/>
    <x v="1"/>
    <s v="No"/>
  </r>
  <r>
    <n v="1332"/>
    <n v="31"/>
    <n v="7"/>
    <n v="84"/>
    <x v="2"/>
    <n v="92692"/>
    <n v="1"/>
    <n v="0.1"/>
    <x v="0"/>
    <n v="0"/>
    <x v="0"/>
    <s v="No"/>
    <x v="0"/>
    <x v="1"/>
    <s v="No"/>
  </r>
  <r>
    <n v="1333"/>
    <n v="31"/>
    <n v="5"/>
    <n v="21"/>
    <x v="1"/>
    <n v="94309"/>
    <n v="1"/>
    <n v="0.4"/>
    <x v="2"/>
    <n v="0"/>
    <x v="0"/>
    <s v="No"/>
    <x v="0"/>
    <x v="1"/>
    <s v="No"/>
  </r>
  <r>
    <n v="1363"/>
    <n v="31"/>
    <n v="5"/>
    <n v="85"/>
    <x v="2"/>
    <n v="92130"/>
    <n v="3"/>
    <n v="1.6"/>
    <x v="0"/>
    <n v="157"/>
    <x v="0"/>
    <s v="No"/>
    <x v="0"/>
    <x v="1"/>
    <s v="Yes"/>
  </r>
  <r>
    <n v="1428"/>
    <n v="31"/>
    <n v="5"/>
    <n v="85"/>
    <x v="2"/>
    <n v="95828"/>
    <n v="2"/>
    <n v="1.3"/>
    <x v="0"/>
    <n v="119"/>
    <x v="0"/>
    <s v="No"/>
    <x v="0"/>
    <x v="1"/>
    <s v="Yes"/>
  </r>
  <r>
    <n v="1430"/>
    <n v="31"/>
    <n v="5"/>
    <n v="35"/>
    <x v="1"/>
    <n v="95064"/>
    <n v="1"/>
    <n v="0.6"/>
    <x v="1"/>
    <n v="171"/>
    <x v="0"/>
    <s v="No"/>
    <x v="0"/>
    <x v="0"/>
    <s v="No"/>
  </r>
  <r>
    <n v="1557"/>
    <n v="31"/>
    <n v="1"/>
    <n v="60"/>
    <x v="2"/>
    <n v="94143"/>
    <n v="4"/>
    <n v="4"/>
    <x v="1"/>
    <n v="244"/>
    <x v="0"/>
    <s v="No"/>
    <x v="0"/>
    <x v="0"/>
    <s v="No"/>
  </r>
  <r>
    <n v="1602"/>
    <n v="31"/>
    <n v="7"/>
    <n v="180"/>
    <x v="0"/>
    <n v="93407"/>
    <n v="1"/>
    <n v="4.3"/>
    <x v="0"/>
    <n v="0"/>
    <x v="0"/>
    <s v="No"/>
    <x v="0"/>
    <x v="0"/>
    <s v="No"/>
  </r>
  <r>
    <n v="1622"/>
    <n v="31"/>
    <n v="6"/>
    <n v="53"/>
    <x v="2"/>
    <n v="92093"/>
    <n v="4"/>
    <n v="2.2000000000000002"/>
    <x v="0"/>
    <n v="114"/>
    <x v="0"/>
    <s v="No"/>
    <x v="0"/>
    <x v="1"/>
    <s v="No"/>
  </r>
  <r>
    <n v="1627"/>
    <n v="31"/>
    <n v="6"/>
    <n v="180"/>
    <x v="0"/>
    <n v="93108"/>
    <n v="2"/>
    <n v="6.7"/>
    <x v="0"/>
    <n v="0"/>
    <x v="0"/>
    <s v="No"/>
    <x v="0"/>
    <x v="0"/>
    <s v="No"/>
  </r>
  <r>
    <n v="1633"/>
    <n v="31"/>
    <n v="5"/>
    <n v="93"/>
    <x v="2"/>
    <n v="95032"/>
    <n v="2"/>
    <n v="3.1"/>
    <x v="2"/>
    <n v="0"/>
    <x v="1"/>
    <s v="No"/>
    <x v="0"/>
    <x v="1"/>
    <s v="No"/>
  </r>
  <r>
    <n v="1651"/>
    <n v="31"/>
    <n v="6"/>
    <n v="83"/>
    <x v="2"/>
    <n v="92131"/>
    <n v="4"/>
    <n v="2.2000000000000002"/>
    <x v="2"/>
    <n v="106"/>
    <x v="0"/>
    <s v="No"/>
    <x v="0"/>
    <x v="1"/>
    <s v="No"/>
  </r>
  <r>
    <n v="1658"/>
    <n v="31"/>
    <n v="5"/>
    <n v="28"/>
    <x v="1"/>
    <n v="94538"/>
    <n v="3"/>
    <n v="1"/>
    <x v="0"/>
    <n v="0"/>
    <x v="0"/>
    <s v="No"/>
    <x v="0"/>
    <x v="1"/>
    <s v="No"/>
  </r>
  <r>
    <n v="1711"/>
    <n v="31"/>
    <n v="5"/>
    <n v="29"/>
    <x v="1"/>
    <n v="95405"/>
    <n v="2"/>
    <n v="0.3"/>
    <x v="2"/>
    <n v="131"/>
    <x v="0"/>
    <s v="No"/>
    <x v="0"/>
    <x v="1"/>
    <s v="Yes"/>
  </r>
  <r>
    <n v="1760"/>
    <n v="31"/>
    <n v="6"/>
    <n v="44"/>
    <x v="1"/>
    <n v="94720"/>
    <n v="4"/>
    <n v="0.8"/>
    <x v="0"/>
    <n v="0"/>
    <x v="0"/>
    <s v="No"/>
    <x v="0"/>
    <x v="0"/>
    <s v="No"/>
  </r>
  <r>
    <n v="1774"/>
    <n v="31"/>
    <n v="5"/>
    <n v="28"/>
    <x v="1"/>
    <n v="92037"/>
    <n v="4"/>
    <n v="0.8"/>
    <x v="0"/>
    <n v="0"/>
    <x v="0"/>
    <s v="No"/>
    <x v="0"/>
    <x v="0"/>
    <s v="No"/>
  </r>
  <r>
    <n v="1839"/>
    <n v="31"/>
    <n v="7"/>
    <n v="99"/>
    <x v="2"/>
    <n v="94720"/>
    <n v="1"/>
    <n v="4"/>
    <x v="0"/>
    <n v="0"/>
    <x v="0"/>
    <s v="No"/>
    <x v="0"/>
    <x v="1"/>
    <s v="No"/>
  </r>
  <r>
    <n v="1872"/>
    <n v="31"/>
    <n v="5"/>
    <n v="99"/>
    <x v="2"/>
    <n v="94065"/>
    <n v="4"/>
    <n v="1.8"/>
    <x v="2"/>
    <n v="268"/>
    <x v="0"/>
    <s v="No"/>
    <x v="0"/>
    <x v="0"/>
    <s v="No"/>
  </r>
  <r>
    <n v="1886"/>
    <n v="31"/>
    <n v="6"/>
    <n v="19"/>
    <x v="1"/>
    <n v="96001"/>
    <n v="4"/>
    <n v="1.1000000000000001"/>
    <x v="1"/>
    <n v="104"/>
    <x v="0"/>
    <s v="No"/>
    <x v="1"/>
    <x v="1"/>
    <s v="Yes"/>
  </r>
  <r>
    <n v="1888"/>
    <n v="31"/>
    <n v="7"/>
    <n v="81"/>
    <x v="2"/>
    <n v="95006"/>
    <n v="2"/>
    <n v="2"/>
    <x v="2"/>
    <n v="0"/>
    <x v="0"/>
    <s v="No"/>
    <x v="1"/>
    <x v="1"/>
    <s v="Yes"/>
  </r>
  <r>
    <n v="1984"/>
    <n v="31"/>
    <n v="5"/>
    <n v="20"/>
    <x v="1"/>
    <n v="94720"/>
    <n v="2"/>
    <n v="0.3"/>
    <x v="0"/>
    <n v="0"/>
    <x v="0"/>
    <s v="No"/>
    <x v="0"/>
    <x v="0"/>
    <s v="No"/>
  </r>
  <r>
    <n v="1986"/>
    <n v="31"/>
    <n v="7"/>
    <n v="31"/>
    <x v="1"/>
    <n v="94920"/>
    <n v="4"/>
    <n v="0.4"/>
    <x v="2"/>
    <n v="79"/>
    <x v="0"/>
    <s v="No"/>
    <x v="0"/>
    <x v="0"/>
    <s v="No"/>
  </r>
  <r>
    <n v="2084"/>
    <n v="31"/>
    <n v="7"/>
    <n v="38"/>
    <x v="1"/>
    <n v="94025"/>
    <n v="1"/>
    <n v="0.2"/>
    <x v="1"/>
    <n v="0"/>
    <x v="0"/>
    <s v="No"/>
    <x v="0"/>
    <x v="1"/>
    <s v="No"/>
  </r>
  <r>
    <n v="2092"/>
    <n v="31"/>
    <n v="4"/>
    <n v="41"/>
    <x v="1"/>
    <n v="91360"/>
    <n v="1"/>
    <n v="2"/>
    <x v="2"/>
    <n v="0"/>
    <x v="0"/>
    <s v="Yes"/>
    <x v="0"/>
    <x v="1"/>
    <s v="No"/>
  </r>
  <r>
    <n v="2101"/>
    <n v="31"/>
    <n v="6"/>
    <n v="145"/>
    <x v="0"/>
    <n v="93940"/>
    <n v="1"/>
    <n v="0.8"/>
    <x v="0"/>
    <n v="84"/>
    <x v="0"/>
    <s v="No"/>
    <x v="0"/>
    <x v="1"/>
    <s v="No"/>
  </r>
  <r>
    <n v="2106"/>
    <n v="31"/>
    <n v="5"/>
    <n v="49"/>
    <x v="1"/>
    <n v="94114"/>
    <n v="4"/>
    <n v="1.8"/>
    <x v="1"/>
    <n v="0"/>
    <x v="0"/>
    <s v="No"/>
    <x v="0"/>
    <x v="1"/>
    <s v="Yes"/>
  </r>
  <r>
    <n v="2118"/>
    <n v="31"/>
    <n v="7"/>
    <n v="15"/>
    <x v="1"/>
    <n v="91380"/>
    <n v="3"/>
    <n v="0.9"/>
    <x v="1"/>
    <n v="0"/>
    <x v="0"/>
    <s v="No"/>
    <x v="0"/>
    <x v="1"/>
    <s v="No"/>
  </r>
  <r>
    <n v="2119"/>
    <n v="31"/>
    <n v="5"/>
    <n v="125"/>
    <x v="0"/>
    <n v="91320"/>
    <n v="2"/>
    <n v="1.3"/>
    <x v="0"/>
    <n v="0"/>
    <x v="0"/>
    <s v="No"/>
    <x v="0"/>
    <x v="1"/>
    <s v="Yes"/>
  </r>
  <r>
    <n v="2178"/>
    <n v="31"/>
    <n v="7"/>
    <n v="108"/>
    <x v="0"/>
    <n v="94507"/>
    <n v="1"/>
    <n v="4"/>
    <x v="0"/>
    <n v="0"/>
    <x v="0"/>
    <s v="No"/>
    <x v="0"/>
    <x v="1"/>
    <s v="No"/>
  </r>
  <r>
    <n v="2252"/>
    <n v="31"/>
    <n v="5"/>
    <n v="54"/>
    <x v="2"/>
    <n v="92173"/>
    <n v="4"/>
    <n v="2.2000000000000002"/>
    <x v="2"/>
    <n v="0"/>
    <x v="0"/>
    <s v="No"/>
    <x v="0"/>
    <x v="0"/>
    <s v="No"/>
  </r>
  <r>
    <n v="2318"/>
    <n v="31"/>
    <n v="5"/>
    <n v="129"/>
    <x v="0"/>
    <n v="95814"/>
    <n v="3"/>
    <n v="5.9"/>
    <x v="1"/>
    <n v="319"/>
    <x v="1"/>
    <s v="Yes"/>
    <x v="1"/>
    <x v="0"/>
    <s v="Yes"/>
  </r>
  <r>
    <n v="2324"/>
    <n v="31"/>
    <n v="7"/>
    <n v="113"/>
    <x v="0"/>
    <n v="94542"/>
    <n v="2"/>
    <n v="2"/>
    <x v="2"/>
    <n v="315"/>
    <x v="0"/>
    <s v="No"/>
    <x v="0"/>
    <x v="0"/>
    <s v="No"/>
  </r>
  <r>
    <n v="2331"/>
    <n v="31"/>
    <n v="5"/>
    <n v="72"/>
    <x v="2"/>
    <n v="95133"/>
    <n v="4"/>
    <n v="1.8"/>
    <x v="2"/>
    <n v="242"/>
    <x v="0"/>
    <s v="No"/>
    <x v="0"/>
    <x v="1"/>
    <s v="Yes"/>
  </r>
  <r>
    <n v="2357"/>
    <n v="31"/>
    <n v="5"/>
    <n v="184"/>
    <x v="0"/>
    <n v="92064"/>
    <n v="4"/>
    <n v="3.4"/>
    <x v="2"/>
    <n v="0"/>
    <x v="1"/>
    <s v="No"/>
    <x v="1"/>
    <x v="1"/>
    <s v="Yes"/>
  </r>
  <r>
    <n v="2387"/>
    <n v="31"/>
    <n v="5"/>
    <n v="72"/>
    <x v="2"/>
    <n v="94542"/>
    <n v="3"/>
    <n v="1.6"/>
    <x v="0"/>
    <n v="0"/>
    <x v="0"/>
    <s v="No"/>
    <x v="0"/>
    <x v="1"/>
    <s v="No"/>
  </r>
  <r>
    <n v="2407"/>
    <n v="31"/>
    <n v="7"/>
    <n v="10"/>
    <x v="1"/>
    <n v="92354"/>
    <n v="1"/>
    <n v="0.5"/>
    <x v="1"/>
    <n v="81"/>
    <x v="0"/>
    <s v="No"/>
    <x v="0"/>
    <x v="1"/>
    <s v="No"/>
  </r>
  <r>
    <n v="2441"/>
    <n v="31"/>
    <n v="5"/>
    <n v="22"/>
    <x v="1"/>
    <n v="91401"/>
    <n v="1"/>
    <n v="0.6"/>
    <x v="1"/>
    <n v="0"/>
    <x v="0"/>
    <s v="No"/>
    <x v="0"/>
    <x v="0"/>
    <s v="No"/>
  </r>
  <r>
    <n v="2450"/>
    <n v="31"/>
    <n v="7"/>
    <n v="64"/>
    <x v="2"/>
    <n v="94720"/>
    <n v="1"/>
    <n v="1.2"/>
    <x v="0"/>
    <n v="0"/>
    <x v="0"/>
    <s v="No"/>
    <x v="0"/>
    <x v="1"/>
    <s v="No"/>
  </r>
  <r>
    <n v="2461"/>
    <n v="31"/>
    <n v="5"/>
    <n v="32"/>
    <x v="1"/>
    <n v="92123"/>
    <n v="2"/>
    <n v="0.3"/>
    <x v="2"/>
    <n v="130"/>
    <x v="0"/>
    <s v="No"/>
    <x v="0"/>
    <x v="1"/>
    <s v="No"/>
  </r>
  <r>
    <n v="2516"/>
    <n v="31"/>
    <n v="5"/>
    <n v="34"/>
    <x v="1"/>
    <n v="94558"/>
    <n v="1"/>
    <n v="1.9"/>
    <x v="1"/>
    <n v="156"/>
    <x v="0"/>
    <s v="No"/>
    <x v="0"/>
    <x v="1"/>
    <s v="No"/>
  </r>
  <r>
    <n v="2562"/>
    <n v="31"/>
    <n v="5"/>
    <n v="180"/>
    <x v="0"/>
    <n v="94720"/>
    <n v="1"/>
    <n v="2.9"/>
    <x v="1"/>
    <n v="144"/>
    <x v="1"/>
    <s v="Yes"/>
    <x v="0"/>
    <x v="0"/>
    <s v="No"/>
  </r>
  <r>
    <n v="2581"/>
    <n v="31"/>
    <n v="7"/>
    <n v="149"/>
    <x v="0"/>
    <n v="92624"/>
    <n v="1"/>
    <n v="6"/>
    <x v="0"/>
    <n v="0"/>
    <x v="0"/>
    <s v="No"/>
    <x v="0"/>
    <x v="0"/>
    <s v="No"/>
  </r>
  <r>
    <n v="2592"/>
    <n v="31"/>
    <n v="7"/>
    <n v="8"/>
    <x v="1"/>
    <n v="95131"/>
    <n v="4"/>
    <n v="0.7"/>
    <x v="2"/>
    <n v="0"/>
    <x v="0"/>
    <s v="No"/>
    <x v="0"/>
    <x v="0"/>
    <s v="No"/>
  </r>
  <r>
    <n v="2658"/>
    <n v="31"/>
    <n v="6"/>
    <n v="72"/>
    <x v="2"/>
    <n v="94583"/>
    <n v="1"/>
    <n v="2.6"/>
    <x v="2"/>
    <n v="0"/>
    <x v="0"/>
    <s v="No"/>
    <x v="0"/>
    <x v="1"/>
    <s v="No"/>
  </r>
  <r>
    <n v="2676"/>
    <n v="31"/>
    <n v="1"/>
    <n v="70"/>
    <x v="2"/>
    <n v="92115"/>
    <n v="2"/>
    <n v="1.75"/>
    <x v="1"/>
    <n v="0"/>
    <x v="0"/>
    <s v="No"/>
    <x v="1"/>
    <x v="1"/>
    <s v="Yes"/>
  </r>
  <r>
    <n v="2701"/>
    <n v="31"/>
    <n v="5"/>
    <n v="39"/>
    <x v="1"/>
    <n v="94590"/>
    <n v="4"/>
    <n v="2.2000000000000002"/>
    <x v="2"/>
    <n v="0"/>
    <x v="0"/>
    <s v="No"/>
    <x v="0"/>
    <x v="1"/>
    <s v="Yes"/>
  </r>
  <r>
    <n v="2713"/>
    <n v="31"/>
    <n v="7"/>
    <n v="32"/>
    <x v="1"/>
    <n v="91320"/>
    <n v="1"/>
    <n v="1.7"/>
    <x v="0"/>
    <n v="0"/>
    <x v="0"/>
    <s v="No"/>
    <x v="0"/>
    <x v="1"/>
    <s v="No"/>
  </r>
  <r>
    <n v="2765"/>
    <n v="31"/>
    <n v="5"/>
    <n v="84"/>
    <x v="2"/>
    <n v="91320"/>
    <n v="1"/>
    <n v="2.9"/>
    <x v="1"/>
    <n v="105"/>
    <x v="0"/>
    <s v="No"/>
    <x v="0"/>
    <x v="0"/>
    <s v="Yes"/>
  </r>
  <r>
    <n v="2818"/>
    <n v="31"/>
    <n v="7"/>
    <n v="105"/>
    <x v="0"/>
    <n v="94025"/>
    <n v="1"/>
    <n v="4"/>
    <x v="0"/>
    <n v="331"/>
    <x v="0"/>
    <s v="No"/>
    <x v="0"/>
    <x v="1"/>
    <s v="No"/>
  </r>
  <r>
    <n v="2929"/>
    <n v="31"/>
    <n v="6"/>
    <n v="175"/>
    <x v="0"/>
    <n v="95005"/>
    <n v="2"/>
    <n v="6.7"/>
    <x v="0"/>
    <n v="0"/>
    <x v="0"/>
    <s v="No"/>
    <x v="0"/>
    <x v="1"/>
    <s v="No"/>
  </r>
  <r>
    <n v="2932"/>
    <n v="31"/>
    <n v="4"/>
    <n v="54"/>
    <x v="2"/>
    <n v="91741"/>
    <n v="2"/>
    <n v="1"/>
    <x v="2"/>
    <n v="109"/>
    <x v="0"/>
    <s v="No"/>
    <x v="0"/>
    <x v="0"/>
    <s v="Yes"/>
  </r>
  <r>
    <n v="2955"/>
    <n v="31"/>
    <n v="7"/>
    <n v="42"/>
    <x v="1"/>
    <n v="95822"/>
    <n v="1"/>
    <n v="2.4"/>
    <x v="2"/>
    <n v="0"/>
    <x v="0"/>
    <s v="No"/>
    <x v="0"/>
    <x v="1"/>
    <s v="Yes"/>
  </r>
  <r>
    <n v="2973"/>
    <n v="31"/>
    <n v="7"/>
    <n v="38"/>
    <x v="1"/>
    <n v="92182"/>
    <n v="1"/>
    <n v="1.8"/>
    <x v="2"/>
    <n v="182"/>
    <x v="0"/>
    <s v="No"/>
    <x v="1"/>
    <x v="1"/>
    <s v="Yes"/>
  </r>
  <r>
    <n v="3068"/>
    <n v="31"/>
    <n v="5"/>
    <n v="101"/>
    <x v="0"/>
    <n v="94501"/>
    <n v="1"/>
    <n v="2.9"/>
    <x v="1"/>
    <n v="170"/>
    <x v="0"/>
    <s v="Yes"/>
    <x v="0"/>
    <x v="0"/>
    <s v="No"/>
  </r>
  <r>
    <n v="3090"/>
    <n v="31"/>
    <n v="5"/>
    <n v="23"/>
    <x v="1"/>
    <n v="94110"/>
    <n v="3"/>
    <n v="1"/>
    <x v="0"/>
    <n v="95"/>
    <x v="0"/>
    <s v="No"/>
    <x v="0"/>
    <x v="0"/>
    <s v="No"/>
  </r>
  <r>
    <n v="3114"/>
    <n v="31"/>
    <n v="5"/>
    <n v="50"/>
    <x v="1"/>
    <n v="91330"/>
    <n v="4"/>
    <n v="2.1"/>
    <x v="1"/>
    <n v="209"/>
    <x v="0"/>
    <s v="No"/>
    <x v="0"/>
    <x v="1"/>
    <s v="No"/>
  </r>
  <r>
    <n v="3116"/>
    <n v="31"/>
    <n v="5"/>
    <n v="111"/>
    <x v="0"/>
    <n v="94305"/>
    <n v="2"/>
    <n v="0.2"/>
    <x v="0"/>
    <n v="0"/>
    <x v="0"/>
    <s v="No"/>
    <x v="0"/>
    <x v="0"/>
    <s v="No"/>
  </r>
  <r>
    <n v="3154"/>
    <n v="31"/>
    <n v="5"/>
    <n v="18"/>
    <x v="1"/>
    <n v="94111"/>
    <n v="4"/>
    <n v="0.3"/>
    <x v="2"/>
    <n v="0"/>
    <x v="0"/>
    <s v="No"/>
    <x v="0"/>
    <x v="0"/>
    <s v="Yes"/>
  </r>
  <r>
    <n v="3194"/>
    <n v="31"/>
    <n v="7"/>
    <n v="140"/>
    <x v="0"/>
    <n v="95616"/>
    <n v="1"/>
    <n v="4"/>
    <x v="0"/>
    <n v="0"/>
    <x v="0"/>
    <s v="No"/>
    <x v="0"/>
    <x v="0"/>
    <s v="Yes"/>
  </r>
  <r>
    <n v="3228"/>
    <n v="31"/>
    <n v="7"/>
    <n v="18"/>
    <x v="1"/>
    <n v="94720"/>
    <n v="1"/>
    <n v="0.4"/>
    <x v="1"/>
    <n v="0"/>
    <x v="0"/>
    <s v="No"/>
    <x v="0"/>
    <x v="1"/>
    <s v="No"/>
  </r>
  <r>
    <n v="3249"/>
    <n v="31"/>
    <n v="6"/>
    <n v="92"/>
    <x v="2"/>
    <n v="92037"/>
    <n v="2"/>
    <n v="3.3"/>
    <x v="0"/>
    <n v="0"/>
    <x v="0"/>
    <s v="No"/>
    <x v="0"/>
    <x v="0"/>
    <s v="No"/>
  </r>
  <r>
    <n v="3275"/>
    <n v="31"/>
    <n v="5"/>
    <n v="110"/>
    <x v="0"/>
    <n v="92123"/>
    <n v="2"/>
    <n v="1.5"/>
    <x v="1"/>
    <n v="0"/>
    <x v="0"/>
    <s v="No"/>
    <x v="0"/>
    <x v="1"/>
    <s v="No"/>
  </r>
  <r>
    <n v="3279"/>
    <n v="31"/>
    <n v="6"/>
    <n v="132"/>
    <x v="0"/>
    <n v="94571"/>
    <n v="1"/>
    <n v="3.8"/>
    <x v="0"/>
    <n v="0"/>
    <x v="0"/>
    <s v="No"/>
    <x v="0"/>
    <x v="1"/>
    <s v="No"/>
  </r>
  <r>
    <n v="3362"/>
    <n v="31"/>
    <n v="5"/>
    <n v="85"/>
    <x v="2"/>
    <n v="94117"/>
    <n v="3"/>
    <n v="1.6"/>
    <x v="0"/>
    <n v="87"/>
    <x v="0"/>
    <s v="No"/>
    <x v="0"/>
    <x v="1"/>
    <s v="Yes"/>
  </r>
  <r>
    <n v="3398"/>
    <n v="31"/>
    <n v="6"/>
    <n v="170"/>
    <x v="0"/>
    <n v="94010"/>
    <n v="2"/>
    <n v="6.7"/>
    <x v="0"/>
    <n v="137"/>
    <x v="0"/>
    <s v="No"/>
    <x v="0"/>
    <x v="1"/>
    <s v="No"/>
  </r>
  <r>
    <n v="3427"/>
    <n v="31"/>
    <n v="5"/>
    <n v="115"/>
    <x v="0"/>
    <n v="90025"/>
    <n v="2"/>
    <n v="1.5"/>
    <x v="1"/>
    <n v="189"/>
    <x v="0"/>
    <s v="No"/>
    <x v="0"/>
    <x v="1"/>
    <s v="No"/>
  </r>
  <r>
    <n v="3479"/>
    <n v="31"/>
    <n v="6"/>
    <n v="133"/>
    <x v="0"/>
    <n v="95747"/>
    <n v="1"/>
    <n v="1.5"/>
    <x v="1"/>
    <n v="0"/>
    <x v="1"/>
    <s v="No"/>
    <x v="0"/>
    <x v="0"/>
    <s v="No"/>
  </r>
  <r>
    <n v="3480"/>
    <n v="31"/>
    <n v="6"/>
    <n v="64"/>
    <x v="2"/>
    <n v="94720"/>
    <n v="2"/>
    <n v="2.5"/>
    <x v="0"/>
    <n v="0"/>
    <x v="0"/>
    <s v="No"/>
    <x v="0"/>
    <x v="1"/>
    <s v="No"/>
  </r>
  <r>
    <n v="3514"/>
    <n v="31"/>
    <n v="4"/>
    <n v="39"/>
    <x v="1"/>
    <n v="94501"/>
    <n v="2"/>
    <n v="1"/>
    <x v="2"/>
    <n v="0"/>
    <x v="0"/>
    <s v="No"/>
    <x v="0"/>
    <x v="0"/>
    <s v="No"/>
  </r>
  <r>
    <n v="3520"/>
    <n v="31"/>
    <n v="5"/>
    <n v="84"/>
    <x v="2"/>
    <n v="94720"/>
    <n v="4"/>
    <n v="1.8"/>
    <x v="2"/>
    <n v="0"/>
    <x v="0"/>
    <s v="Yes"/>
    <x v="0"/>
    <x v="1"/>
    <s v="No"/>
  </r>
  <r>
    <n v="3561"/>
    <n v="31"/>
    <n v="5"/>
    <n v="65"/>
    <x v="2"/>
    <n v="94591"/>
    <n v="4"/>
    <n v="2.2000000000000002"/>
    <x v="2"/>
    <n v="126"/>
    <x v="0"/>
    <s v="No"/>
    <x v="0"/>
    <x v="1"/>
    <s v="No"/>
  </r>
  <r>
    <n v="3697"/>
    <n v="31"/>
    <n v="5"/>
    <n v="78"/>
    <x v="2"/>
    <n v="94309"/>
    <n v="2"/>
    <n v="0.2"/>
    <x v="0"/>
    <n v="0"/>
    <x v="0"/>
    <s v="No"/>
    <x v="0"/>
    <x v="0"/>
    <s v="Yes"/>
  </r>
  <r>
    <n v="3709"/>
    <n v="31"/>
    <n v="1"/>
    <n v="74"/>
    <x v="2"/>
    <n v="92116"/>
    <n v="4"/>
    <n v="4"/>
    <x v="1"/>
    <n v="0"/>
    <x v="0"/>
    <s v="No"/>
    <x v="0"/>
    <x v="0"/>
    <s v="No"/>
  </r>
  <r>
    <n v="3760"/>
    <n v="31"/>
    <n v="4"/>
    <n v="29"/>
    <x v="1"/>
    <n v="92093"/>
    <n v="4"/>
    <n v="1.5"/>
    <x v="2"/>
    <n v="121"/>
    <x v="0"/>
    <s v="No"/>
    <x v="0"/>
    <x v="1"/>
    <s v="Yes"/>
  </r>
  <r>
    <n v="3772"/>
    <n v="31"/>
    <n v="7"/>
    <n v="109"/>
    <x v="0"/>
    <n v="91711"/>
    <n v="2"/>
    <n v="2"/>
    <x v="2"/>
    <n v="341"/>
    <x v="0"/>
    <s v="No"/>
    <x v="0"/>
    <x v="0"/>
    <s v="Yes"/>
  </r>
  <r>
    <n v="3803"/>
    <n v="31"/>
    <n v="7"/>
    <n v="10"/>
    <x v="1"/>
    <n v="95616"/>
    <n v="4"/>
    <n v="0.7"/>
    <x v="2"/>
    <n v="0"/>
    <x v="0"/>
    <s v="No"/>
    <x v="0"/>
    <x v="1"/>
    <s v="No"/>
  </r>
  <r>
    <n v="3829"/>
    <n v="31"/>
    <n v="6"/>
    <n v="44"/>
    <x v="1"/>
    <n v="95616"/>
    <n v="4"/>
    <n v="0.8"/>
    <x v="0"/>
    <n v="122"/>
    <x v="0"/>
    <s v="No"/>
    <x v="0"/>
    <x v="1"/>
    <s v="No"/>
  </r>
  <r>
    <n v="3840"/>
    <n v="31"/>
    <n v="5"/>
    <n v="42"/>
    <x v="1"/>
    <n v="93010"/>
    <n v="2"/>
    <n v="2"/>
    <x v="1"/>
    <n v="0"/>
    <x v="0"/>
    <s v="No"/>
    <x v="0"/>
    <x v="1"/>
    <s v="No"/>
  </r>
  <r>
    <n v="3847"/>
    <n v="31"/>
    <n v="5"/>
    <n v="43"/>
    <x v="1"/>
    <n v="94720"/>
    <n v="1"/>
    <n v="1.5"/>
    <x v="0"/>
    <n v="0"/>
    <x v="0"/>
    <s v="No"/>
    <x v="0"/>
    <x v="0"/>
    <s v="No"/>
  </r>
  <r>
    <n v="3855"/>
    <n v="31"/>
    <n v="6"/>
    <n v="83"/>
    <x v="2"/>
    <n v="94720"/>
    <n v="4"/>
    <n v="1.8"/>
    <x v="1"/>
    <n v="0"/>
    <x v="0"/>
    <s v="No"/>
    <x v="0"/>
    <x v="1"/>
    <s v="No"/>
  </r>
  <r>
    <n v="3861"/>
    <n v="31"/>
    <n v="6"/>
    <n v="64"/>
    <x v="2"/>
    <n v="92121"/>
    <n v="2"/>
    <n v="0.1"/>
    <x v="0"/>
    <n v="0"/>
    <x v="0"/>
    <s v="No"/>
    <x v="0"/>
    <x v="1"/>
    <s v="Yes"/>
  </r>
  <r>
    <n v="3883"/>
    <n v="31"/>
    <n v="7"/>
    <n v="43"/>
    <x v="1"/>
    <n v="92646"/>
    <n v="1"/>
    <n v="2.1"/>
    <x v="1"/>
    <n v="166"/>
    <x v="0"/>
    <s v="No"/>
    <x v="0"/>
    <x v="0"/>
    <s v="Yes"/>
  </r>
  <r>
    <n v="3923"/>
    <n v="31"/>
    <n v="4"/>
    <n v="20"/>
    <x v="1"/>
    <n v="95616"/>
    <n v="4"/>
    <n v="1.5"/>
    <x v="2"/>
    <n v="0"/>
    <x v="0"/>
    <s v="No"/>
    <x v="0"/>
    <x v="1"/>
    <s v="No"/>
  </r>
  <r>
    <n v="3950"/>
    <n v="31"/>
    <n v="5"/>
    <n v="23"/>
    <x v="1"/>
    <n v="93407"/>
    <n v="1"/>
    <n v="0.4"/>
    <x v="2"/>
    <n v="0"/>
    <x v="0"/>
    <s v="No"/>
    <x v="0"/>
    <x v="1"/>
    <s v="Yes"/>
  </r>
  <r>
    <n v="4008"/>
    <n v="31"/>
    <n v="7"/>
    <n v="35"/>
    <x v="1"/>
    <n v="91745"/>
    <n v="2"/>
    <n v="1"/>
    <x v="2"/>
    <n v="0"/>
    <x v="0"/>
    <s v="No"/>
    <x v="0"/>
    <x v="0"/>
    <s v="Yes"/>
  </r>
  <r>
    <n v="4030"/>
    <n v="31"/>
    <n v="5"/>
    <n v="90"/>
    <x v="2"/>
    <n v="94301"/>
    <n v="2"/>
    <n v="1.3"/>
    <x v="0"/>
    <n v="0"/>
    <x v="0"/>
    <s v="Yes"/>
    <x v="0"/>
    <x v="1"/>
    <s v="No"/>
  </r>
  <r>
    <n v="4061"/>
    <n v="31"/>
    <n v="6"/>
    <n v="174"/>
    <x v="0"/>
    <n v="93023"/>
    <n v="2"/>
    <n v="6.7"/>
    <x v="0"/>
    <n v="0"/>
    <x v="0"/>
    <s v="No"/>
    <x v="0"/>
    <x v="1"/>
    <s v="Yes"/>
  </r>
  <r>
    <n v="4171"/>
    <n v="31"/>
    <n v="7"/>
    <n v="44"/>
    <x v="1"/>
    <n v="93561"/>
    <n v="1"/>
    <n v="1.2"/>
    <x v="0"/>
    <n v="0"/>
    <x v="0"/>
    <s v="No"/>
    <x v="0"/>
    <x v="1"/>
    <s v="Yes"/>
  </r>
  <r>
    <n v="4369"/>
    <n v="31"/>
    <n v="7"/>
    <n v="25"/>
    <x v="1"/>
    <n v="93943"/>
    <n v="2"/>
    <n v="1"/>
    <x v="2"/>
    <n v="0"/>
    <x v="0"/>
    <s v="Yes"/>
    <x v="1"/>
    <x v="1"/>
    <s v="Yes"/>
  </r>
  <r>
    <n v="4428"/>
    <n v="31"/>
    <n v="7"/>
    <n v="18"/>
    <x v="1"/>
    <n v="91711"/>
    <n v="1"/>
    <n v="0.4"/>
    <x v="1"/>
    <n v="0"/>
    <x v="0"/>
    <s v="No"/>
    <x v="0"/>
    <x v="0"/>
    <s v="No"/>
  </r>
  <r>
    <n v="4474"/>
    <n v="31"/>
    <n v="5"/>
    <n v="18"/>
    <x v="1"/>
    <n v="92115"/>
    <n v="2"/>
    <n v="0.3"/>
    <x v="0"/>
    <n v="124"/>
    <x v="0"/>
    <s v="No"/>
    <x v="0"/>
    <x v="1"/>
    <s v="Yes"/>
  </r>
  <r>
    <n v="4523"/>
    <n v="31"/>
    <n v="5"/>
    <n v="29"/>
    <x v="1"/>
    <n v="90630"/>
    <n v="1"/>
    <n v="0.3"/>
    <x v="0"/>
    <n v="0"/>
    <x v="0"/>
    <s v="No"/>
    <x v="0"/>
    <x v="0"/>
    <s v="No"/>
  </r>
  <r>
    <n v="4532"/>
    <n v="31"/>
    <n v="7"/>
    <n v="35"/>
    <x v="1"/>
    <n v="94025"/>
    <n v="1"/>
    <n v="1.33"/>
    <x v="0"/>
    <n v="131"/>
    <x v="0"/>
    <s v="No"/>
    <x v="0"/>
    <x v="0"/>
    <s v="Yes"/>
  </r>
  <r>
    <n v="4590"/>
    <n v="31"/>
    <n v="7"/>
    <n v="13"/>
    <x v="1"/>
    <n v="93727"/>
    <n v="1"/>
    <n v="0.5"/>
    <x v="1"/>
    <n v="0"/>
    <x v="0"/>
    <s v="No"/>
    <x v="0"/>
    <x v="1"/>
    <s v="No"/>
  </r>
  <r>
    <n v="4634"/>
    <n v="31"/>
    <n v="5"/>
    <n v="50"/>
    <x v="1"/>
    <n v="93106"/>
    <n v="1"/>
    <n v="1.5"/>
    <x v="0"/>
    <n v="0"/>
    <x v="0"/>
    <s v="No"/>
    <x v="0"/>
    <x v="1"/>
    <s v="No"/>
  </r>
  <r>
    <n v="4701"/>
    <n v="31"/>
    <n v="7"/>
    <n v="170"/>
    <x v="0"/>
    <n v="95006"/>
    <n v="1"/>
    <n v="6"/>
    <x v="0"/>
    <n v="0"/>
    <x v="0"/>
    <s v="No"/>
    <x v="0"/>
    <x v="1"/>
    <s v="No"/>
  </r>
  <r>
    <n v="4747"/>
    <n v="31"/>
    <n v="7"/>
    <n v="18"/>
    <x v="1"/>
    <n v="95616"/>
    <n v="1"/>
    <n v="0.4"/>
    <x v="1"/>
    <n v="0"/>
    <x v="0"/>
    <s v="No"/>
    <x v="0"/>
    <x v="1"/>
    <s v="No"/>
  </r>
  <r>
    <n v="4750"/>
    <n v="31"/>
    <n v="5"/>
    <n v="21"/>
    <x v="1"/>
    <n v="94115"/>
    <n v="3"/>
    <n v="1"/>
    <x v="0"/>
    <n v="0"/>
    <x v="0"/>
    <s v="No"/>
    <x v="0"/>
    <x v="1"/>
    <s v="No"/>
  </r>
  <r>
    <n v="4830"/>
    <n v="31"/>
    <n v="7"/>
    <n v="11"/>
    <x v="1"/>
    <n v="94304"/>
    <n v="1"/>
    <n v="0.5"/>
    <x v="1"/>
    <n v="80"/>
    <x v="0"/>
    <s v="No"/>
    <x v="0"/>
    <x v="1"/>
    <s v="Yes"/>
  </r>
  <r>
    <n v="4845"/>
    <n v="31"/>
    <n v="6"/>
    <n v="81"/>
    <x v="2"/>
    <n v="90840"/>
    <n v="2"/>
    <n v="2.5"/>
    <x v="0"/>
    <n v="313"/>
    <x v="0"/>
    <s v="No"/>
    <x v="0"/>
    <x v="0"/>
    <s v="No"/>
  </r>
  <r>
    <n v="4923"/>
    <n v="31"/>
    <n v="5"/>
    <n v="28"/>
    <x v="1"/>
    <n v="90717"/>
    <n v="1"/>
    <n v="0.3"/>
    <x v="0"/>
    <n v="0"/>
    <x v="0"/>
    <s v="No"/>
    <x v="0"/>
    <x v="1"/>
    <s v="Yes"/>
  </r>
  <r>
    <n v="4974"/>
    <n v="31"/>
    <n v="1"/>
    <n v="68"/>
    <x v="2"/>
    <n v="95045"/>
    <n v="4"/>
    <n v="4"/>
    <x v="1"/>
    <n v="0"/>
    <x v="0"/>
    <s v="No"/>
    <x v="0"/>
    <x v="1"/>
    <s v="No"/>
  </r>
  <r>
    <n v="34"/>
    <n v="30"/>
    <n v="6"/>
    <n v="18"/>
    <x v="1"/>
    <n v="91330"/>
    <n v="3"/>
    <n v="0.9"/>
    <x v="1"/>
    <n v="0"/>
    <x v="0"/>
    <s v="No"/>
    <x v="0"/>
    <x v="0"/>
    <s v="No"/>
  </r>
  <r>
    <n v="53"/>
    <n v="30"/>
    <n v="6"/>
    <n v="72"/>
    <x v="2"/>
    <n v="94005"/>
    <n v="1"/>
    <n v="0.1"/>
    <x v="0"/>
    <n v="207"/>
    <x v="0"/>
    <s v="No"/>
    <x v="0"/>
    <x v="0"/>
    <s v="No"/>
  </r>
  <r>
    <n v="134"/>
    <n v="30"/>
    <n v="4"/>
    <n v="39"/>
    <x v="1"/>
    <n v="90245"/>
    <n v="3"/>
    <n v="1.1000000000000001"/>
    <x v="2"/>
    <n v="0"/>
    <x v="0"/>
    <s v="No"/>
    <x v="0"/>
    <x v="1"/>
    <s v="No"/>
  </r>
  <r>
    <n v="203"/>
    <n v="30"/>
    <n v="3"/>
    <n v="68"/>
    <x v="2"/>
    <n v="94306"/>
    <n v="4"/>
    <n v="2"/>
    <x v="2"/>
    <n v="0"/>
    <x v="0"/>
    <s v="No"/>
    <x v="0"/>
    <x v="1"/>
    <s v="No"/>
  </r>
  <r>
    <n v="251"/>
    <n v="30"/>
    <n v="6"/>
    <n v="29"/>
    <x v="1"/>
    <n v="94305"/>
    <n v="3"/>
    <n v="1"/>
    <x v="2"/>
    <n v="117"/>
    <x v="0"/>
    <s v="No"/>
    <x v="0"/>
    <x v="0"/>
    <s v="No"/>
  </r>
  <r>
    <n v="275"/>
    <n v="30"/>
    <n v="5"/>
    <n v="74"/>
    <x v="2"/>
    <n v="95616"/>
    <n v="4"/>
    <n v="2.2000000000000002"/>
    <x v="0"/>
    <n v="0"/>
    <x v="0"/>
    <s v="Yes"/>
    <x v="0"/>
    <x v="0"/>
    <s v="Yes"/>
  </r>
  <r>
    <n v="277"/>
    <n v="30"/>
    <n v="5"/>
    <n v="22"/>
    <x v="1"/>
    <n v="90058"/>
    <n v="4"/>
    <n v="0.5"/>
    <x v="1"/>
    <n v="109"/>
    <x v="0"/>
    <s v="No"/>
    <x v="0"/>
    <x v="1"/>
    <s v="No"/>
  </r>
  <r>
    <n v="293"/>
    <n v="30"/>
    <n v="5"/>
    <n v="38"/>
    <x v="1"/>
    <n v="94542"/>
    <n v="4"/>
    <n v="0.8"/>
    <x v="0"/>
    <n v="129"/>
    <x v="0"/>
    <s v="No"/>
    <x v="0"/>
    <x v="1"/>
    <s v="Yes"/>
  </r>
  <r>
    <n v="359"/>
    <n v="30"/>
    <n v="6"/>
    <n v="141"/>
    <x v="0"/>
    <n v="94539"/>
    <n v="2"/>
    <n v="4.33"/>
    <x v="0"/>
    <n v="0"/>
    <x v="0"/>
    <s v="No"/>
    <x v="0"/>
    <x v="1"/>
    <s v="No"/>
  </r>
  <r>
    <n v="375"/>
    <n v="30"/>
    <n v="5"/>
    <n v="98"/>
    <x v="2"/>
    <n v="91941"/>
    <n v="2"/>
    <n v="3.1"/>
    <x v="0"/>
    <n v="220"/>
    <x v="0"/>
    <s v="No"/>
    <x v="0"/>
    <x v="1"/>
    <s v="No"/>
  </r>
  <r>
    <n v="378"/>
    <n v="30"/>
    <n v="5"/>
    <n v="40"/>
    <x v="1"/>
    <n v="94402"/>
    <n v="4"/>
    <n v="2"/>
    <x v="2"/>
    <n v="0"/>
    <x v="0"/>
    <s v="No"/>
    <x v="0"/>
    <x v="1"/>
    <s v="No"/>
  </r>
  <r>
    <n v="387"/>
    <n v="30"/>
    <n v="5"/>
    <n v="41"/>
    <x v="1"/>
    <n v="95051"/>
    <n v="4"/>
    <n v="1.7"/>
    <x v="2"/>
    <n v="0"/>
    <x v="0"/>
    <s v="No"/>
    <x v="0"/>
    <x v="1"/>
    <s v="No"/>
  </r>
  <r>
    <n v="435"/>
    <n v="30"/>
    <n v="6"/>
    <n v="45"/>
    <x v="1"/>
    <n v="95819"/>
    <n v="1"/>
    <n v="1.8"/>
    <x v="2"/>
    <n v="0"/>
    <x v="0"/>
    <s v="No"/>
    <x v="0"/>
    <x v="1"/>
    <s v="No"/>
  </r>
  <r>
    <n v="456"/>
    <n v="30"/>
    <n v="4"/>
    <n v="60"/>
    <x v="2"/>
    <n v="91107"/>
    <n v="4"/>
    <n v="2.2000000000000002"/>
    <x v="2"/>
    <n v="0"/>
    <x v="0"/>
    <s v="No"/>
    <x v="0"/>
    <x v="1"/>
    <s v="No"/>
  </r>
  <r>
    <n v="514"/>
    <n v="30"/>
    <n v="6"/>
    <n v="48"/>
    <x v="1"/>
    <n v="94607"/>
    <n v="1"/>
    <n v="2.1"/>
    <x v="1"/>
    <n v="0"/>
    <x v="0"/>
    <s v="No"/>
    <x v="0"/>
    <x v="0"/>
    <s v="No"/>
  </r>
  <r>
    <n v="542"/>
    <n v="30"/>
    <n v="6"/>
    <n v="141"/>
    <x v="0"/>
    <n v="95014"/>
    <n v="2"/>
    <n v="4.33"/>
    <x v="0"/>
    <n v="0"/>
    <x v="0"/>
    <s v="No"/>
    <x v="0"/>
    <x v="0"/>
    <s v="No"/>
  </r>
  <r>
    <n v="559"/>
    <n v="30"/>
    <n v="5"/>
    <n v="38"/>
    <x v="1"/>
    <n v="95064"/>
    <n v="4"/>
    <n v="2"/>
    <x v="2"/>
    <n v="0"/>
    <x v="0"/>
    <s v="Yes"/>
    <x v="0"/>
    <x v="0"/>
    <s v="No"/>
  </r>
  <r>
    <n v="592"/>
    <n v="30"/>
    <n v="5"/>
    <n v="51"/>
    <x v="2"/>
    <n v="92037"/>
    <n v="1"/>
    <n v="1"/>
    <x v="0"/>
    <n v="0"/>
    <x v="0"/>
    <s v="No"/>
    <x v="0"/>
    <x v="1"/>
    <s v="No"/>
  </r>
  <r>
    <n v="627"/>
    <n v="30"/>
    <n v="6"/>
    <n v="42"/>
    <x v="1"/>
    <n v="94305"/>
    <n v="1"/>
    <n v="0.2"/>
    <x v="1"/>
    <n v="100"/>
    <x v="0"/>
    <s v="No"/>
    <x v="0"/>
    <x v="0"/>
    <s v="Yes"/>
  </r>
  <r>
    <n v="746"/>
    <n v="30"/>
    <n v="4"/>
    <n v="49"/>
    <x v="1"/>
    <n v="93955"/>
    <n v="3"/>
    <n v="1.1000000000000001"/>
    <x v="2"/>
    <n v="0"/>
    <x v="0"/>
    <s v="No"/>
    <x v="0"/>
    <x v="0"/>
    <s v="Yes"/>
  </r>
  <r>
    <n v="797"/>
    <n v="30"/>
    <n v="6"/>
    <n v="82"/>
    <x v="2"/>
    <n v="93657"/>
    <n v="2"/>
    <n v="2.5"/>
    <x v="0"/>
    <n v="0"/>
    <x v="0"/>
    <s v="No"/>
    <x v="0"/>
    <x v="0"/>
    <s v="No"/>
  </r>
  <r>
    <n v="838"/>
    <n v="30"/>
    <n v="4"/>
    <n v="24"/>
    <x v="1"/>
    <n v="92096"/>
    <n v="1"/>
    <n v="0.4"/>
    <x v="2"/>
    <n v="81"/>
    <x v="0"/>
    <s v="No"/>
    <x v="0"/>
    <x v="1"/>
    <s v="No"/>
  </r>
  <r>
    <n v="875"/>
    <n v="30"/>
    <n v="4"/>
    <n v="40"/>
    <x v="1"/>
    <n v="92056"/>
    <n v="4"/>
    <n v="2.1"/>
    <x v="1"/>
    <n v="0"/>
    <x v="0"/>
    <s v="No"/>
    <x v="0"/>
    <x v="1"/>
    <s v="Yes"/>
  </r>
  <r>
    <n v="900"/>
    <n v="30"/>
    <n v="3"/>
    <n v="172"/>
    <x v="0"/>
    <n v="91302"/>
    <n v="3"/>
    <n v="3.4"/>
    <x v="2"/>
    <n v="0"/>
    <x v="1"/>
    <s v="No"/>
    <x v="0"/>
    <x v="0"/>
    <s v="Yes"/>
  </r>
  <r>
    <n v="901"/>
    <n v="30"/>
    <n v="4"/>
    <n v="51"/>
    <x v="2"/>
    <n v="94709"/>
    <n v="4"/>
    <n v="0.2"/>
    <x v="0"/>
    <n v="172"/>
    <x v="0"/>
    <s v="No"/>
    <x v="0"/>
    <x v="0"/>
    <s v="Yes"/>
  </r>
  <r>
    <n v="944"/>
    <n v="30"/>
    <n v="4"/>
    <n v="80"/>
    <x v="2"/>
    <n v="94701"/>
    <n v="4"/>
    <n v="1.8"/>
    <x v="2"/>
    <n v="0"/>
    <x v="0"/>
    <s v="No"/>
    <x v="0"/>
    <x v="0"/>
    <s v="No"/>
  </r>
  <r>
    <n v="949"/>
    <n v="30"/>
    <n v="4"/>
    <n v="81"/>
    <x v="2"/>
    <n v="92037"/>
    <n v="1"/>
    <n v="2.9"/>
    <x v="1"/>
    <n v="259"/>
    <x v="0"/>
    <s v="No"/>
    <x v="0"/>
    <x v="1"/>
    <s v="Yes"/>
  </r>
  <r>
    <n v="1017"/>
    <n v="30"/>
    <n v="5"/>
    <n v="69"/>
    <x v="2"/>
    <n v="94720"/>
    <n v="1"/>
    <n v="0.8"/>
    <x v="2"/>
    <n v="0"/>
    <x v="0"/>
    <s v="Yes"/>
    <x v="0"/>
    <x v="1"/>
    <s v="No"/>
  </r>
  <r>
    <n v="1058"/>
    <n v="30"/>
    <n v="0"/>
    <n v="63"/>
    <x v="2"/>
    <n v="95503"/>
    <n v="2"/>
    <n v="1.75"/>
    <x v="1"/>
    <n v="0"/>
    <x v="0"/>
    <s v="No"/>
    <x v="0"/>
    <x v="1"/>
    <s v="No"/>
  </r>
  <r>
    <n v="1067"/>
    <n v="30"/>
    <n v="5"/>
    <n v="125"/>
    <x v="0"/>
    <n v="90016"/>
    <n v="4"/>
    <n v="0.5"/>
    <x v="1"/>
    <n v="0"/>
    <x v="1"/>
    <s v="No"/>
    <x v="1"/>
    <x v="1"/>
    <s v="No"/>
  </r>
  <r>
    <n v="1083"/>
    <n v="30"/>
    <n v="5"/>
    <n v="85"/>
    <x v="2"/>
    <n v="94115"/>
    <n v="1"/>
    <n v="2.6"/>
    <x v="2"/>
    <n v="0"/>
    <x v="0"/>
    <s v="No"/>
    <x v="0"/>
    <x v="1"/>
    <s v="No"/>
  </r>
  <r>
    <n v="1100"/>
    <n v="30"/>
    <n v="6"/>
    <n v="52"/>
    <x v="2"/>
    <n v="92717"/>
    <n v="3"/>
    <n v="0.7"/>
    <x v="2"/>
    <n v="0"/>
    <x v="0"/>
    <s v="No"/>
    <x v="0"/>
    <x v="1"/>
    <s v="No"/>
  </r>
  <r>
    <n v="1122"/>
    <n v="30"/>
    <n v="6"/>
    <n v="49"/>
    <x v="1"/>
    <n v="91330"/>
    <n v="3"/>
    <n v="0.7"/>
    <x v="2"/>
    <n v="196"/>
    <x v="0"/>
    <s v="No"/>
    <x v="0"/>
    <x v="0"/>
    <s v="Yes"/>
  </r>
  <r>
    <n v="1129"/>
    <n v="30"/>
    <n v="5"/>
    <n v="171"/>
    <x v="0"/>
    <n v="94025"/>
    <n v="2"/>
    <n v="1.9"/>
    <x v="2"/>
    <n v="0"/>
    <x v="1"/>
    <s v="No"/>
    <x v="0"/>
    <x v="0"/>
    <s v="No"/>
  </r>
  <r>
    <n v="1130"/>
    <n v="30"/>
    <n v="4"/>
    <n v="73"/>
    <x v="2"/>
    <n v="94305"/>
    <n v="3"/>
    <n v="3.3"/>
    <x v="0"/>
    <n v="0"/>
    <x v="1"/>
    <s v="No"/>
    <x v="1"/>
    <x v="1"/>
    <s v="Yes"/>
  </r>
  <r>
    <n v="1139"/>
    <n v="30"/>
    <n v="6"/>
    <n v="83"/>
    <x v="2"/>
    <n v="93101"/>
    <n v="4"/>
    <n v="3.4"/>
    <x v="0"/>
    <n v="0"/>
    <x v="0"/>
    <s v="Yes"/>
    <x v="0"/>
    <x v="1"/>
    <s v="No"/>
  </r>
  <r>
    <n v="1167"/>
    <n v="30"/>
    <n v="5"/>
    <n v="112"/>
    <x v="0"/>
    <n v="91711"/>
    <n v="4"/>
    <n v="5"/>
    <x v="2"/>
    <n v="0"/>
    <x v="1"/>
    <s v="No"/>
    <x v="0"/>
    <x v="0"/>
    <s v="Yes"/>
  </r>
  <r>
    <n v="1222"/>
    <n v="30"/>
    <n v="5"/>
    <n v="121"/>
    <x v="0"/>
    <n v="94132"/>
    <n v="2"/>
    <n v="3.3"/>
    <x v="0"/>
    <n v="0"/>
    <x v="0"/>
    <s v="No"/>
    <x v="0"/>
    <x v="0"/>
    <s v="Yes"/>
  </r>
  <r>
    <n v="1226"/>
    <n v="30"/>
    <n v="6"/>
    <n v="118"/>
    <x v="0"/>
    <n v="94534"/>
    <n v="2"/>
    <n v="2.8"/>
    <x v="2"/>
    <n v="0"/>
    <x v="1"/>
    <s v="No"/>
    <x v="0"/>
    <x v="0"/>
    <s v="No"/>
  </r>
  <r>
    <n v="1284"/>
    <n v="30"/>
    <n v="6"/>
    <n v="64"/>
    <x v="2"/>
    <n v="94305"/>
    <n v="4"/>
    <n v="3.4"/>
    <x v="0"/>
    <n v="117"/>
    <x v="0"/>
    <s v="No"/>
    <x v="0"/>
    <x v="0"/>
    <s v="No"/>
  </r>
  <r>
    <n v="1297"/>
    <n v="30"/>
    <n v="6"/>
    <n v="80"/>
    <x v="2"/>
    <n v="92399"/>
    <n v="3"/>
    <n v="1.5"/>
    <x v="0"/>
    <n v="219"/>
    <x v="0"/>
    <s v="No"/>
    <x v="0"/>
    <x v="1"/>
    <s v="No"/>
  </r>
  <r>
    <n v="1371"/>
    <n v="30"/>
    <n v="5"/>
    <n v="20"/>
    <x v="1"/>
    <n v="94545"/>
    <n v="4"/>
    <n v="0.5"/>
    <x v="1"/>
    <n v="117"/>
    <x v="0"/>
    <s v="No"/>
    <x v="0"/>
    <x v="0"/>
    <s v="No"/>
  </r>
  <r>
    <n v="1420"/>
    <n v="30"/>
    <n v="4"/>
    <n v="39"/>
    <x v="1"/>
    <n v="91105"/>
    <n v="1"/>
    <n v="1.5"/>
    <x v="0"/>
    <n v="0"/>
    <x v="0"/>
    <s v="No"/>
    <x v="0"/>
    <x v="0"/>
    <s v="Yes"/>
  </r>
  <r>
    <n v="1421"/>
    <n v="30"/>
    <n v="4"/>
    <n v="40"/>
    <x v="1"/>
    <n v="91605"/>
    <n v="1"/>
    <n v="0.3"/>
    <x v="0"/>
    <n v="0"/>
    <x v="0"/>
    <s v="No"/>
    <x v="1"/>
    <x v="1"/>
    <s v="Yes"/>
  </r>
  <r>
    <n v="1491"/>
    <n v="30"/>
    <n v="4"/>
    <n v="18"/>
    <x v="1"/>
    <n v="95020"/>
    <n v="4"/>
    <n v="0.3"/>
    <x v="2"/>
    <n v="0"/>
    <x v="0"/>
    <s v="No"/>
    <x v="0"/>
    <x v="1"/>
    <s v="Yes"/>
  </r>
  <r>
    <n v="1502"/>
    <n v="30"/>
    <n v="4"/>
    <n v="35"/>
    <x v="1"/>
    <n v="92130"/>
    <n v="2"/>
    <n v="0.3"/>
    <x v="2"/>
    <n v="0"/>
    <x v="0"/>
    <s v="Yes"/>
    <x v="0"/>
    <x v="0"/>
    <s v="Yes"/>
  </r>
  <r>
    <n v="1505"/>
    <n v="30"/>
    <n v="6"/>
    <n v="191"/>
    <x v="0"/>
    <n v="92028"/>
    <n v="2"/>
    <n v="4.4000000000000004"/>
    <x v="2"/>
    <n v="0"/>
    <x v="1"/>
    <s v="No"/>
    <x v="0"/>
    <x v="1"/>
    <s v="No"/>
  </r>
  <r>
    <n v="1638"/>
    <n v="30"/>
    <n v="6"/>
    <n v="193"/>
    <x v="0"/>
    <n v="94022"/>
    <n v="3"/>
    <n v="6.3"/>
    <x v="1"/>
    <n v="0"/>
    <x v="1"/>
    <s v="No"/>
    <x v="0"/>
    <x v="1"/>
    <s v="No"/>
  </r>
  <r>
    <n v="1696"/>
    <n v="30"/>
    <n v="6"/>
    <n v="184"/>
    <x v="0"/>
    <n v="91911"/>
    <n v="1"/>
    <n v="6"/>
    <x v="0"/>
    <n v="0"/>
    <x v="0"/>
    <s v="No"/>
    <x v="0"/>
    <x v="1"/>
    <s v="No"/>
  </r>
  <r>
    <n v="1829"/>
    <n v="30"/>
    <n v="4"/>
    <n v="25"/>
    <x v="1"/>
    <n v="92123"/>
    <n v="2"/>
    <n v="0.3"/>
    <x v="2"/>
    <n v="0"/>
    <x v="0"/>
    <s v="No"/>
    <x v="0"/>
    <x v="0"/>
    <s v="No"/>
  </r>
  <r>
    <n v="1844"/>
    <n v="30"/>
    <n v="6"/>
    <n v="154"/>
    <x v="0"/>
    <n v="90230"/>
    <n v="1"/>
    <n v="6"/>
    <x v="0"/>
    <n v="0"/>
    <x v="0"/>
    <s v="No"/>
    <x v="0"/>
    <x v="0"/>
    <s v="No"/>
  </r>
  <r>
    <n v="1861"/>
    <n v="30"/>
    <n v="6"/>
    <n v="179"/>
    <x v="0"/>
    <n v="91103"/>
    <n v="3"/>
    <n v="4.9000000000000004"/>
    <x v="0"/>
    <n v="142"/>
    <x v="1"/>
    <s v="No"/>
    <x v="0"/>
    <x v="1"/>
    <s v="No"/>
  </r>
  <r>
    <n v="1927"/>
    <n v="30"/>
    <n v="6"/>
    <n v="41"/>
    <x v="1"/>
    <n v="90095"/>
    <n v="1"/>
    <n v="2.4"/>
    <x v="2"/>
    <n v="0"/>
    <x v="0"/>
    <s v="No"/>
    <x v="0"/>
    <x v="1"/>
    <s v="No"/>
  </r>
  <r>
    <n v="1939"/>
    <n v="30"/>
    <n v="4"/>
    <n v="38"/>
    <x v="1"/>
    <n v="90245"/>
    <n v="1"/>
    <n v="1.9"/>
    <x v="1"/>
    <n v="0"/>
    <x v="0"/>
    <s v="No"/>
    <x v="0"/>
    <x v="1"/>
    <s v="No"/>
  </r>
  <r>
    <n v="1953"/>
    <n v="30"/>
    <n v="5"/>
    <n v="78"/>
    <x v="2"/>
    <n v="92037"/>
    <n v="1"/>
    <n v="2.6"/>
    <x v="2"/>
    <n v="0"/>
    <x v="0"/>
    <s v="No"/>
    <x v="0"/>
    <x v="1"/>
    <s v="No"/>
  </r>
  <r>
    <n v="1994"/>
    <n v="30"/>
    <n v="5"/>
    <n v="122"/>
    <x v="0"/>
    <n v="94545"/>
    <n v="2"/>
    <n v="3.1"/>
    <x v="0"/>
    <n v="0"/>
    <x v="0"/>
    <s v="No"/>
    <x v="0"/>
    <x v="0"/>
    <s v="No"/>
  </r>
  <r>
    <n v="2003"/>
    <n v="30"/>
    <n v="4"/>
    <n v="142"/>
    <x v="0"/>
    <n v="92126"/>
    <n v="3"/>
    <n v="4.2"/>
    <x v="0"/>
    <n v="359"/>
    <x v="1"/>
    <s v="No"/>
    <x v="0"/>
    <x v="0"/>
    <s v="No"/>
  </r>
  <r>
    <n v="2005"/>
    <n v="30"/>
    <n v="4"/>
    <n v="44"/>
    <x v="1"/>
    <n v="92704"/>
    <n v="1"/>
    <n v="1.9"/>
    <x v="1"/>
    <n v="143"/>
    <x v="0"/>
    <s v="No"/>
    <x v="0"/>
    <x v="0"/>
    <s v="No"/>
  </r>
  <r>
    <n v="2016"/>
    <n v="30"/>
    <n v="5"/>
    <n v="141"/>
    <x v="0"/>
    <n v="95747"/>
    <n v="1"/>
    <n v="0.8"/>
    <x v="0"/>
    <n v="0"/>
    <x v="0"/>
    <s v="No"/>
    <x v="0"/>
    <x v="1"/>
    <s v="No"/>
  </r>
  <r>
    <n v="2030"/>
    <n v="30"/>
    <n v="3"/>
    <n v="61"/>
    <x v="2"/>
    <n v="92152"/>
    <n v="4"/>
    <n v="2"/>
    <x v="2"/>
    <n v="0"/>
    <x v="0"/>
    <s v="No"/>
    <x v="0"/>
    <x v="1"/>
    <s v="No"/>
  </r>
  <r>
    <n v="2070"/>
    <n v="30"/>
    <n v="4"/>
    <n v="35"/>
    <x v="1"/>
    <n v="90059"/>
    <n v="4"/>
    <n v="0.8"/>
    <x v="0"/>
    <n v="0"/>
    <x v="0"/>
    <s v="No"/>
    <x v="0"/>
    <x v="1"/>
    <s v="Yes"/>
  </r>
  <r>
    <n v="2175"/>
    <n v="30"/>
    <n v="5"/>
    <n v="123"/>
    <x v="0"/>
    <n v="95605"/>
    <n v="2"/>
    <n v="3.1"/>
    <x v="0"/>
    <n v="0"/>
    <x v="0"/>
    <s v="No"/>
    <x v="0"/>
    <x v="1"/>
    <s v="No"/>
  </r>
  <r>
    <n v="2238"/>
    <n v="30"/>
    <n v="5"/>
    <n v="134"/>
    <x v="0"/>
    <n v="92647"/>
    <n v="1"/>
    <n v="0"/>
    <x v="0"/>
    <n v="0"/>
    <x v="0"/>
    <s v="No"/>
    <x v="0"/>
    <x v="1"/>
    <s v="Yes"/>
  </r>
  <r>
    <n v="2262"/>
    <n v="30"/>
    <n v="3"/>
    <n v="150"/>
    <x v="0"/>
    <n v="94305"/>
    <n v="4"/>
    <n v="5"/>
    <x v="2"/>
    <n v="0"/>
    <x v="1"/>
    <s v="No"/>
    <x v="0"/>
    <x v="1"/>
    <s v="No"/>
  </r>
  <r>
    <n v="2278"/>
    <n v="30"/>
    <n v="6"/>
    <n v="32"/>
    <x v="1"/>
    <n v="91330"/>
    <n v="2"/>
    <n v="1"/>
    <x v="2"/>
    <n v="0"/>
    <x v="0"/>
    <s v="No"/>
    <x v="0"/>
    <x v="0"/>
    <s v="No"/>
  </r>
  <r>
    <n v="2279"/>
    <n v="30"/>
    <n v="4"/>
    <n v="204"/>
    <x v="0"/>
    <n v="91107"/>
    <n v="2"/>
    <n v="4.5"/>
    <x v="0"/>
    <n v="0"/>
    <x v="0"/>
    <s v="No"/>
    <x v="0"/>
    <x v="1"/>
    <s v="No"/>
  </r>
  <r>
    <n v="2288"/>
    <n v="30"/>
    <n v="6"/>
    <n v="29"/>
    <x v="1"/>
    <n v="92121"/>
    <n v="1"/>
    <n v="0.2"/>
    <x v="1"/>
    <n v="90"/>
    <x v="0"/>
    <s v="No"/>
    <x v="0"/>
    <x v="1"/>
    <s v="No"/>
  </r>
  <r>
    <n v="2330"/>
    <n v="30"/>
    <n v="4"/>
    <n v="39"/>
    <x v="1"/>
    <n v="94022"/>
    <n v="1"/>
    <n v="1.5"/>
    <x v="0"/>
    <n v="0"/>
    <x v="0"/>
    <s v="No"/>
    <x v="0"/>
    <x v="1"/>
    <s v="No"/>
  </r>
  <r>
    <n v="2367"/>
    <n v="30"/>
    <n v="4"/>
    <n v="63"/>
    <x v="2"/>
    <n v="95008"/>
    <n v="4"/>
    <n v="2.2000000000000002"/>
    <x v="2"/>
    <n v="0"/>
    <x v="0"/>
    <s v="Yes"/>
    <x v="0"/>
    <x v="1"/>
    <s v="No"/>
  </r>
  <r>
    <n v="2379"/>
    <n v="30"/>
    <n v="5"/>
    <n v="61"/>
    <x v="2"/>
    <n v="95605"/>
    <n v="1"/>
    <n v="0.8"/>
    <x v="2"/>
    <n v="251"/>
    <x v="0"/>
    <s v="Yes"/>
    <x v="1"/>
    <x v="1"/>
    <s v="No"/>
  </r>
  <r>
    <n v="2462"/>
    <n v="30"/>
    <n v="5"/>
    <n v="69"/>
    <x v="2"/>
    <n v="94302"/>
    <n v="1"/>
    <n v="0.8"/>
    <x v="2"/>
    <n v="0"/>
    <x v="0"/>
    <s v="No"/>
    <x v="0"/>
    <x v="1"/>
    <s v="No"/>
  </r>
  <r>
    <n v="2479"/>
    <n v="30"/>
    <n v="5"/>
    <n v="178"/>
    <x v="0"/>
    <n v="94063"/>
    <n v="2"/>
    <n v="6.7"/>
    <x v="0"/>
    <n v="0"/>
    <x v="0"/>
    <s v="No"/>
    <x v="0"/>
    <x v="0"/>
    <s v="No"/>
  </r>
  <r>
    <n v="2567"/>
    <n v="30"/>
    <n v="5"/>
    <n v="42"/>
    <x v="1"/>
    <n v="94305"/>
    <n v="1"/>
    <n v="1"/>
    <x v="0"/>
    <n v="184"/>
    <x v="0"/>
    <s v="No"/>
    <x v="0"/>
    <x v="0"/>
    <s v="No"/>
  </r>
  <r>
    <n v="2571"/>
    <n v="30"/>
    <n v="4"/>
    <n v="154"/>
    <x v="0"/>
    <n v="95621"/>
    <n v="2"/>
    <n v="4.5"/>
    <x v="0"/>
    <n v="207"/>
    <x v="0"/>
    <s v="No"/>
    <x v="0"/>
    <x v="1"/>
    <s v="No"/>
  </r>
  <r>
    <n v="2654"/>
    <n v="30"/>
    <n v="5"/>
    <n v="121"/>
    <x v="0"/>
    <n v="94555"/>
    <n v="2"/>
    <n v="3.1"/>
    <x v="0"/>
    <n v="408"/>
    <x v="0"/>
    <s v="No"/>
    <x v="0"/>
    <x v="1"/>
    <s v="No"/>
  </r>
  <r>
    <n v="2659"/>
    <n v="30"/>
    <n v="4"/>
    <n v="44"/>
    <x v="1"/>
    <n v="94304"/>
    <n v="1"/>
    <n v="1.5"/>
    <x v="0"/>
    <n v="109"/>
    <x v="0"/>
    <s v="No"/>
    <x v="0"/>
    <x v="0"/>
    <s v="No"/>
  </r>
  <r>
    <n v="2673"/>
    <n v="30"/>
    <n v="5"/>
    <n v="131"/>
    <x v="0"/>
    <n v="92068"/>
    <n v="3"/>
    <n v="0.5"/>
    <x v="1"/>
    <n v="0"/>
    <x v="1"/>
    <s v="No"/>
    <x v="0"/>
    <x v="0"/>
    <s v="No"/>
  </r>
  <r>
    <n v="2675"/>
    <n v="30"/>
    <n v="6"/>
    <n v="101"/>
    <x v="0"/>
    <n v="90245"/>
    <n v="2"/>
    <n v="0.6"/>
    <x v="0"/>
    <n v="0"/>
    <x v="0"/>
    <s v="No"/>
    <x v="0"/>
    <x v="1"/>
    <s v="No"/>
  </r>
  <r>
    <n v="2685"/>
    <n v="30"/>
    <n v="5"/>
    <n v="98"/>
    <x v="2"/>
    <n v="92028"/>
    <n v="4"/>
    <n v="1.8"/>
    <x v="1"/>
    <n v="129"/>
    <x v="0"/>
    <s v="Yes"/>
    <x v="1"/>
    <x v="1"/>
    <s v="Yes"/>
  </r>
  <r>
    <n v="2823"/>
    <n v="30"/>
    <n v="5"/>
    <n v="30"/>
    <x v="1"/>
    <n v="90245"/>
    <n v="4"/>
    <n v="0.8"/>
    <x v="0"/>
    <n v="158"/>
    <x v="0"/>
    <s v="No"/>
    <x v="0"/>
    <x v="1"/>
    <s v="No"/>
  </r>
  <r>
    <n v="2839"/>
    <n v="30"/>
    <n v="6"/>
    <n v="181"/>
    <x v="0"/>
    <n v="94542"/>
    <n v="3"/>
    <n v="4.0999999999999996"/>
    <x v="2"/>
    <n v="0"/>
    <x v="1"/>
    <s v="No"/>
    <x v="1"/>
    <x v="1"/>
    <s v="Yes"/>
  </r>
  <r>
    <n v="2912"/>
    <n v="30"/>
    <n v="4"/>
    <n v="54"/>
    <x v="2"/>
    <n v="93033"/>
    <n v="4"/>
    <n v="1.8"/>
    <x v="1"/>
    <n v="235"/>
    <x v="0"/>
    <s v="No"/>
    <x v="0"/>
    <x v="1"/>
    <s v="No"/>
  </r>
  <r>
    <n v="3059"/>
    <n v="30"/>
    <n v="4"/>
    <n v="113"/>
    <x v="0"/>
    <n v="90064"/>
    <n v="2"/>
    <n v="0.2"/>
    <x v="0"/>
    <n v="0"/>
    <x v="0"/>
    <s v="No"/>
    <x v="0"/>
    <x v="1"/>
    <s v="No"/>
  </r>
  <r>
    <n v="3106"/>
    <n v="30"/>
    <n v="4"/>
    <n v="23"/>
    <x v="1"/>
    <n v="94122"/>
    <n v="4"/>
    <n v="0.3"/>
    <x v="2"/>
    <n v="121"/>
    <x v="0"/>
    <s v="No"/>
    <x v="0"/>
    <x v="0"/>
    <s v="No"/>
  </r>
  <r>
    <n v="3134"/>
    <n v="30"/>
    <n v="5"/>
    <n v="73"/>
    <x v="2"/>
    <n v="93711"/>
    <n v="3"/>
    <n v="2.6"/>
    <x v="1"/>
    <n v="0"/>
    <x v="0"/>
    <s v="No"/>
    <x v="0"/>
    <x v="1"/>
    <s v="No"/>
  </r>
  <r>
    <n v="3178"/>
    <n v="30"/>
    <n v="4"/>
    <n v="83"/>
    <x v="2"/>
    <n v="91007"/>
    <n v="2"/>
    <n v="1.5"/>
    <x v="1"/>
    <n v="199"/>
    <x v="0"/>
    <s v="No"/>
    <x v="0"/>
    <x v="0"/>
    <s v="Yes"/>
  </r>
  <r>
    <n v="3192"/>
    <n v="30"/>
    <n v="5"/>
    <n v="83"/>
    <x v="2"/>
    <n v="93101"/>
    <n v="4"/>
    <n v="1.8"/>
    <x v="1"/>
    <n v="0"/>
    <x v="0"/>
    <s v="No"/>
    <x v="0"/>
    <x v="0"/>
    <s v="Yes"/>
  </r>
  <r>
    <n v="3203"/>
    <n v="30"/>
    <n v="4"/>
    <n v="25"/>
    <x v="1"/>
    <n v="92173"/>
    <n v="2"/>
    <n v="0.3"/>
    <x v="0"/>
    <n v="0"/>
    <x v="0"/>
    <s v="Yes"/>
    <x v="0"/>
    <x v="1"/>
    <s v="No"/>
  </r>
  <r>
    <n v="3240"/>
    <n v="30"/>
    <n v="4"/>
    <n v="40"/>
    <x v="1"/>
    <n v="90095"/>
    <n v="1"/>
    <n v="0.3"/>
    <x v="0"/>
    <n v="0"/>
    <x v="0"/>
    <s v="No"/>
    <x v="0"/>
    <x v="1"/>
    <s v="No"/>
  </r>
  <r>
    <n v="3363"/>
    <n v="30"/>
    <n v="4"/>
    <n v="18"/>
    <x v="1"/>
    <n v="90277"/>
    <n v="2"/>
    <n v="0.3"/>
    <x v="2"/>
    <n v="0"/>
    <x v="0"/>
    <s v="No"/>
    <x v="0"/>
    <x v="1"/>
    <s v="No"/>
  </r>
  <r>
    <n v="3499"/>
    <n v="30"/>
    <n v="6"/>
    <n v="182"/>
    <x v="0"/>
    <n v="93561"/>
    <n v="4"/>
    <n v="0.8"/>
    <x v="1"/>
    <n v="94"/>
    <x v="1"/>
    <s v="No"/>
    <x v="0"/>
    <x v="1"/>
    <s v="No"/>
  </r>
  <r>
    <n v="3518"/>
    <n v="30"/>
    <n v="6"/>
    <n v="95"/>
    <x v="2"/>
    <n v="94234"/>
    <n v="1"/>
    <n v="3.9"/>
    <x v="1"/>
    <n v="146"/>
    <x v="1"/>
    <s v="No"/>
    <x v="0"/>
    <x v="0"/>
    <s v="Yes"/>
  </r>
  <r>
    <n v="3543"/>
    <n v="30"/>
    <n v="5"/>
    <n v="118"/>
    <x v="0"/>
    <n v="92182"/>
    <n v="4"/>
    <n v="3"/>
    <x v="1"/>
    <n v="0"/>
    <x v="1"/>
    <s v="No"/>
    <x v="0"/>
    <x v="1"/>
    <s v="No"/>
  </r>
  <r>
    <n v="3562"/>
    <n v="30"/>
    <n v="6"/>
    <n v="31"/>
    <x v="1"/>
    <n v="94720"/>
    <n v="3"/>
    <n v="1"/>
    <x v="2"/>
    <n v="142"/>
    <x v="0"/>
    <s v="No"/>
    <x v="0"/>
    <x v="0"/>
    <s v="No"/>
  </r>
  <r>
    <n v="3569"/>
    <n v="30"/>
    <n v="4"/>
    <n v="194"/>
    <x v="0"/>
    <n v="93407"/>
    <n v="2"/>
    <n v="4.5"/>
    <x v="0"/>
    <n v="0"/>
    <x v="0"/>
    <s v="No"/>
    <x v="0"/>
    <x v="0"/>
    <s v="Yes"/>
  </r>
  <r>
    <n v="3573"/>
    <n v="30"/>
    <n v="6"/>
    <n v="30"/>
    <x v="1"/>
    <n v="90245"/>
    <n v="1"/>
    <n v="0.4"/>
    <x v="1"/>
    <n v="0"/>
    <x v="0"/>
    <s v="No"/>
    <x v="0"/>
    <x v="1"/>
    <s v="Yes"/>
  </r>
  <r>
    <n v="3584"/>
    <n v="30"/>
    <n v="3"/>
    <n v="33"/>
    <x v="1"/>
    <n v="95112"/>
    <n v="4"/>
    <n v="1.5"/>
    <x v="2"/>
    <n v="85"/>
    <x v="0"/>
    <s v="No"/>
    <x v="0"/>
    <x v="0"/>
    <s v="No"/>
  </r>
  <r>
    <n v="3706"/>
    <n v="30"/>
    <n v="4"/>
    <n v="30"/>
    <x v="1"/>
    <n v="91770"/>
    <n v="3"/>
    <n v="1"/>
    <x v="0"/>
    <n v="0"/>
    <x v="0"/>
    <s v="No"/>
    <x v="0"/>
    <x v="1"/>
    <s v="No"/>
  </r>
  <r>
    <n v="3731"/>
    <n v="30"/>
    <n v="6"/>
    <n v="112"/>
    <x v="0"/>
    <n v="92093"/>
    <n v="3"/>
    <n v="2.5"/>
    <x v="0"/>
    <n v="0"/>
    <x v="0"/>
    <s v="No"/>
    <x v="0"/>
    <x v="1"/>
    <s v="No"/>
  </r>
  <r>
    <n v="3754"/>
    <n v="30"/>
    <n v="4"/>
    <n v="34"/>
    <x v="1"/>
    <n v="95351"/>
    <n v="2"/>
    <n v="0.3"/>
    <x v="2"/>
    <n v="0"/>
    <x v="0"/>
    <s v="No"/>
    <x v="0"/>
    <x v="1"/>
    <s v="Yes"/>
  </r>
  <r>
    <n v="3783"/>
    <n v="30"/>
    <n v="5"/>
    <n v="80"/>
    <x v="2"/>
    <n v="91311"/>
    <n v="4"/>
    <n v="2.2000000000000002"/>
    <x v="2"/>
    <n v="0"/>
    <x v="0"/>
    <s v="Yes"/>
    <x v="0"/>
    <x v="1"/>
    <s v="No"/>
  </r>
  <r>
    <n v="3785"/>
    <n v="30"/>
    <n v="6"/>
    <n v="115"/>
    <x v="0"/>
    <n v="94611"/>
    <n v="4"/>
    <n v="3.8"/>
    <x v="2"/>
    <n v="0"/>
    <x v="1"/>
    <s v="No"/>
    <x v="0"/>
    <x v="1"/>
    <s v="No"/>
  </r>
  <r>
    <n v="3826"/>
    <n v="30"/>
    <n v="6"/>
    <n v="69"/>
    <x v="2"/>
    <n v="94305"/>
    <n v="4"/>
    <n v="3.4"/>
    <x v="0"/>
    <n v="188"/>
    <x v="0"/>
    <s v="No"/>
    <x v="0"/>
    <x v="0"/>
    <s v="Yes"/>
  </r>
  <r>
    <n v="3842"/>
    <n v="30"/>
    <n v="4"/>
    <n v="81"/>
    <x v="2"/>
    <n v="94305"/>
    <n v="2"/>
    <n v="0.2"/>
    <x v="0"/>
    <n v="0"/>
    <x v="0"/>
    <s v="No"/>
    <x v="0"/>
    <x v="1"/>
    <s v="No"/>
  </r>
  <r>
    <n v="3894"/>
    <n v="30"/>
    <n v="5"/>
    <n v="40"/>
    <x v="1"/>
    <n v="92521"/>
    <n v="4"/>
    <n v="1.7"/>
    <x v="2"/>
    <n v="0"/>
    <x v="0"/>
    <s v="No"/>
    <x v="0"/>
    <x v="1"/>
    <s v="No"/>
  </r>
  <r>
    <n v="3922"/>
    <n v="30"/>
    <n v="6"/>
    <n v="48"/>
    <x v="1"/>
    <n v="95812"/>
    <n v="1"/>
    <n v="1.2"/>
    <x v="0"/>
    <n v="0"/>
    <x v="0"/>
    <s v="No"/>
    <x v="0"/>
    <x v="1"/>
    <s v="No"/>
  </r>
  <r>
    <n v="3994"/>
    <n v="30"/>
    <n v="6"/>
    <n v="13"/>
    <x v="1"/>
    <n v="93555"/>
    <n v="3"/>
    <n v="0.9"/>
    <x v="1"/>
    <n v="0"/>
    <x v="0"/>
    <s v="No"/>
    <x v="0"/>
    <x v="1"/>
    <s v="No"/>
  </r>
  <r>
    <n v="4013"/>
    <n v="30"/>
    <n v="6"/>
    <n v="124"/>
    <x v="0"/>
    <n v="91320"/>
    <n v="2"/>
    <n v="0.6"/>
    <x v="0"/>
    <n v="0"/>
    <x v="0"/>
    <s v="No"/>
    <x v="0"/>
    <x v="1"/>
    <s v="No"/>
  </r>
  <r>
    <n v="4072"/>
    <n v="30"/>
    <n v="6"/>
    <n v="25"/>
    <x v="1"/>
    <n v="94304"/>
    <n v="3"/>
    <n v="1"/>
    <x v="2"/>
    <n v="135"/>
    <x v="0"/>
    <s v="No"/>
    <x v="0"/>
    <x v="0"/>
    <s v="Yes"/>
  </r>
  <r>
    <n v="4076"/>
    <n v="30"/>
    <n v="4"/>
    <n v="40"/>
    <x v="1"/>
    <n v="90601"/>
    <n v="4"/>
    <n v="0.8"/>
    <x v="0"/>
    <n v="0"/>
    <x v="0"/>
    <s v="No"/>
    <x v="0"/>
    <x v="1"/>
    <s v="No"/>
  </r>
  <r>
    <n v="4090"/>
    <n v="30"/>
    <n v="4"/>
    <n v="85"/>
    <x v="2"/>
    <n v="94234"/>
    <n v="4"/>
    <n v="2.1"/>
    <x v="1"/>
    <n v="0"/>
    <x v="0"/>
    <s v="No"/>
    <x v="0"/>
    <x v="1"/>
    <s v="No"/>
  </r>
  <r>
    <n v="4120"/>
    <n v="30"/>
    <n v="5"/>
    <n v="85"/>
    <x v="2"/>
    <n v="92624"/>
    <n v="4"/>
    <n v="1.8"/>
    <x v="1"/>
    <n v="0"/>
    <x v="0"/>
    <s v="No"/>
    <x v="0"/>
    <x v="1"/>
    <s v="No"/>
  </r>
  <r>
    <n v="4161"/>
    <n v="30"/>
    <n v="4"/>
    <n v="11"/>
    <x v="1"/>
    <n v="95054"/>
    <n v="1"/>
    <n v="0.1"/>
    <x v="2"/>
    <n v="0"/>
    <x v="0"/>
    <s v="No"/>
    <x v="0"/>
    <x v="1"/>
    <s v="Yes"/>
  </r>
  <r>
    <n v="4188"/>
    <n v="30"/>
    <n v="5"/>
    <n v="109"/>
    <x v="0"/>
    <n v="94305"/>
    <n v="4"/>
    <n v="2.2000000000000002"/>
    <x v="2"/>
    <n v="103"/>
    <x v="0"/>
    <s v="No"/>
    <x v="0"/>
    <x v="0"/>
    <s v="Yes"/>
  </r>
  <r>
    <n v="4189"/>
    <n v="30"/>
    <n v="4"/>
    <n v="45"/>
    <x v="1"/>
    <n v="90041"/>
    <n v="4"/>
    <n v="1.3"/>
    <x v="1"/>
    <n v="0"/>
    <x v="0"/>
    <s v="No"/>
    <x v="0"/>
    <x v="0"/>
    <s v="No"/>
  </r>
  <r>
    <n v="4275"/>
    <n v="30"/>
    <n v="3"/>
    <n v="79"/>
    <x v="2"/>
    <n v="91380"/>
    <n v="4"/>
    <n v="2"/>
    <x v="2"/>
    <n v="0"/>
    <x v="0"/>
    <s v="No"/>
    <x v="0"/>
    <x v="1"/>
    <s v="No"/>
  </r>
  <r>
    <n v="4300"/>
    <n v="30"/>
    <n v="5"/>
    <n v="73"/>
    <x v="2"/>
    <n v="90065"/>
    <n v="1"/>
    <n v="2.6"/>
    <x v="2"/>
    <n v="133"/>
    <x v="0"/>
    <s v="No"/>
    <x v="0"/>
    <x v="1"/>
    <s v="No"/>
  </r>
  <r>
    <n v="4317"/>
    <n v="30"/>
    <n v="6"/>
    <n v="95"/>
    <x v="2"/>
    <n v="91950"/>
    <n v="2"/>
    <n v="0.2"/>
    <x v="0"/>
    <n v="0"/>
    <x v="0"/>
    <s v="Yes"/>
    <x v="0"/>
    <x v="1"/>
    <s v="No"/>
  </r>
  <r>
    <n v="4328"/>
    <n v="30"/>
    <n v="4"/>
    <n v="102"/>
    <x v="0"/>
    <n v="91775"/>
    <n v="4"/>
    <n v="2.1"/>
    <x v="1"/>
    <n v="139"/>
    <x v="0"/>
    <s v="No"/>
    <x v="0"/>
    <x v="0"/>
    <s v="Yes"/>
  </r>
  <r>
    <n v="4352"/>
    <n v="30"/>
    <n v="3"/>
    <n v="32"/>
    <x v="1"/>
    <n v="94132"/>
    <n v="1"/>
    <n v="2"/>
    <x v="2"/>
    <n v="0"/>
    <x v="0"/>
    <s v="No"/>
    <x v="0"/>
    <x v="1"/>
    <s v="Yes"/>
  </r>
  <r>
    <n v="4364"/>
    <n v="30"/>
    <n v="4"/>
    <n v="18"/>
    <x v="1"/>
    <n v="93711"/>
    <n v="4"/>
    <n v="0.3"/>
    <x v="2"/>
    <n v="84"/>
    <x v="0"/>
    <s v="No"/>
    <x v="0"/>
    <x v="1"/>
    <s v="No"/>
  </r>
  <r>
    <n v="4374"/>
    <n v="30"/>
    <n v="6"/>
    <n v="139"/>
    <x v="0"/>
    <n v="94501"/>
    <n v="1"/>
    <n v="4.3"/>
    <x v="0"/>
    <n v="0"/>
    <x v="0"/>
    <s v="No"/>
    <x v="0"/>
    <x v="1"/>
    <s v="No"/>
  </r>
  <r>
    <n v="4397"/>
    <n v="30"/>
    <n v="5"/>
    <n v="14"/>
    <x v="1"/>
    <n v="95014"/>
    <n v="4"/>
    <n v="0.5"/>
    <x v="1"/>
    <n v="0"/>
    <x v="0"/>
    <s v="No"/>
    <x v="0"/>
    <x v="1"/>
    <s v="No"/>
  </r>
  <r>
    <n v="4450"/>
    <n v="30"/>
    <n v="6"/>
    <n v="44"/>
    <x v="1"/>
    <n v="95211"/>
    <n v="1"/>
    <n v="0.2"/>
    <x v="1"/>
    <n v="0"/>
    <x v="0"/>
    <s v="No"/>
    <x v="0"/>
    <x v="0"/>
    <s v="Yes"/>
  </r>
  <r>
    <n v="4489"/>
    <n v="30"/>
    <n v="4"/>
    <n v="50"/>
    <x v="1"/>
    <n v="91030"/>
    <n v="1"/>
    <n v="1.5"/>
    <x v="0"/>
    <n v="0"/>
    <x v="0"/>
    <s v="No"/>
    <x v="0"/>
    <x v="0"/>
    <s v="No"/>
  </r>
  <r>
    <n v="4636"/>
    <n v="30"/>
    <n v="5"/>
    <n v="85"/>
    <x v="2"/>
    <n v="91910"/>
    <n v="2"/>
    <n v="2.5"/>
    <x v="0"/>
    <n v="293"/>
    <x v="0"/>
    <s v="Yes"/>
    <x v="1"/>
    <x v="1"/>
    <s v="Yes"/>
  </r>
  <r>
    <n v="4641"/>
    <n v="30"/>
    <n v="6"/>
    <n v="42"/>
    <x v="1"/>
    <n v="90034"/>
    <n v="1"/>
    <n v="2.1"/>
    <x v="1"/>
    <n v="0"/>
    <x v="0"/>
    <s v="No"/>
    <x v="0"/>
    <x v="1"/>
    <s v="No"/>
  </r>
  <r>
    <n v="4757"/>
    <n v="30"/>
    <n v="4"/>
    <n v="78"/>
    <x v="2"/>
    <n v="92677"/>
    <n v="4"/>
    <n v="2.2000000000000002"/>
    <x v="2"/>
    <n v="236"/>
    <x v="0"/>
    <s v="Yes"/>
    <x v="0"/>
    <x v="0"/>
    <s v="No"/>
  </r>
  <r>
    <n v="4786"/>
    <n v="30"/>
    <n v="5"/>
    <n v="23"/>
    <x v="1"/>
    <n v="94304"/>
    <n v="2"/>
    <n v="0.9"/>
    <x v="1"/>
    <n v="0"/>
    <x v="0"/>
    <s v="Yes"/>
    <x v="0"/>
    <x v="1"/>
    <s v="No"/>
  </r>
  <r>
    <n v="4806"/>
    <n v="30"/>
    <n v="6"/>
    <n v="160"/>
    <x v="0"/>
    <n v="90630"/>
    <n v="1"/>
    <n v="4.3"/>
    <x v="0"/>
    <n v="249"/>
    <x v="0"/>
    <s v="No"/>
    <x v="0"/>
    <x v="1"/>
    <s v="No"/>
  </r>
  <r>
    <n v="4822"/>
    <n v="30"/>
    <n v="6"/>
    <n v="62"/>
    <x v="2"/>
    <n v="95831"/>
    <n v="1"/>
    <n v="0.1"/>
    <x v="0"/>
    <n v="0"/>
    <x v="0"/>
    <s v="No"/>
    <x v="0"/>
    <x v="1"/>
    <s v="Yes"/>
  </r>
  <r>
    <n v="4828"/>
    <n v="30"/>
    <n v="6"/>
    <n v="181"/>
    <x v="0"/>
    <n v="91203"/>
    <n v="1"/>
    <n v="4.3"/>
    <x v="0"/>
    <n v="230"/>
    <x v="0"/>
    <s v="No"/>
    <x v="0"/>
    <x v="1"/>
    <s v="No"/>
  </r>
  <r>
    <n v="4832"/>
    <n v="30"/>
    <n v="6"/>
    <n v="42"/>
    <x v="1"/>
    <n v="91711"/>
    <n v="1"/>
    <n v="2.1"/>
    <x v="1"/>
    <n v="144"/>
    <x v="0"/>
    <s v="No"/>
    <x v="0"/>
    <x v="0"/>
    <s v="Yes"/>
  </r>
  <r>
    <n v="4914"/>
    <n v="30"/>
    <n v="4"/>
    <n v="110"/>
    <x v="0"/>
    <n v="93943"/>
    <n v="1"/>
    <n v="2.9"/>
    <x v="1"/>
    <n v="0"/>
    <x v="0"/>
    <s v="No"/>
    <x v="0"/>
    <x v="1"/>
    <s v="No"/>
  </r>
  <r>
    <n v="4993"/>
    <n v="30"/>
    <n v="5"/>
    <n v="13"/>
    <x v="1"/>
    <n v="90037"/>
    <n v="4"/>
    <n v="0.5"/>
    <x v="1"/>
    <n v="0"/>
    <x v="0"/>
    <s v="No"/>
    <x v="0"/>
    <x v="0"/>
    <s v="No"/>
  </r>
  <r>
    <n v="4997"/>
    <n v="30"/>
    <n v="4"/>
    <n v="15"/>
    <x v="1"/>
    <n v="92037"/>
    <n v="4"/>
    <n v="0.4"/>
    <x v="0"/>
    <n v="85"/>
    <x v="0"/>
    <s v="No"/>
    <x v="0"/>
    <x v="1"/>
    <s v="No"/>
  </r>
  <r>
    <n v="12"/>
    <n v="29"/>
    <n v="5"/>
    <n v="45"/>
    <x v="1"/>
    <n v="90277"/>
    <n v="3"/>
    <n v="0.1"/>
    <x v="2"/>
    <n v="0"/>
    <x v="0"/>
    <s v="No"/>
    <x v="0"/>
    <x v="1"/>
    <s v="No"/>
  </r>
  <r>
    <n v="23"/>
    <n v="29"/>
    <n v="5"/>
    <n v="62"/>
    <x v="2"/>
    <n v="90277"/>
    <n v="1"/>
    <n v="1.2"/>
    <x v="0"/>
    <n v="260"/>
    <x v="0"/>
    <s v="No"/>
    <x v="0"/>
    <x v="1"/>
    <s v="No"/>
  </r>
  <r>
    <n v="55"/>
    <n v="29"/>
    <n v="5"/>
    <n v="44"/>
    <x v="1"/>
    <n v="95819"/>
    <n v="1"/>
    <n v="0.2"/>
    <x v="1"/>
    <n v="0"/>
    <x v="0"/>
    <s v="No"/>
    <x v="0"/>
    <x v="1"/>
    <s v="No"/>
  </r>
  <r>
    <n v="161"/>
    <n v="29"/>
    <n v="0"/>
    <n v="134"/>
    <x v="0"/>
    <n v="95819"/>
    <n v="4"/>
    <n v="6.5"/>
    <x v="1"/>
    <n v="0"/>
    <x v="1"/>
    <s v="No"/>
    <x v="0"/>
    <x v="0"/>
    <s v="No"/>
  </r>
  <r>
    <n v="178"/>
    <n v="29"/>
    <n v="3"/>
    <n v="65"/>
    <x v="2"/>
    <n v="94132"/>
    <n v="4"/>
    <n v="1.8"/>
    <x v="2"/>
    <n v="244"/>
    <x v="0"/>
    <s v="No"/>
    <x v="0"/>
    <x v="0"/>
    <s v="No"/>
  </r>
  <r>
    <n v="184"/>
    <n v="29"/>
    <n v="3"/>
    <n v="148"/>
    <x v="0"/>
    <n v="92173"/>
    <n v="3"/>
    <n v="4.0999999999999996"/>
    <x v="0"/>
    <n v="0"/>
    <x v="1"/>
    <s v="No"/>
    <x v="0"/>
    <x v="1"/>
    <s v="No"/>
  </r>
  <r>
    <n v="273"/>
    <n v="29"/>
    <n v="3"/>
    <n v="45"/>
    <x v="1"/>
    <n v="95023"/>
    <n v="4"/>
    <n v="0.2"/>
    <x v="0"/>
    <n v="158"/>
    <x v="0"/>
    <s v="No"/>
    <x v="0"/>
    <x v="1"/>
    <s v="Yes"/>
  </r>
  <r>
    <n v="278"/>
    <n v="29"/>
    <n v="2"/>
    <n v="30"/>
    <x v="1"/>
    <n v="92126"/>
    <n v="4"/>
    <n v="1"/>
    <x v="1"/>
    <n v="0"/>
    <x v="0"/>
    <s v="No"/>
    <x v="0"/>
    <x v="0"/>
    <s v="No"/>
  </r>
  <r>
    <n v="339"/>
    <n v="29"/>
    <n v="3"/>
    <n v="153"/>
    <x v="0"/>
    <n v="93657"/>
    <n v="2"/>
    <n v="2"/>
    <x v="0"/>
    <n v="392"/>
    <x v="0"/>
    <s v="No"/>
    <x v="0"/>
    <x v="0"/>
    <s v="No"/>
  </r>
  <r>
    <n v="402"/>
    <n v="29"/>
    <n v="2"/>
    <n v="30"/>
    <x v="1"/>
    <n v="95747"/>
    <n v="4"/>
    <n v="1.5"/>
    <x v="2"/>
    <n v="112"/>
    <x v="0"/>
    <s v="No"/>
    <x v="0"/>
    <x v="0"/>
    <s v="Yes"/>
  </r>
  <r>
    <n v="458"/>
    <n v="29"/>
    <n v="3"/>
    <n v="69"/>
    <x v="2"/>
    <n v="94303"/>
    <n v="3"/>
    <n v="0.3"/>
    <x v="1"/>
    <n v="0"/>
    <x v="0"/>
    <s v="No"/>
    <x v="0"/>
    <x v="0"/>
    <s v="No"/>
  </r>
  <r>
    <n v="463"/>
    <n v="29"/>
    <n v="4"/>
    <n v="183"/>
    <x v="0"/>
    <n v="91423"/>
    <n v="3"/>
    <n v="8.3000000000000007"/>
    <x v="1"/>
    <n v="0"/>
    <x v="1"/>
    <s v="No"/>
    <x v="0"/>
    <x v="1"/>
    <s v="No"/>
  </r>
  <r>
    <n v="484"/>
    <n v="29"/>
    <n v="5"/>
    <n v="30"/>
    <x v="1"/>
    <n v="90095"/>
    <n v="3"/>
    <n v="1"/>
    <x v="2"/>
    <n v="0"/>
    <x v="0"/>
    <s v="No"/>
    <x v="0"/>
    <x v="0"/>
    <s v="No"/>
  </r>
  <r>
    <n v="575"/>
    <n v="29"/>
    <n v="5"/>
    <n v="80"/>
    <x v="2"/>
    <n v="94709"/>
    <n v="2"/>
    <n v="2"/>
    <x v="2"/>
    <n v="0"/>
    <x v="0"/>
    <s v="No"/>
    <x v="0"/>
    <x v="1"/>
    <s v="Yes"/>
  </r>
  <r>
    <n v="591"/>
    <n v="29"/>
    <n v="3"/>
    <n v="39"/>
    <x v="1"/>
    <n v="94612"/>
    <n v="4"/>
    <n v="2.1"/>
    <x v="1"/>
    <n v="0"/>
    <x v="0"/>
    <s v="No"/>
    <x v="0"/>
    <x v="1"/>
    <s v="No"/>
  </r>
  <r>
    <n v="603"/>
    <n v="29"/>
    <n v="5"/>
    <n v="135"/>
    <x v="0"/>
    <n v="95035"/>
    <n v="2"/>
    <n v="0.6"/>
    <x v="0"/>
    <n v="0"/>
    <x v="0"/>
    <s v="No"/>
    <x v="0"/>
    <x v="0"/>
    <s v="No"/>
  </r>
  <r>
    <n v="676"/>
    <n v="29"/>
    <n v="2"/>
    <n v="33"/>
    <x v="1"/>
    <n v="91711"/>
    <n v="1"/>
    <n v="2"/>
    <x v="2"/>
    <n v="160"/>
    <x v="0"/>
    <s v="No"/>
    <x v="0"/>
    <x v="0"/>
    <s v="No"/>
  </r>
  <r>
    <n v="696"/>
    <n v="29"/>
    <n v="4"/>
    <n v="115"/>
    <x v="0"/>
    <n v="92717"/>
    <n v="1"/>
    <n v="1.9"/>
    <x v="0"/>
    <n v="0"/>
    <x v="0"/>
    <s v="No"/>
    <x v="0"/>
    <x v="0"/>
    <s v="No"/>
  </r>
  <r>
    <n v="710"/>
    <n v="29"/>
    <n v="4"/>
    <n v="72"/>
    <x v="2"/>
    <n v="95841"/>
    <n v="4"/>
    <n v="2.2000000000000002"/>
    <x v="0"/>
    <n v="0"/>
    <x v="0"/>
    <s v="No"/>
    <x v="0"/>
    <x v="1"/>
    <s v="No"/>
  </r>
  <r>
    <n v="717"/>
    <n v="29"/>
    <n v="5"/>
    <n v="31"/>
    <x v="1"/>
    <n v="96064"/>
    <n v="4"/>
    <n v="0.4"/>
    <x v="2"/>
    <n v="161"/>
    <x v="0"/>
    <s v="No"/>
    <x v="0"/>
    <x v="1"/>
    <s v="Yes"/>
  </r>
  <r>
    <n v="751"/>
    <n v="29"/>
    <n v="5"/>
    <n v="138"/>
    <x v="0"/>
    <n v="93106"/>
    <n v="2"/>
    <n v="4.33"/>
    <x v="0"/>
    <n v="0"/>
    <x v="0"/>
    <s v="No"/>
    <x v="0"/>
    <x v="1"/>
    <s v="No"/>
  </r>
  <r>
    <n v="761"/>
    <n v="29"/>
    <n v="3"/>
    <n v="52"/>
    <x v="2"/>
    <n v="92122"/>
    <n v="3"/>
    <n v="1.1000000000000001"/>
    <x v="2"/>
    <n v="0"/>
    <x v="0"/>
    <s v="No"/>
    <x v="0"/>
    <x v="1"/>
    <s v="No"/>
  </r>
  <r>
    <n v="790"/>
    <n v="29"/>
    <n v="3"/>
    <n v="31"/>
    <x v="1"/>
    <n v="92126"/>
    <n v="4"/>
    <n v="0.3"/>
    <x v="2"/>
    <n v="0"/>
    <x v="0"/>
    <s v="No"/>
    <x v="0"/>
    <x v="1"/>
    <s v="No"/>
  </r>
  <r>
    <n v="799"/>
    <n v="29"/>
    <n v="2"/>
    <n v="38"/>
    <x v="1"/>
    <n v="93063"/>
    <n v="1"/>
    <n v="2"/>
    <x v="2"/>
    <n v="0"/>
    <x v="0"/>
    <s v="No"/>
    <x v="0"/>
    <x v="0"/>
    <s v="No"/>
  </r>
  <r>
    <n v="800"/>
    <n v="29"/>
    <n v="3"/>
    <n v="39"/>
    <x v="1"/>
    <n v="95051"/>
    <n v="4"/>
    <n v="2.1"/>
    <x v="1"/>
    <n v="0"/>
    <x v="0"/>
    <s v="No"/>
    <x v="0"/>
    <x v="1"/>
    <s v="No"/>
  </r>
  <r>
    <n v="831"/>
    <n v="29"/>
    <n v="5"/>
    <n v="72"/>
    <x v="2"/>
    <n v="92407"/>
    <n v="3"/>
    <n v="0.7"/>
    <x v="2"/>
    <n v="81"/>
    <x v="0"/>
    <s v="No"/>
    <x v="0"/>
    <x v="0"/>
    <s v="No"/>
  </r>
  <r>
    <n v="895"/>
    <n v="29"/>
    <n v="4"/>
    <n v="59"/>
    <x v="2"/>
    <n v="95064"/>
    <n v="4"/>
    <n v="2.2000000000000002"/>
    <x v="0"/>
    <n v="232"/>
    <x v="0"/>
    <s v="No"/>
    <x v="0"/>
    <x v="1"/>
    <s v="Yes"/>
  </r>
  <r>
    <n v="907"/>
    <n v="29"/>
    <n v="3"/>
    <n v="154"/>
    <x v="0"/>
    <n v="94720"/>
    <n v="2"/>
    <n v="2"/>
    <x v="0"/>
    <n v="130"/>
    <x v="0"/>
    <s v="No"/>
    <x v="0"/>
    <x v="0"/>
    <s v="No"/>
  </r>
  <r>
    <n v="1020"/>
    <n v="29"/>
    <n v="3"/>
    <n v="30"/>
    <x v="1"/>
    <n v="91745"/>
    <n v="4"/>
    <n v="0.3"/>
    <x v="2"/>
    <n v="157"/>
    <x v="0"/>
    <s v="No"/>
    <x v="0"/>
    <x v="0"/>
    <s v="No"/>
  </r>
  <r>
    <n v="1029"/>
    <n v="29"/>
    <n v="4"/>
    <n v="110"/>
    <x v="0"/>
    <n v="92096"/>
    <n v="4"/>
    <n v="2.5"/>
    <x v="1"/>
    <n v="0"/>
    <x v="1"/>
    <s v="No"/>
    <x v="0"/>
    <x v="0"/>
    <s v="No"/>
  </r>
  <r>
    <n v="1078"/>
    <n v="29"/>
    <n v="3"/>
    <n v="175"/>
    <x v="0"/>
    <n v="90095"/>
    <n v="3"/>
    <n v="3.3"/>
    <x v="1"/>
    <n v="329"/>
    <x v="1"/>
    <s v="No"/>
    <x v="0"/>
    <x v="1"/>
    <s v="No"/>
  </r>
  <r>
    <n v="1103"/>
    <n v="29"/>
    <n v="3"/>
    <n v="84"/>
    <x v="2"/>
    <n v="95023"/>
    <n v="1"/>
    <n v="2.9"/>
    <x v="1"/>
    <n v="0"/>
    <x v="0"/>
    <s v="No"/>
    <x v="0"/>
    <x v="1"/>
    <s v="No"/>
  </r>
  <r>
    <n v="1176"/>
    <n v="29"/>
    <n v="4"/>
    <n v="58"/>
    <x v="2"/>
    <n v="91006"/>
    <n v="1"/>
    <n v="0.8"/>
    <x v="2"/>
    <n v="0"/>
    <x v="0"/>
    <s v="No"/>
    <x v="0"/>
    <x v="1"/>
    <s v="Yes"/>
  </r>
  <r>
    <n v="1177"/>
    <n v="29"/>
    <n v="3"/>
    <n v="103"/>
    <x v="0"/>
    <n v="90049"/>
    <n v="4"/>
    <n v="3.4"/>
    <x v="0"/>
    <n v="0"/>
    <x v="1"/>
    <s v="No"/>
    <x v="0"/>
    <x v="1"/>
    <s v="No"/>
  </r>
  <r>
    <n v="1192"/>
    <n v="29"/>
    <n v="5"/>
    <n v="128"/>
    <x v="0"/>
    <n v="94111"/>
    <n v="1"/>
    <n v="1.5"/>
    <x v="0"/>
    <n v="0"/>
    <x v="0"/>
    <s v="No"/>
    <x v="0"/>
    <x v="1"/>
    <s v="Yes"/>
  </r>
  <r>
    <n v="1195"/>
    <n v="29"/>
    <n v="3"/>
    <n v="41"/>
    <x v="1"/>
    <n v="94305"/>
    <n v="4"/>
    <n v="1.3"/>
    <x v="1"/>
    <n v="0"/>
    <x v="0"/>
    <s v="No"/>
    <x v="0"/>
    <x v="1"/>
    <s v="No"/>
  </r>
  <r>
    <n v="1200"/>
    <n v="29"/>
    <n v="4"/>
    <n v="62"/>
    <x v="2"/>
    <n v="92064"/>
    <n v="2"/>
    <n v="2.5"/>
    <x v="0"/>
    <n v="184"/>
    <x v="0"/>
    <s v="No"/>
    <x v="0"/>
    <x v="1"/>
    <s v="No"/>
  </r>
  <r>
    <n v="1243"/>
    <n v="29"/>
    <n v="4"/>
    <n v="44"/>
    <x v="1"/>
    <n v="91380"/>
    <n v="4"/>
    <n v="2"/>
    <x v="2"/>
    <n v="0"/>
    <x v="0"/>
    <s v="No"/>
    <x v="0"/>
    <x v="1"/>
    <s v="No"/>
  </r>
  <r>
    <n v="1287"/>
    <n v="29"/>
    <n v="3"/>
    <n v="50"/>
    <x v="1"/>
    <n v="94010"/>
    <n v="3"/>
    <n v="1.1000000000000001"/>
    <x v="2"/>
    <n v="0"/>
    <x v="0"/>
    <s v="No"/>
    <x v="0"/>
    <x v="0"/>
    <s v="Yes"/>
  </r>
  <r>
    <n v="1304"/>
    <n v="29"/>
    <n v="5"/>
    <n v="112"/>
    <x v="0"/>
    <n v="94720"/>
    <n v="2"/>
    <n v="2"/>
    <x v="2"/>
    <n v="382"/>
    <x v="0"/>
    <s v="Yes"/>
    <x v="0"/>
    <x v="0"/>
    <s v="No"/>
  </r>
  <r>
    <n v="1351"/>
    <n v="29"/>
    <n v="2"/>
    <n v="29"/>
    <x v="1"/>
    <n v="90266"/>
    <n v="4"/>
    <n v="1.5"/>
    <x v="2"/>
    <n v="0"/>
    <x v="0"/>
    <s v="No"/>
    <x v="0"/>
    <x v="0"/>
    <s v="Yes"/>
  </r>
  <r>
    <n v="1391"/>
    <n v="29"/>
    <n v="3"/>
    <n v="80"/>
    <x v="2"/>
    <n v="94305"/>
    <n v="4"/>
    <n v="1.8"/>
    <x v="2"/>
    <n v="0"/>
    <x v="0"/>
    <s v="No"/>
    <x v="0"/>
    <x v="1"/>
    <s v="Yes"/>
  </r>
  <r>
    <n v="1425"/>
    <n v="29"/>
    <n v="3"/>
    <n v="92"/>
    <x v="2"/>
    <n v="94539"/>
    <n v="2"/>
    <n v="1.3"/>
    <x v="0"/>
    <n v="287"/>
    <x v="0"/>
    <s v="No"/>
    <x v="0"/>
    <x v="1"/>
    <s v="No"/>
  </r>
  <r>
    <n v="1447"/>
    <n v="29"/>
    <n v="4"/>
    <n v="22"/>
    <x v="1"/>
    <n v="92661"/>
    <n v="2"/>
    <n v="0.9"/>
    <x v="1"/>
    <n v="110"/>
    <x v="0"/>
    <s v="No"/>
    <x v="0"/>
    <x v="0"/>
    <s v="No"/>
  </r>
  <r>
    <n v="1454"/>
    <n v="29"/>
    <n v="5"/>
    <n v="85"/>
    <x v="2"/>
    <n v="90232"/>
    <n v="3"/>
    <n v="2.5"/>
    <x v="0"/>
    <n v="0"/>
    <x v="0"/>
    <s v="No"/>
    <x v="0"/>
    <x v="1"/>
    <s v="Yes"/>
  </r>
  <r>
    <n v="1540"/>
    <n v="29"/>
    <n v="5"/>
    <n v="21"/>
    <x v="1"/>
    <n v="90601"/>
    <n v="3"/>
    <n v="0.9"/>
    <x v="1"/>
    <n v="119"/>
    <x v="0"/>
    <s v="No"/>
    <x v="0"/>
    <x v="0"/>
    <s v="No"/>
  </r>
  <r>
    <n v="1553"/>
    <n v="29"/>
    <n v="5"/>
    <n v="195"/>
    <x v="0"/>
    <n v="94301"/>
    <n v="1"/>
    <n v="4.3"/>
    <x v="0"/>
    <n v="0"/>
    <x v="0"/>
    <s v="No"/>
    <x v="0"/>
    <x v="0"/>
    <s v="No"/>
  </r>
  <r>
    <n v="1580"/>
    <n v="29"/>
    <n v="5"/>
    <n v="122"/>
    <x v="0"/>
    <n v="94305"/>
    <n v="4"/>
    <n v="3"/>
    <x v="0"/>
    <n v="0"/>
    <x v="1"/>
    <s v="No"/>
    <x v="0"/>
    <x v="0"/>
    <s v="Yes"/>
  </r>
  <r>
    <n v="1589"/>
    <n v="29"/>
    <n v="3"/>
    <n v="55"/>
    <x v="2"/>
    <n v="95616"/>
    <n v="3"/>
    <n v="1.1000000000000001"/>
    <x v="2"/>
    <n v="0"/>
    <x v="0"/>
    <s v="No"/>
    <x v="0"/>
    <x v="1"/>
    <s v="No"/>
  </r>
  <r>
    <n v="1619"/>
    <n v="29"/>
    <n v="3"/>
    <n v="29"/>
    <x v="1"/>
    <n v="94720"/>
    <n v="3"/>
    <n v="1"/>
    <x v="0"/>
    <n v="0"/>
    <x v="0"/>
    <s v="No"/>
    <x v="0"/>
    <x v="1"/>
    <s v="Yes"/>
  </r>
  <r>
    <n v="1650"/>
    <n v="29"/>
    <n v="4"/>
    <n v="73"/>
    <x v="2"/>
    <n v="95039"/>
    <n v="1"/>
    <n v="0.8"/>
    <x v="2"/>
    <n v="0"/>
    <x v="0"/>
    <s v="No"/>
    <x v="0"/>
    <x v="1"/>
    <s v="No"/>
  </r>
  <r>
    <n v="1674"/>
    <n v="29"/>
    <n v="5"/>
    <n v="81"/>
    <x v="2"/>
    <n v="94115"/>
    <n v="2"/>
    <n v="2.5"/>
    <x v="0"/>
    <n v="0"/>
    <x v="0"/>
    <s v="No"/>
    <x v="0"/>
    <x v="0"/>
    <s v="Yes"/>
  </r>
  <r>
    <n v="1702"/>
    <n v="29"/>
    <n v="3"/>
    <n v="108"/>
    <x v="0"/>
    <n v="94304"/>
    <n v="4"/>
    <n v="1.8"/>
    <x v="2"/>
    <n v="0"/>
    <x v="0"/>
    <s v="No"/>
    <x v="0"/>
    <x v="0"/>
    <s v="No"/>
  </r>
  <r>
    <n v="1748"/>
    <n v="29"/>
    <n v="5"/>
    <n v="21"/>
    <x v="1"/>
    <n v="90717"/>
    <n v="4"/>
    <n v="0.4"/>
    <x v="2"/>
    <n v="89"/>
    <x v="0"/>
    <s v="No"/>
    <x v="0"/>
    <x v="0"/>
    <s v="Yes"/>
  </r>
  <r>
    <n v="1786"/>
    <n v="29"/>
    <n v="3"/>
    <n v="190"/>
    <x v="0"/>
    <n v="94080"/>
    <n v="2"/>
    <n v="4.5"/>
    <x v="0"/>
    <n v="0"/>
    <x v="0"/>
    <s v="No"/>
    <x v="0"/>
    <x v="1"/>
    <s v="No"/>
  </r>
  <r>
    <n v="1803"/>
    <n v="29"/>
    <n v="3"/>
    <n v="121"/>
    <x v="0"/>
    <n v="92806"/>
    <n v="2"/>
    <n v="1.3"/>
    <x v="0"/>
    <n v="0"/>
    <x v="0"/>
    <s v="No"/>
    <x v="0"/>
    <x v="0"/>
    <s v="No"/>
  </r>
  <r>
    <n v="1958"/>
    <n v="29"/>
    <n v="4"/>
    <n v="121"/>
    <x v="0"/>
    <n v="90028"/>
    <n v="2"/>
    <n v="3.3"/>
    <x v="0"/>
    <n v="0"/>
    <x v="0"/>
    <s v="No"/>
    <x v="0"/>
    <x v="1"/>
    <s v="No"/>
  </r>
  <r>
    <n v="1976"/>
    <n v="29"/>
    <n v="3"/>
    <n v="113"/>
    <x v="0"/>
    <n v="94132"/>
    <n v="2"/>
    <n v="0.2"/>
    <x v="0"/>
    <n v="0"/>
    <x v="0"/>
    <s v="No"/>
    <x v="0"/>
    <x v="1"/>
    <s v="Yes"/>
  </r>
  <r>
    <n v="2066"/>
    <n v="29"/>
    <n v="5"/>
    <n v="83"/>
    <x v="2"/>
    <n v="92354"/>
    <n v="3"/>
    <n v="1.5"/>
    <x v="0"/>
    <n v="0"/>
    <x v="0"/>
    <s v="No"/>
    <x v="0"/>
    <x v="1"/>
    <s v="Yes"/>
  </r>
  <r>
    <n v="2073"/>
    <n v="29"/>
    <n v="3"/>
    <n v="39"/>
    <x v="1"/>
    <n v="95831"/>
    <n v="4"/>
    <n v="0.2"/>
    <x v="0"/>
    <n v="137"/>
    <x v="0"/>
    <s v="No"/>
    <x v="0"/>
    <x v="1"/>
    <s v="Yes"/>
  </r>
  <r>
    <n v="2189"/>
    <n v="29"/>
    <n v="4"/>
    <n v="9"/>
    <x v="1"/>
    <n v="92037"/>
    <n v="4"/>
    <n v="0.5"/>
    <x v="1"/>
    <n v="86"/>
    <x v="0"/>
    <s v="No"/>
    <x v="0"/>
    <x v="1"/>
    <s v="Yes"/>
  </r>
  <r>
    <n v="2277"/>
    <n v="29"/>
    <n v="3"/>
    <n v="172"/>
    <x v="0"/>
    <n v="92093"/>
    <n v="4"/>
    <n v="4.4000000000000004"/>
    <x v="0"/>
    <n v="0"/>
    <x v="1"/>
    <s v="No"/>
    <x v="0"/>
    <x v="0"/>
    <s v="No"/>
  </r>
  <r>
    <n v="2411"/>
    <n v="29"/>
    <n v="4"/>
    <n v="130"/>
    <x v="0"/>
    <n v="92630"/>
    <n v="2"/>
    <n v="6.7"/>
    <x v="0"/>
    <n v="0"/>
    <x v="0"/>
    <s v="No"/>
    <x v="0"/>
    <x v="0"/>
    <s v="Yes"/>
  </r>
  <r>
    <n v="2428"/>
    <n v="29"/>
    <n v="5"/>
    <n v="34"/>
    <x v="1"/>
    <n v="92675"/>
    <n v="4"/>
    <n v="0.4"/>
    <x v="2"/>
    <n v="0"/>
    <x v="0"/>
    <s v="No"/>
    <x v="0"/>
    <x v="1"/>
    <s v="No"/>
  </r>
  <r>
    <n v="2490"/>
    <n v="29"/>
    <n v="3"/>
    <n v="41"/>
    <x v="1"/>
    <n v="92626"/>
    <n v="4"/>
    <n v="0.2"/>
    <x v="0"/>
    <n v="0"/>
    <x v="0"/>
    <s v="No"/>
    <x v="0"/>
    <x v="1"/>
    <s v="No"/>
  </r>
  <r>
    <n v="2530"/>
    <n v="29"/>
    <n v="5"/>
    <n v="44"/>
    <x v="1"/>
    <n v="95819"/>
    <n v="3"/>
    <n v="0.1"/>
    <x v="2"/>
    <n v="0"/>
    <x v="0"/>
    <s v="No"/>
    <x v="0"/>
    <x v="1"/>
    <s v="Yes"/>
  </r>
  <r>
    <n v="2642"/>
    <n v="29"/>
    <n v="5"/>
    <n v="133"/>
    <x v="0"/>
    <n v="90095"/>
    <n v="1"/>
    <n v="5.4"/>
    <x v="0"/>
    <n v="212"/>
    <x v="0"/>
    <s v="No"/>
    <x v="0"/>
    <x v="1"/>
    <s v="No"/>
  </r>
  <r>
    <n v="2732"/>
    <n v="29"/>
    <n v="5"/>
    <n v="28"/>
    <x v="1"/>
    <n v="96651"/>
    <n v="1"/>
    <n v="0.2"/>
    <x v="1"/>
    <n v="0"/>
    <x v="0"/>
    <s v="No"/>
    <x v="0"/>
    <x v="1"/>
    <s v="No"/>
  </r>
  <r>
    <n v="2742"/>
    <n v="29"/>
    <n v="3"/>
    <n v="49"/>
    <x v="1"/>
    <n v="90266"/>
    <n v="1"/>
    <n v="1.5"/>
    <x v="0"/>
    <n v="0"/>
    <x v="0"/>
    <s v="No"/>
    <x v="0"/>
    <x v="0"/>
    <s v="No"/>
  </r>
  <r>
    <n v="2821"/>
    <n v="29"/>
    <n v="4"/>
    <n v="102"/>
    <x v="0"/>
    <n v="90245"/>
    <n v="2"/>
    <n v="3.3"/>
    <x v="0"/>
    <n v="303"/>
    <x v="0"/>
    <s v="No"/>
    <x v="0"/>
    <x v="0"/>
    <s v="No"/>
  </r>
  <r>
    <n v="2864"/>
    <n v="29"/>
    <n v="5"/>
    <n v="70"/>
    <x v="2"/>
    <n v="93101"/>
    <n v="4"/>
    <n v="0"/>
    <x v="0"/>
    <n v="0"/>
    <x v="0"/>
    <s v="No"/>
    <x v="0"/>
    <x v="1"/>
    <s v="Yes"/>
  </r>
  <r>
    <n v="2943"/>
    <n v="29"/>
    <n v="5"/>
    <n v="160"/>
    <x v="0"/>
    <n v="90405"/>
    <n v="1"/>
    <n v="4.3"/>
    <x v="0"/>
    <n v="385"/>
    <x v="0"/>
    <s v="No"/>
    <x v="0"/>
    <x v="1"/>
    <s v="No"/>
  </r>
  <r>
    <n v="2964"/>
    <n v="29"/>
    <n v="3"/>
    <n v="41"/>
    <x v="1"/>
    <n v="94588"/>
    <n v="1"/>
    <n v="1.9"/>
    <x v="1"/>
    <n v="0"/>
    <x v="0"/>
    <s v="No"/>
    <x v="0"/>
    <x v="1"/>
    <s v="Yes"/>
  </r>
  <r>
    <n v="3013"/>
    <n v="29"/>
    <n v="3"/>
    <n v="172"/>
    <x v="0"/>
    <n v="92373"/>
    <n v="2"/>
    <n v="4.5"/>
    <x v="0"/>
    <n v="415"/>
    <x v="0"/>
    <s v="No"/>
    <x v="0"/>
    <x v="1"/>
    <s v="No"/>
  </r>
  <r>
    <n v="3042"/>
    <n v="29"/>
    <n v="5"/>
    <n v="92"/>
    <x v="2"/>
    <n v="95006"/>
    <n v="2"/>
    <n v="0.6"/>
    <x v="0"/>
    <n v="0"/>
    <x v="0"/>
    <s v="No"/>
    <x v="0"/>
    <x v="1"/>
    <s v="No"/>
  </r>
  <r>
    <n v="3074"/>
    <n v="29"/>
    <n v="5"/>
    <n v="149"/>
    <x v="0"/>
    <n v="94611"/>
    <n v="1"/>
    <n v="1.5"/>
    <x v="0"/>
    <n v="0"/>
    <x v="0"/>
    <s v="No"/>
    <x v="0"/>
    <x v="1"/>
    <s v="No"/>
  </r>
  <r>
    <n v="3077"/>
    <n v="29"/>
    <n v="1"/>
    <n v="62"/>
    <x v="2"/>
    <n v="92672"/>
    <n v="2"/>
    <n v="1.75"/>
    <x v="1"/>
    <n v="0"/>
    <x v="0"/>
    <s v="No"/>
    <x v="0"/>
    <x v="0"/>
    <s v="Yes"/>
  </r>
  <r>
    <n v="3094"/>
    <n v="29"/>
    <n v="5"/>
    <n v="34"/>
    <x v="1"/>
    <n v="90717"/>
    <n v="4"/>
    <n v="0.4"/>
    <x v="2"/>
    <n v="0"/>
    <x v="0"/>
    <s v="No"/>
    <x v="0"/>
    <x v="0"/>
    <s v="Yes"/>
  </r>
  <r>
    <n v="3115"/>
    <n v="29"/>
    <n v="4"/>
    <n v="55"/>
    <x v="2"/>
    <n v="90024"/>
    <n v="4"/>
    <n v="2"/>
    <x v="2"/>
    <n v="0"/>
    <x v="0"/>
    <s v="Yes"/>
    <x v="0"/>
    <x v="1"/>
    <s v="No"/>
  </r>
  <r>
    <n v="3167"/>
    <n v="29"/>
    <n v="4"/>
    <n v="80"/>
    <x v="2"/>
    <n v="90028"/>
    <n v="1"/>
    <n v="0.8"/>
    <x v="2"/>
    <n v="0"/>
    <x v="0"/>
    <s v="No"/>
    <x v="0"/>
    <x v="1"/>
    <s v="Yes"/>
  </r>
  <r>
    <n v="3341"/>
    <n v="29"/>
    <n v="3"/>
    <n v="54"/>
    <x v="2"/>
    <n v="94104"/>
    <n v="4"/>
    <n v="1.8"/>
    <x v="1"/>
    <n v="0"/>
    <x v="0"/>
    <s v="No"/>
    <x v="0"/>
    <x v="0"/>
    <s v="No"/>
  </r>
  <r>
    <n v="3391"/>
    <n v="29"/>
    <n v="3"/>
    <n v="73"/>
    <x v="2"/>
    <n v="94720"/>
    <n v="3"/>
    <n v="0.3"/>
    <x v="1"/>
    <n v="0"/>
    <x v="0"/>
    <s v="No"/>
    <x v="0"/>
    <x v="0"/>
    <s v="No"/>
  </r>
  <r>
    <n v="3410"/>
    <n v="29"/>
    <n v="5"/>
    <n v="113"/>
    <x v="0"/>
    <n v="95351"/>
    <n v="2"/>
    <n v="2"/>
    <x v="2"/>
    <n v="84"/>
    <x v="0"/>
    <s v="No"/>
    <x v="0"/>
    <x v="1"/>
    <s v="Yes"/>
  </r>
  <r>
    <n v="3451"/>
    <n v="29"/>
    <n v="4"/>
    <n v="14"/>
    <x v="1"/>
    <n v="94590"/>
    <n v="4"/>
    <n v="0.5"/>
    <x v="1"/>
    <n v="0"/>
    <x v="0"/>
    <s v="No"/>
    <x v="0"/>
    <x v="0"/>
    <s v="Yes"/>
  </r>
  <r>
    <n v="3454"/>
    <n v="29"/>
    <n v="3"/>
    <n v="31"/>
    <x v="1"/>
    <n v="94709"/>
    <n v="4"/>
    <n v="0.3"/>
    <x v="2"/>
    <n v="0"/>
    <x v="0"/>
    <s v="No"/>
    <x v="0"/>
    <x v="1"/>
    <s v="No"/>
  </r>
  <r>
    <n v="3488"/>
    <n v="29"/>
    <n v="4"/>
    <n v="104"/>
    <x v="0"/>
    <n v="91711"/>
    <n v="4"/>
    <n v="1.8"/>
    <x v="1"/>
    <n v="0"/>
    <x v="0"/>
    <s v="No"/>
    <x v="0"/>
    <x v="0"/>
    <s v="Yes"/>
  </r>
  <r>
    <n v="3495"/>
    <n v="29"/>
    <n v="2"/>
    <n v="31"/>
    <x v="1"/>
    <n v="91330"/>
    <n v="4"/>
    <n v="1.5"/>
    <x v="2"/>
    <n v="0"/>
    <x v="0"/>
    <s v="No"/>
    <x v="0"/>
    <x v="0"/>
    <s v="No"/>
  </r>
  <r>
    <n v="3504"/>
    <n v="29"/>
    <n v="3"/>
    <n v="53"/>
    <x v="2"/>
    <n v="95814"/>
    <n v="4"/>
    <n v="2.1"/>
    <x v="1"/>
    <n v="0"/>
    <x v="0"/>
    <s v="No"/>
    <x v="0"/>
    <x v="1"/>
    <s v="No"/>
  </r>
  <r>
    <n v="3524"/>
    <n v="29"/>
    <n v="4"/>
    <n v="150"/>
    <x v="0"/>
    <n v="91302"/>
    <n v="1"/>
    <n v="0.8"/>
    <x v="0"/>
    <n v="0"/>
    <x v="0"/>
    <s v="No"/>
    <x v="0"/>
    <x v="0"/>
    <s v="Yes"/>
  </r>
  <r>
    <n v="3579"/>
    <n v="29"/>
    <n v="5"/>
    <n v="128"/>
    <x v="0"/>
    <n v="91302"/>
    <n v="2"/>
    <n v="4.0999999999999996"/>
    <x v="2"/>
    <n v="209"/>
    <x v="1"/>
    <s v="No"/>
    <x v="0"/>
    <x v="1"/>
    <s v="No"/>
  </r>
  <r>
    <n v="3610"/>
    <n v="29"/>
    <n v="5"/>
    <n v="162"/>
    <x v="0"/>
    <n v="94022"/>
    <n v="1"/>
    <n v="4.3"/>
    <x v="0"/>
    <n v="0"/>
    <x v="0"/>
    <s v="No"/>
    <x v="0"/>
    <x v="0"/>
    <s v="Yes"/>
  </r>
  <r>
    <n v="3662"/>
    <n v="29"/>
    <n v="4"/>
    <n v="120"/>
    <x v="0"/>
    <n v="94553"/>
    <n v="1"/>
    <n v="4.0999999999999996"/>
    <x v="2"/>
    <n v="0"/>
    <x v="1"/>
    <s v="Yes"/>
    <x v="1"/>
    <x v="0"/>
    <s v="Yes"/>
  </r>
  <r>
    <n v="3716"/>
    <n v="29"/>
    <n v="5"/>
    <n v="124"/>
    <x v="0"/>
    <n v="92037"/>
    <n v="2"/>
    <n v="0.2"/>
    <x v="0"/>
    <n v="0"/>
    <x v="0"/>
    <s v="No"/>
    <x v="0"/>
    <x v="0"/>
    <s v="Yes"/>
  </r>
  <r>
    <n v="3770"/>
    <n v="29"/>
    <n v="4"/>
    <n v="134"/>
    <x v="0"/>
    <n v="90095"/>
    <n v="2"/>
    <n v="3.3"/>
    <x v="0"/>
    <n v="204"/>
    <x v="0"/>
    <s v="No"/>
    <x v="0"/>
    <x v="0"/>
    <s v="No"/>
  </r>
  <r>
    <n v="3806"/>
    <n v="29"/>
    <n v="5"/>
    <n v="84"/>
    <x v="2"/>
    <n v="93109"/>
    <n v="3"/>
    <n v="0.8"/>
    <x v="0"/>
    <n v="0"/>
    <x v="0"/>
    <s v="No"/>
    <x v="0"/>
    <x v="0"/>
    <s v="No"/>
  </r>
  <r>
    <n v="3878"/>
    <n v="29"/>
    <n v="4"/>
    <n v="41"/>
    <x v="1"/>
    <n v="93105"/>
    <n v="1"/>
    <n v="1"/>
    <x v="0"/>
    <n v="0"/>
    <x v="0"/>
    <s v="No"/>
    <x v="0"/>
    <x v="0"/>
    <s v="No"/>
  </r>
  <r>
    <n v="3905"/>
    <n v="29"/>
    <n v="5"/>
    <n v="18"/>
    <x v="1"/>
    <n v="94122"/>
    <n v="1"/>
    <n v="0.4"/>
    <x v="1"/>
    <n v="94"/>
    <x v="0"/>
    <s v="No"/>
    <x v="0"/>
    <x v="1"/>
    <s v="Yes"/>
  </r>
  <r>
    <n v="3946"/>
    <n v="29"/>
    <n v="3"/>
    <n v="123"/>
    <x v="0"/>
    <n v="92821"/>
    <n v="3"/>
    <n v="5.6"/>
    <x v="1"/>
    <n v="428"/>
    <x v="1"/>
    <s v="No"/>
    <x v="0"/>
    <x v="1"/>
    <s v="No"/>
  </r>
  <r>
    <n v="3963"/>
    <n v="29"/>
    <n v="5"/>
    <n v="31"/>
    <x v="1"/>
    <n v="93014"/>
    <n v="1"/>
    <n v="1"/>
    <x v="1"/>
    <n v="0"/>
    <x v="0"/>
    <s v="No"/>
    <x v="0"/>
    <x v="0"/>
    <s v="No"/>
  </r>
  <r>
    <n v="3973"/>
    <n v="29"/>
    <n v="5"/>
    <n v="112"/>
    <x v="0"/>
    <n v="94998"/>
    <n v="2"/>
    <n v="4.33"/>
    <x v="0"/>
    <n v="0"/>
    <x v="0"/>
    <s v="No"/>
    <x v="0"/>
    <x v="1"/>
    <s v="Yes"/>
  </r>
  <r>
    <n v="4043"/>
    <n v="29"/>
    <n v="3"/>
    <n v="190"/>
    <x v="0"/>
    <n v="92612"/>
    <n v="2"/>
    <n v="4.5"/>
    <x v="0"/>
    <n v="246"/>
    <x v="0"/>
    <s v="No"/>
    <x v="0"/>
    <x v="1"/>
    <s v="Yes"/>
  </r>
  <r>
    <n v="4089"/>
    <n v="29"/>
    <n v="1"/>
    <n v="71"/>
    <x v="2"/>
    <n v="94801"/>
    <n v="2"/>
    <n v="1.75"/>
    <x v="1"/>
    <n v="0"/>
    <x v="0"/>
    <s v="No"/>
    <x v="0"/>
    <x v="0"/>
    <s v="No"/>
  </r>
  <r>
    <n v="4130"/>
    <n v="29"/>
    <n v="3"/>
    <n v="10"/>
    <x v="1"/>
    <n v="91320"/>
    <n v="4"/>
    <n v="0.4"/>
    <x v="0"/>
    <n v="87"/>
    <x v="0"/>
    <s v="No"/>
    <x v="0"/>
    <x v="1"/>
    <s v="Yes"/>
  </r>
  <r>
    <n v="4140"/>
    <n v="29"/>
    <n v="3"/>
    <n v="81"/>
    <x v="2"/>
    <n v="95827"/>
    <n v="1"/>
    <n v="2.9"/>
    <x v="1"/>
    <n v="0"/>
    <x v="0"/>
    <s v="No"/>
    <x v="0"/>
    <x v="0"/>
    <s v="No"/>
  </r>
  <r>
    <n v="4180"/>
    <n v="29"/>
    <n v="3"/>
    <n v="91"/>
    <x v="2"/>
    <n v="94122"/>
    <n v="1"/>
    <n v="3.4"/>
    <x v="1"/>
    <n v="0"/>
    <x v="1"/>
    <s v="No"/>
    <x v="0"/>
    <x v="0"/>
    <s v="No"/>
  </r>
  <r>
    <n v="4405"/>
    <n v="29"/>
    <n v="5"/>
    <n v="34"/>
    <x v="1"/>
    <n v="94301"/>
    <n v="1"/>
    <n v="0.4"/>
    <x v="1"/>
    <n v="0"/>
    <x v="0"/>
    <s v="No"/>
    <x v="0"/>
    <x v="0"/>
    <s v="No"/>
  </r>
  <r>
    <n v="4414"/>
    <n v="29"/>
    <n v="2"/>
    <n v="31"/>
    <x v="1"/>
    <n v="91775"/>
    <n v="4"/>
    <n v="1.5"/>
    <x v="2"/>
    <n v="0"/>
    <x v="0"/>
    <s v="No"/>
    <x v="0"/>
    <x v="0"/>
    <s v="Yes"/>
  </r>
  <r>
    <n v="4457"/>
    <n v="29"/>
    <n v="3"/>
    <n v="35"/>
    <x v="1"/>
    <n v="94040"/>
    <n v="2"/>
    <n v="0.3"/>
    <x v="0"/>
    <n v="88"/>
    <x v="0"/>
    <s v="No"/>
    <x v="1"/>
    <x v="1"/>
    <s v="Yes"/>
  </r>
  <r>
    <n v="4495"/>
    <n v="29"/>
    <n v="4"/>
    <n v="182"/>
    <x v="0"/>
    <n v="95354"/>
    <n v="1"/>
    <n v="3.7"/>
    <x v="1"/>
    <n v="0"/>
    <x v="1"/>
    <s v="No"/>
    <x v="0"/>
    <x v="1"/>
    <s v="No"/>
  </r>
  <r>
    <n v="4516"/>
    <n v="29"/>
    <n v="3"/>
    <n v="49"/>
    <x v="1"/>
    <n v="94305"/>
    <n v="4"/>
    <n v="2.1"/>
    <x v="1"/>
    <n v="0"/>
    <x v="0"/>
    <s v="No"/>
    <x v="0"/>
    <x v="0"/>
    <s v="No"/>
  </r>
  <r>
    <n v="4524"/>
    <n v="29"/>
    <n v="4"/>
    <n v="50"/>
    <x v="1"/>
    <n v="94040"/>
    <n v="4"/>
    <n v="1.7"/>
    <x v="2"/>
    <n v="0"/>
    <x v="0"/>
    <s v="No"/>
    <x v="0"/>
    <x v="1"/>
    <s v="No"/>
  </r>
  <r>
    <n v="4689"/>
    <n v="29"/>
    <n v="3"/>
    <n v="69"/>
    <x v="2"/>
    <n v="92093"/>
    <n v="4"/>
    <n v="1.8"/>
    <x v="2"/>
    <n v="0"/>
    <x v="0"/>
    <s v="No"/>
    <x v="0"/>
    <x v="1"/>
    <s v="Yes"/>
  </r>
  <r>
    <n v="4718"/>
    <n v="29"/>
    <n v="5"/>
    <n v="121"/>
    <x v="0"/>
    <n v="95449"/>
    <n v="1"/>
    <n v="1.5"/>
    <x v="0"/>
    <n v="0"/>
    <x v="0"/>
    <s v="No"/>
    <x v="0"/>
    <x v="1"/>
    <s v="No"/>
  </r>
  <r>
    <n v="4813"/>
    <n v="29"/>
    <n v="4"/>
    <n v="184"/>
    <x v="0"/>
    <n v="92126"/>
    <n v="4"/>
    <n v="2.2000000000000002"/>
    <x v="1"/>
    <n v="612"/>
    <x v="1"/>
    <s v="No"/>
    <x v="0"/>
    <x v="1"/>
    <s v="No"/>
  </r>
  <r>
    <n v="4833"/>
    <n v="29"/>
    <n v="4"/>
    <n v="83"/>
    <x v="2"/>
    <n v="91950"/>
    <n v="4"/>
    <n v="2.2000000000000002"/>
    <x v="2"/>
    <n v="0"/>
    <x v="0"/>
    <s v="No"/>
    <x v="0"/>
    <x v="1"/>
    <s v="Yes"/>
  </r>
  <r>
    <n v="4917"/>
    <n v="29"/>
    <n v="5"/>
    <n v="123"/>
    <x v="0"/>
    <n v="90291"/>
    <n v="2"/>
    <n v="0.6"/>
    <x v="0"/>
    <n v="0"/>
    <x v="0"/>
    <s v="No"/>
    <x v="0"/>
    <x v="1"/>
    <s v="No"/>
  </r>
  <r>
    <n v="4950"/>
    <n v="29"/>
    <n v="5"/>
    <n v="64"/>
    <x v="2"/>
    <n v="94114"/>
    <n v="4"/>
    <n v="0"/>
    <x v="0"/>
    <n v="249"/>
    <x v="0"/>
    <s v="No"/>
    <x v="0"/>
    <x v="0"/>
    <s v="Yes"/>
  </r>
  <r>
    <n v="4953"/>
    <n v="29"/>
    <n v="3"/>
    <n v="53"/>
    <x v="2"/>
    <n v="94005"/>
    <n v="4"/>
    <n v="1.8"/>
    <x v="1"/>
    <n v="0"/>
    <x v="0"/>
    <s v="No"/>
    <x v="0"/>
    <x v="1"/>
    <s v="No"/>
  </r>
  <r>
    <n v="4958"/>
    <n v="29"/>
    <n v="1"/>
    <n v="50"/>
    <x v="1"/>
    <n v="95842"/>
    <n v="2"/>
    <n v="1.75"/>
    <x v="1"/>
    <n v="0"/>
    <x v="0"/>
    <s v="No"/>
    <x v="0"/>
    <x v="0"/>
    <s v="Yes"/>
  </r>
  <r>
    <n v="4966"/>
    <n v="29"/>
    <n v="5"/>
    <n v="33"/>
    <x v="1"/>
    <n v="94709"/>
    <n v="1"/>
    <n v="1.8"/>
    <x v="2"/>
    <n v="78"/>
    <x v="0"/>
    <s v="No"/>
    <x v="0"/>
    <x v="1"/>
    <s v="No"/>
  </r>
  <r>
    <n v="4977"/>
    <n v="29"/>
    <n v="5"/>
    <n v="31"/>
    <x v="1"/>
    <n v="95039"/>
    <n v="1"/>
    <n v="1.8"/>
    <x v="2"/>
    <n v="0"/>
    <x v="0"/>
    <s v="No"/>
    <x v="0"/>
    <x v="1"/>
    <s v="Yes"/>
  </r>
  <r>
    <n v="4981"/>
    <n v="29"/>
    <n v="5"/>
    <n v="135"/>
    <x v="0"/>
    <n v="95762"/>
    <n v="3"/>
    <n v="5.3"/>
    <x v="0"/>
    <n v="0"/>
    <x v="1"/>
    <s v="No"/>
    <x v="1"/>
    <x v="1"/>
    <s v="Yes"/>
  </r>
  <r>
    <n v="4996"/>
    <n v="29"/>
    <n v="3"/>
    <n v="40"/>
    <x v="1"/>
    <n v="92697"/>
    <n v="1"/>
    <n v="1.9"/>
    <x v="1"/>
    <n v="0"/>
    <x v="0"/>
    <s v="No"/>
    <x v="0"/>
    <x v="1"/>
    <s v="No"/>
  </r>
  <r>
    <n v="59"/>
    <n v="28"/>
    <n v="2"/>
    <n v="93"/>
    <x v="2"/>
    <n v="94065"/>
    <m/>
    <n v="0.2"/>
    <x v="0"/>
    <n v="0"/>
    <x v="0"/>
    <s v="No"/>
    <x v="0"/>
    <x v="0"/>
    <s v="No"/>
  </r>
  <r>
    <n v="75"/>
    <n v="28"/>
    <n v="3"/>
    <n v="135"/>
    <x v="0"/>
    <n v="94611"/>
    <n v="2"/>
    <n v="3.3"/>
    <x v="0"/>
    <n v="0"/>
    <x v="0"/>
    <s v="No"/>
    <x v="0"/>
    <x v="0"/>
    <s v="Yes"/>
  </r>
  <r>
    <n v="131"/>
    <n v="28"/>
    <n v="4"/>
    <n v="81"/>
    <x v="2"/>
    <n v="94801"/>
    <n v="3"/>
    <n v="1.5"/>
    <x v="0"/>
    <n v="276"/>
    <x v="0"/>
    <s v="No"/>
    <x v="0"/>
    <x v="1"/>
    <s v="No"/>
  </r>
  <r>
    <n v="164"/>
    <n v="28"/>
    <n v="4"/>
    <n v="70"/>
    <x v="2"/>
    <n v="91125"/>
    <n v="4"/>
    <n v="2.6"/>
    <x v="0"/>
    <n v="0"/>
    <x v="0"/>
    <s v="No"/>
    <x v="0"/>
    <x v="1"/>
    <s v="No"/>
  </r>
  <r>
    <n v="240"/>
    <n v="28"/>
    <n v="3"/>
    <n v="52"/>
    <x v="2"/>
    <n v="94112"/>
    <n v="4"/>
    <n v="1.7"/>
    <x v="2"/>
    <n v="0"/>
    <x v="0"/>
    <s v="No"/>
    <x v="0"/>
    <x v="0"/>
    <s v="No"/>
  </r>
  <r>
    <n v="330"/>
    <n v="28"/>
    <n v="4"/>
    <n v="191"/>
    <x v="0"/>
    <n v="90064"/>
    <n v="1"/>
    <n v="6.33"/>
    <x v="0"/>
    <n v="0"/>
    <x v="0"/>
    <s v="No"/>
    <x v="0"/>
    <x v="1"/>
    <s v="No"/>
  </r>
  <r>
    <n v="352"/>
    <n v="28"/>
    <n v="4"/>
    <n v="155"/>
    <x v="0"/>
    <n v="92182"/>
    <n v="4"/>
    <n v="5.3"/>
    <x v="2"/>
    <n v="0"/>
    <x v="1"/>
    <s v="No"/>
    <x v="0"/>
    <x v="1"/>
    <s v="No"/>
  </r>
  <r>
    <n v="400"/>
    <n v="28"/>
    <n v="3"/>
    <n v="84"/>
    <x v="2"/>
    <n v="90024"/>
    <n v="4"/>
    <n v="0.2"/>
    <x v="0"/>
    <n v="0"/>
    <x v="0"/>
    <s v="No"/>
    <x v="0"/>
    <x v="1"/>
    <s v="Yes"/>
  </r>
  <r>
    <n v="422"/>
    <n v="28"/>
    <n v="3"/>
    <n v="115"/>
    <x v="0"/>
    <n v="92333"/>
    <n v="4"/>
    <n v="3.1"/>
    <x v="2"/>
    <n v="0"/>
    <x v="1"/>
    <s v="No"/>
    <x v="0"/>
    <x v="0"/>
    <s v="No"/>
  </r>
  <r>
    <n v="426"/>
    <n v="28"/>
    <n v="3"/>
    <n v="28"/>
    <x v="1"/>
    <n v="90505"/>
    <n v="4"/>
    <n v="0.8"/>
    <x v="0"/>
    <n v="0"/>
    <x v="0"/>
    <s v="No"/>
    <x v="0"/>
    <x v="1"/>
    <s v="No"/>
  </r>
  <r>
    <n v="452"/>
    <n v="28"/>
    <n v="3"/>
    <n v="48"/>
    <x v="1"/>
    <n v="94132"/>
    <n v="2"/>
    <n v="1.75"/>
    <x v="1"/>
    <n v="89"/>
    <x v="0"/>
    <s v="No"/>
    <x v="0"/>
    <x v="1"/>
    <s v="No"/>
  </r>
  <r>
    <n v="519"/>
    <n v="28"/>
    <n v="4"/>
    <n v="34"/>
    <x v="1"/>
    <n v="92677"/>
    <n v="1"/>
    <n v="1.8"/>
    <x v="2"/>
    <n v="0"/>
    <x v="0"/>
    <s v="No"/>
    <x v="0"/>
    <x v="1"/>
    <s v="No"/>
  </r>
  <r>
    <n v="553"/>
    <n v="28"/>
    <n v="3"/>
    <n v="52"/>
    <x v="2"/>
    <n v="90024"/>
    <n v="4"/>
    <n v="2.2000000000000002"/>
    <x v="0"/>
    <n v="230"/>
    <x v="0"/>
    <s v="No"/>
    <x v="0"/>
    <x v="1"/>
    <s v="No"/>
  </r>
  <r>
    <n v="555"/>
    <n v="28"/>
    <n v="2"/>
    <n v="149"/>
    <x v="0"/>
    <n v="94720"/>
    <n v="2"/>
    <n v="7.2"/>
    <x v="0"/>
    <n v="0"/>
    <x v="0"/>
    <s v="No"/>
    <x v="0"/>
    <x v="1"/>
    <s v="No"/>
  </r>
  <r>
    <n v="563"/>
    <n v="28"/>
    <n v="3"/>
    <n v="85"/>
    <x v="2"/>
    <n v="94035"/>
    <n v="1"/>
    <n v="0.8"/>
    <x v="2"/>
    <n v="0"/>
    <x v="0"/>
    <s v="No"/>
    <x v="0"/>
    <x v="1"/>
    <s v="Yes"/>
  </r>
  <r>
    <n v="582"/>
    <n v="28"/>
    <n v="3"/>
    <n v="55"/>
    <x v="2"/>
    <n v="94521"/>
    <n v="4"/>
    <n v="2.2000000000000002"/>
    <x v="0"/>
    <n v="0"/>
    <x v="0"/>
    <s v="No"/>
    <x v="0"/>
    <x v="1"/>
    <s v="Yes"/>
  </r>
  <r>
    <n v="600"/>
    <n v="28"/>
    <n v="4"/>
    <n v="103"/>
    <x v="0"/>
    <n v="94720"/>
    <n v="2"/>
    <n v="2.5"/>
    <x v="0"/>
    <n v="0"/>
    <x v="0"/>
    <s v="No"/>
    <x v="0"/>
    <x v="1"/>
    <s v="Yes"/>
  </r>
  <r>
    <n v="605"/>
    <n v="28"/>
    <n v="3"/>
    <n v="70"/>
    <x v="2"/>
    <n v="90245"/>
    <n v="4"/>
    <n v="2.2000000000000002"/>
    <x v="0"/>
    <n v="240"/>
    <x v="0"/>
    <s v="No"/>
    <x v="0"/>
    <x v="0"/>
    <s v="Yes"/>
  </r>
  <r>
    <n v="608"/>
    <n v="28"/>
    <n v="3"/>
    <n v="170"/>
    <x v="0"/>
    <n v="95014"/>
    <n v="1"/>
    <n v="0.1"/>
    <x v="1"/>
    <n v="0"/>
    <x v="1"/>
    <s v="No"/>
    <x v="0"/>
    <x v="0"/>
    <s v="No"/>
  </r>
  <r>
    <n v="652"/>
    <n v="28"/>
    <n v="4"/>
    <n v="58"/>
    <x v="2"/>
    <n v="92121"/>
    <n v="3"/>
    <n v="1.5"/>
    <x v="0"/>
    <n v="131"/>
    <x v="0"/>
    <s v="No"/>
    <x v="0"/>
    <x v="0"/>
    <s v="No"/>
  </r>
  <r>
    <n v="732"/>
    <n v="28"/>
    <n v="3"/>
    <n v="90"/>
    <x v="2"/>
    <n v="90066"/>
    <n v="2"/>
    <n v="3.3"/>
    <x v="0"/>
    <n v="0"/>
    <x v="0"/>
    <s v="No"/>
    <x v="0"/>
    <x v="1"/>
    <s v="Yes"/>
  </r>
  <r>
    <n v="865"/>
    <n v="28"/>
    <n v="2"/>
    <n v="10"/>
    <x v="1"/>
    <n v="94080"/>
    <n v="1"/>
    <n v="0.1"/>
    <x v="2"/>
    <n v="0"/>
    <x v="0"/>
    <s v="No"/>
    <x v="0"/>
    <x v="1"/>
    <s v="No"/>
  </r>
  <r>
    <n v="905"/>
    <n v="28"/>
    <n v="2"/>
    <n v="51"/>
    <x v="2"/>
    <n v="90503"/>
    <n v="4"/>
    <n v="1.8"/>
    <x v="2"/>
    <n v="0"/>
    <x v="0"/>
    <s v="Yes"/>
    <x v="0"/>
    <x v="0"/>
    <s v="No"/>
  </r>
  <r>
    <n v="931"/>
    <n v="28"/>
    <n v="4"/>
    <n v="43"/>
    <x v="1"/>
    <n v="92103"/>
    <n v="3"/>
    <n v="0.1"/>
    <x v="2"/>
    <n v="0"/>
    <x v="0"/>
    <s v="No"/>
    <x v="0"/>
    <x v="1"/>
    <s v="No"/>
  </r>
  <r>
    <n v="996"/>
    <n v="28"/>
    <n v="3"/>
    <n v="45"/>
    <x v="1"/>
    <n v="94305"/>
    <n v="2"/>
    <n v="1.6"/>
    <x v="1"/>
    <n v="0"/>
    <x v="0"/>
    <s v="No"/>
    <x v="0"/>
    <x v="1"/>
    <s v="Yes"/>
  </r>
  <r>
    <n v="1010"/>
    <n v="28"/>
    <n v="3"/>
    <n v="25"/>
    <x v="1"/>
    <n v="91330"/>
    <n v="2"/>
    <n v="0.9"/>
    <x v="1"/>
    <n v="140"/>
    <x v="0"/>
    <s v="No"/>
    <x v="0"/>
    <x v="1"/>
    <s v="No"/>
  </r>
  <r>
    <n v="1027"/>
    <n v="28"/>
    <n v="4"/>
    <n v="43"/>
    <x v="1"/>
    <n v="95616"/>
    <n v="3"/>
    <n v="0.1"/>
    <x v="2"/>
    <n v="0"/>
    <x v="0"/>
    <s v="No"/>
    <x v="0"/>
    <x v="1"/>
    <s v="No"/>
  </r>
  <r>
    <n v="1060"/>
    <n v="28"/>
    <n v="2"/>
    <n v="11"/>
    <x v="1"/>
    <n v="91203"/>
    <n v="1"/>
    <n v="0.1"/>
    <x v="2"/>
    <n v="0"/>
    <x v="0"/>
    <s v="No"/>
    <x v="0"/>
    <x v="1"/>
    <s v="Yes"/>
  </r>
  <r>
    <n v="1084"/>
    <n v="28"/>
    <n v="3"/>
    <n v="65"/>
    <x v="2"/>
    <n v="95014"/>
    <n v="3"/>
    <n v="2.6"/>
    <x v="1"/>
    <n v="0"/>
    <x v="0"/>
    <s v="Yes"/>
    <x v="0"/>
    <x v="0"/>
    <s v="No"/>
  </r>
  <r>
    <n v="1114"/>
    <n v="28"/>
    <n v="2"/>
    <n v="70"/>
    <x v="2"/>
    <n v="90630"/>
    <n v="3"/>
    <n v="0.3"/>
    <x v="1"/>
    <n v="0"/>
    <x v="0"/>
    <s v="No"/>
    <x v="0"/>
    <x v="0"/>
    <s v="Yes"/>
  </r>
  <r>
    <n v="1161"/>
    <n v="28"/>
    <n v="1"/>
    <n v="40"/>
    <x v="1"/>
    <n v="95134"/>
    <n v="1"/>
    <n v="2"/>
    <x v="2"/>
    <n v="0"/>
    <x v="0"/>
    <s v="Yes"/>
    <x v="0"/>
    <x v="1"/>
    <s v="No"/>
  </r>
  <r>
    <n v="1178"/>
    <n v="28"/>
    <n v="3"/>
    <n v="71"/>
    <x v="2"/>
    <n v="90405"/>
    <n v="1"/>
    <n v="3.3"/>
    <x v="2"/>
    <n v="149"/>
    <x v="1"/>
    <s v="Yes"/>
    <x v="1"/>
    <x v="1"/>
    <s v="No"/>
  </r>
  <r>
    <n v="1183"/>
    <n v="28"/>
    <n v="2"/>
    <n v="19"/>
    <x v="1"/>
    <n v="94720"/>
    <n v="4"/>
    <n v="0.4"/>
    <x v="0"/>
    <n v="0"/>
    <x v="0"/>
    <s v="No"/>
    <x v="0"/>
    <x v="1"/>
    <s v="Yes"/>
  </r>
  <r>
    <n v="1239"/>
    <n v="28"/>
    <n v="2"/>
    <n v="63"/>
    <x v="2"/>
    <n v="91116"/>
    <n v="2"/>
    <n v="1.6"/>
    <x v="1"/>
    <n v="0"/>
    <x v="0"/>
    <s v="No"/>
    <x v="0"/>
    <x v="1"/>
    <s v="No"/>
  </r>
  <r>
    <n v="1272"/>
    <n v="28"/>
    <n v="4"/>
    <n v="94"/>
    <x v="2"/>
    <n v="92115"/>
    <n v="3"/>
    <n v="0.8"/>
    <x v="0"/>
    <n v="236"/>
    <x v="0"/>
    <s v="No"/>
    <x v="0"/>
    <x v="1"/>
    <s v="No"/>
  </r>
  <r>
    <n v="1317"/>
    <n v="28"/>
    <n v="3"/>
    <n v="51"/>
    <x v="2"/>
    <n v="94086"/>
    <n v="2"/>
    <n v="1.6"/>
    <x v="1"/>
    <n v="123"/>
    <x v="0"/>
    <s v="No"/>
    <x v="0"/>
    <x v="0"/>
    <s v="No"/>
  </r>
  <r>
    <n v="1330"/>
    <n v="28"/>
    <n v="4"/>
    <n v="32"/>
    <x v="1"/>
    <n v="90095"/>
    <n v="3"/>
    <n v="1"/>
    <x v="2"/>
    <n v="0"/>
    <x v="0"/>
    <s v="No"/>
    <x v="0"/>
    <x v="0"/>
    <s v="No"/>
  </r>
  <r>
    <n v="1438"/>
    <n v="28"/>
    <n v="3"/>
    <n v="123"/>
    <x v="0"/>
    <n v="92007"/>
    <n v="1"/>
    <n v="0.8"/>
    <x v="0"/>
    <n v="146"/>
    <x v="0"/>
    <s v="No"/>
    <x v="0"/>
    <x v="0"/>
    <s v="No"/>
  </r>
  <r>
    <n v="1465"/>
    <n v="28"/>
    <n v="4"/>
    <n v="120"/>
    <x v="0"/>
    <n v="92333"/>
    <n v="2"/>
    <n v="0.6"/>
    <x v="0"/>
    <n v="0"/>
    <x v="0"/>
    <s v="No"/>
    <x v="0"/>
    <x v="1"/>
    <s v="No"/>
  </r>
  <r>
    <n v="1480"/>
    <n v="28"/>
    <n v="4"/>
    <n v="43"/>
    <x v="1"/>
    <n v="91304"/>
    <n v="1"/>
    <n v="1"/>
    <x v="1"/>
    <n v="102"/>
    <x v="0"/>
    <s v="No"/>
    <x v="0"/>
    <x v="0"/>
    <s v="No"/>
  </r>
  <r>
    <n v="1488"/>
    <n v="28"/>
    <n v="4"/>
    <n v="159"/>
    <x v="0"/>
    <n v="93907"/>
    <n v="1"/>
    <n v="1.5"/>
    <x v="0"/>
    <n v="0"/>
    <x v="0"/>
    <s v="No"/>
    <x v="0"/>
    <x v="1"/>
    <s v="Yes"/>
  </r>
  <r>
    <n v="1625"/>
    <n v="28"/>
    <n v="2"/>
    <n v="31"/>
    <x v="1"/>
    <n v="90024"/>
    <n v="2"/>
    <n v="0.3"/>
    <x v="2"/>
    <n v="0"/>
    <x v="0"/>
    <s v="Yes"/>
    <x v="0"/>
    <x v="1"/>
    <s v="No"/>
  </r>
  <r>
    <n v="1745"/>
    <n v="28"/>
    <n v="3"/>
    <n v="29"/>
    <x v="1"/>
    <n v="91105"/>
    <n v="4"/>
    <n v="0.8"/>
    <x v="0"/>
    <n v="135"/>
    <x v="0"/>
    <s v="No"/>
    <x v="0"/>
    <x v="1"/>
    <s v="No"/>
  </r>
  <r>
    <n v="1756"/>
    <n v="28"/>
    <n v="3"/>
    <n v="55"/>
    <x v="2"/>
    <n v="92647"/>
    <n v="4"/>
    <n v="1.7"/>
    <x v="2"/>
    <n v="0"/>
    <x v="0"/>
    <s v="No"/>
    <x v="0"/>
    <x v="1"/>
    <s v="Yes"/>
  </r>
  <r>
    <n v="1812"/>
    <n v="28"/>
    <n v="3"/>
    <n v="11"/>
    <x v="1"/>
    <n v="94534"/>
    <n v="4"/>
    <n v="0.5"/>
    <x v="1"/>
    <n v="0"/>
    <x v="0"/>
    <s v="No"/>
    <x v="0"/>
    <x v="0"/>
    <s v="No"/>
  </r>
  <r>
    <n v="1840"/>
    <n v="28"/>
    <n v="2"/>
    <n v="43"/>
    <x v="1"/>
    <n v="95616"/>
    <n v="4"/>
    <n v="1.3"/>
    <x v="1"/>
    <n v="0"/>
    <x v="0"/>
    <s v="No"/>
    <x v="0"/>
    <x v="1"/>
    <s v="Yes"/>
  </r>
  <r>
    <n v="1874"/>
    <n v="28"/>
    <n v="4"/>
    <n v="69"/>
    <x v="2"/>
    <n v="94538"/>
    <n v="3"/>
    <n v="0.7"/>
    <x v="2"/>
    <n v="80"/>
    <x v="0"/>
    <s v="No"/>
    <x v="0"/>
    <x v="1"/>
    <s v="No"/>
  </r>
  <r>
    <n v="1932"/>
    <n v="28"/>
    <n v="2"/>
    <n v="140"/>
    <x v="0"/>
    <n v="92122"/>
    <n v="2"/>
    <n v="2"/>
    <x v="0"/>
    <n v="0"/>
    <x v="0"/>
    <s v="No"/>
    <x v="0"/>
    <x v="1"/>
    <s v="No"/>
  </r>
  <r>
    <n v="1959"/>
    <n v="28"/>
    <n v="2"/>
    <n v="42"/>
    <x v="1"/>
    <n v="95762"/>
    <n v="1"/>
    <n v="1.5"/>
    <x v="0"/>
    <n v="0"/>
    <x v="0"/>
    <s v="No"/>
    <x v="0"/>
    <x v="1"/>
    <s v="Yes"/>
  </r>
  <r>
    <n v="1963"/>
    <n v="28"/>
    <n v="4"/>
    <n v="155"/>
    <x v="0"/>
    <n v="90019"/>
    <n v="1"/>
    <n v="6.33"/>
    <x v="0"/>
    <n v="0"/>
    <x v="0"/>
    <s v="No"/>
    <x v="0"/>
    <x v="0"/>
    <s v="No"/>
  </r>
  <r>
    <n v="1973"/>
    <n v="28"/>
    <n v="2"/>
    <n v="114"/>
    <x v="0"/>
    <n v="94606"/>
    <n v="4"/>
    <n v="2.1"/>
    <x v="1"/>
    <n v="0"/>
    <x v="0"/>
    <s v="No"/>
    <x v="0"/>
    <x v="1"/>
    <s v="No"/>
  </r>
  <r>
    <n v="2001"/>
    <n v="28"/>
    <n v="2"/>
    <n v="22"/>
    <x v="1"/>
    <n v="95670"/>
    <n v="1"/>
    <n v="0.1"/>
    <x v="2"/>
    <n v="0"/>
    <x v="0"/>
    <s v="No"/>
    <x v="0"/>
    <x v="1"/>
    <s v="No"/>
  </r>
  <r>
    <n v="2049"/>
    <n v="28"/>
    <n v="4"/>
    <n v="43"/>
    <x v="1"/>
    <n v="94803"/>
    <n v="1"/>
    <n v="1.8"/>
    <x v="2"/>
    <n v="0"/>
    <x v="0"/>
    <s v="No"/>
    <x v="0"/>
    <x v="1"/>
    <s v="Yes"/>
  </r>
  <r>
    <n v="2053"/>
    <n v="28"/>
    <n v="3"/>
    <n v="120"/>
    <x v="0"/>
    <n v="94080"/>
    <n v="1"/>
    <n v="0.8"/>
    <x v="0"/>
    <n v="170"/>
    <x v="0"/>
    <s v="No"/>
    <x v="0"/>
    <x v="0"/>
    <s v="No"/>
  </r>
  <r>
    <n v="2060"/>
    <n v="28"/>
    <n v="3"/>
    <n v="173"/>
    <x v="0"/>
    <n v="92121"/>
    <n v="2"/>
    <n v="6.7"/>
    <x v="0"/>
    <n v="222"/>
    <x v="0"/>
    <s v="No"/>
    <x v="0"/>
    <x v="1"/>
    <s v="No"/>
  </r>
  <r>
    <n v="2111"/>
    <n v="28"/>
    <n v="4"/>
    <n v="104"/>
    <x v="0"/>
    <n v="94301"/>
    <n v="3"/>
    <n v="2.5"/>
    <x v="0"/>
    <n v="0"/>
    <x v="0"/>
    <s v="No"/>
    <x v="0"/>
    <x v="0"/>
    <s v="No"/>
  </r>
  <r>
    <n v="2124"/>
    <n v="28"/>
    <n v="2"/>
    <n v="9"/>
    <x v="1"/>
    <n v="95014"/>
    <n v="1"/>
    <n v="0.1"/>
    <x v="2"/>
    <n v="0"/>
    <x v="0"/>
    <s v="No"/>
    <x v="0"/>
    <x v="1"/>
    <s v="No"/>
  </r>
  <r>
    <n v="2142"/>
    <n v="28"/>
    <n v="4"/>
    <n v="38"/>
    <x v="1"/>
    <n v="92109"/>
    <n v="4"/>
    <n v="1.6"/>
    <x v="0"/>
    <n v="0"/>
    <x v="0"/>
    <s v="No"/>
    <x v="0"/>
    <x v="0"/>
    <s v="No"/>
  </r>
  <r>
    <n v="2216"/>
    <n v="28"/>
    <n v="3"/>
    <n v="193"/>
    <x v="0"/>
    <n v="94501"/>
    <n v="3"/>
    <n v="4"/>
    <x v="2"/>
    <n v="0"/>
    <x v="1"/>
    <s v="No"/>
    <x v="0"/>
    <x v="1"/>
    <s v="No"/>
  </r>
  <r>
    <n v="2388"/>
    <n v="28"/>
    <n v="2"/>
    <n v="51"/>
    <x v="2"/>
    <n v="94720"/>
    <n v="4"/>
    <n v="1.8"/>
    <x v="1"/>
    <n v="0"/>
    <x v="0"/>
    <s v="No"/>
    <x v="0"/>
    <x v="0"/>
    <s v="Yes"/>
  </r>
  <r>
    <n v="2444"/>
    <n v="28"/>
    <n v="3"/>
    <n v="161"/>
    <x v="0"/>
    <n v="92646"/>
    <n v="4"/>
    <n v="1.7"/>
    <x v="1"/>
    <n v="422"/>
    <x v="1"/>
    <s v="No"/>
    <x v="1"/>
    <x v="1"/>
    <s v="Yes"/>
  </r>
  <r>
    <n v="2483"/>
    <n v="28"/>
    <n v="4"/>
    <n v="129"/>
    <x v="0"/>
    <n v="92115"/>
    <n v="1"/>
    <n v="1.5"/>
    <x v="0"/>
    <n v="0"/>
    <x v="0"/>
    <s v="No"/>
    <x v="0"/>
    <x v="0"/>
    <s v="Yes"/>
  </r>
  <r>
    <n v="2493"/>
    <n v="28"/>
    <n v="3"/>
    <n v="134"/>
    <x v="0"/>
    <n v="96091"/>
    <n v="2"/>
    <n v="3.1"/>
    <x v="0"/>
    <n v="0"/>
    <x v="0"/>
    <s v="No"/>
    <x v="0"/>
    <x v="1"/>
    <s v="No"/>
  </r>
  <r>
    <n v="2501"/>
    <n v="28"/>
    <n v="2"/>
    <n v="121"/>
    <x v="0"/>
    <n v="92096"/>
    <n v="2"/>
    <n v="2"/>
    <x v="0"/>
    <n v="341"/>
    <x v="0"/>
    <s v="No"/>
    <x v="0"/>
    <x v="1"/>
    <s v="No"/>
  </r>
  <r>
    <n v="2517"/>
    <n v="28"/>
    <n v="3"/>
    <n v="74"/>
    <x v="2"/>
    <n v="94720"/>
    <n v="3"/>
    <n v="2.6"/>
    <x v="1"/>
    <n v="0"/>
    <x v="0"/>
    <s v="No"/>
    <x v="0"/>
    <x v="0"/>
    <s v="No"/>
  </r>
  <r>
    <n v="2557"/>
    <n v="28"/>
    <n v="4"/>
    <n v="82"/>
    <x v="2"/>
    <n v="92831"/>
    <n v="3"/>
    <n v="1.5"/>
    <x v="0"/>
    <n v="103"/>
    <x v="0"/>
    <s v="No"/>
    <x v="0"/>
    <x v="1"/>
    <s v="No"/>
  </r>
  <r>
    <n v="2639"/>
    <n v="28"/>
    <n v="4"/>
    <n v="45"/>
    <x v="1"/>
    <n v="94025"/>
    <n v="1"/>
    <n v="1"/>
    <x v="1"/>
    <n v="0"/>
    <x v="0"/>
    <s v="No"/>
    <x v="0"/>
    <x v="1"/>
    <s v="No"/>
  </r>
  <r>
    <n v="2686"/>
    <n v="28"/>
    <n v="2"/>
    <n v="101"/>
    <x v="0"/>
    <n v="90280"/>
    <n v="4"/>
    <n v="2.1"/>
    <x v="1"/>
    <n v="0"/>
    <x v="0"/>
    <s v="No"/>
    <x v="0"/>
    <x v="1"/>
    <s v="No"/>
  </r>
  <r>
    <n v="2710"/>
    <n v="28"/>
    <n v="4"/>
    <n v="69"/>
    <x v="2"/>
    <n v="94305"/>
    <n v="3"/>
    <n v="0.7"/>
    <x v="2"/>
    <n v="170"/>
    <x v="0"/>
    <s v="No"/>
    <x v="0"/>
    <x v="0"/>
    <s v="No"/>
  </r>
  <r>
    <n v="2854"/>
    <n v="28"/>
    <n v="3"/>
    <n v="54"/>
    <x v="2"/>
    <n v="94550"/>
    <n v="4"/>
    <n v="0.6"/>
    <x v="2"/>
    <n v="0"/>
    <x v="0"/>
    <s v="No"/>
    <x v="0"/>
    <x v="1"/>
    <s v="No"/>
  </r>
  <r>
    <n v="2885"/>
    <n v="28"/>
    <n v="2"/>
    <n v="48"/>
    <x v="1"/>
    <n v="93943"/>
    <n v="4"/>
    <n v="2.1"/>
    <x v="1"/>
    <n v="0"/>
    <x v="0"/>
    <s v="No"/>
    <x v="0"/>
    <x v="1"/>
    <s v="Yes"/>
  </r>
  <r>
    <n v="2898"/>
    <n v="28"/>
    <n v="2"/>
    <n v="34"/>
    <x v="1"/>
    <n v="92161"/>
    <n v="4"/>
    <n v="1.3"/>
    <x v="1"/>
    <n v="0"/>
    <x v="0"/>
    <s v="No"/>
    <x v="0"/>
    <x v="0"/>
    <s v="No"/>
  </r>
  <r>
    <n v="2919"/>
    <n v="28"/>
    <n v="3"/>
    <n v="142"/>
    <x v="0"/>
    <n v="93727"/>
    <n v="1"/>
    <n v="0.8"/>
    <x v="0"/>
    <n v="0"/>
    <x v="0"/>
    <s v="No"/>
    <x v="0"/>
    <x v="1"/>
    <s v="No"/>
  </r>
  <r>
    <n v="3041"/>
    <n v="28"/>
    <n v="2"/>
    <n v="33"/>
    <x v="1"/>
    <n v="95814"/>
    <n v="3"/>
    <n v="1"/>
    <x v="0"/>
    <n v="167"/>
    <x v="0"/>
    <s v="No"/>
    <x v="0"/>
    <x v="1"/>
    <s v="No"/>
  </r>
  <r>
    <n v="3054"/>
    <n v="28"/>
    <n v="4"/>
    <n v="114"/>
    <x v="0"/>
    <n v="92521"/>
    <n v="2"/>
    <n v="0.2"/>
    <x v="0"/>
    <n v="0"/>
    <x v="0"/>
    <s v="No"/>
    <x v="0"/>
    <x v="1"/>
    <s v="No"/>
  </r>
  <r>
    <n v="3056"/>
    <n v="28"/>
    <n v="2"/>
    <n v="111"/>
    <x v="0"/>
    <n v="94305"/>
    <n v="4"/>
    <n v="2.2999999999999998"/>
    <x v="1"/>
    <n v="0"/>
    <x v="0"/>
    <s v="No"/>
    <x v="0"/>
    <x v="1"/>
    <s v="No"/>
  </r>
  <r>
    <n v="3071"/>
    <n v="28"/>
    <n v="3"/>
    <n v="74"/>
    <x v="2"/>
    <n v="91330"/>
    <n v="2"/>
    <n v="1.8"/>
    <x v="2"/>
    <n v="221"/>
    <x v="0"/>
    <s v="Yes"/>
    <x v="0"/>
    <x v="0"/>
    <s v="No"/>
  </r>
  <r>
    <n v="3122"/>
    <n v="28"/>
    <n v="2"/>
    <n v="13"/>
    <x v="1"/>
    <n v="91791"/>
    <n v="4"/>
    <n v="0.4"/>
    <x v="0"/>
    <n v="0"/>
    <x v="0"/>
    <s v="No"/>
    <x v="0"/>
    <x v="0"/>
    <s v="Yes"/>
  </r>
  <r>
    <n v="3162"/>
    <n v="28"/>
    <n v="4"/>
    <n v="88"/>
    <x v="2"/>
    <n v="94024"/>
    <n v="1"/>
    <n v="5.4"/>
    <x v="0"/>
    <n v="0"/>
    <x v="0"/>
    <s v="No"/>
    <x v="0"/>
    <x v="1"/>
    <s v="No"/>
  </r>
  <r>
    <n v="3165"/>
    <n v="28"/>
    <n v="4"/>
    <n v="82"/>
    <x v="2"/>
    <n v="95136"/>
    <n v="4"/>
    <n v="0"/>
    <x v="0"/>
    <n v="0"/>
    <x v="0"/>
    <s v="No"/>
    <x v="0"/>
    <x v="1"/>
    <s v="Yes"/>
  </r>
  <r>
    <n v="3202"/>
    <n v="28"/>
    <n v="3"/>
    <n v="81"/>
    <x v="2"/>
    <n v="92121"/>
    <n v="4"/>
    <n v="0.2"/>
    <x v="0"/>
    <n v="0"/>
    <x v="0"/>
    <s v="No"/>
    <x v="0"/>
    <x v="0"/>
    <s v="No"/>
  </r>
  <r>
    <n v="3351"/>
    <n v="28"/>
    <n v="3"/>
    <n v="95"/>
    <x v="2"/>
    <n v="90245"/>
    <n v="2"/>
    <n v="1.8"/>
    <x v="2"/>
    <n v="0"/>
    <x v="0"/>
    <s v="No"/>
    <x v="0"/>
    <x v="0"/>
    <s v="No"/>
  </r>
  <r>
    <n v="3374"/>
    <n v="28"/>
    <n v="2"/>
    <n v="182"/>
    <x v="0"/>
    <n v="92660"/>
    <n v="3"/>
    <n v="7.2"/>
    <x v="2"/>
    <n v="442"/>
    <x v="1"/>
    <s v="No"/>
    <x v="1"/>
    <x v="1"/>
    <s v="Yes"/>
  </r>
  <r>
    <n v="3464"/>
    <n v="28"/>
    <n v="3"/>
    <n v="149"/>
    <x v="0"/>
    <n v="92121"/>
    <n v="1"/>
    <n v="0.8"/>
    <x v="0"/>
    <n v="0"/>
    <x v="0"/>
    <s v="No"/>
    <x v="0"/>
    <x v="1"/>
    <s v="No"/>
  </r>
  <r>
    <n v="3580"/>
    <n v="28"/>
    <n v="2"/>
    <n v="84"/>
    <x v="2"/>
    <n v="94305"/>
    <n v="1"/>
    <n v="2.9"/>
    <x v="1"/>
    <n v="102"/>
    <x v="0"/>
    <s v="Yes"/>
    <x v="1"/>
    <x v="0"/>
    <s v="Yes"/>
  </r>
  <r>
    <n v="3582"/>
    <n v="28"/>
    <n v="4"/>
    <n v="33"/>
    <x v="1"/>
    <n v="91330"/>
    <n v="3"/>
    <n v="1"/>
    <x v="2"/>
    <n v="0"/>
    <x v="0"/>
    <s v="No"/>
    <x v="0"/>
    <x v="0"/>
    <s v="Yes"/>
  </r>
  <r>
    <n v="3588"/>
    <n v="28"/>
    <n v="4"/>
    <n v="29"/>
    <x v="1"/>
    <n v="94080"/>
    <n v="3"/>
    <n v="0.1"/>
    <x v="2"/>
    <n v="0"/>
    <x v="0"/>
    <s v="No"/>
    <x v="0"/>
    <x v="1"/>
    <s v="No"/>
  </r>
  <r>
    <n v="3624"/>
    <n v="28"/>
    <n v="3"/>
    <n v="45"/>
    <x v="1"/>
    <n v="91105"/>
    <n v="4"/>
    <n v="1.7"/>
    <x v="2"/>
    <n v="95"/>
    <x v="0"/>
    <s v="No"/>
    <x v="0"/>
    <x v="0"/>
    <s v="No"/>
  </r>
  <r>
    <n v="3729"/>
    <n v="28"/>
    <n v="3"/>
    <n v="118"/>
    <x v="0"/>
    <n v="91902"/>
    <n v="3"/>
    <n v="2.4"/>
    <x v="2"/>
    <n v="161"/>
    <x v="1"/>
    <s v="No"/>
    <x v="0"/>
    <x v="0"/>
    <s v="No"/>
  </r>
  <r>
    <n v="3880"/>
    <n v="28"/>
    <n v="4"/>
    <n v="101"/>
    <x v="0"/>
    <n v="95136"/>
    <n v="3"/>
    <n v="2.5"/>
    <x v="0"/>
    <n v="270"/>
    <x v="0"/>
    <s v="No"/>
    <x v="0"/>
    <x v="0"/>
    <s v="No"/>
  </r>
  <r>
    <n v="3969"/>
    <n v="28"/>
    <n v="3"/>
    <n v="78"/>
    <x v="2"/>
    <n v="93108"/>
    <n v="4"/>
    <n v="0.2"/>
    <x v="0"/>
    <n v="0"/>
    <x v="0"/>
    <s v="No"/>
    <x v="0"/>
    <x v="1"/>
    <s v="Yes"/>
  </r>
  <r>
    <n v="4086"/>
    <n v="28"/>
    <n v="2"/>
    <n v="53"/>
    <x v="2"/>
    <n v="94609"/>
    <n v="3"/>
    <n v="2.4"/>
    <x v="2"/>
    <n v="0"/>
    <x v="0"/>
    <s v="No"/>
    <x v="0"/>
    <x v="1"/>
    <s v="No"/>
  </r>
  <r>
    <n v="4114"/>
    <n v="28"/>
    <n v="2"/>
    <n v="41"/>
    <x v="1"/>
    <n v="93118"/>
    <n v="3"/>
    <n v="1.1000000000000001"/>
    <x v="2"/>
    <n v="161"/>
    <x v="0"/>
    <s v="No"/>
    <x v="0"/>
    <x v="1"/>
    <s v="No"/>
  </r>
  <r>
    <n v="4282"/>
    <n v="28"/>
    <n v="1"/>
    <n v="34"/>
    <x v="1"/>
    <n v="94949"/>
    <n v="4"/>
    <n v="1.5"/>
    <x v="2"/>
    <n v="162"/>
    <x v="0"/>
    <s v="No"/>
    <x v="0"/>
    <x v="0"/>
    <s v="Yes"/>
  </r>
  <r>
    <n v="4342"/>
    <n v="28"/>
    <n v="3"/>
    <n v="53"/>
    <x v="2"/>
    <n v="94305"/>
    <n v="2"/>
    <n v="1.6"/>
    <x v="1"/>
    <n v="0"/>
    <x v="0"/>
    <s v="No"/>
    <x v="0"/>
    <x v="0"/>
    <s v="No"/>
  </r>
  <r>
    <n v="4363"/>
    <n v="28"/>
    <n v="2"/>
    <n v="55"/>
    <x v="2"/>
    <n v="93940"/>
    <n v="3"/>
    <n v="1.1000000000000001"/>
    <x v="2"/>
    <n v="0"/>
    <x v="0"/>
    <s v="No"/>
    <x v="0"/>
    <x v="0"/>
    <s v="No"/>
  </r>
  <r>
    <n v="4384"/>
    <n v="28"/>
    <n v="4"/>
    <n v="85"/>
    <x v="2"/>
    <n v="94709"/>
    <n v="3"/>
    <n v="2.5"/>
    <x v="0"/>
    <n v="0"/>
    <x v="0"/>
    <s v="No"/>
    <x v="0"/>
    <x v="1"/>
    <s v="No"/>
  </r>
  <r>
    <n v="4545"/>
    <n v="28"/>
    <n v="4"/>
    <n v="80"/>
    <x v="2"/>
    <n v="95819"/>
    <n v="3"/>
    <n v="2.5"/>
    <x v="0"/>
    <n v="0"/>
    <x v="0"/>
    <s v="No"/>
    <x v="0"/>
    <x v="1"/>
    <s v="No"/>
  </r>
  <r>
    <n v="4564"/>
    <n v="28"/>
    <n v="2"/>
    <n v="188"/>
    <x v="0"/>
    <n v="92350"/>
    <n v="2"/>
    <n v="4.5"/>
    <x v="0"/>
    <n v="0"/>
    <x v="0"/>
    <s v="Yes"/>
    <x v="0"/>
    <x v="1"/>
    <s v="No"/>
  </r>
  <r>
    <n v="4660"/>
    <n v="28"/>
    <n v="4"/>
    <n v="199"/>
    <x v="0"/>
    <n v="92121"/>
    <n v="1"/>
    <n v="6.33"/>
    <x v="0"/>
    <n v="0"/>
    <x v="0"/>
    <s v="No"/>
    <x v="0"/>
    <x v="0"/>
    <s v="No"/>
  </r>
  <r>
    <n v="4664"/>
    <n v="28"/>
    <n v="3"/>
    <n v="115"/>
    <x v="0"/>
    <n v="92407"/>
    <n v="1"/>
    <n v="1.9"/>
    <x v="0"/>
    <n v="200"/>
    <x v="0"/>
    <s v="No"/>
    <x v="0"/>
    <x v="1"/>
    <s v="No"/>
  </r>
  <r>
    <n v="4942"/>
    <n v="28"/>
    <n v="4"/>
    <n v="112"/>
    <x v="0"/>
    <n v="90049"/>
    <n v="2"/>
    <n v="1.6"/>
    <x v="2"/>
    <n v="0"/>
    <x v="1"/>
    <s v="No"/>
    <x v="0"/>
    <x v="1"/>
    <s v="No"/>
  </r>
  <r>
    <n v="5000"/>
    <n v="28"/>
    <n v="4"/>
    <n v="83"/>
    <x v="2"/>
    <n v="92612"/>
    <n v="3"/>
    <n v="0.8"/>
    <x v="0"/>
    <n v="0"/>
    <x v="0"/>
    <s v="No"/>
    <x v="0"/>
    <x v="1"/>
    <s v="Yes"/>
  </r>
  <r>
    <n v="86"/>
    <n v="27"/>
    <n v="2"/>
    <n v="109"/>
    <x v="0"/>
    <n v="94005"/>
    <n v="4"/>
    <n v="1.8"/>
    <x v="1"/>
    <n v="0"/>
    <x v="0"/>
    <s v="No"/>
    <x v="0"/>
    <x v="0"/>
    <s v="No"/>
  </r>
  <r>
    <n v="166"/>
    <n v="27"/>
    <n v="1"/>
    <n v="43"/>
    <x v="1"/>
    <n v="94706"/>
    <n v="1"/>
    <n v="1.5"/>
    <x v="0"/>
    <n v="0"/>
    <x v="0"/>
    <s v="No"/>
    <x v="0"/>
    <x v="1"/>
    <s v="No"/>
  </r>
  <r>
    <n v="170"/>
    <n v="27"/>
    <n v="1"/>
    <n v="112"/>
    <x v="0"/>
    <n v="90503"/>
    <n v="4"/>
    <n v="2.1"/>
    <x v="1"/>
    <n v="0"/>
    <x v="0"/>
    <s v="No"/>
    <x v="0"/>
    <x v="0"/>
    <s v="Yes"/>
  </r>
  <r>
    <n v="171"/>
    <n v="27"/>
    <n v="1"/>
    <n v="138"/>
    <x v="0"/>
    <n v="90250"/>
    <n v="2"/>
    <n v="2"/>
    <x v="0"/>
    <n v="0"/>
    <x v="0"/>
    <s v="No"/>
    <x v="0"/>
    <x v="1"/>
    <s v="No"/>
  </r>
  <r>
    <n v="199"/>
    <n v="27"/>
    <n v="3"/>
    <n v="59"/>
    <x v="2"/>
    <n v="94123"/>
    <n v="4"/>
    <n v="0"/>
    <x v="0"/>
    <n v="90"/>
    <x v="0"/>
    <s v="Yes"/>
    <x v="0"/>
    <x v="1"/>
    <s v="No"/>
  </r>
  <r>
    <n v="217"/>
    <n v="27"/>
    <n v="3"/>
    <n v="125"/>
    <x v="0"/>
    <n v="95521"/>
    <n v="2"/>
    <n v="0.6"/>
    <x v="0"/>
    <n v="0"/>
    <x v="0"/>
    <s v="No"/>
    <x v="0"/>
    <x v="0"/>
    <s v="No"/>
  </r>
  <r>
    <n v="264"/>
    <n v="27"/>
    <n v="1"/>
    <n v="74"/>
    <x v="2"/>
    <n v="92121"/>
    <n v="4"/>
    <n v="1.8"/>
    <x v="2"/>
    <n v="112"/>
    <x v="0"/>
    <s v="No"/>
    <x v="0"/>
    <x v="1"/>
    <s v="Yes"/>
  </r>
  <r>
    <n v="319"/>
    <n v="27"/>
    <n v="2"/>
    <n v="110"/>
    <x v="0"/>
    <n v="95670"/>
    <n v="4"/>
    <n v="1.8"/>
    <x v="1"/>
    <n v="190"/>
    <x v="0"/>
    <s v="No"/>
    <x v="0"/>
    <x v="1"/>
    <s v="No"/>
  </r>
  <r>
    <n v="419"/>
    <n v="27"/>
    <n v="0"/>
    <n v="33"/>
    <x v="1"/>
    <n v="90089"/>
    <n v="4"/>
    <n v="1"/>
    <x v="1"/>
    <n v="0"/>
    <x v="0"/>
    <s v="No"/>
    <x v="0"/>
    <x v="0"/>
    <s v="No"/>
  </r>
  <r>
    <n v="515"/>
    <n v="27"/>
    <n v="1"/>
    <n v="74"/>
    <x v="2"/>
    <n v="91730"/>
    <n v="3"/>
    <n v="0.3"/>
    <x v="1"/>
    <n v="0"/>
    <x v="0"/>
    <s v="No"/>
    <x v="0"/>
    <x v="1"/>
    <s v="No"/>
  </r>
  <r>
    <n v="534"/>
    <n v="27"/>
    <n v="2"/>
    <n v="101"/>
    <x v="0"/>
    <n v="92807"/>
    <n v="1"/>
    <n v="1.9"/>
    <x v="0"/>
    <n v="0"/>
    <x v="0"/>
    <s v="No"/>
    <x v="0"/>
    <x v="0"/>
    <s v="No"/>
  </r>
  <r>
    <n v="547"/>
    <n v="27"/>
    <n v="2"/>
    <n v="68"/>
    <x v="2"/>
    <n v="94025"/>
    <n v="3"/>
    <n v="2.6"/>
    <x v="1"/>
    <n v="203"/>
    <x v="0"/>
    <s v="Yes"/>
    <x v="0"/>
    <x v="0"/>
    <s v="No"/>
  </r>
  <r>
    <n v="609"/>
    <n v="27"/>
    <n v="2"/>
    <n v="55"/>
    <x v="2"/>
    <n v="91910"/>
    <n v="4"/>
    <n v="1.7"/>
    <x v="2"/>
    <n v="0"/>
    <x v="0"/>
    <s v="No"/>
    <x v="0"/>
    <x v="1"/>
    <s v="No"/>
  </r>
  <r>
    <n v="841"/>
    <n v="27"/>
    <n v="3"/>
    <n v="94"/>
    <x v="2"/>
    <n v="92373"/>
    <n v="2"/>
    <n v="0.2"/>
    <x v="0"/>
    <n v="310"/>
    <x v="0"/>
    <s v="No"/>
    <x v="0"/>
    <x v="0"/>
    <s v="Yes"/>
  </r>
  <r>
    <n v="854"/>
    <n v="27"/>
    <n v="2"/>
    <n v="155"/>
    <x v="0"/>
    <n v="95138"/>
    <n v="1"/>
    <n v="0.8"/>
    <x v="0"/>
    <n v="0"/>
    <x v="0"/>
    <s v="No"/>
    <x v="0"/>
    <x v="0"/>
    <s v="No"/>
  </r>
  <r>
    <n v="921"/>
    <n v="27"/>
    <n v="1"/>
    <n v="42"/>
    <x v="1"/>
    <n v="94501"/>
    <n v="3"/>
    <n v="2.4"/>
    <x v="2"/>
    <n v="0"/>
    <x v="0"/>
    <s v="No"/>
    <x v="0"/>
    <x v="0"/>
    <s v="No"/>
  </r>
  <r>
    <n v="932"/>
    <n v="27"/>
    <n v="3"/>
    <n v="43"/>
    <x v="1"/>
    <n v="91302"/>
    <n v="1"/>
    <n v="1"/>
    <x v="1"/>
    <n v="0"/>
    <x v="0"/>
    <s v="No"/>
    <x v="0"/>
    <x v="1"/>
    <s v="No"/>
  </r>
  <r>
    <n v="965"/>
    <n v="27"/>
    <n v="1"/>
    <n v="78"/>
    <x v="2"/>
    <n v="92037"/>
    <n v="4"/>
    <n v="2.2999999999999998"/>
    <x v="1"/>
    <n v="157"/>
    <x v="0"/>
    <s v="Yes"/>
    <x v="0"/>
    <x v="1"/>
    <s v="No"/>
  </r>
  <r>
    <n v="1011"/>
    <n v="27"/>
    <n v="3"/>
    <n v="98"/>
    <x v="2"/>
    <n v="95616"/>
    <n v="2"/>
    <n v="2.5"/>
    <x v="0"/>
    <n v="361"/>
    <x v="0"/>
    <s v="Yes"/>
    <x v="1"/>
    <x v="1"/>
    <s v="Yes"/>
  </r>
  <r>
    <n v="1023"/>
    <n v="27"/>
    <n v="3"/>
    <n v="118"/>
    <x v="0"/>
    <n v="95605"/>
    <n v="1"/>
    <n v="3.3"/>
    <x v="2"/>
    <n v="0"/>
    <x v="1"/>
    <s v="No"/>
    <x v="0"/>
    <x v="1"/>
    <s v="No"/>
  </r>
  <r>
    <n v="1094"/>
    <n v="27"/>
    <n v="3"/>
    <n v="40"/>
    <x v="1"/>
    <n v="94550"/>
    <n v="3"/>
    <n v="0.1"/>
    <x v="2"/>
    <n v="111"/>
    <x v="0"/>
    <s v="No"/>
    <x v="0"/>
    <x v="1"/>
    <s v="No"/>
  </r>
  <r>
    <n v="1214"/>
    <n v="27"/>
    <n v="2"/>
    <n v="78"/>
    <x v="2"/>
    <n v="93943"/>
    <n v="4"/>
    <n v="0.2"/>
    <x v="0"/>
    <n v="87"/>
    <x v="0"/>
    <s v="No"/>
    <x v="0"/>
    <x v="0"/>
    <s v="No"/>
  </r>
  <r>
    <n v="1231"/>
    <n v="27"/>
    <n v="1"/>
    <n v="25"/>
    <x v="1"/>
    <n v="94920"/>
    <n v="4"/>
    <n v="0.3"/>
    <x v="2"/>
    <n v="0"/>
    <x v="0"/>
    <s v="No"/>
    <x v="0"/>
    <x v="1"/>
    <s v="Yes"/>
  </r>
  <r>
    <n v="1256"/>
    <n v="27"/>
    <n v="1"/>
    <n v="80"/>
    <x v="2"/>
    <n v="95354"/>
    <n v="2"/>
    <n v="1.6"/>
    <x v="1"/>
    <n v="185"/>
    <x v="0"/>
    <s v="No"/>
    <x v="0"/>
    <x v="1"/>
    <s v="Yes"/>
  </r>
  <r>
    <n v="1276"/>
    <n v="27"/>
    <n v="2"/>
    <n v="92"/>
    <x v="2"/>
    <n v="95616"/>
    <n v="2"/>
    <n v="3.1"/>
    <x v="0"/>
    <n v="178"/>
    <x v="0"/>
    <s v="No"/>
    <x v="0"/>
    <x v="1"/>
    <s v="No"/>
  </r>
  <r>
    <n v="1322"/>
    <n v="27"/>
    <n v="3"/>
    <n v="123"/>
    <x v="0"/>
    <n v="95138"/>
    <n v="1"/>
    <n v="5.4"/>
    <x v="0"/>
    <n v="0"/>
    <x v="0"/>
    <s v="No"/>
    <x v="0"/>
    <x v="0"/>
    <s v="No"/>
  </r>
  <r>
    <n v="1378"/>
    <n v="27"/>
    <n v="3"/>
    <n v="109"/>
    <x v="0"/>
    <n v="93023"/>
    <n v="2"/>
    <n v="2.5"/>
    <x v="0"/>
    <n v="0"/>
    <x v="0"/>
    <s v="No"/>
    <x v="0"/>
    <x v="1"/>
    <s v="No"/>
  </r>
  <r>
    <n v="1387"/>
    <n v="27"/>
    <n v="3"/>
    <n v="72"/>
    <x v="2"/>
    <n v="95616"/>
    <n v="4"/>
    <n v="0"/>
    <x v="0"/>
    <n v="0"/>
    <x v="0"/>
    <s v="No"/>
    <x v="0"/>
    <x v="1"/>
    <s v="No"/>
  </r>
  <r>
    <n v="1643"/>
    <n v="27"/>
    <n v="3"/>
    <n v="84"/>
    <x v="2"/>
    <n v="95814"/>
    <n v="3"/>
    <n v="1.5"/>
    <x v="0"/>
    <n v="0"/>
    <x v="0"/>
    <s v="No"/>
    <x v="0"/>
    <x v="1"/>
    <s v="Yes"/>
  </r>
  <r>
    <n v="1712"/>
    <n v="27"/>
    <n v="3"/>
    <n v="201"/>
    <x v="0"/>
    <n v="95819"/>
    <n v="1"/>
    <n v="6.33"/>
    <x v="0"/>
    <n v="158"/>
    <x v="0"/>
    <s v="No"/>
    <x v="0"/>
    <x v="1"/>
    <s v="No"/>
  </r>
  <r>
    <n v="1779"/>
    <n v="27"/>
    <n v="3"/>
    <n v="32"/>
    <x v="1"/>
    <n v="94710"/>
    <n v="3"/>
    <n v="1"/>
    <x v="2"/>
    <n v="0"/>
    <x v="0"/>
    <s v="No"/>
    <x v="0"/>
    <x v="0"/>
    <s v="No"/>
  </r>
  <r>
    <n v="1876"/>
    <n v="27"/>
    <n v="3"/>
    <n v="112"/>
    <x v="0"/>
    <n v="90066"/>
    <n v="3"/>
    <n v="2.5"/>
    <x v="0"/>
    <n v="389"/>
    <x v="0"/>
    <s v="Yes"/>
    <x v="0"/>
    <x v="1"/>
    <s v="No"/>
  </r>
  <r>
    <n v="1971"/>
    <n v="27"/>
    <n v="3"/>
    <n v="148"/>
    <x v="0"/>
    <n v="92780"/>
    <n v="1"/>
    <n v="1.5"/>
    <x v="0"/>
    <n v="397"/>
    <x v="0"/>
    <s v="No"/>
    <x v="0"/>
    <x v="1"/>
    <s v="Yes"/>
  </r>
  <r>
    <n v="2113"/>
    <n v="27"/>
    <n v="2"/>
    <n v="103"/>
    <x v="0"/>
    <n v="93117"/>
    <n v="1"/>
    <n v="1.9"/>
    <x v="0"/>
    <n v="120"/>
    <x v="0"/>
    <s v="No"/>
    <x v="0"/>
    <x v="1"/>
    <s v="No"/>
  </r>
  <r>
    <n v="2147"/>
    <n v="27"/>
    <n v="3"/>
    <n v="30"/>
    <x v="1"/>
    <n v="93108"/>
    <n v="1"/>
    <n v="1"/>
    <x v="1"/>
    <n v="80"/>
    <x v="0"/>
    <s v="No"/>
    <x v="0"/>
    <x v="0"/>
    <s v="No"/>
  </r>
  <r>
    <n v="2148"/>
    <n v="27"/>
    <n v="3"/>
    <n v="20"/>
    <x v="1"/>
    <n v="92007"/>
    <n v="4"/>
    <n v="1"/>
    <x v="0"/>
    <n v="0"/>
    <x v="0"/>
    <s v="No"/>
    <x v="0"/>
    <x v="0"/>
    <s v="No"/>
  </r>
  <r>
    <n v="2165"/>
    <n v="27"/>
    <n v="3"/>
    <n v="104"/>
    <x v="0"/>
    <n v="92007"/>
    <n v="2"/>
    <n v="2.5"/>
    <x v="0"/>
    <n v="184"/>
    <x v="0"/>
    <s v="Yes"/>
    <x v="0"/>
    <x v="1"/>
    <s v="No"/>
  </r>
  <r>
    <n v="2166"/>
    <n v="27"/>
    <n v="0"/>
    <n v="38"/>
    <x v="1"/>
    <n v="95929"/>
    <n v="4"/>
    <n v="1"/>
    <x v="1"/>
    <n v="154"/>
    <x v="0"/>
    <s v="No"/>
    <x v="0"/>
    <x v="1"/>
    <s v="No"/>
  </r>
  <r>
    <n v="2191"/>
    <n v="27"/>
    <n v="3"/>
    <n v="110"/>
    <x v="0"/>
    <n v="96150"/>
    <n v="2"/>
    <n v="0.2"/>
    <x v="0"/>
    <n v="294"/>
    <x v="0"/>
    <s v="Yes"/>
    <x v="0"/>
    <x v="0"/>
    <s v="Yes"/>
  </r>
  <r>
    <n v="2269"/>
    <n v="27"/>
    <n v="3"/>
    <n v="105"/>
    <x v="0"/>
    <n v="94304"/>
    <n v="1"/>
    <n v="3"/>
    <x v="2"/>
    <n v="0"/>
    <x v="1"/>
    <s v="Yes"/>
    <x v="0"/>
    <x v="0"/>
    <s v="No"/>
  </r>
  <r>
    <n v="2273"/>
    <n v="27"/>
    <n v="3"/>
    <n v="90"/>
    <x v="2"/>
    <n v="91365"/>
    <n v="3"/>
    <n v="0.8"/>
    <x v="0"/>
    <n v="0"/>
    <x v="0"/>
    <s v="No"/>
    <x v="0"/>
    <x v="1"/>
    <s v="No"/>
  </r>
  <r>
    <n v="2274"/>
    <n v="27"/>
    <n v="1"/>
    <n v="83"/>
    <x v="2"/>
    <n v="91775"/>
    <n v="4"/>
    <n v="2.1"/>
    <x v="1"/>
    <n v="0"/>
    <x v="0"/>
    <s v="No"/>
    <x v="0"/>
    <x v="1"/>
    <s v="Yes"/>
  </r>
  <r>
    <n v="2297"/>
    <n v="27"/>
    <n v="3"/>
    <n v="82"/>
    <x v="2"/>
    <n v="94305"/>
    <n v="2"/>
    <n v="0.2"/>
    <x v="0"/>
    <n v="0"/>
    <x v="0"/>
    <s v="No"/>
    <x v="0"/>
    <x v="0"/>
    <s v="Yes"/>
  </r>
  <r>
    <n v="2305"/>
    <n v="27"/>
    <n v="2"/>
    <n v="170"/>
    <x v="0"/>
    <n v="95818"/>
    <n v="3"/>
    <n v="4.7"/>
    <x v="0"/>
    <n v="0"/>
    <x v="1"/>
    <s v="No"/>
    <x v="0"/>
    <x v="1"/>
    <s v="No"/>
  </r>
  <r>
    <n v="2315"/>
    <n v="27"/>
    <n v="2"/>
    <n v="112"/>
    <x v="0"/>
    <n v="94501"/>
    <n v="4"/>
    <n v="1.8"/>
    <x v="1"/>
    <n v="0"/>
    <x v="0"/>
    <s v="Yes"/>
    <x v="0"/>
    <x v="1"/>
    <s v="No"/>
  </r>
  <r>
    <n v="2329"/>
    <n v="27"/>
    <n v="2"/>
    <n v="130"/>
    <x v="0"/>
    <n v="92182"/>
    <n v="3"/>
    <n v="4.4000000000000004"/>
    <x v="0"/>
    <n v="192"/>
    <x v="1"/>
    <s v="No"/>
    <x v="0"/>
    <x v="1"/>
    <s v="No"/>
  </r>
  <r>
    <n v="2361"/>
    <n v="27"/>
    <n v="1"/>
    <n v="85"/>
    <x v="2"/>
    <n v="93302"/>
    <n v="2"/>
    <n v="1.6"/>
    <x v="1"/>
    <n v="0"/>
    <x v="0"/>
    <s v="No"/>
    <x v="0"/>
    <x v="0"/>
    <s v="No"/>
  </r>
  <r>
    <n v="2390"/>
    <n v="27"/>
    <n v="1"/>
    <n v="41"/>
    <x v="1"/>
    <n v="90033"/>
    <n v="1"/>
    <n v="1.9"/>
    <x v="1"/>
    <n v="0"/>
    <x v="0"/>
    <s v="No"/>
    <x v="0"/>
    <x v="0"/>
    <s v="Yes"/>
  </r>
  <r>
    <n v="2528"/>
    <n v="27"/>
    <n v="1"/>
    <n v="43"/>
    <x v="1"/>
    <n v="95120"/>
    <n v="3"/>
    <n v="1.1000000000000001"/>
    <x v="2"/>
    <n v="0"/>
    <x v="0"/>
    <s v="No"/>
    <x v="0"/>
    <x v="0"/>
    <s v="No"/>
  </r>
  <r>
    <n v="2757"/>
    <n v="27"/>
    <n v="0"/>
    <n v="40"/>
    <x v="1"/>
    <n v="91301"/>
    <n v="4"/>
    <n v="1"/>
    <x v="1"/>
    <n v="0"/>
    <x v="0"/>
    <s v="No"/>
    <x v="0"/>
    <x v="1"/>
    <s v="No"/>
  </r>
  <r>
    <n v="2790"/>
    <n v="27"/>
    <n v="3"/>
    <n v="34"/>
    <x v="1"/>
    <n v="90065"/>
    <n v="1"/>
    <n v="0.2"/>
    <x v="1"/>
    <n v="0"/>
    <x v="0"/>
    <s v="No"/>
    <x v="0"/>
    <x v="1"/>
    <s v="Yes"/>
  </r>
  <r>
    <n v="2808"/>
    <n v="27"/>
    <n v="2"/>
    <n v="129"/>
    <x v="0"/>
    <n v="90009"/>
    <n v="2"/>
    <n v="3.3"/>
    <x v="0"/>
    <n v="0"/>
    <x v="0"/>
    <s v="Yes"/>
    <x v="0"/>
    <x v="0"/>
    <s v="No"/>
  </r>
  <r>
    <n v="2844"/>
    <n v="27"/>
    <n v="3"/>
    <n v="20"/>
    <x v="1"/>
    <n v="95616"/>
    <n v="4"/>
    <n v="1"/>
    <x v="0"/>
    <n v="134"/>
    <x v="0"/>
    <s v="No"/>
    <x v="0"/>
    <x v="1"/>
    <s v="Yes"/>
  </r>
  <r>
    <n v="2861"/>
    <n v="27"/>
    <n v="2"/>
    <n v="20"/>
    <x v="1"/>
    <n v="95064"/>
    <n v="4"/>
    <n v="0.5"/>
    <x v="1"/>
    <n v="0"/>
    <x v="0"/>
    <s v="No"/>
    <x v="0"/>
    <x v="1"/>
    <s v="No"/>
  </r>
  <r>
    <n v="2899"/>
    <n v="27"/>
    <n v="1"/>
    <n v="140"/>
    <x v="0"/>
    <n v="91711"/>
    <n v="1"/>
    <n v="5.9"/>
    <x v="2"/>
    <n v="175"/>
    <x v="1"/>
    <s v="Yes"/>
    <x v="1"/>
    <x v="1"/>
    <s v="No"/>
  </r>
  <r>
    <n v="2941"/>
    <n v="27"/>
    <n v="3"/>
    <n v="43"/>
    <x v="1"/>
    <n v="90245"/>
    <n v="3"/>
    <n v="0.1"/>
    <x v="2"/>
    <n v="163"/>
    <x v="0"/>
    <s v="No"/>
    <x v="0"/>
    <x v="1"/>
    <s v="No"/>
  </r>
  <r>
    <n v="3038"/>
    <n v="27"/>
    <n v="2"/>
    <n v="158"/>
    <x v="0"/>
    <n v="95060"/>
    <n v="3"/>
    <n v="0.4"/>
    <x v="2"/>
    <n v="0"/>
    <x v="1"/>
    <s v="No"/>
    <x v="1"/>
    <x v="1"/>
    <s v="No"/>
  </r>
  <r>
    <n v="3155"/>
    <n v="27"/>
    <n v="1"/>
    <n v="99"/>
    <x v="2"/>
    <n v="94305"/>
    <n v="1"/>
    <n v="3"/>
    <x v="1"/>
    <n v="149"/>
    <x v="1"/>
    <s v="No"/>
    <x v="0"/>
    <x v="0"/>
    <s v="Yes"/>
  </r>
  <r>
    <n v="3181"/>
    <n v="27"/>
    <n v="3"/>
    <n v="103"/>
    <x v="0"/>
    <n v="92121"/>
    <n v="2"/>
    <n v="0.6"/>
    <x v="0"/>
    <n v="84"/>
    <x v="0"/>
    <s v="No"/>
    <x v="0"/>
    <x v="0"/>
    <s v="No"/>
  </r>
  <r>
    <n v="3229"/>
    <n v="27"/>
    <n v="2"/>
    <n v="45"/>
    <x v="1"/>
    <n v="94305"/>
    <n v="2"/>
    <n v="1.7"/>
    <x v="2"/>
    <n v="0"/>
    <x v="0"/>
    <s v="No"/>
    <x v="0"/>
    <x v="0"/>
    <s v="Yes"/>
  </r>
  <r>
    <n v="3340"/>
    <n v="27"/>
    <n v="1"/>
    <n v="141"/>
    <x v="0"/>
    <n v="95135"/>
    <n v="4"/>
    <n v="5.0999999999999996"/>
    <x v="1"/>
    <n v="354"/>
    <x v="1"/>
    <s v="No"/>
    <x v="0"/>
    <x v="0"/>
    <s v="No"/>
  </r>
  <r>
    <n v="3390"/>
    <n v="27"/>
    <n v="3"/>
    <n v="88"/>
    <x v="2"/>
    <n v="92182"/>
    <n v="3"/>
    <n v="0.8"/>
    <x v="0"/>
    <n v="238"/>
    <x v="0"/>
    <s v="No"/>
    <x v="0"/>
    <x v="0"/>
    <s v="No"/>
  </r>
  <r>
    <n v="3507"/>
    <n v="27"/>
    <n v="1"/>
    <n v="58"/>
    <x v="2"/>
    <n v="95827"/>
    <n v="4"/>
    <n v="1.8"/>
    <x v="2"/>
    <n v="154"/>
    <x v="0"/>
    <s v="No"/>
    <x v="1"/>
    <x v="1"/>
    <s v="Yes"/>
  </r>
  <r>
    <n v="3628"/>
    <n v="27"/>
    <n v="1"/>
    <n v="83"/>
    <x v="2"/>
    <n v="90034"/>
    <n v="2"/>
    <n v="0.2"/>
    <x v="0"/>
    <n v="0"/>
    <x v="0"/>
    <s v="No"/>
    <x v="0"/>
    <x v="0"/>
    <s v="Yes"/>
  </r>
  <r>
    <n v="3668"/>
    <n v="27"/>
    <n v="3"/>
    <n v="59"/>
    <x v="2"/>
    <n v="94590"/>
    <n v="4"/>
    <n v="1.6"/>
    <x v="0"/>
    <n v="0"/>
    <x v="0"/>
    <s v="No"/>
    <x v="0"/>
    <x v="1"/>
    <s v="No"/>
  </r>
  <r>
    <n v="3712"/>
    <n v="27"/>
    <n v="1"/>
    <n v="20"/>
    <x v="1"/>
    <n v="94720"/>
    <n v="4"/>
    <n v="0.4"/>
    <x v="0"/>
    <n v="99"/>
    <x v="0"/>
    <s v="No"/>
    <x v="0"/>
    <x v="1"/>
    <s v="No"/>
  </r>
  <r>
    <n v="3746"/>
    <n v="27"/>
    <n v="3"/>
    <n v="119"/>
    <x v="0"/>
    <n v="90640"/>
    <n v="1"/>
    <n v="5.4"/>
    <x v="0"/>
    <n v="118"/>
    <x v="0"/>
    <s v="No"/>
    <x v="0"/>
    <x v="1"/>
    <s v="No"/>
  </r>
  <r>
    <n v="3777"/>
    <n v="27"/>
    <n v="3"/>
    <n v="135"/>
    <x v="0"/>
    <n v="93108"/>
    <n v="3"/>
    <n v="2.7"/>
    <x v="1"/>
    <n v="449"/>
    <x v="1"/>
    <s v="No"/>
    <x v="0"/>
    <x v="0"/>
    <s v="Yes"/>
  </r>
  <r>
    <n v="3885"/>
    <n v="27"/>
    <n v="1"/>
    <n v="112"/>
    <x v="0"/>
    <n v="91330"/>
    <n v="4"/>
    <n v="2.2999999999999998"/>
    <x v="1"/>
    <n v="402"/>
    <x v="0"/>
    <s v="No"/>
    <x v="0"/>
    <x v="1"/>
    <s v="Yes"/>
  </r>
  <r>
    <n v="3915"/>
    <n v="27"/>
    <n v="3"/>
    <n v="35"/>
    <x v="1"/>
    <n v="94080"/>
    <n v="1"/>
    <n v="1.8"/>
    <x v="2"/>
    <n v="0"/>
    <x v="0"/>
    <s v="No"/>
    <x v="0"/>
    <x v="0"/>
    <s v="No"/>
  </r>
  <r>
    <n v="4027"/>
    <n v="27"/>
    <n v="1"/>
    <n v="142"/>
    <x v="0"/>
    <n v="92038"/>
    <n v="3"/>
    <n v="5.5"/>
    <x v="0"/>
    <n v="0"/>
    <x v="1"/>
    <s v="No"/>
    <x v="0"/>
    <x v="0"/>
    <s v="No"/>
  </r>
  <r>
    <n v="4049"/>
    <n v="27"/>
    <n v="2"/>
    <n v="48"/>
    <x v="1"/>
    <n v="90049"/>
    <n v="2"/>
    <n v="1.6"/>
    <x v="1"/>
    <n v="119"/>
    <x v="0"/>
    <s v="Yes"/>
    <x v="0"/>
    <x v="1"/>
    <s v="No"/>
  </r>
  <r>
    <n v="4081"/>
    <n v="27"/>
    <n v="0"/>
    <n v="40"/>
    <x v="1"/>
    <n v="90068"/>
    <n v="1"/>
    <n v="2"/>
    <x v="2"/>
    <n v="110"/>
    <x v="0"/>
    <s v="No"/>
    <x v="0"/>
    <x v="0"/>
    <s v="Yes"/>
  </r>
  <r>
    <n v="4099"/>
    <n v="27"/>
    <n v="3"/>
    <n v="75"/>
    <x v="2"/>
    <n v="90032"/>
    <n v="4"/>
    <n v="0"/>
    <x v="0"/>
    <n v="0"/>
    <x v="0"/>
    <s v="No"/>
    <x v="0"/>
    <x v="0"/>
    <s v="No"/>
  </r>
  <r>
    <n v="4101"/>
    <n v="27"/>
    <n v="2"/>
    <n v="41"/>
    <x v="1"/>
    <n v="90254"/>
    <n v="2"/>
    <n v="1.7"/>
    <x v="2"/>
    <n v="0"/>
    <x v="0"/>
    <s v="No"/>
    <x v="0"/>
    <x v="1"/>
    <s v="No"/>
  </r>
  <r>
    <n v="4110"/>
    <n v="27"/>
    <n v="0"/>
    <n v="30"/>
    <x v="1"/>
    <n v="93107"/>
    <n v="4"/>
    <n v="1"/>
    <x v="1"/>
    <n v="0"/>
    <x v="0"/>
    <s v="No"/>
    <x v="0"/>
    <x v="1"/>
    <s v="Yes"/>
  </r>
  <r>
    <n v="4236"/>
    <n v="27"/>
    <n v="1"/>
    <n v="91"/>
    <x v="2"/>
    <n v="92173"/>
    <n v="2"/>
    <n v="0.2"/>
    <x v="0"/>
    <n v="0"/>
    <x v="0"/>
    <s v="No"/>
    <x v="0"/>
    <x v="1"/>
    <s v="No"/>
  </r>
  <r>
    <n v="4266"/>
    <n v="27"/>
    <n v="2"/>
    <n v="44"/>
    <x v="1"/>
    <n v="93943"/>
    <n v="4"/>
    <n v="0.6"/>
    <x v="2"/>
    <n v="0"/>
    <x v="0"/>
    <s v="Yes"/>
    <x v="1"/>
    <x v="1"/>
    <s v="No"/>
  </r>
  <r>
    <n v="4322"/>
    <n v="27"/>
    <n v="0"/>
    <n v="34"/>
    <x v="1"/>
    <n v="92717"/>
    <n v="1"/>
    <n v="2"/>
    <x v="2"/>
    <n v="112"/>
    <x v="0"/>
    <s v="No"/>
    <x v="0"/>
    <x v="0"/>
    <s v="Yes"/>
  </r>
  <r>
    <n v="4371"/>
    <n v="27"/>
    <n v="3"/>
    <n v="18"/>
    <x v="1"/>
    <n v="93524"/>
    <n v="1"/>
    <n v="0.4"/>
    <x v="1"/>
    <n v="0"/>
    <x v="0"/>
    <s v="No"/>
    <x v="0"/>
    <x v="0"/>
    <s v="No"/>
  </r>
  <r>
    <n v="4505"/>
    <n v="27"/>
    <n v="1"/>
    <n v="41"/>
    <x v="1"/>
    <n v="93023"/>
    <n v="4"/>
    <n v="1.8"/>
    <x v="1"/>
    <n v="147"/>
    <x v="0"/>
    <s v="No"/>
    <x v="0"/>
    <x v="0"/>
    <s v="No"/>
  </r>
  <r>
    <n v="4509"/>
    <n v="27"/>
    <n v="2"/>
    <n v="85"/>
    <x v="2"/>
    <n v="94117"/>
    <n v="1"/>
    <n v="1.9"/>
    <x v="0"/>
    <n v="0"/>
    <x v="0"/>
    <s v="No"/>
    <x v="0"/>
    <x v="1"/>
    <s v="Yes"/>
  </r>
  <r>
    <n v="4530"/>
    <n v="27"/>
    <n v="0"/>
    <n v="40"/>
    <x v="1"/>
    <n v="92103"/>
    <n v="4"/>
    <n v="1"/>
    <x v="1"/>
    <n v="0"/>
    <x v="0"/>
    <s v="No"/>
    <x v="0"/>
    <x v="0"/>
    <s v="No"/>
  </r>
  <r>
    <n v="4552"/>
    <n v="27"/>
    <n v="0"/>
    <n v="28"/>
    <x v="1"/>
    <n v="91330"/>
    <n v="4"/>
    <n v="1.5"/>
    <x v="2"/>
    <n v="0"/>
    <x v="0"/>
    <s v="No"/>
    <x v="0"/>
    <x v="1"/>
    <s v="No"/>
  </r>
  <r>
    <n v="4628"/>
    <n v="27"/>
    <n v="1"/>
    <n v="134"/>
    <x v="0"/>
    <n v="93106"/>
    <n v="1"/>
    <n v="1.7"/>
    <x v="2"/>
    <n v="307"/>
    <x v="1"/>
    <s v="No"/>
    <x v="0"/>
    <x v="1"/>
    <s v="No"/>
  </r>
  <r>
    <n v="4629"/>
    <n v="27"/>
    <n v="1"/>
    <n v="130"/>
    <x v="0"/>
    <n v="94801"/>
    <n v="3"/>
    <n v="2.9"/>
    <x v="2"/>
    <n v="0"/>
    <x v="1"/>
    <s v="No"/>
    <x v="0"/>
    <x v="0"/>
    <s v="No"/>
  </r>
  <r>
    <n v="4670"/>
    <n v="27"/>
    <n v="1"/>
    <n v="64"/>
    <x v="2"/>
    <n v="94501"/>
    <n v="4"/>
    <n v="1.8"/>
    <x v="2"/>
    <n v="0"/>
    <x v="0"/>
    <s v="No"/>
    <x v="0"/>
    <x v="1"/>
    <s v="Yes"/>
  </r>
  <r>
    <n v="4682"/>
    <n v="27"/>
    <n v="3"/>
    <n v="68"/>
    <x v="2"/>
    <n v="95503"/>
    <n v="4"/>
    <n v="0"/>
    <x v="0"/>
    <n v="0"/>
    <x v="0"/>
    <s v="No"/>
    <x v="0"/>
    <x v="0"/>
    <s v="Yes"/>
  </r>
  <r>
    <n v="4715"/>
    <n v="27"/>
    <n v="3"/>
    <n v="81"/>
    <x v="2"/>
    <n v="90291"/>
    <n v="3"/>
    <n v="1.5"/>
    <x v="0"/>
    <n v="307"/>
    <x v="0"/>
    <s v="Yes"/>
    <x v="1"/>
    <x v="1"/>
    <s v="Yes"/>
  </r>
  <r>
    <n v="4873"/>
    <n v="27"/>
    <n v="3"/>
    <n v="69"/>
    <x v="2"/>
    <n v="94305"/>
    <n v="3"/>
    <n v="0.7"/>
    <x v="2"/>
    <n v="0"/>
    <x v="0"/>
    <s v="No"/>
    <x v="0"/>
    <x v="1"/>
    <s v="Yes"/>
  </r>
  <r>
    <n v="4985"/>
    <n v="27"/>
    <n v="1"/>
    <n v="98"/>
    <x v="2"/>
    <n v="94043"/>
    <n v="4"/>
    <n v="2.2999999999999998"/>
    <x v="1"/>
    <n v="0"/>
    <x v="0"/>
    <s v="No"/>
    <x v="0"/>
    <x v="0"/>
    <s v="Yes"/>
  </r>
  <r>
    <n v="152"/>
    <n v="26"/>
    <n v="0"/>
    <n v="132"/>
    <x v="0"/>
    <n v="92834"/>
    <n v="3"/>
    <n v="6.5"/>
    <x v="1"/>
    <n v="0"/>
    <x v="1"/>
    <s v="No"/>
    <x v="0"/>
    <x v="0"/>
    <s v="Yes"/>
  </r>
  <r>
    <n v="157"/>
    <n v="26"/>
    <n v="0"/>
    <n v="15"/>
    <x v="1"/>
    <n v="92131"/>
    <n v="4"/>
    <n v="0.4"/>
    <x v="0"/>
    <n v="0"/>
    <x v="0"/>
    <s v="No"/>
    <x v="0"/>
    <x v="0"/>
    <s v="Yes"/>
  </r>
  <r>
    <n v="223"/>
    <n v="26"/>
    <n v="2"/>
    <n v="104"/>
    <x v="0"/>
    <n v="94306"/>
    <n v="3"/>
    <n v="2.5"/>
    <x v="0"/>
    <n v="0"/>
    <x v="0"/>
    <s v="No"/>
    <x v="0"/>
    <x v="0"/>
    <s v="No"/>
  </r>
  <r>
    <n v="235"/>
    <n v="26"/>
    <n v="1"/>
    <n v="80"/>
    <x v="2"/>
    <n v="95616"/>
    <n v="1"/>
    <n v="0.8"/>
    <x v="2"/>
    <n v="150"/>
    <x v="0"/>
    <s v="No"/>
    <x v="0"/>
    <x v="0"/>
    <s v="No"/>
  </r>
  <r>
    <n v="250"/>
    <n v="26"/>
    <n v="1"/>
    <n v="55"/>
    <x v="2"/>
    <n v="90089"/>
    <n v="3"/>
    <n v="2.6"/>
    <x v="1"/>
    <n v="113"/>
    <x v="0"/>
    <s v="No"/>
    <x v="0"/>
    <x v="0"/>
    <s v="Yes"/>
  </r>
  <r>
    <n v="257"/>
    <n v="26"/>
    <n v="0"/>
    <n v="99"/>
    <x v="2"/>
    <n v="92697"/>
    <n v="4"/>
    <n v="2.2999999999999998"/>
    <x v="1"/>
    <n v="0"/>
    <x v="0"/>
    <s v="No"/>
    <x v="0"/>
    <x v="0"/>
    <s v="Yes"/>
  </r>
  <r>
    <n v="350"/>
    <n v="26"/>
    <n v="2"/>
    <n v="60"/>
    <x v="2"/>
    <n v="93407"/>
    <n v="2"/>
    <n v="3"/>
    <x v="0"/>
    <n v="132"/>
    <x v="1"/>
    <s v="No"/>
    <x v="0"/>
    <x v="0"/>
    <s v="No"/>
  </r>
  <r>
    <n v="398"/>
    <n v="26"/>
    <n v="2"/>
    <n v="48"/>
    <x v="1"/>
    <n v="90503"/>
    <n v="3"/>
    <n v="0.7"/>
    <x v="2"/>
    <n v="0"/>
    <x v="0"/>
    <s v="No"/>
    <x v="0"/>
    <x v="1"/>
    <s v="No"/>
  </r>
  <r>
    <n v="527"/>
    <n v="26"/>
    <n v="2"/>
    <n v="205"/>
    <x v="0"/>
    <n v="93106"/>
    <n v="1"/>
    <n v="6.33"/>
    <x v="0"/>
    <n v="271"/>
    <x v="0"/>
    <s v="No"/>
    <x v="0"/>
    <x v="0"/>
    <s v="Yes"/>
  </r>
  <r>
    <n v="693"/>
    <n v="26"/>
    <n v="2"/>
    <n v="30"/>
    <x v="1"/>
    <n v="94720"/>
    <n v="1"/>
    <n v="1"/>
    <x v="1"/>
    <n v="111"/>
    <x v="0"/>
    <s v="No"/>
    <x v="0"/>
    <x v="0"/>
    <s v="No"/>
  </r>
  <r>
    <n v="733"/>
    <n v="26"/>
    <n v="1"/>
    <n v="85"/>
    <x v="2"/>
    <n v="90064"/>
    <n v="1"/>
    <n v="1.9"/>
    <x v="0"/>
    <n v="0"/>
    <x v="0"/>
    <s v="No"/>
    <x v="0"/>
    <x v="1"/>
    <s v="No"/>
  </r>
  <r>
    <n v="771"/>
    <n v="26"/>
    <n v="2"/>
    <n v="172"/>
    <x v="0"/>
    <n v="94551"/>
    <n v="2"/>
    <n v="6.9"/>
    <x v="2"/>
    <n v="0"/>
    <x v="1"/>
    <s v="No"/>
    <x v="0"/>
    <x v="1"/>
    <s v="No"/>
  </r>
  <r>
    <n v="1205"/>
    <n v="26"/>
    <n v="1"/>
    <n v="190"/>
    <x v="0"/>
    <n v="91604"/>
    <n v="4"/>
    <n v="1.3"/>
    <x v="2"/>
    <n v="197"/>
    <x v="1"/>
    <s v="No"/>
    <x v="0"/>
    <x v="1"/>
    <s v="No"/>
  </r>
  <r>
    <n v="1263"/>
    <n v="26"/>
    <n v="1"/>
    <n v="53"/>
    <x v="2"/>
    <n v="94720"/>
    <n v="2"/>
    <n v="1.6"/>
    <x v="1"/>
    <n v="0"/>
    <x v="0"/>
    <s v="No"/>
    <x v="0"/>
    <x v="1"/>
    <s v="No"/>
  </r>
  <r>
    <n v="1308"/>
    <n v="26"/>
    <n v="2"/>
    <n v="195"/>
    <x v="0"/>
    <n v="94546"/>
    <n v="1"/>
    <n v="6.33"/>
    <x v="0"/>
    <n v="0"/>
    <x v="0"/>
    <s v="No"/>
    <x v="0"/>
    <x v="1"/>
    <s v="Yes"/>
  </r>
  <r>
    <n v="1338"/>
    <n v="26"/>
    <n v="0"/>
    <n v="179"/>
    <x v="0"/>
    <n v="92028"/>
    <n v="4"/>
    <n v="2.1"/>
    <x v="2"/>
    <n v="0"/>
    <x v="1"/>
    <s v="No"/>
    <x v="0"/>
    <x v="0"/>
    <s v="No"/>
  </r>
  <r>
    <n v="1350"/>
    <n v="26"/>
    <n v="2"/>
    <n v="171"/>
    <x v="0"/>
    <n v="93943"/>
    <n v="3"/>
    <n v="6"/>
    <x v="2"/>
    <n v="0"/>
    <x v="1"/>
    <s v="No"/>
    <x v="0"/>
    <x v="1"/>
    <s v="No"/>
  </r>
  <r>
    <n v="1433"/>
    <n v="26"/>
    <n v="2"/>
    <n v="195"/>
    <x v="0"/>
    <n v="90245"/>
    <n v="1"/>
    <n v="6.33"/>
    <x v="0"/>
    <n v="0"/>
    <x v="0"/>
    <s v="No"/>
    <x v="0"/>
    <x v="0"/>
    <s v="No"/>
  </r>
  <r>
    <n v="1654"/>
    <n v="26"/>
    <n v="1"/>
    <n v="24"/>
    <x v="1"/>
    <n v="96651"/>
    <n v="2"/>
    <n v="0.9"/>
    <x v="1"/>
    <n v="123"/>
    <x v="0"/>
    <s v="No"/>
    <x v="0"/>
    <x v="0"/>
    <s v="Yes"/>
  </r>
  <r>
    <n v="1691"/>
    <n v="26"/>
    <n v="1"/>
    <n v="102"/>
    <x v="0"/>
    <n v="95521"/>
    <n v="1"/>
    <n v="1.9"/>
    <x v="0"/>
    <n v="0"/>
    <x v="0"/>
    <s v="No"/>
    <x v="0"/>
    <x v="0"/>
    <s v="No"/>
  </r>
  <r>
    <n v="1723"/>
    <n v="26"/>
    <n v="2"/>
    <n v="72"/>
    <x v="2"/>
    <n v="92647"/>
    <n v="4"/>
    <n v="2.6"/>
    <x v="0"/>
    <n v="0"/>
    <x v="0"/>
    <s v="Yes"/>
    <x v="1"/>
    <x v="1"/>
    <s v="No"/>
  </r>
  <r>
    <n v="1766"/>
    <n v="26"/>
    <n v="0"/>
    <n v="149"/>
    <x v="0"/>
    <n v="95051"/>
    <n v="2"/>
    <n v="7.2"/>
    <x v="0"/>
    <n v="154"/>
    <x v="0"/>
    <s v="No"/>
    <x v="0"/>
    <x v="0"/>
    <s v="No"/>
  </r>
  <r>
    <n v="1896"/>
    <n v="26"/>
    <n v="2"/>
    <n v="72"/>
    <x v="2"/>
    <n v="95003"/>
    <n v="4"/>
    <n v="2.6"/>
    <x v="0"/>
    <n v="0"/>
    <x v="0"/>
    <s v="No"/>
    <x v="0"/>
    <x v="1"/>
    <s v="No"/>
  </r>
  <r>
    <n v="1985"/>
    <n v="26"/>
    <n v="1"/>
    <n v="55"/>
    <x v="2"/>
    <n v="92630"/>
    <n v="4"/>
    <n v="1.7"/>
    <x v="2"/>
    <n v="175"/>
    <x v="0"/>
    <s v="No"/>
    <x v="0"/>
    <x v="1"/>
    <s v="No"/>
  </r>
  <r>
    <n v="2080"/>
    <n v="26"/>
    <n v="2"/>
    <n v="40"/>
    <x v="1"/>
    <n v="94132"/>
    <n v="1"/>
    <n v="1"/>
    <x v="1"/>
    <n v="0"/>
    <x v="0"/>
    <s v="No"/>
    <x v="0"/>
    <x v="1"/>
    <s v="No"/>
  </r>
  <r>
    <n v="2187"/>
    <n v="26"/>
    <n v="2"/>
    <n v="92"/>
    <x v="2"/>
    <n v="96001"/>
    <n v="2"/>
    <n v="0.2"/>
    <x v="0"/>
    <n v="0"/>
    <x v="0"/>
    <s v="No"/>
    <x v="0"/>
    <x v="1"/>
    <s v="No"/>
  </r>
  <r>
    <n v="2242"/>
    <n v="26"/>
    <n v="0"/>
    <n v="14"/>
    <x v="1"/>
    <n v="94301"/>
    <n v="4"/>
    <n v="0.4"/>
    <x v="0"/>
    <n v="94"/>
    <x v="0"/>
    <s v="No"/>
    <x v="0"/>
    <x v="1"/>
    <s v="No"/>
  </r>
  <r>
    <n v="2271"/>
    <n v="26"/>
    <n v="2"/>
    <n v="51"/>
    <x v="2"/>
    <n v="92103"/>
    <n v="4"/>
    <n v="2.6"/>
    <x v="0"/>
    <n v="0"/>
    <x v="0"/>
    <s v="No"/>
    <x v="0"/>
    <x v="1"/>
    <s v="No"/>
  </r>
  <r>
    <n v="2368"/>
    <n v="26"/>
    <n v="1"/>
    <n v="80"/>
    <x v="2"/>
    <n v="95616"/>
    <n v="4"/>
    <n v="0.2"/>
    <x v="0"/>
    <n v="0"/>
    <x v="0"/>
    <s v="No"/>
    <x v="0"/>
    <x v="1"/>
    <s v="Yes"/>
  </r>
  <r>
    <n v="2527"/>
    <n v="26"/>
    <n v="1"/>
    <n v="50"/>
    <x v="1"/>
    <n v="95616"/>
    <n v="4"/>
    <n v="0.6"/>
    <x v="2"/>
    <n v="0"/>
    <x v="0"/>
    <s v="No"/>
    <x v="0"/>
    <x v="0"/>
    <s v="No"/>
  </r>
  <r>
    <n v="2649"/>
    <n v="26"/>
    <n v="0"/>
    <n v="155"/>
    <x v="0"/>
    <n v="93105"/>
    <n v="2"/>
    <n v="7.2"/>
    <x v="0"/>
    <n v="0"/>
    <x v="0"/>
    <s v="No"/>
    <x v="0"/>
    <x v="0"/>
    <s v="No"/>
  </r>
  <r>
    <n v="2755"/>
    <n v="26"/>
    <n v="1"/>
    <n v="61"/>
    <x v="2"/>
    <n v="93943"/>
    <n v="4"/>
    <n v="2.2000000000000002"/>
    <x v="0"/>
    <n v="119"/>
    <x v="0"/>
    <s v="No"/>
    <x v="0"/>
    <x v="0"/>
    <s v="No"/>
  </r>
  <r>
    <n v="2816"/>
    <n v="26"/>
    <n v="1"/>
    <n v="48"/>
    <x v="1"/>
    <n v="94019"/>
    <n v="3"/>
    <n v="2.6"/>
    <x v="1"/>
    <n v="169"/>
    <x v="0"/>
    <s v="No"/>
    <x v="0"/>
    <x v="0"/>
    <s v="No"/>
  </r>
  <r>
    <n v="2952"/>
    <n v="26"/>
    <n v="2"/>
    <n v="132"/>
    <x v="0"/>
    <n v="94720"/>
    <n v="2"/>
    <n v="2.4"/>
    <x v="1"/>
    <n v="0"/>
    <x v="1"/>
    <s v="No"/>
    <x v="0"/>
    <x v="0"/>
    <s v="Yes"/>
  </r>
  <r>
    <n v="3076"/>
    <n v="26"/>
    <n v="0"/>
    <n v="85"/>
    <x v="2"/>
    <n v="95616"/>
    <n v="2"/>
    <n v="1.6"/>
    <x v="1"/>
    <n v="0"/>
    <x v="0"/>
    <s v="No"/>
    <x v="0"/>
    <x v="0"/>
    <s v="No"/>
  </r>
  <r>
    <n v="3085"/>
    <n v="26"/>
    <n v="0"/>
    <n v="129"/>
    <x v="0"/>
    <n v="90028"/>
    <n v="3"/>
    <n v="0.7"/>
    <x v="2"/>
    <n v="0"/>
    <x v="1"/>
    <s v="No"/>
    <x v="0"/>
    <x v="0"/>
    <s v="No"/>
  </r>
  <r>
    <n v="3147"/>
    <n v="26"/>
    <n v="1"/>
    <n v="38"/>
    <x v="1"/>
    <n v="91910"/>
    <n v="4"/>
    <n v="1.7"/>
    <x v="2"/>
    <n v="0"/>
    <x v="0"/>
    <s v="No"/>
    <x v="0"/>
    <x v="1"/>
    <s v="No"/>
  </r>
  <r>
    <n v="3148"/>
    <n v="26"/>
    <n v="0"/>
    <n v="30"/>
    <x v="1"/>
    <n v="94024"/>
    <n v="4"/>
    <n v="1.3"/>
    <x v="1"/>
    <n v="0"/>
    <x v="0"/>
    <s v="No"/>
    <x v="0"/>
    <x v="1"/>
    <s v="Yes"/>
  </r>
  <r>
    <n v="3280"/>
    <n v="26"/>
    <n v="1"/>
    <n v="44"/>
    <x v="1"/>
    <n v="94901"/>
    <n v="1"/>
    <n v="2"/>
    <x v="2"/>
    <n v="0"/>
    <x v="0"/>
    <s v="No"/>
    <x v="0"/>
    <x v="0"/>
    <s v="No"/>
  </r>
  <r>
    <n v="3441"/>
    <n v="26"/>
    <n v="1"/>
    <n v="39"/>
    <x v="1"/>
    <n v="95133"/>
    <n v="4"/>
    <n v="0.6"/>
    <x v="2"/>
    <n v="0"/>
    <x v="0"/>
    <s v="No"/>
    <x v="0"/>
    <x v="0"/>
    <s v="Yes"/>
  </r>
  <r>
    <n v="3460"/>
    <n v="26"/>
    <n v="1"/>
    <n v="88"/>
    <x v="2"/>
    <n v="94025"/>
    <n v="2"/>
    <n v="1.8"/>
    <x v="2"/>
    <n v="0"/>
    <x v="0"/>
    <s v="No"/>
    <x v="0"/>
    <x v="0"/>
    <s v="No"/>
  </r>
  <r>
    <n v="3470"/>
    <n v="26"/>
    <n v="2"/>
    <n v="79"/>
    <x v="2"/>
    <n v="95630"/>
    <n v="2"/>
    <n v="2.5"/>
    <x v="0"/>
    <n v="0"/>
    <x v="0"/>
    <s v="No"/>
    <x v="0"/>
    <x v="1"/>
    <s v="No"/>
  </r>
  <r>
    <n v="3539"/>
    <n v="26"/>
    <n v="0"/>
    <n v="23"/>
    <x v="1"/>
    <n v="93561"/>
    <n v="1"/>
    <n v="0.1"/>
    <x v="2"/>
    <n v="0"/>
    <x v="0"/>
    <s v="No"/>
    <x v="0"/>
    <x v="0"/>
    <s v="No"/>
  </r>
  <r>
    <n v="3664"/>
    <n v="26"/>
    <n v="2"/>
    <n v="60"/>
    <x v="2"/>
    <n v="94111"/>
    <n v="4"/>
    <n v="1.6"/>
    <x v="0"/>
    <n v="0"/>
    <x v="0"/>
    <s v="No"/>
    <x v="1"/>
    <x v="1"/>
    <s v="Yes"/>
  </r>
  <r>
    <n v="3733"/>
    <n v="26"/>
    <n v="1"/>
    <n v="18"/>
    <x v="1"/>
    <n v="92521"/>
    <n v="2"/>
    <n v="0.9"/>
    <x v="1"/>
    <n v="95"/>
    <x v="0"/>
    <s v="No"/>
    <x v="0"/>
    <x v="0"/>
    <s v="No"/>
  </r>
  <r>
    <n v="3748"/>
    <n v="26"/>
    <n v="0"/>
    <n v="83"/>
    <x v="2"/>
    <n v="91360"/>
    <n v="3"/>
    <n v="3.9"/>
    <x v="2"/>
    <n v="0"/>
    <x v="1"/>
    <s v="No"/>
    <x v="0"/>
    <x v="1"/>
    <s v="No"/>
  </r>
  <r>
    <n v="3752"/>
    <n v="26"/>
    <n v="2"/>
    <n v="12"/>
    <x v="1"/>
    <n v="94591"/>
    <n v="4"/>
    <n v="1"/>
    <x v="0"/>
    <n v="0"/>
    <x v="0"/>
    <s v="No"/>
    <x v="0"/>
    <x v="1"/>
    <s v="No"/>
  </r>
  <r>
    <n v="3766"/>
    <n v="26"/>
    <n v="0"/>
    <n v="54"/>
    <x v="2"/>
    <n v="94706"/>
    <n v="3"/>
    <n v="0.3"/>
    <x v="1"/>
    <n v="0"/>
    <x v="0"/>
    <s v="No"/>
    <x v="0"/>
    <x v="1"/>
    <s v="No"/>
  </r>
  <r>
    <n v="3810"/>
    <n v="26"/>
    <n v="2"/>
    <n v="62"/>
    <x v="2"/>
    <n v="94080"/>
    <n v="4"/>
    <n v="1.6"/>
    <x v="0"/>
    <n v="0"/>
    <x v="0"/>
    <s v="Yes"/>
    <x v="0"/>
    <x v="0"/>
    <s v="No"/>
  </r>
  <r>
    <n v="3819"/>
    <n v="26"/>
    <n v="0"/>
    <n v="102"/>
    <x v="0"/>
    <n v="94305"/>
    <n v="4"/>
    <n v="2.2999999999999998"/>
    <x v="1"/>
    <n v="0"/>
    <x v="0"/>
    <s v="No"/>
    <x v="0"/>
    <x v="0"/>
    <s v="No"/>
  </r>
  <r>
    <n v="3846"/>
    <n v="26"/>
    <n v="1"/>
    <n v="54"/>
    <x v="2"/>
    <n v="94061"/>
    <n v="4"/>
    <n v="0.6"/>
    <x v="2"/>
    <n v="230"/>
    <x v="0"/>
    <s v="No"/>
    <x v="0"/>
    <x v="0"/>
    <s v="No"/>
  </r>
  <r>
    <n v="3876"/>
    <n v="26"/>
    <n v="2"/>
    <n v="119"/>
    <x v="0"/>
    <n v="95351"/>
    <n v="2"/>
    <n v="0.6"/>
    <x v="0"/>
    <n v="381"/>
    <x v="0"/>
    <s v="No"/>
    <x v="0"/>
    <x v="1"/>
    <s v="Yes"/>
  </r>
  <r>
    <n v="3890"/>
    <n v="26"/>
    <n v="0"/>
    <n v="19"/>
    <x v="1"/>
    <n v="93014"/>
    <n v="1"/>
    <n v="0.1"/>
    <x v="2"/>
    <n v="121"/>
    <x v="0"/>
    <s v="No"/>
    <x v="0"/>
    <x v="1"/>
    <s v="No"/>
  </r>
  <r>
    <n v="3933"/>
    <n v="26"/>
    <n v="2"/>
    <n v="55"/>
    <x v="2"/>
    <n v="94305"/>
    <n v="3"/>
    <n v="0.7"/>
    <x v="2"/>
    <n v="0"/>
    <x v="0"/>
    <s v="No"/>
    <x v="0"/>
    <x v="1"/>
    <s v="No"/>
  </r>
  <r>
    <n v="4018"/>
    <n v="26"/>
    <n v="0"/>
    <n v="42"/>
    <x v="1"/>
    <n v="92009"/>
    <n v="4"/>
    <n v="1.3"/>
    <x v="1"/>
    <n v="153"/>
    <x v="0"/>
    <s v="No"/>
    <x v="0"/>
    <x v="1"/>
    <s v="No"/>
  </r>
  <r>
    <n v="4078"/>
    <n v="26"/>
    <n v="0"/>
    <n v="71"/>
    <x v="2"/>
    <n v="92093"/>
    <n v="4"/>
    <n v="1.8"/>
    <x v="2"/>
    <n v="0"/>
    <x v="0"/>
    <s v="Yes"/>
    <x v="0"/>
    <x v="1"/>
    <s v="No"/>
  </r>
  <r>
    <n v="4186"/>
    <n v="26"/>
    <n v="2"/>
    <n v="82"/>
    <x v="2"/>
    <n v="91950"/>
    <n v="2"/>
    <n v="2.5"/>
    <x v="0"/>
    <n v="199"/>
    <x v="0"/>
    <s v="No"/>
    <x v="0"/>
    <x v="0"/>
    <s v="No"/>
  </r>
  <r>
    <n v="4283"/>
    <n v="26"/>
    <n v="0"/>
    <n v="195"/>
    <x v="0"/>
    <n v="92093"/>
    <n v="3"/>
    <n v="6.33"/>
    <x v="1"/>
    <n v="0"/>
    <x v="1"/>
    <s v="Yes"/>
    <x v="1"/>
    <x v="1"/>
    <s v="No"/>
  </r>
  <r>
    <n v="4306"/>
    <n v="26"/>
    <n v="1"/>
    <n v="54"/>
    <x v="2"/>
    <n v="91709"/>
    <n v="2"/>
    <n v="1.6"/>
    <x v="1"/>
    <n v="0"/>
    <x v="0"/>
    <s v="Yes"/>
    <x v="0"/>
    <x v="0"/>
    <s v="No"/>
  </r>
  <r>
    <n v="4338"/>
    <n v="26"/>
    <n v="2"/>
    <n v="182"/>
    <x v="0"/>
    <n v="93010"/>
    <n v="2"/>
    <n v="3.2"/>
    <x v="2"/>
    <n v="0"/>
    <x v="1"/>
    <s v="No"/>
    <x v="0"/>
    <x v="0"/>
    <s v="No"/>
  </r>
  <r>
    <n v="4346"/>
    <n v="26"/>
    <n v="1"/>
    <n v="184"/>
    <x v="0"/>
    <n v="94608"/>
    <n v="2"/>
    <n v="4.2"/>
    <x v="1"/>
    <n v="577"/>
    <x v="1"/>
    <s v="No"/>
    <x v="1"/>
    <x v="1"/>
    <s v="Yes"/>
  </r>
  <r>
    <n v="4366"/>
    <n v="26"/>
    <n v="2"/>
    <n v="85"/>
    <x v="2"/>
    <n v="95020"/>
    <n v="2"/>
    <n v="2.5"/>
    <x v="0"/>
    <n v="0"/>
    <x v="0"/>
    <s v="No"/>
    <x v="0"/>
    <x v="0"/>
    <s v="No"/>
  </r>
  <r>
    <n v="4426"/>
    <n v="26"/>
    <n v="0"/>
    <n v="164"/>
    <x v="0"/>
    <n v="95973"/>
    <n v="2"/>
    <n v="4"/>
    <x v="1"/>
    <n v="301"/>
    <x v="1"/>
    <s v="No"/>
    <x v="0"/>
    <x v="1"/>
    <s v="No"/>
  </r>
  <r>
    <n v="4508"/>
    <n v="26"/>
    <n v="1"/>
    <n v="8"/>
    <x v="1"/>
    <n v="94550"/>
    <n v="2"/>
    <n v="0.9"/>
    <x v="1"/>
    <n v="0"/>
    <x v="0"/>
    <s v="No"/>
    <x v="0"/>
    <x v="0"/>
    <s v="Yes"/>
  </r>
  <r>
    <n v="4569"/>
    <n v="26"/>
    <n v="0"/>
    <n v="44"/>
    <x v="1"/>
    <n v="94305"/>
    <n v="4"/>
    <n v="1.3"/>
    <x v="1"/>
    <n v="0"/>
    <x v="0"/>
    <s v="Yes"/>
    <x v="0"/>
    <x v="0"/>
    <s v="No"/>
  </r>
  <r>
    <n v="4585"/>
    <n v="26"/>
    <n v="0"/>
    <n v="49"/>
    <x v="1"/>
    <n v="90089"/>
    <n v="3"/>
    <n v="2.4"/>
    <x v="2"/>
    <n v="0"/>
    <x v="0"/>
    <s v="No"/>
    <x v="0"/>
    <x v="0"/>
    <s v="No"/>
  </r>
  <r>
    <n v="4680"/>
    <n v="26"/>
    <n v="0"/>
    <n v="161"/>
    <x v="0"/>
    <n v="94551"/>
    <n v="2"/>
    <n v="7.2"/>
    <x v="0"/>
    <n v="0"/>
    <x v="0"/>
    <s v="No"/>
    <x v="0"/>
    <x v="0"/>
    <s v="No"/>
  </r>
  <r>
    <n v="4710"/>
    <n v="26"/>
    <n v="1"/>
    <n v="35"/>
    <x v="1"/>
    <n v="90089"/>
    <n v="2"/>
    <n v="1.7"/>
    <x v="2"/>
    <n v="119"/>
    <x v="0"/>
    <s v="No"/>
    <x v="0"/>
    <x v="0"/>
    <s v="Yes"/>
  </r>
  <r>
    <n v="4758"/>
    <n v="26"/>
    <n v="2"/>
    <n v="135"/>
    <x v="0"/>
    <n v="94588"/>
    <n v="1"/>
    <n v="1.5"/>
    <x v="0"/>
    <n v="0"/>
    <x v="0"/>
    <s v="No"/>
    <x v="0"/>
    <x v="0"/>
    <s v="No"/>
  </r>
  <r>
    <n v="4770"/>
    <n v="26"/>
    <n v="2"/>
    <n v="20"/>
    <x v="1"/>
    <n v="95064"/>
    <n v="4"/>
    <n v="1"/>
    <x v="0"/>
    <n v="116"/>
    <x v="0"/>
    <s v="No"/>
    <x v="0"/>
    <x v="0"/>
    <s v="No"/>
  </r>
  <r>
    <n v="4773"/>
    <n v="26"/>
    <n v="2"/>
    <n v="95"/>
    <x v="2"/>
    <n v="92130"/>
    <n v="3"/>
    <n v="0.8"/>
    <x v="0"/>
    <n v="0"/>
    <x v="0"/>
    <s v="No"/>
    <x v="0"/>
    <x v="1"/>
    <s v="No"/>
  </r>
  <r>
    <n v="4783"/>
    <n v="26"/>
    <n v="0"/>
    <n v="150"/>
    <x v="0"/>
    <n v="91311"/>
    <n v="2"/>
    <n v="7.2"/>
    <x v="0"/>
    <n v="0"/>
    <x v="0"/>
    <s v="No"/>
    <x v="0"/>
    <x v="0"/>
    <s v="Yes"/>
  </r>
  <r>
    <n v="4797"/>
    <n v="26"/>
    <n v="0"/>
    <n v="42"/>
    <x v="1"/>
    <n v="95032"/>
    <n v="4"/>
    <n v="1.3"/>
    <x v="1"/>
    <n v="0"/>
    <x v="0"/>
    <s v="Yes"/>
    <x v="0"/>
    <x v="0"/>
    <s v="No"/>
  </r>
  <r>
    <n v="4875"/>
    <n v="26"/>
    <n v="0"/>
    <n v="75"/>
    <x v="2"/>
    <n v="94061"/>
    <n v="3"/>
    <n v="0.3"/>
    <x v="1"/>
    <n v="0"/>
    <x v="0"/>
    <s v="No"/>
    <x v="0"/>
    <x v="0"/>
    <s v="No"/>
  </r>
  <r>
    <n v="4901"/>
    <n v="26"/>
    <n v="1"/>
    <n v="74"/>
    <x v="2"/>
    <n v="90028"/>
    <n v="4"/>
    <n v="2.2000000000000002"/>
    <x v="0"/>
    <n v="0"/>
    <x v="0"/>
    <s v="No"/>
    <x v="0"/>
    <x v="1"/>
    <s v="No"/>
  </r>
  <r>
    <n v="4902"/>
    <n v="26"/>
    <n v="0"/>
    <n v="54"/>
    <x v="2"/>
    <n v="96094"/>
    <n v="3"/>
    <n v="1.1000000000000001"/>
    <x v="2"/>
    <n v="0"/>
    <x v="0"/>
    <s v="No"/>
    <x v="0"/>
    <x v="1"/>
    <s v="No"/>
  </r>
  <r>
    <n v="4935"/>
    <n v="26"/>
    <n v="0"/>
    <n v="85"/>
    <x v="2"/>
    <n v="93950"/>
    <n v="2"/>
    <n v="1.6"/>
    <x v="1"/>
    <n v="0"/>
    <x v="0"/>
    <s v="No"/>
    <x v="0"/>
    <x v="1"/>
    <s v="Yes"/>
  </r>
  <r>
    <n v="4944"/>
    <n v="26"/>
    <n v="0"/>
    <n v="12"/>
    <x v="1"/>
    <n v="96003"/>
    <n v="1"/>
    <n v="0.1"/>
    <x v="2"/>
    <n v="0"/>
    <x v="0"/>
    <s v="No"/>
    <x v="0"/>
    <x v="1"/>
    <s v="No"/>
  </r>
  <r>
    <n v="1"/>
    <n v="25"/>
    <n v="1"/>
    <n v="49"/>
    <x v="1"/>
    <n v="91107"/>
    <n v="4"/>
    <n v="1.6"/>
    <x v="0"/>
    <n v="0"/>
    <x v="0"/>
    <s v="Yes"/>
    <x v="0"/>
    <x v="0"/>
    <s v="No"/>
  </r>
  <r>
    <n v="90"/>
    <n v="25"/>
    <n v="1"/>
    <n v="113"/>
    <x v="0"/>
    <n v="94303"/>
    <n v="4"/>
    <n v="2.2999999999999998"/>
    <x v="1"/>
    <n v="0"/>
    <x v="0"/>
    <s v="No"/>
    <x v="0"/>
    <x v="0"/>
    <s v="Yes"/>
  </r>
  <r>
    <n v="144"/>
    <n v="25"/>
    <n v="1"/>
    <n v="54"/>
    <x v="2"/>
    <n v="94117"/>
    <n v="4"/>
    <n v="1.6"/>
    <x v="0"/>
    <n v="0"/>
    <x v="0"/>
    <s v="No"/>
    <x v="0"/>
    <x v="1"/>
    <s v="Yes"/>
  </r>
  <r>
    <n v="167"/>
    <n v="25"/>
    <n v="1"/>
    <n v="21"/>
    <x v="1"/>
    <n v="95827"/>
    <n v="3"/>
    <n v="1"/>
    <x v="2"/>
    <n v="0"/>
    <x v="0"/>
    <s v="No"/>
    <x v="0"/>
    <x v="0"/>
    <s v="No"/>
  </r>
  <r>
    <n v="348"/>
    <n v="25"/>
    <n v="0"/>
    <n v="43"/>
    <x v="1"/>
    <n v="94305"/>
    <n v="2"/>
    <n v="1.6"/>
    <x v="1"/>
    <n v="0"/>
    <x v="0"/>
    <s v="Yes"/>
    <x v="1"/>
    <x v="1"/>
    <s v="Yes"/>
  </r>
  <r>
    <n v="364"/>
    <n v="25"/>
    <n v="0"/>
    <n v="30"/>
    <x v="1"/>
    <n v="92691"/>
    <n v="2"/>
    <n v="1.7"/>
    <x v="2"/>
    <n v="0"/>
    <x v="0"/>
    <s v="No"/>
    <x v="0"/>
    <x v="0"/>
    <s v="No"/>
  </r>
  <r>
    <n v="380"/>
    <n v="25"/>
    <n v="0"/>
    <n v="28"/>
    <x v="1"/>
    <n v="92093"/>
    <n v="2"/>
    <n v="1.7"/>
    <x v="2"/>
    <n v="0"/>
    <x v="0"/>
    <s v="No"/>
    <x v="0"/>
    <x v="0"/>
    <s v="No"/>
  </r>
  <r>
    <n v="467"/>
    <n v="25"/>
    <n v="0"/>
    <n v="13"/>
    <x v="1"/>
    <n v="91342"/>
    <n v="2"/>
    <n v="0.9"/>
    <x v="1"/>
    <n v="0"/>
    <x v="0"/>
    <s v="No"/>
    <x v="0"/>
    <x v="1"/>
    <s v="No"/>
  </r>
  <r>
    <n v="485"/>
    <n v="25"/>
    <n v="1"/>
    <n v="113"/>
    <x v="0"/>
    <n v="95023"/>
    <n v="2"/>
    <n v="0.2"/>
    <x v="0"/>
    <n v="0"/>
    <x v="0"/>
    <s v="No"/>
    <x v="0"/>
    <x v="1"/>
    <s v="Yes"/>
  </r>
  <r>
    <n v="496"/>
    <n v="25"/>
    <n v="0"/>
    <n v="44"/>
    <x v="1"/>
    <n v="94545"/>
    <n v="4"/>
    <n v="0.6"/>
    <x v="2"/>
    <n v="0"/>
    <x v="0"/>
    <s v="No"/>
    <x v="0"/>
    <x v="1"/>
    <s v="Yes"/>
  </r>
  <r>
    <n v="537"/>
    <n v="25"/>
    <n v="1"/>
    <n v="43"/>
    <x v="1"/>
    <n v="92173"/>
    <n v="3"/>
    <n v="2.4"/>
    <x v="2"/>
    <n v="176"/>
    <x v="0"/>
    <s v="No"/>
    <x v="0"/>
    <x v="1"/>
    <s v="No"/>
  </r>
  <r>
    <n v="541"/>
    <n v="25"/>
    <n v="1"/>
    <n v="109"/>
    <x v="0"/>
    <n v="94010"/>
    <n v="4"/>
    <n v="2.2999999999999998"/>
    <x v="1"/>
    <n v="314"/>
    <x v="0"/>
    <s v="No"/>
    <x v="0"/>
    <x v="1"/>
    <s v="No"/>
  </r>
  <r>
    <n v="577"/>
    <n v="25"/>
    <n v="1"/>
    <n v="48"/>
    <x v="1"/>
    <n v="92870"/>
    <n v="3"/>
    <n v="0.3"/>
    <x v="1"/>
    <n v="0"/>
    <x v="0"/>
    <s v="No"/>
    <x v="0"/>
    <x v="0"/>
    <s v="Yes"/>
  </r>
  <r>
    <n v="650"/>
    <n v="25"/>
    <n v="1"/>
    <n v="82"/>
    <x v="2"/>
    <n v="92677"/>
    <n v="4"/>
    <n v="2.1"/>
    <x v="1"/>
    <n v="0"/>
    <x v="0"/>
    <s v="No"/>
    <x v="0"/>
    <x v="1"/>
    <s v="No"/>
  </r>
  <r>
    <n v="1004"/>
    <n v="25"/>
    <n v="1"/>
    <n v="62"/>
    <x v="2"/>
    <n v="94720"/>
    <n v="4"/>
    <n v="0"/>
    <x v="0"/>
    <n v="229"/>
    <x v="0"/>
    <s v="No"/>
    <x v="0"/>
    <x v="1"/>
    <s v="No"/>
  </r>
  <r>
    <n v="1066"/>
    <n v="25"/>
    <n v="1"/>
    <n v="113"/>
    <x v="0"/>
    <n v="90401"/>
    <n v="3"/>
    <n v="2.5"/>
    <x v="0"/>
    <n v="0"/>
    <x v="0"/>
    <s v="No"/>
    <x v="0"/>
    <x v="0"/>
    <s v="Yes"/>
  </r>
  <r>
    <n v="1093"/>
    <n v="25"/>
    <n v="1"/>
    <n v="70"/>
    <x v="2"/>
    <n v="92120"/>
    <n v="4"/>
    <n v="2.6"/>
    <x v="0"/>
    <n v="0"/>
    <x v="0"/>
    <s v="Yes"/>
    <x v="0"/>
    <x v="1"/>
    <s v="No"/>
  </r>
  <r>
    <n v="1182"/>
    <n v="25"/>
    <n v="0"/>
    <n v="65"/>
    <x v="2"/>
    <n v="90095"/>
    <n v="4"/>
    <n v="0.2"/>
    <x v="0"/>
    <n v="0"/>
    <x v="0"/>
    <s v="Yes"/>
    <x v="0"/>
    <x v="0"/>
    <s v="No"/>
  </r>
  <r>
    <n v="1429"/>
    <n v="25"/>
    <n v="1"/>
    <n v="21"/>
    <x v="1"/>
    <n v="94583"/>
    <n v="4"/>
    <n v="0.4"/>
    <x v="0"/>
    <n v="90"/>
    <x v="0"/>
    <s v="No"/>
    <x v="0"/>
    <x v="1"/>
    <s v="No"/>
  </r>
  <r>
    <n v="1523"/>
    <n v="25"/>
    <n v="1"/>
    <n v="101"/>
    <x v="0"/>
    <n v="94720"/>
    <n v="4"/>
    <n v="2.2999999999999998"/>
    <x v="1"/>
    <n v="256"/>
    <x v="0"/>
    <s v="No"/>
    <x v="0"/>
    <x v="0"/>
    <s v="Yes"/>
  </r>
  <r>
    <n v="1733"/>
    <n v="25"/>
    <n v="0"/>
    <n v="88"/>
    <x v="2"/>
    <n v="94566"/>
    <n v="2"/>
    <n v="1.8"/>
    <x v="2"/>
    <n v="319"/>
    <x v="0"/>
    <s v="No"/>
    <x v="0"/>
    <x v="1"/>
    <s v="Yes"/>
  </r>
  <r>
    <n v="1848"/>
    <n v="25"/>
    <n v="0"/>
    <n v="52"/>
    <x v="2"/>
    <n v="95126"/>
    <n v="3"/>
    <n v="2.6"/>
    <x v="1"/>
    <n v="159"/>
    <x v="0"/>
    <s v="No"/>
    <x v="0"/>
    <x v="0"/>
    <s v="No"/>
  </r>
  <r>
    <n v="1869"/>
    <n v="25"/>
    <n v="1"/>
    <n v="118"/>
    <x v="0"/>
    <n v="92833"/>
    <n v="1"/>
    <n v="5.4"/>
    <x v="0"/>
    <n v="0"/>
    <x v="0"/>
    <s v="No"/>
    <x v="0"/>
    <x v="1"/>
    <s v="Yes"/>
  </r>
  <r>
    <n v="1906"/>
    <n v="25"/>
    <n v="1"/>
    <n v="112"/>
    <x v="0"/>
    <n v="92507"/>
    <n v="2"/>
    <n v="2"/>
    <x v="0"/>
    <n v="241"/>
    <x v="0"/>
    <s v="No"/>
    <x v="0"/>
    <x v="1"/>
    <s v="No"/>
  </r>
  <r>
    <n v="2010"/>
    <n v="25"/>
    <n v="0"/>
    <n v="99"/>
    <x v="2"/>
    <n v="92735"/>
    <n v="1"/>
    <n v="1.9"/>
    <x v="0"/>
    <n v="323"/>
    <x v="0"/>
    <s v="No"/>
    <x v="0"/>
    <x v="0"/>
    <s v="No"/>
  </r>
  <r>
    <n v="2103"/>
    <n v="25"/>
    <n v="1"/>
    <n v="81"/>
    <x v="2"/>
    <n v="92647"/>
    <n v="2"/>
    <n v="1.6"/>
    <x v="1"/>
    <n v="0"/>
    <x v="0"/>
    <s v="No"/>
    <x v="0"/>
    <x v="1"/>
    <s v="Yes"/>
  </r>
  <r>
    <n v="2158"/>
    <n v="25"/>
    <n v="0"/>
    <n v="71"/>
    <x v="2"/>
    <n v="93727"/>
    <n v="4"/>
    <n v="0.2"/>
    <x v="0"/>
    <n v="78"/>
    <x v="0"/>
    <s v="Yes"/>
    <x v="0"/>
    <x v="0"/>
    <s v="No"/>
  </r>
  <r>
    <n v="2193"/>
    <n v="25"/>
    <n v="1"/>
    <n v="13"/>
    <x v="1"/>
    <n v="95814"/>
    <n v="4"/>
    <n v="1"/>
    <x v="0"/>
    <n v="95"/>
    <x v="0"/>
    <s v="No"/>
    <x v="0"/>
    <x v="0"/>
    <s v="Yes"/>
  </r>
  <r>
    <n v="2227"/>
    <n v="25"/>
    <n v="1"/>
    <n v="98"/>
    <x v="2"/>
    <n v="90717"/>
    <n v="1"/>
    <n v="5.4"/>
    <x v="0"/>
    <n v="0"/>
    <x v="0"/>
    <s v="No"/>
    <x v="0"/>
    <x v="1"/>
    <s v="No"/>
  </r>
  <r>
    <n v="2418"/>
    <n v="25"/>
    <n v="0"/>
    <n v="53"/>
    <x v="2"/>
    <n v="90095"/>
    <n v="2"/>
    <n v="1.6"/>
    <x v="1"/>
    <n v="0"/>
    <x v="0"/>
    <s v="No"/>
    <x v="0"/>
    <x v="1"/>
    <s v="Yes"/>
  </r>
  <r>
    <n v="2447"/>
    <n v="25"/>
    <n v="1"/>
    <n v="70"/>
    <x v="2"/>
    <n v="93010"/>
    <n v="4"/>
    <n v="2.6"/>
    <x v="0"/>
    <n v="218"/>
    <x v="0"/>
    <s v="No"/>
    <x v="0"/>
    <x v="1"/>
    <s v="No"/>
  </r>
  <r>
    <n v="2453"/>
    <n v="25"/>
    <n v="1"/>
    <n v="28"/>
    <x v="1"/>
    <n v="94596"/>
    <n v="1"/>
    <n v="1"/>
    <x v="1"/>
    <n v="0"/>
    <x v="0"/>
    <s v="No"/>
    <x v="0"/>
    <x v="1"/>
    <s v="No"/>
  </r>
  <r>
    <n v="2546"/>
    <n v="25"/>
    <n v="1"/>
    <n v="39"/>
    <x v="1"/>
    <n v="94720"/>
    <n v="3"/>
    <n v="2.4"/>
    <x v="2"/>
    <n v="0"/>
    <x v="0"/>
    <s v="No"/>
    <x v="0"/>
    <x v="1"/>
    <s v="No"/>
  </r>
  <r>
    <n v="2837"/>
    <n v="25"/>
    <n v="1"/>
    <n v="74"/>
    <x v="2"/>
    <n v="94085"/>
    <n v="4"/>
    <n v="2.6"/>
    <x v="0"/>
    <n v="204"/>
    <x v="0"/>
    <s v="No"/>
    <x v="0"/>
    <x v="0"/>
    <s v="No"/>
  </r>
  <r>
    <n v="2981"/>
    <n v="25"/>
    <n v="1"/>
    <n v="53"/>
    <x v="2"/>
    <n v="94305"/>
    <n v="3"/>
    <n v="2.4"/>
    <x v="2"/>
    <n v="0"/>
    <x v="0"/>
    <s v="No"/>
    <x v="0"/>
    <x v="0"/>
    <s v="No"/>
  </r>
  <r>
    <n v="3011"/>
    <n v="25"/>
    <n v="1"/>
    <n v="72"/>
    <x v="2"/>
    <n v="94301"/>
    <n v="3"/>
    <n v="0.8"/>
    <x v="0"/>
    <n v="0"/>
    <x v="0"/>
    <s v="No"/>
    <x v="0"/>
    <x v="1"/>
    <s v="No"/>
  </r>
  <r>
    <n v="3136"/>
    <n v="25"/>
    <n v="0"/>
    <n v="91"/>
    <x v="2"/>
    <n v="95039"/>
    <n v="2"/>
    <n v="1.8"/>
    <x v="2"/>
    <n v="321"/>
    <x v="0"/>
    <s v="No"/>
    <x v="0"/>
    <x v="0"/>
    <s v="No"/>
  </r>
  <r>
    <n v="3285"/>
    <n v="25"/>
    <n v="1"/>
    <n v="101"/>
    <x v="0"/>
    <n v="95819"/>
    <n v="4"/>
    <n v="2.1"/>
    <x v="1"/>
    <n v="0"/>
    <x v="0"/>
    <s v="No"/>
    <x v="0"/>
    <x v="0"/>
    <s v="Yes"/>
  </r>
  <r>
    <n v="3293"/>
    <n v="25"/>
    <n v="1"/>
    <n v="13"/>
    <x v="1"/>
    <n v="95616"/>
    <n v="4"/>
    <n v="0.4"/>
    <x v="0"/>
    <n v="0"/>
    <x v="0"/>
    <s v="Yes"/>
    <x v="0"/>
    <x v="0"/>
    <s v="No"/>
  </r>
  <r>
    <n v="3379"/>
    <n v="25"/>
    <n v="0"/>
    <n v="44"/>
    <x v="1"/>
    <n v="94536"/>
    <n v="4"/>
    <n v="0.6"/>
    <x v="2"/>
    <n v="0"/>
    <x v="0"/>
    <s v="No"/>
    <x v="0"/>
    <x v="0"/>
    <s v="Yes"/>
  </r>
  <r>
    <n v="3395"/>
    <n v="25"/>
    <n v="1"/>
    <n v="113"/>
    <x v="0"/>
    <n v="90089"/>
    <n v="4"/>
    <n v="2.1"/>
    <x v="1"/>
    <n v="0"/>
    <x v="0"/>
    <s v="No"/>
    <x v="0"/>
    <x v="1"/>
    <s v="No"/>
  </r>
  <r>
    <n v="3487"/>
    <n v="25"/>
    <n v="1"/>
    <n v="20"/>
    <x v="1"/>
    <n v="92806"/>
    <n v="4"/>
    <n v="1"/>
    <x v="0"/>
    <n v="0"/>
    <x v="0"/>
    <s v="No"/>
    <x v="0"/>
    <x v="0"/>
    <s v="Yes"/>
  </r>
  <r>
    <n v="3871"/>
    <n v="25"/>
    <n v="0"/>
    <n v="25"/>
    <x v="1"/>
    <n v="94596"/>
    <n v="2"/>
    <n v="0.9"/>
    <x v="1"/>
    <n v="0"/>
    <x v="0"/>
    <s v="No"/>
    <x v="0"/>
    <x v="0"/>
    <s v="No"/>
  </r>
  <r>
    <n v="3947"/>
    <n v="25"/>
    <n v="1"/>
    <n v="40"/>
    <x v="1"/>
    <n v="93117"/>
    <n v="3"/>
    <n v="2.4"/>
    <x v="2"/>
    <n v="0"/>
    <x v="0"/>
    <s v="No"/>
    <x v="0"/>
    <x v="1"/>
    <s v="No"/>
  </r>
  <r>
    <n v="4016"/>
    <n v="25"/>
    <n v="1"/>
    <n v="139"/>
    <x v="0"/>
    <n v="93106"/>
    <n v="2"/>
    <n v="2"/>
    <x v="0"/>
    <n v="0"/>
    <x v="0"/>
    <s v="No"/>
    <x v="0"/>
    <x v="0"/>
    <s v="Yes"/>
  </r>
  <r>
    <n v="4047"/>
    <n v="25"/>
    <n v="0"/>
    <n v="72"/>
    <x v="2"/>
    <n v="94303"/>
    <n v="3"/>
    <n v="2.6"/>
    <x v="1"/>
    <n v="0"/>
    <x v="0"/>
    <s v="No"/>
    <x v="0"/>
    <x v="1"/>
    <s v="No"/>
  </r>
  <r>
    <n v="4272"/>
    <n v="25"/>
    <n v="1"/>
    <n v="150"/>
    <x v="0"/>
    <n v="92507"/>
    <n v="1"/>
    <n v="6.33"/>
    <x v="0"/>
    <n v="0"/>
    <x v="0"/>
    <s v="No"/>
    <x v="0"/>
    <x v="0"/>
    <s v="No"/>
  </r>
  <r>
    <n v="4482"/>
    <n v="25"/>
    <n v="2"/>
    <n v="35"/>
    <x v="1"/>
    <n v="95045"/>
    <n v="4"/>
    <n v="1"/>
    <x v="1"/>
    <n v="0"/>
    <x v="0"/>
    <s v="No"/>
    <x v="0"/>
    <x v="1"/>
    <s v="No"/>
  </r>
  <r>
    <n v="4583"/>
    <n v="25"/>
    <n v="1"/>
    <n v="69"/>
    <x v="2"/>
    <n v="92691"/>
    <n v="3"/>
    <n v="0.3"/>
    <x v="1"/>
    <n v="0"/>
    <x v="0"/>
    <s v="No"/>
    <x v="0"/>
    <x v="1"/>
    <s v="No"/>
  </r>
  <r>
    <n v="4678"/>
    <n v="25"/>
    <n v="0"/>
    <n v="38"/>
    <x v="1"/>
    <n v="93407"/>
    <n v="2"/>
    <n v="1.6"/>
    <x v="1"/>
    <n v="0"/>
    <x v="0"/>
    <s v="No"/>
    <x v="0"/>
    <x v="0"/>
    <s v="No"/>
  </r>
  <r>
    <n v="4713"/>
    <n v="25"/>
    <n v="0"/>
    <n v="14"/>
    <x v="1"/>
    <n v="94309"/>
    <n v="2"/>
    <n v="0.9"/>
    <x v="1"/>
    <n v="0"/>
    <x v="0"/>
    <s v="No"/>
    <x v="0"/>
    <x v="0"/>
    <s v="Yes"/>
  </r>
  <r>
    <n v="4714"/>
    <n v="25"/>
    <n v="1"/>
    <n v="122"/>
    <x v="0"/>
    <n v="93022"/>
    <n v="2"/>
    <n v="0.2"/>
    <x v="0"/>
    <n v="0"/>
    <x v="0"/>
    <s v="No"/>
    <x v="0"/>
    <x v="1"/>
    <s v="No"/>
  </r>
  <r>
    <n v="4889"/>
    <n v="25"/>
    <n v="1"/>
    <n v="121"/>
    <x v="0"/>
    <n v="93106"/>
    <n v="1"/>
    <n v="5.4"/>
    <x v="0"/>
    <n v="158"/>
    <x v="0"/>
    <s v="No"/>
    <x v="0"/>
    <x v="1"/>
    <s v="No"/>
  </r>
  <r>
    <n v="106"/>
    <n v="24"/>
    <n v="0"/>
    <n v="35"/>
    <x v="1"/>
    <n v="94704"/>
    <n v="3"/>
    <n v="0.1"/>
    <x v="2"/>
    <n v="0"/>
    <x v="0"/>
    <s v="Yes"/>
    <x v="0"/>
    <x v="1"/>
    <s v="No"/>
  </r>
  <r>
    <n v="156"/>
    <n v="24"/>
    <n v="0"/>
    <n v="60"/>
    <x v="2"/>
    <n v="94596"/>
    <n v="4"/>
    <n v="1.6"/>
    <x v="0"/>
    <n v="0"/>
    <x v="0"/>
    <s v="No"/>
    <x v="0"/>
    <x v="1"/>
    <s v="No"/>
  </r>
  <r>
    <n v="183"/>
    <n v="24"/>
    <n v="0"/>
    <n v="135"/>
    <x v="0"/>
    <n v="95133"/>
    <n v="1"/>
    <n v="1.5"/>
    <x v="0"/>
    <n v="0"/>
    <x v="0"/>
    <s v="No"/>
    <x v="0"/>
    <x v="1"/>
    <s v="No"/>
  </r>
  <r>
    <n v="227"/>
    <n v="24"/>
    <n v="1"/>
    <n v="39"/>
    <x v="1"/>
    <n v="94085"/>
    <n v="2"/>
    <n v="1.7"/>
    <x v="2"/>
    <n v="0"/>
    <x v="0"/>
    <s v="No"/>
    <x v="0"/>
    <x v="0"/>
    <s v="No"/>
  </r>
  <r>
    <n v="316"/>
    <n v="24"/>
    <n v="2"/>
    <n v="51"/>
    <x v="2"/>
    <n v="90630"/>
    <n v="3"/>
    <n v="0.3"/>
    <x v="1"/>
    <n v="0"/>
    <x v="0"/>
    <s v="No"/>
    <x v="0"/>
    <x v="1"/>
    <s v="No"/>
  </r>
  <r>
    <n v="525"/>
    <n v="24"/>
    <n v="1"/>
    <n v="75"/>
    <x v="2"/>
    <n v="93014"/>
    <n v="4"/>
    <n v="0.2"/>
    <x v="0"/>
    <n v="0"/>
    <x v="0"/>
    <s v="No"/>
    <x v="0"/>
    <x v="1"/>
    <s v="No"/>
  </r>
  <r>
    <n v="584"/>
    <n v="24"/>
    <n v="1"/>
    <n v="38"/>
    <x v="1"/>
    <n v="95045"/>
    <n v="2"/>
    <n v="1.7"/>
    <x v="2"/>
    <n v="0"/>
    <x v="0"/>
    <s v="No"/>
    <x v="0"/>
    <x v="1"/>
    <s v="No"/>
  </r>
  <r>
    <n v="598"/>
    <n v="24"/>
    <n v="2"/>
    <n v="125"/>
    <x v="0"/>
    <n v="92835"/>
    <n v="2"/>
    <n v="7.2"/>
    <x v="0"/>
    <n v="0"/>
    <x v="0"/>
    <s v="Yes"/>
    <x v="0"/>
    <x v="0"/>
    <s v="Yes"/>
  </r>
  <r>
    <n v="687"/>
    <n v="24"/>
    <n v="1"/>
    <n v="38"/>
    <x v="1"/>
    <n v="92612"/>
    <n v="4"/>
    <n v="0.6"/>
    <x v="2"/>
    <n v="0"/>
    <x v="0"/>
    <s v="No"/>
    <x v="0"/>
    <x v="1"/>
    <s v="No"/>
  </r>
  <r>
    <n v="794"/>
    <n v="24"/>
    <n v="2"/>
    <n v="150"/>
    <x v="0"/>
    <n v="94720"/>
    <n v="2"/>
    <n v="2"/>
    <x v="0"/>
    <n v="0"/>
    <x v="0"/>
    <s v="No"/>
    <x v="0"/>
    <x v="1"/>
    <s v="No"/>
  </r>
  <r>
    <n v="874"/>
    <n v="24"/>
    <n v="0"/>
    <n v="88"/>
    <x v="2"/>
    <n v="90740"/>
    <n v="3"/>
    <n v="0.8"/>
    <x v="0"/>
    <n v="134"/>
    <x v="0"/>
    <s v="No"/>
    <x v="0"/>
    <x v="0"/>
    <s v="No"/>
  </r>
  <r>
    <n v="890"/>
    <n v="24"/>
    <n v="2"/>
    <n v="82"/>
    <x v="2"/>
    <n v="91103"/>
    <n v="2"/>
    <n v="1.6"/>
    <x v="1"/>
    <n v="0"/>
    <x v="0"/>
    <s v="No"/>
    <x v="0"/>
    <x v="1"/>
    <s v="Yes"/>
  </r>
  <r>
    <n v="1174"/>
    <n v="24"/>
    <n v="1"/>
    <n v="35"/>
    <x v="1"/>
    <n v="94305"/>
    <n v="2"/>
    <n v="1.7"/>
    <x v="2"/>
    <n v="0"/>
    <x v="0"/>
    <s v="No"/>
    <x v="0"/>
    <x v="0"/>
    <s v="No"/>
  </r>
  <r>
    <n v="2260"/>
    <n v="24"/>
    <n v="0"/>
    <n v="82"/>
    <x v="2"/>
    <n v="90401"/>
    <n v="3"/>
    <n v="0.8"/>
    <x v="0"/>
    <n v="0"/>
    <x v="0"/>
    <s v="No"/>
    <x v="0"/>
    <x v="1"/>
    <s v="No"/>
  </r>
  <r>
    <n v="2467"/>
    <n v="24"/>
    <n v="2"/>
    <n v="80"/>
    <x v="2"/>
    <n v="94105"/>
    <n v="2"/>
    <n v="1.6"/>
    <x v="1"/>
    <n v="0"/>
    <x v="0"/>
    <s v="No"/>
    <x v="0"/>
    <x v="1"/>
    <s v="No"/>
  </r>
  <r>
    <n v="2653"/>
    <n v="24"/>
    <n v="0"/>
    <n v="44"/>
    <x v="1"/>
    <n v="90089"/>
    <n v="4"/>
    <n v="1.6"/>
    <x v="0"/>
    <n v="180"/>
    <x v="0"/>
    <s v="No"/>
    <x v="0"/>
    <x v="1"/>
    <s v="No"/>
  </r>
  <r>
    <n v="2849"/>
    <n v="24"/>
    <n v="1"/>
    <n v="78"/>
    <x v="2"/>
    <n v="94720"/>
    <n v="2"/>
    <n v="1.8"/>
    <x v="2"/>
    <n v="0"/>
    <x v="0"/>
    <s v="No"/>
    <x v="0"/>
    <x v="0"/>
    <s v="No"/>
  </r>
  <r>
    <n v="2877"/>
    <n v="24"/>
    <n v="2"/>
    <n v="80"/>
    <x v="2"/>
    <n v="91107"/>
    <n v="2"/>
    <n v="1.6"/>
    <x v="1"/>
    <n v="238"/>
    <x v="0"/>
    <s v="No"/>
    <x v="0"/>
    <x v="0"/>
    <s v="No"/>
  </r>
  <r>
    <n v="3627"/>
    <n v="24"/>
    <n v="3"/>
    <n v="28"/>
    <x v="1"/>
    <n v="90089"/>
    <n v="4"/>
    <n v="1"/>
    <x v="1"/>
    <n v="0"/>
    <x v="0"/>
    <s v="No"/>
    <x v="0"/>
    <x v="0"/>
    <s v="No"/>
  </r>
  <r>
    <n v="3797"/>
    <n v="24"/>
    <n v="2"/>
    <n v="50"/>
    <x v="1"/>
    <n v="94920"/>
    <n v="3"/>
    <n v="2.4"/>
    <x v="2"/>
    <n v="0"/>
    <x v="0"/>
    <s v="Yes"/>
    <x v="0"/>
    <x v="0"/>
    <s v="No"/>
  </r>
  <r>
    <n v="3888"/>
    <n v="24"/>
    <n v="2"/>
    <n v="118"/>
    <x v="0"/>
    <n v="92634"/>
    <n v="2"/>
    <n v="7.2"/>
    <x v="0"/>
    <n v="0"/>
    <x v="0"/>
    <s v="Yes"/>
    <x v="0"/>
    <x v="1"/>
    <s v="No"/>
  </r>
  <r>
    <n v="3909"/>
    <n v="24"/>
    <n v="0"/>
    <n v="44"/>
    <x v="1"/>
    <n v="90638"/>
    <n v="3"/>
    <n v="0.1"/>
    <x v="2"/>
    <n v="0"/>
    <x v="0"/>
    <s v="No"/>
    <x v="0"/>
    <x v="0"/>
    <s v="No"/>
  </r>
  <r>
    <n v="3983"/>
    <n v="24"/>
    <n v="0"/>
    <n v="119"/>
    <x v="0"/>
    <n v="94566"/>
    <n v="1"/>
    <n v="1.5"/>
    <x v="0"/>
    <n v="0"/>
    <x v="0"/>
    <s v="No"/>
    <x v="0"/>
    <x v="1"/>
    <s v="No"/>
  </r>
  <r>
    <n v="4117"/>
    <n v="24"/>
    <n v="2"/>
    <n v="135"/>
    <x v="0"/>
    <n v="90065"/>
    <n v="2"/>
    <n v="7.2"/>
    <x v="0"/>
    <n v="0"/>
    <x v="0"/>
    <s v="No"/>
    <x v="0"/>
    <x v="1"/>
    <s v="No"/>
  </r>
  <r>
    <n v="4394"/>
    <n v="24"/>
    <n v="0"/>
    <n v="59"/>
    <x v="2"/>
    <n v="95521"/>
    <n v="4"/>
    <n v="1.6"/>
    <x v="0"/>
    <n v="0"/>
    <x v="0"/>
    <s v="No"/>
    <x v="0"/>
    <x v="0"/>
    <s v="No"/>
  </r>
  <r>
    <n v="4515"/>
    <n v="24"/>
    <n v="3"/>
    <n v="41"/>
    <x v="1"/>
    <n v="91768"/>
    <n v="4"/>
    <n v="1"/>
    <x v="1"/>
    <n v="0"/>
    <x v="0"/>
    <s v="No"/>
    <x v="0"/>
    <x v="1"/>
    <s v="No"/>
  </r>
  <r>
    <n v="4567"/>
    <n v="24"/>
    <n v="0"/>
    <n v="131"/>
    <x v="0"/>
    <n v="92831"/>
    <n v="1"/>
    <n v="5.4"/>
    <x v="0"/>
    <n v="0"/>
    <x v="0"/>
    <s v="No"/>
    <x v="0"/>
    <x v="1"/>
    <s v="No"/>
  </r>
  <r>
    <n v="4990"/>
    <n v="24"/>
    <n v="0"/>
    <n v="38"/>
    <x v="1"/>
    <n v="93555"/>
    <n v="1"/>
    <n v="1"/>
    <x v="1"/>
    <n v="0"/>
    <x v="0"/>
    <s v="No"/>
    <x v="0"/>
    <x v="1"/>
    <s v="No"/>
  </r>
  <r>
    <n v="671"/>
    <n v="23"/>
    <n v="1"/>
    <n v="61"/>
    <x v="2"/>
    <n v="92374"/>
    <n v="4"/>
    <n v="2.6"/>
    <x v="0"/>
    <n v="239"/>
    <x v="0"/>
    <s v="No"/>
    <x v="0"/>
    <x v="1"/>
    <s v="No"/>
  </r>
  <r>
    <n v="910"/>
    <n v="23"/>
    <n v="1"/>
    <n v="149"/>
    <x v="0"/>
    <n v="91709"/>
    <n v="1"/>
    <n v="6.33"/>
    <x v="0"/>
    <n v="305"/>
    <x v="0"/>
    <s v="No"/>
    <x v="0"/>
    <x v="0"/>
    <s v="Yes"/>
  </r>
  <r>
    <n v="2431"/>
    <n v="23"/>
    <n v="1"/>
    <n v="73"/>
    <x v="2"/>
    <n v="92120"/>
    <n v="4"/>
    <n v="2.6"/>
    <x v="0"/>
    <n v="0"/>
    <x v="0"/>
    <s v="No"/>
    <x v="0"/>
    <x v="1"/>
    <s v="No"/>
  </r>
  <r>
    <n v="2619"/>
    <n v="23"/>
    <n v="3"/>
    <n v="55"/>
    <x v="2"/>
    <n v="92704"/>
    <n v="3"/>
    <n v="2.4"/>
    <x v="2"/>
    <n v="145"/>
    <x v="0"/>
    <s v="No"/>
    <x v="0"/>
    <x v="1"/>
    <s v="No"/>
  </r>
  <r>
    <n v="2718"/>
    <n v="23"/>
    <n v="2"/>
    <n v="45"/>
    <x v="1"/>
    <n v="95422"/>
    <n v="4"/>
    <n v="0.6"/>
    <x v="2"/>
    <n v="0"/>
    <x v="0"/>
    <s v="No"/>
    <x v="0"/>
    <x v="1"/>
    <s v="Yes"/>
  </r>
  <r>
    <n v="2963"/>
    <n v="23"/>
    <n v="2"/>
    <n v="81"/>
    <x v="2"/>
    <n v="91711"/>
    <n v="2"/>
    <n v="1.8"/>
    <x v="2"/>
    <n v="0"/>
    <x v="0"/>
    <s v="No"/>
    <x v="0"/>
    <x v="0"/>
    <s v="No"/>
  </r>
  <r>
    <n v="3131"/>
    <n v="23"/>
    <n v="2"/>
    <n v="82"/>
    <x v="2"/>
    <n v="92152"/>
    <n v="2"/>
    <n v="1.8"/>
    <x v="2"/>
    <n v="0"/>
    <x v="0"/>
    <s v="Yes"/>
    <x v="0"/>
    <x v="0"/>
    <s v="Yes"/>
  </r>
  <r>
    <n v="3158"/>
    <n v="23"/>
    <n v="1"/>
    <n v="13"/>
    <x v="1"/>
    <n v="94720"/>
    <n v="4"/>
    <n v="1"/>
    <x v="0"/>
    <n v="84"/>
    <x v="0"/>
    <s v="No"/>
    <x v="0"/>
    <x v="1"/>
    <s v="No"/>
  </r>
  <r>
    <n v="3426"/>
    <n v="23"/>
    <n v="1"/>
    <n v="12"/>
    <x v="1"/>
    <n v="91605"/>
    <n v="4"/>
    <n v="1"/>
    <x v="0"/>
    <n v="90"/>
    <x v="0"/>
    <s v="No"/>
    <x v="0"/>
    <x v="1"/>
    <s v="No"/>
  </r>
  <r>
    <n v="3825"/>
    <n v="23"/>
    <n v="1"/>
    <n v="12"/>
    <x v="1"/>
    <n v="95064"/>
    <n v="4"/>
    <n v="1"/>
    <x v="0"/>
    <n v="0"/>
    <x v="0"/>
    <s v="Yes"/>
    <x v="0"/>
    <x v="0"/>
    <s v="Yes"/>
  </r>
  <r>
    <n v="4286"/>
    <n v="23"/>
    <n v="3"/>
    <n v="149"/>
    <x v="0"/>
    <n v="93555"/>
    <n v="2"/>
    <n v="7.2"/>
    <x v="0"/>
    <n v="0"/>
    <x v="0"/>
    <s v="No"/>
    <x v="0"/>
    <x v="1"/>
    <s v="No"/>
  </r>
  <r>
    <n v="4412"/>
    <n v="23"/>
    <n v="2"/>
    <n v="75"/>
    <x v="2"/>
    <n v="90291"/>
    <n v="2"/>
    <n v="1.8"/>
    <x v="2"/>
    <n v="0"/>
    <x v="0"/>
    <s v="No"/>
    <x v="0"/>
    <x v="1"/>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B5A61E-DAA5-4E93-837D-34829F71A711}"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D31" firstHeaderRow="1" firstDataRow="2" firstDataCol="1"/>
  <pivotFields count="15">
    <pivotField showAll="0"/>
    <pivotField showAll="0"/>
    <pivotField showAll="0"/>
    <pivotField showAll="0"/>
    <pivotField showAll="0"/>
    <pivotField numFmtId="49" showAll="0"/>
    <pivotField showAll="0"/>
    <pivotField showAll="0"/>
    <pivotField showAll="0">
      <items count="4">
        <item x="2"/>
        <item x="1"/>
        <item x="0"/>
        <item t="default"/>
      </items>
    </pivotField>
    <pivotField showAll="0"/>
    <pivotField axis="axisCol" dataField="1" showAll="0">
      <items count="3">
        <item x="0"/>
        <item x="1"/>
        <item t="default"/>
      </items>
    </pivotField>
    <pivotField showAll="0"/>
    <pivotField showAll="0">
      <items count="3">
        <item x="0"/>
        <item x="1"/>
        <item t="default"/>
      </items>
    </pivotField>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FF72E9-E994-44DA-8DA7-74A487CB4C70}"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N8" firstHeaderRow="1" firstDataRow="2" firstDataCol="1"/>
  <pivotFields count="15">
    <pivotField showAll="0"/>
    <pivotField showAll="0"/>
    <pivotField showAll="0"/>
    <pivotField showAll="0"/>
    <pivotField showAll="0"/>
    <pivotField numFmtId="49" showAll="0"/>
    <pivotField showAll="0"/>
    <pivotField showAll="0"/>
    <pivotField showAll="0">
      <items count="4">
        <item x="2"/>
        <item x="1"/>
        <item x="0"/>
        <item t="default"/>
      </items>
    </pivotField>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237867-FD12-4B34-9608-3A4A3CD2F5EB}"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32" tableBorderDxfId="31">
  <autoFilter ref="A4:B18" xr:uid="{C1E0F3EB-8EEE-4740-925C-58ED8685815A}"/>
  <tableColumns count="2">
    <tableColumn id="1" xr3:uid="{C851988E-FE26-4244-BBA0-320DF3FD0DBC}" name="ID" dataDxfId="30"/>
    <tableColumn id="2" xr3:uid="{E521BE80-1FB0-43D2-9158-7828F1C42CED}" name="Customer ID" dataDxfId="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103F13-3104-4E91-93E7-47DAB5B8F1A7}" name="Table2" displayName="Table2" ref="C4:C5005" totalsRowShown="0">
  <autoFilter ref="C4:C5005" xr:uid="{71103F13-3104-4E91-93E7-47DAB5B8F1A7}"/>
  <tableColumns count="1">
    <tableColumn id="1" xr3:uid="{12113A95-FBDF-4266-81CD-53DCFEE9C804}" name="Column1">
      <calculatedColumnFormula>_xlfn.IFS(A4&gt; 30," 30+ years",A4&gt;20," 21 to 30 years ",A4&gt;10,"  11 to 20 years ",A4&gt;=0," 0 to 10 years")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30D163-D456-4656-8061-78DF90B67E9E}" name="Table3" displayName="Table3" ref="N17:O21" totalsRowShown="0">
  <autoFilter ref="N17:O21" xr:uid="{7830D163-D456-4656-8061-78DF90B67E9E}"/>
  <tableColumns count="2">
    <tableColumn id="1" xr3:uid="{2EF553AE-D8D9-4F90-9EC0-46BF5071E0EB}" name="Experience"/>
    <tableColumn id="2" xr3:uid="{FA945776-C8CE-491B-BC69-CDF78F1590F2}" name="Coun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37EB241-621F-4910-878D-8BCE92746B2D}" name="Table5" displayName="Table5" ref="A1:B5001" totalsRowShown="0" headerRowDxfId="4" headerRowBorderDxfId="8" tableBorderDxfId="9" totalsRowBorderDxfId="7">
  <autoFilter ref="A1:B5001" xr:uid="{837EB241-621F-4910-878D-8BCE92746B2D}"/>
  <tableColumns count="2">
    <tableColumn id="1" xr3:uid="{FC1C4045-5757-4682-8084-C1032B654D03}" name="Age (in years)" dataDxfId="6"/>
    <tableColumn id="2" xr3:uid="{1CB0E399-43A8-4447-96B7-962268CD0786}" name="Experience (in years)"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84BB907-B6C4-4C6A-A78E-5D77A334B0CD}" name="Table6" displayName="Table6" ref="M8:N11" totalsRowShown="0">
  <autoFilter ref="M8:N11" xr:uid="{684BB907-B6C4-4C6A-A78E-5D77A334B0CD}"/>
  <tableColumns count="2">
    <tableColumn id="1" xr3:uid="{CC64AA68-854A-4AC7-825D-7A8912FE656B}" name="ZIP CODE"/>
    <tableColumn id="2" xr3:uid="{46F674B0-CAD8-4834-A30E-A9D6A1897F10}" name="COU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3A288D3-19A7-4C70-9F12-5FE6D4F43912}" name="Table7" displayName="Table7" ref="Q1:Q1048576" totalsRowShown="0" headerRowBorderDxfId="3">
  <autoFilter ref="Q1:Q1048576" xr:uid="{43A288D3-19A7-4C70-9F12-5FE6D4F43912}"/>
  <tableColumns count="1">
    <tableColumn id="1" xr3:uid="{58E66433-1F64-4951-8FDF-3730550262B9}" name="ZIP Cod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B29ED0-1410-4D43-941B-6CAF7B72E537}" name="Table4" displayName="Table4" ref="A1:O5001" totalsRowShown="0" headerRowDxfId="10" headerRowBorderDxfId="27" tableBorderDxfId="28" totalsRowBorderDxfId="26">
  <autoFilter ref="A1:O5001" xr:uid="{6AB29ED0-1410-4D43-941B-6CAF7B72E537}"/>
  <tableColumns count="15">
    <tableColumn id="1" xr3:uid="{42A80D47-768C-4B7F-82BC-191F22CAC0A5}" name="ID" dataDxfId="25"/>
    <tableColumn id="2" xr3:uid="{0AADE9C8-BD3D-482F-A56B-7E0F7B60886E}" name="Age (in years)" dataDxfId="24"/>
    <tableColumn id="3" xr3:uid="{7B3020B6-A035-482F-ADCE-30DE1C1261E3}" name="Experience (in years)" dataDxfId="23"/>
    <tableColumn id="4" xr3:uid="{529FEBAB-7226-471D-AE26-A88FAC972485}" name="Income (in K/year)" dataDxfId="22"/>
    <tableColumn id="5" xr3:uid="{354042A6-048E-48B3-BF91-7CB651933481}" name="Income Categorical" dataDxfId="21">
      <calculatedColumnFormula>IF(D2&lt;=50,"0-50",IF(D2&lt;=100,"51-100","100+"))</calculatedColumnFormula>
    </tableColumn>
    <tableColumn id="6" xr3:uid="{FA137939-FA80-4B9E-A747-4F68F641918F}" name="ZIP Code" dataDxfId="20"/>
    <tableColumn id="7" xr3:uid="{AA0BAB27-8BCB-4EB3-ADE2-33886576A8CD}" name="Family members" dataDxfId="19"/>
    <tableColumn id="8" xr3:uid="{F6B50B91-8D7E-4C98-8C2F-9FC1CA135F1F}" name="CCAvg" dataDxfId="18"/>
    <tableColumn id="9" xr3:uid="{C348D10B-F2C0-43A5-86B9-D6FE80C33EF6}" name="Education" dataDxfId="17"/>
    <tableColumn id="10" xr3:uid="{DE5C9D33-4765-4469-8C61-9839A21B33F7}" name="Mortgage" dataDxfId="16"/>
    <tableColumn id="11" xr3:uid="{82A98D65-68E8-4CC9-9F19-0EBC18CFC585}" name="Personal Loan" dataDxfId="15"/>
    <tableColumn id="12" xr3:uid="{80464C4A-B7CE-4554-BF1E-D7A278C48B73}" name="Securities Account" dataDxfId="14"/>
    <tableColumn id="13" xr3:uid="{C7D09D5D-6B6B-4799-BCDB-D99C1F7DA35D}" name="TD Account" dataDxfId="13"/>
    <tableColumn id="14" xr3:uid="{BA6FD967-4061-4B60-BA9A-5022E0CA6809}" name="Online" dataDxfId="12"/>
    <tableColumn id="15" xr3:uid="{4519F9CB-545B-4E1F-8866-30107C55028A}" name="CreditCard" dataDxfId="1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92B1BF-42FF-4BA1-81CF-9C421FF4A052}" name="Table8" displayName="Table8" ref="A1:B5003" totalsRowShown="0" headerRowDxfId="0" headerRowBorderDxfId="1" tableBorderDxfId="2">
  <autoFilter ref="A1:B5003" xr:uid="{AC92B1BF-42FF-4BA1-81CF-9C421FF4A052}"/>
  <tableColumns count="2">
    <tableColumn id="1" xr3:uid="{6861006D-D865-4468-AF24-214E68B78D16}" name="Income (in K/year)"/>
    <tableColumn id="2" xr3:uid="{AE35C1F0-10CF-419D-ACB1-30730C2CF3A9}" name="Personal Loa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6759D18-64F7-473A-B9F0-05F8A73915D9}" name="Table310" displayName="Table310" ref="H17:I18" totalsRowShown="0">
  <autoFilter ref="H17:I18" xr:uid="{E6759D18-64F7-473A-B9F0-05F8A73915D9}"/>
  <tableColumns count="2">
    <tableColumn id="1" xr3:uid="{2801AA02-030F-4C11-BEF4-15250B12E1DE}" name="median income of the customers who have availed personal loans"/>
    <tableColumn id="2" xr3:uid="{F580B195-E726-42CF-BC67-37BD192EF1EA}" name="median income of those customers who have not availed personal loa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2" t="s">
        <v>0</v>
      </c>
      <c r="B4" s="13" t="s">
        <v>13</v>
      </c>
      <c r="C4" s="2"/>
      <c r="D4" s="2"/>
      <c r="E4" s="2"/>
    </row>
    <row r="5" spans="1:5" x14ac:dyDescent="0.3">
      <c r="A5" s="4" t="s">
        <v>14</v>
      </c>
      <c r="B5" s="10" t="s">
        <v>28</v>
      </c>
      <c r="C5" s="2"/>
      <c r="D5" s="2"/>
      <c r="E5" s="2"/>
    </row>
    <row r="6" spans="1:5" x14ac:dyDescent="0.3">
      <c r="A6" s="4" t="s">
        <v>15</v>
      </c>
      <c r="B6" s="10" t="s">
        <v>29</v>
      </c>
      <c r="C6" s="2"/>
      <c r="D6" s="2"/>
      <c r="E6" s="2"/>
    </row>
    <row r="7" spans="1:5" x14ac:dyDescent="0.3">
      <c r="A7" s="4" t="s">
        <v>16</v>
      </c>
      <c r="B7" s="10" t="s">
        <v>17</v>
      </c>
      <c r="C7" s="2"/>
      <c r="D7" s="2"/>
      <c r="E7" s="2"/>
    </row>
    <row r="8" spans="1:5" x14ac:dyDescent="0.3">
      <c r="A8" s="4" t="s">
        <v>18</v>
      </c>
      <c r="B8" s="10" t="s">
        <v>19</v>
      </c>
      <c r="C8" s="2"/>
      <c r="D8" s="2"/>
      <c r="E8" s="2"/>
    </row>
    <row r="9" spans="1:5" x14ac:dyDescent="0.3">
      <c r="A9" s="4" t="s">
        <v>20</v>
      </c>
      <c r="B9" s="10" t="s">
        <v>21</v>
      </c>
      <c r="C9" s="2"/>
      <c r="D9" s="2"/>
      <c r="E9" s="2"/>
    </row>
    <row r="10" spans="1:5" x14ac:dyDescent="0.3">
      <c r="A10" s="4" t="s">
        <v>5</v>
      </c>
      <c r="B10" s="10" t="s">
        <v>22</v>
      </c>
      <c r="C10" s="2"/>
      <c r="D10" s="2"/>
      <c r="E10" s="2"/>
    </row>
    <row r="11" spans="1:5" ht="25.2" x14ac:dyDescent="0.3">
      <c r="A11" s="4" t="s">
        <v>6</v>
      </c>
      <c r="B11" s="10" t="s">
        <v>23</v>
      </c>
      <c r="C11" s="2"/>
      <c r="D11" s="2"/>
      <c r="E11" s="2"/>
    </row>
    <row r="12" spans="1:5" x14ac:dyDescent="0.3">
      <c r="A12" s="4" t="s">
        <v>7</v>
      </c>
      <c r="B12" s="10" t="s">
        <v>24</v>
      </c>
      <c r="C12" s="2"/>
      <c r="D12" s="2"/>
      <c r="E12" s="2"/>
    </row>
    <row r="13" spans="1:5" ht="25.2" x14ac:dyDescent="0.3">
      <c r="A13" s="4" t="s">
        <v>8</v>
      </c>
      <c r="B13" s="10" t="s">
        <v>25</v>
      </c>
      <c r="C13" s="2"/>
      <c r="D13" s="2"/>
      <c r="E13" s="2"/>
    </row>
    <row r="14" spans="1:5" ht="25.2" x14ac:dyDescent="0.3">
      <c r="A14" s="4" t="s">
        <v>9</v>
      </c>
      <c r="B14" s="10" t="s">
        <v>26</v>
      </c>
      <c r="C14" s="2"/>
      <c r="D14" s="2"/>
      <c r="E14" s="2"/>
    </row>
    <row r="15" spans="1:5" ht="25.2" x14ac:dyDescent="0.3">
      <c r="A15" s="4" t="s">
        <v>38</v>
      </c>
      <c r="B15" s="10" t="s">
        <v>39</v>
      </c>
      <c r="C15" s="2"/>
      <c r="D15" s="2"/>
      <c r="E15" s="2"/>
    </row>
    <row r="16" spans="1:5" x14ac:dyDescent="0.3">
      <c r="A16" s="4" t="s">
        <v>10</v>
      </c>
      <c r="B16" s="10" t="s">
        <v>27</v>
      </c>
      <c r="C16" s="2"/>
      <c r="D16" s="2"/>
      <c r="E16" s="2"/>
    </row>
    <row r="17" spans="1:5" x14ac:dyDescent="0.3">
      <c r="A17" s="4" t="s">
        <v>11</v>
      </c>
      <c r="B17" s="10" t="s">
        <v>31</v>
      </c>
      <c r="C17" s="2"/>
      <c r="D17" s="2"/>
      <c r="E17" s="2"/>
    </row>
    <row r="18" spans="1:5" x14ac:dyDescent="0.3">
      <c r="A18" s="2" t="s">
        <v>40</v>
      </c>
      <c r="B18" s="11"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86C8-7744-43B0-BA4A-B80601A711EC}">
  <dimension ref="A1:O5004"/>
  <sheetViews>
    <sheetView workbookViewId="0">
      <selection activeCell="N22" sqref="N22"/>
    </sheetView>
  </sheetViews>
  <sheetFormatPr defaultRowHeight="14.4" x14ac:dyDescent="0.3"/>
  <cols>
    <col min="1" max="1" width="13.33203125" customWidth="1"/>
    <col min="3" max="3" width="13.109375" customWidth="1"/>
  </cols>
  <sheetData>
    <row r="1" spans="1:13" x14ac:dyDescent="0.3">
      <c r="A1">
        <v>1</v>
      </c>
      <c r="B1" t="s">
        <v>42</v>
      </c>
      <c r="M1" t="s">
        <v>43</v>
      </c>
    </row>
    <row r="4" spans="1:13" x14ac:dyDescent="0.3">
      <c r="A4" s="14" t="s">
        <v>8</v>
      </c>
      <c r="C4" s="14" t="s">
        <v>8</v>
      </c>
    </row>
    <row r="5" spans="1:13" x14ac:dyDescent="0.3">
      <c r="A5" s="15">
        <v>0</v>
      </c>
      <c r="C5" s="15" t="s">
        <v>36</v>
      </c>
    </row>
    <row r="6" spans="1:13" x14ac:dyDescent="0.3">
      <c r="A6" s="15">
        <v>0</v>
      </c>
      <c r="C6" s="3" t="s">
        <v>36</v>
      </c>
    </row>
    <row r="7" spans="1:13" x14ac:dyDescent="0.3">
      <c r="A7" s="15">
        <v>0</v>
      </c>
      <c r="C7" s="15" t="s">
        <v>36</v>
      </c>
    </row>
    <row r="8" spans="1:13" x14ac:dyDescent="0.3">
      <c r="A8" s="15">
        <v>0</v>
      </c>
      <c r="C8" s="3" t="s">
        <v>36</v>
      </c>
    </row>
    <row r="9" spans="1:13" x14ac:dyDescent="0.3">
      <c r="A9" s="15">
        <v>0</v>
      </c>
      <c r="C9" s="15" t="s">
        <v>36</v>
      </c>
    </row>
    <row r="10" spans="1:13" x14ac:dyDescent="0.3">
      <c r="A10" s="15">
        <v>0</v>
      </c>
      <c r="C10" s="3" t="s">
        <v>36</v>
      </c>
    </row>
    <row r="11" spans="1:13" x14ac:dyDescent="0.3">
      <c r="A11" s="15">
        <v>0</v>
      </c>
      <c r="C11" s="15" t="s">
        <v>36</v>
      </c>
    </row>
    <row r="12" spans="1:13" x14ac:dyDescent="0.3">
      <c r="A12" s="15">
        <v>0</v>
      </c>
      <c r="C12" s="3" t="s">
        <v>36</v>
      </c>
    </row>
    <row r="13" spans="1:13" x14ac:dyDescent="0.3">
      <c r="A13" s="15">
        <v>0</v>
      </c>
      <c r="C13" s="15" t="s">
        <v>36</v>
      </c>
      <c r="G13">
        <v>0</v>
      </c>
      <c r="H13" t="s">
        <v>44</v>
      </c>
      <c r="M13">
        <v>4520</v>
      </c>
    </row>
    <row r="14" spans="1:13" x14ac:dyDescent="0.3">
      <c r="A14" s="15">
        <v>0</v>
      </c>
      <c r="C14" s="3" t="s">
        <v>36</v>
      </c>
      <c r="G14">
        <v>1</v>
      </c>
      <c r="H14" t="s">
        <v>45</v>
      </c>
      <c r="M14">
        <v>480</v>
      </c>
    </row>
    <row r="15" spans="1:13" x14ac:dyDescent="0.3">
      <c r="A15" s="15">
        <v>0</v>
      </c>
      <c r="C15" s="15" t="s">
        <v>36</v>
      </c>
      <c r="H15" t="s">
        <v>46</v>
      </c>
      <c r="M15">
        <v>5000</v>
      </c>
    </row>
    <row r="16" spans="1:13" x14ac:dyDescent="0.3">
      <c r="A16" s="15">
        <v>0</v>
      </c>
      <c r="C16" s="3" t="s">
        <v>36</v>
      </c>
    </row>
    <row r="17" spans="1:15" x14ac:dyDescent="0.3">
      <c r="A17" s="15">
        <v>0</v>
      </c>
      <c r="C17" s="15" t="s">
        <v>36</v>
      </c>
    </row>
    <row r="18" spans="1:15" x14ac:dyDescent="0.3">
      <c r="A18" s="15">
        <v>0</v>
      </c>
      <c r="C18" s="3" t="s">
        <v>36</v>
      </c>
      <c r="H18" s="16" t="s">
        <v>47</v>
      </c>
      <c r="I18" s="16"/>
      <c r="J18" s="16"/>
      <c r="K18" s="16"/>
      <c r="L18" s="16"/>
      <c r="M18" s="16"/>
      <c r="N18" s="16"/>
      <c r="O18" s="17">
        <f>M13/M15</f>
        <v>0.90400000000000003</v>
      </c>
    </row>
    <row r="19" spans="1:15" x14ac:dyDescent="0.3">
      <c r="A19" s="15">
        <v>0</v>
      </c>
      <c r="C19" s="15" t="s">
        <v>36</v>
      </c>
      <c r="H19" s="16" t="s">
        <v>48</v>
      </c>
      <c r="I19" s="16"/>
      <c r="J19" s="16"/>
      <c r="K19" s="16"/>
      <c r="L19" s="16"/>
      <c r="M19" s="16"/>
      <c r="N19" s="16"/>
      <c r="O19" s="17">
        <f>M14/M15</f>
        <v>9.6000000000000002E-2</v>
      </c>
    </row>
    <row r="20" spans="1:15" x14ac:dyDescent="0.3">
      <c r="A20" s="15">
        <v>0</v>
      </c>
      <c r="C20" s="3" t="s">
        <v>36</v>
      </c>
      <c r="O20" s="18"/>
    </row>
    <row r="21" spans="1:15" x14ac:dyDescent="0.3">
      <c r="A21" s="15">
        <v>0</v>
      </c>
      <c r="C21" s="15" t="s">
        <v>36</v>
      </c>
    </row>
    <row r="22" spans="1:15" x14ac:dyDescent="0.3">
      <c r="A22" s="15">
        <v>0</v>
      </c>
      <c r="C22" s="3" t="s">
        <v>36</v>
      </c>
    </row>
    <row r="23" spans="1:15" x14ac:dyDescent="0.3">
      <c r="A23" s="15">
        <v>0</v>
      </c>
      <c r="C23" s="15" t="s">
        <v>36</v>
      </c>
    </row>
    <row r="24" spans="1:15" x14ac:dyDescent="0.3">
      <c r="A24" s="15">
        <v>0</v>
      </c>
      <c r="C24" s="3" t="s">
        <v>36</v>
      </c>
    </row>
    <row r="25" spans="1:15" x14ac:dyDescent="0.3">
      <c r="A25" s="15">
        <v>0</v>
      </c>
      <c r="C25" s="15" t="s">
        <v>36</v>
      </c>
    </row>
    <row r="26" spans="1:15" x14ac:dyDescent="0.3">
      <c r="A26" s="15">
        <v>0</v>
      </c>
      <c r="C26" s="3" t="s">
        <v>36</v>
      </c>
    </row>
    <row r="27" spans="1:15" x14ac:dyDescent="0.3">
      <c r="A27" s="15">
        <v>0</v>
      </c>
      <c r="C27" s="15" t="s">
        <v>36</v>
      </c>
    </row>
    <row r="28" spans="1:15" x14ac:dyDescent="0.3">
      <c r="A28" s="15">
        <v>0</v>
      </c>
      <c r="C28" s="3" t="s">
        <v>36</v>
      </c>
    </row>
    <row r="29" spans="1:15" x14ac:dyDescent="0.3">
      <c r="A29" s="15">
        <v>0</v>
      </c>
      <c r="C29" s="15" t="s">
        <v>36</v>
      </c>
    </row>
    <row r="30" spans="1:15" x14ac:dyDescent="0.3">
      <c r="A30" s="15">
        <v>0</v>
      </c>
      <c r="C30" s="3" t="s">
        <v>36</v>
      </c>
    </row>
    <row r="31" spans="1:15" x14ac:dyDescent="0.3">
      <c r="A31" s="15">
        <v>0</v>
      </c>
      <c r="C31" s="15" t="s">
        <v>36</v>
      </c>
    </row>
    <row r="32" spans="1:15" x14ac:dyDescent="0.3">
      <c r="A32" s="15">
        <v>0</v>
      </c>
      <c r="C32" s="3" t="s">
        <v>36</v>
      </c>
    </row>
    <row r="33" spans="1:3" x14ac:dyDescent="0.3">
      <c r="A33" s="15">
        <v>0</v>
      </c>
      <c r="C33" s="15" t="s">
        <v>36</v>
      </c>
    </row>
    <row r="34" spans="1:3" x14ac:dyDescent="0.3">
      <c r="A34" s="15">
        <v>0</v>
      </c>
      <c r="C34" s="3" t="s">
        <v>36</v>
      </c>
    </row>
    <row r="35" spans="1:3" x14ac:dyDescent="0.3">
      <c r="A35" s="15">
        <v>0</v>
      </c>
      <c r="C35" s="15" t="s">
        <v>36</v>
      </c>
    </row>
    <row r="36" spans="1:3" x14ac:dyDescent="0.3">
      <c r="A36" s="15">
        <v>0</v>
      </c>
      <c r="C36" s="3" t="s">
        <v>36</v>
      </c>
    </row>
    <row r="37" spans="1:3" x14ac:dyDescent="0.3">
      <c r="A37" s="15">
        <v>0</v>
      </c>
      <c r="C37" s="15" t="s">
        <v>36</v>
      </c>
    </row>
    <row r="38" spans="1:3" x14ac:dyDescent="0.3">
      <c r="A38" s="15">
        <v>0</v>
      </c>
      <c r="C38" s="3" t="s">
        <v>36</v>
      </c>
    </row>
    <row r="39" spans="1:3" x14ac:dyDescent="0.3">
      <c r="A39" s="15">
        <v>0</v>
      </c>
      <c r="C39" s="15" t="s">
        <v>36</v>
      </c>
    </row>
    <row r="40" spans="1:3" x14ac:dyDescent="0.3">
      <c r="A40" s="15">
        <v>0</v>
      </c>
      <c r="C40" s="3" t="s">
        <v>36</v>
      </c>
    </row>
    <row r="41" spans="1:3" x14ac:dyDescent="0.3">
      <c r="A41" s="15">
        <v>0</v>
      </c>
      <c r="C41" s="15" t="s">
        <v>36</v>
      </c>
    </row>
    <row r="42" spans="1:3" x14ac:dyDescent="0.3">
      <c r="A42" s="15">
        <v>0</v>
      </c>
      <c r="C42" s="3" t="s">
        <v>36</v>
      </c>
    </row>
    <row r="43" spans="1:3" x14ac:dyDescent="0.3">
      <c r="A43" s="15">
        <v>0</v>
      </c>
      <c r="C43" s="15" t="s">
        <v>36</v>
      </c>
    </row>
    <row r="44" spans="1:3" x14ac:dyDescent="0.3">
      <c r="A44" s="15">
        <v>0</v>
      </c>
      <c r="C44" s="3" t="s">
        <v>36</v>
      </c>
    </row>
    <row r="45" spans="1:3" x14ac:dyDescent="0.3">
      <c r="A45" s="15">
        <v>1</v>
      </c>
      <c r="C45" s="15" t="s">
        <v>37</v>
      </c>
    </row>
    <row r="46" spans="1:3" x14ac:dyDescent="0.3">
      <c r="A46" s="15">
        <v>0</v>
      </c>
      <c r="C46" s="3" t="s">
        <v>36</v>
      </c>
    </row>
    <row r="47" spans="1:3" x14ac:dyDescent="0.3">
      <c r="A47" s="15">
        <v>1</v>
      </c>
      <c r="C47" s="15" t="s">
        <v>37</v>
      </c>
    </row>
    <row r="48" spans="1:3" x14ac:dyDescent="0.3">
      <c r="A48" s="15">
        <v>0</v>
      </c>
      <c r="C48" s="3" t="s">
        <v>36</v>
      </c>
    </row>
    <row r="49" spans="1:3" x14ac:dyDescent="0.3">
      <c r="A49" s="15">
        <v>0</v>
      </c>
      <c r="C49" s="15" t="s">
        <v>36</v>
      </c>
    </row>
    <row r="50" spans="1:3" x14ac:dyDescent="0.3">
      <c r="A50" s="15">
        <v>1</v>
      </c>
      <c r="C50" s="3" t="s">
        <v>37</v>
      </c>
    </row>
    <row r="51" spans="1:3" x14ac:dyDescent="0.3">
      <c r="A51" s="15">
        <v>0</v>
      </c>
      <c r="C51" s="15" t="s">
        <v>36</v>
      </c>
    </row>
    <row r="52" spans="1:3" x14ac:dyDescent="0.3">
      <c r="A52" s="15">
        <v>1</v>
      </c>
      <c r="C52" s="3" t="s">
        <v>37</v>
      </c>
    </row>
    <row r="53" spans="1:3" x14ac:dyDescent="0.3">
      <c r="A53" s="15">
        <v>1</v>
      </c>
      <c r="C53" s="15" t="s">
        <v>37</v>
      </c>
    </row>
    <row r="54" spans="1:3" x14ac:dyDescent="0.3">
      <c r="A54" s="15">
        <v>0</v>
      </c>
      <c r="C54" s="3" t="s">
        <v>36</v>
      </c>
    </row>
    <row r="55" spans="1:3" x14ac:dyDescent="0.3">
      <c r="A55" s="15">
        <v>1</v>
      </c>
      <c r="C55" s="15" t="s">
        <v>37</v>
      </c>
    </row>
    <row r="56" spans="1:3" x14ac:dyDescent="0.3">
      <c r="A56" s="15">
        <v>1</v>
      </c>
      <c r="C56" s="3" t="s">
        <v>37</v>
      </c>
    </row>
    <row r="57" spans="1:3" x14ac:dyDescent="0.3">
      <c r="A57" s="15">
        <v>0</v>
      </c>
      <c r="C57" s="15" t="s">
        <v>36</v>
      </c>
    </row>
    <row r="58" spans="1:3" x14ac:dyDescent="0.3">
      <c r="A58" s="15">
        <v>0</v>
      </c>
      <c r="C58" s="3" t="s">
        <v>36</v>
      </c>
    </row>
    <row r="59" spans="1:3" x14ac:dyDescent="0.3">
      <c r="A59" s="15">
        <v>0</v>
      </c>
      <c r="C59" s="15" t="s">
        <v>36</v>
      </c>
    </row>
    <row r="60" spans="1:3" x14ac:dyDescent="0.3">
      <c r="A60" s="15">
        <v>0</v>
      </c>
      <c r="C60" s="3" t="s">
        <v>36</v>
      </c>
    </row>
    <row r="61" spans="1:3" x14ac:dyDescent="0.3">
      <c r="A61" s="15">
        <v>0</v>
      </c>
      <c r="C61" s="15" t="s">
        <v>36</v>
      </c>
    </row>
    <row r="62" spans="1:3" x14ac:dyDescent="0.3">
      <c r="A62" s="15">
        <v>1</v>
      </c>
      <c r="C62" s="3" t="s">
        <v>37</v>
      </c>
    </row>
    <row r="63" spans="1:3" x14ac:dyDescent="0.3">
      <c r="A63" s="15">
        <v>1</v>
      </c>
      <c r="C63" s="15" t="s">
        <v>37</v>
      </c>
    </row>
    <row r="64" spans="1:3" x14ac:dyDescent="0.3">
      <c r="A64" s="15">
        <v>0</v>
      </c>
      <c r="C64" s="3" t="s">
        <v>36</v>
      </c>
    </row>
    <row r="65" spans="1:3" x14ac:dyDescent="0.3">
      <c r="A65" s="15">
        <v>0</v>
      </c>
      <c r="C65" s="15" t="s">
        <v>36</v>
      </c>
    </row>
    <row r="66" spans="1:3" x14ac:dyDescent="0.3">
      <c r="A66" s="15">
        <v>1</v>
      </c>
      <c r="C66" s="3" t="s">
        <v>37</v>
      </c>
    </row>
    <row r="67" spans="1:3" x14ac:dyDescent="0.3">
      <c r="A67" s="15">
        <v>0</v>
      </c>
      <c r="C67" s="15" t="s">
        <v>36</v>
      </c>
    </row>
    <row r="68" spans="1:3" x14ac:dyDescent="0.3">
      <c r="A68" s="15">
        <v>0</v>
      </c>
      <c r="C68" s="3" t="s">
        <v>36</v>
      </c>
    </row>
    <row r="69" spans="1:3" x14ac:dyDescent="0.3">
      <c r="A69" s="15">
        <v>0</v>
      </c>
      <c r="C69" s="15" t="s">
        <v>36</v>
      </c>
    </row>
    <row r="70" spans="1:3" x14ac:dyDescent="0.3">
      <c r="A70" s="15">
        <v>0</v>
      </c>
      <c r="C70" s="3" t="s">
        <v>36</v>
      </c>
    </row>
    <row r="71" spans="1:3" x14ac:dyDescent="0.3">
      <c r="A71" s="15">
        <v>0</v>
      </c>
      <c r="C71" s="15" t="s">
        <v>36</v>
      </c>
    </row>
    <row r="72" spans="1:3" x14ac:dyDescent="0.3">
      <c r="A72" s="15">
        <v>0</v>
      </c>
      <c r="C72" s="3" t="s">
        <v>36</v>
      </c>
    </row>
    <row r="73" spans="1:3" x14ac:dyDescent="0.3">
      <c r="A73" s="15">
        <v>0</v>
      </c>
      <c r="C73" s="15" t="s">
        <v>36</v>
      </c>
    </row>
    <row r="74" spans="1:3" x14ac:dyDescent="0.3">
      <c r="A74" s="15">
        <v>0</v>
      </c>
      <c r="C74" s="3" t="s">
        <v>36</v>
      </c>
    </row>
    <row r="75" spans="1:3" x14ac:dyDescent="0.3">
      <c r="A75" s="15">
        <v>0</v>
      </c>
      <c r="C75" s="15" t="s">
        <v>36</v>
      </c>
    </row>
    <row r="76" spans="1:3" x14ac:dyDescent="0.3">
      <c r="A76" s="15">
        <v>0</v>
      </c>
      <c r="C76" s="3" t="s">
        <v>36</v>
      </c>
    </row>
    <row r="77" spans="1:3" x14ac:dyDescent="0.3">
      <c r="A77" s="15">
        <v>0</v>
      </c>
      <c r="C77" s="15" t="s">
        <v>36</v>
      </c>
    </row>
    <row r="78" spans="1:3" x14ac:dyDescent="0.3">
      <c r="A78" s="15">
        <v>0</v>
      </c>
      <c r="C78" s="3" t="s">
        <v>36</v>
      </c>
    </row>
    <row r="79" spans="1:3" x14ac:dyDescent="0.3">
      <c r="A79" s="15">
        <v>0</v>
      </c>
      <c r="C79" s="15" t="s">
        <v>36</v>
      </c>
    </row>
    <row r="80" spans="1:3" x14ac:dyDescent="0.3">
      <c r="A80" s="15">
        <v>0</v>
      </c>
      <c r="C80" s="3" t="s">
        <v>36</v>
      </c>
    </row>
    <row r="81" spans="1:3" x14ac:dyDescent="0.3">
      <c r="A81" s="15">
        <v>0</v>
      </c>
      <c r="C81" s="15" t="s">
        <v>36</v>
      </c>
    </row>
    <row r="82" spans="1:3" x14ac:dyDescent="0.3">
      <c r="A82" s="15">
        <v>1</v>
      </c>
      <c r="C82" s="3" t="s">
        <v>37</v>
      </c>
    </row>
    <row r="83" spans="1:3" x14ac:dyDescent="0.3">
      <c r="A83" s="15">
        <v>0</v>
      </c>
      <c r="C83" s="15" t="s">
        <v>36</v>
      </c>
    </row>
    <row r="84" spans="1:3" x14ac:dyDescent="0.3">
      <c r="A84" s="15">
        <v>0</v>
      </c>
      <c r="C84" s="3" t="s">
        <v>36</v>
      </c>
    </row>
    <row r="85" spans="1:3" x14ac:dyDescent="0.3">
      <c r="A85" s="15">
        <v>0</v>
      </c>
      <c r="C85" s="15" t="s">
        <v>36</v>
      </c>
    </row>
    <row r="86" spans="1:3" x14ac:dyDescent="0.3">
      <c r="A86" s="15">
        <v>0</v>
      </c>
      <c r="C86" s="3" t="s">
        <v>36</v>
      </c>
    </row>
    <row r="87" spans="1:3" x14ac:dyDescent="0.3">
      <c r="A87" s="15">
        <v>0</v>
      </c>
      <c r="C87" s="15" t="s">
        <v>36</v>
      </c>
    </row>
    <row r="88" spans="1:3" x14ac:dyDescent="0.3">
      <c r="A88" s="15">
        <v>0</v>
      </c>
      <c r="C88" s="3" t="s">
        <v>36</v>
      </c>
    </row>
    <row r="89" spans="1:3" x14ac:dyDescent="0.3">
      <c r="A89" s="15">
        <v>0</v>
      </c>
      <c r="C89" s="15" t="s">
        <v>36</v>
      </c>
    </row>
    <row r="90" spans="1:3" x14ac:dyDescent="0.3">
      <c r="A90" s="15">
        <v>0</v>
      </c>
      <c r="C90" s="3" t="s">
        <v>36</v>
      </c>
    </row>
    <row r="91" spans="1:3" x14ac:dyDescent="0.3">
      <c r="A91" s="15">
        <v>0</v>
      </c>
      <c r="C91" s="15" t="s">
        <v>36</v>
      </c>
    </row>
    <row r="92" spans="1:3" x14ac:dyDescent="0.3">
      <c r="A92" s="15">
        <v>1</v>
      </c>
      <c r="C92" s="3" t="s">
        <v>37</v>
      </c>
    </row>
    <row r="93" spans="1:3" x14ac:dyDescent="0.3">
      <c r="A93" s="15">
        <v>0</v>
      </c>
      <c r="C93" s="15" t="s">
        <v>36</v>
      </c>
    </row>
    <row r="94" spans="1:3" x14ac:dyDescent="0.3">
      <c r="A94" s="15">
        <v>0</v>
      </c>
      <c r="C94" s="3" t="s">
        <v>36</v>
      </c>
    </row>
    <row r="95" spans="1:3" x14ac:dyDescent="0.3">
      <c r="A95" s="15">
        <v>0</v>
      </c>
      <c r="C95" s="15" t="s">
        <v>36</v>
      </c>
    </row>
    <row r="96" spans="1:3" x14ac:dyDescent="0.3">
      <c r="A96" s="15">
        <v>0</v>
      </c>
      <c r="C96" s="3" t="s">
        <v>36</v>
      </c>
    </row>
    <row r="97" spans="1:3" x14ac:dyDescent="0.3">
      <c r="A97" s="15">
        <v>0</v>
      </c>
      <c r="C97" s="15" t="s">
        <v>36</v>
      </c>
    </row>
    <row r="98" spans="1:3" x14ac:dyDescent="0.3">
      <c r="A98" s="15">
        <v>0</v>
      </c>
      <c r="C98" s="3" t="s">
        <v>36</v>
      </c>
    </row>
    <row r="99" spans="1:3" x14ac:dyDescent="0.3">
      <c r="A99" s="15">
        <v>0</v>
      </c>
      <c r="C99" s="15" t="s">
        <v>36</v>
      </c>
    </row>
    <row r="100" spans="1:3" x14ac:dyDescent="0.3">
      <c r="A100" s="15">
        <v>0</v>
      </c>
      <c r="C100" s="3" t="s">
        <v>36</v>
      </c>
    </row>
    <row r="101" spans="1:3" x14ac:dyDescent="0.3">
      <c r="A101" s="15">
        <v>0</v>
      </c>
      <c r="C101" s="15" t="s">
        <v>36</v>
      </c>
    </row>
    <row r="102" spans="1:3" x14ac:dyDescent="0.3">
      <c r="A102" s="15">
        <v>0</v>
      </c>
      <c r="C102" s="3" t="s">
        <v>36</v>
      </c>
    </row>
    <row r="103" spans="1:3" x14ac:dyDescent="0.3">
      <c r="A103" s="15">
        <v>0</v>
      </c>
      <c r="C103" s="15" t="s">
        <v>36</v>
      </c>
    </row>
    <row r="104" spans="1:3" x14ac:dyDescent="0.3">
      <c r="A104" s="15">
        <v>0</v>
      </c>
      <c r="C104" s="3" t="s">
        <v>36</v>
      </c>
    </row>
    <row r="105" spans="1:3" x14ac:dyDescent="0.3">
      <c r="A105" s="15">
        <v>0</v>
      </c>
      <c r="C105" s="15" t="s">
        <v>36</v>
      </c>
    </row>
    <row r="106" spans="1:3" x14ac:dyDescent="0.3">
      <c r="A106" s="15">
        <v>0</v>
      </c>
      <c r="C106" s="3" t="s">
        <v>36</v>
      </c>
    </row>
    <row r="107" spans="1:3" x14ac:dyDescent="0.3">
      <c r="A107" s="15">
        <v>0</v>
      </c>
      <c r="C107" s="15" t="s">
        <v>36</v>
      </c>
    </row>
    <row r="108" spans="1:3" x14ac:dyDescent="0.3">
      <c r="A108" s="15">
        <v>0</v>
      </c>
      <c r="C108" s="3" t="s">
        <v>36</v>
      </c>
    </row>
    <row r="109" spans="1:3" x14ac:dyDescent="0.3">
      <c r="A109" s="15">
        <v>0</v>
      </c>
      <c r="C109" s="15" t="s">
        <v>36</v>
      </c>
    </row>
    <row r="110" spans="1:3" x14ac:dyDescent="0.3">
      <c r="A110" s="15">
        <v>0</v>
      </c>
      <c r="C110" s="3" t="s">
        <v>36</v>
      </c>
    </row>
    <row r="111" spans="1:3" x14ac:dyDescent="0.3">
      <c r="A111" s="15">
        <v>0</v>
      </c>
      <c r="C111" s="15" t="s">
        <v>36</v>
      </c>
    </row>
    <row r="112" spans="1:3" x14ac:dyDescent="0.3">
      <c r="A112" s="15">
        <v>1</v>
      </c>
      <c r="C112" s="3" t="s">
        <v>37</v>
      </c>
    </row>
    <row r="113" spans="1:3" x14ac:dyDescent="0.3">
      <c r="A113" s="15">
        <v>0</v>
      </c>
      <c r="C113" s="15" t="s">
        <v>36</v>
      </c>
    </row>
    <row r="114" spans="1:3" x14ac:dyDescent="0.3">
      <c r="A114" s="15">
        <v>0</v>
      </c>
      <c r="C114" s="3" t="s">
        <v>36</v>
      </c>
    </row>
    <row r="115" spans="1:3" x14ac:dyDescent="0.3">
      <c r="A115" s="15">
        <v>1</v>
      </c>
      <c r="C115" s="15" t="s">
        <v>37</v>
      </c>
    </row>
    <row r="116" spans="1:3" x14ac:dyDescent="0.3">
      <c r="A116" s="15">
        <v>0</v>
      </c>
      <c r="C116" s="3" t="s">
        <v>36</v>
      </c>
    </row>
    <row r="117" spans="1:3" x14ac:dyDescent="0.3">
      <c r="A117" s="15">
        <v>0</v>
      </c>
      <c r="C117" s="15" t="s">
        <v>36</v>
      </c>
    </row>
    <row r="118" spans="1:3" x14ac:dyDescent="0.3">
      <c r="A118" s="15">
        <v>0</v>
      </c>
      <c r="C118" s="3" t="s">
        <v>36</v>
      </c>
    </row>
    <row r="119" spans="1:3" x14ac:dyDescent="0.3">
      <c r="A119" s="15">
        <v>0</v>
      </c>
      <c r="C119" s="15" t="s">
        <v>36</v>
      </c>
    </row>
    <row r="120" spans="1:3" x14ac:dyDescent="0.3">
      <c r="A120" s="15">
        <v>0</v>
      </c>
      <c r="C120" s="3" t="s">
        <v>36</v>
      </c>
    </row>
    <row r="121" spans="1:3" x14ac:dyDescent="0.3">
      <c r="A121" s="15">
        <v>0</v>
      </c>
      <c r="C121" s="15" t="s">
        <v>36</v>
      </c>
    </row>
    <row r="122" spans="1:3" x14ac:dyDescent="0.3">
      <c r="A122" s="15">
        <v>1</v>
      </c>
      <c r="C122" s="3" t="s">
        <v>37</v>
      </c>
    </row>
    <row r="123" spans="1:3" x14ac:dyDescent="0.3">
      <c r="A123" s="15">
        <v>0</v>
      </c>
      <c r="C123" s="15" t="s">
        <v>36</v>
      </c>
    </row>
    <row r="124" spans="1:3" x14ac:dyDescent="0.3">
      <c r="A124" s="15">
        <v>0</v>
      </c>
      <c r="C124" s="3" t="s">
        <v>36</v>
      </c>
    </row>
    <row r="125" spans="1:3" x14ac:dyDescent="0.3">
      <c r="A125" s="15">
        <v>0</v>
      </c>
      <c r="C125" s="15" t="s">
        <v>36</v>
      </c>
    </row>
    <row r="126" spans="1:3" x14ac:dyDescent="0.3">
      <c r="A126" s="15">
        <v>0</v>
      </c>
      <c r="C126" s="3" t="s">
        <v>36</v>
      </c>
    </row>
    <row r="127" spans="1:3" x14ac:dyDescent="0.3">
      <c r="A127" s="15">
        <v>0</v>
      </c>
      <c r="C127" s="15" t="s">
        <v>36</v>
      </c>
    </row>
    <row r="128" spans="1:3" x14ac:dyDescent="0.3">
      <c r="A128" s="15">
        <v>1</v>
      </c>
      <c r="C128" s="3" t="s">
        <v>37</v>
      </c>
    </row>
    <row r="129" spans="1:3" x14ac:dyDescent="0.3">
      <c r="A129" s="15">
        <v>0</v>
      </c>
      <c r="C129" s="15" t="s">
        <v>36</v>
      </c>
    </row>
    <row r="130" spans="1:3" x14ac:dyDescent="0.3">
      <c r="A130" s="15">
        <v>0</v>
      </c>
      <c r="C130" s="3" t="s">
        <v>36</v>
      </c>
    </row>
    <row r="131" spans="1:3" x14ac:dyDescent="0.3">
      <c r="A131" s="15">
        <v>0</v>
      </c>
      <c r="C131" s="15" t="s">
        <v>36</v>
      </c>
    </row>
    <row r="132" spans="1:3" x14ac:dyDescent="0.3">
      <c r="A132" s="15">
        <v>1</v>
      </c>
      <c r="C132" s="3" t="s">
        <v>37</v>
      </c>
    </row>
    <row r="133" spans="1:3" x14ac:dyDescent="0.3">
      <c r="A133" s="15">
        <v>0</v>
      </c>
      <c r="C133" s="15" t="s">
        <v>36</v>
      </c>
    </row>
    <row r="134" spans="1:3" x14ac:dyDescent="0.3">
      <c r="A134" s="15">
        <v>0</v>
      </c>
      <c r="C134" s="3" t="s">
        <v>36</v>
      </c>
    </row>
    <row r="135" spans="1:3" x14ac:dyDescent="0.3">
      <c r="A135" s="15">
        <v>1</v>
      </c>
      <c r="C135" s="15" t="s">
        <v>37</v>
      </c>
    </row>
    <row r="136" spans="1:3" x14ac:dyDescent="0.3">
      <c r="A136" s="15">
        <v>0</v>
      </c>
      <c r="C136" s="3" t="s">
        <v>36</v>
      </c>
    </row>
    <row r="137" spans="1:3" x14ac:dyDescent="0.3">
      <c r="A137" s="15">
        <v>0</v>
      </c>
      <c r="C137" s="15" t="s">
        <v>36</v>
      </c>
    </row>
    <row r="138" spans="1:3" x14ac:dyDescent="0.3">
      <c r="A138" s="15">
        <v>0</v>
      </c>
      <c r="C138" s="3" t="s">
        <v>36</v>
      </c>
    </row>
    <row r="139" spans="1:3" x14ac:dyDescent="0.3">
      <c r="A139" s="15">
        <v>0</v>
      </c>
      <c r="C139" s="15" t="s">
        <v>36</v>
      </c>
    </row>
    <row r="140" spans="1:3" x14ac:dyDescent="0.3">
      <c r="A140" s="15">
        <v>0</v>
      </c>
      <c r="C140" s="3" t="s">
        <v>36</v>
      </c>
    </row>
    <row r="141" spans="1:3" x14ac:dyDescent="0.3">
      <c r="A141" s="15">
        <v>0</v>
      </c>
      <c r="C141" s="15" t="s">
        <v>36</v>
      </c>
    </row>
    <row r="142" spans="1:3" x14ac:dyDescent="0.3">
      <c r="A142" s="15">
        <v>0</v>
      </c>
      <c r="C142" s="3" t="s">
        <v>36</v>
      </c>
    </row>
    <row r="143" spans="1:3" x14ac:dyDescent="0.3">
      <c r="A143" s="15">
        <v>0</v>
      </c>
      <c r="C143" s="15" t="s">
        <v>36</v>
      </c>
    </row>
    <row r="144" spans="1:3" x14ac:dyDescent="0.3">
      <c r="A144" s="15">
        <v>0</v>
      </c>
      <c r="C144" s="3" t="s">
        <v>36</v>
      </c>
    </row>
    <row r="145" spans="1:3" x14ac:dyDescent="0.3">
      <c r="A145" s="15">
        <v>0</v>
      </c>
      <c r="C145" s="15" t="s">
        <v>36</v>
      </c>
    </row>
    <row r="146" spans="1:3" x14ac:dyDescent="0.3">
      <c r="A146" s="15">
        <v>0</v>
      </c>
      <c r="C146" s="3" t="s">
        <v>36</v>
      </c>
    </row>
    <row r="147" spans="1:3" x14ac:dyDescent="0.3">
      <c r="A147" s="15">
        <v>0</v>
      </c>
      <c r="C147" s="15" t="s">
        <v>36</v>
      </c>
    </row>
    <row r="148" spans="1:3" x14ac:dyDescent="0.3">
      <c r="A148" s="15">
        <v>0</v>
      </c>
      <c r="C148" s="3" t="s">
        <v>36</v>
      </c>
    </row>
    <row r="149" spans="1:3" x14ac:dyDescent="0.3">
      <c r="A149" s="15">
        <v>0</v>
      </c>
      <c r="C149" s="15" t="s">
        <v>36</v>
      </c>
    </row>
    <row r="150" spans="1:3" x14ac:dyDescent="0.3">
      <c r="A150" s="15">
        <v>0</v>
      </c>
      <c r="C150" s="3" t="s">
        <v>36</v>
      </c>
    </row>
    <row r="151" spans="1:3" x14ac:dyDescent="0.3">
      <c r="A151" s="15">
        <v>0</v>
      </c>
      <c r="C151" s="15" t="s">
        <v>36</v>
      </c>
    </row>
    <row r="152" spans="1:3" x14ac:dyDescent="0.3">
      <c r="A152" s="15">
        <v>0</v>
      </c>
      <c r="C152" s="3" t="s">
        <v>36</v>
      </c>
    </row>
    <row r="153" spans="1:3" x14ac:dyDescent="0.3">
      <c r="A153" s="15">
        <v>0</v>
      </c>
      <c r="C153" s="15" t="s">
        <v>36</v>
      </c>
    </row>
    <row r="154" spans="1:3" x14ac:dyDescent="0.3">
      <c r="A154" s="15">
        <v>0</v>
      </c>
      <c r="C154" s="3" t="s">
        <v>36</v>
      </c>
    </row>
    <row r="155" spans="1:3" x14ac:dyDescent="0.3">
      <c r="A155" s="15">
        <v>0</v>
      </c>
      <c r="C155" s="15" t="s">
        <v>36</v>
      </c>
    </row>
    <row r="156" spans="1:3" x14ac:dyDescent="0.3">
      <c r="A156" s="15">
        <v>0</v>
      </c>
      <c r="C156" s="3" t="s">
        <v>36</v>
      </c>
    </row>
    <row r="157" spans="1:3" x14ac:dyDescent="0.3">
      <c r="A157" s="15">
        <v>0</v>
      </c>
      <c r="C157" s="15" t="s">
        <v>36</v>
      </c>
    </row>
    <row r="158" spans="1:3" x14ac:dyDescent="0.3">
      <c r="A158" s="15">
        <v>0</v>
      </c>
      <c r="C158" s="3" t="s">
        <v>36</v>
      </c>
    </row>
    <row r="159" spans="1:3" x14ac:dyDescent="0.3">
      <c r="A159" s="15">
        <v>0</v>
      </c>
      <c r="C159" s="15" t="s">
        <v>36</v>
      </c>
    </row>
    <row r="160" spans="1:3" x14ac:dyDescent="0.3">
      <c r="A160" s="15">
        <v>0</v>
      </c>
      <c r="C160" s="3" t="s">
        <v>36</v>
      </c>
    </row>
    <row r="161" spans="1:3" x14ac:dyDescent="0.3">
      <c r="A161" s="15">
        <v>0</v>
      </c>
      <c r="C161" s="15" t="s">
        <v>36</v>
      </c>
    </row>
    <row r="162" spans="1:3" x14ac:dyDescent="0.3">
      <c r="A162" s="15">
        <v>0</v>
      </c>
      <c r="C162" s="3" t="s">
        <v>36</v>
      </c>
    </row>
    <row r="163" spans="1:3" x14ac:dyDescent="0.3">
      <c r="A163" s="15">
        <v>0</v>
      </c>
      <c r="C163" s="15" t="s">
        <v>36</v>
      </c>
    </row>
    <row r="164" spans="1:3" x14ac:dyDescent="0.3">
      <c r="A164" s="15">
        <v>0</v>
      </c>
      <c r="C164" s="3" t="s">
        <v>36</v>
      </c>
    </row>
    <row r="165" spans="1:3" x14ac:dyDescent="0.3">
      <c r="A165" s="15">
        <v>0</v>
      </c>
      <c r="C165" s="15" t="s">
        <v>36</v>
      </c>
    </row>
    <row r="166" spans="1:3" x14ac:dyDescent="0.3">
      <c r="A166" s="15">
        <v>0</v>
      </c>
      <c r="C166" s="3" t="s">
        <v>36</v>
      </c>
    </row>
    <row r="167" spans="1:3" x14ac:dyDescent="0.3">
      <c r="A167" s="15">
        <v>0</v>
      </c>
      <c r="C167" s="15" t="s">
        <v>36</v>
      </c>
    </row>
    <row r="168" spans="1:3" x14ac:dyDescent="0.3">
      <c r="A168" s="15">
        <v>0</v>
      </c>
      <c r="C168" s="3" t="s">
        <v>36</v>
      </c>
    </row>
    <row r="169" spans="1:3" x14ac:dyDescent="0.3">
      <c r="A169" s="15">
        <v>0</v>
      </c>
      <c r="C169" s="15" t="s">
        <v>36</v>
      </c>
    </row>
    <row r="170" spans="1:3" x14ac:dyDescent="0.3">
      <c r="A170" s="15">
        <v>0</v>
      </c>
      <c r="C170" s="3" t="s">
        <v>36</v>
      </c>
    </row>
    <row r="171" spans="1:3" x14ac:dyDescent="0.3">
      <c r="A171" s="15">
        <v>1</v>
      </c>
      <c r="C171" s="15" t="s">
        <v>37</v>
      </c>
    </row>
    <row r="172" spans="1:3" x14ac:dyDescent="0.3">
      <c r="A172" s="15">
        <v>0</v>
      </c>
      <c r="C172" s="3" t="s">
        <v>36</v>
      </c>
    </row>
    <row r="173" spans="1:3" x14ac:dyDescent="0.3">
      <c r="A173" s="15">
        <v>0</v>
      </c>
      <c r="C173" s="15" t="s">
        <v>36</v>
      </c>
    </row>
    <row r="174" spans="1:3" x14ac:dyDescent="0.3">
      <c r="A174" s="15">
        <v>0</v>
      </c>
      <c r="C174" s="3" t="s">
        <v>36</v>
      </c>
    </row>
    <row r="175" spans="1:3" x14ac:dyDescent="0.3">
      <c r="A175" s="15">
        <v>0</v>
      </c>
      <c r="C175" s="15" t="s">
        <v>36</v>
      </c>
    </row>
    <row r="176" spans="1:3" x14ac:dyDescent="0.3">
      <c r="A176" s="15">
        <v>0</v>
      </c>
      <c r="C176" s="3" t="s">
        <v>36</v>
      </c>
    </row>
    <row r="177" spans="1:3" x14ac:dyDescent="0.3">
      <c r="A177" s="15">
        <v>0</v>
      </c>
      <c r="C177" s="15" t="s">
        <v>36</v>
      </c>
    </row>
    <row r="178" spans="1:3" x14ac:dyDescent="0.3">
      <c r="A178" s="15">
        <v>0</v>
      </c>
      <c r="C178" s="3" t="s">
        <v>36</v>
      </c>
    </row>
    <row r="179" spans="1:3" x14ac:dyDescent="0.3">
      <c r="A179" s="15">
        <v>0</v>
      </c>
      <c r="C179" s="15" t="s">
        <v>36</v>
      </c>
    </row>
    <row r="180" spans="1:3" x14ac:dyDescent="0.3">
      <c r="A180" s="15">
        <v>0</v>
      </c>
      <c r="C180" s="3" t="s">
        <v>36</v>
      </c>
    </row>
    <row r="181" spans="1:3" x14ac:dyDescent="0.3">
      <c r="A181" s="15">
        <v>0</v>
      </c>
      <c r="C181" s="15" t="s">
        <v>36</v>
      </c>
    </row>
    <row r="182" spans="1:3" x14ac:dyDescent="0.3">
      <c r="A182" s="15">
        <v>0</v>
      </c>
      <c r="C182" s="3" t="s">
        <v>36</v>
      </c>
    </row>
    <row r="183" spans="1:3" x14ac:dyDescent="0.3">
      <c r="A183" s="15">
        <v>0</v>
      </c>
      <c r="C183" s="15" t="s">
        <v>36</v>
      </c>
    </row>
    <row r="184" spans="1:3" x14ac:dyDescent="0.3">
      <c r="A184" s="15">
        <v>0</v>
      </c>
      <c r="C184" s="3" t="s">
        <v>36</v>
      </c>
    </row>
    <row r="185" spans="1:3" x14ac:dyDescent="0.3">
      <c r="A185" s="15">
        <v>1</v>
      </c>
      <c r="C185" s="15" t="s">
        <v>37</v>
      </c>
    </row>
    <row r="186" spans="1:3" x14ac:dyDescent="0.3">
      <c r="A186" s="15">
        <v>0</v>
      </c>
      <c r="C186" s="3" t="s">
        <v>36</v>
      </c>
    </row>
    <row r="187" spans="1:3" x14ac:dyDescent="0.3">
      <c r="A187" s="15">
        <v>0</v>
      </c>
      <c r="C187" s="15" t="s">
        <v>36</v>
      </c>
    </row>
    <row r="188" spans="1:3" x14ac:dyDescent="0.3">
      <c r="A188" s="15">
        <v>0</v>
      </c>
      <c r="C188" s="3" t="s">
        <v>36</v>
      </c>
    </row>
    <row r="189" spans="1:3" x14ac:dyDescent="0.3">
      <c r="A189" s="15">
        <v>0</v>
      </c>
      <c r="C189" s="15" t="s">
        <v>36</v>
      </c>
    </row>
    <row r="190" spans="1:3" x14ac:dyDescent="0.3">
      <c r="A190" s="15">
        <v>0</v>
      </c>
      <c r="C190" s="3" t="s">
        <v>36</v>
      </c>
    </row>
    <row r="191" spans="1:3" x14ac:dyDescent="0.3">
      <c r="A191" s="15">
        <v>1</v>
      </c>
      <c r="C191" s="15" t="s">
        <v>37</v>
      </c>
    </row>
    <row r="192" spans="1:3" x14ac:dyDescent="0.3">
      <c r="A192" s="15">
        <v>0</v>
      </c>
      <c r="C192" s="3" t="s">
        <v>36</v>
      </c>
    </row>
    <row r="193" spans="1:3" x14ac:dyDescent="0.3">
      <c r="A193" s="15">
        <v>0</v>
      </c>
      <c r="C193" s="15" t="s">
        <v>36</v>
      </c>
    </row>
    <row r="194" spans="1:3" x14ac:dyDescent="0.3">
      <c r="A194" s="15">
        <v>1</v>
      </c>
      <c r="C194" s="3" t="s">
        <v>37</v>
      </c>
    </row>
    <row r="195" spans="1:3" x14ac:dyDescent="0.3">
      <c r="A195" s="15">
        <v>0</v>
      </c>
      <c r="C195" s="15" t="s">
        <v>36</v>
      </c>
    </row>
    <row r="196" spans="1:3" x14ac:dyDescent="0.3">
      <c r="A196" s="15">
        <v>0</v>
      </c>
      <c r="C196" s="3" t="s">
        <v>36</v>
      </c>
    </row>
    <row r="197" spans="1:3" x14ac:dyDescent="0.3">
      <c r="A197" s="15">
        <v>0</v>
      </c>
      <c r="C197" s="15" t="s">
        <v>36</v>
      </c>
    </row>
    <row r="198" spans="1:3" x14ac:dyDescent="0.3">
      <c r="A198" s="15">
        <v>0</v>
      </c>
      <c r="C198" s="3" t="s">
        <v>36</v>
      </c>
    </row>
    <row r="199" spans="1:3" x14ac:dyDescent="0.3">
      <c r="A199" s="15">
        <v>0</v>
      </c>
      <c r="C199" s="15" t="s">
        <v>36</v>
      </c>
    </row>
    <row r="200" spans="1:3" x14ac:dyDescent="0.3">
      <c r="A200" s="15">
        <v>0</v>
      </c>
      <c r="C200" s="3" t="s">
        <v>36</v>
      </c>
    </row>
    <row r="201" spans="1:3" x14ac:dyDescent="0.3">
      <c r="A201" s="15">
        <v>1</v>
      </c>
      <c r="C201" s="15" t="s">
        <v>37</v>
      </c>
    </row>
    <row r="202" spans="1:3" x14ac:dyDescent="0.3">
      <c r="A202" s="15">
        <v>0</v>
      </c>
      <c r="C202" s="3" t="s">
        <v>36</v>
      </c>
    </row>
    <row r="203" spans="1:3" x14ac:dyDescent="0.3">
      <c r="A203" s="15">
        <v>0</v>
      </c>
      <c r="C203" s="15" t="s">
        <v>36</v>
      </c>
    </row>
    <row r="204" spans="1:3" x14ac:dyDescent="0.3">
      <c r="A204" s="15">
        <v>0</v>
      </c>
      <c r="C204" s="3" t="s">
        <v>36</v>
      </c>
    </row>
    <row r="205" spans="1:3" x14ac:dyDescent="0.3">
      <c r="A205" s="15">
        <v>0</v>
      </c>
      <c r="C205" s="15" t="s">
        <v>36</v>
      </c>
    </row>
    <row r="206" spans="1:3" x14ac:dyDescent="0.3">
      <c r="A206" s="15">
        <v>0</v>
      </c>
      <c r="C206" s="3" t="s">
        <v>36</v>
      </c>
    </row>
    <row r="207" spans="1:3" x14ac:dyDescent="0.3">
      <c r="A207" s="15">
        <v>0</v>
      </c>
      <c r="C207" s="15" t="s">
        <v>36</v>
      </c>
    </row>
    <row r="208" spans="1:3" x14ac:dyDescent="0.3">
      <c r="A208" s="15">
        <v>0</v>
      </c>
      <c r="C208" s="3" t="s">
        <v>36</v>
      </c>
    </row>
    <row r="209" spans="1:3" x14ac:dyDescent="0.3">
      <c r="A209" s="15">
        <v>0</v>
      </c>
      <c r="C209" s="15" t="s">
        <v>36</v>
      </c>
    </row>
    <row r="210" spans="1:3" x14ac:dyDescent="0.3">
      <c r="A210" s="15">
        <v>0</v>
      </c>
      <c r="C210" s="3" t="s">
        <v>36</v>
      </c>
    </row>
    <row r="211" spans="1:3" x14ac:dyDescent="0.3">
      <c r="A211" s="15">
        <v>0</v>
      </c>
      <c r="C211" s="15" t="s">
        <v>36</v>
      </c>
    </row>
    <row r="212" spans="1:3" x14ac:dyDescent="0.3">
      <c r="A212" s="15">
        <v>0</v>
      </c>
      <c r="C212" s="3" t="s">
        <v>36</v>
      </c>
    </row>
    <row r="213" spans="1:3" x14ac:dyDescent="0.3">
      <c r="A213" s="15">
        <v>0</v>
      </c>
      <c r="C213" s="15" t="s">
        <v>36</v>
      </c>
    </row>
    <row r="214" spans="1:3" x14ac:dyDescent="0.3">
      <c r="A214" s="15">
        <v>0</v>
      </c>
      <c r="C214" s="3" t="s">
        <v>36</v>
      </c>
    </row>
    <row r="215" spans="1:3" x14ac:dyDescent="0.3">
      <c r="A215" s="15">
        <v>1</v>
      </c>
      <c r="C215" s="15" t="s">
        <v>37</v>
      </c>
    </row>
    <row r="216" spans="1:3" x14ac:dyDescent="0.3">
      <c r="A216" s="15">
        <v>0</v>
      </c>
      <c r="C216" s="3" t="s">
        <v>36</v>
      </c>
    </row>
    <row r="217" spans="1:3" x14ac:dyDescent="0.3">
      <c r="A217" s="15">
        <v>0</v>
      </c>
      <c r="C217" s="15" t="s">
        <v>36</v>
      </c>
    </row>
    <row r="218" spans="1:3" x14ac:dyDescent="0.3">
      <c r="A218" s="15">
        <v>1</v>
      </c>
      <c r="C218" s="3" t="s">
        <v>37</v>
      </c>
    </row>
    <row r="219" spans="1:3" x14ac:dyDescent="0.3">
      <c r="A219" s="15">
        <v>0</v>
      </c>
      <c r="C219" s="15" t="s">
        <v>36</v>
      </c>
    </row>
    <row r="220" spans="1:3" x14ac:dyDescent="0.3">
      <c r="A220" s="15">
        <v>0</v>
      </c>
      <c r="C220" s="3" t="s">
        <v>36</v>
      </c>
    </row>
    <row r="221" spans="1:3" x14ac:dyDescent="0.3">
      <c r="A221" s="15">
        <v>0</v>
      </c>
      <c r="C221" s="15" t="s">
        <v>36</v>
      </c>
    </row>
    <row r="222" spans="1:3" x14ac:dyDescent="0.3">
      <c r="A222" s="15">
        <v>0</v>
      </c>
      <c r="C222" s="3" t="s">
        <v>36</v>
      </c>
    </row>
    <row r="223" spans="1:3" x14ac:dyDescent="0.3">
      <c r="A223" s="15">
        <v>0</v>
      </c>
      <c r="C223" s="15" t="s">
        <v>36</v>
      </c>
    </row>
    <row r="224" spans="1:3" x14ac:dyDescent="0.3">
      <c r="A224" s="15">
        <v>1</v>
      </c>
      <c r="C224" s="3" t="s">
        <v>37</v>
      </c>
    </row>
    <row r="225" spans="1:3" x14ac:dyDescent="0.3">
      <c r="A225" s="15">
        <v>0</v>
      </c>
      <c r="C225" s="15" t="s">
        <v>36</v>
      </c>
    </row>
    <row r="226" spans="1:3" x14ac:dyDescent="0.3">
      <c r="A226" s="15">
        <v>0</v>
      </c>
      <c r="C226" s="3" t="s">
        <v>36</v>
      </c>
    </row>
    <row r="227" spans="1:3" x14ac:dyDescent="0.3">
      <c r="A227" s="15">
        <v>0</v>
      </c>
      <c r="C227" s="15" t="s">
        <v>36</v>
      </c>
    </row>
    <row r="228" spans="1:3" x14ac:dyDescent="0.3">
      <c r="A228" s="15">
        <v>0</v>
      </c>
      <c r="C228" s="3" t="s">
        <v>36</v>
      </c>
    </row>
    <row r="229" spans="1:3" x14ac:dyDescent="0.3">
      <c r="A229" s="15">
        <v>1</v>
      </c>
      <c r="C229" s="15" t="s">
        <v>37</v>
      </c>
    </row>
    <row r="230" spans="1:3" x14ac:dyDescent="0.3">
      <c r="A230" s="15">
        <v>0</v>
      </c>
      <c r="C230" s="3" t="s">
        <v>36</v>
      </c>
    </row>
    <row r="231" spans="1:3" x14ac:dyDescent="0.3">
      <c r="A231" s="15">
        <v>0</v>
      </c>
      <c r="C231" s="15" t="s">
        <v>36</v>
      </c>
    </row>
    <row r="232" spans="1:3" x14ac:dyDescent="0.3">
      <c r="A232" s="15">
        <v>0</v>
      </c>
      <c r="C232" s="3" t="s">
        <v>36</v>
      </c>
    </row>
    <row r="233" spans="1:3" x14ac:dyDescent="0.3">
      <c r="A233" s="15">
        <v>0</v>
      </c>
      <c r="C233" s="15" t="s">
        <v>36</v>
      </c>
    </row>
    <row r="234" spans="1:3" x14ac:dyDescent="0.3">
      <c r="A234" s="15">
        <v>0</v>
      </c>
      <c r="C234" s="3" t="s">
        <v>36</v>
      </c>
    </row>
    <row r="235" spans="1:3" x14ac:dyDescent="0.3">
      <c r="A235" s="15">
        <v>0</v>
      </c>
      <c r="C235" s="15" t="s">
        <v>36</v>
      </c>
    </row>
    <row r="236" spans="1:3" x14ac:dyDescent="0.3">
      <c r="A236" s="15">
        <v>0</v>
      </c>
      <c r="C236" s="3" t="s">
        <v>36</v>
      </c>
    </row>
    <row r="237" spans="1:3" x14ac:dyDescent="0.3">
      <c r="A237" s="15">
        <v>0</v>
      </c>
      <c r="C237" s="15" t="s">
        <v>36</v>
      </c>
    </row>
    <row r="238" spans="1:3" x14ac:dyDescent="0.3">
      <c r="A238" s="15">
        <v>0</v>
      </c>
      <c r="C238" s="3" t="s">
        <v>36</v>
      </c>
    </row>
    <row r="239" spans="1:3" x14ac:dyDescent="0.3">
      <c r="A239" s="15">
        <v>0</v>
      </c>
      <c r="C239" s="15" t="s">
        <v>36</v>
      </c>
    </row>
    <row r="240" spans="1:3" x14ac:dyDescent="0.3">
      <c r="A240" s="15">
        <v>1</v>
      </c>
      <c r="C240" s="3" t="s">
        <v>37</v>
      </c>
    </row>
    <row r="241" spans="1:3" x14ac:dyDescent="0.3">
      <c r="A241" s="15">
        <v>0</v>
      </c>
      <c r="C241" s="15" t="s">
        <v>36</v>
      </c>
    </row>
    <row r="242" spans="1:3" x14ac:dyDescent="0.3">
      <c r="A242" s="15">
        <v>0</v>
      </c>
      <c r="C242" s="3" t="s">
        <v>36</v>
      </c>
    </row>
    <row r="243" spans="1:3" x14ac:dyDescent="0.3">
      <c r="A243" s="15">
        <v>0</v>
      </c>
      <c r="C243" s="15" t="s">
        <v>36</v>
      </c>
    </row>
    <row r="244" spans="1:3" x14ac:dyDescent="0.3">
      <c r="A244" s="15">
        <v>0</v>
      </c>
      <c r="C244" s="3" t="s">
        <v>36</v>
      </c>
    </row>
    <row r="245" spans="1:3" x14ac:dyDescent="0.3">
      <c r="A245" s="15">
        <v>1</v>
      </c>
      <c r="C245" s="15" t="s">
        <v>37</v>
      </c>
    </row>
    <row r="246" spans="1:3" x14ac:dyDescent="0.3">
      <c r="A246" s="15">
        <v>1</v>
      </c>
      <c r="C246" s="3" t="s">
        <v>37</v>
      </c>
    </row>
    <row r="247" spans="1:3" x14ac:dyDescent="0.3">
      <c r="A247" s="15">
        <v>0</v>
      </c>
      <c r="C247" s="15" t="s">
        <v>36</v>
      </c>
    </row>
    <row r="248" spans="1:3" x14ac:dyDescent="0.3">
      <c r="A248" s="15">
        <v>0</v>
      </c>
      <c r="C248" s="3" t="s">
        <v>36</v>
      </c>
    </row>
    <row r="249" spans="1:3" x14ac:dyDescent="0.3">
      <c r="A249" s="15">
        <v>0</v>
      </c>
      <c r="C249" s="15" t="s">
        <v>36</v>
      </c>
    </row>
    <row r="250" spans="1:3" x14ac:dyDescent="0.3">
      <c r="A250" s="15">
        <v>0</v>
      </c>
      <c r="C250" s="3" t="s">
        <v>36</v>
      </c>
    </row>
    <row r="251" spans="1:3" x14ac:dyDescent="0.3">
      <c r="A251" s="15">
        <v>0</v>
      </c>
      <c r="C251" s="15" t="s">
        <v>36</v>
      </c>
    </row>
    <row r="252" spans="1:3" x14ac:dyDescent="0.3">
      <c r="A252" s="15">
        <v>0</v>
      </c>
      <c r="C252" s="3" t="s">
        <v>36</v>
      </c>
    </row>
    <row r="253" spans="1:3" x14ac:dyDescent="0.3">
      <c r="A253" s="15">
        <v>0</v>
      </c>
      <c r="C253" s="15" t="s">
        <v>36</v>
      </c>
    </row>
    <row r="254" spans="1:3" x14ac:dyDescent="0.3">
      <c r="A254" s="15">
        <v>0</v>
      </c>
      <c r="C254" s="3" t="s">
        <v>36</v>
      </c>
    </row>
    <row r="255" spans="1:3" x14ac:dyDescent="0.3">
      <c r="A255" s="15">
        <v>0</v>
      </c>
      <c r="C255" s="15" t="s">
        <v>36</v>
      </c>
    </row>
    <row r="256" spans="1:3" x14ac:dyDescent="0.3">
      <c r="A256" s="15">
        <v>0</v>
      </c>
      <c r="C256" s="3" t="s">
        <v>36</v>
      </c>
    </row>
    <row r="257" spans="1:3" x14ac:dyDescent="0.3">
      <c r="A257" s="15">
        <v>0</v>
      </c>
      <c r="C257" s="15" t="s">
        <v>36</v>
      </c>
    </row>
    <row r="258" spans="1:3" x14ac:dyDescent="0.3">
      <c r="A258" s="15">
        <v>0</v>
      </c>
      <c r="C258" s="3" t="s">
        <v>36</v>
      </c>
    </row>
    <row r="259" spans="1:3" x14ac:dyDescent="0.3">
      <c r="A259" s="15">
        <v>0</v>
      </c>
      <c r="C259" s="15" t="s">
        <v>36</v>
      </c>
    </row>
    <row r="260" spans="1:3" x14ac:dyDescent="0.3">
      <c r="A260" s="15">
        <v>1</v>
      </c>
      <c r="C260" s="3" t="s">
        <v>37</v>
      </c>
    </row>
    <row r="261" spans="1:3" x14ac:dyDescent="0.3">
      <c r="A261" s="15">
        <v>0</v>
      </c>
      <c r="C261" s="15" t="s">
        <v>36</v>
      </c>
    </row>
    <row r="262" spans="1:3" x14ac:dyDescent="0.3">
      <c r="A262" s="15">
        <v>0</v>
      </c>
      <c r="C262" s="3" t="s">
        <v>36</v>
      </c>
    </row>
    <row r="263" spans="1:3" x14ac:dyDescent="0.3">
      <c r="A263" s="15">
        <v>0</v>
      </c>
      <c r="C263" s="15" t="s">
        <v>36</v>
      </c>
    </row>
    <row r="264" spans="1:3" x14ac:dyDescent="0.3">
      <c r="A264" s="15">
        <v>1</v>
      </c>
      <c r="C264" s="3" t="s">
        <v>37</v>
      </c>
    </row>
    <row r="265" spans="1:3" x14ac:dyDescent="0.3">
      <c r="A265" s="15">
        <v>0</v>
      </c>
      <c r="C265" s="15" t="s">
        <v>36</v>
      </c>
    </row>
    <row r="266" spans="1:3" x14ac:dyDescent="0.3">
      <c r="A266" s="15">
        <v>0</v>
      </c>
      <c r="C266" s="3" t="s">
        <v>36</v>
      </c>
    </row>
    <row r="267" spans="1:3" x14ac:dyDescent="0.3">
      <c r="A267" s="15">
        <v>0</v>
      </c>
      <c r="C267" s="15" t="s">
        <v>36</v>
      </c>
    </row>
    <row r="268" spans="1:3" x14ac:dyDescent="0.3">
      <c r="A268" s="15">
        <v>0</v>
      </c>
      <c r="C268" s="3" t="s">
        <v>36</v>
      </c>
    </row>
    <row r="269" spans="1:3" x14ac:dyDescent="0.3">
      <c r="A269" s="15">
        <v>0</v>
      </c>
      <c r="C269" s="15" t="s">
        <v>36</v>
      </c>
    </row>
    <row r="270" spans="1:3" x14ac:dyDescent="0.3">
      <c r="A270" s="15">
        <v>0</v>
      </c>
      <c r="C270" s="3" t="s">
        <v>36</v>
      </c>
    </row>
    <row r="271" spans="1:3" x14ac:dyDescent="0.3">
      <c r="A271" s="15">
        <v>0</v>
      </c>
      <c r="C271" s="15" t="s">
        <v>36</v>
      </c>
    </row>
    <row r="272" spans="1:3" x14ac:dyDescent="0.3">
      <c r="A272" s="15">
        <v>1</v>
      </c>
      <c r="C272" s="3" t="s">
        <v>37</v>
      </c>
    </row>
    <row r="273" spans="1:3" x14ac:dyDescent="0.3">
      <c r="A273" s="15">
        <v>0</v>
      </c>
      <c r="C273" s="15" t="s">
        <v>36</v>
      </c>
    </row>
    <row r="274" spans="1:3" x14ac:dyDescent="0.3">
      <c r="A274" s="15">
        <v>0</v>
      </c>
      <c r="C274" s="3" t="s">
        <v>36</v>
      </c>
    </row>
    <row r="275" spans="1:3" x14ac:dyDescent="0.3">
      <c r="A275" s="15">
        <v>0</v>
      </c>
      <c r="C275" s="15" t="s">
        <v>36</v>
      </c>
    </row>
    <row r="276" spans="1:3" x14ac:dyDescent="0.3">
      <c r="A276" s="15">
        <v>1</v>
      </c>
      <c r="C276" s="3" t="s">
        <v>37</v>
      </c>
    </row>
    <row r="277" spans="1:3" x14ac:dyDescent="0.3">
      <c r="A277" s="15">
        <v>0</v>
      </c>
      <c r="C277" s="15" t="s">
        <v>36</v>
      </c>
    </row>
    <row r="278" spans="1:3" x14ac:dyDescent="0.3">
      <c r="A278" s="15">
        <v>0</v>
      </c>
      <c r="C278" s="3" t="s">
        <v>36</v>
      </c>
    </row>
    <row r="279" spans="1:3" x14ac:dyDescent="0.3">
      <c r="A279" s="15">
        <v>0</v>
      </c>
      <c r="C279" s="15" t="s">
        <v>36</v>
      </c>
    </row>
    <row r="280" spans="1:3" x14ac:dyDescent="0.3">
      <c r="A280" s="15">
        <v>0</v>
      </c>
      <c r="C280" s="3" t="s">
        <v>36</v>
      </c>
    </row>
    <row r="281" spans="1:3" x14ac:dyDescent="0.3">
      <c r="A281" s="15">
        <v>1</v>
      </c>
      <c r="C281" s="15" t="s">
        <v>37</v>
      </c>
    </row>
    <row r="282" spans="1:3" x14ac:dyDescent="0.3">
      <c r="A282" s="15">
        <v>0</v>
      </c>
      <c r="C282" s="3" t="s">
        <v>36</v>
      </c>
    </row>
    <row r="283" spans="1:3" x14ac:dyDescent="0.3">
      <c r="A283" s="15">
        <v>0</v>
      </c>
      <c r="C283" s="15" t="s">
        <v>36</v>
      </c>
    </row>
    <row r="284" spans="1:3" x14ac:dyDescent="0.3">
      <c r="A284" s="15">
        <v>0</v>
      </c>
      <c r="C284" s="3" t="s">
        <v>36</v>
      </c>
    </row>
    <row r="285" spans="1:3" x14ac:dyDescent="0.3">
      <c r="A285" s="15">
        <v>1</v>
      </c>
      <c r="C285" s="15" t="s">
        <v>37</v>
      </c>
    </row>
    <row r="286" spans="1:3" x14ac:dyDescent="0.3">
      <c r="A286" s="15">
        <v>0</v>
      </c>
      <c r="C286" s="3" t="s">
        <v>36</v>
      </c>
    </row>
    <row r="287" spans="1:3" x14ac:dyDescent="0.3">
      <c r="A287" s="15">
        <v>0</v>
      </c>
      <c r="C287" s="15" t="s">
        <v>36</v>
      </c>
    </row>
    <row r="288" spans="1:3" x14ac:dyDescent="0.3">
      <c r="A288" s="15">
        <v>0</v>
      </c>
      <c r="C288" s="3" t="s">
        <v>36</v>
      </c>
    </row>
    <row r="289" spans="1:3" x14ac:dyDescent="0.3">
      <c r="A289" s="15">
        <v>1</v>
      </c>
      <c r="C289" s="15" t="s">
        <v>37</v>
      </c>
    </row>
    <row r="290" spans="1:3" x14ac:dyDescent="0.3">
      <c r="A290" s="15">
        <v>0</v>
      </c>
      <c r="C290" s="3" t="s">
        <v>36</v>
      </c>
    </row>
    <row r="291" spans="1:3" x14ac:dyDescent="0.3">
      <c r="A291" s="15">
        <v>0</v>
      </c>
      <c r="C291" s="15" t="s">
        <v>36</v>
      </c>
    </row>
    <row r="292" spans="1:3" x14ac:dyDescent="0.3">
      <c r="A292" s="15">
        <v>1</v>
      </c>
      <c r="C292" s="3" t="s">
        <v>37</v>
      </c>
    </row>
    <row r="293" spans="1:3" x14ac:dyDescent="0.3">
      <c r="A293" s="15">
        <v>0</v>
      </c>
      <c r="C293" s="15" t="s">
        <v>36</v>
      </c>
    </row>
    <row r="294" spans="1:3" x14ac:dyDescent="0.3">
      <c r="A294" s="15">
        <v>0</v>
      </c>
      <c r="C294" s="3" t="s">
        <v>36</v>
      </c>
    </row>
    <row r="295" spans="1:3" x14ac:dyDescent="0.3">
      <c r="A295" s="15">
        <v>0</v>
      </c>
      <c r="C295" s="15" t="s">
        <v>36</v>
      </c>
    </row>
    <row r="296" spans="1:3" x14ac:dyDescent="0.3">
      <c r="A296" s="15">
        <v>0</v>
      </c>
      <c r="C296" s="3" t="s">
        <v>36</v>
      </c>
    </row>
    <row r="297" spans="1:3" x14ac:dyDescent="0.3">
      <c r="A297" s="15">
        <v>0</v>
      </c>
      <c r="C297" s="15" t="s">
        <v>36</v>
      </c>
    </row>
    <row r="298" spans="1:3" x14ac:dyDescent="0.3">
      <c r="A298" s="15">
        <v>0</v>
      </c>
      <c r="C298" s="3" t="s">
        <v>36</v>
      </c>
    </row>
    <row r="299" spans="1:3" x14ac:dyDescent="0.3">
      <c r="A299" s="15">
        <v>0</v>
      </c>
      <c r="C299" s="15" t="s">
        <v>36</v>
      </c>
    </row>
    <row r="300" spans="1:3" x14ac:dyDescent="0.3">
      <c r="A300" s="15">
        <v>0</v>
      </c>
      <c r="C300" s="3" t="s">
        <v>36</v>
      </c>
    </row>
    <row r="301" spans="1:3" x14ac:dyDescent="0.3">
      <c r="A301" s="15">
        <v>0</v>
      </c>
      <c r="C301" s="15" t="s">
        <v>36</v>
      </c>
    </row>
    <row r="302" spans="1:3" x14ac:dyDescent="0.3">
      <c r="A302" s="15">
        <v>0</v>
      </c>
      <c r="C302" s="3" t="s">
        <v>36</v>
      </c>
    </row>
    <row r="303" spans="1:3" x14ac:dyDescent="0.3">
      <c r="A303" s="15">
        <v>0</v>
      </c>
      <c r="C303" s="15" t="s">
        <v>36</v>
      </c>
    </row>
    <row r="304" spans="1:3" x14ac:dyDescent="0.3">
      <c r="A304" s="15">
        <v>0</v>
      </c>
      <c r="C304" s="3" t="s">
        <v>36</v>
      </c>
    </row>
    <row r="305" spans="1:3" x14ac:dyDescent="0.3">
      <c r="A305" s="15">
        <v>0</v>
      </c>
      <c r="C305" s="15" t="s">
        <v>36</v>
      </c>
    </row>
    <row r="306" spans="1:3" x14ac:dyDescent="0.3">
      <c r="A306" s="15">
        <v>0</v>
      </c>
      <c r="C306" s="3" t="s">
        <v>36</v>
      </c>
    </row>
    <row r="307" spans="1:3" x14ac:dyDescent="0.3">
      <c r="A307" s="15">
        <v>0</v>
      </c>
      <c r="C307" s="15" t="s">
        <v>36</v>
      </c>
    </row>
    <row r="308" spans="1:3" x14ac:dyDescent="0.3">
      <c r="A308" s="15">
        <v>0</v>
      </c>
      <c r="C308" s="3" t="s">
        <v>36</v>
      </c>
    </row>
    <row r="309" spans="1:3" x14ac:dyDescent="0.3">
      <c r="A309" s="15">
        <v>0</v>
      </c>
      <c r="C309" s="15" t="s">
        <v>36</v>
      </c>
    </row>
    <row r="310" spans="1:3" x14ac:dyDescent="0.3">
      <c r="A310" s="15">
        <v>0</v>
      </c>
      <c r="C310" s="3" t="s">
        <v>36</v>
      </c>
    </row>
    <row r="311" spans="1:3" x14ac:dyDescent="0.3">
      <c r="A311" s="15">
        <v>0</v>
      </c>
      <c r="C311" s="15" t="s">
        <v>36</v>
      </c>
    </row>
    <row r="312" spans="1:3" x14ac:dyDescent="0.3">
      <c r="A312" s="15">
        <v>0</v>
      </c>
      <c r="C312" s="3" t="s">
        <v>36</v>
      </c>
    </row>
    <row r="313" spans="1:3" x14ac:dyDescent="0.3">
      <c r="A313" s="15">
        <v>0</v>
      </c>
      <c r="C313" s="15" t="s">
        <v>36</v>
      </c>
    </row>
    <row r="314" spans="1:3" x14ac:dyDescent="0.3">
      <c r="A314" s="15">
        <v>0</v>
      </c>
      <c r="C314" s="3" t="s">
        <v>36</v>
      </c>
    </row>
    <row r="315" spans="1:3" x14ac:dyDescent="0.3">
      <c r="A315" s="15">
        <v>0</v>
      </c>
      <c r="C315" s="15" t="s">
        <v>36</v>
      </c>
    </row>
    <row r="316" spans="1:3" x14ac:dyDescent="0.3">
      <c r="A316" s="15">
        <v>0</v>
      </c>
      <c r="C316" s="3" t="s">
        <v>36</v>
      </c>
    </row>
    <row r="317" spans="1:3" x14ac:dyDescent="0.3">
      <c r="A317" s="15">
        <v>0</v>
      </c>
      <c r="C317" s="15" t="s">
        <v>36</v>
      </c>
    </row>
    <row r="318" spans="1:3" x14ac:dyDescent="0.3">
      <c r="A318" s="15">
        <v>0</v>
      </c>
      <c r="C318" s="3" t="s">
        <v>36</v>
      </c>
    </row>
    <row r="319" spans="1:3" x14ac:dyDescent="0.3">
      <c r="A319" s="15">
        <v>0</v>
      </c>
      <c r="C319" s="15" t="s">
        <v>36</v>
      </c>
    </row>
    <row r="320" spans="1:3" x14ac:dyDescent="0.3">
      <c r="A320" s="15">
        <v>0</v>
      </c>
      <c r="C320" s="3" t="s">
        <v>36</v>
      </c>
    </row>
    <row r="321" spans="1:3" x14ac:dyDescent="0.3">
      <c r="A321" s="15">
        <v>0</v>
      </c>
      <c r="C321" s="15" t="s">
        <v>36</v>
      </c>
    </row>
    <row r="322" spans="1:3" x14ac:dyDescent="0.3">
      <c r="A322" s="15">
        <v>0</v>
      </c>
      <c r="C322" s="3" t="s">
        <v>36</v>
      </c>
    </row>
    <row r="323" spans="1:3" x14ac:dyDescent="0.3">
      <c r="A323" s="15">
        <v>0</v>
      </c>
      <c r="C323" s="15" t="s">
        <v>36</v>
      </c>
    </row>
    <row r="324" spans="1:3" x14ac:dyDescent="0.3">
      <c r="A324" s="15">
        <v>0</v>
      </c>
      <c r="C324" s="3" t="s">
        <v>36</v>
      </c>
    </row>
    <row r="325" spans="1:3" x14ac:dyDescent="0.3">
      <c r="A325" s="15">
        <v>0</v>
      </c>
      <c r="C325" s="15" t="s">
        <v>36</v>
      </c>
    </row>
    <row r="326" spans="1:3" x14ac:dyDescent="0.3">
      <c r="A326" s="15">
        <v>0</v>
      </c>
      <c r="C326" s="3" t="s">
        <v>36</v>
      </c>
    </row>
    <row r="327" spans="1:3" x14ac:dyDescent="0.3">
      <c r="A327" s="15">
        <v>1</v>
      </c>
      <c r="C327" s="15" t="s">
        <v>37</v>
      </c>
    </row>
    <row r="328" spans="1:3" x14ac:dyDescent="0.3">
      <c r="A328" s="15">
        <v>0</v>
      </c>
      <c r="C328" s="3" t="s">
        <v>36</v>
      </c>
    </row>
    <row r="329" spans="1:3" x14ac:dyDescent="0.3">
      <c r="A329" s="15">
        <v>0</v>
      </c>
      <c r="C329" s="15" t="s">
        <v>36</v>
      </c>
    </row>
    <row r="330" spans="1:3" x14ac:dyDescent="0.3">
      <c r="A330" s="15">
        <v>0</v>
      </c>
      <c r="C330" s="3" t="s">
        <v>36</v>
      </c>
    </row>
    <row r="331" spans="1:3" x14ac:dyDescent="0.3">
      <c r="A331" s="15">
        <v>0</v>
      </c>
      <c r="C331" s="15" t="s">
        <v>36</v>
      </c>
    </row>
    <row r="332" spans="1:3" x14ac:dyDescent="0.3">
      <c r="A332" s="15">
        <v>0</v>
      </c>
      <c r="C332" s="3" t="s">
        <v>36</v>
      </c>
    </row>
    <row r="333" spans="1:3" x14ac:dyDescent="0.3">
      <c r="A333" s="15">
        <v>0</v>
      </c>
      <c r="C333" s="15" t="s">
        <v>36</v>
      </c>
    </row>
    <row r="334" spans="1:3" x14ac:dyDescent="0.3">
      <c r="A334" s="15">
        <v>0</v>
      </c>
      <c r="C334" s="3" t="s">
        <v>36</v>
      </c>
    </row>
    <row r="335" spans="1:3" x14ac:dyDescent="0.3">
      <c r="A335" s="15">
        <v>0</v>
      </c>
      <c r="C335" s="15" t="s">
        <v>36</v>
      </c>
    </row>
    <row r="336" spans="1:3" x14ac:dyDescent="0.3">
      <c r="A336" s="15">
        <v>0</v>
      </c>
      <c r="C336" s="3" t="s">
        <v>36</v>
      </c>
    </row>
    <row r="337" spans="1:3" x14ac:dyDescent="0.3">
      <c r="A337" s="15">
        <v>0</v>
      </c>
      <c r="C337" s="15" t="s">
        <v>36</v>
      </c>
    </row>
    <row r="338" spans="1:3" x14ac:dyDescent="0.3">
      <c r="A338" s="15">
        <v>0</v>
      </c>
      <c r="C338" s="3" t="s">
        <v>36</v>
      </c>
    </row>
    <row r="339" spans="1:3" x14ac:dyDescent="0.3">
      <c r="A339" s="15">
        <v>0</v>
      </c>
      <c r="C339" s="15" t="s">
        <v>36</v>
      </c>
    </row>
    <row r="340" spans="1:3" x14ac:dyDescent="0.3">
      <c r="A340" s="15">
        <v>0</v>
      </c>
      <c r="C340" s="3" t="s">
        <v>36</v>
      </c>
    </row>
    <row r="341" spans="1:3" x14ac:dyDescent="0.3">
      <c r="A341" s="15">
        <v>0</v>
      </c>
      <c r="C341" s="15" t="s">
        <v>36</v>
      </c>
    </row>
    <row r="342" spans="1:3" x14ac:dyDescent="0.3">
      <c r="A342" s="15">
        <v>0</v>
      </c>
      <c r="C342" s="3" t="s">
        <v>36</v>
      </c>
    </row>
    <row r="343" spans="1:3" x14ac:dyDescent="0.3">
      <c r="A343" s="15">
        <v>0</v>
      </c>
      <c r="C343" s="15" t="s">
        <v>36</v>
      </c>
    </row>
    <row r="344" spans="1:3" x14ac:dyDescent="0.3">
      <c r="A344" s="15">
        <v>0</v>
      </c>
      <c r="C344" s="3" t="s">
        <v>36</v>
      </c>
    </row>
    <row r="345" spans="1:3" x14ac:dyDescent="0.3">
      <c r="A345" s="15">
        <v>0</v>
      </c>
      <c r="C345" s="15" t="s">
        <v>36</v>
      </c>
    </row>
    <row r="346" spans="1:3" x14ac:dyDescent="0.3">
      <c r="A346" s="15">
        <v>0</v>
      </c>
      <c r="C346" s="3" t="s">
        <v>36</v>
      </c>
    </row>
    <row r="347" spans="1:3" x14ac:dyDescent="0.3">
      <c r="A347" s="15">
        <v>0</v>
      </c>
      <c r="C347" s="15" t="s">
        <v>36</v>
      </c>
    </row>
    <row r="348" spans="1:3" x14ac:dyDescent="0.3">
      <c r="A348" s="15">
        <v>1</v>
      </c>
      <c r="C348" s="3" t="s">
        <v>37</v>
      </c>
    </row>
    <row r="349" spans="1:3" x14ac:dyDescent="0.3">
      <c r="A349" s="15">
        <v>0</v>
      </c>
      <c r="C349" s="15" t="s">
        <v>36</v>
      </c>
    </row>
    <row r="350" spans="1:3" x14ac:dyDescent="0.3">
      <c r="A350" s="15">
        <v>0</v>
      </c>
      <c r="C350" s="3" t="s">
        <v>36</v>
      </c>
    </row>
    <row r="351" spans="1:3" x14ac:dyDescent="0.3">
      <c r="A351" s="15">
        <v>0</v>
      </c>
      <c r="C351" s="15" t="s">
        <v>36</v>
      </c>
    </row>
    <row r="352" spans="1:3" x14ac:dyDescent="0.3">
      <c r="A352" s="15">
        <v>0</v>
      </c>
      <c r="C352" s="3" t="s">
        <v>36</v>
      </c>
    </row>
    <row r="353" spans="1:3" x14ac:dyDescent="0.3">
      <c r="A353" s="15">
        <v>0</v>
      </c>
      <c r="C353" s="15" t="s">
        <v>36</v>
      </c>
    </row>
    <row r="354" spans="1:3" x14ac:dyDescent="0.3">
      <c r="A354" s="15">
        <v>0</v>
      </c>
      <c r="C354" s="3" t="s">
        <v>36</v>
      </c>
    </row>
    <row r="355" spans="1:3" x14ac:dyDescent="0.3">
      <c r="A355" s="15">
        <v>0</v>
      </c>
      <c r="C355" s="15" t="s">
        <v>36</v>
      </c>
    </row>
    <row r="356" spans="1:3" x14ac:dyDescent="0.3">
      <c r="A356" s="15">
        <v>0</v>
      </c>
      <c r="C356" s="3" t="s">
        <v>36</v>
      </c>
    </row>
    <row r="357" spans="1:3" x14ac:dyDescent="0.3">
      <c r="A357" s="15">
        <v>0</v>
      </c>
      <c r="C357" s="15" t="s">
        <v>36</v>
      </c>
    </row>
    <row r="358" spans="1:3" x14ac:dyDescent="0.3">
      <c r="A358" s="15">
        <v>0</v>
      </c>
      <c r="C358" s="3" t="s">
        <v>36</v>
      </c>
    </row>
    <row r="359" spans="1:3" x14ac:dyDescent="0.3">
      <c r="A359" s="15">
        <v>0</v>
      </c>
      <c r="C359" s="15" t="s">
        <v>36</v>
      </c>
    </row>
    <row r="360" spans="1:3" x14ac:dyDescent="0.3">
      <c r="A360" s="15">
        <v>0</v>
      </c>
      <c r="C360" s="3" t="s">
        <v>36</v>
      </c>
    </row>
    <row r="361" spans="1:3" x14ac:dyDescent="0.3">
      <c r="A361" s="15">
        <v>0</v>
      </c>
      <c r="C361" s="15" t="s">
        <v>36</v>
      </c>
    </row>
    <row r="362" spans="1:3" x14ac:dyDescent="0.3">
      <c r="A362" s="15">
        <v>0</v>
      </c>
      <c r="C362" s="3" t="s">
        <v>36</v>
      </c>
    </row>
    <row r="363" spans="1:3" x14ac:dyDescent="0.3">
      <c r="A363" s="15">
        <v>0</v>
      </c>
      <c r="C363" s="15" t="s">
        <v>36</v>
      </c>
    </row>
    <row r="364" spans="1:3" x14ac:dyDescent="0.3">
      <c r="A364" s="15">
        <v>0</v>
      </c>
      <c r="C364" s="3" t="s">
        <v>36</v>
      </c>
    </row>
    <row r="365" spans="1:3" x14ac:dyDescent="0.3">
      <c r="A365" s="15">
        <v>1</v>
      </c>
      <c r="C365" s="15" t="s">
        <v>37</v>
      </c>
    </row>
    <row r="366" spans="1:3" x14ac:dyDescent="0.3">
      <c r="A366" s="15">
        <v>0</v>
      </c>
      <c r="C366" s="3" t="s">
        <v>36</v>
      </c>
    </row>
    <row r="367" spans="1:3" x14ac:dyDescent="0.3">
      <c r="A367" s="15">
        <v>0</v>
      </c>
      <c r="C367" s="15" t="s">
        <v>36</v>
      </c>
    </row>
    <row r="368" spans="1:3" x14ac:dyDescent="0.3">
      <c r="A368" s="15">
        <v>0</v>
      </c>
      <c r="C368" s="3" t="s">
        <v>36</v>
      </c>
    </row>
    <row r="369" spans="1:3" x14ac:dyDescent="0.3">
      <c r="A369" s="15">
        <v>0</v>
      </c>
      <c r="C369" s="15" t="s">
        <v>36</v>
      </c>
    </row>
    <row r="370" spans="1:3" x14ac:dyDescent="0.3">
      <c r="A370" s="15">
        <v>0</v>
      </c>
      <c r="C370" s="3" t="s">
        <v>36</v>
      </c>
    </row>
    <row r="371" spans="1:3" x14ac:dyDescent="0.3">
      <c r="A371" s="15">
        <v>0</v>
      </c>
      <c r="C371" s="15" t="s">
        <v>36</v>
      </c>
    </row>
    <row r="372" spans="1:3" x14ac:dyDescent="0.3">
      <c r="A372" s="15">
        <v>0</v>
      </c>
      <c r="C372" s="3" t="s">
        <v>36</v>
      </c>
    </row>
    <row r="373" spans="1:3" x14ac:dyDescent="0.3">
      <c r="A373" s="15">
        <v>0</v>
      </c>
      <c r="C373" s="15" t="s">
        <v>36</v>
      </c>
    </row>
    <row r="374" spans="1:3" x14ac:dyDescent="0.3">
      <c r="A374" s="15">
        <v>0</v>
      </c>
      <c r="C374" s="3" t="s">
        <v>36</v>
      </c>
    </row>
    <row r="375" spans="1:3" x14ac:dyDescent="0.3">
      <c r="A375" s="15">
        <v>0</v>
      </c>
      <c r="C375" s="15" t="s">
        <v>36</v>
      </c>
    </row>
    <row r="376" spans="1:3" x14ac:dyDescent="0.3">
      <c r="A376" s="15">
        <v>0</v>
      </c>
      <c r="C376" s="3" t="s">
        <v>36</v>
      </c>
    </row>
    <row r="377" spans="1:3" x14ac:dyDescent="0.3">
      <c r="A377" s="15">
        <v>0</v>
      </c>
      <c r="C377" s="15" t="s">
        <v>36</v>
      </c>
    </row>
    <row r="378" spans="1:3" x14ac:dyDescent="0.3">
      <c r="A378" s="15">
        <v>0</v>
      </c>
      <c r="C378" s="3" t="s">
        <v>36</v>
      </c>
    </row>
    <row r="379" spans="1:3" x14ac:dyDescent="0.3">
      <c r="A379" s="15">
        <v>0</v>
      </c>
      <c r="C379" s="15" t="s">
        <v>36</v>
      </c>
    </row>
    <row r="380" spans="1:3" x14ac:dyDescent="0.3">
      <c r="A380" s="15">
        <v>0</v>
      </c>
      <c r="C380" s="3" t="s">
        <v>36</v>
      </c>
    </row>
    <row r="381" spans="1:3" x14ac:dyDescent="0.3">
      <c r="A381" s="15">
        <v>0</v>
      </c>
      <c r="C381" s="15" t="s">
        <v>36</v>
      </c>
    </row>
    <row r="382" spans="1:3" x14ac:dyDescent="0.3">
      <c r="A382" s="15">
        <v>0</v>
      </c>
      <c r="C382" s="3" t="s">
        <v>36</v>
      </c>
    </row>
    <row r="383" spans="1:3" x14ac:dyDescent="0.3">
      <c r="A383" s="15">
        <v>0</v>
      </c>
      <c r="C383" s="15" t="s">
        <v>36</v>
      </c>
    </row>
    <row r="384" spans="1:3" x14ac:dyDescent="0.3">
      <c r="A384" s="15">
        <v>0</v>
      </c>
      <c r="C384" s="3" t="s">
        <v>36</v>
      </c>
    </row>
    <row r="385" spans="1:3" x14ac:dyDescent="0.3">
      <c r="A385" s="15">
        <v>1</v>
      </c>
      <c r="C385" s="15" t="s">
        <v>37</v>
      </c>
    </row>
    <row r="386" spans="1:3" x14ac:dyDescent="0.3">
      <c r="A386" s="15">
        <v>1</v>
      </c>
      <c r="C386" s="3" t="s">
        <v>37</v>
      </c>
    </row>
    <row r="387" spans="1:3" x14ac:dyDescent="0.3">
      <c r="A387" s="15">
        <v>1</v>
      </c>
      <c r="C387" s="15" t="s">
        <v>37</v>
      </c>
    </row>
    <row r="388" spans="1:3" x14ac:dyDescent="0.3">
      <c r="A388" s="15">
        <v>0</v>
      </c>
      <c r="C388" s="3" t="s">
        <v>36</v>
      </c>
    </row>
    <row r="389" spans="1:3" x14ac:dyDescent="0.3">
      <c r="A389" s="15">
        <v>0</v>
      </c>
      <c r="C389" s="15" t="s">
        <v>36</v>
      </c>
    </row>
    <row r="390" spans="1:3" x14ac:dyDescent="0.3">
      <c r="A390" s="15">
        <v>0</v>
      </c>
      <c r="C390" s="3" t="s">
        <v>36</v>
      </c>
    </row>
    <row r="391" spans="1:3" x14ac:dyDescent="0.3">
      <c r="A391" s="15">
        <v>0</v>
      </c>
      <c r="C391" s="15" t="s">
        <v>36</v>
      </c>
    </row>
    <row r="392" spans="1:3" x14ac:dyDescent="0.3">
      <c r="A392" s="15">
        <v>0</v>
      </c>
      <c r="C392" s="3" t="s">
        <v>36</v>
      </c>
    </row>
    <row r="393" spans="1:3" x14ac:dyDescent="0.3">
      <c r="A393" s="15">
        <v>0</v>
      </c>
      <c r="C393" s="15" t="s">
        <v>36</v>
      </c>
    </row>
    <row r="394" spans="1:3" x14ac:dyDescent="0.3">
      <c r="A394" s="15">
        <v>1</v>
      </c>
      <c r="C394" s="3" t="s">
        <v>37</v>
      </c>
    </row>
    <row r="395" spans="1:3" x14ac:dyDescent="0.3">
      <c r="A395" s="15">
        <v>0</v>
      </c>
      <c r="C395" s="15" t="s">
        <v>36</v>
      </c>
    </row>
    <row r="396" spans="1:3" x14ac:dyDescent="0.3">
      <c r="A396" s="15">
        <v>0</v>
      </c>
      <c r="C396" s="3" t="s">
        <v>36</v>
      </c>
    </row>
    <row r="397" spans="1:3" x14ac:dyDescent="0.3">
      <c r="A397" s="15">
        <v>0</v>
      </c>
      <c r="C397" s="15" t="s">
        <v>36</v>
      </c>
    </row>
    <row r="398" spans="1:3" x14ac:dyDescent="0.3">
      <c r="A398" s="15">
        <v>0</v>
      </c>
      <c r="C398" s="3" t="s">
        <v>36</v>
      </c>
    </row>
    <row r="399" spans="1:3" x14ac:dyDescent="0.3">
      <c r="A399" s="15">
        <v>0</v>
      </c>
      <c r="C399" s="15" t="s">
        <v>36</v>
      </c>
    </row>
    <row r="400" spans="1:3" x14ac:dyDescent="0.3">
      <c r="A400" s="15">
        <v>0</v>
      </c>
      <c r="C400" s="3" t="s">
        <v>36</v>
      </c>
    </row>
    <row r="401" spans="1:3" x14ac:dyDescent="0.3">
      <c r="A401" s="15">
        <v>0</v>
      </c>
      <c r="C401" s="15" t="s">
        <v>36</v>
      </c>
    </row>
    <row r="402" spans="1:3" x14ac:dyDescent="0.3">
      <c r="A402" s="15">
        <v>0</v>
      </c>
      <c r="C402" s="3" t="s">
        <v>36</v>
      </c>
    </row>
    <row r="403" spans="1:3" x14ac:dyDescent="0.3">
      <c r="A403" s="15">
        <v>0</v>
      </c>
      <c r="C403" s="15" t="s">
        <v>36</v>
      </c>
    </row>
    <row r="404" spans="1:3" x14ac:dyDescent="0.3">
      <c r="A404" s="15">
        <v>1</v>
      </c>
      <c r="C404" s="3" t="s">
        <v>37</v>
      </c>
    </row>
    <row r="405" spans="1:3" x14ac:dyDescent="0.3">
      <c r="A405" s="15">
        <v>0</v>
      </c>
      <c r="C405" s="15" t="s">
        <v>36</v>
      </c>
    </row>
    <row r="406" spans="1:3" x14ac:dyDescent="0.3">
      <c r="A406" s="15">
        <v>0</v>
      </c>
      <c r="C406" s="3" t="s">
        <v>36</v>
      </c>
    </row>
    <row r="407" spans="1:3" x14ac:dyDescent="0.3">
      <c r="A407" s="15">
        <v>0</v>
      </c>
      <c r="C407" s="15" t="s">
        <v>36</v>
      </c>
    </row>
    <row r="408" spans="1:3" x14ac:dyDescent="0.3">
      <c r="A408" s="15">
        <v>0</v>
      </c>
      <c r="C408" s="3" t="s">
        <v>36</v>
      </c>
    </row>
    <row r="409" spans="1:3" x14ac:dyDescent="0.3">
      <c r="A409" s="15">
        <v>0</v>
      </c>
      <c r="C409" s="15" t="s">
        <v>36</v>
      </c>
    </row>
    <row r="410" spans="1:3" x14ac:dyDescent="0.3">
      <c r="A410" s="15">
        <v>1</v>
      </c>
      <c r="C410" s="3" t="s">
        <v>37</v>
      </c>
    </row>
    <row r="411" spans="1:3" x14ac:dyDescent="0.3">
      <c r="A411" s="15">
        <v>0</v>
      </c>
      <c r="C411" s="15" t="s">
        <v>36</v>
      </c>
    </row>
    <row r="412" spans="1:3" x14ac:dyDescent="0.3">
      <c r="A412" s="15">
        <v>0</v>
      </c>
      <c r="C412" s="3" t="s">
        <v>36</v>
      </c>
    </row>
    <row r="413" spans="1:3" x14ac:dyDescent="0.3">
      <c r="A413" s="15">
        <v>0</v>
      </c>
      <c r="C413" s="15" t="s">
        <v>36</v>
      </c>
    </row>
    <row r="414" spans="1:3" x14ac:dyDescent="0.3">
      <c r="A414" s="15">
        <v>0</v>
      </c>
      <c r="C414" s="3" t="s">
        <v>36</v>
      </c>
    </row>
    <row r="415" spans="1:3" x14ac:dyDescent="0.3">
      <c r="A415" s="15">
        <v>0</v>
      </c>
      <c r="C415" s="15" t="s">
        <v>36</v>
      </c>
    </row>
    <row r="416" spans="1:3" x14ac:dyDescent="0.3">
      <c r="A416" s="15">
        <v>0</v>
      </c>
      <c r="C416" s="3" t="s">
        <v>36</v>
      </c>
    </row>
    <row r="417" spans="1:3" x14ac:dyDescent="0.3">
      <c r="A417" s="15">
        <v>0</v>
      </c>
      <c r="C417" s="15" t="s">
        <v>36</v>
      </c>
    </row>
    <row r="418" spans="1:3" x14ac:dyDescent="0.3">
      <c r="A418" s="15">
        <v>0</v>
      </c>
      <c r="C418" s="3" t="s">
        <v>36</v>
      </c>
    </row>
    <row r="419" spans="1:3" x14ac:dyDescent="0.3">
      <c r="A419" s="15">
        <v>0</v>
      </c>
      <c r="C419" s="15" t="s">
        <v>36</v>
      </c>
    </row>
    <row r="420" spans="1:3" x14ac:dyDescent="0.3">
      <c r="A420" s="15">
        <v>0</v>
      </c>
      <c r="C420" s="3" t="s">
        <v>36</v>
      </c>
    </row>
    <row r="421" spans="1:3" x14ac:dyDescent="0.3">
      <c r="A421" s="15">
        <v>0</v>
      </c>
      <c r="C421" s="15" t="s">
        <v>36</v>
      </c>
    </row>
    <row r="422" spans="1:3" x14ac:dyDescent="0.3">
      <c r="A422" s="15">
        <v>0</v>
      </c>
      <c r="C422" s="3" t="s">
        <v>36</v>
      </c>
    </row>
    <row r="423" spans="1:3" x14ac:dyDescent="0.3">
      <c r="A423" s="15">
        <v>0</v>
      </c>
      <c r="C423" s="15" t="s">
        <v>36</v>
      </c>
    </row>
    <row r="424" spans="1:3" x14ac:dyDescent="0.3">
      <c r="A424" s="15">
        <v>0</v>
      </c>
      <c r="C424" s="3" t="s">
        <v>36</v>
      </c>
    </row>
    <row r="425" spans="1:3" x14ac:dyDescent="0.3">
      <c r="A425" s="15">
        <v>0</v>
      </c>
      <c r="C425" s="15" t="s">
        <v>36</v>
      </c>
    </row>
    <row r="426" spans="1:3" x14ac:dyDescent="0.3">
      <c r="A426" s="15">
        <v>0</v>
      </c>
      <c r="C426" s="3" t="s">
        <v>36</v>
      </c>
    </row>
    <row r="427" spans="1:3" x14ac:dyDescent="0.3">
      <c r="A427" s="15">
        <v>0</v>
      </c>
      <c r="C427" s="15" t="s">
        <v>36</v>
      </c>
    </row>
    <row r="428" spans="1:3" x14ac:dyDescent="0.3">
      <c r="A428" s="15">
        <v>0</v>
      </c>
      <c r="C428" s="3" t="s">
        <v>36</v>
      </c>
    </row>
    <row r="429" spans="1:3" x14ac:dyDescent="0.3">
      <c r="A429" s="15">
        <v>0</v>
      </c>
      <c r="C429" s="15" t="s">
        <v>36</v>
      </c>
    </row>
    <row r="430" spans="1:3" x14ac:dyDescent="0.3">
      <c r="A430" s="15">
        <v>0</v>
      </c>
      <c r="C430" s="3" t="s">
        <v>36</v>
      </c>
    </row>
    <row r="431" spans="1:3" x14ac:dyDescent="0.3">
      <c r="A431" s="15">
        <v>0</v>
      </c>
      <c r="C431" s="15" t="s">
        <v>36</v>
      </c>
    </row>
    <row r="432" spans="1:3" x14ac:dyDescent="0.3">
      <c r="A432" s="15">
        <v>0</v>
      </c>
      <c r="C432" s="3" t="s">
        <v>36</v>
      </c>
    </row>
    <row r="433" spans="1:3" x14ac:dyDescent="0.3">
      <c r="A433" s="15">
        <v>0</v>
      </c>
      <c r="C433" s="15" t="s">
        <v>36</v>
      </c>
    </row>
    <row r="434" spans="1:3" x14ac:dyDescent="0.3">
      <c r="A434" s="15">
        <v>0</v>
      </c>
      <c r="C434" s="3" t="s">
        <v>36</v>
      </c>
    </row>
    <row r="435" spans="1:3" x14ac:dyDescent="0.3">
      <c r="A435" s="15">
        <v>0</v>
      </c>
      <c r="C435" s="15" t="s">
        <v>36</v>
      </c>
    </row>
    <row r="436" spans="1:3" x14ac:dyDescent="0.3">
      <c r="A436" s="15">
        <v>0</v>
      </c>
      <c r="C436" s="3" t="s">
        <v>36</v>
      </c>
    </row>
    <row r="437" spans="1:3" x14ac:dyDescent="0.3">
      <c r="A437" s="15">
        <v>0</v>
      </c>
      <c r="C437" s="15" t="s">
        <v>36</v>
      </c>
    </row>
    <row r="438" spans="1:3" x14ac:dyDescent="0.3">
      <c r="A438" s="15">
        <v>0</v>
      </c>
      <c r="C438" s="3" t="s">
        <v>36</v>
      </c>
    </row>
    <row r="439" spans="1:3" x14ac:dyDescent="0.3">
      <c r="A439" s="15">
        <v>0</v>
      </c>
      <c r="C439" s="15" t="s">
        <v>36</v>
      </c>
    </row>
    <row r="440" spans="1:3" x14ac:dyDescent="0.3">
      <c r="A440" s="15">
        <v>0</v>
      </c>
      <c r="C440" s="3" t="s">
        <v>36</v>
      </c>
    </row>
    <row r="441" spans="1:3" x14ac:dyDescent="0.3">
      <c r="A441" s="15">
        <v>0</v>
      </c>
      <c r="C441" s="15" t="s">
        <v>36</v>
      </c>
    </row>
    <row r="442" spans="1:3" x14ac:dyDescent="0.3">
      <c r="A442" s="15">
        <v>0</v>
      </c>
      <c r="C442" s="3" t="s">
        <v>36</v>
      </c>
    </row>
    <row r="443" spans="1:3" x14ac:dyDescent="0.3">
      <c r="A443" s="15">
        <v>1</v>
      </c>
      <c r="C443" s="15" t="s">
        <v>37</v>
      </c>
    </row>
    <row r="444" spans="1:3" x14ac:dyDescent="0.3">
      <c r="A444" s="15">
        <v>0</v>
      </c>
      <c r="C444" s="3" t="s">
        <v>36</v>
      </c>
    </row>
    <row r="445" spans="1:3" x14ac:dyDescent="0.3">
      <c r="A445" s="15">
        <v>0</v>
      </c>
      <c r="C445" s="15" t="s">
        <v>36</v>
      </c>
    </row>
    <row r="446" spans="1:3" x14ac:dyDescent="0.3">
      <c r="A446" s="15">
        <v>0</v>
      </c>
      <c r="C446" s="3" t="s">
        <v>36</v>
      </c>
    </row>
    <row r="447" spans="1:3" x14ac:dyDescent="0.3">
      <c r="A447" s="15">
        <v>0</v>
      </c>
      <c r="C447" s="15" t="s">
        <v>36</v>
      </c>
    </row>
    <row r="448" spans="1:3" x14ac:dyDescent="0.3">
      <c r="A448" s="15">
        <v>0</v>
      </c>
      <c r="C448" s="3" t="s">
        <v>36</v>
      </c>
    </row>
    <row r="449" spans="1:3" x14ac:dyDescent="0.3">
      <c r="A449" s="15">
        <v>0</v>
      </c>
      <c r="C449" s="15" t="s">
        <v>36</v>
      </c>
    </row>
    <row r="450" spans="1:3" x14ac:dyDescent="0.3">
      <c r="A450" s="15">
        <v>0</v>
      </c>
      <c r="C450" s="3" t="s">
        <v>36</v>
      </c>
    </row>
    <row r="451" spans="1:3" x14ac:dyDescent="0.3">
      <c r="A451" s="15">
        <v>1</v>
      </c>
      <c r="C451" s="15" t="s">
        <v>37</v>
      </c>
    </row>
    <row r="452" spans="1:3" x14ac:dyDescent="0.3">
      <c r="A452" s="15">
        <v>0</v>
      </c>
      <c r="C452" s="3" t="s">
        <v>36</v>
      </c>
    </row>
    <row r="453" spans="1:3" x14ac:dyDescent="0.3">
      <c r="A453" s="15">
        <v>0</v>
      </c>
      <c r="C453" s="15" t="s">
        <v>36</v>
      </c>
    </row>
    <row r="454" spans="1:3" x14ac:dyDescent="0.3">
      <c r="A454" s="15">
        <v>0</v>
      </c>
      <c r="C454" s="3" t="s">
        <v>36</v>
      </c>
    </row>
    <row r="455" spans="1:3" x14ac:dyDescent="0.3">
      <c r="A455" s="15">
        <v>0</v>
      </c>
      <c r="C455" s="15" t="s">
        <v>36</v>
      </c>
    </row>
    <row r="456" spans="1:3" x14ac:dyDescent="0.3">
      <c r="A456" s="15">
        <v>0</v>
      </c>
      <c r="C456" s="3" t="s">
        <v>36</v>
      </c>
    </row>
    <row r="457" spans="1:3" x14ac:dyDescent="0.3">
      <c r="A457" s="15">
        <v>0</v>
      </c>
      <c r="C457" s="15" t="s">
        <v>36</v>
      </c>
    </row>
    <row r="458" spans="1:3" x14ac:dyDescent="0.3">
      <c r="A458" s="15">
        <v>0</v>
      </c>
      <c r="C458" s="3" t="s">
        <v>36</v>
      </c>
    </row>
    <row r="459" spans="1:3" x14ac:dyDescent="0.3">
      <c r="A459" s="15">
        <v>0</v>
      </c>
      <c r="C459" s="15" t="s">
        <v>36</v>
      </c>
    </row>
    <row r="460" spans="1:3" x14ac:dyDescent="0.3">
      <c r="A460" s="15">
        <v>0</v>
      </c>
      <c r="C460" s="3" t="s">
        <v>36</v>
      </c>
    </row>
    <row r="461" spans="1:3" x14ac:dyDescent="0.3">
      <c r="A461" s="15">
        <v>0</v>
      </c>
      <c r="C461" s="15" t="s">
        <v>36</v>
      </c>
    </row>
    <row r="462" spans="1:3" x14ac:dyDescent="0.3">
      <c r="A462" s="15">
        <v>0</v>
      </c>
      <c r="C462" s="3" t="s">
        <v>36</v>
      </c>
    </row>
    <row r="463" spans="1:3" x14ac:dyDescent="0.3">
      <c r="A463" s="15">
        <v>0</v>
      </c>
      <c r="C463" s="15" t="s">
        <v>36</v>
      </c>
    </row>
    <row r="464" spans="1:3" x14ac:dyDescent="0.3">
      <c r="A464" s="15">
        <v>0</v>
      </c>
      <c r="C464" s="3" t="s">
        <v>36</v>
      </c>
    </row>
    <row r="465" spans="1:3" x14ac:dyDescent="0.3">
      <c r="A465" s="15">
        <v>1</v>
      </c>
      <c r="C465" s="15" t="s">
        <v>37</v>
      </c>
    </row>
    <row r="466" spans="1:3" x14ac:dyDescent="0.3">
      <c r="A466" s="15">
        <v>0</v>
      </c>
      <c r="C466" s="3" t="s">
        <v>36</v>
      </c>
    </row>
    <row r="467" spans="1:3" x14ac:dyDescent="0.3">
      <c r="A467" s="15">
        <v>1</v>
      </c>
      <c r="C467" s="15" t="s">
        <v>37</v>
      </c>
    </row>
    <row r="468" spans="1:3" x14ac:dyDescent="0.3">
      <c r="A468" s="15">
        <v>0</v>
      </c>
      <c r="C468" s="3" t="s">
        <v>36</v>
      </c>
    </row>
    <row r="469" spans="1:3" x14ac:dyDescent="0.3">
      <c r="A469" s="15">
        <v>0</v>
      </c>
      <c r="C469" s="15" t="s">
        <v>36</v>
      </c>
    </row>
    <row r="470" spans="1:3" x14ac:dyDescent="0.3">
      <c r="A470" s="15">
        <v>0</v>
      </c>
      <c r="C470" s="3" t="s">
        <v>36</v>
      </c>
    </row>
    <row r="471" spans="1:3" x14ac:dyDescent="0.3">
      <c r="A471" s="15">
        <v>0</v>
      </c>
      <c r="C471" s="15" t="s">
        <v>36</v>
      </c>
    </row>
    <row r="472" spans="1:3" x14ac:dyDescent="0.3">
      <c r="A472" s="15">
        <v>0</v>
      </c>
      <c r="C472" s="3" t="s">
        <v>36</v>
      </c>
    </row>
    <row r="473" spans="1:3" x14ac:dyDescent="0.3">
      <c r="A473" s="15">
        <v>0</v>
      </c>
      <c r="C473" s="15" t="s">
        <v>36</v>
      </c>
    </row>
    <row r="474" spans="1:3" x14ac:dyDescent="0.3">
      <c r="A474" s="15">
        <v>0</v>
      </c>
      <c r="C474" s="3" t="s">
        <v>36</v>
      </c>
    </row>
    <row r="475" spans="1:3" x14ac:dyDescent="0.3">
      <c r="A475" s="15">
        <v>0</v>
      </c>
      <c r="C475" s="15" t="s">
        <v>36</v>
      </c>
    </row>
    <row r="476" spans="1:3" x14ac:dyDescent="0.3">
      <c r="A476" s="15">
        <v>0</v>
      </c>
      <c r="C476" s="3" t="s">
        <v>36</v>
      </c>
    </row>
    <row r="477" spans="1:3" x14ac:dyDescent="0.3">
      <c r="A477" s="15">
        <v>0</v>
      </c>
      <c r="C477" s="15" t="s">
        <v>36</v>
      </c>
    </row>
    <row r="478" spans="1:3" x14ac:dyDescent="0.3">
      <c r="A478" s="15">
        <v>1</v>
      </c>
      <c r="C478" s="3" t="s">
        <v>37</v>
      </c>
    </row>
    <row r="479" spans="1:3" x14ac:dyDescent="0.3">
      <c r="A479" s="15">
        <v>0</v>
      </c>
      <c r="C479" s="15" t="s">
        <v>36</v>
      </c>
    </row>
    <row r="480" spans="1:3" x14ac:dyDescent="0.3">
      <c r="A480" s="15">
        <v>0</v>
      </c>
      <c r="C480" s="3" t="s">
        <v>36</v>
      </c>
    </row>
    <row r="481" spans="1:3" x14ac:dyDescent="0.3">
      <c r="A481" s="15">
        <v>0</v>
      </c>
      <c r="C481" s="15" t="s">
        <v>36</v>
      </c>
    </row>
    <row r="482" spans="1:3" x14ac:dyDescent="0.3">
      <c r="A482" s="15">
        <v>0</v>
      </c>
      <c r="C482" s="3" t="s">
        <v>36</v>
      </c>
    </row>
    <row r="483" spans="1:3" x14ac:dyDescent="0.3">
      <c r="A483" s="15">
        <v>1</v>
      </c>
      <c r="C483" s="15" t="s">
        <v>37</v>
      </c>
    </row>
    <row r="484" spans="1:3" x14ac:dyDescent="0.3">
      <c r="A484" s="15">
        <v>0</v>
      </c>
      <c r="C484" s="3" t="s">
        <v>36</v>
      </c>
    </row>
    <row r="485" spans="1:3" x14ac:dyDescent="0.3">
      <c r="A485" s="15">
        <v>0</v>
      </c>
      <c r="C485" s="15" t="s">
        <v>36</v>
      </c>
    </row>
    <row r="486" spans="1:3" x14ac:dyDescent="0.3">
      <c r="A486" s="15">
        <v>0</v>
      </c>
      <c r="C486" s="3" t="s">
        <v>36</v>
      </c>
    </row>
    <row r="487" spans="1:3" x14ac:dyDescent="0.3">
      <c r="A487" s="15">
        <v>0</v>
      </c>
      <c r="C487" s="15" t="s">
        <v>36</v>
      </c>
    </row>
    <row r="488" spans="1:3" x14ac:dyDescent="0.3">
      <c r="A488" s="15">
        <v>0</v>
      </c>
      <c r="C488" s="3" t="s">
        <v>36</v>
      </c>
    </row>
    <row r="489" spans="1:3" x14ac:dyDescent="0.3">
      <c r="A489" s="15">
        <v>0</v>
      </c>
      <c r="C489" s="15" t="s">
        <v>36</v>
      </c>
    </row>
    <row r="490" spans="1:3" x14ac:dyDescent="0.3">
      <c r="A490" s="15">
        <v>0</v>
      </c>
      <c r="C490" s="3" t="s">
        <v>36</v>
      </c>
    </row>
    <row r="491" spans="1:3" x14ac:dyDescent="0.3">
      <c r="A491" s="15">
        <v>0</v>
      </c>
      <c r="C491" s="15" t="s">
        <v>36</v>
      </c>
    </row>
    <row r="492" spans="1:3" x14ac:dyDescent="0.3">
      <c r="A492" s="15">
        <v>0</v>
      </c>
      <c r="C492" s="3" t="s">
        <v>36</v>
      </c>
    </row>
    <row r="493" spans="1:3" x14ac:dyDescent="0.3">
      <c r="A493" s="15">
        <v>1</v>
      </c>
      <c r="C493" s="15" t="s">
        <v>37</v>
      </c>
    </row>
    <row r="494" spans="1:3" x14ac:dyDescent="0.3">
      <c r="A494" s="15">
        <v>0</v>
      </c>
      <c r="C494" s="3" t="s">
        <v>36</v>
      </c>
    </row>
    <row r="495" spans="1:3" x14ac:dyDescent="0.3">
      <c r="A495" s="15">
        <v>0</v>
      </c>
      <c r="C495" s="15" t="s">
        <v>36</v>
      </c>
    </row>
    <row r="496" spans="1:3" x14ac:dyDescent="0.3">
      <c r="A496" s="15">
        <v>0</v>
      </c>
      <c r="C496" s="3" t="s">
        <v>36</v>
      </c>
    </row>
    <row r="497" spans="1:3" x14ac:dyDescent="0.3">
      <c r="A497" s="15">
        <v>0</v>
      </c>
      <c r="C497" s="15" t="s">
        <v>36</v>
      </c>
    </row>
    <row r="498" spans="1:3" x14ac:dyDescent="0.3">
      <c r="A498" s="15">
        <v>0</v>
      </c>
      <c r="C498" s="3" t="s">
        <v>36</v>
      </c>
    </row>
    <row r="499" spans="1:3" x14ac:dyDescent="0.3">
      <c r="A499" s="15">
        <v>0</v>
      </c>
      <c r="C499" s="15" t="s">
        <v>36</v>
      </c>
    </row>
    <row r="500" spans="1:3" x14ac:dyDescent="0.3">
      <c r="A500" s="15">
        <v>0</v>
      </c>
      <c r="C500" s="3" t="s">
        <v>36</v>
      </c>
    </row>
    <row r="501" spans="1:3" x14ac:dyDescent="0.3">
      <c r="A501" s="15">
        <v>0</v>
      </c>
      <c r="C501" s="15" t="s">
        <v>36</v>
      </c>
    </row>
    <row r="502" spans="1:3" x14ac:dyDescent="0.3">
      <c r="A502" s="15">
        <v>0</v>
      </c>
      <c r="C502" s="3" t="s">
        <v>36</v>
      </c>
    </row>
    <row r="503" spans="1:3" x14ac:dyDescent="0.3">
      <c r="A503" s="15">
        <v>0</v>
      </c>
      <c r="C503" s="15" t="s">
        <v>36</v>
      </c>
    </row>
    <row r="504" spans="1:3" x14ac:dyDescent="0.3">
      <c r="A504" s="15">
        <v>0</v>
      </c>
      <c r="C504" s="3" t="s">
        <v>36</v>
      </c>
    </row>
    <row r="505" spans="1:3" x14ac:dyDescent="0.3">
      <c r="A505" s="15">
        <v>0</v>
      </c>
      <c r="C505" s="15" t="s">
        <v>36</v>
      </c>
    </row>
    <row r="506" spans="1:3" x14ac:dyDescent="0.3">
      <c r="A506" s="15">
        <v>0</v>
      </c>
      <c r="C506" s="3" t="s">
        <v>36</v>
      </c>
    </row>
    <row r="507" spans="1:3" x14ac:dyDescent="0.3">
      <c r="A507" s="15">
        <v>0</v>
      </c>
      <c r="C507" s="15" t="s">
        <v>36</v>
      </c>
    </row>
    <row r="508" spans="1:3" x14ac:dyDescent="0.3">
      <c r="A508" s="15">
        <v>0</v>
      </c>
      <c r="C508" s="3" t="s">
        <v>36</v>
      </c>
    </row>
    <row r="509" spans="1:3" x14ac:dyDescent="0.3">
      <c r="A509" s="15">
        <v>0</v>
      </c>
      <c r="C509" s="15" t="s">
        <v>36</v>
      </c>
    </row>
    <row r="510" spans="1:3" x14ac:dyDescent="0.3">
      <c r="A510" s="15">
        <v>0</v>
      </c>
      <c r="C510" s="3" t="s">
        <v>36</v>
      </c>
    </row>
    <row r="511" spans="1:3" x14ac:dyDescent="0.3">
      <c r="A511" s="15">
        <v>0</v>
      </c>
      <c r="C511" s="15" t="s">
        <v>36</v>
      </c>
    </row>
    <row r="512" spans="1:3" x14ac:dyDescent="0.3">
      <c r="A512" s="15">
        <v>0</v>
      </c>
      <c r="C512" s="3" t="s">
        <v>36</v>
      </c>
    </row>
    <row r="513" spans="1:3" x14ac:dyDescent="0.3">
      <c r="A513" s="15">
        <v>0</v>
      </c>
      <c r="C513" s="15" t="s">
        <v>36</v>
      </c>
    </row>
    <row r="514" spans="1:3" x14ac:dyDescent="0.3">
      <c r="A514" s="15">
        <v>1</v>
      </c>
      <c r="C514" s="3" t="s">
        <v>37</v>
      </c>
    </row>
    <row r="515" spans="1:3" x14ac:dyDescent="0.3">
      <c r="A515" s="15">
        <v>1</v>
      </c>
      <c r="C515" s="15" t="s">
        <v>37</v>
      </c>
    </row>
    <row r="516" spans="1:3" x14ac:dyDescent="0.3">
      <c r="A516" s="15">
        <v>0</v>
      </c>
      <c r="C516" s="3" t="s">
        <v>36</v>
      </c>
    </row>
    <row r="517" spans="1:3" x14ac:dyDescent="0.3">
      <c r="A517" s="15">
        <v>0</v>
      </c>
      <c r="C517" s="15" t="s">
        <v>36</v>
      </c>
    </row>
    <row r="518" spans="1:3" x14ac:dyDescent="0.3">
      <c r="A518" s="15">
        <v>0</v>
      </c>
      <c r="C518" s="3" t="s">
        <v>36</v>
      </c>
    </row>
    <row r="519" spans="1:3" x14ac:dyDescent="0.3">
      <c r="A519" s="15">
        <v>0</v>
      </c>
      <c r="C519" s="15" t="s">
        <v>36</v>
      </c>
    </row>
    <row r="520" spans="1:3" x14ac:dyDescent="0.3">
      <c r="A520" s="15">
        <v>0</v>
      </c>
      <c r="C520" s="3" t="s">
        <v>36</v>
      </c>
    </row>
    <row r="521" spans="1:3" x14ac:dyDescent="0.3">
      <c r="A521" s="15">
        <v>0</v>
      </c>
      <c r="C521" s="15" t="s">
        <v>36</v>
      </c>
    </row>
    <row r="522" spans="1:3" x14ac:dyDescent="0.3">
      <c r="A522" s="15">
        <v>1</v>
      </c>
      <c r="C522" s="3" t="s">
        <v>37</v>
      </c>
    </row>
    <row r="523" spans="1:3" x14ac:dyDescent="0.3">
      <c r="A523" s="15">
        <v>0</v>
      </c>
      <c r="C523" s="15" t="s">
        <v>36</v>
      </c>
    </row>
    <row r="524" spans="1:3" x14ac:dyDescent="0.3">
      <c r="A524" s="15">
        <v>0</v>
      </c>
      <c r="C524" s="3" t="s">
        <v>36</v>
      </c>
    </row>
    <row r="525" spans="1:3" x14ac:dyDescent="0.3">
      <c r="A525" s="15">
        <v>0</v>
      </c>
      <c r="C525" s="15" t="s">
        <v>36</v>
      </c>
    </row>
    <row r="526" spans="1:3" x14ac:dyDescent="0.3">
      <c r="A526" s="15">
        <v>1</v>
      </c>
      <c r="C526" s="3" t="s">
        <v>37</v>
      </c>
    </row>
    <row r="527" spans="1:3" x14ac:dyDescent="0.3">
      <c r="A527" s="15">
        <v>0</v>
      </c>
      <c r="C527" s="15" t="s">
        <v>36</v>
      </c>
    </row>
    <row r="528" spans="1:3" x14ac:dyDescent="0.3">
      <c r="A528" s="15">
        <v>0</v>
      </c>
      <c r="C528" s="3" t="s">
        <v>36</v>
      </c>
    </row>
    <row r="529" spans="1:3" x14ac:dyDescent="0.3">
      <c r="A529" s="15">
        <v>0</v>
      </c>
      <c r="C529" s="15" t="s">
        <v>36</v>
      </c>
    </row>
    <row r="530" spans="1:3" x14ac:dyDescent="0.3">
      <c r="A530" s="15">
        <v>0</v>
      </c>
      <c r="C530" s="3" t="s">
        <v>36</v>
      </c>
    </row>
    <row r="531" spans="1:3" x14ac:dyDescent="0.3">
      <c r="A531" s="15">
        <v>0</v>
      </c>
      <c r="C531" s="15" t="s">
        <v>36</v>
      </c>
    </row>
    <row r="532" spans="1:3" x14ac:dyDescent="0.3">
      <c r="A532" s="15">
        <v>0</v>
      </c>
      <c r="C532" s="3" t="s">
        <v>36</v>
      </c>
    </row>
    <row r="533" spans="1:3" x14ac:dyDescent="0.3">
      <c r="A533" s="15">
        <v>0</v>
      </c>
      <c r="C533" s="15" t="s">
        <v>36</v>
      </c>
    </row>
    <row r="534" spans="1:3" x14ac:dyDescent="0.3">
      <c r="A534" s="15">
        <v>0</v>
      </c>
      <c r="C534" s="3" t="s">
        <v>36</v>
      </c>
    </row>
    <row r="535" spans="1:3" x14ac:dyDescent="0.3">
      <c r="A535" s="15">
        <v>0</v>
      </c>
      <c r="C535" s="15" t="s">
        <v>36</v>
      </c>
    </row>
    <row r="536" spans="1:3" x14ac:dyDescent="0.3">
      <c r="A536" s="15">
        <v>0</v>
      </c>
      <c r="C536" s="3" t="s">
        <v>36</v>
      </c>
    </row>
    <row r="537" spans="1:3" x14ac:dyDescent="0.3">
      <c r="A537" s="15">
        <v>0</v>
      </c>
      <c r="C537" s="15" t="s">
        <v>36</v>
      </c>
    </row>
    <row r="538" spans="1:3" x14ac:dyDescent="0.3">
      <c r="A538" s="15">
        <v>0</v>
      </c>
      <c r="C538" s="3" t="s">
        <v>36</v>
      </c>
    </row>
    <row r="539" spans="1:3" x14ac:dyDescent="0.3">
      <c r="A539" s="15">
        <v>0</v>
      </c>
      <c r="C539" s="15" t="s">
        <v>36</v>
      </c>
    </row>
    <row r="540" spans="1:3" x14ac:dyDescent="0.3">
      <c r="A540" s="15">
        <v>0</v>
      </c>
      <c r="C540" s="3" t="s">
        <v>36</v>
      </c>
    </row>
    <row r="541" spans="1:3" x14ac:dyDescent="0.3">
      <c r="A541" s="15">
        <v>0</v>
      </c>
      <c r="C541" s="15" t="s">
        <v>36</v>
      </c>
    </row>
    <row r="542" spans="1:3" x14ac:dyDescent="0.3">
      <c r="A542" s="15">
        <v>0</v>
      </c>
      <c r="C542" s="3" t="s">
        <v>36</v>
      </c>
    </row>
    <row r="543" spans="1:3" x14ac:dyDescent="0.3">
      <c r="A543" s="15">
        <v>0</v>
      </c>
      <c r="C543" s="15" t="s">
        <v>36</v>
      </c>
    </row>
    <row r="544" spans="1:3" x14ac:dyDescent="0.3">
      <c r="A544" s="15">
        <v>1</v>
      </c>
      <c r="C544" s="3" t="s">
        <v>37</v>
      </c>
    </row>
    <row r="545" spans="1:3" x14ac:dyDescent="0.3">
      <c r="A545" s="15">
        <v>0</v>
      </c>
      <c r="C545" s="15" t="s">
        <v>36</v>
      </c>
    </row>
    <row r="546" spans="1:3" x14ac:dyDescent="0.3">
      <c r="A546" s="15">
        <v>0</v>
      </c>
      <c r="C546" s="3" t="s">
        <v>36</v>
      </c>
    </row>
    <row r="547" spans="1:3" x14ac:dyDescent="0.3">
      <c r="A547" s="15">
        <v>0</v>
      </c>
      <c r="C547" s="15" t="s">
        <v>36</v>
      </c>
    </row>
    <row r="548" spans="1:3" x14ac:dyDescent="0.3">
      <c r="A548" s="15">
        <v>0</v>
      </c>
      <c r="C548" s="3" t="s">
        <v>36</v>
      </c>
    </row>
    <row r="549" spans="1:3" x14ac:dyDescent="0.3">
      <c r="A549" s="15">
        <v>0</v>
      </c>
      <c r="C549" s="15" t="s">
        <v>36</v>
      </c>
    </row>
    <row r="550" spans="1:3" x14ac:dyDescent="0.3">
      <c r="A550" s="15">
        <v>0</v>
      </c>
      <c r="C550" s="3" t="s">
        <v>36</v>
      </c>
    </row>
    <row r="551" spans="1:3" x14ac:dyDescent="0.3">
      <c r="A551" s="15">
        <v>0</v>
      </c>
      <c r="C551" s="15" t="s">
        <v>36</v>
      </c>
    </row>
    <row r="552" spans="1:3" x14ac:dyDescent="0.3">
      <c r="A552" s="15">
        <v>0</v>
      </c>
      <c r="C552" s="3" t="s">
        <v>36</v>
      </c>
    </row>
    <row r="553" spans="1:3" x14ac:dyDescent="0.3">
      <c r="A553" s="15">
        <v>0</v>
      </c>
      <c r="C553" s="15" t="s">
        <v>36</v>
      </c>
    </row>
    <row r="554" spans="1:3" x14ac:dyDescent="0.3">
      <c r="A554" s="15">
        <v>0</v>
      </c>
      <c r="C554" s="3" t="s">
        <v>36</v>
      </c>
    </row>
    <row r="555" spans="1:3" x14ac:dyDescent="0.3">
      <c r="A555" s="15">
        <v>0</v>
      </c>
      <c r="C555" s="15" t="s">
        <v>36</v>
      </c>
    </row>
    <row r="556" spans="1:3" x14ac:dyDescent="0.3">
      <c r="A556" s="15">
        <v>0</v>
      </c>
      <c r="C556" s="3" t="s">
        <v>36</v>
      </c>
    </row>
    <row r="557" spans="1:3" x14ac:dyDescent="0.3">
      <c r="A557" s="15">
        <v>0</v>
      </c>
      <c r="C557" s="15" t="s">
        <v>36</v>
      </c>
    </row>
    <row r="558" spans="1:3" x14ac:dyDescent="0.3">
      <c r="A558" s="15">
        <v>0</v>
      </c>
      <c r="C558" s="3" t="s">
        <v>36</v>
      </c>
    </row>
    <row r="559" spans="1:3" x14ac:dyDescent="0.3">
      <c r="A559" s="15">
        <v>0</v>
      </c>
      <c r="C559" s="15" t="s">
        <v>36</v>
      </c>
    </row>
    <row r="560" spans="1:3" x14ac:dyDescent="0.3">
      <c r="A560" s="15">
        <v>0</v>
      </c>
      <c r="C560" s="3" t="s">
        <v>36</v>
      </c>
    </row>
    <row r="561" spans="1:3" x14ac:dyDescent="0.3">
      <c r="A561" s="15">
        <v>0</v>
      </c>
      <c r="C561" s="15" t="s">
        <v>36</v>
      </c>
    </row>
    <row r="562" spans="1:3" x14ac:dyDescent="0.3">
      <c r="A562" s="15">
        <v>0</v>
      </c>
      <c r="C562" s="3" t="s">
        <v>36</v>
      </c>
    </row>
    <row r="563" spans="1:3" x14ac:dyDescent="0.3">
      <c r="A563" s="15">
        <v>0</v>
      </c>
      <c r="C563" s="15" t="s">
        <v>36</v>
      </c>
    </row>
    <row r="564" spans="1:3" x14ac:dyDescent="0.3">
      <c r="A564" s="15">
        <v>0</v>
      </c>
      <c r="C564" s="3" t="s">
        <v>36</v>
      </c>
    </row>
    <row r="565" spans="1:3" x14ac:dyDescent="0.3">
      <c r="A565" s="15">
        <v>0</v>
      </c>
      <c r="C565" s="15" t="s">
        <v>36</v>
      </c>
    </row>
    <row r="566" spans="1:3" x14ac:dyDescent="0.3">
      <c r="A566" s="15">
        <v>0</v>
      </c>
      <c r="C566" s="3" t="s">
        <v>36</v>
      </c>
    </row>
    <row r="567" spans="1:3" x14ac:dyDescent="0.3">
      <c r="A567" s="15">
        <v>0</v>
      </c>
      <c r="C567" s="15" t="s">
        <v>36</v>
      </c>
    </row>
    <row r="568" spans="1:3" x14ac:dyDescent="0.3">
      <c r="A568" s="15">
        <v>0</v>
      </c>
      <c r="C568" s="3" t="s">
        <v>36</v>
      </c>
    </row>
    <row r="569" spans="1:3" x14ac:dyDescent="0.3">
      <c r="A569" s="15">
        <v>0</v>
      </c>
      <c r="C569" s="15" t="s">
        <v>36</v>
      </c>
    </row>
    <row r="570" spans="1:3" x14ac:dyDescent="0.3">
      <c r="A570" s="15">
        <v>0</v>
      </c>
      <c r="C570" s="3" t="s">
        <v>36</v>
      </c>
    </row>
    <row r="571" spans="1:3" x14ac:dyDescent="0.3">
      <c r="A571" s="15">
        <v>0</v>
      </c>
      <c r="C571" s="15" t="s">
        <v>36</v>
      </c>
    </row>
    <row r="572" spans="1:3" x14ac:dyDescent="0.3">
      <c r="A572" s="15">
        <v>0</v>
      </c>
      <c r="C572" s="3" t="s">
        <v>36</v>
      </c>
    </row>
    <row r="573" spans="1:3" x14ac:dyDescent="0.3">
      <c r="A573" s="15">
        <v>0</v>
      </c>
      <c r="C573" s="15" t="s">
        <v>36</v>
      </c>
    </row>
    <row r="574" spans="1:3" x14ac:dyDescent="0.3">
      <c r="A574" s="15">
        <v>0</v>
      </c>
      <c r="C574" s="3" t="s">
        <v>36</v>
      </c>
    </row>
    <row r="575" spans="1:3" x14ac:dyDescent="0.3">
      <c r="A575" s="15">
        <v>0</v>
      </c>
      <c r="C575" s="15" t="s">
        <v>36</v>
      </c>
    </row>
    <row r="576" spans="1:3" x14ac:dyDescent="0.3">
      <c r="A576" s="15">
        <v>0</v>
      </c>
      <c r="C576" s="3" t="s">
        <v>36</v>
      </c>
    </row>
    <row r="577" spans="1:3" x14ac:dyDescent="0.3">
      <c r="A577" s="15">
        <v>0</v>
      </c>
      <c r="C577" s="15" t="s">
        <v>36</v>
      </c>
    </row>
    <row r="578" spans="1:3" x14ac:dyDescent="0.3">
      <c r="A578" s="15">
        <v>0</v>
      </c>
      <c r="C578" s="3" t="s">
        <v>36</v>
      </c>
    </row>
    <row r="579" spans="1:3" x14ac:dyDescent="0.3">
      <c r="A579" s="15">
        <v>0</v>
      </c>
      <c r="C579" s="15" t="s">
        <v>36</v>
      </c>
    </row>
    <row r="580" spans="1:3" x14ac:dyDescent="0.3">
      <c r="A580" s="15">
        <v>0</v>
      </c>
      <c r="C580" s="3" t="s">
        <v>36</v>
      </c>
    </row>
    <row r="581" spans="1:3" x14ac:dyDescent="0.3">
      <c r="A581" s="15">
        <v>0</v>
      </c>
      <c r="C581" s="15" t="s">
        <v>36</v>
      </c>
    </row>
    <row r="582" spans="1:3" x14ac:dyDescent="0.3">
      <c r="A582" s="15">
        <v>1</v>
      </c>
      <c r="C582" s="3" t="s">
        <v>37</v>
      </c>
    </row>
    <row r="583" spans="1:3" x14ac:dyDescent="0.3">
      <c r="A583" s="15">
        <v>0</v>
      </c>
      <c r="C583" s="15" t="s">
        <v>36</v>
      </c>
    </row>
    <row r="584" spans="1:3" x14ac:dyDescent="0.3">
      <c r="A584" s="15">
        <v>1</v>
      </c>
      <c r="C584" s="3" t="s">
        <v>37</v>
      </c>
    </row>
    <row r="585" spans="1:3" x14ac:dyDescent="0.3">
      <c r="A585" s="15">
        <v>1</v>
      </c>
      <c r="C585" s="15" t="s">
        <v>37</v>
      </c>
    </row>
    <row r="586" spans="1:3" x14ac:dyDescent="0.3">
      <c r="A586" s="15">
        <v>0</v>
      </c>
      <c r="C586" s="3" t="s">
        <v>36</v>
      </c>
    </row>
    <row r="587" spans="1:3" x14ac:dyDescent="0.3">
      <c r="A587" s="15">
        <v>0</v>
      </c>
      <c r="C587" s="15" t="s">
        <v>36</v>
      </c>
    </row>
    <row r="588" spans="1:3" x14ac:dyDescent="0.3">
      <c r="A588" s="15">
        <v>0</v>
      </c>
      <c r="C588" s="3" t="s">
        <v>36</v>
      </c>
    </row>
    <row r="589" spans="1:3" x14ac:dyDescent="0.3">
      <c r="A589" s="15">
        <v>1</v>
      </c>
      <c r="C589" s="15" t="s">
        <v>37</v>
      </c>
    </row>
    <row r="590" spans="1:3" x14ac:dyDescent="0.3">
      <c r="A590" s="15">
        <v>0</v>
      </c>
      <c r="C590" s="3" t="s">
        <v>36</v>
      </c>
    </row>
    <row r="591" spans="1:3" x14ac:dyDescent="0.3">
      <c r="A591" s="15">
        <v>0</v>
      </c>
      <c r="C591" s="15" t="s">
        <v>36</v>
      </c>
    </row>
    <row r="592" spans="1:3" x14ac:dyDescent="0.3">
      <c r="A592" s="15">
        <v>1</v>
      </c>
      <c r="C592" s="3" t="s">
        <v>37</v>
      </c>
    </row>
    <row r="593" spans="1:3" x14ac:dyDescent="0.3">
      <c r="A593" s="15">
        <v>0</v>
      </c>
      <c r="C593" s="15" t="s">
        <v>36</v>
      </c>
    </row>
    <row r="594" spans="1:3" x14ac:dyDescent="0.3">
      <c r="A594" s="15">
        <v>0</v>
      </c>
      <c r="C594" s="3" t="s">
        <v>36</v>
      </c>
    </row>
    <row r="595" spans="1:3" x14ac:dyDescent="0.3">
      <c r="A595" s="15">
        <v>0</v>
      </c>
      <c r="C595" s="15" t="s">
        <v>36</v>
      </c>
    </row>
    <row r="596" spans="1:3" x14ac:dyDescent="0.3">
      <c r="A596" s="15">
        <v>0</v>
      </c>
      <c r="C596" s="3" t="s">
        <v>36</v>
      </c>
    </row>
    <row r="597" spans="1:3" x14ac:dyDescent="0.3">
      <c r="A597" s="15">
        <v>0</v>
      </c>
      <c r="C597" s="15" t="s">
        <v>36</v>
      </c>
    </row>
    <row r="598" spans="1:3" x14ac:dyDescent="0.3">
      <c r="A598" s="15">
        <v>0</v>
      </c>
      <c r="C598" s="3" t="s">
        <v>36</v>
      </c>
    </row>
    <row r="599" spans="1:3" x14ac:dyDescent="0.3">
      <c r="A599" s="15">
        <v>0</v>
      </c>
      <c r="C599" s="15" t="s">
        <v>36</v>
      </c>
    </row>
    <row r="600" spans="1:3" x14ac:dyDescent="0.3">
      <c r="A600" s="15">
        <v>0</v>
      </c>
      <c r="C600" s="3" t="s">
        <v>36</v>
      </c>
    </row>
    <row r="601" spans="1:3" x14ac:dyDescent="0.3">
      <c r="A601" s="15">
        <v>0</v>
      </c>
      <c r="C601" s="15" t="s">
        <v>36</v>
      </c>
    </row>
    <row r="602" spans="1:3" x14ac:dyDescent="0.3">
      <c r="A602" s="15">
        <v>0</v>
      </c>
      <c r="C602" s="3" t="s">
        <v>36</v>
      </c>
    </row>
    <row r="603" spans="1:3" x14ac:dyDescent="0.3">
      <c r="A603" s="15">
        <v>0</v>
      </c>
      <c r="C603" s="15" t="s">
        <v>36</v>
      </c>
    </row>
    <row r="604" spans="1:3" x14ac:dyDescent="0.3">
      <c r="A604" s="15">
        <v>0</v>
      </c>
      <c r="C604" s="3" t="s">
        <v>36</v>
      </c>
    </row>
    <row r="605" spans="1:3" x14ac:dyDescent="0.3">
      <c r="A605" s="15">
        <v>0</v>
      </c>
      <c r="C605" s="15" t="s">
        <v>36</v>
      </c>
    </row>
    <row r="606" spans="1:3" x14ac:dyDescent="0.3">
      <c r="A606" s="15">
        <v>0</v>
      </c>
      <c r="C606" s="3" t="s">
        <v>36</v>
      </c>
    </row>
    <row r="607" spans="1:3" x14ac:dyDescent="0.3">
      <c r="A607" s="15">
        <v>0</v>
      </c>
      <c r="C607" s="15" t="s">
        <v>36</v>
      </c>
    </row>
    <row r="608" spans="1:3" x14ac:dyDescent="0.3">
      <c r="A608" s="15">
        <v>0</v>
      </c>
      <c r="C608" s="3" t="s">
        <v>36</v>
      </c>
    </row>
    <row r="609" spans="1:3" x14ac:dyDescent="0.3">
      <c r="A609" s="15">
        <v>0</v>
      </c>
      <c r="C609" s="15" t="s">
        <v>36</v>
      </c>
    </row>
    <row r="610" spans="1:3" x14ac:dyDescent="0.3">
      <c r="A610" s="15">
        <v>0</v>
      </c>
      <c r="C610" s="3" t="s">
        <v>36</v>
      </c>
    </row>
    <row r="611" spans="1:3" x14ac:dyDescent="0.3">
      <c r="A611" s="15">
        <v>0</v>
      </c>
      <c r="C611" s="15" t="s">
        <v>36</v>
      </c>
    </row>
    <row r="612" spans="1:3" x14ac:dyDescent="0.3">
      <c r="A612" s="15">
        <v>0</v>
      </c>
      <c r="C612" s="3" t="s">
        <v>36</v>
      </c>
    </row>
    <row r="613" spans="1:3" x14ac:dyDescent="0.3">
      <c r="A613" s="15">
        <v>0</v>
      </c>
      <c r="C613" s="15" t="s">
        <v>36</v>
      </c>
    </row>
    <row r="614" spans="1:3" x14ac:dyDescent="0.3">
      <c r="A614" s="15">
        <v>0</v>
      </c>
      <c r="C614" s="3" t="s">
        <v>36</v>
      </c>
    </row>
    <row r="615" spans="1:3" x14ac:dyDescent="0.3">
      <c r="A615" s="15">
        <v>0</v>
      </c>
      <c r="C615" s="15" t="s">
        <v>36</v>
      </c>
    </row>
    <row r="616" spans="1:3" x14ac:dyDescent="0.3">
      <c r="A616" s="15">
        <v>0</v>
      </c>
      <c r="C616" s="3" t="s">
        <v>36</v>
      </c>
    </row>
    <row r="617" spans="1:3" x14ac:dyDescent="0.3">
      <c r="A617" s="15">
        <v>0</v>
      </c>
      <c r="C617" s="15" t="s">
        <v>36</v>
      </c>
    </row>
    <row r="618" spans="1:3" x14ac:dyDescent="0.3">
      <c r="A618" s="15">
        <v>0</v>
      </c>
      <c r="C618" s="3" t="s">
        <v>36</v>
      </c>
    </row>
    <row r="619" spans="1:3" x14ac:dyDescent="0.3">
      <c r="A619" s="15">
        <v>0</v>
      </c>
      <c r="C619" s="15" t="s">
        <v>36</v>
      </c>
    </row>
    <row r="620" spans="1:3" x14ac:dyDescent="0.3">
      <c r="A620" s="15">
        <v>0</v>
      </c>
      <c r="C620" s="3" t="s">
        <v>36</v>
      </c>
    </row>
    <row r="621" spans="1:3" x14ac:dyDescent="0.3">
      <c r="A621" s="15">
        <v>0</v>
      </c>
      <c r="C621" s="15" t="s">
        <v>36</v>
      </c>
    </row>
    <row r="622" spans="1:3" x14ac:dyDescent="0.3">
      <c r="A622" s="15">
        <v>0</v>
      </c>
      <c r="C622" s="3" t="s">
        <v>36</v>
      </c>
    </row>
    <row r="623" spans="1:3" x14ac:dyDescent="0.3">
      <c r="A623" s="15">
        <v>0</v>
      </c>
      <c r="C623" s="15" t="s">
        <v>36</v>
      </c>
    </row>
    <row r="624" spans="1:3" x14ac:dyDescent="0.3">
      <c r="A624" s="15">
        <v>0</v>
      </c>
      <c r="C624" s="3" t="s">
        <v>36</v>
      </c>
    </row>
    <row r="625" spans="1:3" x14ac:dyDescent="0.3">
      <c r="A625" s="15">
        <v>0</v>
      </c>
      <c r="C625" s="15" t="s">
        <v>36</v>
      </c>
    </row>
    <row r="626" spans="1:3" x14ac:dyDescent="0.3">
      <c r="A626" s="15">
        <v>0</v>
      </c>
      <c r="C626" s="3" t="s">
        <v>36</v>
      </c>
    </row>
    <row r="627" spans="1:3" x14ac:dyDescent="0.3">
      <c r="A627" s="15">
        <v>0</v>
      </c>
      <c r="C627" s="15" t="s">
        <v>36</v>
      </c>
    </row>
    <row r="628" spans="1:3" x14ac:dyDescent="0.3">
      <c r="A628" s="15">
        <v>0</v>
      </c>
      <c r="C628" s="3" t="s">
        <v>36</v>
      </c>
    </row>
    <row r="629" spans="1:3" x14ac:dyDescent="0.3">
      <c r="A629" s="15">
        <v>0</v>
      </c>
      <c r="C629" s="15" t="s">
        <v>36</v>
      </c>
    </row>
    <row r="630" spans="1:3" x14ac:dyDescent="0.3">
      <c r="A630" s="15">
        <v>0</v>
      </c>
      <c r="C630" s="3" t="s">
        <v>36</v>
      </c>
    </row>
    <row r="631" spans="1:3" x14ac:dyDescent="0.3">
      <c r="A631" s="15">
        <v>0</v>
      </c>
      <c r="C631" s="15" t="s">
        <v>36</v>
      </c>
    </row>
    <row r="632" spans="1:3" x14ac:dyDescent="0.3">
      <c r="A632" s="15">
        <v>0</v>
      </c>
      <c r="C632" s="3" t="s">
        <v>36</v>
      </c>
    </row>
    <row r="633" spans="1:3" x14ac:dyDescent="0.3">
      <c r="A633" s="15">
        <v>0</v>
      </c>
      <c r="C633" s="15" t="s">
        <v>36</v>
      </c>
    </row>
    <row r="634" spans="1:3" x14ac:dyDescent="0.3">
      <c r="A634" s="15">
        <v>0</v>
      </c>
      <c r="C634" s="3" t="s">
        <v>36</v>
      </c>
    </row>
    <row r="635" spans="1:3" x14ac:dyDescent="0.3">
      <c r="A635" s="15">
        <v>0</v>
      </c>
      <c r="C635" s="15" t="s">
        <v>36</v>
      </c>
    </row>
    <row r="636" spans="1:3" x14ac:dyDescent="0.3">
      <c r="A636" s="15">
        <v>0</v>
      </c>
      <c r="C636" s="3" t="s">
        <v>36</v>
      </c>
    </row>
    <row r="637" spans="1:3" x14ac:dyDescent="0.3">
      <c r="A637" s="15">
        <v>0</v>
      </c>
      <c r="C637" s="15" t="s">
        <v>36</v>
      </c>
    </row>
    <row r="638" spans="1:3" x14ac:dyDescent="0.3">
      <c r="A638" s="15">
        <v>0</v>
      </c>
      <c r="C638" s="3" t="s">
        <v>36</v>
      </c>
    </row>
    <row r="639" spans="1:3" x14ac:dyDescent="0.3">
      <c r="A639" s="15">
        <v>1</v>
      </c>
      <c r="C639" s="15" t="s">
        <v>37</v>
      </c>
    </row>
    <row r="640" spans="1:3" x14ac:dyDescent="0.3">
      <c r="A640" s="15">
        <v>0</v>
      </c>
      <c r="C640" s="3" t="s">
        <v>36</v>
      </c>
    </row>
    <row r="641" spans="1:3" x14ac:dyDescent="0.3">
      <c r="A641" s="15">
        <v>0</v>
      </c>
      <c r="C641" s="15" t="s">
        <v>36</v>
      </c>
    </row>
    <row r="642" spans="1:3" x14ac:dyDescent="0.3">
      <c r="A642" s="15">
        <v>0</v>
      </c>
      <c r="C642" s="3" t="s">
        <v>36</v>
      </c>
    </row>
    <row r="643" spans="1:3" x14ac:dyDescent="0.3">
      <c r="A643" s="15">
        <v>0</v>
      </c>
      <c r="C643" s="15" t="s">
        <v>36</v>
      </c>
    </row>
    <row r="644" spans="1:3" x14ac:dyDescent="0.3">
      <c r="A644" s="15">
        <v>0</v>
      </c>
      <c r="C644" s="3" t="s">
        <v>36</v>
      </c>
    </row>
    <row r="645" spans="1:3" x14ac:dyDescent="0.3">
      <c r="A645" s="15">
        <v>0</v>
      </c>
      <c r="C645" s="15" t="s">
        <v>36</v>
      </c>
    </row>
    <row r="646" spans="1:3" x14ac:dyDescent="0.3">
      <c r="A646" s="15">
        <v>0</v>
      </c>
      <c r="C646" s="3" t="s">
        <v>36</v>
      </c>
    </row>
    <row r="647" spans="1:3" x14ac:dyDescent="0.3">
      <c r="A647" s="15">
        <v>0</v>
      </c>
      <c r="C647" s="15" t="s">
        <v>36</v>
      </c>
    </row>
    <row r="648" spans="1:3" x14ac:dyDescent="0.3">
      <c r="A648" s="15">
        <v>0</v>
      </c>
      <c r="C648" s="3" t="s">
        <v>36</v>
      </c>
    </row>
    <row r="649" spans="1:3" x14ac:dyDescent="0.3">
      <c r="A649" s="15">
        <v>1</v>
      </c>
      <c r="C649" s="15" t="s">
        <v>37</v>
      </c>
    </row>
    <row r="650" spans="1:3" x14ac:dyDescent="0.3">
      <c r="A650" s="15">
        <v>0</v>
      </c>
      <c r="C650" s="3" t="s">
        <v>36</v>
      </c>
    </row>
    <row r="651" spans="1:3" x14ac:dyDescent="0.3">
      <c r="A651" s="15">
        <v>0</v>
      </c>
      <c r="C651" s="15" t="s">
        <v>36</v>
      </c>
    </row>
    <row r="652" spans="1:3" x14ac:dyDescent="0.3">
      <c r="A652" s="15">
        <v>0</v>
      </c>
      <c r="C652" s="3" t="s">
        <v>36</v>
      </c>
    </row>
    <row r="653" spans="1:3" x14ac:dyDescent="0.3">
      <c r="A653" s="15">
        <v>0</v>
      </c>
      <c r="C653" s="15" t="s">
        <v>36</v>
      </c>
    </row>
    <row r="654" spans="1:3" x14ac:dyDescent="0.3">
      <c r="A654" s="15">
        <v>0</v>
      </c>
      <c r="C654" s="3" t="s">
        <v>36</v>
      </c>
    </row>
    <row r="655" spans="1:3" x14ac:dyDescent="0.3">
      <c r="A655" s="15">
        <v>0</v>
      </c>
      <c r="C655" s="15" t="s">
        <v>36</v>
      </c>
    </row>
    <row r="656" spans="1:3" x14ac:dyDescent="0.3">
      <c r="A656" s="15">
        <v>0</v>
      </c>
      <c r="C656" s="3" t="s">
        <v>36</v>
      </c>
    </row>
    <row r="657" spans="1:3" x14ac:dyDescent="0.3">
      <c r="A657" s="15">
        <v>0</v>
      </c>
      <c r="C657" s="15" t="s">
        <v>36</v>
      </c>
    </row>
    <row r="658" spans="1:3" x14ac:dyDescent="0.3">
      <c r="A658" s="15">
        <v>0</v>
      </c>
      <c r="C658" s="3" t="s">
        <v>36</v>
      </c>
    </row>
    <row r="659" spans="1:3" x14ac:dyDescent="0.3">
      <c r="A659" s="15">
        <v>0</v>
      </c>
      <c r="C659" s="15" t="s">
        <v>36</v>
      </c>
    </row>
    <row r="660" spans="1:3" x14ac:dyDescent="0.3">
      <c r="A660" s="15">
        <v>0</v>
      </c>
      <c r="C660" s="3" t="s">
        <v>36</v>
      </c>
    </row>
    <row r="661" spans="1:3" x14ac:dyDescent="0.3">
      <c r="A661" s="15">
        <v>1</v>
      </c>
      <c r="C661" s="15" t="s">
        <v>37</v>
      </c>
    </row>
    <row r="662" spans="1:3" x14ac:dyDescent="0.3">
      <c r="A662" s="15">
        <v>0</v>
      </c>
      <c r="C662" s="3" t="s">
        <v>36</v>
      </c>
    </row>
    <row r="663" spans="1:3" x14ac:dyDescent="0.3">
      <c r="A663" s="15">
        <v>0</v>
      </c>
      <c r="C663" s="15" t="s">
        <v>36</v>
      </c>
    </row>
    <row r="664" spans="1:3" x14ac:dyDescent="0.3">
      <c r="A664" s="15">
        <v>0</v>
      </c>
      <c r="C664" s="3" t="s">
        <v>36</v>
      </c>
    </row>
    <row r="665" spans="1:3" x14ac:dyDescent="0.3">
      <c r="A665" s="15">
        <v>1</v>
      </c>
      <c r="C665" s="15" t="s">
        <v>37</v>
      </c>
    </row>
    <row r="666" spans="1:3" x14ac:dyDescent="0.3">
      <c r="A666" s="15">
        <v>1</v>
      </c>
      <c r="C666" s="3" t="s">
        <v>37</v>
      </c>
    </row>
    <row r="667" spans="1:3" x14ac:dyDescent="0.3">
      <c r="A667" s="15">
        <v>0</v>
      </c>
      <c r="C667" s="15" t="s">
        <v>36</v>
      </c>
    </row>
    <row r="668" spans="1:3" x14ac:dyDescent="0.3">
      <c r="A668" s="15">
        <v>0</v>
      </c>
      <c r="C668" s="3" t="s">
        <v>36</v>
      </c>
    </row>
    <row r="669" spans="1:3" x14ac:dyDescent="0.3">
      <c r="A669" s="15">
        <v>0</v>
      </c>
      <c r="C669" s="15" t="s">
        <v>36</v>
      </c>
    </row>
    <row r="670" spans="1:3" x14ac:dyDescent="0.3">
      <c r="A670" s="15">
        <v>0</v>
      </c>
      <c r="C670" s="3" t="s">
        <v>36</v>
      </c>
    </row>
    <row r="671" spans="1:3" x14ac:dyDescent="0.3">
      <c r="A671" s="15">
        <v>0</v>
      </c>
      <c r="C671" s="15" t="s">
        <v>36</v>
      </c>
    </row>
    <row r="672" spans="1:3" x14ac:dyDescent="0.3">
      <c r="A672" s="15">
        <v>0</v>
      </c>
      <c r="C672" s="3" t="s">
        <v>36</v>
      </c>
    </row>
    <row r="673" spans="1:3" x14ac:dyDescent="0.3">
      <c r="A673" s="15">
        <v>0</v>
      </c>
      <c r="C673" s="15" t="s">
        <v>36</v>
      </c>
    </row>
    <row r="674" spans="1:3" x14ac:dyDescent="0.3">
      <c r="A674" s="15">
        <v>0</v>
      </c>
      <c r="C674" s="3" t="s">
        <v>36</v>
      </c>
    </row>
    <row r="675" spans="1:3" x14ac:dyDescent="0.3">
      <c r="A675" s="15">
        <v>0</v>
      </c>
      <c r="C675" s="15" t="s">
        <v>36</v>
      </c>
    </row>
    <row r="676" spans="1:3" x14ac:dyDescent="0.3">
      <c r="A676" s="15">
        <v>0</v>
      </c>
      <c r="C676" s="3" t="s">
        <v>36</v>
      </c>
    </row>
    <row r="677" spans="1:3" x14ac:dyDescent="0.3">
      <c r="A677" s="15">
        <v>0</v>
      </c>
      <c r="C677" s="15" t="s">
        <v>36</v>
      </c>
    </row>
    <row r="678" spans="1:3" x14ac:dyDescent="0.3">
      <c r="A678" s="15">
        <v>0</v>
      </c>
      <c r="C678" s="3" t="s">
        <v>36</v>
      </c>
    </row>
    <row r="679" spans="1:3" x14ac:dyDescent="0.3">
      <c r="A679" s="15">
        <v>0</v>
      </c>
      <c r="C679" s="15" t="s">
        <v>36</v>
      </c>
    </row>
    <row r="680" spans="1:3" x14ac:dyDescent="0.3">
      <c r="A680" s="15">
        <v>0</v>
      </c>
      <c r="C680" s="3" t="s">
        <v>36</v>
      </c>
    </row>
    <row r="681" spans="1:3" x14ac:dyDescent="0.3">
      <c r="A681" s="15">
        <v>0</v>
      </c>
      <c r="C681" s="15" t="s">
        <v>36</v>
      </c>
    </row>
    <row r="682" spans="1:3" x14ac:dyDescent="0.3">
      <c r="A682" s="15">
        <v>0</v>
      </c>
      <c r="C682" s="3" t="s">
        <v>36</v>
      </c>
    </row>
    <row r="683" spans="1:3" x14ac:dyDescent="0.3">
      <c r="A683" s="15">
        <v>0</v>
      </c>
      <c r="C683" s="15" t="s">
        <v>36</v>
      </c>
    </row>
    <row r="684" spans="1:3" x14ac:dyDescent="0.3">
      <c r="A684" s="15">
        <v>0</v>
      </c>
      <c r="C684" s="3" t="s">
        <v>36</v>
      </c>
    </row>
    <row r="685" spans="1:3" x14ac:dyDescent="0.3">
      <c r="A685" s="15">
        <v>0</v>
      </c>
      <c r="C685" s="15" t="s">
        <v>36</v>
      </c>
    </row>
    <row r="686" spans="1:3" x14ac:dyDescent="0.3">
      <c r="A686" s="15">
        <v>0</v>
      </c>
      <c r="C686" s="3" t="s">
        <v>36</v>
      </c>
    </row>
    <row r="687" spans="1:3" x14ac:dyDescent="0.3">
      <c r="A687" s="15">
        <v>1</v>
      </c>
      <c r="C687" s="15" t="s">
        <v>37</v>
      </c>
    </row>
    <row r="688" spans="1:3" x14ac:dyDescent="0.3">
      <c r="A688" s="15">
        <v>0</v>
      </c>
      <c r="C688" s="3" t="s">
        <v>36</v>
      </c>
    </row>
    <row r="689" spans="1:3" x14ac:dyDescent="0.3">
      <c r="A689" s="15">
        <v>0</v>
      </c>
      <c r="C689" s="15" t="s">
        <v>36</v>
      </c>
    </row>
    <row r="690" spans="1:3" x14ac:dyDescent="0.3">
      <c r="A690" s="15">
        <v>0</v>
      </c>
      <c r="C690" s="3" t="s">
        <v>36</v>
      </c>
    </row>
    <row r="691" spans="1:3" x14ac:dyDescent="0.3">
      <c r="A691" s="15">
        <v>0</v>
      </c>
      <c r="C691" s="15" t="s">
        <v>36</v>
      </c>
    </row>
    <row r="692" spans="1:3" x14ac:dyDescent="0.3">
      <c r="A692" s="15">
        <v>0</v>
      </c>
      <c r="C692" s="3" t="s">
        <v>36</v>
      </c>
    </row>
    <row r="693" spans="1:3" x14ac:dyDescent="0.3">
      <c r="A693" s="15">
        <v>0</v>
      </c>
      <c r="C693" s="15" t="s">
        <v>36</v>
      </c>
    </row>
    <row r="694" spans="1:3" x14ac:dyDescent="0.3">
      <c r="A694" s="15">
        <v>0</v>
      </c>
      <c r="C694" s="3" t="s">
        <v>36</v>
      </c>
    </row>
    <row r="695" spans="1:3" x14ac:dyDescent="0.3">
      <c r="A695" s="15">
        <v>1</v>
      </c>
      <c r="C695" s="15" t="s">
        <v>37</v>
      </c>
    </row>
    <row r="696" spans="1:3" x14ac:dyDescent="0.3">
      <c r="A696" s="15">
        <v>0</v>
      </c>
      <c r="C696" s="3" t="s">
        <v>36</v>
      </c>
    </row>
    <row r="697" spans="1:3" x14ac:dyDescent="0.3">
      <c r="A697" s="15">
        <v>0</v>
      </c>
      <c r="C697" s="15" t="s">
        <v>36</v>
      </c>
    </row>
    <row r="698" spans="1:3" x14ac:dyDescent="0.3">
      <c r="A698" s="15">
        <v>0</v>
      </c>
      <c r="C698" s="3" t="s">
        <v>36</v>
      </c>
    </row>
    <row r="699" spans="1:3" x14ac:dyDescent="0.3">
      <c r="A699" s="15">
        <v>0</v>
      </c>
      <c r="C699" s="15" t="s">
        <v>36</v>
      </c>
    </row>
    <row r="700" spans="1:3" x14ac:dyDescent="0.3">
      <c r="A700" s="15">
        <v>0</v>
      </c>
      <c r="C700" s="3" t="s">
        <v>36</v>
      </c>
    </row>
    <row r="701" spans="1:3" x14ac:dyDescent="0.3">
      <c r="A701" s="15">
        <v>0</v>
      </c>
      <c r="C701" s="15" t="s">
        <v>36</v>
      </c>
    </row>
    <row r="702" spans="1:3" x14ac:dyDescent="0.3">
      <c r="A702" s="15">
        <v>0</v>
      </c>
      <c r="C702" s="3" t="s">
        <v>36</v>
      </c>
    </row>
    <row r="703" spans="1:3" x14ac:dyDescent="0.3">
      <c r="A703" s="15">
        <v>0</v>
      </c>
      <c r="C703" s="15" t="s">
        <v>36</v>
      </c>
    </row>
    <row r="704" spans="1:3" x14ac:dyDescent="0.3">
      <c r="A704" s="15">
        <v>0</v>
      </c>
      <c r="C704" s="3" t="s">
        <v>36</v>
      </c>
    </row>
    <row r="705" spans="1:3" x14ac:dyDescent="0.3">
      <c r="A705" s="15">
        <v>0</v>
      </c>
      <c r="C705" s="15" t="s">
        <v>36</v>
      </c>
    </row>
    <row r="706" spans="1:3" x14ac:dyDescent="0.3">
      <c r="A706" s="15">
        <v>0</v>
      </c>
      <c r="C706" s="3" t="s">
        <v>36</v>
      </c>
    </row>
    <row r="707" spans="1:3" x14ac:dyDescent="0.3">
      <c r="A707" s="15">
        <v>0</v>
      </c>
      <c r="C707" s="15" t="s">
        <v>36</v>
      </c>
    </row>
    <row r="708" spans="1:3" x14ac:dyDescent="0.3">
      <c r="A708" s="15">
        <v>0</v>
      </c>
      <c r="C708" s="3" t="s">
        <v>36</v>
      </c>
    </row>
    <row r="709" spans="1:3" x14ac:dyDescent="0.3">
      <c r="A709" s="15">
        <v>0</v>
      </c>
      <c r="C709" s="15" t="s">
        <v>36</v>
      </c>
    </row>
    <row r="710" spans="1:3" x14ac:dyDescent="0.3">
      <c r="A710" s="15">
        <v>0</v>
      </c>
      <c r="C710" s="3" t="s">
        <v>36</v>
      </c>
    </row>
    <row r="711" spans="1:3" x14ac:dyDescent="0.3">
      <c r="A711" s="15">
        <v>0</v>
      </c>
      <c r="C711" s="15" t="s">
        <v>36</v>
      </c>
    </row>
    <row r="712" spans="1:3" x14ac:dyDescent="0.3">
      <c r="A712" s="15">
        <v>0</v>
      </c>
      <c r="C712" s="3" t="s">
        <v>36</v>
      </c>
    </row>
    <row r="713" spans="1:3" x14ac:dyDescent="0.3">
      <c r="A713" s="15">
        <v>1</v>
      </c>
      <c r="C713" s="15" t="s">
        <v>37</v>
      </c>
    </row>
    <row r="714" spans="1:3" x14ac:dyDescent="0.3">
      <c r="A714" s="15">
        <v>0</v>
      </c>
      <c r="C714" s="3" t="s">
        <v>36</v>
      </c>
    </row>
    <row r="715" spans="1:3" x14ac:dyDescent="0.3">
      <c r="A715" s="15">
        <v>0</v>
      </c>
      <c r="C715" s="15" t="s">
        <v>36</v>
      </c>
    </row>
    <row r="716" spans="1:3" x14ac:dyDescent="0.3">
      <c r="A716" s="15">
        <v>0</v>
      </c>
      <c r="C716" s="3" t="s">
        <v>36</v>
      </c>
    </row>
    <row r="717" spans="1:3" x14ac:dyDescent="0.3">
      <c r="A717" s="15">
        <v>0</v>
      </c>
      <c r="C717" s="15" t="s">
        <v>36</v>
      </c>
    </row>
    <row r="718" spans="1:3" x14ac:dyDescent="0.3">
      <c r="A718" s="15">
        <v>0</v>
      </c>
      <c r="C718" s="3" t="s">
        <v>36</v>
      </c>
    </row>
    <row r="719" spans="1:3" x14ac:dyDescent="0.3">
      <c r="A719" s="15">
        <v>0</v>
      </c>
      <c r="C719" s="15" t="s">
        <v>36</v>
      </c>
    </row>
    <row r="720" spans="1:3" x14ac:dyDescent="0.3">
      <c r="A720" s="15">
        <v>0</v>
      </c>
      <c r="C720" s="3" t="s">
        <v>36</v>
      </c>
    </row>
    <row r="721" spans="1:3" x14ac:dyDescent="0.3">
      <c r="A721" s="15">
        <v>0</v>
      </c>
      <c r="C721" s="15" t="s">
        <v>36</v>
      </c>
    </row>
    <row r="722" spans="1:3" x14ac:dyDescent="0.3">
      <c r="A722" s="15">
        <v>0</v>
      </c>
      <c r="C722" s="3" t="s">
        <v>36</v>
      </c>
    </row>
    <row r="723" spans="1:3" x14ac:dyDescent="0.3">
      <c r="A723" s="15">
        <v>0</v>
      </c>
      <c r="C723" s="15" t="s">
        <v>36</v>
      </c>
    </row>
    <row r="724" spans="1:3" x14ac:dyDescent="0.3">
      <c r="A724" s="15">
        <v>0</v>
      </c>
      <c r="C724" s="3" t="s">
        <v>36</v>
      </c>
    </row>
    <row r="725" spans="1:3" x14ac:dyDescent="0.3">
      <c r="A725" s="15">
        <v>0</v>
      </c>
      <c r="C725" s="15" t="s">
        <v>36</v>
      </c>
    </row>
    <row r="726" spans="1:3" x14ac:dyDescent="0.3">
      <c r="A726" s="15">
        <v>0</v>
      </c>
      <c r="C726" s="3" t="s">
        <v>36</v>
      </c>
    </row>
    <row r="727" spans="1:3" x14ac:dyDescent="0.3">
      <c r="A727" s="15">
        <v>0</v>
      </c>
      <c r="C727" s="15" t="s">
        <v>36</v>
      </c>
    </row>
    <row r="728" spans="1:3" x14ac:dyDescent="0.3">
      <c r="A728" s="15">
        <v>0</v>
      </c>
      <c r="C728" s="3" t="s">
        <v>36</v>
      </c>
    </row>
    <row r="729" spans="1:3" x14ac:dyDescent="0.3">
      <c r="A729" s="15">
        <v>0</v>
      </c>
      <c r="C729" s="15" t="s">
        <v>36</v>
      </c>
    </row>
    <row r="730" spans="1:3" x14ac:dyDescent="0.3">
      <c r="A730" s="15">
        <v>0</v>
      </c>
      <c r="C730" s="3" t="s">
        <v>36</v>
      </c>
    </row>
    <row r="731" spans="1:3" x14ac:dyDescent="0.3">
      <c r="A731" s="15">
        <v>0</v>
      </c>
      <c r="C731" s="15" t="s">
        <v>36</v>
      </c>
    </row>
    <row r="732" spans="1:3" x14ac:dyDescent="0.3">
      <c r="A732" s="15">
        <v>0</v>
      </c>
      <c r="C732" s="3" t="s">
        <v>36</v>
      </c>
    </row>
    <row r="733" spans="1:3" x14ac:dyDescent="0.3">
      <c r="A733" s="15">
        <v>0</v>
      </c>
      <c r="C733" s="15" t="s">
        <v>36</v>
      </c>
    </row>
    <row r="734" spans="1:3" x14ac:dyDescent="0.3">
      <c r="A734" s="15">
        <v>0</v>
      </c>
      <c r="C734" s="3" t="s">
        <v>36</v>
      </c>
    </row>
    <row r="735" spans="1:3" x14ac:dyDescent="0.3">
      <c r="A735" s="15">
        <v>0</v>
      </c>
      <c r="C735" s="15" t="s">
        <v>36</v>
      </c>
    </row>
    <row r="736" spans="1:3" x14ac:dyDescent="0.3">
      <c r="A736" s="15">
        <v>0</v>
      </c>
      <c r="C736" s="3" t="s">
        <v>36</v>
      </c>
    </row>
    <row r="737" spans="1:3" x14ac:dyDescent="0.3">
      <c r="A737" s="15">
        <v>0</v>
      </c>
      <c r="C737" s="15" t="s">
        <v>36</v>
      </c>
    </row>
    <row r="738" spans="1:3" x14ac:dyDescent="0.3">
      <c r="A738" s="15">
        <v>0</v>
      </c>
      <c r="C738" s="3" t="s">
        <v>36</v>
      </c>
    </row>
    <row r="739" spans="1:3" x14ac:dyDescent="0.3">
      <c r="A739" s="15">
        <v>0</v>
      </c>
      <c r="C739" s="15" t="s">
        <v>36</v>
      </c>
    </row>
    <row r="740" spans="1:3" x14ac:dyDescent="0.3">
      <c r="A740" s="15">
        <v>0</v>
      </c>
      <c r="C740" s="3" t="s">
        <v>36</v>
      </c>
    </row>
    <row r="741" spans="1:3" x14ac:dyDescent="0.3">
      <c r="A741" s="15">
        <v>1</v>
      </c>
      <c r="C741" s="15" t="s">
        <v>37</v>
      </c>
    </row>
    <row r="742" spans="1:3" x14ac:dyDescent="0.3">
      <c r="A742" s="15">
        <v>0</v>
      </c>
      <c r="C742" s="3" t="s">
        <v>36</v>
      </c>
    </row>
    <row r="743" spans="1:3" x14ac:dyDescent="0.3">
      <c r="A743" s="15">
        <v>0</v>
      </c>
      <c r="C743" s="15" t="s">
        <v>36</v>
      </c>
    </row>
    <row r="744" spans="1:3" x14ac:dyDescent="0.3">
      <c r="A744" s="15">
        <v>0</v>
      </c>
      <c r="C744" s="3" t="s">
        <v>36</v>
      </c>
    </row>
    <row r="745" spans="1:3" x14ac:dyDescent="0.3">
      <c r="A745" s="15">
        <v>0</v>
      </c>
      <c r="C745" s="15" t="s">
        <v>36</v>
      </c>
    </row>
    <row r="746" spans="1:3" x14ac:dyDescent="0.3">
      <c r="A746" s="15">
        <v>1</v>
      </c>
      <c r="C746" s="3" t="s">
        <v>37</v>
      </c>
    </row>
    <row r="747" spans="1:3" x14ac:dyDescent="0.3">
      <c r="A747" s="15">
        <v>0</v>
      </c>
      <c r="C747" s="15" t="s">
        <v>36</v>
      </c>
    </row>
    <row r="748" spans="1:3" x14ac:dyDescent="0.3">
      <c r="A748" s="15">
        <v>0</v>
      </c>
      <c r="C748" s="3" t="s">
        <v>36</v>
      </c>
    </row>
    <row r="749" spans="1:3" x14ac:dyDescent="0.3">
      <c r="A749" s="15">
        <v>0</v>
      </c>
      <c r="C749" s="15" t="s">
        <v>36</v>
      </c>
    </row>
    <row r="750" spans="1:3" x14ac:dyDescent="0.3">
      <c r="A750" s="15">
        <v>0</v>
      </c>
      <c r="C750" s="3" t="s">
        <v>36</v>
      </c>
    </row>
    <row r="751" spans="1:3" x14ac:dyDescent="0.3">
      <c r="A751" s="15">
        <v>0</v>
      </c>
      <c r="C751" s="15" t="s">
        <v>36</v>
      </c>
    </row>
    <row r="752" spans="1:3" x14ac:dyDescent="0.3">
      <c r="A752" s="15">
        <v>0</v>
      </c>
      <c r="C752" s="3" t="s">
        <v>36</v>
      </c>
    </row>
    <row r="753" spans="1:3" x14ac:dyDescent="0.3">
      <c r="A753" s="15">
        <v>0</v>
      </c>
      <c r="C753" s="15" t="s">
        <v>36</v>
      </c>
    </row>
    <row r="754" spans="1:3" x14ac:dyDescent="0.3">
      <c r="A754" s="15">
        <v>0</v>
      </c>
      <c r="C754" s="3" t="s">
        <v>36</v>
      </c>
    </row>
    <row r="755" spans="1:3" x14ac:dyDescent="0.3">
      <c r="A755" s="15">
        <v>0</v>
      </c>
      <c r="C755" s="15" t="s">
        <v>36</v>
      </c>
    </row>
    <row r="756" spans="1:3" x14ac:dyDescent="0.3">
      <c r="A756" s="15">
        <v>0</v>
      </c>
      <c r="C756" s="3" t="s">
        <v>36</v>
      </c>
    </row>
    <row r="757" spans="1:3" x14ac:dyDescent="0.3">
      <c r="A757" s="15">
        <v>0</v>
      </c>
      <c r="C757" s="15" t="s">
        <v>36</v>
      </c>
    </row>
    <row r="758" spans="1:3" x14ac:dyDescent="0.3">
      <c r="A758" s="15">
        <v>0</v>
      </c>
      <c r="C758" s="3" t="s">
        <v>36</v>
      </c>
    </row>
    <row r="759" spans="1:3" x14ac:dyDescent="0.3">
      <c r="A759" s="15">
        <v>0</v>
      </c>
      <c r="C759" s="15" t="s">
        <v>36</v>
      </c>
    </row>
    <row r="760" spans="1:3" x14ac:dyDescent="0.3">
      <c r="A760" s="15">
        <v>0</v>
      </c>
      <c r="C760" s="3" t="s">
        <v>36</v>
      </c>
    </row>
    <row r="761" spans="1:3" x14ac:dyDescent="0.3">
      <c r="A761" s="15">
        <v>0</v>
      </c>
      <c r="C761" s="15" t="s">
        <v>36</v>
      </c>
    </row>
    <row r="762" spans="1:3" x14ac:dyDescent="0.3">
      <c r="A762" s="15">
        <v>0</v>
      </c>
      <c r="C762" s="3" t="s">
        <v>36</v>
      </c>
    </row>
    <row r="763" spans="1:3" x14ac:dyDescent="0.3">
      <c r="A763" s="15">
        <v>0</v>
      </c>
      <c r="C763" s="15" t="s">
        <v>36</v>
      </c>
    </row>
    <row r="764" spans="1:3" x14ac:dyDescent="0.3">
      <c r="A764" s="15">
        <v>0</v>
      </c>
      <c r="C764" s="3" t="s">
        <v>36</v>
      </c>
    </row>
    <row r="765" spans="1:3" x14ac:dyDescent="0.3">
      <c r="A765" s="15">
        <v>0</v>
      </c>
      <c r="C765" s="15" t="s">
        <v>36</v>
      </c>
    </row>
    <row r="766" spans="1:3" x14ac:dyDescent="0.3">
      <c r="A766" s="15">
        <v>0</v>
      </c>
      <c r="C766" s="3" t="s">
        <v>36</v>
      </c>
    </row>
    <row r="767" spans="1:3" x14ac:dyDescent="0.3">
      <c r="A767" s="15">
        <v>0</v>
      </c>
      <c r="C767" s="15" t="s">
        <v>36</v>
      </c>
    </row>
    <row r="768" spans="1:3" x14ac:dyDescent="0.3">
      <c r="A768" s="15">
        <v>1</v>
      </c>
      <c r="C768" s="3" t="s">
        <v>37</v>
      </c>
    </row>
    <row r="769" spans="1:3" x14ac:dyDescent="0.3">
      <c r="A769" s="15">
        <v>0</v>
      </c>
      <c r="C769" s="15" t="s">
        <v>36</v>
      </c>
    </row>
    <row r="770" spans="1:3" x14ac:dyDescent="0.3">
      <c r="A770" s="15">
        <v>0</v>
      </c>
      <c r="C770" s="3" t="s">
        <v>36</v>
      </c>
    </row>
    <row r="771" spans="1:3" x14ac:dyDescent="0.3">
      <c r="A771" s="15">
        <v>0</v>
      </c>
      <c r="C771" s="15" t="s">
        <v>36</v>
      </c>
    </row>
    <row r="772" spans="1:3" x14ac:dyDescent="0.3">
      <c r="A772" s="15">
        <v>0</v>
      </c>
      <c r="C772" s="3" t="s">
        <v>36</v>
      </c>
    </row>
    <row r="773" spans="1:3" x14ac:dyDescent="0.3">
      <c r="A773" s="15">
        <v>1</v>
      </c>
      <c r="C773" s="15" t="s">
        <v>37</v>
      </c>
    </row>
    <row r="774" spans="1:3" x14ac:dyDescent="0.3">
      <c r="A774" s="15">
        <v>0</v>
      </c>
      <c r="C774" s="3" t="s">
        <v>36</v>
      </c>
    </row>
    <row r="775" spans="1:3" x14ac:dyDescent="0.3">
      <c r="A775" s="15">
        <v>0</v>
      </c>
      <c r="C775" s="15" t="s">
        <v>36</v>
      </c>
    </row>
    <row r="776" spans="1:3" x14ac:dyDescent="0.3">
      <c r="A776" s="15">
        <v>0</v>
      </c>
      <c r="C776" s="3" t="s">
        <v>36</v>
      </c>
    </row>
    <row r="777" spans="1:3" x14ac:dyDescent="0.3">
      <c r="A777" s="15">
        <v>0</v>
      </c>
      <c r="C777" s="15" t="s">
        <v>36</v>
      </c>
    </row>
    <row r="778" spans="1:3" x14ac:dyDescent="0.3">
      <c r="A778" s="15">
        <v>0</v>
      </c>
      <c r="C778" s="3" t="s">
        <v>36</v>
      </c>
    </row>
    <row r="779" spans="1:3" x14ac:dyDescent="0.3">
      <c r="A779" s="15">
        <v>1</v>
      </c>
      <c r="C779" s="15" t="s">
        <v>37</v>
      </c>
    </row>
    <row r="780" spans="1:3" x14ac:dyDescent="0.3">
      <c r="A780" s="15">
        <v>0</v>
      </c>
      <c r="C780" s="3" t="s">
        <v>36</v>
      </c>
    </row>
    <row r="781" spans="1:3" x14ac:dyDescent="0.3">
      <c r="A781" s="15">
        <v>0</v>
      </c>
      <c r="C781" s="15" t="s">
        <v>36</v>
      </c>
    </row>
    <row r="782" spans="1:3" x14ac:dyDescent="0.3">
      <c r="A782" s="15">
        <v>0</v>
      </c>
      <c r="C782" s="3" t="s">
        <v>36</v>
      </c>
    </row>
    <row r="783" spans="1:3" x14ac:dyDescent="0.3">
      <c r="A783" s="15">
        <v>0</v>
      </c>
      <c r="C783" s="15" t="s">
        <v>36</v>
      </c>
    </row>
    <row r="784" spans="1:3" x14ac:dyDescent="0.3">
      <c r="A784" s="15">
        <v>0</v>
      </c>
      <c r="C784" s="3" t="s">
        <v>36</v>
      </c>
    </row>
    <row r="785" spans="1:3" x14ac:dyDescent="0.3">
      <c r="A785" s="15">
        <v>0</v>
      </c>
      <c r="C785" s="15" t="s">
        <v>36</v>
      </c>
    </row>
    <row r="786" spans="1:3" x14ac:dyDescent="0.3">
      <c r="A786" s="15">
        <v>0</v>
      </c>
      <c r="C786" s="3" t="s">
        <v>36</v>
      </c>
    </row>
    <row r="787" spans="1:3" x14ac:dyDescent="0.3">
      <c r="A787" s="15">
        <v>0</v>
      </c>
      <c r="C787" s="15" t="s">
        <v>36</v>
      </c>
    </row>
    <row r="788" spans="1:3" x14ac:dyDescent="0.3">
      <c r="A788" s="15">
        <v>0</v>
      </c>
      <c r="C788" s="3" t="s">
        <v>36</v>
      </c>
    </row>
    <row r="789" spans="1:3" x14ac:dyDescent="0.3">
      <c r="A789" s="15">
        <v>1</v>
      </c>
      <c r="C789" s="15" t="s">
        <v>37</v>
      </c>
    </row>
    <row r="790" spans="1:3" x14ac:dyDescent="0.3">
      <c r="A790" s="15">
        <v>0</v>
      </c>
      <c r="C790" s="3" t="s">
        <v>36</v>
      </c>
    </row>
    <row r="791" spans="1:3" x14ac:dyDescent="0.3">
      <c r="A791" s="15">
        <v>0</v>
      </c>
      <c r="C791" s="15" t="s">
        <v>36</v>
      </c>
    </row>
    <row r="792" spans="1:3" x14ac:dyDescent="0.3">
      <c r="A792" s="15">
        <v>0</v>
      </c>
      <c r="C792" s="3" t="s">
        <v>36</v>
      </c>
    </row>
    <row r="793" spans="1:3" x14ac:dyDescent="0.3">
      <c r="A793" s="15">
        <v>0</v>
      </c>
      <c r="C793" s="15" t="s">
        <v>36</v>
      </c>
    </row>
    <row r="794" spans="1:3" x14ac:dyDescent="0.3">
      <c r="A794" s="15">
        <v>0</v>
      </c>
      <c r="C794" s="3" t="s">
        <v>36</v>
      </c>
    </row>
    <row r="795" spans="1:3" x14ac:dyDescent="0.3">
      <c r="A795" s="15">
        <v>0</v>
      </c>
      <c r="C795" s="15" t="s">
        <v>36</v>
      </c>
    </row>
    <row r="796" spans="1:3" x14ac:dyDescent="0.3">
      <c r="A796" s="15">
        <v>0</v>
      </c>
      <c r="C796" s="3" t="s">
        <v>36</v>
      </c>
    </row>
    <row r="797" spans="1:3" x14ac:dyDescent="0.3">
      <c r="A797" s="15">
        <v>0</v>
      </c>
      <c r="C797" s="15" t="s">
        <v>36</v>
      </c>
    </row>
    <row r="798" spans="1:3" x14ac:dyDescent="0.3">
      <c r="A798" s="15">
        <v>0</v>
      </c>
      <c r="C798" s="3" t="s">
        <v>36</v>
      </c>
    </row>
    <row r="799" spans="1:3" x14ac:dyDescent="0.3">
      <c r="A799" s="15">
        <v>0</v>
      </c>
      <c r="C799" s="15" t="s">
        <v>36</v>
      </c>
    </row>
    <row r="800" spans="1:3" x14ac:dyDescent="0.3">
      <c r="A800" s="15">
        <v>0</v>
      </c>
      <c r="C800" s="3" t="s">
        <v>36</v>
      </c>
    </row>
    <row r="801" spans="1:3" x14ac:dyDescent="0.3">
      <c r="A801" s="15">
        <v>0</v>
      </c>
      <c r="C801" s="15" t="s">
        <v>36</v>
      </c>
    </row>
    <row r="802" spans="1:3" x14ac:dyDescent="0.3">
      <c r="A802" s="15">
        <v>0</v>
      </c>
      <c r="C802" s="3" t="s">
        <v>36</v>
      </c>
    </row>
    <row r="803" spans="1:3" x14ac:dyDescent="0.3">
      <c r="A803" s="15">
        <v>0</v>
      </c>
      <c r="C803" s="15" t="s">
        <v>36</v>
      </c>
    </row>
    <row r="804" spans="1:3" x14ac:dyDescent="0.3">
      <c r="A804" s="15">
        <v>0</v>
      </c>
      <c r="C804" s="3" t="s">
        <v>36</v>
      </c>
    </row>
    <row r="805" spans="1:3" x14ac:dyDescent="0.3">
      <c r="A805" s="15">
        <v>0</v>
      </c>
      <c r="C805" s="15" t="s">
        <v>36</v>
      </c>
    </row>
    <row r="806" spans="1:3" x14ac:dyDescent="0.3">
      <c r="A806" s="15">
        <v>0</v>
      </c>
      <c r="C806" s="3" t="s">
        <v>36</v>
      </c>
    </row>
    <row r="807" spans="1:3" x14ac:dyDescent="0.3">
      <c r="A807" s="15">
        <v>0</v>
      </c>
      <c r="C807" s="15" t="s">
        <v>36</v>
      </c>
    </row>
    <row r="808" spans="1:3" x14ac:dyDescent="0.3">
      <c r="A808" s="15">
        <v>0</v>
      </c>
      <c r="C808" s="3" t="s">
        <v>36</v>
      </c>
    </row>
    <row r="809" spans="1:3" x14ac:dyDescent="0.3">
      <c r="A809" s="15">
        <v>0</v>
      </c>
      <c r="C809" s="15" t="s">
        <v>36</v>
      </c>
    </row>
    <row r="810" spans="1:3" x14ac:dyDescent="0.3">
      <c r="A810" s="15">
        <v>0</v>
      </c>
      <c r="C810" s="3" t="s">
        <v>36</v>
      </c>
    </row>
    <row r="811" spans="1:3" x14ac:dyDescent="0.3">
      <c r="A811" s="15">
        <v>0</v>
      </c>
      <c r="C811" s="15" t="s">
        <v>36</v>
      </c>
    </row>
    <row r="812" spans="1:3" x14ac:dyDescent="0.3">
      <c r="A812" s="15">
        <v>0</v>
      </c>
      <c r="C812" s="3" t="s">
        <v>36</v>
      </c>
    </row>
    <row r="813" spans="1:3" x14ac:dyDescent="0.3">
      <c r="A813" s="15">
        <v>0</v>
      </c>
      <c r="C813" s="15" t="s">
        <v>36</v>
      </c>
    </row>
    <row r="814" spans="1:3" x14ac:dyDescent="0.3">
      <c r="A814" s="15">
        <v>0</v>
      </c>
      <c r="C814" s="3" t="s">
        <v>36</v>
      </c>
    </row>
    <row r="815" spans="1:3" x14ac:dyDescent="0.3">
      <c r="A815" s="15">
        <v>1</v>
      </c>
      <c r="C815" s="15" t="s">
        <v>37</v>
      </c>
    </row>
    <row r="816" spans="1:3" x14ac:dyDescent="0.3">
      <c r="A816" s="15">
        <v>0</v>
      </c>
      <c r="C816" s="3" t="s">
        <v>36</v>
      </c>
    </row>
    <row r="817" spans="1:3" x14ac:dyDescent="0.3">
      <c r="A817" s="15">
        <v>0</v>
      </c>
      <c r="C817" s="15" t="s">
        <v>36</v>
      </c>
    </row>
    <row r="818" spans="1:3" x14ac:dyDescent="0.3">
      <c r="A818" s="15">
        <v>0</v>
      </c>
      <c r="C818" s="3" t="s">
        <v>36</v>
      </c>
    </row>
    <row r="819" spans="1:3" x14ac:dyDescent="0.3">
      <c r="A819" s="15">
        <v>0</v>
      </c>
      <c r="C819" s="15" t="s">
        <v>36</v>
      </c>
    </row>
    <row r="820" spans="1:3" x14ac:dyDescent="0.3">
      <c r="A820" s="15">
        <v>0</v>
      </c>
      <c r="C820" s="3" t="s">
        <v>36</v>
      </c>
    </row>
    <row r="821" spans="1:3" x14ac:dyDescent="0.3">
      <c r="A821" s="15">
        <v>0</v>
      </c>
      <c r="C821" s="15" t="s">
        <v>36</v>
      </c>
    </row>
    <row r="822" spans="1:3" x14ac:dyDescent="0.3">
      <c r="A822" s="15">
        <v>0</v>
      </c>
      <c r="C822" s="3" t="s">
        <v>36</v>
      </c>
    </row>
    <row r="823" spans="1:3" x14ac:dyDescent="0.3">
      <c r="A823" s="15">
        <v>0</v>
      </c>
      <c r="C823" s="15" t="s">
        <v>36</v>
      </c>
    </row>
    <row r="824" spans="1:3" x14ac:dyDescent="0.3">
      <c r="A824" s="15">
        <v>1</v>
      </c>
      <c r="C824" s="3" t="s">
        <v>37</v>
      </c>
    </row>
    <row r="825" spans="1:3" x14ac:dyDescent="0.3">
      <c r="A825" s="15">
        <v>1</v>
      </c>
      <c r="C825" s="15" t="s">
        <v>37</v>
      </c>
    </row>
    <row r="826" spans="1:3" x14ac:dyDescent="0.3">
      <c r="A826" s="15">
        <v>0</v>
      </c>
      <c r="C826" s="3" t="s">
        <v>36</v>
      </c>
    </row>
    <row r="827" spans="1:3" x14ac:dyDescent="0.3">
      <c r="A827" s="15">
        <v>0</v>
      </c>
      <c r="C827" s="15" t="s">
        <v>36</v>
      </c>
    </row>
    <row r="828" spans="1:3" x14ac:dyDescent="0.3">
      <c r="A828" s="15">
        <v>0</v>
      </c>
      <c r="C828" s="3" t="s">
        <v>36</v>
      </c>
    </row>
    <row r="829" spans="1:3" x14ac:dyDescent="0.3">
      <c r="A829" s="15">
        <v>0</v>
      </c>
      <c r="C829" s="15" t="s">
        <v>36</v>
      </c>
    </row>
    <row r="830" spans="1:3" x14ac:dyDescent="0.3">
      <c r="A830" s="15">
        <v>0</v>
      </c>
      <c r="C830" s="3" t="s">
        <v>36</v>
      </c>
    </row>
    <row r="831" spans="1:3" x14ac:dyDescent="0.3">
      <c r="A831" s="15">
        <v>0</v>
      </c>
      <c r="C831" s="15" t="s">
        <v>36</v>
      </c>
    </row>
    <row r="832" spans="1:3" x14ac:dyDescent="0.3">
      <c r="A832" s="15">
        <v>0</v>
      </c>
      <c r="C832" s="3" t="s">
        <v>36</v>
      </c>
    </row>
    <row r="833" spans="1:3" x14ac:dyDescent="0.3">
      <c r="A833" s="15">
        <v>0</v>
      </c>
      <c r="C833" s="15" t="s">
        <v>36</v>
      </c>
    </row>
    <row r="834" spans="1:3" x14ac:dyDescent="0.3">
      <c r="A834" s="15">
        <v>0</v>
      </c>
      <c r="C834" s="3" t="s">
        <v>36</v>
      </c>
    </row>
    <row r="835" spans="1:3" x14ac:dyDescent="0.3">
      <c r="A835" s="15">
        <v>0</v>
      </c>
      <c r="C835" s="15" t="s">
        <v>36</v>
      </c>
    </row>
    <row r="836" spans="1:3" x14ac:dyDescent="0.3">
      <c r="A836" s="15">
        <v>0</v>
      </c>
      <c r="C836" s="3" t="s">
        <v>36</v>
      </c>
    </row>
    <row r="837" spans="1:3" x14ac:dyDescent="0.3">
      <c r="A837" s="15">
        <v>0</v>
      </c>
      <c r="C837" s="15" t="s">
        <v>36</v>
      </c>
    </row>
    <row r="838" spans="1:3" x14ac:dyDescent="0.3">
      <c r="A838" s="15">
        <v>0</v>
      </c>
      <c r="C838" s="3" t="s">
        <v>36</v>
      </c>
    </row>
    <row r="839" spans="1:3" x14ac:dyDescent="0.3">
      <c r="A839" s="15">
        <v>0</v>
      </c>
      <c r="C839" s="15" t="s">
        <v>36</v>
      </c>
    </row>
    <row r="840" spans="1:3" x14ac:dyDescent="0.3">
      <c r="A840" s="15">
        <v>1</v>
      </c>
      <c r="C840" s="3" t="s">
        <v>37</v>
      </c>
    </row>
    <row r="841" spans="1:3" x14ac:dyDescent="0.3">
      <c r="A841" s="15">
        <v>0</v>
      </c>
      <c r="C841" s="15" t="s">
        <v>36</v>
      </c>
    </row>
    <row r="842" spans="1:3" x14ac:dyDescent="0.3">
      <c r="A842" s="15">
        <v>0</v>
      </c>
      <c r="C842" s="3" t="s">
        <v>36</v>
      </c>
    </row>
    <row r="843" spans="1:3" x14ac:dyDescent="0.3">
      <c r="A843" s="15">
        <v>0</v>
      </c>
      <c r="C843" s="15" t="s">
        <v>36</v>
      </c>
    </row>
    <row r="844" spans="1:3" x14ac:dyDescent="0.3">
      <c r="A844" s="15">
        <v>0</v>
      </c>
      <c r="C844" s="3" t="s">
        <v>36</v>
      </c>
    </row>
    <row r="845" spans="1:3" x14ac:dyDescent="0.3">
      <c r="A845" s="15">
        <v>0</v>
      </c>
      <c r="C845" s="15" t="s">
        <v>36</v>
      </c>
    </row>
    <row r="846" spans="1:3" x14ac:dyDescent="0.3">
      <c r="A846" s="15">
        <v>0</v>
      </c>
      <c r="C846" s="3" t="s">
        <v>36</v>
      </c>
    </row>
    <row r="847" spans="1:3" x14ac:dyDescent="0.3">
      <c r="A847" s="15">
        <v>0</v>
      </c>
      <c r="C847" s="15" t="s">
        <v>36</v>
      </c>
    </row>
    <row r="848" spans="1:3" x14ac:dyDescent="0.3">
      <c r="A848" s="15">
        <v>0</v>
      </c>
      <c r="C848" s="3" t="s">
        <v>36</v>
      </c>
    </row>
    <row r="849" spans="1:3" x14ac:dyDescent="0.3">
      <c r="A849" s="15">
        <v>0</v>
      </c>
      <c r="C849" s="15" t="s">
        <v>36</v>
      </c>
    </row>
    <row r="850" spans="1:3" x14ac:dyDescent="0.3">
      <c r="A850" s="15">
        <v>0</v>
      </c>
      <c r="C850" s="3" t="s">
        <v>36</v>
      </c>
    </row>
    <row r="851" spans="1:3" x14ac:dyDescent="0.3">
      <c r="A851" s="15">
        <v>0</v>
      </c>
      <c r="C851" s="15" t="s">
        <v>36</v>
      </c>
    </row>
    <row r="852" spans="1:3" x14ac:dyDescent="0.3">
      <c r="A852" s="15">
        <v>0</v>
      </c>
      <c r="C852" s="3" t="s">
        <v>36</v>
      </c>
    </row>
    <row r="853" spans="1:3" x14ac:dyDescent="0.3">
      <c r="A853" s="15">
        <v>0</v>
      </c>
      <c r="C853" s="15" t="s">
        <v>36</v>
      </c>
    </row>
    <row r="854" spans="1:3" x14ac:dyDescent="0.3">
      <c r="A854" s="15">
        <v>0</v>
      </c>
      <c r="C854" s="3" t="s">
        <v>36</v>
      </c>
    </row>
    <row r="855" spans="1:3" x14ac:dyDescent="0.3">
      <c r="A855" s="15">
        <v>0</v>
      </c>
      <c r="C855" s="15" t="s">
        <v>36</v>
      </c>
    </row>
    <row r="856" spans="1:3" x14ac:dyDescent="0.3">
      <c r="A856" s="15">
        <v>0</v>
      </c>
      <c r="C856" s="3" t="s">
        <v>36</v>
      </c>
    </row>
    <row r="857" spans="1:3" x14ac:dyDescent="0.3">
      <c r="A857" s="15">
        <v>1</v>
      </c>
      <c r="C857" s="15" t="s">
        <v>37</v>
      </c>
    </row>
    <row r="858" spans="1:3" x14ac:dyDescent="0.3">
      <c r="A858" s="15">
        <v>0</v>
      </c>
      <c r="C858" s="3" t="s">
        <v>36</v>
      </c>
    </row>
    <row r="859" spans="1:3" x14ac:dyDescent="0.3">
      <c r="A859" s="15">
        <v>0</v>
      </c>
      <c r="C859" s="15" t="s">
        <v>36</v>
      </c>
    </row>
    <row r="860" spans="1:3" x14ac:dyDescent="0.3">
      <c r="A860" s="15">
        <v>0</v>
      </c>
      <c r="C860" s="3" t="s">
        <v>36</v>
      </c>
    </row>
    <row r="861" spans="1:3" x14ac:dyDescent="0.3">
      <c r="A861" s="15">
        <v>0</v>
      </c>
      <c r="C861" s="15" t="s">
        <v>36</v>
      </c>
    </row>
    <row r="862" spans="1:3" x14ac:dyDescent="0.3">
      <c r="A862" s="15">
        <v>0</v>
      </c>
      <c r="C862" s="3" t="s">
        <v>36</v>
      </c>
    </row>
    <row r="863" spans="1:3" x14ac:dyDescent="0.3">
      <c r="A863" s="15">
        <v>0</v>
      </c>
      <c r="C863" s="15" t="s">
        <v>36</v>
      </c>
    </row>
    <row r="864" spans="1:3" x14ac:dyDescent="0.3">
      <c r="A864" s="15">
        <v>0</v>
      </c>
      <c r="C864" s="3" t="s">
        <v>36</v>
      </c>
    </row>
    <row r="865" spans="1:3" x14ac:dyDescent="0.3">
      <c r="A865" s="15">
        <v>0</v>
      </c>
      <c r="C865" s="15" t="s">
        <v>36</v>
      </c>
    </row>
    <row r="866" spans="1:3" x14ac:dyDescent="0.3">
      <c r="A866" s="15">
        <v>0</v>
      </c>
      <c r="C866" s="3" t="s">
        <v>36</v>
      </c>
    </row>
    <row r="867" spans="1:3" x14ac:dyDescent="0.3">
      <c r="A867" s="15">
        <v>0</v>
      </c>
      <c r="C867" s="15" t="s">
        <v>36</v>
      </c>
    </row>
    <row r="868" spans="1:3" x14ac:dyDescent="0.3">
      <c r="A868" s="15">
        <v>0</v>
      </c>
      <c r="C868" s="3" t="s">
        <v>36</v>
      </c>
    </row>
    <row r="869" spans="1:3" x14ac:dyDescent="0.3">
      <c r="A869" s="15">
        <v>0</v>
      </c>
      <c r="C869" s="15" t="s">
        <v>36</v>
      </c>
    </row>
    <row r="870" spans="1:3" x14ac:dyDescent="0.3">
      <c r="A870" s="15">
        <v>0</v>
      </c>
      <c r="C870" s="3" t="s">
        <v>36</v>
      </c>
    </row>
    <row r="871" spans="1:3" x14ac:dyDescent="0.3">
      <c r="A871" s="15">
        <v>0</v>
      </c>
      <c r="C871" s="15" t="s">
        <v>36</v>
      </c>
    </row>
    <row r="872" spans="1:3" x14ac:dyDescent="0.3">
      <c r="A872" s="15">
        <v>0</v>
      </c>
      <c r="C872" s="3" t="s">
        <v>36</v>
      </c>
    </row>
    <row r="873" spans="1:3" x14ac:dyDescent="0.3">
      <c r="A873" s="15">
        <v>0</v>
      </c>
      <c r="C873" s="15" t="s">
        <v>36</v>
      </c>
    </row>
    <row r="874" spans="1:3" x14ac:dyDescent="0.3">
      <c r="A874" s="15">
        <v>1</v>
      </c>
      <c r="C874" s="3" t="s">
        <v>37</v>
      </c>
    </row>
    <row r="875" spans="1:3" x14ac:dyDescent="0.3">
      <c r="A875" s="15">
        <v>0</v>
      </c>
      <c r="C875" s="15" t="s">
        <v>36</v>
      </c>
    </row>
    <row r="876" spans="1:3" x14ac:dyDescent="0.3">
      <c r="A876" s="15">
        <v>1</v>
      </c>
      <c r="C876" s="3" t="s">
        <v>37</v>
      </c>
    </row>
    <row r="877" spans="1:3" x14ac:dyDescent="0.3">
      <c r="A877" s="15">
        <v>0</v>
      </c>
      <c r="C877" s="15" t="s">
        <v>36</v>
      </c>
    </row>
    <row r="878" spans="1:3" x14ac:dyDescent="0.3">
      <c r="A878" s="15">
        <v>0</v>
      </c>
      <c r="C878" s="3" t="s">
        <v>36</v>
      </c>
    </row>
    <row r="879" spans="1:3" x14ac:dyDescent="0.3">
      <c r="A879" s="15">
        <v>0</v>
      </c>
      <c r="C879" s="15" t="s">
        <v>36</v>
      </c>
    </row>
    <row r="880" spans="1:3" x14ac:dyDescent="0.3">
      <c r="A880" s="15">
        <v>1</v>
      </c>
      <c r="C880" s="3" t="s">
        <v>37</v>
      </c>
    </row>
    <row r="881" spans="1:3" x14ac:dyDescent="0.3">
      <c r="A881" s="15">
        <v>0</v>
      </c>
      <c r="C881" s="15" t="s">
        <v>36</v>
      </c>
    </row>
    <row r="882" spans="1:3" x14ac:dyDescent="0.3">
      <c r="A882" s="15">
        <v>0</v>
      </c>
      <c r="C882" s="3" t="s">
        <v>36</v>
      </c>
    </row>
    <row r="883" spans="1:3" x14ac:dyDescent="0.3">
      <c r="A883" s="15">
        <v>0</v>
      </c>
      <c r="C883" s="15" t="s">
        <v>36</v>
      </c>
    </row>
    <row r="884" spans="1:3" x14ac:dyDescent="0.3">
      <c r="A884" s="15">
        <v>0</v>
      </c>
      <c r="C884" s="3" t="s">
        <v>36</v>
      </c>
    </row>
    <row r="885" spans="1:3" x14ac:dyDescent="0.3">
      <c r="A885" s="15">
        <v>0</v>
      </c>
      <c r="C885" s="15" t="s">
        <v>36</v>
      </c>
    </row>
    <row r="886" spans="1:3" x14ac:dyDescent="0.3">
      <c r="A886" s="15">
        <v>0</v>
      </c>
      <c r="C886" s="3" t="s">
        <v>36</v>
      </c>
    </row>
    <row r="887" spans="1:3" x14ac:dyDescent="0.3">
      <c r="A887" s="15">
        <v>0</v>
      </c>
      <c r="C887" s="15" t="s">
        <v>36</v>
      </c>
    </row>
    <row r="888" spans="1:3" x14ac:dyDescent="0.3">
      <c r="A888" s="15">
        <v>0</v>
      </c>
      <c r="C888" s="3" t="s">
        <v>36</v>
      </c>
    </row>
    <row r="889" spans="1:3" x14ac:dyDescent="0.3">
      <c r="A889" s="15">
        <v>0</v>
      </c>
      <c r="C889" s="15" t="s">
        <v>36</v>
      </c>
    </row>
    <row r="890" spans="1:3" x14ac:dyDescent="0.3">
      <c r="A890" s="15">
        <v>0</v>
      </c>
      <c r="C890" s="3" t="s">
        <v>36</v>
      </c>
    </row>
    <row r="891" spans="1:3" x14ac:dyDescent="0.3">
      <c r="A891" s="15">
        <v>0</v>
      </c>
      <c r="C891" s="15" t="s">
        <v>36</v>
      </c>
    </row>
    <row r="892" spans="1:3" x14ac:dyDescent="0.3">
      <c r="A892" s="15">
        <v>0</v>
      </c>
      <c r="C892" s="3" t="s">
        <v>36</v>
      </c>
    </row>
    <row r="893" spans="1:3" x14ac:dyDescent="0.3">
      <c r="A893" s="15">
        <v>0</v>
      </c>
      <c r="C893" s="15" t="s">
        <v>36</v>
      </c>
    </row>
    <row r="894" spans="1:3" x14ac:dyDescent="0.3">
      <c r="A894" s="15">
        <v>0</v>
      </c>
      <c r="C894" s="3" t="s">
        <v>36</v>
      </c>
    </row>
    <row r="895" spans="1:3" x14ac:dyDescent="0.3">
      <c r="A895" s="15">
        <v>0</v>
      </c>
      <c r="C895" s="15" t="s">
        <v>36</v>
      </c>
    </row>
    <row r="896" spans="1:3" x14ac:dyDescent="0.3">
      <c r="A896" s="15">
        <v>0</v>
      </c>
      <c r="C896" s="3" t="s">
        <v>36</v>
      </c>
    </row>
    <row r="897" spans="1:3" x14ac:dyDescent="0.3">
      <c r="A897" s="15">
        <v>0</v>
      </c>
      <c r="C897" s="15" t="s">
        <v>36</v>
      </c>
    </row>
    <row r="898" spans="1:3" x14ac:dyDescent="0.3">
      <c r="A898" s="15">
        <v>0</v>
      </c>
      <c r="C898" s="3" t="s">
        <v>36</v>
      </c>
    </row>
    <row r="899" spans="1:3" x14ac:dyDescent="0.3">
      <c r="A899" s="15">
        <v>0</v>
      </c>
      <c r="C899" s="15" t="s">
        <v>36</v>
      </c>
    </row>
    <row r="900" spans="1:3" x14ac:dyDescent="0.3">
      <c r="A900" s="15">
        <v>0</v>
      </c>
      <c r="C900" s="3" t="s">
        <v>36</v>
      </c>
    </row>
    <row r="901" spans="1:3" x14ac:dyDescent="0.3">
      <c r="A901" s="15">
        <v>0</v>
      </c>
      <c r="C901" s="15" t="s">
        <v>36</v>
      </c>
    </row>
    <row r="902" spans="1:3" x14ac:dyDescent="0.3">
      <c r="A902" s="15">
        <v>0</v>
      </c>
      <c r="C902" s="3" t="s">
        <v>36</v>
      </c>
    </row>
    <row r="903" spans="1:3" x14ac:dyDescent="0.3">
      <c r="A903" s="15">
        <v>0</v>
      </c>
      <c r="C903" s="15" t="s">
        <v>36</v>
      </c>
    </row>
    <row r="904" spans="1:3" x14ac:dyDescent="0.3">
      <c r="A904" s="15">
        <v>0</v>
      </c>
      <c r="C904" s="3" t="s">
        <v>36</v>
      </c>
    </row>
    <row r="905" spans="1:3" x14ac:dyDescent="0.3">
      <c r="A905" s="15">
        <v>0</v>
      </c>
      <c r="C905" s="15" t="s">
        <v>36</v>
      </c>
    </row>
    <row r="906" spans="1:3" x14ac:dyDescent="0.3">
      <c r="A906" s="15">
        <v>0</v>
      </c>
      <c r="C906" s="3" t="s">
        <v>36</v>
      </c>
    </row>
    <row r="907" spans="1:3" x14ac:dyDescent="0.3">
      <c r="A907" s="15">
        <v>0</v>
      </c>
      <c r="C907" s="15" t="s">
        <v>36</v>
      </c>
    </row>
    <row r="908" spans="1:3" x14ac:dyDescent="0.3">
      <c r="A908" s="15">
        <v>0</v>
      </c>
      <c r="C908" s="3" t="s">
        <v>36</v>
      </c>
    </row>
    <row r="909" spans="1:3" x14ac:dyDescent="0.3">
      <c r="A909" s="15">
        <v>0</v>
      </c>
      <c r="C909" s="15" t="s">
        <v>36</v>
      </c>
    </row>
    <row r="910" spans="1:3" x14ac:dyDescent="0.3">
      <c r="A910" s="15">
        <v>0</v>
      </c>
      <c r="C910" s="3" t="s">
        <v>36</v>
      </c>
    </row>
    <row r="911" spans="1:3" x14ac:dyDescent="0.3">
      <c r="A911" s="15">
        <v>0</v>
      </c>
      <c r="C911" s="15" t="s">
        <v>36</v>
      </c>
    </row>
    <row r="912" spans="1:3" x14ac:dyDescent="0.3">
      <c r="A912" s="15">
        <v>0</v>
      </c>
      <c r="C912" s="3" t="s">
        <v>36</v>
      </c>
    </row>
    <row r="913" spans="1:3" x14ac:dyDescent="0.3">
      <c r="A913" s="15">
        <v>0</v>
      </c>
      <c r="C913" s="15" t="s">
        <v>36</v>
      </c>
    </row>
    <row r="914" spans="1:3" x14ac:dyDescent="0.3">
      <c r="A914" s="15">
        <v>0</v>
      </c>
      <c r="C914" s="3" t="s">
        <v>36</v>
      </c>
    </row>
    <row r="915" spans="1:3" x14ac:dyDescent="0.3">
      <c r="A915" s="15">
        <v>1</v>
      </c>
      <c r="C915" s="15" t="s">
        <v>37</v>
      </c>
    </row>
    <row r="916" spans="1:3" x14ac:dyDescent="0.3">
      <c r="A916" s="15">
        <v>0</v>
      </c>
      <c r="C916" s="3" t="s">
        <v>36</v>
      </c>
    </row>
    <row r="917" spans="1:3" x14ac:dyDescent="0.3">
      <c r="A917" s="15">
        <v>0</v>
      </c>
      <c r="C917" s="15" t="s">
        <v>36</v>
      </c>
    </row>
    <row r="918" spans="1:3" x14ac:dyDescent="0.3">
      <c r="A918" s="15">
        <v>0</v>
      </c>
      <c r="C918" s="3" t="s">
        <v>36</v>
      </c>
    </row>
    <row r="919" spans="1:3" x14ac:dyDescent="0.3">
      <c r="A919" s="15">
        <v>0</v>
      </c>
      <c r="C919" s="15" t="s">
        <v>36</v>
      </c>
    </row>
    <row r="920" spans="1:3" x14ac:dyDescent="0.3">
      <c r="A920" s="15">
        <v>0</v>
      </c>
      <c r="C920" s="3" t="s">
        <v>36</v>
      </c>
    </row>
    <row r="921" spans="1:3" x14ac:dyDescent="0.3">
      <c r="A921" s="15">
        <v>0</v>
      </c>
      <c r="C921" s="15" t="s">
        <v>36</v>
      </c>
    </row>
    <row r="922" spans="1:3" x14ac:dyDescent="0.3">
      <c r="A922" s="15">
        <v>0</v>
      </c>
      <c r="C922" s="3" t="s">
        <v>36</v>
      </c>
    </row>
    <row r="923" spans="1:3" x14ac:dyDescent="0.3">
      <c r="A923" s="15">
        <v>0</v>
      </c>
      <c r="C923" s="15" t="s">
        <v>36</v>
      </c>
    </row>
    <row r="924" spans="1:3" x14ac:dyDescent="0.3">
      <c r="A924" s="15">
        <v>0</v>
      </c>
      <c r="C924" s="3" t="s">
        <v>36</v>
      </c>
    </row>
    <row r="925" spans="1:3" x14ac:dyDescent="0.3">
      <c r="A925" s="15">
        <v>0</v>
      </c>
      <c r="C925" s="15" t="s">
        <v>36</v>
      </c>
    </row>
    <row r="926" spans="1:3" x14ac:dyDescent="0.3">
      <c r="A926" s="15">
        <v>0</v>
      </c>
      <c r="C926" s="3" t="s">
        <v>36</v>
      </c>
    </row>
    <row r="927" spans="1:3" x14ac:dyDescent="0.3">
      <c r="A927" s="15">
        <v>0</v>
      </c>
      <c r="C927" s="15" t="s">
        <v>36</v>
      </c>
    </row>
    <row r="928" spans="1:3" x14ac:dyDescent="0.3">
      <c r="A928" s="15">
        <v>0</v>
      </c>
      <c r="C928" s="3" t="s">
        <v>36</v>
      </c>
    </row>
    <row r="929" spans="1:3" x14ac:dyDescent="0.3">
      <c r="A929" s="15">
        <v>0</v>
      </c>
      <c r="C929" s="15" t="s">
        <v>36</v>
      </c>
    </row>
    <row r="930" spans="1:3" x14ac:dyDescent="0.3">
      <c r="A930" s="15">
        <v>0</v>
      </c>
      <c r="C930" s="3" t="s">
        <v>36</v>
      </c>
    </row>
    <row r="931" spans="1:3" x14ac:dyDescent="0.3">
      <c r="A931" s="15">
        <v>0</v>
      </c>
      <c r="C931" s="15" t="s">
        <v>36</v>
      </c>
    </row>
    <row r="932" spans="1:3" x14ac:dyDescent="0.3">
      <c r="A932" s="15">
        <v>0</v>
      </c>
      <c r="C932" s="3" t="s">
        <v>36</v>
      </c>
    </row>
    <row r="933" spans="1:3" x14ac:dyDescent="0.3">
      <c r="A933" s="15">
        <v>0</v>
      </c>
      <c r="C933" s="15" t="s">
        <v>36</v>
      </c>
    </row>
    <row r="934" spans="1:3" x14ac:dyDescent="0.3">
      <c r="A934" s="15">
        <v>0</v>
      </c>
      <c r="C934" s="3" t="s">
        <v>36</v>
      </c>
    </row>
    <row r="935" spans="1:3" x14ac:dyDescent="0.3">
      <c r="A935" s="15">
        <v>0</v>
      </c>
      <c r="C935" s="15" t="s">
        <v>36</v>
      </c>
    </row>
    <row r="936" spans="1:3" x14ac:dyDescent="0.3">
      <c r="A936" s="15">
        <v>1</v>
      </c>
      <c r="C936" s="3" t="s">
        <v>37</v>
      </c>
    </row>
    <row r="937" spans="1:3" x14ac:dyDescent="0.3">
      <c r="A937" s="15">
        <v>0</v>
      </c>
      <c r="C937" s="15" t="s">
        <v>36</v>
      </c>
    </row>
    <row r="938" spans="1:3" x14ac:dyDescent="0.3">
      <c r="A938" s="15">
        <v>0</v>
      </c>
      <c r="C938" s="3" t="s">
        <v>36</v>
      </c>
    </row>
    <row r="939" spans="1:3" x14ac:dyDescent="0.3">
      <c r="A939" s="15">
        <v>0</v>
      </c>
      <c r="C939" s="15" t="s">
        <v>36</v>
      </c>
    </row>
    <row r="940" spans="1:3" x14ac:dyDescent="0.3">
      <c r="A940" s="15">
        <v>0</v>
      </c>
      <c r="C940" s="3" t="s">
        <v>36</v>
      </c>
    </row>
    <row r="941" spans="1:3" x14ac:dyDescent="0.3">
      <c r="A941" s="15">
        <v>0</v>
      </c>
      <c r="C941" s="15" t="s">
        <v>36</v>
      </c>
    </row>
    <row r="942" spans="1:3" x14ac:dyDescent="0.3">
      <c r="A942" s="15">
        <v>0</v>
      </c>
      <c r="C942" s="3" t="s">
        <v>36</v>
      </c>
    </row>
    <row r="943" spans="1:3" x14ac:dyDescent="0.3">
      <c r="A943" s="15">
        <v>0</v>
      </c>
      <c r="C943" s="15" t="s">
        <v>36</v>
      </c>
    </row>
    <row r="944" spans="1:3" x14ac:dyDescent="0.3">
      <c r="A944" s="15">
        <v>0</v>
      </c>
      <c r="C944" s="3" t="s">
        <v>36</v>
      </c>
    </row>
    <row r="945" spans="1:3" x14ac:dyDescent="0.3">
      <c r="A945" s="15">
        <v>0</v>
      </c>
      <c r="C945" s="15" t="s">
        <v>36</v>
      </c>
    </row>
    <row r="946" spans="1:3" x14ac:dyDescent="0.3">
      <c r="A946" s="15">
        <v>0</v>
      </c>
      <c r="C946" s="3" t="s">
        <v>36</v>
      </c>
    </row>
    <row r="947" spans="1:3" x14ac:dyDescent="0.3">
      <c r="A947" s="15">
        <v>0</v>
      </c>
      <c r="C947" s="15" t="s">
        <v>36</v>
      </c>
    </row>
    <row r="948" spans="1:3" x14ac:dyDescent="0.3">
      <c r="A948" s="15">
        <v>0</v>
      </c>
      <c r="C948" s="3" t="s">
        <v>36</v>
      </c>
    </row>
    <row r="949" spans="1:3" x14ac:dyDescent="0.3">
      <c r="A949" s="15">
        <v>0</v>
      </c>
      <c r="C949" s="15" t="s">
        <v>36</v>
      </c>
    </row>
    <row r="950" spans="1:3" x14ac:dyDescent="0.3">
      <c r="A950" s="15">
        <v>0</v>
      </c>
      <c r="C950" s="3" t="s">
        <v>36</v>
      </c>
    </row>
    <row r="951" spans="1:3" x14ac:dyDescent="0.3">
      <c r="A951" s="15">
        <v>0</v>
      </c>
      <c r="C951" s="15" t="s">
        <v>36</v>
      </c>
    </row>
    <row r="952" spans="1:3" x14ac:dyDescent="0.3">
      <c r="A952" s="15">
        <v>0</v>
      </c>
      <c r="C952" s="3" t="s">
        <v>36</v>
      </c>
    </row>
    <row r="953" spans="1:3" x14ac:dyDescent="0.3">
      <c r="A953" s="15">
        <v>0</v>
      </c>
      <c r="C953" s="15" t="s">
        <v>36</v>
      </c>
    </row>
    <row r="954" spans="1:3" x14ac:dyDescent="0.3">
      <c r="A954" s="15">
        <v>0</v>
      </c>
      <c r="C954" s="3" t="s">
        <v>36</v>
      </c>
    </row>
    <row r="955" spans="1:3" x14ac:dyDescent="0.3">
      <c r="A955" s="15">
        <v>0</v>
      </c>
      <c r="C955" s="15" t="s">
        <v>36</v>
      </c>
    </row>
    <row r="956" spans="1:3" x14ac:dyDescent="0.3">
      <c r="A956" s="15">
        <v>0</v>
      </c>
      <c r="C956" s="3" t="s">
        <v>36</v>
      </c>
    </row>
    <row r="957" spans="1:3" x14ac:dyDescent="0.3">
      <c r="A957" s="15">
        <v>0</v>
      </c>
      <c r="C957" s="15" t="s">
        <v>36</v>
      </c>
    </row>
    <row r="958" spans="1:3" x14ac:dyDescent="0.3">
      <c r="A958" s="15">
        <v>0</v>
      </c>
      <c r="C958" s="3" t="s">
        <v>36</v>
      </c>
    </row>
    <row r="959" spans="1:3" x14ac:dyDescent="0.3">
      <c r="A959" s="15">
        <v>0</v>
      </c>
      <c r="C959" s="15" t="s">
        <v>36</v>
      </c>
    </row>
    <row r="960" spans="1:3" x14ac:dyDescent="0.3">
      <c r="A960" s="15">
        <v>0</v>
      </c>
      <c r="C960" s="3" t="s">
        <v>36</v>
      </c>
    </row>
    <row r="961" spans="1:3" x14ac:dyDescent="0.3">
      <c r="A961" s="15">
        <v>0</v>
      </c>
      <c r="C961" s="15" t="s">
        <v>36</v>
      </c>
    </row>
    <row r="962" spans="1:3" x14ac:dyDescent="0.3">
      <c r="A962" s="15">
        <v>1</v>
      </c>
      <c r="C962" s="3" t="s">
        <v>37</v>
      </c>
    </row>
    <row r="963" spans="1:3" x14ac:dyDescent="0.3">
      <c r="A963" s="15">
        <v>0</v>
      </c>
      <c r="C963" s="15" t="s">
        <v>36</v>
      </c>
    </row>
    <row r="964" spans="1:3" x14ac:dyDescent="0.3">
      <c r="A964" s="15">
        <v>1</v>
      </c>
      <c r="C964" s="3" t="s">
        <v>37</v>
      </c>
    </row>
    <row r="965" spans="1:3" x14ac:dyDescent="0.3">
      <c r="A965" s="15">
        <v>0</v>
      </c>
      <c r="C965" s="15" t="s">
        <v>36</v>
      </c>
    </row>
    <row r="966" spans="1:3" x14ac:dyDescent="0.3">
      <c r="A966" s="15">
        <v>0</v>
      </c>
      <c r="C966" s="3" t="s">
        <v>36</v>
      </c>
    </row>
    <row r="967" spans="1:3" x14ac:dyDescent="0.3">
      <c r="A967" s="15">
        <v>0</v>
      </c>
      <c r="C967" s="15" t="s">
        <v>36</v>
      </c>
    </row>
    <row r="968" spans="1:3" x14ac:dyDescent="0.3">
      <c r="A968" s="15">
        <v>0</v>
      </c>
      <c r="C968" s="3" t="s">
        <v>36</v>
      </c>
    </row>
    <row r="969" spans="1:3" x14ac:dyDescent="0.3">
      <c r="A969" s="15">
        <v>1</v>
      </c>
      <c r="C969" s="15" t="s">
        <v>37</v>
      </c>
    </row>
    <row r="970" spans="1:3" x14ac:dyDescent="0.3">
      <c r="A970" s="15">
        <v>0</v>
      </c>
      <c r="C970" s="3" t="s">
        <v>36</v>
      </c>
    </row>
    <row r="971" spans="1:3" x14ac:dyDescent="0.3">
      <c r="A971" s="15">
        <v>0</v>
      </c>
      <c r="C971" s="15" t="s">
        <v>36</v>
      </c>
    </row>
    <row r="972" spans="1:3" x14ac:dyDescent="0.3">
      <c r="A972" s="15">
        <v>0</v>
      </c>
      <c r="C972" s="3" t="s">
        <v>36</v>
      </c>
    </row>
    <row r="973" spans="1:3" x14ac:dyDescent="0.3">
      <c r="A973" s="15">
        <v>0</v>
      </c>
      <c r="C973" s="15" t="s">
        <v>36</v>
      </c>
    </row>
    <row r="974" spans="1:3" x14ac:dyDescent="0.3">
      <c r="A974" s="15">
        <v>0</v>
      </c>
      <c r="C974" s="3" t="s">
        <v>36</v>
      </c>
    </row>
    <row r="975" spans="1:3" x14ac:dyDescent="0.3">
      <c r="A975" s="15">
        <v>0</v>
      </c>
      <c r="C975" s="15" t="s">
        <v>36</v>
      </c>
    </row>
    <row r="976" spans="1:3" x14ac:dyDescent="0.3">
      <c r="A976" s="15">
        <v>0</v>
      </c>
      <c r="C976" s="3" t="s">
        <v>36</v>
      </c>
    </row>
    <row r="977" spans="1:3" x14ac:dyDescent="0.3">
      <c r="A977" s="15">
        <v>1</v>
      </c>
      <c r="C977" s="15" t="s">
        <v>37</v>
      </c>
    </row>
    <row r="978" spans="1:3" x14ac:dyDescent="0.3">
      <c r="A978" s="15">
        <v>0</v>
      </c>
      <c r="C978" s="3" t="s">
        <v>36</v>
      </c>
    </row>
    <row r="979" spans="1:3" x14ac:dyDescent="0.3">
      <c r="A979" s="15">
        <v>0</v>
      </c>
      <c r="C979" s="15" t="s">
        <v>36</v>
      </c>
    </row>
    <row r="980" spans="1:3" x14ac:dyDescent="0.3">
      <c r="A980" s="15">
        <v>0</v>
      </c>
      <c r="C980" s="3" t="s">
        <v>36</v>
      </c>
    </row>
    <row r="981" spans="1:3" x14ac:dyDescent="0.3">
      <c r="A981" s="15">
        <v>0</v>
      </c>
      <c r="C981" s="15" t="s">
        <v>36</v>
      </c>
    </row>
    <row r="982" spans="1:3" x14ac:dyDescent="0.3">
      <c r="A982" s="15">
        <v>0</v>
      </c>
      <c r="C982" s="3" t="s">
        <v>36</v>
      </c>
    </row>
    <row r="983" spans="1:3" x14ac:dyDescent="0.3">
      <c r="A983" s="15">
        <v>0</v>
      </c>
      <c r="C983" s="15" t="s">
        <v>36</v>
      </c>
    </row>
    <row r="984" spans="1:3" x14ac:dyDescent="0.3">
      <c r="A984" s="15">
        <v>0</v>
      </c>
      <c r="C984" s="3" t="s">
        <v>36</v>
      </c>
    </row>
    <row r="985" spans="1:3" x14ac:dyDescent="0.3">
      <c r="A985" s="15">
        <v>0</v>
      </c>
      <c r="C985" s="15" t="s">
        <v>36</v>
      </c>
    </row>
    <row r="986" spans="1:3" x14ac:dyDescent="0.3">
      <c r="A986" s="15">
        <v>0</v>
      </c>
      <c r="C986" s="3" t="s">
        <v>36</v>
      </c>
    </row>
    <row r="987" spans="1:3" x14ac:dyDescent="0.3">
      <c r="A987" s="15">
        <v>0</v>
      </c>
      <c r="C987" s="15" t="s">
        <v>36</v>
      </c>
    </row>
    <row r="988" spans="1:3" x14ac:dyDescent="0.3">
      <c r="A988" s="15">
        <v>0</v>
      </c>
      <c r="C988" s="3" t="s">
        <v>36</v>
      </c>
    </row>
    <row r="989" spans="1:3" x14ac:dyDescent="0.3">
      <c r="A989" s="15">
        <v>0</v>
      </c>
      <c r="C989" s="15" t="s">
        <v>36</v>
      </c>
    </row>
    <row r="990" spans="1:3" x14ac:dyDescent="0.3">
      <c r="A990" s="15">
        <v>0</v>
      </c>
      <c r="C990" s="3" t="s">
        <v>36</v>
      </c>
    </row>
    <row r="991" spans="1:3" x14ac:dyDescent="0.3">
      <c r="A991" s="15">
        <v>0</v>
      </c>
      <c r="C991" s="15" t="s">
        <v>36</v>
      </c>
    </row>
    <row r="992" spans="1:3" x14ac:dyDescent="0.3">
      <c r="A992" s="15">
        <v>0</v>
      </c>
      <c r="C992" s="3" t="s">
        <v>36</v>
      </c>
    </row>
    <row r="993" spans="1:3" x14ac:dyDescent="0.3">
      <c r="A993" s="15">
        <v>0</v>
      </c>
      <c r="C993" s="15" t="s">
        <v>36</v>
      </c>
    </row>
    <row r="994" spans="1:3" x14ac:dyDescent="0.3">
      <c r="A994" s="15">
        <v>0</v>
      </c>
      <c r="C994" s="3" t="s">
        <v>36</v>
      </c>
    </row>
    <row r="995" spans="1:3" x14ac:dyDescent="0.3">
      <c r="A995" s="15">
        <v>0</v>
      </c>
      <c r="C995" s="15" t="s">
        <v>36</v>
      </c>
    </row>
    <row r="996" spans="1:3" x14ac:dyDescent="0.3">
      <c r="A996" s="15">
        <v>0</v>
      </c>
      <c r="C996" s="3" t="s">
        <v>36</v>
      </c>
    </row>
    <row r="997" spans="1:3" x14ac:dyDescent="0.3">
      <c r="A997" s="15">
        <v>0</v>
      </c>
      <c r="C997" s="15" t="s">
        <v>36</v>
      </c>
    </row>
    <row r="998" spans="1:3" x14ac:dyDescent="0.3">
      <c r="A998" s="15">
        <v>1</v>
      </c>
      <c r="C998" s="3" t="s">
        <v>37</v>
      </c>
    </row>
    <row r="999" spans="1:3" x14ac:dyDescent="0.3">
      <c r="A999" s="15">
        <v>0</v>
      </c>
      <c r="C999" s="15" t="s">
        <v>36</v>
      </c>
    </row>
    <row r="1000" spans="1:3" x14ac:dyDescent="0.3">
      <c r="A1000" s="15">
        <v>1</v>
      </c>
      <c r="C1000" s="3" t="s">
        <v>37</v>
      </c>
    </row>
    <row r="1001" spans="1:3" x14ac:dyDescent="0.3">
      <c r="A1001" s="15">
        <v>0</v>
      </c>
      <c r="C1001" s="15" t="s">
        <v>36</v>
      </c>
    </row>
    <row r="1002" spans="1:3" x14ac:dyDescent="0.3">
      <c r="A1002" s="15">
        <v>0</v>
      </c>
      <c r="C1002" s="3" t="s">
        <v>36</v>
      </c>
    </row>
    <row r="1003" spans="1:3" x14ac:dyDescent="0.3">
      <c r="A1003" s="15">
        <v>0</v>
      </c>
      <c r="C1003" s="15" t="s">
        <v>36</v>
      </c>
    </row>
    <row r="1004" spans="1:3" x14ac:dyDescent="0.3">
      <c r="A1004" s="15">
        <v>0</v>
      </c>
      <c r="C1004" s="3" t="s">
        <v>36</v>
      </c>
    </row>
    <row r="1005" spans="1:3" x14ac:dyDescent="0.3">
      <c r="A1005" s="15">
        <v>0</v>
      </c>
      <c r="C1005" s="15" t="s">
        <v>36</v>
      </c>
    </row>
    <row r="1006" spans="1:3" x14ac:dyDescent="0.3">
      <c r="A1006" s="15">
        <v>0</v>
      </c>
      <c r="C1006" s="3" t="s">
        <v>36</v>
      </c>
    </row>
    <row r="1007" spans="1:3" x14ac:dyDescent="0.3">
      <c r="A1007" s="15">
        <v>1</v>
      </c>
      <c r="C1007" s="15" t="s">
        <v>37</v>
      </c>
    </row>
    <row r="1008" spans="1:3" x14ac:dyDescent="0.3">
      <c r="A1008" s="15">
        <v>0</v>
      </c>
      <c r="C1008" s="3" t="s">
        <v>36</v>
      </c>
    </row>
    <row r="1009" spans="1:3" x14ac:dyDescent="0.3">
      <c r="A1009" s="15">
        <v>0</v>
      </c>
      <c r="C1009" s="15" t="s">
        <v>36</v>
      </c>
    </row>
    <row r="1010" spans="1:3" x14ac:dyDescent="0.3">
      <c r="A1010" s="15">
        <v>0</v>
      </c>
      <c r="C1010" s="3" t="s">
        <v>36</v>
      </c>
    </row>
    <row r="1011" spans="1:3" x14ac:dyDescent="0.3">
      <c r="A1011" s="15">
        <v>0</v>
      </c>
      <c r="C1011" s="15" t="s">
        <v>36</v>
      </c>
    </row>
    <row r="1012" spans="1:3" x14ac:dyDescent="0.3">
      <c r="A1012" s="15">
        <v>0</v>
      </c>
      <c r="C1012" s="3" t="s">
        <v>36</v>
      </c>
    </row>
    <row r="1013" spans="1:3" x14ac:dyDescent="0.3">
      <c r="A1013" s="15">
        <v>0</v>
      </c>
      <c r="C1013" s="15" t="s">
        <v>36</v>
      </c>
    </row>
    <row r="1014" spans="1:3" x14ac:dyDescent="0.3">
      <c r="A1014" s="15">
        <v>0</v>
      </c>
      <c r="C1014" s="3" t="s">
        <v>36</v>
      </c>
    </row>
    <row r="1015" spans="1:3" x14ac:dyDescent="0.3">
      <c r="A1015" s="15">
        <v>0</v>
      </c>
      <c r="C1015" s="15" t="s">
        <v>36</v>
      </c>
    </row>
    <row r="1016" spans="1:3" x14ac:dyDescent="0.3">
      <c r="A1016" s="15">
        <v>0</v>
      </c>
      <c r="C1016" s="3" t="s">
        <v>36</v>
      </c>
    </row>
    <row r="1017" spans="1:3" x14ac:dyDescent="0.3">
      <c r="A1017" s="15">
        <v>0</v>
      </c>
      <c r="C1017" s="15" t="s">
        <v>36</v>
      </c>
    </row>
    <row r="1018" spans="1:3" x14ac:dyDescent="0.3">
      <c r="A1018" s="15">
        <v>0</v>
      </c>
      <c r="C1018" s="3" t="s">
        <v>36</v>
      </c>
    </row>
    <row r="1019" spans="1:3" x14ac:dyDescent="0.3">
      <c r="A1019" s="15">
        <v>0</v>
      </c>
      <c r="C1019" s="15" t="s">
        <v>36</v>
      </c>
    </row>
    <row r="1020" spans="1:3" x14ac:dyDescent="0.3">
      <c r="A1020" s="15">
        <v>0</v>
      </c>
      <c r="C1020" s="3" t="s">
        <v>36</v>
      </c>
    </row>
    <row r="1021" spans="1:3" x14ac:dyDescent="0.3">
      <c r="A1021" s="15">
        <v>1</v>
      </c>
      <c r="C1021" s="15" t="s">
        <v>37</v>
      </c>
    </row>
    <row r="1022" spans="1:3" x14ac:dyDescent="0.3">
      <c r="A1022" s="15">
        <v>0</v>
      </c>
      <c r="C1022" s="3" t="s">
        <v>36</v>
      </c>
    </row>
    <row r="1023" spans="1:3" x14ac:dyDescent="0.3">
      <c r="A1023" s="15">
        <v>0</v>
      </c>
      <c r="C1023" s="15" t="s">
        <v>36</v>
      </c>
    </row>
    <row r="1024" spans="1:3" x14ac:dyDescent="0.3">
      <c r="A1024" s="15">
        <v>0</v>
      </c>
      <c r="C1024" s="3" t="s">
        <v>36</v>
      </c>
    </row>
    <row r="1025" spans="1:3" x14ac:dyDescent="0.3">
      <c r="A1025" s="15">
        <v>0</v>
      </c>
      <c r="C1025" s="15" t="s">
        <v>36</v>
      </c>
    </row>
    <row r="1026" spans="1:3" x14ac:dyDescent="0.3">
      <c r="A1026" s="15">
        <v>0</v>
      </c>
      <c r="C1026" s="3" t="s">
        <v>36</v>
      </c>
    </row>
    <row r="1027" spans="1:3" x14ac:dyDescent="0.3">
      <c r="A1027" s="15">
        <v>0</v>
      </c>
      <c r="C1027" s="15" t="s">
        <v>36</v>
      </c>
    </row>
    <row r="1028" spans="1:3" x14ac:dyDescent="0.3">
      <c r="A1028" s="15">
        <v>0</v>
      </c>
      <c r="C1028" s="3" t="s">
        <v>36</v>
      </c>
    </row>
    <row r="1029" spans="1:3" x14ac:dyDescent="0.3">
      <c r="A1029" s="15">
        <v>0</v>
      </c>
      <c r="C1029" s="15" t="s">
        <v>36</v>
      </c>
    </row>
    <row r="1030" spans="1:3" x14ac:dyDescent="0.3">
      <c r="A1030" s="15">
        <v>0</v>
      </c>
      <c r="C1030" s="3" t="s">
        <v>36</v>
      </c>
    </row>
    <row r="1031" spans="1:3" x14ac:dyDescent="0.3">
      <c r="A1031" s="15">
        <v>0</v>
      </c>
      <c r="C1031" s="15" t="s">
        <v>36</v>
      </c>
    </row>
    <row r="1032" spans="1:3" x14ac:dyDescent="0.3">
      <c r="A1032" s="15">
        <v>0</v>
      </c>
      <c r="C1032" s="3" t="s">
        <v>36</v>
      </c>
    </row>
    <row r="1033" spans="1:3" x14ac:dyDescent="0.3">
      <c r="A1033" s="15">
        <v>0</v>
      </c>
      <c r="C1033" s="15" t="s">
        <v>36</v>
      </c>
    </row>
    <row r="1034" spans="1:3" x14ac:dyDescent="0.3">
      <c r="A1034" s="15">
        <v>0</v>
      </c>
      <c r="C1034" s="3" t="s">
        <v>36</v>
      </c>
    </row>
    <row r="1035" spans="1:3" x14ac:dyDescent="0.3">
      <c r="A1035" s="15">
        <v>0</v>
      </c>
      <c r="C1035" s="15" t="s">
        <v>36</v>
      </c>
    </row>
    <row r="1036" spans="1:3" x14ac:dyDescent="0.3">
      <c r="A1036" s="15">
        <v>1</v>
      </c>
      <c r="C1036" s="3" t="s">
        <v>37</v>
      </c>
    </row>
    <row r="1037" spans="1:3" x14ac:dyDescent="0.3">
      <c r="A1037" s="15">
        <v>0</v>
      </c>
      <c r="C1037" s="15" t="s">
        <v>36</v>
      </c>
    </row>
    <row r="1038" spans="1:3" x14ac:dyDescent="0.3">
      <c r="A1038" s="15">
        <v>0</v>
      </c>
      <c r="C1038" s="3" t="s">
        <v>36</v>
      </c>
    </row>
    <row r="1039" spans="1:3" x14ac:dyDescent="0.3">
      <c r="A1039" s="15">
        <v>0</v>
      </c>
      <c r="C1039" s="15" t="s">
        <v>36</v>
      </c>
    </row>
    <row r="1040" spans="1:3" x14ac:dyDescent="0.3">
      <c r="A1040" s="15">
        <v>0</v>
      </c>
      <c r="C1040" s="3" t="s">
        <v>36</v>
      </c>
    </row>
    <row r="1041" spans="1:3" x14ac:dyDescent="0.3">
      <c r="A1041" s="15">
        <v>0</v>
      </c>
      <c r="C1041" s="15" t="s">
        <v>36</v>
      </c>
    </row>
    <row r="1042" spans="1:3" x14ac:dyDescent="0.3">
      <c r="A1042" s="15">
        <v>0</v>
      </c>
      <c r="C1042" s="3" t="s">
        <v>36</v>
      </c>
    </row>
    <row r="1043" spans="1:3" x14ac:dyDescent="0.3">
      <c r="A1043" s="15">
        <v>0</v>
      </c>
      <c r="C1043" s="15" t="s">
        <v>36</v>
      </c>
    </row>
    <row r="1044" spans="1:3" x14ac:dyDescent="0.3">
      <c r="A1044" s="15">
        <v>0</v>
      </c>
      <c r="C1044" s="3" t="s">
        <v>36</v>
      </c>
    </row>
    <row r="1045" spans="1:3" x14ac:dyDescent="0.3">
      <c r="A1045" s="15">
        <v>1</v>
      </c>
      <c r="C1045" s="15" t="s">
        <v>37</v>
      </c>
    </row>
    <row r="1046" spans="1:3" x14ac:dyDescent="0.3">
      <c r="A1046" s="15">
        <v>0</v>
      </c>
      <c r="C1046" s="3" t="s">
        <v>36</v>
      </c>
    </row>
    <row r="1047" spans="1:3" x14ac:dyDescent="0.3">
      <c r="A1047" s="15">
        <v>0</v>
      </c>
      <c r="C1047" s="15" t="s">
        <v>36</v>
      </c>
    </row>
    <row r="1048" spans="1:3" x14ac:dyDescent="0.3">
      <c r="A1048" s="15">
        <v>0</v>
      </c>
      <c r="C1048" s="3" t="s">
        <v>36</v>
      </c>
    </row>
    <row r="1049" spans="1:3" x14ac:dyDescent="0.3">
      <c r="A1049" s="15">
        <v>0</v>
      </c>
      <c r="C1049" s="15" t="s">
        <v>36</v>
      </c>
    </row>
    <row r="1050" spans="1:3" x14ac:dyDescent="0.3">
      <c r="A1050" s="15">
        <v>0</v>
      </c>
      <c r="C1050" s="3" t="s">
        <v>36</v>
      </c>
    </row>
    <row r="1051" spans="1:3" x14ac:dyDescent="0.3">
      <c r="A1051" s="15">
        <v>0</v>
      </c>
      <c r="C1051" s="15" t="s">
        <v>36</v>
      </c>
    </row>
    <row r="1052" spans="1:3" x14ac:dyDescent="0.3">
      <c r="A1052" s="15">
        <v>0</v>
      </c>
      <c r="C1052" s="3" t="s">
        <v>36</v>
      </c>
    </row>
    <row r="1053" spans="1:3" x14ac:dyDescent="0.3">
      <c r="A1053" s="15">
        <v>1</v>
      </c>
      <c r="C1053" s="15" t="s">
        <v>37</v>
      </c>
    </row>
    <row r="1054" spans="1:3" x14ac:dyDescent="0.3">
      <c r="A1054" s="15">
        <v>0</v>
      </c>
      <c r="C1054" s="3" t="s">
        <v>36</v>
      </c>
    </row>
    <row r="1055" spans="1:3" x14ac:dyDescent="0.3">
      <c r="A1055" s="15">
        <v>0</v>
      </c>
      <c r="C1055" s="15" t="s">
        <v>36</v>
      </c>
    </row>
    <row r="1056" spans="1:3" x14ac:dyDescent="0.3">
      <c r="A1056" s="15">
        <v>0</v>
      </c>
      <c r="C1056" s="3" t="s">
        <v>36</v>
      </c>
    </row>
    <row r="1057" spans="1:3" x14ac:dyDescent="0.3">
      <c r="A1057" s="15">
        <v>0</v>
      </c>
      <c r="C1057" s="15" t="s">
        <v>36</v>
      </c>
    </row>
    <row r="1058" spans="1:3" x14ac:dyDescent="0.3">
      <c r="A1058" s="15">
        <v>0</v>
      </c>
      <c r="C1058" s="3" t="s">
        <v>36</v>
      </c>
    </row>
    <row r="1059" spans="1:3" x14ac:dyDescent="0.3">
      <c r="A1059" s="15">
        <v>0</v>
      </c>
      <c r="C1059" s="15" t="s">
        <v>36</v>
      </c>
    </row>
    <row r="1060" spans="1:3" x14ac:dyDescent="0.3">
      <c r="A1060" s="15">
        <v>0</v>
      </c>
      <c r="C1060" s="3" t="s">
        <v>36</v>
      </c>
    </row>
    <row r="1061" spans="1:3" x14ac:dyDescent="0.3">
      <c r="A1061" s="15">
        <v>0</v>
      </c>
      <c r="C1061" s="15" t="s">
        <v>36</v>
      </c>
    </row>
    <row r="1062" spans="1:3" x14ac:dyDescent="0.3">
      <c r="A1062" s="15">
        <v>0</v>
      </c>
      <c r="C1062" s="3" t="s">
        <v>36</v>
      </c>
    </row>
    <row r="1063" spans="1:3" x14ac:dyDescent="0.3">
      <c r="A1063" s="15">
        <v>0</v>
      </c>
      <c r="C1063" s="15" t="s">
        <v>36</v>
      </c>
    </row>
    <row r="1064" spans="1:3" x14ac:dyDescent="0.3">
      <c r="A1064" s="15">
        <v>0</v>
      </c>
      <c r="C1064" s="3" t="s">
        <v>36</v>
      </c>
    </row>
    <row r="1065" spans="1:3" x14ac:dyDescent="0.3">
      <c r="A1065" s="15">
        <v>0</v>
      </c>
      <c r="C1065" s="15" t="s">
        <v>36</v>
      </c>
    </row>
    <row r="1066" spans="1:3" x14ac:dyDescent="0.3">
      <c r="A1066" s="15">
        <v>0</v>
      </c>
      <c r="C1066" s="3" t="s">
        <v>36</v>
      </c>
    </row>
    <row r="1067" spans="1:3" x14ac:dyDescent="0.3">
      <c r="A1067" s="15">
        <v>0</v>
      </c>
      <c r="C1067" s="15" t="s">
        <v>36</v>
      </c>
    </row>
    <row r="1068" spans="1:3" x14ac:dyDescent="0.3">
      <c r="A1068" s="15">
        <v>0</v>
      </c>
      <c r="C1068" s="3" t="s">
        <v>36</v>
      </c>
    </row>
    <row r="1069" spans="1:3" x14ac:dyDescent="0.3">
      <c r="A1069" s="15">
        <v>0</v>
      </c>
      <c r="C1069" s="15" t="s">
        <v>36</v>
      </c>
    </row>
    <row r="1070" spans="1:3" x14ac:dyDescent="0.3">
      <c r="A1070" s="15">
        <v>0</v>
      </c>
      <c r="C1070" s="3" t="s">
        <v>36</v>
      </c>
    </row>
    <row r="1071" spans="1:3" x14ac:dyDescent="0.3">
      <c r="A1071" s="15">
        <v>0</v>
      </c>
      <c r="C1071" s="15" t="s">
        <v>36</v>
      </c>
    </row>
    <row r="1072" spans="1:3" x14ac:dyDescent="0.3">
      <c r="A1072" s="15">
        <v>0</v>
      </c>
      <c r="C1072" s="3" t="s">
        <v>36</v>
      </c>
    </row>
    <row r="1073" spans="1:3" x14ac:dyDescent="0.3">
      <c r="A1073" s="15">
        <v>0</v>
      </c>
      <c r="C1073" s="15" t="s">
        <v>36</v>
      </c>
    </row>
    <row r="1074" spans="1:3" x14ac:dyDescent="0.3">
      <c r="A1074" s="15">
        <v>0</v>
      </c>
      <c r="C1074" s="3" t="s">
        <v>36</v>
      </c>
    </row>
    <row r="1075" spans="1:3" x14ac:dyDescent="0.3">
      <c r="A1075" s="15">
        <v>0</v>
      </c>
      <c r="C1075" s="15" t="s">
        <v>36</v>
      </c>
    </row>
    <row r="1076" spans="1:3" x14ac:dyDescent="0.3">
      <c r="A1076" s="15">
        <v>1</v>
      </c>
      <c r="C1076" s="3" t="s">
        <v>37</v>
      </c>
    </row>
    <row r="1077" spans="1:3" x14ac:dyDescent="0.3">
      <c r="A1077" s="15">
        <v>0</v>
      </c>
      <c r="C1077" s="15" t="s">
        <v>36</v>
      </c>
    </row>
    <row r="1078" spans="1:3" x14ac:dyDescent="0.3">
      <c r="A1078" s="15">
        <v>0</v>
      </c>
      <c r="C1078" s="3" t="s">
        <v>36</v>
      </c>
    </row>
    <row r="1079" spans="1:3" x14ac:dyDescent="0.3">
      <c r="A1079" s="15">
        <v>0</v>
      </c>
      <c r="C1079" s="15" t="s">
        <v>36</v>
      </c>
    </row>
    <row r="1080" spans="1:3" x14ac:dyDescent="0.3">
      <c r="A1080" s="15">
        <v>0</v>
      </c>
      <c r="C1080" s="3" t="s">
        <v>36</v>
      </c>
    </row>
    <row r="1081" spans="1:3" x14ac:dyDescent="0.3">
      <c r="A1081" s="15">
        <v>0</v>
      </c>
      <c r="C1081" s="15" t="s">
        <v>36</v>
      </c>
    </row>
    <row r="1082" spans="1:3" x14ac:dyDescent="0.3">
      <c r="A1082" s="15">
        <v>0</v>
      </c>
      <c r="C1082" s="3" t="s">
        <v>36</v>
      </c>
    </row>
    <row r="1083" spans="1:3" x14ac:dyDescent="0.3">
      <c r="A1083" s="15">
        <v>0</v>
      </c>
      <c r="C1083" s="15" t="s">
        <v>36</v>
      </c>
    </row>
    <row r="1084" spans="1:3" x14ac:dyDescent="0.3">
      <c r="A1084" s="15">
        <v>0</v>
      </c>
      <c r="C1084" s="3" t="s">
        <v>36</v>
      </c>
    </row>
    <row r="1085" spans="1:3" x14ac:dyDescent="0.3">
      <c r="A1085" s="15">
        <v>0</v>
      </c>
      <c r="C1085" s="15" t="s">
        <v>36</v>
      </c>
    </row>
    <row r="1086" spans="1:3" x14ac:dyDescent="0.3">
      <c r="A1086" s="15">
        <v>0</v>
      </c>
      <c r="C1086" s="3" t="s">
        <v>36</v>
      </c>
    </row>
    <row r="1087" spans="1:3" x14ac:dyDescent="0.3">
      <c r="A1087" s="15">
        <v>0</v>
      </c>
      <c r="C1087" s="15" t="s">
        <v>36</v>
      </c>
    </row>
    <row r="1088" spans="1:3" x14ac:dyDescent="0.3">
      <c r="A1088" s="15">
        <v>0</v>
      </c>
      <c r="C1088" s="3" t="s">
        <v>36</v>
      </c>
    </row>
    <row r="1089" spans="1:3" x14ac:dyDescent="0.3">
      <c r="A1089" s="15">
        <v>1</v>
      </c>
      <c r="C1089" s="15" t="s">
        <v>37</v>
      </c>
    </row>
    <row r="1090" spans="1:3" x14ac:dyDescent="0.3">
      <c r="A1090" s="15">
        <v>0</v>
      </c>
      <c r="C1090" s="3" t="s">
        <v>36</v>
      </c>
    </row>
    <row r="1091" spans="1:3" x14ac:dyDescent="0.3">
      <c r="A1091" s="15">
        <v>0</v>
      </c>
      <c r="C1091" s="15" t="s">
        <v>36</v>
      </c>
    </row>
    <row r="1092" spans="1:3" x14ac:dyDescent="0.3">
      <c r="A1092" s="15">
        <v>0</v>
      </c>
      <c r="C1092" s="3" t="s">
        <v>36</v>
      </c>
    </row>
    <row r="1093" spans="1:3" x14ac:dyDescent="0.3">
      <c r="A1093" s="15">
        <v>0</v>
      </c>
      <c r="C1093" s="15" t="s">
        <v>36</v>
      </c>
    </row>
    <row r="1094" spans="1:3" x14ac:dyDescent="0.3">
      <c r="A1094" s="15">
        <v>1</v>
      </c>
      <c r="C1094" s="3" t="s">
        <v>37</v>
      </c>
    </row>
    <row r="1095" spans="1:3" x14ac:dyDescent="0.3">
      <c r="A1095" s="15">
        <v>0</v>
      </c>
      <c r="C1095" s="15" t="s">
        <v>36</v>
      </c>
    </row>
    <row r="1096" spans="1:3" x14ac:dyDescent="0.3">
      <c r="A1096" s="15">
        <v>0</v>
      </c>
      <c r="C1096" s="3" t="s">
        <v>36</v>
      </c>
    </row>
    <row r="1097" spans="1:3" x14ac:dyDescent="0.3">
      <c r="A1097" s="15">
        <v>0</v>
      </c>
      <c r="C1097" s="15" t="s">
        <v>36</v>
      </c>
    </row>
    <row r="1098" spans="1:3" x14ac:dyDescent="0.3">
      <c r="A1098" s="15">
        <v>0</v>
      </c>
      <c r="C1098" s="3" t="s">
        <v>36</v>
      </c>
    </row>
    <row r="1099" spans="1:3" x14ac:dyDescent="0.3">
      <c r="A1099" s="15">
        <v>1</v>
      </c>
      <c r="C1099" s="15" t="s">
        <v>37</v>
      </c>
    </row>
    <row r="1100" spans="1:3" x14ac:dyDescent="0.3">
      <c r="A1100" s="15">
        <v>0</v>
      </c>
      <c r="C1100" s="3" t="s">
        <v>36</v>
      </c>
    </row>
    <row r="1101" spans="1:3" x14ac:dyDescent="0.3">
      <c r="A1101" s="15">
        <v>0</v>
      </c>
      <c r="C1101" s="15" t="s">
        <v>36</v>
      </c>
    </row>
    <row r="1102" spans="1:3" x14ac:dyDescent="0.3">
      <c r="A1102" s="15">
        <v>0</v>
      </c>
      <c r="C1102" s="3" t="s">
        <v>36</v>
      </c>
    </row>
    <row r="1103" spans="1:3" x14ac:dyDescent="0.3">
      <c r="A1103" s="15">
        <v>0</v>
      </c>
      <c r="C1103" s="15" t="s">
        <v>36</v>
      </c>
    </row>
    <row r="1104" spans="1:3" x14ac:dyDescent="0.3">
      <c r="A1104" s="15">
        <v>0</v>
      </c>
      <c r="C1104" s="3" t="s">
        <v>36</v>
      </c>
    </row>
    <row r="1105" spans="1:3" x14ac:dyDescent="0.3">
      <c r="A1105" s="15">
        <v>0</v>
      </c>
      <c r="C1105" s="15" t="s">
        <v>36</v>
      </c>
    </row>
    <row r="1106" spans="1:3" x14ac:dyDescent="0.3">
      <c r="A1106" s="15">
        <v>0</v>
      </c>
      <c r="C1106" s="3" t="s">
        <v>36</v>
      </c>
    </row>
    <row r="1107" spans="1:3" x14ac:dyDescent="0.3">
      <c r="A1107" s="15">
        <v>0</v>
      </c>
      <c r="C1107" s="15" t="s">
        <v>36</v>
      </c>
    </row>
    <row r="1108" spans="1:3" x14ac:dyDescent="0.3">
      <c r="A1108" s="15">
        <v>1</v>
      </c>
      <c r="C1108" s="3" t="s">
        <v>37</v>
      </c>
    </row>
    <row r="1109" spans="1:3" x14ac:dyDescent="0.3">
      <c r="A1109" s="15">
        <v>0</v>
      </c>
      <c r="C1109" s="15" t="s">
        <v>36</v>
      </c>
    </row>
    <row r="1110" spans="1:3" x14ac:dyDescent="0.3">
      <c r="A1110" s="15">
        <v>0</v>
      </c>
      <c r="C1110" s="3" t="s">
        <v>36</v>
      </c>
    </row>
    <row r="1111" spans="1:3" x14ac:dyDescent="0.3">
      <c r="A1111" s="15">
        <v>0</v>
      </c>
      <c r="C1111" s="15" t="s">
        <v>36</v>
      </c>
    </row>
    <row r="1112" spans="1:3" x14ac:dyDescent="0.3">
      <c r="A1112" s="15">
        <v>0</v>
      </c>
      <c r="C1112" s="3" t="s">
        <v>36</v>
      </c>
    </row>
    <row r="1113" spans="1:3" x14ac:dyDescent="0.3">
      <c r="A1113" s="15">
        <v>1</v>
      </c>
      <c r="C1113" s="15" t="s">
        <v>37</v>
      </c>
    </row>
    <row r="1114" spans="1:3" x14ac:dyDescent="0.3">
      <c r="A1114" s="15">
        <v>0</v>
      </c>
      <c r="C1114" s="3" t="s">
        <v>36</v>
      </c>
    </row>
    <row r="1115" spans="1:3" x14ac:dyDescent="0.3">
      <c r="A1115" s="15">
        <v>0</v>
      </c>
      <c r="C1115" s="15" t="s">
        <v>36</v>
      </c>
    </row>
    <row r="1116" spans="1:3" x14ac:dyDescent="0.3">
      <c r="A1116" s="15">
        <v>0</v>
      </c>
      <c r="C1116" s="3" t="s">
        <v>36</v>
      </c>
    </row>
    <row r="1117" spans="1:3" x14ac:dyDescent="0.3">
      <c r="A1117" s="15">
        <v>0</v>
      </c>
      <c r="C1117" s="15" t="s">
        <v>36</v>
      </c>
    </row>
    <row r="1118" spans="1:3" x14ac:dyDescent="0.3">
      <c r="A1118" s="15">
        <v>0</v>
      </c>
      <c r="C1118" s="3" t="s">
        <v>36</v>
      </c>
    </row>
    <row r="1119" spans="1:3" x14ac:dyDescent="0.3">
      <c r="A1119" s="15">
        <v>1</v>
      </c>
      <c r="C1119" s="15" t="s">
        <v>37</v>
      </c>
    </row>
    <row r="1120" spans="1:3" x14ac:dyDescent="0.3">
      <c r="A1120" s="15">
        <v>0</v>
      </c>
      <c r="C1120" s="3" t="s">
        <v>36</v>
      </c>
    </row>
    <row r="1121" spans="1:3" x14ac:dyDescent="0.3">
      <c r="A1121" s="15">
        <v>0</v>
      </c>
      <c r="C1121" s="15" t="s">
        <v>36</v>
      </c>
    </row>
    <row r="1122" spans="1:3" x14ac:dyDescent="0.3">
      <c r="A1122" s="15">
        <v>1</v>
      </c>
      <c r="C1122" s="3" t="s">
        <v>37</v>
      </c>
    </row>
    <row r="1123" spans="1:3" x14ac:dyDescent="0.3">
      <c r="A1123" s="15">
        <v>0</v>
      </c>
      <c r="C1123" s="15" t="s">
        <v>36</v>
      </c>
    </row>
    <row r="1124" spans="1:3" x14ac:dyDescent="0.3">
      <c r="A1124" s="15">
        <v>0</v>
      </c>
      <c r="C1124" s="3" t="s">
        <v>36</v>
      </c>
    </row>
    <row r="1125" spans="1:3" x14ac:dyDescent="0.3">
      <c r="A1125" s="15">
        <v>0</v>
      </c>
      <c r="C1125" s="15" t="s">
        <v>36</v>
      </c>
    </row>
    <row r="1126" spans="1:3" x14ac:dyDescent="0.3">
      <c r="A1126" s="15">
        <v>0</v>
      </c>
      <c r="C1126" s="3" t="s">
        <v>36</v>
      </c>
    </row>
    <row r="1127" spans="1:3" x14ac:dyDescent="0.3">
      <c r="A1127" s="15">
        <v>0</v>
      </c>
      <c r="C1127" s="15" t="s">
        <v>36</v>
      </c>
    </row>
    <row r="1128" spans="1:3" x14ac:dyDescent="0.3">
      <c r="A1128" s="15">
        <v>0</v>
      </c>
      <c r="C1128" s="3" t="s">
        <v>36</v>
      </c>
    </row>
    <row r="1129" spans="1:3" x14ac:dyDescent="0.3">
      <c r="A1129" s="15">
        <v>0</v>
      </c>
      <c r="C1129" s="15" t="s">
        <v>36</v>
      </c>
    </row>
    <row r="1130" spans="1:3" x14ac:dyDescent="0.3">
      <c r="A1130" s="15">
        <v>0</v>
      </c>
      <c r="C1130" s="3" t="s">
        <v>36</v>
      </c>
    </row>
    <row r="1131" spans="1:3" x14ac:dyDescent="0.3">
      <c r="A1131" s="15">
        <v>1</v>
      </c>
      <c r="C1131" s="15" t="s">
        <v>37</v>
      </c>
    </row>
    <row r="1132" spans="1:3" x14ac:dyDescent="0.3">
      <c r="A1132" s="15">
        <v>1</v>
      </c>
      <c r="C1132" s="3" t="s">
        <v>37</v>
      </c>
    </row>
    <row r="1133" spans="1:3" x14ac:dyDescent="0.3">
      <c r="A1133" s="15">
        <v>0</v>
      </c>
      <c r="C1133" s="15" t="s">
        <v>36</v>
      </c>
    </row>
    <row r="1134" spans="1:3" x14ac:dyDescent="0.3">
      <c r="A1134" s="15">
        <v>0</v>
      </c>
      <c r="C1134" s="3" t="s">
        <v>36</v>
      </c>
    </row>
    <row r="1135" spans="1:3" x14ac:dyDescent="0.3">
      <c r="A1135" s="15">
        <v>0</v>
      </c>
      <c r="C1135" s="15" t="s">
        <v>36</v>
      </c>
    </row>
    <row r="1136" spans="1:3" x14ac:dyDescent="0.3">
      <c r="A1136" s="15">
        <v>0</v>
      </c>
      <c r="C1136" s="3" t="s">
        <v>36</v>
      </c>
    </row>
    <row r="1137" spans="1:3" x14ac:dyDescent="0.3">
      <c r="A1137" s="15">
        <v>1</v>
      </c>
      <c r="C1137" s="15" t="s">
        <v>37</v>
      </c>
    </row>
    <row r="1138" spans="1:3" x14ac:dyDescent="0.3">
      <c r="A1138" s="15">
        <v>0</v>
      </c>
      <c r="C1138" s="3" t="s">
        <v>36</v>
      </c>
    </row>
    <row r="1139" spans="1:3" x14ac:dyDescent="0.3">
      <c r="A1139" s="15">
        <v>1</v>
      </c>
      <c r="C1139" s="15" t="s">
        <v>37</v>
      </c>
    </row>
    <row r="1140" spans="1:3" x14ac:dyDescent="0.3">
      <c r="A1140" s="15">
        <v>0</v>
      </c>
      <c r="C1140" s="3" t="s">
        <v>36</v>
      </c>
    </row>
    <row r="1141" spans="1:3" x14ac:dyDescent="0.3">
      <c r="A1141" s="15">
        <v>0</v>
      </c>
      <c r="C1141" s="15" t="s">
        <v>36</v>
      </c>
    </row>
    <row r="1142" spans="1:3" x14ac:dyDescent="0.3">
      <c r="A1142" s="15">
        <v>0</v>
      </c>
      <c r="C1142" s="3" t="s">
        <v>36</v>
      </c>
    </row>
    <row r="1143" spans="1:3" x14ac:dyDescent="0.3">
      <c r="A1143" s="15">
        <v>0</v>
      </c>
      <c r="C1143" s="15" t="s">
        <v>36</v>
      </c>
    </row>
    <row r="1144" spans="1:3" x14ac:dyDescent="0.3">
      <c r="A1144" s="15">
        <v>1</v>
      </c>
      <c r="C1144" s="3" t="s">
        <v>37</v>
      </c>
    </row>
    <row r="1145" spans="1:3" x14ac:dyDescent="0.3">
      <c r="A1145" s="15">
        <v>0</v>
      </c>
      <c r="C1145" s="15" t="s">
        <v>36</v>
      </c>
    </row>
    <row r="1146" spans="1:3" x14ac:dyDescent="0.3">
      <c r="A1146" s="15">
        <v>0</v>
      </c>
      <c r="C1146" s="3" t="s">
        <v>36</v>
      </c>
    </row>
    <row r="1147" spans="1:3" x14ac:dyDescent="0.3">
      <c r="A1147" s="15">
        <v>0</v>
      </c>
      <c r="C1147" s="15" t="s">
        <v>36</v>
      </c>
    </row>
    <row r="1148" spans="1:3" x14ac:dyDescent="0.3">
      <c r="A1148" s="15">
        <v>0</v>
      </c>
      <c r="C1148" s="3" t="s">
        <v>36</v>
      </c>
    </row>
    <row r="1149" spans="1:3" x14ac:dyDescent="0.3">
      <c r="A1149" s="15">
        <v>0</v>
      </c>
      <c r="C1149" s="15" t="s">
        <v>36</v>
      </c>
    </row>
    <row r="1150" spans="1:3" x14ac:dyDescent="0.3">
      <c r="A1150" s="15">
        <v>0</v>
      </c>
      <c r="C1150" s="3" t="s">
        <v>36</v>
      </c>
    </row>
    <row r="1151" spans="1:3" x14ac:dyDescent="0.3">
      <c r="A1151" s="15">
        <v>0</v>
      </c>
      <c r="C1151" s="15" t="s">
        <v>36</v>
      </c>
    </row>
    <row r="1152" spans="1:3" x14ac:dyDescent="0.3">
      <c r="A1152" s="15">
        <v>0</v>
      </c>
      <c r="C1152" s="3" t="s">
        <v>36</v>
      </c>
    </row>
    <row r="1153" spans="1:3" x14ac:dyDescent="0.3">
      <c r="A1153" s="15">
        <v>0</v>
      </c>
      <c r="C1153" s="15" t="s">
        <v>36</v>
      </c>
    </row>
    <row r="1154" spans="1:3" x14ac:dyDescent="0.3">
      <c r="A1154" s="15">
        <v>0</v>
      </c>
      <c r="C1154" s="3" t="s">
        <v>36</v>
      </c>
    </row>
    <row r="1155" spans="1:3" x14ac:dyDescent="0.3">
      <c r="A1155" s="15">
        <v>0</v>
      </c>
      <c r="C1155" s="15" t="s">
        <v>36</v>
      </c>
    </row>
    <row r="1156" spans="1:3" x14ac:dyDescent="0.3">
      <c r="A1156" s="15">
        <v>0</v>
      </c>
      <c r="C1156" s="3" t="s">
        <v>36</v>
      </c>
    </row>
    <row r="1157" spans="1:3" x14ac:dyDescent="0.3">
      <c r="A1157" s="15">
        <v>0</v>
      </c>
      <c r="C1157" s="15" t="s">
        <v>36</v>
      </c>
    </row>
    <row r="1158" spans="1:3" x14ac:dyDescent="0.3">
      <c r="A1158" s="15">
        <v>0</v>
      </c>
      <c r="C1158" s="3" t="s">
        <v>36</v>
      </c>
    </row>
    <row r="1159" spans="1:3" x14ac:dyDescent="0.3">
      <c r="A1159" s="15">
        <v>0</v>
      </c>
      <c r="C1159" s="15" t="s">
        <v>36</v>
      </c>
    </row>
    <row r="1160" spans="1:3" x14ac:dyDescent="0.3">
      <c r="A1160" s="15">
        <v>0</v>
      </c>
      <c r="C1160" s="3" t="s">
        <v>36</v>
      </c>
    </row>
    <row r="1161" spans="1:3" x14ac:dyDescent="0.3">
      <c r="A1161" s="15">
        <v>0</v>
      </c>
      <c r="C1161" s="15" t="s">
        <v>36</v>
      </c>
    </row>
    <row r="1162" spans="1:3" x14ac:dyDescent="0.3">
      <c r="A1162" s="15">
        <v>0</v>
      </c>
      <c r="C1162" s="3" t="s">
        <v>36</v>
      </c>
    </row>
    <row r="1163" spans="1:3" x14ac:dyDescent="0.3">
      <c r="A1163" s="15">
        <v>0</v>
      </c>
      <c r="C1163" s="15" t="s">
        <v>36</v>
      </c>
    </row>
    <row r="1164" spans="1:3" x14ac:dyDescent="0.3">
      <c r="A1164" s="15">
        <v>0</v>
      </c>
      <c r="C1164" s="3" t="s">
        <v>36</v>
      </c>
    </row>
    <row r="1165" spans="1:3" x14ac:dyDescent="0.3">
      <c r="A1165" s="15">
        <v>1</v>
      </c>
      <c r="C1165" s="15" t="s">
        <v>37</v>
      </c>
    </row>
    <row r="1166" spans="1:3" x14ac:dyDescent="0.3">
      <c r="A1166" s="15">
        <v>0</v>
      </c>
      <c r="C1166" s="3" t="s">
        <v>36</v>
      </c>
    </row>
    <row r="1167" spans="1:3" x14ac:dyDescent="0.3">
      <c r="A1167" s="15">
        <v>0</v>
      </c>
      <c r="C1167" s="15" t="s">
        <v>36</v>
      </c>
    </row>
    <row r="1168" spans="1:3" x14ac:dyDescent="0.3">
      <c r="A1168" s="15">
        <v>0</v>
      </c>
      <c r="C1168" s="3" t="s">
        <v>36</v>
      </c>
    </row>
    <row r="1169" spans="1:3" x14ac:dyDescent="0.3">
      <c r="A1169" s="15">
        <v>0</v>
      </c>
      <c r="C1169" s="15" t="s">
        <v>36</v>
      </c>
    </row>
    <row r="1170" spans="1:3" x14ac:dyDescent="0.3">
      <c r="A1170" s="15">
        <v>0</v>
      </c>
      <c r="C1170" s="3" t="s">
        <v>36</v>
      </c>
    </row>
    <row r="1171" spans="1:3" x14ac:dyDescent="0.3">
      <c r="A1171" s="15">
        <v>0</v>
      </c>
      <c r="C1171" s="15" t="s">
        <v>36</v>
      </c>
    </row>
    <row r="1172" spans="1:3" x14ac:dyDescent="0.3">
      <c r="A1172" s="15">
        <v>0</v>
      </c>
      <c r="C1172" s="3" t="s">
        <v>36</v>
      </c>
    </row>
    <row r="1173" spans="1:3" x14ac:dyDescent="0.3">
      <c r="A1173" s="15">
        <v>0</v>
      </c>
      <c r="C1173" s="15" t="s">
        <v>36</v>
      </c>
    </row>
    <row r="1174" spans="1:3" x14ac:dyDescent="0.3">
      <c r="A1174" s="15">
        <v>0</v>
      </c>
      <c r="C1174" s="3" t="s">
        <v>36</v>
      </c>
    </row>
    <row r="1175" spans="1:3" x14ac:dyDescent="0.3">
      <c r="A1175" s="15">
        <v>0</v>
      </c>
      <c r="C1175" s="15" t="s">
        <v>36</v>
      </c>
    </row>
    <row r="1176" spans="1:3" x14ac:dyDescent="0.3">
      <c r="A1176" s="15">
        <v>1</v>
      </c>
      <c r="C1176" s="3" t="s">
        <v>37</v>
      </c>
    </row>
    <row r="1177" spans="1:3" x14ac:dyDescent="0.3">
      <c r="A1177" s="15">
        <v>0</v>
      </c>
      <c r="C1177" s="15" t="s">
        <v>36</v>
      </c>
    </row>
    <row r="1178" spans="1:3" x14ac:dyDescent="0.3">
      <c r="A1178" s="15">
        <v>0</v>
      </c>
      <c r="C1178" s="3" t="s">
        <v>36</v>
      </c>
    </row>
    <row r="1179" spans="1:3" x14ac:dyDescent="0.3">
      <c r="A1179" s="15">
        <v>0</v>
      </c>
      <c r="C1179" s="15" t="s">
        <v>36</v>
      </c>
    </row>
    <row r="1180" spans="1:3" x14ac:dyDescent="0.3">
      <c r="A1180" s="15">
        <v>0</v>
      </c>
      <c r="C1180" s="3" t="s">
        <v>36</v>
      </c>
    </row>
    <row r="1181" spans="1:3" x14ac:dyDescent="0.3">
      <c r="A1181" s="15">
        <v>0</v>
      </c>
      <c r="C1181" s="15" t="s">
        <v>36</v>
      </c>
    </row>
    <row r="1182" spans="1:3" x14ac:dyDescent="0.3">
      <c r="A1182" s="15">
        <v>0</v>
      </c>
      <c r="C1182" s="3" t="s">
        <v>36</v>
      </c>
    </row>
    <row r="1183" spans="1:3" x14ac:dyDescent="0.3">
      <c r="A1183" s="15">
        <v>0</v>
      </c>
      <c r="C1183" s="15" t="s">
        <v>36</v>
      </c>
    </row>
    <row r="1184" spans="1:3" x14ac:dyDescent="0.3">
      <c r="A1184" s="15">
        <v>0</v>
      </c>
      <c r="C1184" s="3" t="s">
        <v>36</v>
      </c>
    </row>
    <row r="1185" spans="1:3" x14ac:dyDescent="0.3">
      <c r="A1185" s="15">
        <v>0</v>
      </c>
      <c r="C1185" s="15" t="s">
        <v>36</v>
      </c>
    </row>
    <row r="1186" spans="1:3" x14ac:dyDescent="0.3">
      <c r="A1186" s="15">
        <v>0</v>
      </c>
      <c r="C1186" s="3" t="s">
        <v>36</v>
      </c>
    </row>
    <row r="1187" spans="1:3" x14ac:dyDescent="0.3">
      <c r="A1187" s="15">
        <v>0</v>
      </c>
      <c r="C1187" s="15" t="s">
        <v>36</v>
      </c>
    </row>
    <row r="1188" spans="1:3" x14ac:dyDescent="0.3">
      <c r="A1188" s="15">
        <v>0</v>
      </c>
      <c r="C1188" s="3" t="s">
        <v>36</v>
      </c>
    </row>
    <row r="1189" spans="1:3" x14ac:dyDescent="0.3">
      <c r="A1189" s="15">
        <v>0</v>
      </c>
      <c r="C1189" s="15" t="s">
        <v>36</v>
      </c>
    </row>
    <row r="1190" spans="1:3" x14ac:dyDescent="0.3">
      <c r="A1190" s="15">
        <v>0</v>
      </c>
      <c r="C1190" s="3" t="s">
        <v>36</v>
      </c>
    </row>
    <row r="1191" spans="1:3" x14ac:dyDescent="0.3">
      <c r="A1191" s="15">
        <v>0</v>
      </c>
      <c r="C1191" s="15" t="s">
        <v>36</v>
      </c>
    </row>
    <row r="1192" spans="1:3" x14ac:dyDescent="0.3">
      <c r="A1192" s="15">
        <v>0</v>
      </c>
      <c r="C1192" s="3" t="s">
        <v>36</v>
      </c>
    </row>
    <row r="1193" spans="1:3" x14ac:dyDescent="0.3">
      <c r="A1193" s="15">
        <v>0</v>
      </c>
      <c r="C1193" s="15" t="s">
        <v>36</v>
      </c>
    </row>
    <row r="1194" spans="1:3" x14ac:dyDescent="0.3">
      <c r="A1194" s="15">
        <v>0</v>
      </c>
      <c r="C1194" s="3" t="s">
        <v>36</v>
      </c>
    </row>
    <row r="1195" spans="1:3" x14ac:dyDescent="0.3">
      <c r="A1195" s="15">
        <v>0</v>
      </c>
      <c r="C1195" s="15" t="s">
        <v>36</v>
      </c>
    </row>
    <row r="1196" spans="1:3" x14ac:dyDescent="0.3">
      <c r="A1196" s="15">
        <v>0</v>
      </c>
      <c r="C1196" s="3" t="s">
        <v>36</v>
      </c>
    </row>
    <row r="1197" spans="1:3" x14ac:dyDescent="0.3">
      <c r="A1197" s="15">
        <v>0</v>
      </c>
      <c r="C1197" s="15" t="s">
        <v>36</v>
      </c>
    </row>
    <row r="1198" spans="1:3" x14ac:dyDescent="0.3">
      <c r="A1198" s="15">
        <v>0</v>
      </c>
      <c r="C1198" s="3" t="s">
        <v>36</v>
      </c>
    </row>
    <row r="1199" spans="1:3" x14ac:dyDescent="0.3">
      <c r="A1199" s="15">
        <v>0</v>
      </c>
      <c r="C1199" s="15" t="s">
        <v>36</v>
      </c>
    </row>
    <row r="1200" spans="1:3" x14ac:dyDescent="0.3">
      <c r="A1200" s="15">
        <v>0</v>
      </c>
      <c r="C1200" s="3" t="s">
        <v>36</v>
      </c>
    </row>
    <row r="1201" spans="1:3" x14ac:dyDescent="0.3">
      <c r="A1201" s="15">
        <v>0</v>
      </c>
      <c r="C1201" s="15" t="s">
        <v>36</v>
      </c>
    </row>
    <row r="1202" spans="1:3" x14ac:dyDescent="0.3">
      <c r="A1202" s="15">
        <v>0</v>
      </c>
      <c r="C1202" s="3" t="s">
        <v>36</v>
      </c>
    </row>
    <row r="1203" spans="1:3" x14ac:dyDescent="0.3">
      <c r="A1203" s="15">
        <v>0</v>
      </c>
      <c r="C1203" s="15" t="s">
        <v>36</v>
      </c>
    </row>
    <row r="1204" spans="1:3" x14ac:dyDescent="0.3">
      <c r="A1204" s="15">
        <v>0</v>
      </c>
      <c r="C1204" s="3" t="s">
        <v>36</v>
      </c>
    </row>
    <row r="1205" spans="1:3" x14ac:dyDescent="0.3">
      <c r="A1205" s="15">
        <v>0</v>
      </c>
      <c r="C1205" s="15" t="s">
        <v>36</v>
      </c>
    </row>
    <row r="1206" spans="1:3" x14ac:dyDescent="0.3">
      <c r="A1206" s="15">
        <v>0</v>
      </c>
      <c r="C1206" s="3" t="s">
        <v>36</v>
      </c>
    </row>
    <row r="1207" spans="1:3" x14ac:dyDescent="0.3">
      <c r="A1207" s="15">
        <v>0</v>
      </c>
      <c r="C1207" s="15" t="s">
        <v>36</v>
      </c>
    </row>
    <row r="1208" spans="1:3" x14ac:dyDescent="0.3">
      <c r="A1208" s="15">
        <v>0</v>
      </c>
      <c r="C1208" s="3" t="s">
        <v>36</v>
      </c>
    </row>
    <row r="1209" spans="1:3" x14ac:dyDescent="0.3">
      <c r="A1209" s="15">
        <v>0</v>
      </c>
      <c r="C1209" s="15" t="s">
        <v>36</v>
      </c>
    </row>
    <row r="1210" spans="1:3" x14ac:dyDescent="0.3">
      <c r="A1210" s="15">
        <v>0</v>
      </c>
      <c r="C1210" s="3" t="s">
        <v>36</v>
      </c>
    </row>
    <row r="1211" spans="1:3" x14ac:dyDescent="0.3">
      <c r="A1211" s="15">
        <v>0</v>
      </c>
      <c r="C1211" s="15" t="s">
        <v>36</v>
      </c>
    </row>
    <row r="1212" spans="1:3" x14ac:dyDescent="0.3">
      <c r="A1212" s="15">
        <v>0</v>
      </c>
      <c r="C1212" s="3" t="s">
        <v>36</v>
      </c>
    </row>
    <row r="1213" spans="1:3" x14ac:dyDescent="0.3">
      <c r="A1213" s="15">
        <v>0</v>
      </c>
      <c r="C1213" s="15" t="s">
        <v>36</v>
      </c>
    </row>
    <row r="1214" spans="1:3" x14ac:dyDescent="0.3">
      <c r="A1214" s="15">
        <v>0</v>
      </c>
      <c r="C1214" s="3" t="s">
        <v>36</v>
      </c>
    </row>
    <row r="1215" spans="1:3" x14ac:dyDescent="0.3">
      <c r="A1215" s="15">
        <v>0</v>
      </c>
      <c r="C1215" s="15" t="s">
        <v>36</v>
      </c>
    </row>
    <row r="1216" spans="1:3" x14ac:dyDescent="0.3">
      <c r="A1216" s="15">
        <v>0</v>
      </c>
      <c r="C1216" s="3" t="s">
        <v>36</v>
      </c>
    </row>
    <row r="1217" spans="1:3" x14ac:dyDescent="0.3">
      <c r="A1217" s="15">
        <v>0</v>
      </c>
      <c r="C1217" s="15" t="s">
        <v>36</v>
      </c>
    </row>
    <row r="1218" spans="1:3" x14ac:dyDescent="0.3">
      <c r="A1218" s="15">
        <v>0</v>
      </c>
      <c r="C1218" s="3" t="s">
        <v>36</v>
      </c>
    </row>
    <row r="1219" spans="1:3" x14ac:dyDescent="0.3">
      <c r="A1219" s="15">
        <v>0</v>
      </c>
      <c r="C1219" s="15" t="s">
        <v>36</v>
      </c>
    </row>
    <row r="1220" spans="1:3" x14ac:dyDescent="0.3">
      <c r="A1220" s="15">
        <v>0</v>
      </c>
      <c r="C1220" s="3" t="s">
        <v>36</v>
      </c>
    </row>
    <row r="1221" spans="1:3" x14ac:dyDescent="0.3">
      <c r="A1221" s="15">
        <v>0</v>
      </c>
      <c r="C1221" s="15" t="s">
        <v>36</v>
      </c>
    </row>
    <row r="1222" spans="1:3" x14ac:dyDescent="0.3">
      <c r="A1222" s="15">
        <v>0</v>
      </c>
      <c r="C1222" s="3" t="s">
        <v>36</v>
      </c>
    </row>
    <row r="1223" spans="1:3" x14ac:dyDescent="0.3">
      <c r="A1223" s="15">
        <v>1</v>
      </c>
      <c r="C1223" s="15" t="s">
        <v>37</v>
      </c>
    </row>
    <row r="1224" spans="1:3" x14ac:dyDescent="0.3">
      <c r="A1224" s="15">
        <v>0</v>
      </c>
      <c r="C1224" s="3" t="s">
        <v>36</v>
      </c>
    </row>
    <row r="1225" spans="1:3" x14ac:dyDescent="0.3">
      <c r="A1225" s="15">
        <v>0</v>
      </c>
      <c r="C1225" s="15" t="s">
        <v>36</v>
      </c>
    </row>
    <row r="1226" spans="1:3" x14ac:dyDescent="0.3">
      <c r="A1226" s="15">
        <v>0</v>
      </c>
      <c r="C1226" s="3" t="s">
        <v>36</v>
      </c>
    </row>
    <row r="1227" spans="1:3" x14ac:dyDescent="0.3">
      <c r="A1227" s="15">
        <v>0</v>
      </c>
      <c r="C1227" s="15" t="s">
        <v>36</v>
      </c>
    </row>
    <row r="1228" spans="1:3" x14ac:dyDescent="0.3">
      <c r="A1228" s="15">
        <v>0</v>
      </c>
      <c r="C1228" s="3" t="s">
        <v>36</v>
      </c>
    </row>
    <row r="1229" spans="1:3" x14ac:dyDescent="0.3">
      <c r="A1229" s="15">
        <v>0</v>
      </c>
      <c r="C1229" s="15" t="s">
        <v>36</v>
      </c>
    </row>
    <row r="1230" spans="1:3" x14ac:dyDescent="0.3">
      <c r="A1230" s="15">
        <v>0</v>
      </c>
      <c r="C1230" s="3" t="s">
        <v>36</v>
      </c>
    </row>
    <row r="1231" spans="1:3" x14ac:dyDescent="0.3">
      <c r="A1231" s="15">
        <v>0</v>
      </c>
      <c r="C1231" s="15" t="s">
        <v>36</v>
      </c>
    </row>
    <row r="1232" spans="1:3" x14ac:dyDescent="0.3">
      <c r="A1232" s="15">
        <v>0</v>
      </c>
      <c r="C1232" s="3" t="s">
        <v>36</v>
      </c>
    </row>
    <row r="1233" spans="1:3" x14ac:dyDescent="0.3">
      <c r="A1233" s="15">
        <v>0</v>
      </c>
      <c r="C1233" s="15" t="s">
        <v>36</v>
      </c>
    </row>
    <row r="1234" spans="1:3" x14ac:dyDescent="0.3">
      <c r="A1234" s="15">
        <v>0</v>
      </c>
      <c r="C1234" s="3" t="s">
        <v>36</v>
      </c>
    </row>
    <row r="1235" spans="1:3" x14ac:dyDescent="0.3">
      <c r="A1235" s="15">
        <v>0</v>
      </c>
      <c r="C1235" s="15" t="s">
        <v>36</v>
      </c>
    </row>
    <row r="1236" spans="1:3" x14ac:dyDescent="0.3">
      <c r="A1236" s="15">
        <v>0</v>
      </c>
      <c r="C1236" s="3" t="s">
        <v>36</v>
      </c>
    </row>
    <row r="1237" spans="1:3" x14ac:dyDescent="0.3">
      <c r="A1237" s="15">
        <v>0</v>
      </c>
      <c r="C1237" s="15" t="s">
        <v>36</v>
      </c>
    </row>
    <row r="1238" spans="1:3" x14ac:dyDescent="0.3">
      <c r="A1238" s="15">
        <v>0</v>
      </c>
      <c r="C1238" s="3" t="s">
        <v>36</v>
      </c>
    </row>
    <row r="1239" spans="1:3" x14ac:dyDescent="0.3">
      <c r="A1239" s="15">
        <v>0</v>
      </c>
      <c r="C1239" s="15" t="s">
        <v>36</v>
      </c>
    </row>
    <row r="1240" spans="1:3" x14ac:dyDescent="0.3">
      <c r="A1240" s="15">
        <v>0</v>
      </c>
      <c r="C1240" s="3" t="s">
        <v>36</v>
      </c>
    </row>
    <row r="1241" spans="1:3" x14ac:dyDescent="0.3">
      <c r="A1241" s="15">
        <v>1</v>
      </c>
      <c r="C1241" s="15" t="s">
        <v>37</v>
      </c>
    </row>
    <row r="1242" spans="1:3" x14ac:dyDescent="0.3">
      <c r="A1242" s="15">
        <v>0</v>
      </c>
      <c r="C1242" s="3" t="s">
        <v>36</v>
      </c>
    </row>
    <row r="1243" spans="1:3" x14ac:dyDescent="0.3">
      <c r="A1243" s="15">
        <v>0</v>
      </c>
      <c r="C1243" s="15" t="s">
        <v>36</v>
      </c>
    </row>
    <row r="1244" spans="1:3" x14ac:dyDescent="0.3">
      <c r="A1244" s="15">
        <v>0</v>
      </c>
      <c r="C1244" s="3" t="s">
        <v>36</v>
      </c>
    </row>
    <row r="1245" spans="1:3" x14ac:dyDescent="0.3">
      <c r="A1245" s="15">
        <v>0</v>
      </c>
      <c r="C1245" s="15" t="s">
        <v>36</v>
      </c>
    </row>
    <row r="1246" spans="1:3" x14ac:dyDescent="0.3">
      <c r="A1246" s="15">
        <v>0</v>
      </c>
      <c r="C1246" s="3" t="s">
        <v>36</v>
      </c>
    </row>
    <row r="1247" spans="1:3" x14ac:dyDescent="0.3">
      <c r="A1247" s="15">
        <v>0</v>
      </c>
      <c r="C1247" s="15" t="s">
        <v>36</v>
      </c>
    </row>
    <row r="1248" spans="1:3" x14ac:dyDescent="0.3">
      <c r="A1248" s="15">
        <v>0</v>
      </c>
      <c r="C1248" s="3" t="s">
        <v>36</v>
      </c>
    </row>
    <row r="1249" spans="1:3" x14ac:dyDescent="0.3">
      <c r="A1249" s="15">
        <v>0</v>
      </c>
      <c r="C1249" s="15" t="s">
        <v>36</v>
      </c>
    </row>
    <row r="1250" spans="1:3" x14ac:dyDescent="0.3">
      <c r="A1250" s="15">
        <v>0</v>
      </c>
      <c r="C1250" s="3" t="s">
        <v>36</v>
      </c>
    </row>
    <row r="1251" spans="1:3" x14ac:dyDescent="0.3">
      <c r="A1251" s="15">
        <v>0</v>
      </c>
      <c r="C1251" s="15" t="s">
        <v>36</v>
      </c>
    </row>
    <row r="1252" spans="1:3" x14ac:dyDescent="0.3">
      <c r="A1252" s="15">
        <v>0</v>
      </c>
      <c r="C1252" s="3" t="s">
        <v>36</v>
      </c>
    </row>
    <row r="1253" spans="1:3" x14ac:dyDescent="0.3">
      <c r="A1253" s="15">
        <v>0</v>
      </c>
      <c r="C1253" s="15" t="s">
        <v>36</v>
      </c>
    </row>
    <row r="1254" spans="1:3" x14ac:dyDescent="0.3">
      <c r="A1254" s="15">
        <v>0</v>
      </c>
      <c r="C1254" s="3" t="s">
        <v>36</v>
      </c>
    </row>
    <row r="1255" spans="1:3" x14ac:dyDescent="0.3">
      <c r="A1255" s="15">
        <v>0</v>
      </c>
      <c r="C1255" s="15" t="s">
        <v>36</v>
      </c>
    </row>
    <row r="1256" spans="1:3" x14ac:dyDescent="0.3">
      <c r="A1256" s="15">
        <v>0</v>
      </c>
      <c r="C1256" s="3" t="s">
        <v>36</v>
      </c>
    </row>
    <row r="1257" spans="1:3" x14ac:dyDescent="0.3">
      <c r="A1257" s="15">
        <v>0</v>
      </c>
      <c r="C1257" s="15" t="s">
        <v>36</v>
      </c>
    </row>
    <row r="1258" spans="1:3" x14ac:dyDescent="0.3">
      <c r="A1258" s="15">
        <v>0</v>
      </c>
      <c r="C1258" s="3" t="s">
        <v>36</v>
      </c>
    </row>
    <row r="1259" spans="1:3" x14ac:dyDescent="0.3">
      <c r="A1259" s="15">
        <v>0</v>
      </c>
      <c r="C1259" s="15" t="s">
        <v>36</v>
      </c>
    </row>
    <row r="1260" spans="1:3" x14ac:dyDescent="0.3">
      <c r="A1260" s="15">
        <v>1</v>
      </c>
      <c r="C1260" s="3" t="s">
        <v>37</v>
      </c>
    </row>
    <row r="1261" spans="1:3" x14ac:dyDescent="0.3">
      <c r="A1261" s="15">
        <v>0</v>
      </c>
      <c r="C1261" s="15" t="s">
        <v>36</v>
      </c>
    </row>
    <row r="1262" spans="1:3" x14ac:dyDescent="0.3">
      <c r="A1262" s="15">
        <v>0</v>
      </c>
      <c r="C1262" s="3" t="s">
        <v>36</v>
      </c>
    </row>
    <row r="1263" spans="1:3" x14ac:dyDescent="0.3">
      <c r="A1263" s="15">
        <v>0</v>
      </c>
      <c r="C1263" s="15" t="s">
        <v>36</v>
      </c>
    </row>
    <row r="1264" spans="1:3" x14ac:dyDescent="0.3">
      <c r="A1264" s="15">
        <v>0</v>
      </c>
      <c r="C1264" s="3" t="s">
        <v>36</v>
      </c>
    </row>
    <row r="1265" spans="1:3" x14ac:dyDescent="0.3">
      <c r="A1265" s="15">
        <v>0</v>
      </c>
      <c r="C1265" s="15" t="s">
        <v>36</v>
      </c>
    </row>
    <row r="1266" spans="1:3" x14ac:dyDescent="0.3">
      <c r="A1266" s="15">
        <v>1</v>
      </c>
      <c r="C1266" s="3" t="s">
        <v>37</v>
      </c>
    </row>
    <row r="1267" spans="1:3" x14ac:dyDescent="0.3">
      <c r="A1267" s="15">
        <v>0</v>
      </c>
      <c r="C1267" s="15" t="s">
        <v>36</v>
      </c>
    </row>
    <row r="1268" spans="1:3" x14ac:dyDescent="0.3">
      <c r="A1268" s="15">
        <v>0</v>
      </c>
      <c r="C1268" s="3" t="s">
        <v>36</v>
      </c>
    </row>
    <row r="1269" spans="1:3" x14ac:dyDescent="0.3">
      <c r="A1269" s="15">
        <v>0</v>
      </c>
      <c r="C1269" s="15" t="s">
        <v>36</v>
      </c>
    </row>
    <row r="1270" spans="1:3" x14ac:dyDescent="0.3">
      <c r="A1270" s="15">
        <v>0</v>
      </c>
      <c r="C1270" s="3" t="s">
        <v>36</v>
      </c>
    </row>
    <row r="1271" spans="1:3" x14ac:dyDescent="0.3">
      <c r="A1271" s="15">
        <v>0</v>
      </c>
      <c r="C1271" s="15" t="s">
        <v>36</v>
      </c>
    </row>
    <row r="1272" spans="1:3" x14ac:dyDescent="0.3">
      <c r="A1272" s="15">
        <v>0</v>
      </c>
      <c r="C1272" s="3" t="s">
        <v>36</v>
      </c>
    </row>
    <row r="1273" spans="1:3" x14ac:dyDescent="0.3">
      <c r="A1273" s="15">
        <v>0</v>
      </c>
      <c r="C1273" s="15" t="s">
        <v>36</v>
      </c>
    </row>
    <row r="1274" spans="1:3" x14ac:dyDescent="0.3">
      <c r="A1274" s="15">
        <v>0</v>
      </c>
      <c r="C1274" s="3" t="s">
        <v>36</v>
      </c>
    </row>
    <row r="1275" spans="1:3" x14ac:dyDescent="0.3">
      <c r="A1275" s="15">
        <v>0</v>
      </c>
      <c r="C1275" s="15" t="s">
        <v>36</v>
      </c>
    </row>
    <row r="1276" spans="1:3" x14ac:dyDescent="0.3">
      <c r="A1276" s="15">
        <v>0</v>
      </c>
      <c r="C1276" s="3" t="s">
        <v>36</v>
      </c>
    </row>
    <row r="1277" spans="1:3" x14ac:dyDescent="0.3">
      <c r="A1277" s="15">
        <v>0</v>
      </c>
      <c r="C1277" s="15" t="s">
        <v>36</v>
      </c>
    </row>
    <row r="1278" spans="1:3" x14ac:dyDescent="0.3">
      <c r="A1278" s="15">
        <v>0</v>
      </c>
      <c r="C1278" s="3" t="s">
        <v>36</v>
      </c>
    </row>
    <row r="1279" spans="1:3" x14ac:dyDescent="0.3">
      <c r="A1279" s="15">
        <v>0</v>
      </c>
      <c r="C1279" s="15" t="s">
        <v>36</v>
      </c>
    </row>
    <row r="1280" spans="1:3" x14ac:dyDescent="0.3">
      <c r="A1280" s="15">
        <v>0</v>
      </c>
      <c r="C1280" s="3" t="s">
        <v>36</v>
      </c>
    </row>
    <row r="1281" spans="1:3" x14ac:dyDescent="0.3">
      <c r="A1281" s="15">
        <v>0</v>
      </c>
      <c r="C1281" s="15" t="s">
        <v>36</v>
      </c>
    </row>
    <row r="1282" spans="1:3" x14ac:dyDescent="0.3">
      <c r="A1282" s="15">
        <v>0</v>
      </c>
      <c r="C1282" s="3" t="s">
        <v>36</v>
      </c>
    </row>
    <row r="1283" spans="1:3" x14ac:dyDescent="0.3">
      <c r="A1283" s="15">
        <v>1</v>
      </c>
      <c r="C1283" s="15" t="s">
        <v>37</v>
      </c>
    </row>
    <row r="1284" spans="1:3" x14ac:dyDescent="0.3">
      <c r="A1284" s="15">
        <v>0</v>
      </c>
      <c r="C1284" s="3" t="s">
        <v>36</v>
      </c>
    </row>
    <row r="1285" spans="1:3" x14ac:dyDescent="0.3">
      <c r="A1285" s="15">
        <v>0</v>
      </c>
      <c r="C1285" s="15" t="s">
        <v>36</v>
      </c>
    </row>
    <row r="1286" spans="1:3" x14ac:dyDescent="0.3">
      <c r="A1286" s="15">
        <v>0</v>
      </c>
      <c r="C1286" s="3" t="s">
        <v>36</v>
      </c>
    </row>
    <row r="1287" spans="1:3" x14ac:dyDescent="0.3">
      <c r="A1287" s="15">
        <v>0</v>
      </c>
      <c r="C1287" s="15" t="s">
        <v>36</v>
      </c>
    </row>
    <row r="1288" spans="1:3" x14ac:dyDescent="0.3">
      <c r="A1288" s="15">
        <v>0</v>
      </c>
      <c r="C1288" s="3" t="s">
        <v>36</v>
      </c>
    </row>
    <row r="1289" spans="1:3" x14ac:dyDescent="0.3">
      <c r="A1289" s="15">
        <v>0</v>
      </c>
      <c r="C1289" s="15" t="s">
        <v>36</v>
      </c>
    </row>
    <row r="1290" spans="1:3" x14ac:dyDescent="0.3">
      <c r="A1290" s="15">
        <v>0</v>
      </c>
      <c r="C1290" s="3" t="s">
        <v>36</v>
      </c>
    </row>
    <row r="1291" spans="1:3" x14ac:dyDescent="0.3">
      <c r="A1291" s="15">
        <v>0</v>
      </c>
      <c r="C1291" s="15" t="s">
        <v>36</v>
      </c>
    </row>
    <row r="1292" spans="1:3" x14ac:dyDescent="0.3">
      <c r="A1292" s="15">
        <v>0</v>
      </c>
      <c r="C1292" s="3" t="s">
        <v>36</v>
      </c>
    </row>
    <row r="1293" spans="1:3" x14ac:dyDescent="0.3">
      <c r="A1293" s="15">
        <v>0</v>
      </c>
      <c r="C1293" s="15" t="s">
        <v>36</v>
      </c>
    </row>
    <row r="1294" spans="1:3" x14ac:dyDescent="0.3">
      <c r="A1294" s="15">
        <v>1</v>
      </c>
      <c r="C1294" s="3" t="s">
        <v>37</v>
      </c>
    </row>
    <row r="1295" spans="1:3" x14ac:dyDescent="0.3">
      <c r="A1295" s="15">
        <v>0</v>
      </c>
      <c r="C1295" s="15" t="s">
        <v>36</v>
      </c>
    </row>
    <row r="1296" spans="1:3" x14ac:dyDescent="0.3">
      <c r="A1296" s="15">
        <v>0</v>
      </c>
      <c r="C1296" s="3" t="s">
        <v>36</v>
      </c>
    </row>
    <row r="1297" spans="1:3" x14ac:dyDescent="0.3">
      <c r="A1297" s="15">
        <v>0</v>
      </c>
      <c r="C1297" s="15" t="s">
        <v>36</v>
      </c>
    </row>
    <row r="1298" spans="1:3" x14ac:dyDescent="0.3">
      <c r="A1298" s="15">
        <v>0</v>
      </c>
      <c r="C1298" s="3" t="s">
        <v>36</v>
      </c>
    </row>
    <row r="1299" spans="1:3" x14ac:dyDescent="0.3">
      <c r="A1299" s="15">
        <v>0</v>
      </c>
      <c r="C1299" s="15" t="s">
        <v>36</v>
      </c>
    </row>
    <row r="1300" spans="1:3" x14ac:dyDescent="0.3">
      <c r="A1300" s="15">
        <v>1</v>
      </c>
      <c r="C1300" s="3" t="s">
        <v>37</v>
      </c>
    </row>
    <row r="1301" spans="1:3" x14ac:dyDescent="0.3">
      <c r="A1301" s="15">
        <v>0</v>
      </c>
      <c r="C1301" s="15" t="s">
        <v>36</v>
      </c>
    </row>
    <row r="1302" spans="1:3" x14ac:dyDescent="0.3">
      <c r="A1302" s="15">
        <v>0</v>
      </c>
      <c r="C1302" s="3" t="s">
        <v>36</v>
      </c>
    </row>
    <row r="1303" spans="1:3" x14ac:dyDescent="0.3">
      <c r="A1303" s="15">
        <v>0</v>
      </c>
      <c r="C1303" s="15" t="s">
        <v>36</v>
      </c>
    </row>
    <row r="1304" spans="1:3" x14ac:dyDescent="0.3">
      <c r="A1304" s="15">
        <v>0</v>
      </c>
      <c r="C1304" s="3" t="s">
        <v>36</v>
      </c>
    </row>
    <row r="1305" spans="1:3" x14ac:dyDescent="0.3">
      <c r="A1305" s="15">
        <v>0</v>
      </c>
      <c r="C1305" s="15" t="s">
        <v>36</v>
      </c>
    </row>
    <row r="1306" spans="1:3" x14ac:dyDescent="0.3">
      <c r="A1306" s="15">
        <v>0</v>
      </c>
      <c r="C1306" s="3" t="s">
        <v>36</v>
      </c>
    </row>
    <row r="1307" spans="1:3" x14ac:dyDescent="0.3">
      <c r="A1307" s="15">
        <v>0</v>
      </c>
      <c r="C1307" s="15" t="s">
        <v>36</v>
      </c>
    </row>
    <row r="1308" spans="1:3" x14ac:dyDescent="0.3">
      <c r="A1308" s="15">
        <v>0</v>
      </c>
      <c r="C1308" s="3" t="s">
        <v>36</v>
      </c>
    </row>
    <row r="1309" spans="1:3" x14ac:dyDescent="0.3">
      <c r="A1309" s="15">
        <v>0</v>
      </c>
      <c r="C1309" s="15" t="s">
        <v>36</v>
      </c>
    </row>
    <row r="1310" spans="1:3" x14ac:dyDescent="0.3">
      <c r="A1310" s="15">
        <v>0</v>
      </c>
      <c r="C1310" s="3" t="s">
        <v>36</v>
      </c>
    </row>
    <row r="1311" spans="1:3" x14ac:dyDescent="0.3">
      <c r="A1311" s="15">
        <v>0</v>
      </c>
      <c r="C1311" s="15" t="s">
        <v>36</v>
      </c>
    </row>
    <row r="1312" spans="1:3" x14ac:dyDescent="0.3">
      <c r="A1312" s="15">
        <v>1</v>
      </c>
      <c r="C1312" s="3" t="s">
        <v>37</v>
      </c>
    </row>
    <row r="1313" spans="1:3" x14ac:dyDescent="0.3">
      <c r="A1313" s="15">
        <v>0</v>
      </c>
      <c r="C1313" s="15" t="s">
        <v>36</v>
      </c>
    </row>
    <row r="1314" spans="1:3" x14ac:dyDescent="0.3">
      <c r="A1314" s="15">
        <v>0</v>
      </c>
      <c r="C1314" s="3" t="s">
        <v>36</v>
      </c>
    </row>
    <row r="1315" spans="1:3" x14ac:dyDescent="0.3">
      <c r="A1315" s="15">
        <v>0</v>
      </c>
      <c r="C1315" s="15" t="s">
        <v>36</v>
      </c>
    </row>
    <row r="1316" spans="1:3" x14ac:dyDescent="0.3">
      <c r="A1316" s="15">
        <v>0</v>
      </c>
      <c r="C1316" s="3" t="s">
        <v>36</v>
      </c>
    </row>
    <row r="1317" spans="1:3" x14ac:dyDescent="0.3">
      <c r="A1317" s="15">
        <v>0</v>
      </c>
      <c r="C1317" s="15" t="s">
        <v>36</v>
      </c>
    </row>
    <row r="1318" spans="1:3" x14ac:dyDescent="0.3">
      <c r="A1318" s="15">
        <v>0</v>
      </c>
      <c r="C1318" s="3" t="s">
        <v>36</v>
      </c>
    </row>
    <row r="1319" spans="1:3" x14ac:dyDescent="0.3">
      <c r="A1319" s="15">
        <v>0</v>
      </c>
      <c r="C1319" s="15" t="s">
        <v>36</v>
      </c>
    </row>
    <row r="1320" spans="1:3" x14ac:dyDescent="0.3">
      <c r="A1320" s="15">
        <v>0</v>
      </c>
      <c r="C1320" s="3" t="s">
        <v>36</v>
      </c>
    </row>
    <row r="1321" spans="1:3" x14ac:dyDescent="0.3">
      <c r="A1321" s="15">
        <v>0</v>
      </c>
      <c r="C1321" s="15" t="s">
        <v>36</v>
      </c>
    </row>
    <row r="1322" spans="1:3" x14ac:dyDescent="0.3">
      <c r="A1322" s="15">
        <v>0</v>
      </c>
      <c r="C1322" s="3" t="s">
        <v>36</v>
      </c>
    </row>
    <row r="1323" spans="1:3" x14ac:dyDescent="0.3">
      <c r="A1323" s="15">
        <v>0</v>
      </c>
      <c r="C1323" s="15" t="s">
        <v>36</v>
      </c>
    </row>
    <row r="1324" spans="1:3" x14ac:dyDescent="0.3">
      <c r="A1324" s="15">
        <v>0</v>
      </c>
      <c r="C1324" s="3" t="s">
        <v>36</v>
      </c>
    </row>
    <row r="1325" spans="1:3" x14ac:dyDescent="0.3">
      <c r="A1325" s="15">
        <v>0</v>
      </c>
      <c r="C1325" s="15" t="s">
        <v>36</v>
      </c>
    </row>
    <row r="1326" spans="1:3" x14ac:dyDescent="0.3">
      <c r="A1326" s="15">
        <v>0</v>
      </c>
      <c r="C1326" s="3" t="s">
        <v>36</v>
      </c>
    </row>
    <row r="1327" spans="1:3" x14ac:dyDescent="0.3">
      <c r="A1327" s="15">
        <v>0</v>
      </c>
      <c r="C1327" s="15" t="s">
        <v>36</v>
      </c>
    </row>
    <row r="1328" spans="1:3" x14ac:dyDescent="0.3">
      <c r="A1328" s="15">
        <v>0</v>
      </c>
      <c r="C1328" s="3" t="s">
        <v>36</v>
      </c>
    </row>
    <row r="1329" spans="1:3" x14ac:dyDescent="0.3">
      <c r="A1329" s="15">
        <v>0</v>
      </c>
      <c r="C1329" s="15" t="s">
        <v>36</v>
      </c>
    </row>
    <row r="1330" spans="1:3" x14ac:dyDescent="0.3">
      <c r="A1330" s="15">
        <v>0</v>
      </c>
      <c r="C1330" s="3" t="s">
        <v>36</v>
      </c>
    </row>
    <row r="1331" spans="1:3" x14ac:dyDescent="0.3">
      <c r="A1331" s="15">
        <v>0</v>
      </c>
      <c r="C1331" s="15" t="s">
        <v>36</v>
      </c>
    </row>
    <row r="1332" spans="1:3" x14ac:dyDescent="0.3">
      <c r="A1332" s="15">
        <v>0</v>
      </c>
      <c r="C1332" s="3" t="s">
        <v>36</v>
      </c>
    </row>
    <row r="1333" spans="1:3" x14ac:dyDescent="0.3">
      <c r="A1333" s="15">
        <v>0</v>
      </c>
      <c r="C1333" s="15" t="s">
        <v>36</v>
      </c>
    </row>
    <row r="1334" spans="1:3" x14ac:dyDescent="0.3">
      <c r="A1334" s="15">
        <v>0</v>
      </c>
      <c r="C1334" s="3" t="s">
        <v>36</v>
      </c>
    </row>
    <row r="1335" spans="1:3" x14ac:dyDescent="0.3">
      <c r="A1335" s="15">
        <v>0</v>
      </c>
      <c r="C1335" s="15" t="s">
        <v>36</v>
      </c>
    </row>
    <row r="1336" spans="1:3" x14ac:dyDescent="0.3">
      <c r="A1336" s="15">
        <v>0</v>
      </c>
      <c r="C1336" s="3" t="s">
        <v>36</v>
      </c>
    </row>
    <row r="1337" spans="1:3" x14ac:dyDescent="0.3">
      <c r="A1337" s="15">
        <v>0</v>
      </c>
      <c r="C1337" s="15" t="s">
        <v>36</v>
      </c>
    </row>
    <row r="1338" spans="1:3" x14ac:dyDescent="0.3">
      <c r="A1338" s="15">
        <v>1</v>
      </c>
      <c r="C1338" s="3" t="s">
        <v>37</v>
      </c>
    </row>
    <row r="1339" spans="1:3" x14ac:dyDescent="0.3">
      <c r="A1339" s="15">
        <v>0</v>
      </c>
      <c r="C1339" s="15" t="s">
        <v>36</v>
      </c>
    </row>
    <row r="1340" spans="1:3" x14ac:dyDescent="0.3">
      <c r="A1340" s="15">
        <v>0</v>
      </c>
      <c r="C1340" s="3" t="s">
        <v>36</v>
      </c>
    </row>
    <row r="1341" spans="1:3" x14ac:dyDescent="0.3">
      <c r="A1341" s="15">
        <v>0</v>
      </c>
      <c r="C1341" s="15" t="s">
        <v>36</v>
      </c>
    </row>
    <row r="1342" spans="1:3" x14ac:dyDescent="0.3">
      <c r="A1342" s="15">
        <v>0</v>
      </c>
      <c r="C1342" s="3" t="s">
        <v>36</v>
      </c>
    </row>
    <row r="1343" spans="1:3" x14ac:dyDescent="0.3">
      <c r="A1343" s="15">
        <v>0</v>
      </c>
      <c r="C1343" s="15" t="s">
        <v>36</v>
      </c>
    </row>
    <row r="1344" spans="1:3" x14ac:dyDescent="0.3">
      <c r="A1344" s="15">
        <v>0</v>
      </c>
      <c r="C1344" s="3" t="s">
        <v>36</v>
      </c>
    </row>
    <row r="1345" spans="1:3" x14ac:dyDescent="0.3">
      <c r="A1345" s="15">
        <v>0</v>
      </c>
      <c r="C1345" s="15" t="s">
        <v>36</v>
      </c>
    </row>
    <row r="1346" spans="1:3" x14ac:dyDescent="0.3">
      <c r="A1346" s="15">
        <v>1</v>
      </c>
      <c r="C1346" s="3" t="s">
        <v>37</v>
      </c>
    </row>
    <row r="1347" spans="1:3" x14ac:dyDescent="0.3">
      <c r="A1347" s="15">
        <v>0</v>
      </c>
      <c r="C1347" s="15" t="s">
        <v>36</v>
      </c>
    </row>
    <row r="1348" spans="1:3" x14ac:dyDescent="0.3">
      <c r="A1348" s="15">
        <v>0</v>
      </c>
      <c r="C1348" s="3" t="s">
        <v>36</v>
      </c>
    </row>
    <row r="1349" spans="1:3" x14ac:dyDescent="0.3">
      <c r="A1349" s="15">
        <v>0</v>
      </c>
      <c r="C1349" s="15" t="s">
        <v>36</v>
      </c>
    </row>
    <row r="1350" spans="1:3" x14ac:dyDescent="0.3">
      <c r="A1350" s="15">
        <v>0</v>
      </c>
      <c r="C1350" s="3" t="s">
        <v>36</v>
      </c>
    </row>
    <row r="1351" spans="1:3" x14ac:dyDescent="0.3">
      <c r="A1351" s="15">
        <v>0</v>
      </c>
      <c r="C1351" s="15" t="s">
        <v>36</v>
      </c>
    </row>
    <row r="1352" spans="1:3" x14ac:dyDescent="0.3">
      <c r="A1352" s="15">
        <v>1</v>
      </c>
      <c r="C1352" s="3" t="s">
        <v>37</v>
      </c>
    </row>
    <row r="1353" spans="1:3" x14ac:dyDescent="0.3">
      <c r="A1353" s="15">
        <v>0</v>
      </c>
      <c r="C1353" s="15" t="s">
        <v>36</v>
      </c>
    </row>
    <row r="1354" spans="1:3" x14ac:dyDescent="0.3">
      <c r="A1354" s="15">
        <v>0</v>
      </c>
      <c r="C1354" s="3" t="s">
        <v>36</v>
      </c>
    </row>
    <row r="1355" spans="1:3" x14ac:dyDescent="0.3">
      <c r="A1355" s="15">
        <v>0</v>
      </c>
      <c r="C1355" s="15" t="s">
        <v>36</v>
      </c>
    </row>
    <row r="1356" spans="1:3" x14ac:dyDescent="0.3">
      <c r="A1356" s="15">
        <v>0</v>
      </c>
      <c r="C1356" s="3" t="s">
        <v>36</v>
      </c>
    </row>
    <row r="1357" spans="1:3" x14ac:dyDescent="0.3">
      <c r="A1357" s="15">
        <v>1</v>
      </c>
      <c r="C1357" s="15" t="s">
        <v>37</v>
      </c>
    </row>
    <row r="1358" spans="1:3" x14ac:dyDescent="0.3">
      <c r="A1358" s="15">
        <v>0</v>
      </c>
      <c r="C1358" s="3" t="s">
        <v>36</v>
      </c>
    </row>
    <row r="1359" spans="1:3" x14ac:dyDescent="0.3">
      <c r="A1359" s="15">
        <v>0</v>
      </c>
      <c r="C1359" s="15" t="s">
        <v>36</v>
      </c>
    </row>
    <row r="1360" spans="1:3" x14ac:dyDescent="0.3">
      <c r="A1360" s="15">
        <v>0</v>
      </c>
      <c r="C1360" s="3" t="s">
        <v>36</v>
      </c>
    </row>
    <row r="1361" spans="1:3" x14ac:dyDescent="0.3">
      <c r="A1361" s="15">
        <v>0</v>
      </c>
      <c r="C1361" s="15" t="s">
        <v>36</v>
      </c>
    </row>
    <row r="1362" spans="1:3" x14ac:dyDescent="0.3">
      <c r="A1362" s="15">
        <v>0</v>
      </c>
      <c r="C1362" s="3" t="s">
        <v>36</v>
      </c>
    </row>
    <row r="1363" spans="1:3" x14ac:dyDescent="0.3">
      <c r="A1363" s="15">
        <v>0</v>
      </c>
      <c r="C1363" s="15" t="s">
        <v>36</v>
      </c>
    </row>
    <row r="1364" spans="1:3" x14ac:dyDescent="0.3">
      <c r="A1364" s="15">
        <v>0</v>
      </c>
      <c r="C1364" s="3" t="s">
        <v>36</v>
      </c>
    </row>
    <row r="1365" spans="1:3" x14ac:dyDescent="0.3">
      <c r="A1365" s="15">
        <v>0</v>
      </c>
      <c r="C1365" s="15" t="s">
        <v>36</v>
      </c>
    </row>
    <row r="1366" spans="1:3" x14ac:dyDescent="0.3">
      <c r="A1366" s="15">
        <v>1</v>
      </c>
      <c r="C1366" s="3" t="s">
        <v>37</v>
      </c>
    </row>
    <row r="1367" spans="1:3" x14ac:dyDescent="0.3">
      <c r="A1367" s="15">
        <v>0</v>
      </c>
      <c r="C1367" s="15" t="s">
        <v>36</v>
      </c>
    </row>
    <row r="1368" spans="1:3" x14ac:dyDescent="0.3">
      <c r="A1368" s="15">
        <v>0</v>
      </c>
      <c r="C1368" s="3" t="s">
        <v>36</v>
      </c>
    </row>
    <row r="1369" spans="1:3" x14ac:dyDescent="0.3">
      <c r="A1369" s="15">
        <v>0</v>
      </c>
      <c r="C1369" s="15" t="s">
        <v>36</v>
      </c>
    </row>
    <row r="1370" spans="1:3" x14ac:dyDescent="0.3">
      <c r="A1370" s="15">
        <v>0</v>
      </c>
      <c r="C1370" s="3" t="s">
        <v>36</v>
      </c>
    </row>
    <row r="1371" spans="1:3" x14ac:dyDescent="0.3">
      <c r="A1371" s="15">
        <v>1</v>
      </c>
      <c r="C1371" s="15" t="s">
        <v>37</v>
      </c>
    </row>
    <row r="1372" spans="1:3" x14ac:dyDescent="0.3">
      <c r="A1372" s="15">
        <v>1</v>
      </c>
      <c r="C1372" s="3" t="s">
        <v>37</v>
      </c>
    </row>
    <row r="1373" spans="1:3" x14ac:dyDescent="0.3">
      <c r="A1373" s="15">
        <v>0</v>
      </c>
      <c r="C1373" s="15" t="s">
        <v>36</v>
      </c>
    </row>
    <row r="1374" spans="1:3" x14ac:dyDescent="0.3">
      <c r="A1374" s="15">
        <v>0</v>
      </c>
      <c r="C1374" s="3" t="s">
        <v>36</v>
      </c>
    </row>
    <row r="1375" spans="1:3" x14ac:dyDescent="0.3">
      <c r="A1375" s="15">
        <v>0</v>
      </c>
      <c r="C1375" s="15" t="s">
        <v>36</v>
      </c>
    </row>
    <row r="1376" spans="1:3" x14ac:dyDescent="0.3">
      <c r="A1376" s="15">
        <v>0</v>
      </c>
      <c r="C1376" s="3" t="s">
        <v>36</v>
      </c>
    </row>
    <row r="1377" spans="1:3" x14ac:dyDescent="0.3">
      <c r="A1377" s="15">
        <v>0</v>
      </c>
      <c r="C1377" s="15" t="s">
        <v>36</v>
      </c>
    </row>
    <row r="1378" spans="1:3" x14ac:dyDescent="0.3">
      <c r="A1378" s="15">
        <v>0</v>
      </c>
      <c r="C1378" s="3" t="s">
        <v>36</v>
      </c>
    </row>
    <row r="1379" spans="1:3" x14ac:dyDescent="0.3">
      <c r="A1379" s="15">
        <v>0</v>
      </c>
      <c r="C1379" s="15" t="s">
        <v>36</v>
      </c>
    </row>
    <row r="1380" spans="1:3" x14ac:dyDescent="0.3">
      <c r="A1380" s="15">
        <v>0</v>
      </c>
      <c r="C1380" s="3" t="s">
        <v>36</v>
      </c>
    </row>
    <row r="1381" spans="1:3" x14ac:dyDescent="0.3">
      <c r="A1381" s="15">
        <v>0</v>
      </c>
      <c r="C1381" s="15" t="s">
        <v>36</v>
      </c>
    </row>
    <row r="1382" spans="1:3" x14ac:dyDescent="0.3">
      <c r="A1382" s="15">
        <v>0</v>
      </c>
      <c r="C1382" s="3" t="s">
        <v>36</v>
      </c>
    </row>
    <row r="1383" spans="1:3" x14ac:dyDescent="0.3">
      <c r="A1383" s="15">
        <v>0</v>
      </c>
      <c r="C1383" s="15" t="s">
        <v>36</v>
      </c>
    </row>
    <row r="1384" spans="1:3" x14ac:dyDescent="0.3">
      <c r="A1384" s="15">
        <v>0</v>
      </c>
      <c r="C1384" s="3" t="s">
        <v>36</v>
      </c>
    </row>
    <row r="1385" spans="1:3" x14ac:dyDescent="0.3">
      <c r="A1385" s="15">
        <v>0</v>
      </c>
      <c r="C1385" s="15" t="s">
        <v>36</v>
      </c>
    </row>
    <row r="1386" spans="1:3" x14ac:dyDescent="0.3">
      <c r="A1386" s="15">
        <v>0</v>
      </c>
      <c r="C1386" s="3" t="s">
        <v>36</v>
      </c>
    </row>
    <row r="1387" spans="1:3" x14ac:dyDescent="0.3">
      <c r="A1387" s="15">
        <v>0</v>
      </c>
      <c r="C1387" s="15" t="s">
        <v>36</v>
      </c>
    </row>
    <row r="1388" spans="1:3" x14ac:dyDescent="0.3">
      <c r="A1388" s="15">
        <v>0</v>
      </c>
      <c r="C1388" s="3" t="s">
        <v>36</v>
      </c>
    </row>
    <row r="1389" spans="1:3" x14ac:dyDescent="0.3">
      <c r="A1389" s="15">
        <v>0</v>
      </c>
      <c r="C1389" s="15" t="s">
        <v>36</v>
      </c>
    </row>
    <row r="1390" spans="1:3" x14ac:dyDescent="0.3">
      <c r="A1390" s="15">
        <v>0</v>
      </c>
      <c r="C1390" s="3" t="s">
        <v>36</v>
      </c>
    </row>
    <row r="1391" spans="1:3" x14ac:dyDescent="0.3">
      <c r="A1391" s="15">
        <v>0</v>
      </c>
      <c r="C1391" s="15" t="s">
        <v>36</v>
      </c>
    </row>
    <row r="1392" spans="1:3" x14ac:dyDescent="0.3">
      <c r="A1392" s="15">
        <v>0</v>
      </c>
      <c r="C1392" s="3" t="s">
        <v>36</v>
      </c>
    </row>
    <row r="1393" spans="1:3" x14ac:dyDescent="0.3">
      <c r="A1393" s="15">
        <v>0</v>
      </c>
      <c r="C1393" s="15" t="s">
        <v>36</v>
      </c>
    </row>
    <row r="1394" spans="1:3" x14ac:dyDescent="0.3">
      <c r="A1394" s="15">
        <v>0</v>
      </c>
      <c r="C1394" s="3" t="s">
        <v>36</v>
      </c>
    </row>
    <row r="1395" spans="1:3" x14ac:dyDescent="0.3">
      <c r="A1395" s="15">
        <v>0</v>
      </c>
      <c r="C1395" s="15" t="s">
        <v>36</v>
      </c>
    </row>
    <row r="1396" spans="1:3" x14ac:dyDescent="0.3">
      <c r="A1396" s="15">
        <v>0</v>
      </c>
      <c r="C1396" s="3" t="s">
        <v>36</v>
      </c>
    </row>
    <row r="1397" spans="1:3" x14ac:dyDescent="0.3">
      <c r="A1397" s="15">
        <v>1</v>
      </c>
      <c r="C1397" s="15" t="s">
        <v>37</v>
      </c>
    </row>
    <row r="1398" spans="1:3" x14ac:dyDescent="0.3">
      <c r="A1398" s="15">
        <v>0</v>
      </c>
      <c r="C1398" s="3" t="s">
        <v>36</v>
      </c>
    </row>
    <row r="1399" spans="1:3" x14ac:dyDescent="0.3">
      <c r="A1399" s="15">
        <v>0</v>
      </c>
      <c r="C1399" s="15" t="s">
        <v>36</v>
      </c>
    </row>
    <row r="1400" spans="1:3" x14ac:dyDescent="0.3">
      <c r="A1400" s="15">
        <v>0</v>
      </c>
      <c r="C1400" s="3" t="s">
        <v>36</v>
      </c>
    </row>
    <row r="1401" spans="1:3" x14ac:dyDescent="0.3">
      <c r="A1401" s="15">
        <v>0</v>
      </c>
      <c r="C1401" s="15" t="s">
        <v>36</v>
      </c>
    </row>
    <row r="1402" spans="1:3" x14ac:dyDescent="0.3">
      <c r="A1402" s="15">
        <v>0</v>
      </c>
      <c r="C1402" s="3" t="s">
        <v>36</v>
      </c>
    </row>
    <row r="1403" spans="1:3" x14ac:dyDescent="0.3">
      <c r="A1403" s="15">
        <v>0</v>
      </c>
      <c r="C1403" s="15" t="s">
        <v>36</v>
      </c>
    </row>
    <row r="1404" spans="1:3" x14ac:dyDescent="0.3">
      <c r="A1404" s="15">
        <v>0</v>
      </c>
      <c r="C1404" s="3" t="s">
        <v>36</v>
      </c>
    </row>
    <row r="1405" spans="1:3" x14ac:dyDescent="0.3">
      <c r="A1405" s="15">
        <v>0</v>
      </c>
      <c r="C1405" s="15" t="s">
        <v>36</v>
      </c>
    </row>
    <row r="1406" spans="1:3" x14ac:dyDescent="0.3">
      <c r="A1406" s="15">
        <v>0</v>
      </c>
      <c r="C1406" s="3" t="s">
        <v>36</v>
      </c>
    </row>
    <row r="1407" spans="1:3" x14ac:dyDescent="0.3">
      <c r="A1407" s="15">
        <v>0</v>
      </c>
      <c r="C1407" s="15" t="s">
        <v>36</v>
      </c>
    </row>
    <row r="1408" spans="1:3" x14ac:dyDescent="0.3">
      <c r="A1408" s="15">
        <v>0</v>
      </c>
      <c r="C1408" s="3" t="s">
        <v>36</v>
      </c>
    </row>
    <row r="1409" spans="1:3" x14ac:dyDescent="0.3">
      <c r="A1409" s="15">
        <v>0</v>
      </c>
      <c r="C1409" s="15" t="s">
        <v>36</v>
      </c>
    </row>
    <row r="1410" spans="1:3" x14ac:dyDescent="0.3">
      <c r="A1410" s="15">
        <v>0</v>
      </c>
      <c r="C1410" s="3" t="s">
        <v>36</v>
      </c>
    </row>
    <row r="1411" spans="1:3" x14ac:dyDescent="0.3">
      <c r="A1411" s="15">
        <v>0</v>
      </c>
      <c r="C1411" s="15" t="s">
        <v>36</v>
      </c>
    </row>
    <row r="1412" spans="1:3" x14ac:dyDescent="0.3">
      <c r="A1412" s="15">
        <v>0</v>
      </c>
      <c r="C1412" s="3" t="s">
        <v>36</v>
      </c>
    </row>
    <row r="1413" spans="1:3" x14ac:dyDescent="0.3">
      <c r="A1413" s="15">
        <v>0</v>
      </c>
      <c r="C1413" s="15" t="s">
        <v>36</v>
      </c>
    </row>
    <row r="1414" spans="1:3" x14ac:dyDescent="0.3">
      <c r="A1414" s="15">
        <v>0</v>
      </c>
      <c r="C1414" s="3" t="s">
        <v>36</v>
      </c>
    </row>
    <row r="1415" spans="1:3" x14ac:dyDescent="0.3">
      <c r="A1415" s="15">
        <v>0</v>
      </c>
      <c r="C1415" s="15" t="s">
        <v>36</v>
      </c>
    </row>
    <row r="1416" spans="1:3" x14ac:dyDescent="0.3">
      <c r="A1416" s="15">
        <v>0</v>
      </c>
      <c r="C1416" s="3" t="s">
        <v>36</v>
      </c>
    </row>
    <row r="1417" spans="1:3" x14ac:dyDescent="0.3">
      <c r="A1417" s="15">
        <v>0</v>
      </c>
      <c r="C1417" s="15" t="s">
        <v>36</v>
      </c>
    </row>
    <row r="1418" spans="1:3" x14ac:dyDescent="0.3">
      <c r="A1418" s="15">
        <v>1</v>
      </c>
      <c r="C1418" s="3" t="s">
        <v>37</v>
      </c>
    </row>
    <row r="1419" spans="1:3" x14ac:dyDescent="0.3">
      <c r="A1419" s="15">
        <v>0</v>
      </c>
      <c r="C1419" s="15" t="s">
        <v>36</v>
      </c>
    </row>
    <row r="1420" spans="1:3" x14ac:dyDescent="0.3">
      <c r="A1420" s="15">
        <v>0</v>
      </c>
      <c r="C1420" s="3" t="s">
        <v>36</v>
      </c>
    </row>
    <row r="1421" spans="1:3" x14ac:dyDescent="0.3">
      <c r="A1421" s="15">
        <v>0</v>
      </c>
      <c r="C1421" s="15" t="s">
        <v>36</v>
      </c>
    </row>
    <row r="1422" spans="1:3" x14ac:dyDescent="0.3">
      <c r="A1422" s="15">
        <v>0</v>
      </c>
      <c r="C1422" s="3" t="s">
        <v>36</v>
      </c>
    </row>
    <row r="1423" spans="1:3" x14ac:dyDescent="0.3">
      <c r="A1423" s="15">
        <v>1</v>
      </c>
      <c r="C1423" s="15" t="s">
        <v>37</v>
      </c>
    </row>
    <row r="1424" spans="1:3" x14ac:dyDescent="0.3">
      <c r="A1424" s="15">
        <v>0</v>
      </c>
      <c r="C1424" s="3" t="s">
        <v>36</v>
      </c>
    </row>
    <row r="1425" spans="1:3" x14ac:dyDescent="0.3">
      <c r="A1425" s="15">
        <v>0</v>
      </c>
      <c r="C1425" s="15" t="s">
        <v>36</v>
      </c>
    </row>
    <row r="1426" spans="1:3" x14ac:dyDescent="0.3">
      <c r="A1426" s="15">
        <v>0</v>
      </c>
      <c r="C1426" s="3" t="s">
        <v>36</v>
      </c>
    </row>
    <row r="1427" spans="1:3" x14ac:dyDescent="0.3">
      <c r="A1427" s="15">
        <v>0</v>
      </c>
      <c r="C1427" s="15" t="s">
        <v>36</v>
      </c>
    </row>
    <row r="1428" spans="1:3" x14ac:dyDescent="0.3">
      <c r="A1428" s="15">
        <v>1</v>
      </c>
      <c r="C1428" s="3" t="s">
        <v>37</v>
      </c>
    </row>
    <row r="1429" spans="1:3" x14ac:dyDescent="0.3">
      <c r="A1429" s="15">
        <v>0</v>
      </c>
      <c r="C1429" s="15" t="s">
        <v>36</v>
      </c>
    </row>
    <row r="1430" spans="1:3" x14ac:dyDescent="0.3">
      <c r="A1430" s="15">
        <v>0</v>
      </c>
      <c r="C1430" s="3" t="s">
        <v>36</v>
      </c>
    </row>
    <row r="1431" spans="1:3" x14ac:dyDescent="0.3">
      <c r="A1431" s="15">
        <v>0</v>
      </c>
      <c r="C1431" s="15" t="s">
        <v>36</v>
      </c>
    </row>
    <row r="1432" spans="1:3" x14ac:dyDescent="0.3">
      <c r="A1432" s="15">
        <v>0</v>
      </c>
      <c r="C1432" s="3" t="s">
        <v>36</v>
      </c>
    </row>
    <row r="1433" spans="1:3" x14ac:dyDescent="0.3">
      <c r="A1433" s="15">
        <v>0</v>
      </c>
      <c r="C1433" s="15" t="s">
        <v>36</v>
      </c>
    </row>
    <row r="1434" spans="1:3" x14ac:dyDescent="0.3">
      <c r="A1434" s="15">
        <v>0</v>
      </c>
      <c r="C1434" s="3" t="s">
        <v>36</v>
      </c>
    </row>
    <row r="1435" spans="1:3" x14ac:dyDescent="0.3">
      <c r="A1435" s="15">
        <v>0</v>
      </c>
      <c r="C1435" s="15" t="s">
        <v>36</v>
      </c>
    </row>
    <row r="1436" spans="1:3" x14ac:dyDescent="0.3">
      <c r="A1436" s="15">
        <v>0</v>
      </c>
      <c r="C1436" s="3" t="s">
        <v>36</v>
      </c>
    </row>
    <row r="1437" spans="1:3" x14ac:dyDescent="0.3">
      <c r="A1437" s="15">
        <v>1</v>
      </c>
      <c r="C1437" s="15" t="s">
        <v>37</v>
      </c>
    </row>
    <row r="1438" spans="1:3" x14ac:dyDescent="0.3">
      <c r="A1438" s="15">
        <v>0</v>
      </c>
      <c r="C1438" s="3" t="s">
        <v>36</v>
      </c>
    </row>
    <row r="1439" spans="1:3" x14ac:dyDescent="0.3">
      <c r="A1439" s="15">
        <v>0</v>
      </c>
      <c r="C1439" s="15" t="s">
        <v>36</v>
      </c>
    </row>
    <row r="1440" spans="1:3" x14ac:dyDescent="0.3">
      <c r="A1440" s="15">
        <v>0</v>
      </c>
      <c r="C1440" s="3" t="s">
        <v>36</v>
      </c>
    </row>
    <row r="1441" spans="1:3" x14ac:dyDescent="0.3">
      <c r="A1441" s="15">
        <v>0</v>
      </c>
      <c r="C1441" s="15" t="s">
        <v>36</v>
      </c>
    </row>
    <row r="1442" spans="1:3" x14ac:dyDescent="0.3">
      <c r="A1442" s="15">
        <v>0</v>
      </c>
      <c r="C1442" s="3" t="s">
        <v>36</v>
      </c>
    </row>
    <row r="1443" spans="1:3" x14ac:dyDescent="0.3">
      <c r="A1443" s="15">
        <v>0</v>
      </c>
      <c r="C1443" s="15" t="s">
        <v>36</v>
      </c>
    </row>
    <row r="1444" spans="1:3" x14ac:dyDescent="0.3">
      <c r="A1444" s="15">
        <v>0</v>
      </c>
      <c r="C1444" s="3" t="s">
        <v>36</v>
      </c>
    </row>
    <row r="1445" spans="1:3" x14ac:dyDescent="0.3">
      <c r="A1445" s="15">
        <v>0</v>
      </c>
      <c r="C1445" s="15" t="s">
        <v>36</v>
      </c>
    </row>
    <row r="1446" spans="1:3" x14ac:dyDescent="0.3">
      <c r="A1446" s="15">
        <v>0</v>
      </c>
      <c r="C1446" s="3" t="s">
        <v>36</v>
      </c>
    </row>
    <row r="1447" spans="1:3" x14ac:dyDescent="0.3">
      <c r="A1447" s="15">
        <v>0</v>
      </c>
      <c r="C1447" s="15" t="s">
        <v>36</v>
      </c>
    </row>
    <row r="1448" spans="1:3" x14ac:dyDescent="0.3">
      <c r="A1448" s="15">
        <v>0</v>
      </c>
      <c r="C1448" s="3" t="s">
        <v>36</v>
      </c>
    </row>
    <row r="1449" spans="1:3" x14ac:dyDescent="0.3">
      <c r="A1449" s="15">
        <v>1</v>
      </c>
      <c r="C1449" s="15" t="s">
        <v>37</v>
      </c>
    </row>
    <row r="1450" spans="1:3" x14ac:dyDescent="0.3">
      <c r="A1450" s="15">
        <v>0</v>
      </c>
      <c r="C1450" s="3" t="s">
        <v>36</v>
      </c>
    </row>
    <row r="1451" spans="1:3" x14ac:dyDescent="0.3">
      <c r="A1451" s="15">
        <v>0</v>
      </c>
      <c r="C1451" s="15" t="s">
        <v>36</v>
      </c>
    </row>
    <row r="1452" spans="1:3" x14ac:dyDescent="0.3">
      <c r="A1452" s="15">
        <v>0</v>
      </c>
      <c r="C1452" s="3" t="s">
        <v>36</v>
      </c>
    </row>
    <row r="1453" spans="1:3" x14ac:dyDescent="0.3">
      <c r="A1453" s="15">
        <v>1</v>
      </c>
      <c r="C1453" s="15" t="s">
        <v>37</v>
      </c>
    </row>
    <row r="1454" spans="1:3" x14ac:dyDescent="0.3">
      <c r="A1454" s="15">
        <v>0</v>
      </c>
      <c r="C1454" s="3" t="s">
        <v>36</v>
      </c>
    </row>
    <row r="1455" spans="1:3" x14ac:dyDescent="0.3">
      <c r="A1455" s="15">
        <v>0</v>
      </c>
      <c r="C1455" s="15" t="s">
        <v>36</v>
      </c>
    </row>
    <row r="1456" spans="1:3" x14ac:dyDescent="0.3">
      <c r="A1456" s="15">
        <v>0</v>
      </c>
      <c r="C1456" s="3" t="s">
        <v>36</v>
      </c>
    </row>
    <row r="1457" spans="1:3" x14ac:dyDescent="0.3">
      <c r="A1457" s="15">
        <v>0</v>
      </c>
      <c r="C1457" s="15" t="s">
        <v>36</v>
      </c>
    </row>
    <row r="1458" spans="1:3" x14ac:dyDescent="0.3">
      <c r="A1458" s="15">
        <v>0</v>
      </c>
      <c r="C1458" s="3" t="s">
        <v>36</v>
      </c>
    </row>
    <row r="1459" spans="1:3" x14ac:dyDescent="0.3">
      <c r="A1459" s="15">
        <v>0</v>
      </c>
      <c r="C1459" s="15" t="s">
        <v>36</v>
      </c>
    </row>
    <row r="1460" spans="1:3" x14ac:dyDescent="0.3">
      <c r="A1460" s="15">
        <v>0</v>
      </c>
      <c r="C1460" s="3" t="s">
        <v>36</v>
      </c>
    </row>
    <row r="1461" spans="1:3" x14ac:dyDescent="0.3">
      <c r="A1461" s="15">
        <v>0</v>
      </c>
      <c r="C1461" s="15" t="s">
        <v>36</v>
      </c>
    </row>
    <row r="1462" spans="1:3" x14ac:dyDescent="0.3">
      <c r="A1462" s="15">
        <v>0</v>
      </c>
      <c r="C1462" s="3" t="s">
        <v>36</v>
      </c>
    </row>
    <row r="1463" spans="1:3" x14ac:dyDescent="0.3">
      <c r="A1463" s="15">
        <v>0</v>
      </c>
      <c r="C1463" s="15" t="s">
        <v>36</v>
      </c>
    </row>
    <row r="1464" spans="1:3" x14ac:dyDescent="0.3">
      <c r="A1464" s="15">
        <v>0</v>
      </c>
      <c r="C1464" s="3" t="s">
        <v>36</v>
      </c>
    </row>
    <row r="1465" spans="1:3" x14ac:dyDescent="0.3">
      <c r="A1465" s="15">
        <v>0</v>
      </c>
      <c r="C1465" s="15" t="s">
        <v>36</v>
      </c>
    </row>
    <row r="1466" spans="1:3" x14ac:dyDescent="0.3">
      <c r="A1466" s="15">
        <v>0</v>
      </c>
      <c r="C1466" s="3" t="s">
        <v>36</v>
      </c>
    </row>
    <row r="1467" spans="1:3" x14ac:dyDescent="0.3">
      <c r="A1467" s="15">
        <v>0</v>
      </c>
      <c r="C1467" s="15" t="s">
        <v>36</v>
      </c>
    </row>
    <row r="1468" spans="1:3" x14ac:dyDescent="0.3">
      <c r="A1468" s="15">
        <v>0</v>
      </c>
      <c r="C1468" s="3" t="s">
        <v>36</v>
      </c>
    </row>
    <row r="1469" spans="1:3" x14ac:dyDescent="0.3">
      <c r="A1469" s="15">
        <v>1</v>
      </c>
      <c r="C1469" s="15" t="s">
        <v>37</v>
      </c>
    </row>
    <row r="1470" spans="1:3" x14ac:dyDescent="0.3">
      <c r="A1470" s="15">
        <v>0</v>
      </c>
      <c r="C1470" s="3" t="s">
        <v>36</v>
      </c>
    </row>
    <row r="1471" spans="1:3" x14ac:dyDescent="0.3">
      <c r="A1471" s="15">
        <v>0</v>
      </c>
      <c r="C1471" s="15" t="s">
        <v>36</v>
      </c>
    </row>
    <row r="1472" spans="1:3" x14ac:dyDescent="0.3">
      <c r="A1472" s="15">
        <v>0</v>
      </c>
      <c r="C1472" s="3" t="s">
        <v>36</v>
      </c>
    </row>
    <row r="1473" spans="1:3" x14ac:dyDescent="0.3">
      <c r="A1473" s="15">
        <v>0</v>
      </c>
      <c r="C1473" s="15" t="s">
        <v>36</v>
      </c>
    </row>
    <row r="1474" spans="1:3" x14ac:dyDescent="0.3">
      <c r="A1474" s="15">
        <v>0</v>
      </c>
      <c r="C1474" s="3" t="s">
        <v>36</v>
      </c>
    </row>
    <row r="1475" spans="1:3" x14ac:dyDescent="0.3">
      <c r="A1475" s="15">
        <v>0</v>
      </c>
      <c r="C1475" s="15" t="s">
        <v>36</v>
      </c>
    </row>
    <row r="1476" spans="1:3" x14ac:dyDescent="0.3">
      <c r="A1476" s="15">
        <v>0</v>
      </c>
      <c r="C1476" s="3" t="s">
        <v>36</v>
      </c>
    </row>
    <row r="1477" spans="1:3" x14ac:dyDescent="0.3">
      <c r="A1477" s="15">
        <v>0</v>
      </c>
      <c r="C1477" s="15" t="s">
        <v>36</v>
      </c>
    </row>
    <row r="1478" spans="1:3" x14ac:dyDescent="0.3">
      <c r="A1478" s="15">
        <v>0</v>
      </c>
      <c r="C1478" s="3" t="s">
        <v>36</v>
      </c>
    </row>
    <row r="1479" spans="1:3" x14ac:dyDescent="0.3">
      <c r="A1479" s="15">
        <v>1</v>
      </c>
      <c r="C1479" s="15" t="s">
        <v>37</v>
      </c>
    </row>
    <row r="1480" spans="1:3" x14ac:dyDescent="0.3">
      <c r="A1480" s="15">
        <v>0</v>
      </c>
      <c r="C1480" s="3" t="s">
        <v>36</v>
      </c>
    </row>
    <row r="1481" spans="1:3" x14ac:dyDescent="0.3">
      <c r="A1481" s="15">
        <v>0</v>
      </c>
      <c r="C1481" s="15" t="s">
        <v>36</v>
      </c>
    </row>
    <row r="1482" spans="1:3" x14ac:dyDescent="0.3">
      <c r="A1482" s="15">
        <v>0</v>
      </c>
      <c r="C1482" s="3" t="s">
        <v>36</v>
      </c>
    </row>
    <row r="1483" spans="1:3" x14ac:dyDescent="0.3">
      <c r="A1483" s="15">
        <v>0</v>
      </c>
      <c r="C1483" s="15" t="s">
        <v>36</v>
      </c>
    </row>
    <row r="1484" spans="1:3" x14ac:dyDescent="0.3">
      <c r="A1484" s="15">
        <v>0</v>
      </c>
      <c r="C1484" s="3" t="s">
        <v>36</v>
      </c>
    </row>
    <row r="1485" spans="1:3" x14ac:dyDescent="0.3">
      <c r="A1485" s="15">
        <v>0</v>
      </c>
      <c r="C1485" s="15" t="s">
        <v>36</v>
      </c>
    </row>
    <row r="1486" spans="1:3" x14ac:dyDescent="0.3">
      <c r="A1486" s="15">
        <v>0</v>
      </c>
      <c r="C1486" s="3" t="s">
        <v>36</v>
      </c>
    </row>
    <row r="1487" spans="1:3" x14ac:dyDescent="0.3">
      <c r="A1487" s="15">
        <v>0</v>
      </c>
      <c r="C1487" s="15" t="s">
        <v>36</v>
      </c>
    </row>
    <row r="1488" spans="1:3" x14ac:dyDescent="0.3">
      <c r="A1488" s="15">
        <v>0</v>
      </c>
      <c r="C1488" s="3" t="s">
        <v>36</v>
      </c>
    </row>
    <row r="1489" spans="1:3" x14ac:dyDescent="0.3">
      <c r="A1489" s="15">
        <v>0</v>
      </c>
      <c r="C1489" s="15" t="s">
        <v>36</v>
      </c>
    </row>
    <row r="1490" spans="1:3" x14ac:dyDescent="0.3">
      <c r="A1490" s="15">
        <v>0</v>
      </c>
      <c r="C1490" s="3" t="s">
        <v>36</v>
      </c>
    </row>
    <row r="1491" spans="1:3" x14ac:dyDescent="0.3">
      <c r="A1491" s="15">
        <v>0</v>
      </c>
      <c r="C1491" s="15" t="s">
        <v>36</v>
      </c>
    </row>
    <row r="1492" spans="1:3" x14ac:dyDescent="0.3">
      <c r="A1492" s="15">
        <v>0</v>
      </c>
      <c r="C1492" s="3" t="s">
        <v>36</v>
      </c>
    </row>
    <row r="1493" spans="1:3" x14ac:dyDescent="0.3">
      <c r="A1493" s="15">
        <v>0</v>
      </c>
      <c r="C1493" s="15" t="s">
        <v>36</v>
      </c>
    </row>
    <row r="1494" spans="1:3" x14ac:dyDescent="0.3">
      <c r="A1494" s="15">
        <v>0</v>
      </c>
      <c r="C1494" s="3" t="s">
        <v>36</v>
      </c>
    </row>
    <row r="1495" spans="1:3" x14ac:dyDescent="0.3">
      <c r="A1495" s="15">
        <v>0</v>
      </c>
      <c r="C1495" s="15" t="s">
        <v>36</v>
      </c>
    </row>
    <row r="1496" spans="1:3" x14ac:dyDescent="0.3">
      <c r="A1496" s="15">
        <v>0</v>
      </c>
      <c r="C1496" s="3" t="s">
        <v>36</v>
      </c>
    </row>
    <row r="1497" spans="1:3" x14ac:dyDescent="0.3">
      <c r="A1497" s="15">
        <v>0</v>
      </c>
      <c r="C1497" s="15" t="s">
        <v>36</v>
      </c>
    </row>
    <row r="1498" spans="1:3" x14ac:dyDescent="0.3">
      <c r="A1498" s="15">
        <v>0</v>
      </c>
      <c r="C1498" s="3" t="s">
        <v>36</v>
      </c>
    </row>
    <row r="1499" spans="1:3" x14ac:dyDescent="0.3">
      <c r="A1499" s="15">
        <v>1</v>
      </c>
      <c r="C1499" s="15" t="s">
        <v>37</v>
      </c>
    </row>
    <row r="1500" spans="1:3" x14ac:dyDescent="0.3">
      <c r="A1500" s="15">
        <v>0</v>
      </c>
      <c r="C1500" s="3" t="s">
        <v>36</v>
      </c>
    </row>
    <row r="1501" spans="1:3" x14ac:dyDescent="0.3">
      <c r="A1501" s="15">
        <v>0</v>
      </c>
      <c r="C1501" s="15" t="s">
        <v>36</v>
      </c>
    </row>
    <row r="1502" spans="1:3" x14ac:dyDescent="0.3">
      <c r="A1502" s="15">
        <v>0</v>
      </c>
      <c r="C1502" s="3" t="s">
        <v>36</v>
      </c>
    </row>
    <row r="1503" spans="1:3" x14ac:dyDescent="0.3">
      <c r="A1503" s="15">
        <v>0</v>
      </c>
      <c r="C1503" s="15" t="s">
        <v>36</v>
      </c>
    </row>
    <row r="1504" spans="1:3" x14ac:dyDescent="0.3">
      <c r="A1504" s="15">
        <v>0</v>
      </c>
      <c r="C1504" s="3" t="s">
        <v>36</v>
      </c>
    </row>
    <row r="1505" spans="1:3" x14ac:dyDescent="0.3">
      <c r="A1505" s="15">
        <v>0</v>
      </c>
      <c r="C1505" s="15" t="s">
        <v>36</v>
      </c>
    </row>
    <row r="1506" spans="1:3" x14ac:dyDescent="0.3">
      <c r="A1506" s="15">
        <v>1</v>
      </c>
      <c r="C1506" s="3" t="s">
        <v>37</v>
      </c>
    </row>
    <row r="1507" spans="1:3" x14ac:dyDescent="0.3">
      <c r="A1507" s="15">
        <v>0</v>
      </c>
      <c r="C1507" s="15" t="s">
        <v>36</v>
      </c>
    </row>
    <row r="1508" spans="1:3" x14ac:dyDescent="0.3">
      <c r="A1508" s="15">
        <v>0</v>
      </c>
      <c r="C1508" s="3" t="s">
        <v>36</v>
      </c>
    </row>
    <row r="1509" spans="1:3" x14ac:dyDescent="0.3">
      <c r="A1509" s="15">
        <v>0</v>
      </c>
      <c r="C1509" s="15" t="s">
        <v>36</v>
      </c>
    </row>
    <row r="1510" spans="1:3" x14ac:dyDescent="0.3">
      <c r="A1510" s="15">
        <v>1</v>
      </c>
      <c r="C1510" s="3" t="s">
        <v>37</v>
      </c>
    </row>
    <row r="1511" spans="1:3" x14ac:dyDescent="0.3">
      <c r="A1511" s="15">
        <v>0</v>
      </c>
      <c r="C1511" s="15" t="s">
        <v>36</v>
      </c>
    </row>
    <row r="1512" spans="1:3" x14ac:dyDescent="0.3">
      <c r="A1512" s="15">
        <v>0</v>
      </c>
      <c r="C1512" s="3" t="s">
        <v>36</v>
      </c>
    </row>
    <row r="1513" spans="1:3" x14ac:dyDescent="0.3">
      <c r="A1513" s="15">
        <v>0</v>
      </c>
      <c r="C1513" s="15" t="s">
        <v>36</v>
      </c>
    </row>
    <row r="1514" spans="1:3" x14ac:dyDescent="0.3">
      <c r="A1514" s="15">
        <v>0</v>
      </c>
      <c r="C1514" s="3" t="s">
        <v>36</v>
      </c>
    </row>
    <row r="1515" spans="1:3" x14ac:dyDescent="0.3">
      <c r="A1515" s="15">
        <v>0</v>
      </c>
      <c r="C1515" s="15" t="s">
        <v>36</v>
      </c>
    </row>
    <row r="1516" spans="1:3" x14ac:dyDescent="0.3">
      <c r="A1516" s="15">
        <v>1</v>
      </c>
      <c r="C1516" s="3" t="s">
        <v>37</v>
      </c>
    </row>
    <row r="1517" spans="1:3" x14ac:dyDescent="0.3">
      <c r="A1517" s="15">
        <v>0</v>
      </c>
      <c r="C1517" s="15" t="s">
        <v>36</v>
      </c>
    </row>
    <row r="1518" spans="1:3" x14ac:dyDescent="0.3">
      <c r="A1518" s="15">
        <v>0</v>
      </c>
      <c r="C1518" s="3" t="s">
        <v>36</v>
      </c>
    </row>
    <row r="1519" spans="1:3" x14ac:dyDescent="0.3">
      <c r="A1519" s="15">
        <v>0</v>
      </c>
      <c r="C1519" s="15" t="s">
        <v>36</v>
      </c>
    </row>
    <row r="1520" spans="1:3" x14ac:dyDescent="0.3">
      <c r="A1520" s="15">
        <v>0</v>
      </c>
      <c r="C1520" s="3" t="s">
        <v>36</v>
      </c>
    </row>
    <row r="1521" spans="1:3" x14ac:dyDescent="0.3">
      <c r="A1521" s="15">
        <v>0</v>
      </c>
      <c r="C1521" s="15" t="s">
        <v>36</v>
      </c>
    </row>
    <row r="1522" spans="1:3" x14ac:dyDescent="0.3">
      <c r="A1522" s="15">
        <v>0</v>
      </c>
      <c r="C1522" s="3" t="s">
        <v>36</v>
      </c>
    </row>
    <row r="1523" spans="1:3" x14ac:dyDescent="0.3">
      <c r="A1523" s="15">
        <v>1</v>
      </c>
      <c r="C1523" s="15" t="s">
        <v>37</v>
      </c>
    </row>
    <row r="1524" spans="1:3" x14ac:dyDescent="0.3">
      <c r="A1524" s="15">
        <v>0</v>
      </c>
      <c r="C1524" s="3" t="s">
        <v>36</v>
      </c>
    </row>
    <row r="1525" spans="1:3" x14ac:dyDescent="0.3">
      <c r="A1525" s="15">
        <v>0</v>
      </c>
      <c r="C1525" s="15" t="s">
        <v>36</v>
      </c>
    </row>
    <row r="1526" spans="1:3" x14ac:dyDescent="0.3">
      <c r="A1526" s="15">
        <v>0</v>
      </c>
      <c r="C1526" s="3" t="s">
        <v>36</v>
      </c>
    </row>
    <row r="1527" spans="1:3" x14ac:dyDescent="0.3">
      <c r="A1527" s="15">
        <v>0</v>
      </c>
      <c r="C1527" s="15" t="s">
        <v>36</v>
      </c>
    </row>
    <row r="1528" spans="1:3" x14ac:dyDescent="0.3">
      <c r="A1528" s="15">
        <v>0</v>
      </c>
      <c r="C1528" s="3" t="s">
        <v>36</v>
      </c>
    </row>
    <row r="1529" spans="1:3" x14ac:dyDescent="0.3">
      <c r="A1529" s="15">
        <v>0</v>
      </c>
      <c r="C1529" s="15" t="s">
        <v>36</v>
      </c>
    </row>
    <row r="1530" spans="1:3" x14ac:dyDescent="0.3">
      <c r="A1530" s="15">
        <v>0</v>
      </c>
      <c r="C1530" s="3" t="s">
        <v>36</v>
      </c>
    </row>
    <row r="1531" spans="1:3" x14ac:dyDescent="0.3">
      <c r="A1531" s="15">
        <v>0</v>
      </c>
      <c r="C1531" s="15" t="s">
        <v>36</v>
      </c>
    </row>
    <row r="1532" spans="1:3" x14ac:dyDescent="0.3">
      <c r="A1532" s="15">
        <v>0</v>
      </c>
      <c r="C1532" s="3" t="s">
        <v>36</v>
      </c>
    </row>
    <row r="1533" spans="1:3" x14ac:dyDescent="0.3">
      <c r="A1533" s="15">
        <v>0</v>
      </c>
      <c r="C1533" s="15" t="s">
        <v>36</v>
      </c>
    </row>
    <row r="1534" spans="1:3" x14ac:dyDescent="0.3">
      <c r="A1534" s="15">
        <v>0</v>
      </c>
      <c r="C1534" s="3" t="s">
        <v>36</v>
      </c>
    </row>
    <row r="1535" spans="1:3" x14ac:dyDescent="0.3">
      <c r="A1535" s="15">
        <v>0</v>
      </c>
      <c r="C1535" s="15" t="s">
        <v>36</v>
      </c>
    </row>
    <row r="1536" spans="1:3" x14ac:dyDescent="0.3">
      <c r="A1536" s="15">
        <v>0</v>
      </c>
      <c r="C1536" s="3" t="s">
        <v>36</v>
      </c>
    </row>
    <row r="1537" spans="1:3" x14ac:dyDescent="0.3">
      <c r="A1537" s="15">
        <v>0</v>
      </c>
      <c r="C1537" s="15" t="s">
        <v>36</v>
      </c>
    </row>
    <row r="1538" spans="1:3" x14ac:dyDescent="0.3">
      <c r="A1538" s="15">
        <v>0</v>
      </c>
      <c r="C1538" s="3" t="s">
        <v>36</v>
      </c>
    </row>
    <row r="1539" spans="1:3" x14ac:dyDescent="0.3">
      <c r="A1539" s="15">
        <v>0</v>
      </c>
      <c r="C1539" s="15" t="s">
        <v>36</v>
      </c>
    </row>
    <row r="1540" spans="1:3" x14ac:dyDescent="0.3">
      <c r="A1540" s="15">
        <v>0</v>
      </c>
      <c r="C1540" s="3" t="s">
        <v>36</v>
      </c>
    </row>
    <row r="1541" spans="1:3" x14ac:dyDescent="0.3">
      <c r="A1541" s="15">
        <v>0</v>
      </c>
      <c r="C1541" s="15" t="s">
        <v>36</v>
      </c>
    </row>
    <row r="1542" spans="1:3" x14ac:dyDescent="0.3">
      <c r="A1542" s="15">
        <v>0</v>
      </c>
      <c r="C1542" s="3" t="s">
        <v>36</v>
      </c>
    </row>
    <row r="1543" spans="1:3" x14ac:dyDescent="0.3">
      <c r="A1543" s="15">
        <v>0</v>
      </c>
      <c r="C1543" s="15" t="s">
        <v>36</v>
      </c>
    </row>
    <row r="1544" spans="1:3" x14ac:dyDescent="0.3">
      <c r="A1544" s="15">
        <v>0</v>
      </c>
      <c r="C1544" s="3" t="s">
        <v>36</v>
      </c>
    </row>
    <row r="1545" spans="1:3" x14ac:dyDescent="0.3">
      <c r="A1545" s="15">
        <v>0</v>
      </c>
      <c r="C1545" s="15" t="s">
        <v>36</v>
      </c>
    </row>
    <row r="1546" spans="1:3" x14ac:dyDescent="0.3">
      <c r="A1546" s="15">
        <v>0</v>
      </c>
      <c r="C1546" s="3" t="s">
        <v>36</v>
      </c>
    </row>
    <row r="1547" spans="1:3" x14ac:dyDescent="0.3">
      <c r="A1547" s="15">
        <v>0</v>
      </c>
      <c r="C1547" s="15" t="s">
        <v>36</v>
      </c>
    </row>
    <row r="1548" spans="1:3" x14ac:dyDescent="0.3">
      <c r="A1548" s="15">
        <v>0</v>
      </c>
      <c r="C1548" s="3" t="s">
        <v>36</v>
      </c>
    </row>
    <row r="1549" spans="1:3" x14ac:dyDescent="0.3">
      <c r="A1549" s="15">
        <v>0</v>
      </c>
      <c r="C1549" s="15" t="s">
        <v>36</v>
      </c>
    </row>
    <row r="1550" spans="1:3" x14ac:dyDescent="0.3">
      <c r="A1550" s="15">
        <v>0</v>
      </c>
      <c r="C1550" s="3" t="s">
        <v>36</v>
      </c>
    </row>
    <row r="1551" spans="1:3" x14ac:dyDescent="0.3">
      <c r="A1551" s="15">
        <v>1</v>
      </c>
      <c r="C1551" s="15" t="s">
        <v>37</v>
      </c>
    </row>
    <row r="1552" spans="1:3" x14ac:dyDescent="0.3">
      <c r="A1552" s="15">
        <v>0</v>
      </c>
      <c r="C1552" s="3" t="s">
        <v>36</v>
      </c>
    </row>
    <row r="1553" spans="1:3" x14ac:dyDescent="0.3">
      <c r="A1553" s="15">
        <v>0</v>
      </c>
      <c r="C1553" s="15" t="s">
        <v>36</v>
      </c>
    </row>
    <row r="1554" spans="1:3" x14ac:dyDescent="0.3">
      <c r="A1554" s="15">
        <v>0</v>
      </c>
      <c r="C1554" s="3" t="s">
        <v>36</v>
      </c>
    </row>
    <row r="1555" spans="1:3" x14ac:dyDescent="0.3">
      <c r="A1555" s="15">
        <v>0</v>
      </c>
      <c r="C1555" s="15" t="s">
        <v>36</v>
      </c>
    </row>
    <row r="1556" spans="1:3" x14ac:dyDescent="0.3">
      <c r="A1556" s="15">
        <v>0</v>
      </c>
      <c r="C1556" s="3" t="s">
        <v>36</v>
      </c>
    </row>
    <row r="1557" spans="1:3" x14ac:dyDescent="0.3">
      <c r="A1557" s="15">
        <v>0</v>
      </c>
      <c r="C1557" s="15" t="s">
        <v>36</v>
      </c>
    </row>
    <row r="1558" spans="1:3" x14ac:dyDescent="0.3">
      <c r="A1558" s="15">
        <v>0</v>
      </c>
      <c r="C1558" s="3" t="s">
        <v>36</v>
      </c>
    </row>
    <row r="1559" spans="1:3" x14ac:dyDescent="0.3">
      <c r="A1559" s="15">
        <v>0</v>
      </c>
      <c r="C1559" s="15" t="s">
        <v>36</v>
      </c>
    </row>
    <row r="1560" spans="1:3" x14ac:dyDescent="0.3">
      <c r="A1560" s="15">
        <v>0</v>
      </c>
      <c r="C1560" s="3" t="s">
        <v>36</v>
      </c>
    </row>
    <row r="1561" spans="1:3" x14ac:dyDescent="0.3">
      <c r="A1561" s="15">
        <v>0</v>
      </c>
      <c r="C1561" s="15" t="s">
        <v>36</v>
      </c>
    </row>
    <row r="1562" spans="1:3" x14ac:dyDescent="0.3">
      <c r="A1562" s="15">
        <v>1</v>
      </c>
      <c r="C1562" s="3" t="s">
        <v>37</v>
      </c>
    </row>
    <row r="1563" spans="1:3" x14ac:dyDescent="0.3">
      <c r="A1563" s="15">
        <v>1</v>
      </c>
      <c r="C1563" s="15" t="s">
        <v>37</v>
      </c>
    </row>
    <row r="1564" spans="1:3" x14ac:dyDescent="0.3">
      <c r="A1564" s="15">
        <v>0</v>
      </c>
      <c r="C1564" s="3" t="s">
        <v>36</v>
      </c>
    </row>
    <row r="1565" spans="1:3" x14ac:dyDescent="0.3">
      <c r="A1565" s="15">
        <v>0</v>
      </c>
      <c r="C1565" s="15" t="s">
        <v>36</v>
      </c>
    </row>
    <row r="1566" spans="1:3" x14ac:dyDescent="0.3">
      <c r="A1566" s="15">
        <v>0</v>
      </c>
      <c r="C1566" s="3" t="s">
        <v>36</v>
      </c>
    </row>
    <row r="1567" spans="1:3" x14ac:dyDescent="0.3">
      <c r="A1567" s="15">
        <v>0</v>
      </c>
      <c r="C1567" s="15" t="s">
        <v>36</v>
      </c>
    </row>
    <row r="1568" spans="1:3" x14ac:dyDescent="0.3">
      <c r="A1568" s="15">
        <v>0</v>
      </c>
      <c r="C1568" s="3" t="s">
        <v>36</v>
      </c>
    </row>
    <row r="1569" spans="1:3" x14ac:dyDescent="0.3">
      <c r="A1569" s="15">
        <v>0</v>
      </c>
      <c r="C1569" s="15" t="s">
        <v>36</v>
      </c>
    </row>
    <row r="1570" spans="1:3" x14ac:dyDescent="0.3">
      <c r="A1570" s="15">
        <v>0</v>
      </c>
      <c r="C1570" s="3" t="s">
        <v>36</v>
      </c>
    </row>
    <row r="1571" spans="1:3" x14ac:dyDescent="0.3">
      <c r="A1571" s="15">
        <v>0</v>
      </c>
      <c r="C1571" s="15" t="s">
        <v>36</v>
      </c>
    </row>
    <row r="1572" spans="1:3" x14ac:dyDescent="0.3">
      <c r="A1572" s="15">
        <v>0</v>
      </c>
      <c r="C1572" s="3" t="s">
        <v>36</v>
      </c>
    </row>
    <row r="1573" spans="1:3" x14ac:dyDescent="0.3">
      <c r="A1573" s="15">
        <v>0</v>
      </c>
      <c r="C1573" s="15" t="s">
        <v>36</v>
      </c>
    </row>
    <row r="1574" spans="1:3" x14ac:dyDescent="0.3">
      <c r="A1574" s="15">
        <v>0</v>
      </c>
      <c r="C1574" s="3" t="s">
        <v>36</v>
      </c>
    </row>
    <row r="1575" spans="1:3" x14ac:dyDescent="0.3">
      <c r="A1575" s="15">
        <v>0</v>
      </c>
      <c r="C1575" s="15" t="s">
        <v>36</v>
      </c>
    </row>
    <row r="1576" spans="1:3" x14ac:dyDescent="0.3">
      <c r="A1576" s="15">
        <v>0</v>
      </c>
      <c r="C1576" s="3" t="s">
        <v>36</v>
      </c>
    </row>
    <row r="1577" spans="1:3" x14ac:dyDescent="0.3">
      <c r="A1577" s="15">
        <v>1</v>
      </c>
      <c r="C1577" s="15" t="s">
        <v>37</v>
      </c>
    </row>
    <row r="1578" spans="1:3" x14ac:dyDescent="0.3">
      <c r="A1578" s="15">
        <v>0</v>
      </c>
      <c r="C1578" s="3" t="s">
        <v>36</v>
      </c>
    </row>
    <row r="1579" spans="1:3" x14ac:dyDescent="0.3">
      <c r="A1579" s="15">
        <v>0</v>
      </c>
      <c r="C1579" s="15" t="s">
        <v>36</v>
      </c>
    </row>
    <row r="1580" spans="1:3" x14ac:dyDescent="0.3">
      <c r="A1580" s="15">
        <v>0</v>
      </c>
      <c r="C1580" s="3" t="s">
        <v>36</v>
      </c>
    </row>
    <row r="1581" spans="1:3" x14ac:dyDescent="0.3">
      <c r="A1581" s="15">
        <v>0</v>
      </c>
      <c r="C1581" s="15" t="s">
        <v>36</v>
      </c>
    </row>
    <row r="1582" spans="1:3" x14ac:dyDescent="0.3">
      <c r="A1582" s="15">
        <v>1</v>
      </c>
      <c r="C1582" s="3" t="s">
        <v>37</v>
      </c>
    </row>
    <row r="1583" spans="1:3" x14ac:dyDescent="0.3">
      <c r="A1583" s="15">
        <v>0</v>
      </c>
      <c r="C1583" s="15" t="s">
        <v>36</v>
      </c>
    </row>
    <row r="1584" spans="1:3" x14ac:dyDescent="0.3">
      <c r="A1584" s="15">
        <v>0</v>
      </c>
      <c r="C1584" s="3" t="s">
        <v>36</v>
      </c>
    </row>
    <row r="1585" spans="1:3" x14ac:dyDescent="0.3">
      <c r="A1585" s="15">
        <v>0</v>
      </c>
      <c r="C1585" s="15" t="s">
        <v>36</v>
      </c>
    </row>
    <row r="1586" spans="1:3" x14ac:dyDescent="0.3">
      <c r="A1586" s="15">
        <v>0</v>
      </c>
      <c r="C1586" s="3" t="s">
        <v>36</v>
      </c>
    </row>
    <row r="1587" spans="1:3" x14ac:dyDescent="0.3">
      <c r="A1587" s="15">
        <v>0</v>
      </c>
      <c r="C1587" s="15" t="s">
        <v>36</v>
      </c>
    </row>
    <row r="1588" spans="1:3" x14ac:dyDescent="0.3">
      <c r="A1588" s="15">
        <v>0</v>
      </c>
      <c r="C1588" s="3" t="s">
        <v>36</v>
      </c>
    </row>
    <row r="1589" spans="1:3" x14ac:dyDescent="0.3">
      <c r="A1589" s="15">
        <v>0</v>
      </c>
      <c r="C1589" s="15" t="s">
        <v>36</v>
      </c>
    </row>
    <row r="1590" spans="1:3" x14ac:dyDescent="0.3">
      <c r="A1590" s="15">
        <v>0</v>
      </c>
      <c r="C1590" s="3" t="s">
        <v>36</v>
      </c>
    </row>
    <row r="1591" spans="1:3" x14ac:dyDescent="0.3">
      <c r="A1591" s="15">
        <v>0</v>
      </c>
      <c r="C1591" s="15" t="s">
        <v>36</v>
      </c>
    </row>
    <row r="1592" spans="1:3" x14ac:dyDescent="0.3">
      <c r="A1592" s="15">
        <v>0</v>
      </c>
      <c r="C1592" s="3" t="s">
        <v>36</v>
      </c>
    </row>
    <row r="1593" spans="1:3" x14ac:dyDescent="0.3">
      <c r="A1593" s="15">
        <v>0</v>
      </c>
      <c r="C1593" s="15" t="s">
        <v>36</v>
      </c>
    </row>
    <row r="1594" spans="1:3" x14ac:dyDescent="0.3">
      <c r="A1594" s="15">
        <v>0</v>
      </c>
      <c r="C1594" s="3" t="s">
        <v>36</v>
      </c>
    </row>
    <row r="1595" spans="1:3" x14ac:dyDescent="0.3">
      <c r="A1595" s="15">
        <v>1</v>
      </c>
      <c r="C1595" s="15" t="s">
        <v>37</v>
      </c>
    </row>
    <row r="1596" spans="1:3" x14ac:dyDescent="0.3">
      <c r="A1596" s="15">
        <v>0</v>
      </c>
      <c r="C1596" s="3" t="s">
        <v>36</v>
      </c>
    </row>
    <row r="1597" spans="1:3" x14ac:dyDescent="0.3">
      <c r="A1597" s="15">
        <v>0</v>
      </c>
      <c r="C1597" s="15" t="s">
        <v>36</v>
      </c>
    </row>
    <row r="1598" spans="1:3" x14ac:dyDescent="0.3">
      <c r="A1598" s="15">
        <v>0</v>
      </c>
      <c r="C1598" s="3" t="s">
        <v>36</v>
      </c>
    </row>
    <row r="1599" spans="1:3" x14ac:dyDescent="0.3">
      <c r="A1599" s="15">
        <v>0</v>
      </c>
      <c r="C1599" s="15" t="s">
        <v>36</v>
      </c>
    </row>
    <row r="1600" spans="1:3" x14ac:dyDescent="0.3">
      <c r="A1600" s="15">
        <v>0</v>
      </c>
      <c r="C1600" s="3" t="s">
        <v>36</v>
      </c>
    </row>
    <row r="1601" spans="1:3" x14ac:dyDescent="0.3">
      <c r="A1601" s="15">
        <v>0</v>
      </c>
      <c r="C1601" s="15" t="s">
        <v>36</v>
      </c>
    </row>
    <row r="1602" spans="1:3" x14ac:dyDescent="0.3">
      <c r="A1602" s="15">
        <v>0</v>
      </c>
      <c r="C1602" s="3" t="s">
        <v>36</v>
      </c>
    </row>
    <row r="1603" spans="1:3" x14ac:dyDescent="0.3">
      <c r="A1603" s="15">
        <v>0</v>
      </c>
      <c r="C1603" s="15" t="s">
        <v>36</v>
      </c>
    </row>
    <row r="1604" spans="1:3" x14ac:dyDescent="0.3">
      <c r="A1604" s="15">
        <v>0</v>
      </c>
      <c r="C1604" s="3" t="s">
        <v>36</v>
      </c>
    </row>
    <row r="1605" spans="1:3" x14ac:dyDescent="0.3">
      <c r="A1605" s="15">
        <v>0</v>
      </c>
      <c r="C1605" s="15" t="s">
        <v>36</v>
      </c>
    </row>
    <row r="1606" spans="1:3" x14ac:dyDescent="0.3">
      <c r="A1606" s="15">
        <v>0</v>
      </c>
      <c r="C1606" s="3" t="s">
        <v>36</v>
      </c>
    </row>
    <row r="1607" spans="1:3" x14ac:dyDescent="0.3">
      <c r="A1607" s="15">
        <v>0</v>
      </c>
      <c r="C1607" s="15" t="s">
        <v>36</v>
      </c>
    </row>
    <row r="1608" spans="1:3" x14ac:dyDescent="0.3">
      <c r="A1608" s="15">
        <v>0</v>
      </c>
      <c r="C1608" s="3" t="s">
        <v>36</v>
      </c>
    </row>
    <row r="1609" spans="1:3" x14ac:dyDescent="0.3">
      <c r="A1609" s="15">
        <v>0</v>
      </c>
      <c r="C1609" s="15" t="s">
        <v>36</v>
      </c>
    </row>
    <row r="1610" spans="1:3" x14ac:dyDescent="0.3">
      <c r="A1610" s="15">
        <v>0</v>
      </c>
      <c r="C1610" s="3" t="s">
        <v>36</v>
      </c>
    </row>
    <row r="1611" spans="1:3" x14ac:dyDescent="0.3">
      <c r="A1611" s="15">
        <v>0</v>
      </c>
      <c r="C1611" s="15" t="s">
        <v>36</v>
      </c>
    </row>
    <row r="1612" spans="1:3" x14ac:dyDescent="0.3">
      <c r="A1612" s="15">
        <v>0</v>
      </c>
      <c r="C1612" s="3" t="s">
        <v>36</v>
      </c>
    </row>
    <row r="1613" spans="1:3" x14ac:dyDescent="0.3">
      <c r="A1613" s="15">
        <v>0</v>
      </c>
      <c r="C1613" s="15" t="s">
        <v>36</v>
      </c>
    </row>
    <row r="1614" spans="1:3" x14ac:dyDescent="0.3">
      <c r="A1614" s="15">
        <v>0</v>
      </c>
      <c r="C1614" s="3" t="s">
        <v>36</v>
      </c>
    </row>
    <row r="1615" spans="1:3" x14ac:dyDescent="0.3">
      <c r="A1615" s="15">
        <v>0</v>
      </c>
      <c r="C1615" s="15" t="s">
        <v>36</v>
      </c>
    </row>
    <row r="1616" spans="1:3" x14ac:dyDescent="0.3">
      <c r="A1616" s="15">
        <v>0</v>
      </c>
      <c r="C1616" s="3" t="s">
        <v>36</v>
      </c>
    </row>
    <row r="1617" spans="1:3" x14ac:dyDescent="0.3">
      <c r="A1617" s="15">
        <v>0</v>
      </c>
      <c r="C1617" s="15" t="s">
        <v>36</v>
      </c>
    </row>
    <row r="1618" spans="1:3" x14ac:dyDescent="0.3">
      <c r="A1618" s="15">
        <v>0</v>
      </c>
      <c r="C1618" s="3" t="s">
        <v>36</v>
      </c>
    </row>
    <row r="1619" spans="1:3" x14ac:dyDescent="0.3">
      <c r="A1619" s="15">
        <v>0</v>
      </c>
      <c r="C1619" s="15" t="s">
        <v>36</v>
      </c>
    </row>
    <row r="1620" spans="1:3" x14ac:dyDescent="0.3">
      <c r="A1620" s="15">
        <v>0</v>
      </c>
      <c r="C1620" s="3" t="s">
        <v>36</v>
      </c>
    </row>
    <row r="1621" spans="1:3" x14ac:dyDescent="0.3">
      <c r="A1621" s="15">
        <v>0</v>
      </c>
      <c r="C1621" s="15" t="s">
        <v>36</v>
      </c>
    </row>
    <row r="1622" spans="1:3" x14ac:dyDescent="0.3">
      <c r="A1622" s="15">
        <v>0</v>
      </c>
      <c r="C1622" s="3" t="s">
        <v>36</v>
      </c>
    </row>
    <row r="1623" spans="1:3" x14ac:dyDescent="0.3">
      <c r="A1623" s="15">
        <v>0</v>
      </c>
      <c r="C1623" s="15" t="s">
        <v>36</v>
      </c>
    </row>
    <row r="1624" spans="1:3" x14ac:dyDescent="0.3">
      <c r="A1624" s="15">
        <v>0</v>
      </c>
      <c r="C1624" s="3" t="s">
        <v>36</v>
      </c>
    </row>
    <row r="1625" spans="1:3" x14ac:dyDescent="0.3">
      <c r="A1625" s="15">
        <v>0</v>
      </c>
      <c r="C1625" s="15" t="s">
        <v>36</v>
      </c>
    </row>
    <row r="1626" spans="1:3" x14ac:dyDescent="0.3">
      <c r="A1626" s="15">
        <v>0</v>
      </c>
      <c r="C1626" s="3" t="s">
        <v>36</v>
      </c>
    </row>
    <row r="1627" spans="1:3" x14ac:dyDescent="0.3">
      <c r="A1627" s="15">
        <v>0</v>
      </c>
      <c r="C1627" s="15" t="s">
        <v>36</v>
      </c>
    </row>
    <row r="1628" spans="1:3" x14ac:dyDescent="0.3">
      <c r="A1628" s="15">
        <v>0</v>
      </c>
      <c r="C1628" s="3" t="s">
        <v>36</v>
      </c>
    </row>
    <row r="1629" spans="1:3" x14ac:dyDescent="0.3">
      <c r="A1629" s="15">
        <v>0</v>
      </c>
      <c r="C1629" s="15" t="s">
        <v>36</v>
      </c>
    </row>
    <row r="1630" spans="1:3" x14ac:dyDescent="0.3">
      <c r="A1630" s="15">
        <v>0</v>
      </c>
      <c r="C1630" s="3" t="s">
        <v>36</v>
      </c>
    </row>
    <row r="1631" spans="1:3" x14ac:dyDescent="0.3">
      <c r="A1631" s="15">
        <v>0</v>
      </c>
      <c r="C1631" s="15" t="s">
        <v>36</v>
      </c>
    </row>
    <row r="1632" spans="1:3" x14ac:dyDescent="0.3">
      <c r="A1632" s="15">
        <v>0</v>
      </c>
      <c r="C1632" s="3" t="s">
        <v>36</v>
      </c>
    </row>
    <row r="1633" spans="1:3" x14ac:dyDescent="0.3">
      <c r="A1633" s="15">
        <v>0</v>
      </c>
      <c r="C1633" s="15" t="s">
        <v>36</v>
      </c>
    </row>
    <row r="1634" spans="1:3" x14ac:dyDescent="0.3">
      <c r="A1634" s="15">
        <v>0</v>
      </c>
      <c r="C1634" s="3" t="s">
        <v>36</v>
      </c>
    </row>
    <row r="1635" spans="1:3" x14ac:dyDescent="0.3">
      <c r="A1635" s="15">
        <v>0</v>
      </c>
      <c r="C1635" s="15" t="s">
        <v>36</v>
      </c>
    </row>
    <row r="1636" spans="1:3" x14ac:dyDescent="0.3">
      <c r="A1636" s="15">
        <v>0</v>
      </c>
      <c r="C1636" s="3" t="s">
        <v>36</v>
      </c>
    </row>
    <row r="1637" spans="1:3" x14ac:dyDescent="0.3">
      <c r="A1637" s="15">
        <v>0</v>
      </c>
      <c r="C1637" s="15" t="s">
        <v>36</v>
      </c>
    </row>
    <row r="1638" spans="1:3" x14ac:dyDescent="0.3">
      <c r="A1638" s="15">
        <v>0</v>
      </c>
      <c r="C1638" s="3" t="s">
        <v>36</v>
      </c>
    </row>
    <row r="1639" spans="1:3" x14ac:dyDescent="0.3">
      <c r="A1639" s="15">
        <v>0</v>
      </c>
      <c r="C1639" s="15" t="s">
        <v>36</v>
      </c>
    </row>
    <row r="1640" spans="1:3" x14ac:dyDescent="0.3">
      <c r="A1640" s="15">
        <v>1</v>
      </c>
      <c r="C1640" s="3" t="s">
        <v>37</v>
      </c>
    </row>
    <row r="1641" spans="1:3" x14ac:dyDescent="0.3">
      <c r="A1641" s="15">
        <v>0</v>
      </c>
      <c r="C1641" s="15" t="s">
        <v>36</v>
      </c>
    </row>
    <row r="1642" spans="1:3" x14ac:dyDescent="0.3">
      <c r="A1642" s="15">
        <v>0</v>
      </c>
      <c r="C1642" s="3" t="s">
        <v>36</v>
      </c>
    </row>
    <row r="1643" spans="1:3" x14ac:dyDescent="0.3">
      <c r="A1643" s="15">
        <v>0</v>
      </c>
      <c r="C1643" s="15" t="s">
        <v>36</v>
      </c>
    </row>
    <row r="1644" spans="1:3" x14ac:dyDescent="0.3">
      <c r="A1644" s="15">
        <v>0</v>
      </c>
      <c r="C1644" s="3" t="s">
        <v>36</v>
      </c>
    </row>
    <row r="1645" spans="1:3" x14ac:dyDescent="0.3">
      <c r="A1645" s="15">
        <v>1</v>
      </c>
      <c r="C1645" s="15" t="s">
        <v>37</v>
      </c>
    </row>
    <row r="1646" spans="1:3" x14ac:dyDescent="0.3">
      <c r="A1646" s="15">
        <v>1</v>
      </c>
      <c r="C1646" s="3" t="s">
        <v>37</v>
      </c>
    </row>
    <row r="1647" spans="1:3" x14ac:dyDescent="0.3">
      <c r="A1647" s="15">
        <v>0</v>
      </c>
      <c r="C1647" s="15" t="s">
        <v>36</v>
      </c>
    </row>
    <row r="1648" spans="1:3" x14ac:dyDescent="0.3">
      <c r="A1648" s="15">
        <v>0</v>
      </c>
      <c r="C1648" s="3" t="s">
        <v>36</v>
      </c>
    </row>
    <row r="1649" spans="1:3" x14ac:dyDescent="0.3">
      <c r="A1649" s="15">
        <v>0</v>
      </c>
      <c r="C1649" s="15" t="s">
        <v>36</v>
      </c>
    </row>
    <row r="1650" spans="1:3" x14ac:dyDescent="0.3">
      <c r="A1650" s="15">
        <v>0</v>
      </c>
      <c r="C1650" s="3" t="s">
        <v>36</v>
      </c>
    </row>
    <row r="1651" spans="1:3" x14ac:dyDescent="0.3">
      <c r="A1651" s="15">
        <v>0</v>
      </c>
      <c r="C1651" s="15" t="s">
        <v>36</v>
      </c>
    </row>
    <row r="1652" spans="1:3" x14ac:dyDescent="0.3">
      <c r="A1652" s="15">
        <v>0</v>
      </c>
      <c r="C1652" s="3" t="s">
        <v>36</v>
      </c>
    </row>
    <row r="1653" spans="1:3" x14ac:dyDescent="0.3">
      <c r="A1653" s="15">
        <v>0</v>
      </c>
      <c r="C1653" s="15" t="s">
        <v>36</v>
      </c>
    </row>
    <row r="1654" spans="1:3" x14ac:dyDescent="0.3">
      <c r="A1654" s="15">
        <v>0</v>
      </c>
      <c r="C1654" s="3" t="s">
        <v>36</v>
      </c>
    </row>
    <row r="1655" spans="1:3" x14ac:dyDescent="0.3">
      <c r="A1655" s="15">
        <v>0</v>
      </c>
      <c r="C1655" s="15" t="s">
        <v>36</v>
      </c>
    </row>
    <row r="1656" spans="1:3" x14ac:dyDescent="0.3">
      <c r="A1656" s="15">
        <v>0</v>
      </c>
      <c r="C1656" s="3" t="s">
        <v>36</v>
      </c>
    </row>
    <row r="1657" spans="1:3" x14ac:dyDescent="0.3">
      <c r="A1657" s="15">
        <v>0</v>
      </c>
      <c r="C1657" s="15" t="s">
        <v>36</v>
      </c>
    </row>
    <row r="1658" spans="1:3" x14ac:dyDescent="0.3">
      <c r="A1658" s="15">
        <v>0</v>
      </c>
      <c r="C1658" s="3" t="s">
        <v>36</v>
      </c>
    </row>
    <row r="1659" spans="1:3" x14ac:dyDescent="0.3">
      <c r="A1659" s="15">
        <v>0</v>
      </c>
      <c r="C1659" s="15" t="s">
        <v>36</v>
      </c>
    </row>
    <row r="1660" spans="1:3" x14ac:dyDescent="0.3">
      <c r="A1660" s="15">
        <v>0</v>
      </c>
      <c r="C1660" s="3" t="s">
        <v>36</v>
      </c>
    </row>
    <row r="1661" spans="1:3" x14ac:dyDescent="0.3">
      <c r="A1661" s="15">
        <v>0</v>
      </c>
      <c r="C1661" s="15" t="s">
        <v>36</v>
      </c>
    </row>
    <row r="1662" spans="1:3" x14ac:dyDescent="0.3">
      <c r="A1662" s="15">
        <v>0</v>
      </c>
      <c r="C1662" s="3" t="s">
        <v>36</v>
      </c>
    </row>
    <row r="1663" spans="1:3" x14ac:dyDescent="0.3">
      <c r="A1663" s="15">
        <v>0</v>
      </c>
      <c r="C1663" s="15" t="s">
        <v>36</v>
      </c>
    </row>
    <row r="1664" spans="1:3" x14ac:dyDescent="0.3">
      <c r="A1664" s="15">
        <v>0</v>
      </c>
      <c r="C1664" s="3" t="s">
        <v>36</v>
      </c>
    </row>
    <row r="1665" spans="1:3" x14ac:dyDescent="0.3">
      <c r="A1665" s="15">
        <v>0</v>
      </c>
      <c r="C1665" s="15" t="s">
        <v>36</v>
      </c>
    </row>
    <row r="1666" spans="1:3" x14ac:dyDescent="0.3">
      <c r="A1666" s="15">
        <v>0</v>
      </c>
      <c r="C1666" s="3" t="s">
        <v>36</v>
      </c>
    </row>
    <row r="1667" spans="1:3" x14ac:dyDescent="0.3">
      <c r="A1667" s="15">
        <v>0</v>
      </c>
      <c r="C1667" s="15" t="s">
        <v>36</v>
      </c>
    </row>
    <row r="1668" spans="1:3" x14ac:dyDescent="0.3">
      <c r="A1668" s="15">
        <v>0</v>
      </c>
      <c r="C1668" s="3" t="s">
        <v>36</v>
      </c>
    </row>
    <row r="1669" spans="1:3" x14ac:dyDescent="0.3">
      <c r="A1669" s="15">
        <v>0</v>
      </c>
      <c r="C1669" s="15" t="s">
        <v>36</v>
      </c>
    </row>
    <row r="1670" spans="1:3" x14ac:dyDescent="0.3">
      <c r="A1670" s="15">
        <v>0</v>
      </c>
      <c r="C1670" s="3" t="s">
        <v>36</v>
      </c>
    </row>
    <row r="1671" spans="1:3" x14ac:dyDescent="0.3">
      <c r="A1671" s="15">
        <v>0</v>
      </c>
      <c r="C1671" s="15" t="s">
        <v>36</v>
      </c>
    </row>
    <row r="1672" spans="1:3" x14ac:dyDescent="0.3">
      <c r="A1672" s="15">
        <v>0</v>
      </c>
      <c r="C1672" s="3" t="s">
        <v>36</v>
      </c>
    </row>
    <row r="1673" spans="1:3" x14ac:dyDescent="0.3">
      <c r="A1673" s="15">
        <v>0</v>
      </c>
      <c r="C1673" s="15" t="s">
        <v>36</v>
      </c>
    </row>
    <row r="1674" spans="1:3" x14ac:dyDescent="0.3">
      <c r="A1674" s="15">
        <v>1</v>
      </c>
      <c r="C1674" s="3" t="s">
        <v>37</v>
      </c>
    </row>
    <row r="1675" spans="1:3" x14ac:dyDescent="0.3">
      <c r="A1675" s="15">
        <v>0</v>
      </c>
      <c r="C1675" s="15" t="s">
        <v>36</v>
      </c>
    </row>
    <row r="1676" spans="1:3" x14ac:dyDescent="0.3">
      <c r="A1676" s="15">
        <v>0</v>
      </c>
      <c r="C1676" s="3" t="s">
        <v>36</v>
      </c>
    </row>
    <row r="1677" spans="1:3" x14ac:dyDescent="0.3">
      <c r="A1677" s="15">
        <v>0</v>
      </c>
      <c r="C1677" s="15" t="s">
        <v>36</v>
      </c>
    </row>
    <row r="1678" spans="1:3" x14ac:dyDescent="0.3">
      <c r="A1678" s="15">
        <v>0</v>
      </c>
      <c r="C1678" s="3" t="s">
        <v>36</v>
      </c>
    </row>
    <row r="1679" spans="1:3" x14ac:dyDescent="0.3">
      <c r="A1679" s="15">
        <v>1</v>
      </c>
      <c r="C1679" s="15" t="s">
        <v>37</v>
      </c>
    </row>
    <row r="1680" spans="1:3" x14ac:dyDescent="0.3">
      <c r="A1680" s="15">
        <v>0</v>
      </c>
      <c r="C1680" s="3" t="s">
        <v>36</v>
      </c>
    </row>
    <row r="1681" spans="1:3" x14ac:dyDescent="0.3">
      <c r="A1681" s="15">
        <v>0</v>
      </c>
      <c r="C1681" s="15" t="s">
        <v>36</v>
      </c>
    </row>
    <row r="1682" spans="1:3" x14ac:dyDescent="0.3">
      <c r="A1682" s="15">
        <v>1</v>
      </c>
      <c r="C1682" s="3" t="s">
        <v>37</v>
      </c>
    </row>
    <row r="1683" spans="1:3" x14ac:dyDescent="0.3">
      <c r="A1683" s="15">
        <v>1</v>
      </c>
      <c r="C1683" s="15" t="s">
        <v>37</v>
      </c>
    </row>
    <row r="1684" spans="1:3" x14ac:dyDescent="0.3">
      <c r="A1684" s="15">
        <v>0</v>
      </c>
      <c r="C1684" s="3" t="s">
        <v>36</v>
      </c>
    </row>
    <row r="1685" spans="1:3" x14ac:dyDescent="0.3">
      <c r="A1685" s="15">
        <v>0</v>
      </c>
      <c r="C1685" s="15" t="s">
        <v>36</v>
      </c>
    </row>
    <row r="1686" spans="1:3" x14ac:dyDescent="0.3">
      <c r="A1686" s="15">
        <v>0</v>
      </c>
      <c r="C1686" s="3" t="s">
        <v>36</v>
      </c>
    </row>
    <row r="1687" spans="1:3" x14ac:dyDescent="0.3">
      <c r="A1687" s="15">
        <v>0</v>
      </c>
      <c r="C1687" s="15" t="s">
        <v>36</v>
      </c>
    </row>
    <row r="1688" spans="1:3" x14ac:dyDescent="0.3">
      <c r="A1688" s="15">
        <v>1</v>
      </c>
      <c r="C1688" s="3" t="s">
        <v>37</v>
      </c>
    </row>
    <row r="1689" spans="1:3" x14ac:dyDescent="0.3">
      <c r="A1689" s="15">
        <v>0</v>
      </c>
      <c r="C1689" s="15" t="s">
        <v>36</v>
      </c>
    </row>
    <row r="1690" spans="1:3" x14ac:dyDescent="0.3">
      <c r="A1690" s="15">
        <v>0</v>
      </c>
      <c r="C1690" s="3" t="s">
        <v>36</v>
      </c>
    </row>
    <row r="1691" spans="1:3" x14ac:dyDescent="0.3">
      <c r="A1691" s="15">
        <v>0</v>
      </c>
      <c r="C1691" s="15" t="s">
        <v>36</v>
      </c>
    </row>
    <row r="1692" spans="1:3" x14ac:dyDescent="0.3">
      <c r="A1692" s="15">
        <v>0</v>
      </c>
      <c r="C1692" s="3" t="s">
        <v>36</v>
      </c>
    </row>
    <row r="1693" spans="1:3" x14ac:dyDescent="0.3">
      <c r="A1693" s="15">
        <v>0</v>
      </c>
      <c r="C1693" s="15" t="s">
        <v>36</v>
      </c>
    </row>
    <row r="1694" spans="1:3" x14ac:dyDescent="0.3">
      <c r="A1694" s="15">
        <v>0</v>
      </c>
      <c r="C1694" s="3" t="s">
        <v>36</v>
      </c>
    </row>
    <row r="1695" spans="1:3" x14ac:dyDescent="0.3">
      <c r="A1695" s="15">
        <v>0</v>
      </c>
      <c r="C1695" s="15" t="s">
        <v>36</v>
      </c>
    </row>
    <row r="1696" spans="1:3" x14ac:dyDescent="0.3">
      <c r="A1696" s="15">
        <v>0</v>
      </c>
      <c r="C1696" s="3" t="s">
        <v>36</v>
      </c>
    </row>
    <row r="1697" spans="1:3" x14ac:dyDescent="0.3">
      <c r="A1697" s="15">
        <v>0</v>
      </c>
      <c r="C1697" s="15" t="s">
        <v>36</v>
      </c>
    </row>
    <row r="1698" spans="1:3" x14ac:dyDescent="0.3">
      <c r="A1698" s="15">
        <v>0</v>
      </c>
      <c r="C1698" s="3" t="s">
        <v>36</v>
      </c>
    </row>
    <row r="1699" spans="1:3" x14ac:dyDescent="0.3">
      <c r="A1699" s="15">
        <v>0</v>
      </c>
      <c r="C1699" s="15" t="s">
        <v>36</v>
      </c>
    </row>
    <row r="1700" spans="1:3" x14ac:dyDescent="0.3">
      <c r="A1700" s="15">
        <v>0</v>
      </c>
      <c r="C1700" s="3" t="s">
        <v>36</v>
      </c>
    </row>
    <row r="1701" spans="1:3" x14ac:dyDescent="0.3">
      <c r="A1701" s="15">
        <v>0</v>
      </c>
      <c r="C1701" s="15" t="s">
        <v>36</v>
      </c>
    </row>
    <row r="1702" spans="1:3" x14ac:dyDescent="0.3">
      <c r="A1702" s="15">
        <v>0</v>
      </c>
      <c r="C1702" s="3" t="s">
        <v>36</v>
      </c>
    </row>
    <row r="1703" spans="1:3" x14ac:dyDescent="0.3">
      <c r="A1703" s="15">
        <v>1</v>
      </c>
      <c r="C1703" s="15" t="s">
        <v>37</v>
      </c>
    </row>
    <row r="1704" spans="1:3" x14ac:dyDescent="0.3">
      <c r="A1704" s="15">
        <v>0</v>
      </c>
      <c r="C1704" s="3" t="s">
        <v>36</v>
      </c>
    </row>
    <row r="1705" spans="1:3" x14ac:dyDescent="0.3">
      <c r="A1705" s="15">
        <v>0</v>
      </c>
      <c r="C1705" s="15" t="s">
        <v>36</v>
      </c>
    </row>
    <row r="1706" spans="1:3" x14ac:dyDescent="0.3">
      <c r="A1706" s="15">
        <v>0</v>
      </c>
      <c r="C1706" s="3" t="s">
        <v>36</v>
      </c>
    </row>
    <row r="1707" spans="1:3" x14ac:dyDescent="0.3">
      <c r="A1707" s="15">
        <v>0</v>
      </c>
      <c r="C1707" s="15" t="s">
        <v>36</v>
      </c>
    </row>
    <row r="1708" spans="1:3" x14ac:dyDescent="0.3">
      <c r="A1708" s="15">
        <v>0</v>
      </c>
      <c r="C1708" s="3" t="s">
        <v>36</v>
      </c>
    </row>
    <row r="1709" spans="1:3" x14ac:dyDescent="0.3">
      <c r="A1709" s="15">
        <v>0</v>
      </c>
      <c r="C1709" s="15" t="s">
        <v>36</v>
      </c>
    </row>
    <row r="1710" spans="1:3" x14ac:dyDescent="0.3">
      <c r="A1710" s="15">
        <v>0</v>
      </c>
      <c r="C1710" s="3" t="s">
        <v>36</v>
      </c>
    </row>
    <row r="1711" spans="1:3" x14ac:dyDescent="0.3">
      <c r="A1711" s="15">
        <v>0</v>
      </c>
      <c r="C1711" s="15" t="s">
        <v>36</v>
      </c>
    </row>
    <row r="1712" spans="1:3" x14ac:dyDescent="0.3">
      <c r="A1712" s="15">
        <v>0</v>
      </c>
      <c r="C1712" s="3" t="s">
        <v>36</v>
      </c>
    </row>
    <row r="1713" spans="1:3" x14ac:dyDescent="0.3">
      <c r="A1713" s="15">
        <v>0</v>
      </c>
      <c r="C1713" s="15" t="s">
        <v>36</v>
      </c>
    </row>
    <row r="1714" spans="1:3" x14ac:dyDescent="0.3">
      <c r="A1714" s="15">
        <v>0</v>
      </c>
      <c r="C1714" s="3" t="s">
        <v>36</v>
      </c>
    </row>
    <row r="1715" spans="1:3" x14ac:dyDescent="0.3">
      <c r="A1715" s="15">
        <v>0</v>
      </c>
      <c r="C1715" s="15" t="s">
        <v>36</v>
      </c>
    </row>
    <row r="1716" spans="1:3" x14ac:dyDescent="0.3">
      <c r="A1716" s="15">
        <v>0</v>
      </c>
      <c r="C1716" s="3" t="s">
        <v>36</v>
      </c>
    </row>
    <row r="1717" spans="1:3" x14ac:dyDescent="0.3">
      <c r="A1717" s="15">
        <v>0</v>
      </c>
      <c r="C1717" s="15" t="s">
        <v>36</v>
      </c>
    </row>
    <row r="1718" spans="1:3" x14ac:dyDescent="0.3">
      <c r="A1718" s="15">
        <v>1</v>
      </c>
      <c r="C1718" s="3" t="s">
        <v>37</v>
      </c>
    </row>
    <row r="1719" spans="1:3" x14ac:dyDescent="0.3">
      <c r="A1719" s="15">
        <v>0</v>
      </c>
      <c r="C1719" s="15" t="s">
        <v>36</v>
      </c>
    </row>
    <row r="1720" spans="1:3" x14ac:dyDescent="0.3">
      <c r="A1720" s="15">
        <v>0</v>
      </c>
      <c r="C1720" s="3" t="s">
        <v>36</v>
      </c>
    </row>
    <row r="1721" spans="1:3" x14ac:dyDescent="0.3">
      <c r="A1721" s="15">
        <v>0</v>
      </c>
      <c r="C1721" s="15" t="s">
        <v>36</v>
      </c>
    </row>
    <row r="1722" spans="1:3" x14ac:dyDescent="0.3">
      <c r="A1722" s="15">
        <v>1</v>
      </c>
      <c r="C1722" s="3" t="s">
        <v>37</v>
      </c>
    </row>
    <row r="1723" spans="1:3" x14ac:dyDescent="0.3">
      <c r="A1723" s="15">
        <v>1</v>
      </c>
      <c r="C1723" s="15" t="s">
        <v>37</v>
      </c>
    </row>
    <row r="1724" spans="1:3" x14ac:dyDescent="0.3">
      <c r="A1724" s="15">
        <v>1</v>
      </c>
      <c r="C1724" s="3" t="s">
        <v>37</v>
      </c>
    </row>
    <row r="1725" spans="1:3" x14ac:dyDescent="0.3">
      <c r="A1725" s="15">
        <v>1</v>
      </c>
      <c r="C1725" s="15" t="s">
        <v>37</v>
      </c>
    </row>
    <row r="1726" spans="1:3" x14ac:dyDescent="0.3">
      <c r="A1726" s="15">
        <v>0</v>
      </c>
      <c r="C1726" s="3" t="s">
        <v>36</v>
      </c>
    </row>
    <row r="1727" spans="1:3" x14ac:dyDescent="0.3">
      <c r="A1727" s="15">
        <v>0</v>
      </c>
      <c r="C1727" s="15" t="s">
        <v>36</v>
      </c>
    </row>
    <row r="1728" spans="1:3" x14ac:dyDescent="0.3">
      <c r="A1728" s="15">
        <v>0</v>
      </c>
      <c r="C1728" s="3" t="s">
        <v>36</v>
      </c>
    </row>
    <row r="1729" spans="1:3" x14ac:dyDescent="0.3">
      <c r="A1729" s="15">
        <v>0</v>
      </c>
      <c r="C1729" s="15" t="s">
        <v>36</v>
      </c>
    </row>
    <row r="1730" spans="1:3" x14ac:dyDescent="0.3">
      <c r="A1730" s="15">
        <v>0</v>
      </c>
      <c r="C1730" s="3" t="s">
        <v>36</v>
      </c>
    </row>
    <row r="1731" spans="1:3" x14ac:dyDescent="0.3">
      <c r="A1731" s="15">
        <v>0</v>
      </c>
      <c r="C1731" s="15" t="s">
        <v>36</v>
      </c>
    </row>
    <row r="1732" spans="1:3" x14ac:dyDescent="0.3">
      <c r="A1732" s="15">
        <v>1</v>
      </c>
      <c r="C1732" s="3" t="s">
        <v>37</v>
      </c>
    </row>
    <row r="1733" spans="1:3" x14ac:dyDescent="0.3">
      <c r="A1733" s="15">
        <v>0</v>
      </c>
      <c r="C1733" s="15" t="s">
        <v>36</v>
      </c>
    </row>
    <row r="1734" spans="1:3" x14ac:dyDescent="0.3">
      <c r="A1734" s="15">
        <v>0</v>
      </c>
      <c r="C1734" s="3" t="s">
        <v>36</v>
      </c>
    </row>
    <row r="1735" spans="1:3" x14ac:dyDescent="0.3">
      <c r="A1735" s="15">
        <v>0</v>
      </c>
      <c r="C1735" s="15" t="s">
        <v>36</v>
      </c>
    </row>
    <row r="1736" spans="1:3" x14ac:dyDescent="0.3">
      <c r="A1736" s="15">
        <v>0</v>
      </c>
      <c r="C1736" s="3" t="s">
        <v>36</v>
      </c>
    </row>
    <row r="1737" spans="1:3" x14ac:dyDescent="0.3">
      <c r="A1737" s="15">
        <v>0</v>
      </c>
      <c r="C1737" s="15" t="s">
        <v>36</v>
      </c>
    </row>
    <row r="1738" spans="1:3" x14ac:dyDescent="0.3">
      <c r="A1738" s="15">
        <v>0</v>
      </c>
      <c r="C1738" s="3" t="s">
        <v>36</v>
      </c>
    </row>
    <row r="1739" spans="1:3" x14ac:dyDescent="0.3">
      <c r="A1739" s="15">
        <v>0</v>
      </c>
      <c r="C1739" s="15" t="s">
        <v>36</v>
      </c>
    </row>
    <row r="1740" spans="1:3" x14ac:dyDescent="0.3">
      <c r="A1740" s="15">
        <v>0</v>
      </c>
      <c r="C1740" s="3" t="s">
        <v>36</v>
      </c>
    </row>
    <row r="1741" spans="1:3" x14ac:dyDescent="0.3">
      <c r="A1741" s="15">
        <v>0</v>
      </c>
      <c r="C1741" s="15" t="s">
        <v>36</v>
      </c>
    </row>
    <row r="1742" spans="1:3" x14ac:dyDescent="0.3">
      <c r="A1742" s="15">
        <v>0</v>
      </c>
      <c r="C1742" s="3" t="s">
        <v>36</v>
      </c>
    </row>
    <row r="1743" spans="1:3" x14ac:dyDescent="0.3">
      <c r="A1743" s="15">
        <v>0</v>
      </c>
      <c r="C1743" s="15" t="s">
        <v>36</v>
      </c>
    </row>
    <row r="1744" spans="1:3" x14ac:dyDescent="0.3">
      <c r="A1744" s="15">
        <v>0</v>
      </c>
      <c r="C1744" s="3" t="s">
        <v>36</v>
      </c>
    </row>
    <row r="1745" spans="1:3" x14ac:dyDescent="0.3">
      <c r="A1745" s="15">
        <v>0</v>
      </c>
      <c r="C1745" s="15" t="s">
        <v>36</v>
      </c>
    </row>
    <row r="1746" spans="1:3" x14ac:dyDescent="0.3">
      <c r="A1746" s="15">
        <v>0</v>
      </c>
      <c r="C1746" s="3" t="s">
        <v>36</v>
      </c>
    </row>
    <row r="1747" spans="1:3" x14ac:dyDescent="0.3">
      <c r="A1747" s="15">
        <v>0</v>
      </c>
      <c r="C1747" s="15" t="s">
        <v>36</v>
      </c>
    </row>
    <row r="1748" spans="1:3" x14ac:dyDescent="0.3">
      <c r="A1748" s="15">
        <v>0</v>
      </c>
      <c r="C1748" s="3" t="s">
        <v>36</v>
      </c>
    </row>
    <row r="1749" spans="1:3" x14ac:dyDescent="0.3">
      <c r="A1749" s="15">
        <v>0</v>
      </c>
      <c r="C1749" s="15" t="s">
        <v>36</v>
      </c>
    </row>
    <row r="1750" spans="1:3" x14ac:dyDescent="0.3">
      <c r="A1750" s="15">
        <v>0</v>
      </c>
      <c r="C1750" s="3" t="s">
        <v>36</v>
      </c>
    </row>
    <row r="1751" spans="1:3" x14ac:dyDescent="0.3">
      <c r="A1751" s="15">
        <v>0</v>
      </c>
      <c r="C1751" s="15" t="s">
        <v>36</v>
      </c>
    </row>
    <row r="1752" spans="1:3" x14ac:dyDescent="0.3">
      <c r="A1752" s="15">
        <v>0</v>
      </c>
      <c r="C1752" s="3" t="s">
        <v>36</v>
      </c>
    </row>
    <row r="1753" spans="1:3" x14ac:dyDescent="0.3">
      <c r="A1753" s="15">
        <v>0</v>
      </c>
      <c r="C1753" s="15" t="s">
        <v>36</v>
      </c>
    </row>
    <row r="1754" spans="1:3" x14ac:dyDescent="0.3">
      <c r="A1754" s="15">
        <v>0</v>
      </c>
      <c r="C1754" s="3" t="s">
        <v>36</v>
      </c>
    </row>
    <row r="1755" spans="1:3" x14ac:dyDescent="0.3">
      <c r="A1755" s="15">
        <v>0</v>
      </c>
      <c r="C1755" s="15" t="s">
        <v>36</v>
      </c>
    </row>
    <row r="1756" spans="1:3" x14ac:dyDescent="0.3">
      <c r="A1756" s="15">
        <v>0</v>
      </c>
      <c r="C1756" s="3" t="s">
        <v>36</v>
      </c>
    </row>
    <row r="1757" spans="1:3" x14ac:dyDescent="0.3">
      <c r="A1757" s="15">
        <v>0</v>
      </c>
      <c r="C1757" s="15" t="s">
        <v>36</v>
      </c>
    </row>
    <row r="1758" spans="1:3" x14ac:dyDescent="0.3">
      <c r="A1758" s="15">
        <v>0</v>
      </c>
      <c r="C1758" s="3" t="s">
        <v>36</v>
      </c>
    </row>
    <row r="1759" spans="1:3" x14ac:dyDescent="0.3">
      <c r="A1759" s="15">
        <v>0</v>
      </c>
      <c r="C1759" s="15" t="s">
        <v>36</v>
      </c>
    </row>
    <row r="1760" spans="1:3" x14ac:dyDescent="0.3">
      <c r="A1760" s="15">
        <v>0</v>
      </c>
      <c r="C1760" s="3" t="s">
        <v>36</v>
      </c>
    </row>
    <row r="1761" spans="1:3" x14ac:dyDescent="0.3">
      <c r="A1761" s="15">
        <v>0</v>
      </c>
      <c r="C1761" s="15" t="s">
        <v>36</v>
      </c>
    </row>
    <row r="1762" spans="1:3" x14ac:dyDescent="0.3">
      <c r="A1762" s="15">
        <v>0</v>
      </c>
      <c r="C1762" s="3" t="s">
        <v>36</v>
      </c>
    </row>
    <row r="1763" spans="1:3" x14ac:dyDescent="0.3">
      <c r="A1763" s="15">
        <v>0</v>
      </c>
      <c r="C1763" s="15" t="s">
        <v>36</v>
      </c>
    </row>
    <row r="1764" spans="1:3" x14ac:dyDescent="0.3">
      <c r="A1764" s="15">
        <v>0</v>
      </c>
      <c r="C1764" s="3" t="s">
        <v>36</v>
      </c>
    </row>
    <row r="1765" spans="1:3" x14ac:dyDescent="0.3">
      <c r="A1765" s="15">
        <v>0</v>
      </c>
      <c r="C1765" s="15" t="s">
        <v>36</v>
      </c>
    </row>
    <row r="1766" spans="1:3" x14ac:dyDescent="0.3">
      <c r="A1766" s="15">
        <v>0</v>
      </c>
      <c r="C1766" s="3" t="s">
        <v>36</v>
      </c>
    </row>
    <row r="1767" spans="1:3" x14ac:dyDescent="0.3">
      <c r="A1767" s="15">
        <v>0</v>
      </c>
      <c r="C1767" s="15" t="s">
        <v>36</v>
      </c>
    </row>
    <row r="1768" spans="1:3" x14ac:dyDescent="0.3">
      <c r="A1768" s="15">
        <v>0</v>
      </c>
      <c r="C1768" s="3" t="s">
        <v>36</v>
      </c>
    </row>
    <row r="1769" spans="1:3" x14ac:dyDescent="0.3">
      <c r="A1769" s="15">
        <v>0</v>
      </c>
      <c r="C1769" s="15" t="s">
        <v>36</v>
      </c>
    </row>
    <row r="1770" spans="1:3" x14ac:dyDescent="0.3">
      <c r="A1770" s="15">
        <v>0</v>
      </c>
      <c r="C1770" s="3" t="s">
        <v>36</v>
      </c>
    </row>
    <row r="1771" spans="1:3" x14ac:dyDescent="0.3">
      <c r="A1771" s="15">
        <v>0</v>
      </c>
      <c r="C1771" s="15" t="s">
        <v>36</v>
      </c>
    </row>
    <row r="1772" spans="1:3" x14ac:dyDescent="0.3">
      <c r="A1772" s="15">
        <v>0</v>
      </c>
      <c r="C1772" s="3" t="s">
        <v>36</v>
      </c>
    </row>
    <row r="1773" spans="1:3" x14ac:dyDescent="0.3">
      <c r="A1773" s="15">
        <v>0</v>
      </c>
      <c r="C1773" s="15" t="s">
        <v>36</v>
      </c>
    </row>
    <row r="1774" spans="1:3" x14ac:dyDescent="0.3">
      <c r="A1774" s="15">
        <v>0</v>
      </c>
      <c r="C1774" s="3" t="s">
        <v>36</v>
      </c>
    </row>
    <row r="1775" spans="1:3" x14ac:dyDescent="0.3">
      <c r="A1775" s="15">
        <v>0</v>
      </c>
      <c r="C1775" s="15" t="s">
        <v>36</v>
      </c>
    </row>
    <row r="1776" spans="1:3" x14ac:dyDescent="0.3">
      <c r="A1776" s="15">
        <v>0</v>
      </c>
      <c r="C1776" s="3" t="s">
        <v>36</v>
      </c>
    </row>
    <row r="1777" spans="1:3" x14ac:dyDescent="0.3">
      <c r="A1777" s="15">
        <v>0</v>
      </c>
      <c r="C1777" s="15" t="s">
        <v>36</v>
      </c>
    </row>
    <row r="1778" spans="1:3" x14ac:dyDescent="0.3">
      <c r="A1778" s="15">
        <v>0</v>
      </c>
      <c r="C1778" s="3" t="s">
        <v>36</v>
      </c>
    </row>
    <row r="1779" spans="1:3" x14ac:dyDescent="0.3">
      <c r="A1779" s="15">
        <v>1</v>
      </c>
      <c r="C1779" s="15" t="s">
        <v>37</v>
      </c>
    </row>
    <row r="1780" spans="1:3" x14ac:dyDescent="0.3">
      <c r="A1780" s="15">
        <v>0</v>
      </c>
      <c r="C1780" s="3" t="s">
        <v>36</v>
      </c>
    </row>
    <row r="1781" spans="1:3" x14ac:dyDescent="0.3">
      <c r="A1781" s="15">
        <v>0</v>
      </c>
      <c r="C1781" s="15" t="s">
        <v>36</v>
      </c>
    </row>
    <row r="1782" spans="1:3" x14ac:dyDescent="0.3">
      <c r="A1782" s="15">
        <v>0</v>
      </c>
      <c r="C1782" s="3" t="s">
        <v>36</v>
      </c>
    </row>
    <row r="1783" spans="1:3" x14ac:dyDescent="0.3">
      <c r="A1783" s="15">
        <v>0</v>
      </c>
      <c r="C1783" s="15" t="s">
        <v>36</v>
      </c>
    </row>
    <row r="1784" spans="1:3" x14ac:dyDescent="0.3">
      <c r="A1784" s="15">
        <v>0</v>
      </c>
      <c r="C1784" s="3" t="s">
        <v>36</v>
      </c>
    </row>
    <row r="1785" spans="1:3" x14ac:dyDescent="0.3">
      <c r="A1785" s="15">
        <v>0</v>
      </c>
      <c r="C1785" s="15" t="s">
        <v>36</v>
      </c>
    </row>
    <row r="1786" spans="1:3" x14ac:dyDescent="0.3">
      <c r="A1786" s="15">
        <v>0</v>
      </c>
      <c r="C1786" s="3" t="s">
        <v>36</v>
      </c>
    </row>
    <row r="1787" spans="1:3" x14ac:dyDescent="0.3">
      <c r="A1787" s="15">
        <v>0</v>
      </c>
      <c r="C1787" s="15" t="s">
        <v>36</v>
      </c>
    </row>
    <row r="1788" spans="1:3" x14ac:dyDescent="0.3">
      <c r="A1788" s="15">
        <v>0</v>
      </c>
      <c r="C1788" s="3" t="s">
        <v>36</v>
      </c>
    </row>
    <row r="1789" spans="1:3" x14ac:dyDescent="0.3">
      <c r="A1789" s="15">
        <v>0</v>
      </c>
      <c r="C1789" s="15" t="s">
        <v>36</v>
      </c>
    </row>
    <row r="1790" spans="1:3" x14ac:dyDescent="0.3">
      <c r="A1790" s="15">
        <v>0</v>
      </c>
      <c r="C1790" s="3" t="s">
        <v>36</v>
      </c>
    </row>
    <row r="1791" spans="1:3" x14ac:dyDescent="0.3">
      <c r="A1791" s="15">
        <v>0</v>
      </c>
      <c r="C1791" s="15" t="s">
        <v>36</v>
      </c>
    </row>
    <row r="1792" spans="1:3" x14ac:dyDescent="0.3">
      <c r="A1792" s="15">
        <v>1</v>
      </c>
      <c r="C1792" s="3" t="s">
        <v>37</v>
      </c>
    </row>
    <row r="1793" spans="1:3" x14ac:dyDescent="0.3">
      <c r="A1793" s="15">
        <v>0</v>
      </c>
      <c r="C1793" s="15" t="s">
        <v>36</v>
      </c>
    </row>
    <row r="1794" spans="1:3" x14ac:dyDescent="0.3">
      <c r="A1794" s="15">
        <v>0</v>
      </c>
      <c r="C1794" s="3" t="s">
        <v>36</v>
      </c>
    </row>
    <row r="1795" spans="1:3" x14ac:dyDescent="0.3">
      <c r="A1795" s="15">
        <v>0</v>
      </c>
      <c r="C1795" s="15" t="s">
        <v>36</v>
      </c>
    </row>
    <row r="1796" spans="1:3" x14ac:dyDescent="0.3">
      <c r="A1796" s="15">
        <v>0</v>
      </c>
      <c r="C1796" s="3" t="s">
        <v>36</v>
      </c>
    </row>
    <row r="1797" spans="1:3" x14ac:dyDescent="0.3">
      <c r="A1797" s="15">
        <v>0</v>
      </c>
      <c r="C1797" s="15" t="s">
        <v>36</v>
      </c>
    </row>
    <row r="1798" spans="1:3" x14ac:dyDescent="0.3">
      <c r="A1798" s="15">
        <v>0</v>
      </c>
      <c r="C1798" s="3" t="s">
        <v>36</v>
      </c>
    </row>
    <row r="1799" spans="1:3" x14ac:dyDescent="0.3">
      <c r="A1799" s="15">
        <v>0</v>
      </c>
      <c r="C1799" s="15" t="s">
        <v>36</v>
      </c>
    </row>
    <row r="1800" spans="1:3" x14ac:dyDescent="0.3">
      <c r="A1800" s="15">
        <v>0</v>
      </c>
      <c r="C1800" s="3" t="s">
        <v>36</v>
      </c>
    </row>
    <row r="1801" spans="1:3" x14ac:dyDescent="0.3">
      <c r="A1801" s="15">
        <v>1</v>
      </c>
      <c r="C1801" s="15" t="s">
        <v>37</v>
      </c>
    </row>
    <row r="1802" spans="1:3" x14ac:dyDescent="0.3">
      <c r="A1802" s="15">
        <v>0</v>
      </c>
      <c r="C1802" s="3" t="s">
        <v>36</v>
      </c>
    </row>
    <row r="1803" spans="1:3" x14ac:dyDescent="0.3">
      <c r="A1803" s="15">
        <v>0</v>
      </c>
      <c r="C1803" s="15" t="s">
        <v>36</v>
      </c>
    </row>
    <row r="1804" spans="1:3" x14ac:dyDescent="0.3">
      <c r="A1804" s="15">
        <v>1</v>
      </c>
      <c r="C1804" s="3" t="s">
        <v>37</v>
      </c>
    </row>
    <row r="1805" spans="1:3" x14ac:dyDescent="0.3">
      <c r="A1805" s="15">
        <v>0</v>
      </c>
      <c r="C1805" s="15" t="s">
        <v>36</v>
      </c>
    </row>
    <row r="1806" spans="1:3" x14ac:dyDescent="0.3">
      <c r="A1806" s="15">
        <v>1</v>
      </c>
      <c r="C1806" s="3" t="s">
        <v>37</v>
      </c>
    </row>
    <row r="1807" spans="1:3" x14ac:dyDescent="0.3">
      <c r="A1807" s="15">
        <v>0</v>
      </c>
      <c r="C1807" s="15" t="s">
        <v>36</v>
      </c>
    </row>
    <row r="1808" spans="1:3" x14ac:dyDescent="0.3">
      <c r="A1808" s="15">
        <v>0</v>
      </c>
      <c r="C1808" s="3" t="s">
        <v>36</v>
      </c>
    </row>
    <row r="1809" spans="1:3" x14ac:dyDescent="0.3">
      <c r="A1809" s="15">
        <v>0</v>
      </c>
      <c r="C1809" s="15" t="s">
        <v>36</v>
      </c>
    </row>
    <row r="1810" spans="1:3" x14ac:dyDescent="0.3">
      <c r="A1810" s="15">
        <v>0</v>
      </c>
      <c r="C1810" s="3" t="s">
        <v>36</v>
      </c>
    </row>
    <row r="1811" spans="1:3" x14ac:dyDescent="0.3">
      <c r="A1811" s="15">
        <v>0</v>
      </c>
      <c r="C1811" s="15" t="s">
        <v>36</v>
      </c>
    </row>
    <row r="1812" spans="1:3" x14ac:dyDescent="0.3">
      <c r="A1812" s="15">
        <v>0</v>
      </c>
      <c r="C1812" s="3" t="s">
        <v>36</v>
      </c>
    </row>
    <row r="1813" spans="1:3" x14ac:dyDescent="0.3">
      <c r="A1813" s="15">
        <v>1</v>
      </c>
      <c r="C1813" s="15" t="s">
        <v>37</v>
      </c>
    </row>
    <row r="1814" spans="1:3" x14ac:dyDescent="0.3">
      <c r="A1814" s="15">
        <v>1</v>
      </c>
      <c r="C1814" s="3" t="s">
        <v>37</v>
      </c>
    </row>
    <row r="1815" spans="1:3" x14ac:dyDescent="0.3">
      <c r="A1815" s="15">
        <v>0</v>
      </c>
      <c r="C1815" s="15" t="s">
        <v>36</v>
      </c>
    </row>
    <row r="1816" spans="1:3" x14ac:dyDescent="0.3">
      <c r="A1816" s="15">
        <v>0</v>
      </c>
      <c r="C1816" s="3" t="s">
        <v>36</v>
      </c>
    </row>
    <row r="1817" spans="1:3" x14ac:dyDescent="0.3">
      <c r="A1817" s="15">
        <v>0</v>
      </c>
      <c r="C1817" s="15" t="s">
        <v>36</v>
      </c>
    </row>
    <row r="1818" spans="1:3" x14ac:dyDescent="0.3">
      <c r="A1818" s="15">
        <v>0</v>
      </c>
      <c r="C1818" s="3" t="s">
        <v>36</v>
      </c>
    </row>
    <row r="1819" spans="1:3" x14ac:dyDescent="0.3">
      <c r="A1819" s="15">
        <v>0</v>
      </c>
      <c r="C1819" s="15" t="s">
        <v>36</v>
      </c>
    </row>
    <row r="1820" spans="1:3" x14ac:dyDescent="0.3">
      <c r="A1820" s="15">
        <v>0</v>
      </c>
      <c r="C1820" s="3" t="s">
        <v>36</v>
      </c>
    </row>
    <row r="1821" spans="1:3" x14ac:dyDescent="0.3">
      <c r="A1821" s="15">
        <v>0</v>
      </c>
      <c r="C1821" s="15" t="s">
        <v>36</v>
      </c>
    </row>
    <row r="1822" spans="1:3" x14ac:dyDescent="0.3">
      <c r="A1822" s="15">
        <v>0</v>
      </c>
      <c r="C1822" s="3" t="s">
        <v>36</v>
      </c>
    </row>
    <row r="1823" spans="1:3" x14ac:dyDescent="0.3">
      <c r="A1823" s="15">
        <v>0</v>
      </c>
      <c r="C1823" s="15" t="s">
        <v>36</v>
      </c>
    </row>
    <row r="1824" spans="1:3" x14ac:dyDescent="0.3">
      <c r="A1824" s="15">
        <v>0</v>
      </c>
      <c r="C1824" s="3" t="s">
        <v>36</v>
      </c>
    </row>
    <row r="1825" spans="1:3" x14ac:dyDescent="0.3">
      <c r="A1825" s="15">
        <v>0</v>
      </c>
      <c r="C1825" s="15" t="s">
        <v>36</v>
      </c>
    </row>
    <row r="1826" spans="1:3" x14ac:dyDescent="0.3">
      <c r="A1826" s="15">
        <v>0</v>
      </c>
      <c r="C1826" s="3" t="s">
        <v>36</v>
      </c>
    </row>
    <row r="1827" spans="1:3" x14ac:dyDescent="0.3">
      <c r="A1827" s="15">
        <v>0</v>
      </c>
      <c r="C1827" s="15" t="s">
        <v>36</v>
      </c>
    </row>
    <row r="1828" spans="1:3" x14ac:dyDescent="0.3">
      <c r="A1828" s="15">
        <v>0</v>
      </c>
      <c r="C1828" s="3" t="s">
        <v>36</v>
      </c>
    </row>
    <row r="1829" spans="1:3" x14ac:dyDescent="0.3">
      <c r="A1829" s="15">
        <v>0</v>
      </c>
      <c r="C1829" s="15" t="s">
        <v>36</v>
      </c>
    </row>
    <row r="1830" spans="1:3" x14ac:dyDescent="0.3">
      <c r="A1830" s="15">
        <v>0</v>
      </c>
      <c r="C1830" s="3" t="s">
        <v>36</v>
      </c>
    </row>
    <row r="1831" spans="1:3" x14ac:dyDescent="0.3">
      <c r="A1831" s="15">
        <v>0</v>
      </c>
      <c r="C1831" s="15" t="s">
        <v>36</v>
      </c>
    </row>
    <row r="1832" spans="1:3" x14ac:dyDescent="0.3">
      <c r="A1832" s="15">
        <v>0</v>
      </c>
      <c r="C1832" s="3" t="s">
        <v>36</v>
      </c>
    </row>
    <row r="1833" spans="1:3" x14ac:dyDescent="0.3">
      <c r="A1833" s="15">
        <v>0</v>
      </c>
      <c r="C1833" s="15" t="s">
        <v>36</v>
      </c>
    </row>
    <row r="1834" spans="1:3" x14ac:dyDescent="0.3">
      <c r="A1834" s="15">
        <v>0</v>
      </c>
      <c r="C1834" s="3" t="s">
        <v>36</v>
      </c>
    </row>
    <row r="1835" spans="1:3" x14ac:dyDescent="0.3">
      <c r="A1835" s="15">
        <v>0</v>
      </c>
      <c r="C1835" s="15" t="s">
        <v>36</v>
      </c>
    </row>
    <row r="1836" spans="1:3" x14ac:dyDescent="0.3">
      <c r="A1836" s="15">
        <v>0</v>
      </c>
      <c r="C1836" s="3" t="s">
        <v>36</v>
      </c>
    </row>
    <row r="1837" spans="1:3" x14ac:dyDescent="0.3">
      <c r="A1837" s="15">
        <v>0</v>
      </c>
      <c r="C1837" s="15" t="s">
        <v>36</v>
      </c>
    </row>
    <row r="1838" spans="1:3" x14ac:dyDescent="0.3">
      <c r="A1838" s="15">
        <v>0</v>
      </c>
      <c r="C1838" s="3" t="s">
        <v>36</v>
      </c>
    </row>
    <row r="1839" spans="1:3" x14ac:dyDescent="0.3">
      <c r="A1839" s="15">
        <v>0</v>
      </c>
      <c r="C1839" s="15" t="s">
        <v>36</v>
      </c>
    </row>
    <row r="1840" spans="1:3" x14ac:dyDescent="0.3">
      <c r="A1840" s="15">
        <v>0</v>
      </c>
      <c r="C1840" s="3" t="s">
        <v>36</v>
      </c>
    </row>
    <row r="1841" spans="1:3" x14ac:dyDescent="0.3">
      <c r="A1841" s="15">
        <v>0</v>
      </c>
      <c r="C1841" s="15" t="s">
        <v>36</v>
      </c>
    </row>
    <row r="1842" spans="1:3" x14ac:dyDescent="0.3">
      <c r="A1842" s="15">
        <v>0</v>
      </c>
      <c r="C1842" s="3" t="s">
        <v>36</v>
      </c>
    </row>
    <row r="1843" spans="1:3" x14ac:dyDescent="0.3">
      <c r="A1843" s="15">
        <v>0</v>
      </c>
      <c r="C1843" s="15" t="s">
        <v>36</v>
      </c>
    </row>
    <row r="1844" spans="1:3" x14ac:dyDescent="0.3">
      <c r="A1844" s="15">
        <v>0</v>
      </c>
      <c r="C1844" s="3" t="s">
        <v>36</v>
      </c>
    </row>
    <row r="1845" spans="1:3" x14ac:dyDescent="0.3">
      <c r="A1845" s="15">
        <v>0</v>
      </c>
      <c r="C1845" s="15" t="s">
        <v>36</v>
      </c>
    </row>
    <row r="1846" spans="1:3" x14ac:dyDescent="0.3">
      <c r="A1846" s="15">
        <v>1</v>
      </c>
      <c r="C1846" s="3" t="s">
        <v>37</v>
      </c>
    </row>
    <row r="1847" spans="1:3" x14ac:dyDescent="0.3">
      <c r="A1847" s="15">
        <v>0</v>
      </c>
      <c r="C1847" s="15" t="s">
        <v>36</v>
      </c>
    </row>
    <row r="1848" spans="1:3" x14ac:dyDescent="0.3">
      <c r="A1848" s="15">
        <v>0</v>
      </c>
      <c r="C1848" s="3" t="s">
        <v>36</v>
      </c>
    </row>
    <row r="1849" spans="1:3" x14ac:dyDescent="0.3">
      <c r="A1849" s="15">
        <v>0</v>
      </c>
      <c r="C1849" s="15" t="s">
        <v>36</v>
      </c>
    </row>
    <row r="1850" spans="1:3" x14ac:dyDescent="0.3">
      <c r="A1850" s="15">
        <v>1</v>
      </c>
      <c r="C1850" s="3" t="s">
        <v>37</v>
      </c>
    </row>
    <row r="1851" spans="1:3" x14ac:dyDescent="0.3">
      <c r="A1851" s="15">
        <v>0</v>
      </c>
      <c r="C1851" s="15" t="s">
        <v>36</v>
      </c>
    </row>
    <row r="1852" spans="1:3" x14ac:dyDescent="0.3">
      <c r="A1852" s="15">
        <v>0</v>
      </c>
      <c r="C1852" s="3" t="s">
        <v>36</v>
      </c>
    </row>
    <row r="1853" spans="1:3" x14ac:dyDescent="0.3">
      <c r="A1853" s="15">
        <v>0</v>
      </c>
      <c r="C1853" s="15" t="s">
        <v>36</v>
      </c>
    </row>
    <row r="1854" spans="1:3" x14ac:dyDescent="0.3">
      <c r="A1854" s="15">
        <v>0</v>
      </c>
      <c r="C1854" s="3" t="s">
        <v>36</v>
      </c>
    </row>
    <row r="1855" spans="1:3" x14ac:dyDescent="0.3">
      <c r="A1855" s="15">
        <v>0</v>
      </c>
      <c r="C1855" s="15" t="s">
        <v>36</v>
      </c>
    </row>
    <row r="1856" spans="1:3" x14ac:dyDescent="0.3">
      <c r="A1856" s="15">
        <v>0</v>
      </c>
      <c r="C1856" s="3" t="s">
        <v>36</v>
      </c>
    </row>
    <row r="1857" spans="1:3" x14ac:dyDescent="0.3">
      <c r="A1857" s="15">
        <v>0</v>
      </c>
      <c r="C1857" s="15" t="s">
        <v>36</v>
      </c>
    </row>
    <row r="1858" spans="1:3" x14ac:dyDescent="0.3">
      <c r="A1858" s="15">
        <v>0</v>
      </c>
      <c r="C1858" s="3" t="s">
        <v>36</v>
      </c>
    </row>
    <row r="1859" spans="1:3" x14ac:dyDescent="0.3">
      <c r="A1859" s="15">
        <v>0</v>
      </c>
      <c r="C1859" s="15" t="s">
        <v>36</v>
      </c>
    </row>
    <row r="1860" spans="1:3" x14ac:dyDescent="0.3">
      <c r="A1860" s="15">
        <v>0</v>
      </c>
      <c r="C1860" s="3" t="s">
        <v>36</v>
      </c>
    </row>
    <row r="1861" spans="1:3" x14ac:dyDescent="0.3">
      <c r="A1861" s="15">
        <v>0</v>
      </c>
      <c r="C1861" s="15" t="s">
        <v>36</v>
      </c>
    </row>
    <row r="1862" spans="1:3" x14ac:dyDescent="0.3">
      <c r="A1862" s="15">
        <v>0</v>
      </c>
      <c r="C1862" s="3" t="s">
        <v>36</v>
      </c>
    </row>
    <row r="1863" spans="1:3" x14ac:dyDescent="0.3">
      <c r="A1863" s="15">
        <v>0</v>
      </c>
      <c r="C1863" s="15" t="s">
        <v>36</v>
      </c>
    </row>
    <row r="1864" spans="1:3" x14ac:dyDescent="0.3">
      <c r="A1864" s="15">
        <v>0</v>
      </c>
      <c r="C1864" s="3" t="s">
        <v>36</v>
      </c>
    </row>
    <row r="1865" spans="1:3" x14ac:dyDescent="0.3">
      <c r="A1865" s="15">
        <v>0</v>
      </c>
      <c r="C1865" s="15" t="s">
        <v>36</v>
      </c>
    </row>
    <row r="1866" spans="1:3" x14ac:dyDescent="0.3">
      <c r="A1866" s="15">
        <v>1</v>
      </c>
      <c r="C1866" s="3" t="s">
        <v>37</v>
      </c>
    </row>
    <row r="1867" spans="1:3" x14ac:dyDescent="0.3">
      <c r="A1867" s="15">
        <v>0</v>
      </c>
      <c r="C1867" s="15" t="s">
        <v>36</v>
      </c>
    </row>
    <row r="1868" spans="1:3" x14ac:dyDescent="0.3">
      <c r="A1868" s="15">
        <v>0</v>
      </c>
      <c r="C1868" s="3" t="s">
        <v>36</v>
      </c>
    </row>
    <row r="1869" spans="1:3" x14ac:dyDescent="0.3">
      <c r="A1869" s="15">
        <v>0</v>
      </c>
      <c r="C1869" s="15" t="s">
        <v>36</v>
      </c>
    </row>
    <row r="1870" spans="1:3" x14ac:dyDescent="0.3">
      <c r="A1870" s="15">
        <v>0</v>
      </c>
      <c r="C1870" s="3" t="s">
        <v>36</v>
      </c>
    </row>
    <row r="1871" spans="1:3" x14ac:dyDescent="0.3">
      <c r="A1871" s="15">
        <v>0</v>
      </c>
      <c r="C1871" s="15" t="s">
        <v>36</v>
      </c>
    </row>
    <row r="1872" spans="1:3" x14ac:dyDescent="0.3">
      <c r="A1872" s="15">
        <v>0</v>
      </c>
      <c r="C1872" s="3" t="s">
        <v>36</v>
      </c>
    </row>
    <row r="1873" spans="1:3" x14ac:dyDescent="0.3">
      <c r="A1873" s="15">
        <v>0</v>
      </c>
      <c r="C1873" s="15" t="s">
        <v>36</v>
      </c>
    </row>
    <row r="1874" spans="1:3" x14ac:dyDescent="0.3">
      <c r="A1874" s="15">
        <v>0</v>
      </c>
      <c r="C1874" s="3" t="s">
        <v>36</v>
      </c>
    </row>
    <row r="1875" spans="1:3" x14ac:dyDescent="0.3">
      <c r="A1875" s="15">
        <v>0</v>
      </c>
      <c r="C1875" s="15" t="s">
        <v>36</v>
      </c>
    </row>
    <row r="1876" spans="1:3" x14ac:dyDescent="0.3">
      <c r="A1876" s="15">
        <v>1</v>
      </c>
      <c r="C1876" s="3" t="s">
        <v>37</v>
      </c>
    </row>
    <row r="1877" spans="1:3" x14ac:dyDescent="0.3">
      <c r="A1877" s="15">
        <v>0</v>
      </c>
      <c r="C1877" s="15" t="s">
        <v>36</v>
      </c>
    </row>
    <row r="1878" spans="1:3" x14ac:dyDescent="0.3">
      <c r="A1878" s="15">
        <v>0</v>
      </c>
      <c r="C1878" s="3" t="s">
        <v>36</v>
      </c>
    </row>
    <row r="1879" spans="1:3" x14ac:dyDescent="0.3">
      <c r="A1879" s="15">
        <v>0</v>
      </c>
      <c r="C1879" s="15" t="s">
        <v>36</v>
      </c>
    </row>
    <row r="1880" spans="1:3" x14ac:dyDescent="0.3">
      <c r="A1880" s="15">
        <v>0</v>
      </c>
      <c r="C1880" s="3" t="s">
        <v>36</v>
      </c>
    </row>
    <row r="1881" spans="1:3" x14ac:dyDescent="0.3">
      <c r="A1881" s="15">
        <v>0</v>
      </c>
      <c r="C1881" s="15" t="s">
        <v>36</v>
      </c>
    </row>
    <row r="1882" spans="1:3" x14ac:dyDescent="0.3">
      <c r="A1882" s="15">
        <v>0</v>
      </c>
      <c r="C1882" s="3" t="s">
        <v>36</v>
      </c>
    </row>
    <row r="1883" spans="1:3" x14ac:dyDescent="0.3">
      <c r="A1883" s="15">
        <v>0</v>
      </c>
      <c r="C1883" s="15" t="s">
        <v>36</v>
      </c>
    </row>
    <row r="1884" spans="1:3" x14ac:dyDescent="0.3">
      <c r="A1884" s="15">
        <v>0</v>
      </c>
      <c r="C1884" s="3" t="s">
        <v>36</v>
      </c>
    </row>
    <row r="1885" spans="1:3" x14ac:dyDescent="0.3">
      <c r="A1885" s="15">
        <v>0</v>
      </c>
      <c r="C1885" s="15" t="s">
        <v>36</v>
      </c>
    </row>
    <row r="1886" spans="1:3" x14ac:dyDescent="0.3">
      <c r="A1886" s="15">
        <v>0</v>
      </c>
      <c r="C1886" s="3" t="s">
        <v>36</v>
      </c>
    </row>
    <row r="1887" spans="1:3" x14ac:dyDescent="0.3">
      <c r="A1887" s="15">
        <v>0</v>
      </c>
      <c r="C1887" s="15" t="s">
        <v>36</v>
      </c>
    </row>
    <row r="1888" spans="1:3" x14ac:dyDescent="0.3">
      <c r="A1888" s="15">
        <v>0</v>
      </c>
      <c r="C1888" s="3" t="s">
        <v>36</v>
      </c>
    </row>
    <row r="1889" spans="1:3" x14ac:dyDescent="0.3">
      <c r="A1889" s="15">
        <v>0</v>
      </c>
      <c r="C1889" s="15" t="s">
        <v>36</v>
      </c>
    </row>
    <row r="1890" spans="1:3" x14ac:dyDescent="0.3">
      <c r="A1890" s="15">
        <v>0</v>
      </c>
      <c r="C1890" s="3" t="s">
        <v>36</v>
      </c>
    </row>
    <row r="1891" spans="1:3" x14ac:dyDescent="0.3">
      <c r="A1891" s="15">
        <v>0</v>
      </c>
      <c r="C1891" s="15" t="s">
        <v>36</v>
      </c>
    </row>
    <row r="1892" spans="1:3" x14ac:dyDescent="0.3">
      <c r="A1892" s="15">
        <v>0</v>
      </c>
      <c r="C1892" s="3" t="s">
        <v>36</v>
      </c>
    </row>
    <row r="1893" spans="1:3" x14ac:dyDescent="0.3">
      <c r="A1893" s="15">
        <v>0</v>
      </c>
      <c r="C1893" s="15" t="s">
        <v>36</v>
      </c>
    </row>
    <row r="1894" spans="1:3" x14ac:dyDescent="0.3">
      <c r="A1894" s="15">
        <v>0</v>
      </c>
      <c r="C1894" s="3" t="s">
        <v>36</v>
      </c>
    </row>
    <row r="1895" spans="1:3" x14ac:dyDescent="0.3">
      <c r="A1895" s="15">
        <v>0</v>
      </c>
      <c r="C1895" s="15" t="s">
        <v>36</v>
      </c>
    </row>
    <row r="1896" spans="1:3" x14ac:dyDescent="0.3">
      <c r="A1896" s="15">
        <v>0</v>
      </c>
      <c r="C1896" s="3" t="s">
        <v>36</v>
      </c>
    </row>
    <row r="1897" spans="1:3" x14ac:dyDescent="0.3">
      <c r="A1897" s="15">
        <v>1</v>
      </c>
      <c r="C1897" s="15" t="s">
        <v>37</v>
      </c>
    </row>
    <row r="1898" spans="1:3" x14ac:dyDescent="0.3">
      <c r="A1898" s="15">
        <v>1</v>
      </c>
      <c r="C1898" s="3" t="s">
        <v>37</v>
      </c>
    </row>
    <row r="1899" spans="1:3" x14ac:dyDescent="0.3">
      <c r="A1899" s="15">
        <v>0</v>
      </c>
      <c r="C1899" s="15" t="s">
        <v>36</v>
      </c>
    </row>
    <row r="1900" spans="1:3" x14ac:dyDescent="0.3">
      <c r="A1900" s="15">
        <v>1</v>
      </c>
      <c r="C1900" s="3" t="s">
        <v>37</v>
      </c>
    </row>
    <row r="1901" spans="1:3" x14ac:dyDescent="0.3">
      <c r="A1901" s="15">
        <v>0</v>
      </c>
      <c r="C1901" s="15" t="s">
        <v>36</v>
      </c>
    </row>
    <row r="1902" spans="1:3" x14ac:dyDescent="0.3">
      <c r="A1902" s="15">
        <v>0</v>
      </c>
      <c r="C1902" s="3" t="s">
        <v>36</v>
      </c>
    </row>
    <row r="1903" spans="1:3" x14ac:dyDescent="0.3">
      <c r="A1903" s="15">
        <v>0</v>
      </c>
      <c r="C1903" s="15" t="s">
        <v>36</v>
      </c>
    </row>
    <row r="1904" spans="1:3" x14ac:dyDescent="0.3">
      <c r="A1904" s="15">
        <v>0</v>
      </c>
      <c r="C1904" s="3" t="s">
        <v>36</v>
      </c>
    </row>
    <row r="1905" spans="1:3" x14ac:dyDescent="0.3">
      <c r="A1905" s="15">
        <v>0</v>
      </c>
      <c r="C1905" s="15" t="s">
        <v>36</v>
      </c>
    </row>
    <row r="1906" spans="1:3" x14ac:dyDescent="0.3">
      <c r="A1906" s="15">
        <v>1</v>
      </c>
      <c r="C1906" s="3" t="s">
        <v>37</v>
      </c>
    </row>
    <row r="1907" spans="1:3" x14ac:dyDescent="0.3">
      <c r="A1907" s="15">
        <v>0</v>
      </c>
      <c r="C1907" s="15" t="s">
        <v>36</v>
      </c>
    </row>
    <row r="1908" spans="1:3" x14ac:dyDescent="0.3">
      <c r="A1908" s="15">
        <v>0</v>
      </c>
      <c r="C1908" s="3" t="s">
        <v>36</v>
      </c>
    </row>
    <row r="1909" spans="1:3" x14ac:dyDescent="0.3">
      <c r="A1909" s="15">
        <v>0</v>
      </c>
      <c r="C1909" s="15" t="s">
        <v>36</v>
      </c>
    </row>
    <row r="1910" spans="1:3" x14ac:dyDescent="0.3">
      <c r="A1910" s="15">
        <v>1</v>
      </c>
      <c r="C1910" s="3" t="s">
        <v>37</v>
      </c>
    </row>
    <row r="1911" spans="1:3" x14ac:dyDescent="0.3">
      <c r="A1911" s="15">
        <v>0</v>
      </c>
      <c r="C1911" s="15" t="s">
        <v>36</v>
      </c>
    </row>
    <row r="1912" spans="1:3" x14ac:dyDescent="0.3">
      <c r="A1912" s="15">
        <v>0</v>
      </c>
      <c r="C1912" s="3" t="s">
        <v>36</v>
      </c>
    </row>
    <row r="1913" spans="1:3" x14ac:dyDescent="0.3">
      <c r="A1913" s="15">
        <v>0</v>
      </c>
      <c r="C1913" s="15" t="s">
        <v>36</v>
      </c>
    </row>
    <row r="1914" spans="1:3" x14ac:dyDescent="0.3">
      <c r="A1914" s="15">
        <v>0</v>
      </c>
      <c r="C1914" s="3" t="s">
        <v>36</v>
      </c>
    </row>
    <row r="1915" spans="1:3" x14ac:dyDescent="0.3">
      <c r="A1915" s="15">
        <v>0</v>
      </c>
      <c r="C1915" s="15" t="s">
        <v>36</v>
      </c>
    </row>
    <row r="1916" spans="1:3" x14ac:dyDescent="0.3">
      <c r="A1916" s="15">
        <v>0</v>
      </c>
      <c r="C1916" s="3" t="s">
        <v>36</v>
      </c>
    </row>
    <row r="1917" spans="1:3" x14ac:dyDescent="0.3">
      <c r="A1917" s="15">
        <v>0</v>
      </c>
      <c r="C1917" s="15" t="s">
        <v>36</v>
      </c>
    </row>
    <row r="1918" spans="1:3" x14ac:dyDescent="0.3">
      <c r="A1918" s="15">
        <v>0</v>
      </c>
      <c r="C1918" s="3" t="s">
        <v>36</v>
      </c>
    </row>
    <row r="1919" spans="1:3" x14ac:dyDescent="0.3">
      <c r="A1919" s="15">
        <v>0</v>
      </c>
      <c r="C1919" s="15" t="s">
        <v>36</v>
      </c>
    </row>
    <row r="1920" spans="1:3" x14ac:dyDescent="0.3">
      <c r="A1920" s="15">
        <v>0</v>
      </c>
      <c r="C1920" s="3" t="s">
        <v>36</v>
      </c>
    </row>
    <row r="1921" spans="1:3" x14ac:dyDescent="0.3">
      <c r="A1921" s="15">
        <v>0</v>
      </c>
      <c r="C1921" s="15" t="s">
        <v>36</v>
      </c>
    </row>
    <row r="1922" spans="1:3" x14ac:dyDescent="0.3">
      <c r="A1922" s="15">
        <v>0</v>
      </c>
      <c r="C1922" s="3" t="s">
        <v>36</v>
      </c>
    </row>
    <row r="1923" spans="1:3" x14ac:dyDescent="0.3">
      <c r="A1923" s="15">
        <v>1</v>
      </c>
      <c r="C1923" s="15" t="s">
        <v>37</v>
      </c>
    </row>
    <row r="1924" spans="1:3" x14ac:dyDescent="0.3">
      <c r="A1924" s="15">
        <v>0</v>
      </c>
      <c r="C1924" s="3" t="s">
        <v>36</v>
      </c>
    </row>
    <row r="1925" spans="1:3" x14ac:dyDescent="0.3">
      <c r="A1925" s="15">
        <v>0</v>
      </c>
      <c r="C1925" s="15" t="s">
        <v>36</v>
      </c>
    </row>
    <row r="1926" spans="1:3" x14ac:dyDescent="0.3">
      <c r="A1926" s="15">
        <v>0</v>
      </c>
      <c r="C1926" s="3" t="s">
        <v>36</v>
      </c>
    </row>
    <row r="1927" spans="1:3" x14ac:dyDescent="0.3">
      <c r="A1927" s="15">
        <v>0</v>
      </c>
      <c r="C1927" s="15" t="s">
        <v>36</v>
      </c>
    </row>
    <row r="1928" spans="1:3" x14ac:dyDescent="0.3">
      <c r="A1928" s="15">
        <v>0</v>
      </c>
      <c r="C1928" s="3" t="s">
        <v>36</v>
      </c>
    </row>
    <row r="1929" spans="1:3" x14ac:dyDescent="0.3">
      <c r="A1929" s="15">
        <v>0</v>
      </c>
      <c r="C1929" s="15" t="s">
        <v>36</v>
      </c>
    </row>
    <row r="1930" spans="1:3" x14ac:dyDescent="0.3">
      <c r="A1930" s="15">
        <v>0</v>
      </c>
      <c r="C1930" s="3" t="s">
        <v>36</v>
      </c>
    </row>
    <row r="1931" spans="1:3" x14ac:dyDescent="0.3">
      <c r="A1931" s="15">
        <v>0</v>
      </c>
      <c r="C1931" s="15" t="s">
        <v>36</v>
      </c>
    </row>
    <row r="1932" spans="1:3" x14ac:dyDescent="0.3">
      <c r="A1932" s="15">
        <v>0</v>
      </c>
      <c r="C1932" s="3" t="s">
        <v>36</v>
      </c>
    </row>
    <row r="1933" spans="1:3" x14ac:dyDescent="0.3">
      <c r="A1933" s="15">
        <v>0</v>
      </c>
      <c r="C1933" s="15" t="s">
        <v>36</v>
      </c>
    </row>
    <row r="1934" spans="1:3" x14ac:dyDescent="0.3">
      <c r="A1934" s="15">
        <v>0</v>
      </c>
      <c r="C1934" s="3" t="s">
        <v>36</v>
      </c>
    </row>
    <row r="1935" spans="1:3" x14ac:dyDescent="0.3">
      <c r="A1935" s="15">
        <v>0</v>
      </c>
      <c r="C1935" s="15" t="s">
        <v>36</v>
      </c>
    </row>
    <row r="1936" spans="1:3" x14ac:dyDescent="0.3">
      <c r="A1936" s="15">
        <v>0</v>
      </c>
      <c r="C1936" s="3" t="s">
        <v>36</v>
      </c>
    </row>
    <row r="1937" spans="1:3" x14ac:dyDescent="0.3">
      <c r="A1937" s="15">
        <v>0</v>
      </c>
      <c r="C1937" s="15" t="s">
        <v>36</v>
      </c>
    </row>
    <row r="1938" spans="1:3" x14ac:dyDescent="0.3">
      <c r="A1938" s="15">
        <v>0</v>
      </c>
      <c r="C1938" s="3" t="s">
        <v>36</v>
      </c>
    </row>
    <row r="1939" spans="1:3" x14ac:dyDescent="0.3">
      <c r="A1939" s="15">
        <v>0</v>
      </c>
      <c r="C1939" s="15" t="s">
        <v>36</v>
      </c>
    </row>
    <row r="1940" spans="1:3" x14ac:dyDescent="0.3">
      <c r="A1940" s="15">
        <v>0</v>
      </c>
      <c r="C1940" s="3" t="s">
        <v>36</v>
      </c>
    </row>
    <row r="1941" spans="1:3" x14ac:dyDescent="0.3">
      <c r="A1941" s="15">
        <v>0</v>
      </c>
      <c r="C1941" s="15" t="s">
        <v>36</v>
      </c>
    </row>
    <row r="1942" spans="1:3" x14ac:dyDescent="0.3">
      <c r="A1942" s="15">
        <v>1</v>
      </c>
      <c r="C1942" s="3" t="s">
        <v>37</v>
      </c>
    </row>
    <row r="1943" spans="1:3" x14ac:dyDescent="0.3">
      <c r="A1943" s="15">
        <v>1</v>
      </c>
      <c r="C1943" s="15" t="s">
        <v>37</v>
      </c>
    </row>
    <row r="1944" spans="1:3" x14ac:dyDescent="0.3">
      <c r="A1944" s="15">
        <v>0</v>
      </c>
      <c r="C1944" s="3" t="s">
        <v>36</v>
      </c>
    </row>
    <row r="1945" spans="1:3" x14ac:dyDescent="0.3">
      <c r="A1945" s="15">
        <v>0</v>
      </c>
      <c r="C1945" s="15" t="s">
        <v>36</v>
      </c>
    </row>
    <row r="1946" spans="1:3" x14ac:dyDescent="0.3">
      <c r="A1946" s="15">
        <v>0</v>
      </c>
      <c r="C1946" s="3" t="s">
        <v>36</v>
      </c>
    </row>
    <row r="1947" spans="1:3" x14ac:dyDescent="0.3">
      <c r="A1947" s="15">
        <v>0</v>
      </c>
      <c r="C1947" s="15" t="s">
        <v>36</v>
      </c>
    </row>
    <row r="1948" spans="1:3" x14ac:dyDescent="0.3">
      <c r="A1948" s="15">
        <v>0</v>
      </c>
      <c r="C1948" s="3" t="s">
        <v>36</v>
      </c>
    </row>
    <row r="1949" spans="1:3" x14ac:dyDescent="0.3">
      <c r="A1949" s="15">
        <v>0</v>
      </c>
      <c r="C1949" s="15" t="s">
        <v>36</v>
      </c>
    </row>
    <row r="1950" spans="1:3" x14ac:dyDescent="0.3">
      <c r="A1950" s="15">
        <v>0</v>
      </c>
      <c r="C1950" s="3" t="s">
        <v>36</v>
      </c>
    </row>
    <row r="1951" spans="1:3" x14ac:dyDescent="0.3">
      <c r="A1951" s="15">
        <v>0</v>
      </c>
      <c r="C1951" s="15" t="s">
        <v>36</v>
      </c>
    </row>
    <row r="1952" spans="1:3" x14ac:dyDescent="0.3">
      <c r="A1952" s="15">
        <v>0</v>
      </c>
      <c r="C1952" s="3" t="s">
        <v>36</v>
      </c>
    </row>
    <row r="1953" spans="1:3" x14ac:dyDescent="0.3">
      <c r="A1953" s="15">
        <v>0</v>
      </c>
      <c r="C1953" s="15" t="s">
        <v>36</v>
      </c>
    </row>
    <row r="1954" spans="1:3" x14ac:dyDescent="0.3">
      <c r="A1954" s="15">
        <v>0</v>
      </c>
      <c r="C1954" s="3" t="s">
        <v>36</v>
      </c>
    </row>
    <row r="1955" spans="1:3" x14ac:dyDescent="0.3">
      <c r="A1955" s="15">
        <v>0</v>
      </c>
      <c r="C1955" s="15" t="s">
        <v>36</v>
      </c>
    </row>
    <row r="1956" spans="1:3" x14ac:dyDescent="0.3">
      <c r="A1956" s="15">
        <v>0</v>
      </c>
      <c r="C1956" s="3" t="s">
        <v>36</v>
      </c>
    </row>
    <row r="1957" spans="1:3" x14ac:dyDescent="0.3">
      <c r="A1957" s="15">
        <v>0</v>
      </c>
      <c r="C1957" s="15" t="s">
        <v>36</v>
      </c>
    </row>
    <row r="1958" spans="1:3" x14ac:dyDescent="0.3">
      <c r="A1958" s="15">
        <v>0</v>
      </c>
      <c r="C1958" s="3" t="s">
        <v>36</v>
      </c>
    </row>
    <row r="1959" spans="1:3" x14ac:dyDescent="0.3">
      <c r="A1959" s="15">
        <v>0</v>
      </c>
      <c r="C1959" s="15" t="s">
        <v>36</v>
      </c>
    </row>
    <row r="1960" spans="1:3" x14ac:dyDescent="0.3">
      <c r="A1960" s="15">
        <v>0</v>
      </c>
      <c r="C1960" s="3" t="s">
        <v>36</v>
      </c>
    </row>
    <row r="1961" spans="1:3" x14ac:dyDescent="0.3">
      <c r="A1961" s="15">
        <v>0</v>
      </c>
      <c r="C1961" s="15" t="s">
        <v>36</v>
      </c>
    </row>
    <row r="1962" spans="1:3" x14ac:dyDescent="0.3">
      <c r="A1962" s="15">
        <v>0</v>
      </c>
      <c r="C1962" s="3" t="s">
        <v>36</v>
      </c>
    </row>
    <row r="1963" spans="1:3" x14ac:dyDescent="0.3">
      <c r="A1963" s="15">
        <v>0</v>
      </c>
      <c r="C1963" s="15" t="s">
        <v>36</v>
      </c>
    </row>
    <row r="1964" spans="1:3" x14ac:dyDescent="0.3">
      <c r="A1964" s="15">
        <v>0</v>
      </c>
      <c r="C1964" s="3" t="s">
        <v>36</v>
      </c>
    </row>
    <row r="1965" spans="1:3" x14ac:dyDescent="0.3">
      <c r="A1965" s="15">
        <v>0</v>
      </c>
      <c r="C1965" s="15" t="s">
        <v>36</v>
      </c>
    </row>
    <row r="1966" spans="1:3" x14ac:dyDescent="0.3">
      <c r="A1966" s="15">
        <v>0</v>
      </c>
      <c r="C1966" s="3" t="s">
        <v>36</v>
      </c>
    </row>
    <row r="1967" spans="1:3" x14ac:dyDescent="0.3">
      <c r="A1967" s="15">
        <v>0</v>
      </c>
      <c r="C1967" s="15" t="s">
        <v>36</v>
      </c>
    </row>
    <row r="1968" spans="1:3" x14ac:dyDescent="0.3">
      <c r="A1968" s="15">
        <v>1</v>
      </c>
      <c r="C1968" s="3" t="s">
        <v>37</v>
      </c>
    </row>
    <row r="1969" spans="1:3" x14ac:dyDescent="0.3">
      <c r="A1969" s="15">
        <v>0</v>
      </c>
      <c r="C1969" s="15" t="s">
        <v>36</v>
      </c>
    </row>
    <row r="1970" spans="1:3" x14ac:dyDescent="0.3">
      <c r="A1970" s="15">
        <v>0</v>
      </c>
      <c r="C1970" s="3" t="s">
        <v>36</v>
      </c>
    </row>
    <row r="1971" spans="1:3" x14ac:dyDescent="0.3">
      <c r="A1971" s="15">
        <v>0</v>
      </c>
      <c r="C1971" s="15" t="s">
        <v>36</v>
      </c>
    </row>
    <row r="1972" spans="1:3" x14ac:dyDescent="0.3">
      <c r="A1972" s="15">
        <v>0</v>
      </c>
      <c r="C1972" s="3" t="s">
        <v>36</v>
      </c>
    </row>
    <row r="1973" spans="1:3" x14ac:dyDescent="0.3">
      <c r="A1973" s="15">
        <v>0</v>
      </c>
      <c r="C1973" s="15" t="s">
        <v>36</v>
      </c>
    </row>
    <row r="1974" spans="1:3" x14ac:dyDescent="0.3">
      <c r="A1974" s="15">
        <v>0</v>
      </c>
      <c r="C1974" s="3" t="s">
        <v>36</v>
      </c>
    </row>
    <row r="1975" spans="1:3" x14ac:dyDescent="0.3">
      <c r="A1975" s="15">
        <v>1</v>
      </c>
      <c r="C1975" s="15" t="s">
        <v>37</v>
      </c>
    </row>
    <row r="1976" spans="1:3" x14ac:dyDescent="0.3">
      <c r="A1976" s="15">
        <v>0</v>
      </c>
      <c r="C1976" s="3" t="s">
        <v>36</v>
      </c>
    </row>
    <row r="1977" spans="1:3" x14ac:dyDescent="0.3">
      <c r="A1977" s="15">
        <v>0</v>
      </c>
      <c r="C1977" s="15" t="s">
        <v>36</v>
      </c>
    </row>
    <row r="1978" spans="1:3" x14ac:dyDescent="0.3">
      <c r="A1978" s="15">
        <v>1</v>
      </c>
      <c r="C1978" s="3" t="s">
        <v>37</v>
      </c>
    </row>
    <row r="1979" spans="1:3" x14ac:dyDescent="0.3">
      <c r="A1979" s="15">
        <v>0</v>
      </c>
      <c r="C1979" s="15" t="s">
        <v>36</v>
      </c>
    </row>
    <row r="1980" spans="1:3" x14ac:dyDescent="0.3">
      <c r="A1980" s="15">
        <v>0</v>
      </c>
      <c r="C1980" s="3" t="s">
        <v>36</v>
      </c>
    </row>
    <row r="1981" spans="1:3" x14ac:dyDescent="0.3">
      <c r="A1981" s="15">
        <v>0</v>
      </c>
      <c r="C1981" s="15" t="s">
        <v>36</v>
      </c>
    </row>
    <row r="1982" spans="1:3" x14ac:dyDescent="0.3">
      <c r="A1982" s="15">
        <v>0</v>
      </c>
      <c r="C1982" s="3" t="s">
        <v>36</v>
      </c>
    </row>
    <row r="1983" spans="1:3" x14ac:dyDescent="0.3">
      <c r="A1983" s="15">
        <v>0</v>
      </c>
      <c r="C1983" s="15" t="s">
        <v>36</v>
      </c>
    </row>
    <row r="1984" spans="1:3" x14ac:dyDescent="0.3">
      <c r="A1984" s="15">
        <v>0</v>
      </c>
      <c r="C1984" s="3" t="s">
        <v>36</v>
      </c>
    </row>
    <row r="1985" spans="1:3" x14ac:dyDescent="0.3">
      <c r="A1985" s="15">
        <v>0</v>
      </c>
      <c r="C1985" s="15" t="s">
        <v>36</v>
      </c>
    </row>
    <row r="1986" spans="1:3" x14ac:dyDescent="0.3">
      <c r="A1986" s="15">
        <v>0</v>
      </c>
      <c r="C1986" s="3" t="s">
        <v>36</v>
      </c>
    </row>
    <row r="1987" spans="1:3" x14ac:dyDescent="0.3">
      <c r="A1987" s="15">
        <v>0</v>
      </c>
      <c r="C1987" s="15" t="s">
        <v>36</v>
      </c>
    </row>
    <row r="1988" spans="1:3" x14ac:dyDescent="0.3">
      <c r="A1988" s="15">
        <v>0</v>
      </c>
      <c r="C1988" s="3" t="s">
        <v>36</v>
      </c>
    </row>
    <row r="1989" spans="1:3" x14ac:dyDescent="0.3">
      <c r="A1989" s="15">
        <v>0</v>
      </c>
      <c r="C1989" s="15" t="s">
        <v>36</v>
      </c>
    </row>
    <row r="1990" spans="1:3" x14ac:dyDescent="0.3">
      <c r="A1990" s="15">
        <v>0</v>
      </c>
      <c r="C1990" s="3" t="s">
        <v>36</v>
      </c>
    </row>
    <row r="1991" spans="1:3" x14ac:dyDescent="0.3">
      <c r="A1991" s="15">
        <v>0</v>
      </c>
      <c r="C1991" s="15" t="s">
        <v>36</v>
      </c>
    </row>
    <row r="1992" spans="1:3" x14ac:dyDescent="0.3">
      <c r="A1992" s="15">
        <v>0</v>
      </c>
      <c r="C1992" s="3" t="s">
        <v>36</v>
      </c>
    </row>
    <row r="1993" spans="1:3" x14ac:dyDescent="0.3">
      <c r="A1993" s="15">
        <v>0</v>
      </c>
      <c r="C1993" s="15" t="s">
        <v>36</v>
      </c>
    </row>
    <row r="1994" spans="1:3" x14ac:dyDescent="0.3">
      <c r="A1994" s="15">
        <v>0</v>
      </c>
      <c r="C1994" s="3" t="s">
        <v>36</v>
      </c>
    </row>
    <row r="1995" spans="1:3" x14ac:dyDescent="0.3">
      <c r="A1995" s="15">
        <v>0</v>
      </c>
      <c r="C1995" s="15" t="s">
        <v>36</v>
      </c>
    </row>
    <row r="1996" spans="1:3" x14ac:dyDescent="0.3">
      <c r="A1996" s="15">
        <v>0</v>
      </c>
      <c r="C1996" s="3" t="s">
        <v>36</v>
      </c>
    </row>
    <row r="1997" spans="1:3" x14ac:dyDescent="0.3">
      <c r="A1997" s="15">
        <v>0</v>
      </c>
      <c r="C1997" s="15" t="s">
        <v>36</v>
      </c>
    </row>
    <row r="1998" spans="1:3" x14ac:dyDescent="0.3">
      <c r="A1998" s="15">
        <v>0</v>
      </c>
      <c r="C1998" s="3" t="s">
        <v>36</v>
      </c>
    </row>
    <row r="1999" spans="1:3" x14ac:dyDescent="0.3">
      <c r="A1999" s="15">
        <v>0</v>
      </c>
      <c r="C1999" s="15" t="s">
        <v>36</v>
      </c>
    </row>
    <row r="2000" spans="1:3" x14ac:dyDescent="0.3">
      <c r="A2000" s="15">
        <v>0</v>
      </c>
      <c r="C2000" s="3" t="s">
        <v>36</v>
      </c>
    </row>
    <row r="2001" spans="1:3" x14ac:dyDescent="0.3">
      <c r="A2001" s="15">
        <v>0</v>
      </c>
      <c r="C2001" s="15" t="s">
        <v>36</v>
      </c>
    </row>
    <row r="2002" spans="1:3" x14ac:dyDescent="0.3">
      <c r="A2002" s="15">
        <v>0</v>
      </c>
      <c r="C2002" s="3" t="s">
        <v>36</v>
      </c>
    </row>
    <row r="2003" spans="1:3" x14ac:dyDescent="0.3">
      <c r="A2003" s="15">
        <v>0</v>
      </c>
      <c r="C2003" s="15" t="s">
        <v>36</v>
      </c>
    </row>
    <row r="2004" spans="1:3" x14ac:dyDescent="0.3">
      <c r="A2004" s="15">
        <v>0</v>
      </c>
      <c r="C2004" s="3" t="s">
        <v>36</v>
      </c>
    </row>
    <row r="2005" spans="1:3" x14ac:dyDescent="0.3">
      <c r="A2005" s="15">
        <v>0</v>
      </c>
      <c r="C2005" s="15" t="s">
        <v>36</v>
      </c>
    </row>
    <row r="2006" spans="1:3" x14ac:dyDescent="0.3">
      <c r="A2006" s="15">
        <v>0</v>
      </c>
      <c r="C2006" s="3" t="s">
        <v>36</v>
      </c>
    </row>
    <row r="2007" spans="1:3" x14ac:dyDescent="0.3">
      <c r="A2007" s="15">
        <v>0</v>
      </c>
      <c r="C2007" s="15" t="s">
        <v>36</v>
      </c>
    </row>
    <row r="2008" spans="1:3" x14ac:dyDescent="0.3">
      <c r="A2008" s="15">
        <v>0</v>
      </c>
      <c r="C2008" s="3" t="s">
        <v>36</v>
      </c>
    </row>
    <row r="2009" spans="1:3" x14ac:dyDescent="0.3">
      <c r="A2009" s="15">
        <v>1</v>
      </c>
      <c r="C2009" s="15" t="s">
        <v>37</v>
      </c>
    </row>
    <row r="2010" spans="1:3" x14ac:dyDescent="0.3">
      <c r="A2010" s="15">
        <v>0</v>
      </c>
      <c r="C2010" s="3" t="s">
        <v>36</v>
      </c>
    </row>
    <row r="2011" spans="1:3" x14ac:dyDescent="0.3">
      <c r="A2011" s="15">
        <v>0</v>
      </c>
      <c r="C2011" s="15" t="s">
        <v>36</v>
      </c>
    </row>
    <row r="2012" spans="1:3" x14ac:dyDescent="0.3">
      <c r="A2012" s="15">
        <v>0</v>
      </c>
      <c r="C2012" s="3" t="s">
        <v>36</v>
      </c>
    </row>
    <row r="2013" spans="1:3" x14ac:dyDescent="0.3">
      <c r="A2013" s="15">
        <v>0</v>
      </c>
      <c r="C2013" s="15" t="s">
        <v>36</v>
      </c>
    </row>
    <row r="2014" spans="1:3" x14ac:dyDescent="0.3">
      <c r="A2014" s="15">
        <v>0</v>
      </c>
      <c r="C2014" s="3" t="s">
        <v>36</v>
      </c>
    </row>
    <row r="2015" spans="1:3" x14ac:dyDescent="0.3">
      <c r="A2015" s="15">
        <v>0</v>
      </c>
      <c r="C2015" s="15" t="s">
        <v>36</v>
      </c>
    </row>
    <row r="2016" spans="1:3" x14ac:dyDescent="0.3">
      <c r="A2016" s="15">
        <v>0</v>
      </c>
      <c r="C2016" s="3" t="s">
        <v>36</v>
      </c>
    </row>
    <row r="2017" spans="1:3" x14ac:dyDescent="0.3">
      <c r="A2017" s="15">
        <v>0</v>
      </c>
      <c r="C2017" s="15" t="s">
        <v>36</v>
      </c>
    </row>
    <row r="2018" spans="1:3" x14ac:dyDescent="0.3">
      <c r="A2018" s="15">
        <v>0</v>
      </c>
      <c r="C2018" s="3" t="s">
        <v>36</v>
      </c>
    </row>
    <row r="2019" spans="1:3" x14ac:dyDescent="0.3">
      <c r="A2019" s="15">
        <v>0</v>
      </c>
      <c r="C2019" s="15" t="s">
        <v>36</v>
      </c>
    </row>
    <row r="2020" spans="1:3" x14ac:dyDescent="0.3">
      <c r="A2020" s="15">
        <v>0</v>
      </c>
      <c r="C2020" s="3" t="s">
        <v>36</v>
      </c>
    </row>
    <row r="2021" spans="1:3" x14ac:dyDescent="0.3">
      <c r="A2021" s="15">
        <v>1</v>
      </c>
      <c r="C2021" s="15" t="s">
        <v>37</v>
      </c>
    </row>
    <row r="2022" spans="1:3" x14ac:dyDescent="0.3">
      <c r="A2022" s="15">
        <v>0</v>
      </c>
      <c r="C2022" s="3" t="s">
        <v>36</v>
      </c>
    </row>
    <row r="2023" spans="1:3" x14ac:dyDescent="0.3">
      <c r="A2023" s="15">
        <v>0</v>
      </c>
      <c r="C2023" s="15" t="s">
        <v>36</v>
      </c>
    </row>
    <row r="2024" spans="1:3" x14ac:dyDescent="0.3">
      <c r="A2024" s="15">
        <v>0</v>
      </c>
      <c r="C2024" s="3" t="s">
        <v>36</v>
      </c>
    </row>
    <row r="2025" spans="1:3" x14ac:dyDescent="0.3">
      <c r="A2025" s="15">
        <v>0</v>
      </c>
      <c r="C2025" s="15" t="s">
        <v>36</v>
      </c>
    </row>
    <row r="2026" spans="1:3" x14ac:dyDescent="0.3">
      <c r="A2026" s="15">
        <v>0</v>
      </c>
      <c r="C2026" s="3" t="s">
        <v>36</v>
      </c>
    </row>
    <row r="2027" spans="1:3" x14ac:dyDescent="0.3">
      <c r="A2027" s="15">
        <v>1</v>
      </c>
      <c r="C2027" s="15" t="s">
        <v>37</v>
      </c>
    </row>
    <row r="2028" spans="1:3" x14ac:dyDescent="0.3">
      <c r="A2028" s="15">
        <v>0</v>
      </c>
      <c r="C2028" s="3" t="s">
        <v>36</v>
      </c>
    </row>
    <row r="2029" spans="1:3" x14ac:dyDescent="0.3">
      <c r="A2029" s="15">
        <v>0</v>
      </c>
      <c r="C2029" s="15" t="s">
        <v>36</v>
      </c>
    </row>
    <row r="2030" spans="1:3" x14ac:dyDescent="0.3">
      <c r="A2030" s="15">
        <v>0</v>
      </c>
      <c r="C2030" s="3" t="s">
        <v>36</v>
      </c>
    </row>
    <row r="2031" spans="1:3" x14ac:dyDescent="0.3">
      <c r="A2031" s="15">
        <v>0</v>
      </c>
      <c r="C2031" s="15" t="s">
        <v>36</v>
      </c>
    </row>
    <row r="2032" spans="1:3" x14ac:dyDescent="0.3">
      <c r="A2032" s="15">
        <v>0</v>
      </c>
      <c r="C2032" s="3" t="s">
        <v>36</v>
      </c>
    </row>
    <row r="2033" spans="1:3" x14ac:dyDescent="0.3">
      <c r="A2033" s="15">
        <v>0</v>
      </c>
      <c r="C2033" s="15" t="s">
        <v>36</v>
      </c>
    </row>
    <row r="2034" spans="1:3" x14ac:dyDescent="0.3">
      <c r="A2034" s="15">
        <v>0</v>
      </c>
      <c r="C2034" s="3" t="s">
        <v>36</v>
      </c>
    </row>
    <row r="2035" spans="1:3" x14ac:dyDescent="0.3">
      <c r="A2035" s="15">
        <v>0</v>
      </c>
      <c r="C2035" s="15" t="s">
        <v>36</v>
      </c>
    </row>
    <row r="2036" spans="1:3" x14ac:dyDescent="0.3">
      <c r="A2036" s="15">
        <v>0</v>
      </c>
      <c r="C2036" s="3" t="s">
        <v>36</v>
      </c>
    </row>
    <row r="2037" spans="1:3" x14ac:dyDescent="0.3">
      <c r="A2037" s="15">
        <v>0</v>
      </c>
      <c r="C2037" s="15" t="s">
        <v>36</v>
      </c>
    </row>
    <row r="2038" spans="1:3" x14ac:dyDescent="0.3">
      <c r="A2038" s="15">
        <v>0</v>
      </c>
      <c r="C2038" s="3" t="s">
        <v>36</v>
      </c>
    </row>
    <row r="2039" spans="1:3" x14ac:dyDescent="0.3">
      <c r="A2039" s="15">
        <v>0</v>
      </c>
      <c r="C2039" s="15" t="s">
        <v>36</v>
      </c>
    </row>
    <row r="2040" spans="1:3" x14ac:dyDescent="0.3">
      <c r="A2040" s="15">
        <v>0</v>
      </c>
      <c r="C2040" s="3" t="s">
        <v>36</v>
      </c>
    </row>
    <row r="2041" spans="1:3" x14ac:dyDescent="0.3">
      <c r="A2041" s="15">
        <v>0</v>
      </c>
      <c r="C2041" s="15" t="s">
        <v>36</v>
      </c>
    </row>
    <row r="2042" spans="1:3" x14ac:dyDescent="0.3">
      <c r="A2042" s="15">
        <v>0</v>
      </c>
      <c r="C2042" s="3" t="s">
        <v>36</v>
      </c>
    </row>
    <row r="2043" spans="1:3" x14ac:dyDescent="0.3">
      <c r="A2043" s="15">
        <v>0</v>
      </c>
      <c r="C2043" s="15" t="s">
        <v>36</v>
      </c>
    </row>
    <row r="2044" spans="1:3" x14ac:dyDescent="0.3">
      <c r="A2044" s="15">
        <v>0</v>
      </c>
      <c r="C2044" s="3" t="s">
        <v>36</v>
      </c>
    </row>
    <row r="2045" spans="1:3" x14ac:dyDescent="0.3">
      <c r="A2045" s="15">
        <v>0</v>
      </c>
      <c r="C2045" s="15" t="s">
        <v>36</v>
      </c>
    </row>
    <row r="2046" spans="1:3" x14ac:dyDescent="0.3">
      <c r="A2046" s="15">
        <v>0</v>
      </c>
      <c r="C2046" s="3" t="s">
        <v>36</v>
      </c>
    </row>
    <row r="2047" spans="1:3" x14ac:dyDescent="0.3">
      <c r="A2047" s="15">
        <v>0</v>
      </c>
      <c r="C2047" s="15" t="s">
        <v>36</v>
      </c>
    </row>
    <row r="2048" spans="1:3" x14ac:dyDescent="0.3">
      <c r="A2048" s="15">
        <v>0</v>
      </c>
      <c r="C2048" s="3" t="s">
        <v>36</v>
      </c>
    </row>
    <row r="2049" spans="1:3" x14ac:dyDescent="0.3">
      <c r="A2049" s="15">
        <v>0</v>
      </c>
      <c r="C2049" s="15" t="s">
        <v>36</v>
      </c>
    </row>
    <row r="2050" spans="1:3" x14ac:dyDescent="0.3">
      <c r="A2050" s="15">
        <v>0</v>
      </c>
      <c r="C2050" s="3" t="s">
        <v>36</v>
      </c>
    </row>
    <row r="2051" spans="1:3" x14ac:dyDescent="0.3">
      <c r="A2051" s="15">
        <v>0</v>
      </c>
      <c r="C2051" s="15" t="s">
        <v>36</v>
      </c>
    </row>
    <row r="2052" spans="1:3" x14ac:dyDescent="0.3">
      <c r="A2052" s="15">
        <v>0</v>
      </c>
      <c r="C2052" s="3" t="s">
        <v>36</v>
      </c>
    </row>
    <row r="2053" spans="1:3" x14ac:dyDescent="0.3">
      <c r="A2053" s="15">
        <v>1</v>
      </c>
      <c r="C2053" s="15" t="s">
        <v>37</v>
      </c>
    </row>
    <row r="2054" spans="1:3" x14ac:dyDescent="0.3">
      <c r="A2054" s="15">
        <v>0</v>
      </c>
      <c r="C2054" s="3" t="s">
        <v>36</v>
      </c>
    </row>
    <row r="2055" spans="1:3" x14ac:dyDescent="0.3">
      <c r="A2055" s="15">
        <v>0</v>
      </c>
      <c r="C2055" s="15" t="s">
        <v>36</v>
      </c>
    </row>
    <row r="2056" spans="1:3" x14ac:dyDescent="0.3">
      <c r="A2056" s="15">
        <v>0</v>
      </c>
      <c r="C2056" s="3" t="s">
        <v>36</v>
      </c>
    </row>
    <row r="2057" spans="1:3" x14ac:dyDescent="0.3">
      <c r="A2057" s="15">
        <v>0</v>
      </c>
      <c r="C2057" s="15" t="s">
        <v>36</v>
      </c>
    </row>
    <row r="2058" spans="1:3" x14ac:dyDescent="0.3">
      <c r="A2058" s="15">
        <v>1</v>
      </c>
      <c r="C2058" s="3" t="s">
        <v>37</v>
      </c>
    </row>
    <row r="2059" spans="1:3" x14ac:dyDescent="0.3">
      <c r="A2059" s="15">
        <v>0</v>
      </c>
      <c r="C2059" s="15" t="s">
        <v>36</v>
      </c>
    </row>
    <row r="2060" spans="1:3" x14ac:dyDescent="0.3">
      <c r="A2060" s="15">
        <v>0</v>
      </c>
      <c r="C2060" s="3" t="s">
        <v>36</v>
      </c>
    </row>
    <row r="2061" spans="1:3" x14ac:dyDescent="0.3">
      <c r="A2061" s="15">
        <v>0</v>
      </c>
      <c r="C2061" s="15" t="s">
        <v>36</v>
      </c>
    </row>
    <row r="2062" spans="1:3" x14ac:dyDescent="0.3">
      <c r="A2062" s="15">
        <v>0</v>
      </c>
      <c r="C2062" s="3" t="s">
        <v>36</v>
      </c>
    </row>
    <row r="2063" spans="1:3" x14ac:dyDescent="0.3">
      <c r="A2063" s="15">
        <v>0</v>
      </c>
      <c r="C2063" s="15" t="s">
        <v>36</v>
      </c>
    </row>
    <row r="2064" spans="1:3" x14ac:dyDescent="0.3">
      <c r="A2064" s="15">
        <v>0</v>
      </c>
      <c r="C2064" s="3" t="s">
        <v>36</v>
      </c>
    </row>
    <row r="2065" spans="1:3" x14ac:dyDescent="0.3">
      <c r="A2065" s="15">
        <v>0</v>
      </c>
      <c r="C2065" s="15" t="s">
        <v>36</v>
      </c>
    </row>
    <row r="2066" spans="1:3" x14ac:dyDescent="0.3">
      <c r="A2066" s="15">
        <v>0</v>
      </c>
      <c r="C2066" s="3" t="s">
        <v>36</v>
      </c>
    </row>
    <row r="2067" spans="1:3" x14ac:dyDescent="0.3">
      <c r="A2067" s="15">
        <v>0</v>
      </c>
      <c r="C2067" s="15" t="s">
        <v>36</v>
      </c>
    </row>
    <row r="2068" spans="1:3" x14ac:dyDescent="0.3">
      <c r="A2068" s="15">
        <v>0</v>
      </c>
      <c r="C2068" s="3" t="s">
        <v>36</v>
      </c>
    </row>
    <row r="2069" spans="1:3" x14ac:dyDescent="0.3">
      <c r="A2069" s="15">
        <v>0</v>
      </c>
      <c r="C2069" s="15" t="s">
        <v>36</v>
      </c>
    </row>
    <row r="2070" spans="1:3" x14ac:dyDescent="0.3">
      <c r="A2070" s="15">
        <v>0</v>
      </c>
      <c r="C2070" s="3" t="s">
        <v>36</v>
      </c>
    </row>
    <row r="2071" spans="1:3" x14ac:dyDescent="0.3">
      <c r="A2071" s="15">
        <v>0</v>
      </c>
      <c r="C2071" s="15" t="s">
        <v>36</v>
      </c>
    </row>
    <row r="2072" spans="1:3" x14ac:dyDescent="0.3">
      <c r="A2072" s="15">
        <v>0</v>
      </c>
      <c r="C2072" s="3" t="s">
        <v>36</v>
      </c>
    </row>
    <row r="2073" spans="1:3" x14ac:dyDescent="0.3">
      <c r="A2073" s="15">
        <v>0</v>
      </c>
      <c r="C2073" s="15" t="s">
        <v>36</v>
      </c>
    </row>
    <row r="2074" spans="1:3" x14ac:dyDescent="0.3">
      <c r="A2074" s="15">
        <v>1</v>
      </c>
      <c r="C2074" s="3" t="s">
        <v>37</v>
      </c>
    </row>
    <row r="2075" spans="1:3" x14ac:dyDescent="0.3">
      <c r="A2075" s="15">
        <v>0</v>
      </c>
      <c r="C2075" s="15" t="s">
        <v>36</v>
      </c>
    </row>
    <row r="2076" spans="1:3" x14ac:dyDescent="0.3">
      <c r="A2076" s="15">
        <v>0</v>
      </c>
      <c r="C2076" s="3" t="s">
        <v>36</v>
      </c>
    </row>
    <row r="2077" spans="1:3" x14ac:dyDescent="0.3">
      <c r="A2077" s="15">
        <v>0</v>
      </c>
      <c r="C2077" s="15" t="s">
        <v>36</v>
      </c>
    </row>
    <row r="2078" spans="1:3" x14ac:dyDescent="0.3">
      <c r="A2078" s="15">
        <v>0</v>
      </c>
      <c r="C2078" s="3" t="s">
        <v>36</v>
      </c>
    </row>
    <row r="2079" spans="1:3" x14ac:dyDescent="0.3">
      <c r="A2079" s="15">
        <v>0</v>
      </c>
      <c r="C2079" s="15" t="s">
        <v>36</v>
      </c>
    </row>
    <row r="2080" spans="1:3" x14ac:dyDescent="0.3">
      <c r="A2080" s="15">
        <v>0</v>
      </c>
      <c r="C2080" s="3" t="s">
        <v>36</v>
      </c>
    </row>
    <row r="2081" spans="1:3" x14ac:dyDescent="0.3">
      <c r="A2081" s="15">
        <v>0</v>
      </c>
      <c r="C2081" s="15" t="s">
        <v>36</v>
      </c>
    </row>
    <row r="2082" spans="1:3" x14ac:dyDescent="0.3">
      <c r="A2082" s="15">
        <v>0</v>
      </c>
      <c r="C2082" s="3" t="s">
        <v>36</v>
      </c>
    </row>
    <row r="2083" spans="1:3" x14ac:dyDescent="0.3">
      <c r="A2083" s="15">
        <v>0</v>
      </c>
      <c r="C2083" s="15" t="s">
        <v>36</v>
      </c>
    </row>
    <row r="2084" spans="1:3" x14ac:dyDescent="0.3">
      <c r="A2084" s="15">
        <v>0</v>
      </c>
      <c r="C2084" s="3" t="s">
        <v>36</v>
      </c>
    </row>
    <row r="2085" spans="1:3" x14ac:dyDescent="0.3">
      <c r="A2085" s="15">
        <v>0</v>
      </c>
      <c r="C2085" s="15" t="s">
        <v>36</v>
      </c>
    </row>
    <row r="2086" spans="1:3" x14ac:dyDescent="0.3">
      <c r="A2086" s="15">
        <v>0</v>
      </c>
      <c r="C2086" s="3" t="s">
        <v>36</v>
      </c>
    </row>
    <row r="2087" spans="1:3" x14ac:dyDescent="0.3">
      <c r="A2087" s="15">
        <v>1</v>
      </c>
      <c r="C2087" s="15" t="s">
        <v>37</v>
      </c>
    </row>
    <row r="2088" spans="1:3" x14ac:dyDescent="0.3">
      <c r="A2088" s="15">
        <v>0</v>
      </c>
      <c r="C2088" s="3" t="s">
        <v>36</v>
      </c>
    </row>
    <row r="2089" spans="1:3" x14ac:dyDescent="0.3">
      <c r="A2089" s="15">
        <v>0</v>
      </c>
      <c r="C2089" s="15" t="s">
        <v>36</v>
      </c>
    </row>
    <row r="2090" spans="1:3" x14ac:dyDescent="0.3">
      <c r="A2090" s="15">
        <v>0</v>
      </c>
      <c r="C2090" s="3" t="s">
        <v>36</v>
      </c>
    </row>
    <row r="2091" spans="1:3" x14ac:dyDescent="0.3">
      <c r="A2091" s="15">
        <v>0</v>
      </c>
      <c r="C2091" s="15" t="s">
        <v>36</v>
      </c>
    </row>
    <row r="2092" spans="1:3" x14ac:dyDescent="0.3">
      <c r="A2092" s="15">
        <v>1</v>
      </c>
      <c r="C2092" s="3" t="s">
        <v>37</v>
      </c>
    </row>
    <row r="2093" spans="1:3" x14ac:dyDescent="0.3">
      <c r="A2093" s="15">
        <v>0</v>
      </c>
      <c r="C2093" s="15" t="s">
        <v>36</v>
      </c>
    </row>
    <row r="2094" spans="1:3" x14ac:dyDescent="0.3">
      <c r="A2094" s="15">
        <v>0</v>
      </c>
      <c r="C2094" s="3" t="s">
        <v>36</v>
      </c>
    </row>
    <row r="2095" spans="1:3" x14ac:dyDescent="0.3">
      <c r="A2095" s="15">
        <v>0</v>
      </c>
      <c r="C2095" s="15" t="s">
        <v>36</v>
      </c>
    </row>
    <row r="2096" spans="1:3" x14ac:dyDescent="0.3">
      <c r="A2096" s="15">
        <v>0</v>
      </c>
      <c r="C2096" s="3" t="s">
        <v>36</v>
      </c>
    </row>
    <row r="2097" spans="1:3" x14ac:dyDescent="0.3">
      <c r="A2097" s="15">
        <v>0</v>
      </c>
      <c r="C2097" s="15" t="s">
        <v>36</v>
      </c>
    </row>
    <row r="2098" spans="1:3" x14ac:dyDescent="0.3">
      <c r="A2098" s="15">
        <v>0</v>
      </c>
      <c r="C2098" s="3" t="s">
        <v>36</v>
      </c>
    </row>
    <row r="2099" spans="1:3" x14ac:dyDescent="0.3">
      <c r="A2099" s="15">
        <v>0</v>
      </c>
      <c r="C2099" s="15" t="s">
        <v>36</v>
      </c>
    </row>
    <row r="2100" spans="1:3" x14ac:dyDescent="0.3">
      <c r="A2100" s="15">
        <v>0</v>
      </c>
      <c r="C2100" s="3" t="s">
        <v>36</v>
      </c>
    </row>
    <row r="2101" spans="1:3" x14ac:dyDescent="0.3">
      <c r="A2101" s="15">
        <v>0</v>
      </c>
      <c r="C2101" s="15" t="s">
        <v>36</v>
      </c>
    </row>
    <row r="2102" spans="1:3" x14ac:dyDescent="0.3">
      <c r="A2102" s="15">
        <v>0</v>
      </c>
      <c r="C2102" s="3" t="s">
        <v>36</v>
      </c>
    </row>
    <row r="2103" spans="1:3" x14ac:dyDescent="0.3">
      <c r="A2103" s="15">
        <v>0</v>
      </c>
      <c r="C2103" s="15" t="s">
        <v>36</v>
      </c>
    </row>
    <row r="2104" spans="1:3" x14ac:dyDescent="0.3">
      <c r="A2104" s="15">
        <v>1</v>
      </c>
      <c r="C2104" s="3" t="s">
        <v>37</v>
      </c>
    </row>
    <row r="2105" spans="1:3" x14ac:dyDescent="0.3">
      <c r="A2105" s="15">
        <v>0</v>
      </c>
      <c r="C2105" s="15" t="s">
        <v>36</v>
      </c>
    </row>
    <row r="2106" spans="1:3" x14ac:dyDescent="0.3">
      <c r="A2106" s="15">
        <v>0</v>
      </c>
      <c r="C2106" s="3" t="s">
        <v>36</v>
      </c>
    </row>
    <row r="2107" spans="1:3" x14ac:dyDescent="0.3">
      <c r="A2107" s="15">
        <v>0</v>
      </c>
      <c r="C2107" s="15" t="s">
        <v>36</v>
      </c>
    </row>
    <row r="2108" spans="1:3" x14ac:dyDescent="0.3">
      <c r="A2108" s="15">
        <v>0</v>
      </c>
      <c r="C2108" s="3" t="s">
        <v>36</v>
      </c>
    </row>
    <row r="2109" spans="1:3" x14ac:dyDescent="0.3">
      <c r="A2109" s="15">
        <v>1</v>
      </c>
      <c r="C2109" s="15" t="s">
        <v>37</v>
      </c>
    </row>
    <row r="2110" spans="1:3" x14ac:dyDescent="0.3">
      <c r="A2110" s="15">
        <v>0</v>
      </c>
      <c r="C2110" s="3" t="s">
        <v>36</v>
      </c>
    </row>
    <row r="2111" spans="1:3" x14ac:dyDescent="0.3">
      <c r="A2111" s="15">
        <v>0</v>
      </c>
      <c r="C2111" s="15" t="s">
        <v>36</v>
      </c>
    </row>
    <row r="2112" spans="1:3" x14ac:dyDescent="0.3">
      <c r="A2112" s="15">
        <v>0</v>
      </c>
      <c r="C2112" s="3" t="s">
        <v>36</v>
      </c>
    </row>
    <row r="2113" spans="1:3" x14ac:dyDescent="0.3">
      <c r="A2113" s="15">
        <v>0</v>
      </c>
      <c r="C2113" s="15" t="s">
        <v>36</v>
      </c>
    </row>
    <row r="2114" spans="1:3" x14ac:dyDescent="0.3">
      <c r="A2114" s="15">
        <v>0</v>
      </c>
      <c r="C2114" s="3" t="s">
        <v>36</v>
      </c>
    </row>
    <row r="2115" spans="1:3" x14ac:dyDescent="0.3">
      <c r="A2115" s="15">
        <v>0</v>
      </c>
      <c r="C2115" s="15" t="s">
        <v>36</v>
      </c>
    </row>
    <row r="2116" spans="1:3" x14ac:dyDescent="0.3">
      <c r="A2116" s="15">
        <v>0</v>
      </c>
      <c r="C2116" s="3" t="s">
        <v>36</v>
      </c>
    </row>
    <row r="2117" spans="1:3" x14ac:dyDescent="0.3">
      <c r="A2117" s="15">
        <v>0</v>
      </c>
      <c r="C2117" s="15" t="s">
        <v>36</v>
      </c>
    </row>
    <row r="2118" spans="1:3" x14ac:dyDescent="0.3">
      <c r="A2118" s="15">
        <v>0</v>
      </c>
      <c r="C2118" s="3" t="s">
        <v>36</v>
      </c>
    </row>
    <row r="2119" spans="1:3" x14ac:dyDescent="0.3">
      <c r="A2119" s="15">
        <v>0</v>
      </c>
      <c r="C2119" s="15" t="s">
        <v>36</v>
      </c>
    </row>
    <row r="2120" spans="1:3" x14ac:dyDescent="0.3">
      <c r="A2120" s="15">
        <v>0</v>
      </c>
      <c r="C2120" s="3" t="s">
        <v>36</v>
      </c>
    </row>
    <row r="2121" spans="1:3" x14ac:dyDescent="0.3">
      <c r="A2121" s="15">
        <v>0</v>
      </c>
      <c r="C2121" s="15" t="s">
        <v>36</v>
      </c>
    </row>
    <row r="2122" spans="1:3" x14ac:dyDescent="0.3">
      <c r="A2122" s="15">
        <v>0</v>
      </c>
      <c r="C2122" s="3" t="s">
        <v>36</v>
      </c>
    </row>
    <row r="2123" spans="1:3" x14ac:dyDescent="0.3">
      <c r="A2123" s="15">
        <v>1</v>
      </c>
      <c r="C2123" s="15" t="s">
        <v>37</v>
      </c>
    </row>
    <row r="2124" spans="1:3" x14ac:dyDescent="0.3">
      <c r="A2124" s="15">
        <v>0</v>
      </c>
      <c r="C2124" s="3" t="s">
        <v>36</v>
      </c>
    </row>
    <row r="2125" spans="1:3" x14ac:dyDescent="0.3">
      <c r="A2125" s="15">
        <v>0</v>
      </c>
      <c r="C2125" s="15" t="s">
        <v>36</v>
      </c>
    </row>
    <row r="2126" spans="1:3" x14ac:dyDescent="0.3">
      <c r="A2126" s="15">
        <v>0</v>
      </c>
      <c r="C2126" s="3" t="s">
        <v>36</v>
      </c>
    </row>
    <row r="2127" spans="1:3" x14ac:dyDescent="0.3">
      <c r="A2127" s="15">
        <v>0</v>
      </c>
      <c r="C2127" s="15" t="s">
        <v>36</v>
      </c>
    </row>
    <row r="2128" spans="1:3" x14ac:dyDescent="0.3">
      <c r="A2128" s="15">
        <v>0</v>
      </c>
      <c r="C2128" s="3" t="s">
        <v>36</v>
      </c>
    </row>
    <row r="2129" spans="1:3" x14ac:dyDescent="0.3">
      <c r="A2129" s="15">
        <v>0</v>
      </c>
      <c r="C2129" s="15" t="s">
        <v>36</v>
      </c>
    </row>
    <row r="2130" spans="1:3" x14ac:dyDescent="0.3">
      <c r="A2130" s="15">
        <v>0</v>
      </c>
      <c r="C2130" s="3" t="s">
        <v>36</v>
      </c>
    </row>
    <row r="2131" spans="1:3" x14ac:dyDescent="0.3">
      <c r="A2131" s="15">
        <v>0</v>
      </c>
      <c r="C2131" s="15" t="s">
        <v>36</v>
      </c>
    </row>
    <row r="2132" spans="1:3" x14ac:dyDescent="0.3">
      <c r="A2132" s="15">
        <v>0</v>
      </c>
      <c r="C2132" s="3" t="s">
        <v>36</v>
      </c>
    </row>
    <row r="2133" spans="1:3" x14ac:dyDescent="0.3">
      <c r="A2133" s="15">
        <v>0</v>
      </c>
      <c r="C2133" s="15" t="s">
        <v>36</v>
      </c>
    </row>
    <row r="2134" spans="1:3" x14ac:dyDescent="0.3">
      <c r="A2134" s="15">
        <v>0</v>
      </c>
      <c r="C2134" s="3" t="s">
        <v>36</v>
      </c>
    </row>
    <row r="2135" spans="1:3" x14ac:dyDescent="0.3">
      <c r="A2135" s="15">
        <v>0</v>
      </c>
      <c r="C2135" s="15" t="s">
        <v>36</v>
      </c>
    </row>
    <row r="2136" spans="1:3" x14ac:dyDescent="0.3">
      <c r="A2136" s="15">
        <v>0</v>
      </c>
      <c r="C2136" s="3" t="s">
        <v>36</v>
      </c>
    </row>
    <row r="2137" spans="1:3" x14ac:dyDescent="0.3">
      <c r="A2137" s="15">
        <v>0</v>
      </c>
      <c r="C2137" s="15" t="s">
        <v>36</v>
      </c>
    </row>
    <row r="2138" spans="1:3" x14ac:dyDescent="0.3">
      <c r="A2138" s="15">
        <v>0</v>
      </c>
      <c r="C2138" s="3" t="s">
        <v>36</v>
      </c>
    </row>
    <row r="2139" spans="1:3" x14ac:dyDescent="0.3">
      <c r="A2139" s="15">
        <v>0</v>
      </c>
      <c r="C2139" s="15" t="s">
        <v>36</v>
      </c>
    </row>
    <row r="2140" spans="1:3" x14ac:dyDescent="0.3">
      <c r="A2140" s="15">
        <v>0</v>
      </c>
      <c r="C2140" s="3" t="s">
        <v>36</v>
      </c>
    </row>
    <row r="2141" spans="1:3" x14ac:dyDescent="0.3">
      <c r="A2141" s="15">
        <v>0</v>
      </c>
      <c r="C2141" s="15" t="s">
        <v>36</v>
      </c>
    </row>
    <row r="2142" spans="1:3" x14ac:dyDescent="0.3">
      <c r="A2142" s="15">
        <v>1</v>
      </c>
      <c r="C2142" s="3" t="s">
        <v>37</v>
      </c>
    </row>
    <row r="2143" spans="1:3" x14ac:dyDescent="0.3">
      <c r="A2143" s="15">
        <v>0</v>
      </c>
      <c r="C2143" s="15" t="s">
        <v>36</v>
      </c>
    </row>
    <row r="2144" spans="1:3" x14ac:dyDescent="0.3">
      <c r="A2144" s="15">
        <v>0</v>
      </c>
      <c r="C2144" s="3" t="s">
        <v>36</v>
      </c>
    </row>
    <row r="2145" spans="1:3" x14ac:dyDescent="0.3">
      <c r="A2145" s="15">
        <v>0</v>
      </c>
      <c r="C2145" s="15" t="s">
        <v>36</v>
      </c>
    </row>
    <row r="2146" spans="1:3" x14ac:dyDescent="0.3">
      <c r="A2146" s="15">
        <v>1</v>
      </c>
      <c r="C2146" s="3" t="s">
        <v>37</v>
      </c>
    </row>
    <row r="2147" spans="1:3" x14ac:dyDescent="0.3">
      <c r="A2147" s="15">
        <v>0</v>
      </c>
      <c r="C2147" s="15" t="s">
        <v>36</v>
      </c>
    </row>
    <row r="2148" spans="1:3" x14ac:dyDescent="0.3">
      <c r="A2148" s="15">
        <v>0</v>
      </c>
      <c r="C2148" s="3" t="s">
        <v>36</v>
      </c>
    </row>
    <row r="2149" spans="1:3" x14ac:dyDescent="0.3">
      <c r="A2149" s="15">
        <v>0</v>
      </c>
      <c r="C2149" s="15" t="s">
        <v>36</v>
      </c>
    </row>
    <row r="2150" spans="1:3" x14ac:dyDescent="0.3">
      <c r="A2150" s="15">
        <v>0</v>
      </c>
      <c r="C2150" s="3" t="s">
        <v>36</v>
      </c>
    </row>
    <row r="2151" spans="1:3" x14ac:dyDescent="0.3">
      <c r="A2151" s="15">
        <v>0</v>
      </c>
      <c r="C2151" s="15" t="s">
        <v>36</v>
      </c>
    </row>
    <row r="2152" spans="1:3" x14ac:dyDescent="0.3">
      <c r="A2152" s="15">
        <v>0</v>
      </c>
      <c r="C2152" s="3" t="s">
        <v>36</v>
      </c>
    </row>
    <row r="2153" spans="1:3" x14ac:dyDescent="0.3">
      <c r="A2153" s="15">
        <v>0</v>
      </c>
      <c r="C2153" s="15" t="s">
        <v>36</v>
      </c>
    </row>
    <row r="2154" spans="1:3" x14ac:dyDescent="0.3">
      <c r="A2154" s="15">
        <v>0</v>
      </c>
      <c r="C2154" s="3" t="s">
        <v>36</v>
      </c>
    </row>
    <row r="2155" spans="1:3" x14ac:dyDescent="0.3">
      <c r="A2155" s="15">
        <v>0</v>
      </c>
      <c r="C2155" s="15" t="s">
        <v>36</v>
      </c>
    </row>
    <row r="2156" spans="1:3" x14ac:dyDescent="0.3">
      <c r="A2156" s="15">
        <v>0</v>
      </c>
      <c r="C2156" s="3" t="s">
        <v>36</v>
      </c>
    </row>
    <row r="2157" spans="1:3" x14ac:dyDescent="0.3">
      <c r="A2157" s="15">
        <v>1</v>
      </c>
      <c r="C2157" s="15" t="s">
        <v>37</v>
      </c>
    </row>
    <row r="2158" spans="1:3" x14ac:dyDescent="0.3">
      <c r="A2158" s="15">
        <v>1</v>
      </c>
      <c r="C2158" s="3" t="s">
        <v>37</v>
      </c>
    </row>
    <row r="2159" spans="1:3" x14ac:dyDescent="0.3">
      <c r="A2159" s="15">
        <v>1</v>
      </c>
      <c r="C2159" s="15" t="s">
        <v>37</v>
      </c>
    </row>
    <row r="2160" spans="1:3" x14ac:dyDescent="0.3">
      <c r="A2160" s="15">
        <v>0</v>
      </c>
      <c r="C2160" s="3" t="s">
        <v>36</v>
      </c>
    </row>
    <row r="2161" spans="1:3" x14ac:dyDescent="0.3">
      <c r="A2161" s="15">
        <v>0</v>
      </c>
      <c r="C2161" s="15" t="s">
        <v>36</v>
      </c>
    </row>
    <row r="2162" spans="1:3" x14ac:dyDescent="0.3">
      <c r="A2162" s="15">
        <v>0</v>
      </c>
      <c r="C2162" s="3" t="s">
        <v>36</v>
      </c>
    </row>
    <row r="2163" spans="1:3" x14ac:dyDescent="0.3">
      <c r="A2163" s="15">
        <v>0</v>
      </c>
      <c r="C2163" s="15" t="s">
        <v>36</v>
      </c>
    </row>
    <row r="2164" spans="1:3" x14ac:dyDescent="0.3">
      <c r="A2164" s="15">
        <v>0</v>
      </c>
      <c r="C2164" s="3" t="s">
        <v>36</v>
      </c>
    </row>
    <row r="2165" spans="1:3" x14ac:dyDescent="0.3">
      <c r="A2165" s="15">
        <v>1</v>
      </c>
      <c r="C2165" s="15" t="s">
        <v>37</v>
      </c>
    </row>
    <row r="2166" spans="1:3" x14ac:dyDescent="0.3">
      <c r="A2166" s="15">
        <v>0</v>
      </c>
      <c r="C2166" s="3" t="s">
        <v>36</v>
      </c>
    </row>
    <row r="2167" spans="1:3" x14ac:dyDescent="0.3">
      <c r="A2167" s="15">
        <v>0</v>
      </c>
      <c r="C2167" s="15" t="s">
        <v>36</v>
      </c>
    </row>
    <row r="2168" spans="1:3" x14ac:dyDescent="0.3">
      <c r="A2168" s="15">
        <v>0</v>
      </c>
      <c r="C2168" s="3" t="s">
        <v>36</v>
      </c>
    </row>
    <row r="2169" spans="1:3" x14ac:dyDescent="0.3">
      <c r="A2169" s="15">
        <v>0</v>
      </c>
      <c r="C2169" s="15" t="s">
        <v>36</v>
      </c>
    </row>
    <row r="2170" spans="1:3" x14ac:dyDescent="0.3">
      <c r="A2170" s="15">
        <v>0</v>
      </c>
      <c r="C2170" s="3" t="s">
        <v>36</v>
      </c>
    </row>
    <row r="2171" spans="1:3" x14ac:dyDescent="0.3">
      <c r="A2171" s="15">
        <v>0</v>
      </c>
      <c r="C2171" s="15" t="s">
        <v>36</v>
      </c>
    </row>
    <row r="2172" spans="1:3" x14ac:dyDescent="0.3">
      <c r="A2172" s="15">
        <v>0</v>
      </c>
      <c r="C2172" s="3" t="s">
        <v>36</v>
      </c>
    </row>
    <row r="2173" spans="1:3" x14ac:dyDescent="0.3">
      <c r="A2173" s="15">
        <v>0</v>
      </c>
      <c r="C2173" s="15" t="s">
        <v>36</v>
      </c>
    </row>
    <row r="2174" spans="1:3" x14ac:dyDescent="0.3">
      <c r="A2174" s="15">
        <v>1</v>
      </c>
      <c r="C2174" s="3" t="s">
        <v>37</v>
      </c>
    </row>
    <row r="2175" spans="1:3" x14ac:dyDescent="0.3">
      <c r="A2175" s="15">
        <v>0</v>
      </c>
      <c r="C2175" s="15" t="s">
        <v>36</v>
      </c>
    </row>
    <row r="2176" spans="1:3" x14ac:dyDescent="0.3">
      <c r="A2176" s="15">
        <v>0</v>
      </c>
      <c r="C2176" s="3" t="s">
        <v>36</v>
      </c>
    </row>
    <row r="2177" spans="1:3" x14ac:dyDescent="0.3">
      <c r="A2177" s="15">
        <v>1</v>
      </c>
      <c r="C2177" s="15" t="s">
        <v>37</v>
      </c>
    </row>
    <row r="2178" spans="1:3" x14ac:dyDescent="0.3">
      <c r="A2178" s="15">
        <v>0</v>
      </c>
      <c r="C2178" s="3" t="s">
        <v>36</v>
      </c>
    </row>
    <row r="2179" spans="1:3" x14ac:dyDescent="0.3">
      <c r="A2179" s="15">
        <v>0</v>
      </c>
      <c r="C2179" s="15" t="s">
        <v>36</v>
      </c>
    </row>
    <row r="2180" spans="1:3" x14ac:dyDescent="0.3">
      <c r="A2180" s="15">
        <v>0</v>
      </c>
      <c r="C2180" s="3" t="s">
        <v>36</v>
      </c>
    </row>
    <row r="2181" spans="1:3" x14ac:dyDescent="0.3">
      <c r="A2181" s="15">
        <v>0</v>
      </c>
      <c r="C2181" s="15" t="s">
        <v>36</v>
      </c>
    </row>
    <row r="2182" spans="1:3" x14ac:dyDescent="0.3">
      <c r="A2182" s="15">
        <v>0</v>
      </c>
      <c r="C2182" s="3" t="s">
        <v>36</v>
      </c>
    </row>
    <row r="2183" spans="1:3" x14ac:dyDescent="0.3">
      <c r="A2183" s="15">
        <v>0</v>
      </c>
      <c r="C2183" s="15" t="s">
        <v>36</v>
      </c>
    </row>
    <row r="2184" spans="1:3" x14ac:dyDescent="0.3">
      <c r="A2184" s="15">
        <v>0</v>
      </c>
      <c r="C2184" s="3" t="s">
        <v>36</v>
      </c>
    </row>
    <row r="2185" spans="1:3" x14ac:dyDescent="0.3">
      <c r="A2185" s="15">
        <v>1</v>
      </c>
      <c r="C2185" s="15" t="s">
        <v>37</v>
      </c>
    </row>
    <row r="2186" spans="1:3" x14ac:dyDescent="0.3">
      <c r="A2186" s="15">
        <v>0</v>
      </c>
      <c r="C2186" s="3" t="s">
        <v>36</v>
      </c>
    </row>
    <row r="2187" spans="1:3" x14ac:dyDescent="0.3">
      <c r="A2187" s="15">
        <v>0</v>
      </c>
      <c r="C2187" s="15" t="s">
        <v>36</v>
      </c>
    </row>
    <row r="2188" spans="1:3" x14ac:dyDescent="0.3">
      <c r="A2188" s="15">
        <v>0</v>
      </c>
      <c r="C2188" s="3" t="s">
        <v>36</v>
      </c>
    </row>
    <row r="2189" spans="1:3" x14ac:dyDescent="0.3">
      <c r="A2189" s="15">
        <v>0</v>
      </c>
      <c r="C2189" s="15" t="s">
        <v>36</v>
      </c>
    </row>
    <row r="2190" spans="1:3" x14ac:dyDescent="0.3">
      <c r="A2190" s="15">
        <v>0</v>
      </c>
      <c r="C2190" s="3" t="s">
        <v>36</v>
      </c>
    </row>
    <row r="2191" spans="1:3" x14ac:dyDescent="0.3">
      <c r="A2191" s="15">
        <v>0</v>
      </c>
      <c r="C2191" s="15" t="s">
        <v>36</v>
      </c>
    </row>
    <row r="2192" spans="1:3" x14ac:dyDescent="0.3">
      <c r="A2192" s="15">
        <v>0</v>
      </c>
      <c r="C2192" s="3" t="s">
        <v>36</v>
      </c>
    </row>
    <row r="2193" spans="1:3" x14ac:dyDescent="0.3">
      <c r="A2193" s="15">
        <v>0</v>
      </c>
      <c r="C2193" s="15" t="s">
        <v>36</v>
      </c>
    </row>
    <row r="2194" spans="1:3" x14ac:dyDescent="0.3">
      <c r="A2194" s="15">
        <v>0</v>
      </c>
      <c r="C2194" s="3" t="s">
        <v>36</v>
      </c>
    </row>
    <row r="2195" spans="1:3" x14ac:dyDescent="0.3">
      <c r="A2195" s="15">
        <v>0</v>
      </c>
      <c r="C2195" s="15" t="s">
        <v>36</v>
      </c>
    </row>
    <row r="2196" spans="1:3" x14ac:dyDescent="0.3">
      <c r="A2196" s="15">
        <v>0</v>
      </c>
      <c r="C2196" s="3" t="s">
        <v>36</v>
      </c>
    </row>
    <row r="2197" spans="1:3" x14ac:dyDescent="0.3">
      <c r="A2197" s="15">
        <v>0</v>
      </c>
      <c r="C2197" s="15" t="s">
        <v>36</v>
      </c>
    </row>
    <row r="2198" spans="1:3" x14ac:dyDescent="0.3">
      <c r="A2198" s="15">
        <v>0</v>
      </c>
      <c r="C2198" s="3" t="s">
        <v>36</v>
      </c>
    </row>
    <row r="2199" spans="1:3" x14ac:dyDescent="0.3">
      <c r="A2199" s="15">
        <v>0</v>
      </c>
      <c r="C2199" s="15" t="s">
        <v>36</v>
      </c>
    </row>
    <row r="2200" spans="1:3" x14ac:dyDescent="0.3">
      <c r="A2200" s="15">
        <v>0</v>
      </c>
      <c r="C2200" s="3" t="s">
        <v>36</v>
      </c>
    </row>
    <row r="2201" spans="1:3" x14ac:dyDescent="0.3">
      <c r="A2201" s="15">
        <v>0</v>
      </c>
      <c r="C2201" s="15" t="s">
        <v>36</v>
      </c>
    </row>
    <row r="2202" spans="1:3" x14ac:dyDescent="0.3">
      <c r="A2202" s="15">
        <v>0</v>
      </c>
      <c r="C2202" s="3" t="s">
        <v>36</v>
      </c>
    </row>
    <row r="2203" spans="1:3" x14ac:dyDescent="0.3">
      <c r="A2203" s="15">
        <v>0</v>
      </c>
      <c r="C2203" s="15" t="s">
        <v>36</v>
      </c>
    </row>
    <row r="2204" spans="1:3" x14ac:dyDescent="0.3">
      <c r="A2204" s="15">
        <v>0</v>
      </c>
      <c r="C2204" s="3" t="s">
        <v>36</v>
      </c>
    </row>
    <row r="2205" spans="1:3" x14ac:dyDescent="0.3">
      <c r="A2205" s="15">
        <v>0</v>
      </c>
      <c r="C2205" s="15" t="s">
        <v>36</v>
      </c>
    </row>
    <row r="2206" spans="1:3" x14ac:dyDescent="0.3">
      <c r="A2206" s="15">
        <v>0</v>
      </c>
      <c r="C2206" s="3" t="s">
        <v>36</v>
      </c>
    </row>
    <row r="2207" spans="1:3" x14ac:dyDescent="0.3">
      <c r="A2207" s="15">
        <v>0</v>
      </c>
      <c r="C2207" s="15" t="s">
        <v>36</v>
      </c>
    </row>
    <row r="2208" spans="1:3" x14ac:dyDescent="0.3">
      <c r="A2208" s="15">
        <v>0</v>
      </c>
      <c r="C2208" s="3" t="s">
        <v>36</v>
      </c>
    </row>
    <row r="2209" spans="1:3" x14ac:dyDescent="0.3">
      <c r="A2209" s="15">
        <v>0</v>
      </c>
      <c r="C2209" s="15" t="s">
        <v>36</v>
      </c>
    </row>
    <row r="2210" spans="1:3" x14ac:dyDescent="0.3">
      <c r="A2210" s="15">
        <v>0</v>
      </c>
      <c r="C2210" s="3" t="s">
        <v>36</v>
      </c>
    </row>
    <row r="2211" spans="1:3" x14ac:dyDescent="0.3">
      <c r="A2211" s="15">
        <v>0</v>
      </c>
      <c r="C2211" s="15" t="s">
        <v>36</v>
      </c>
    </row>
    <row r="2212" spans="1:3" x14ac:dyDescent="0.3">
      <c r="A2212" s="15">
        <v>0</v>
      </c>
      <c r="C2212" s="3" t="s">
        <v>36</v>
      </c>
    </row>
    <row r="2213" spans="1:3" x14ac:dyDescent="0.3">
      <c r="A2213" s="15">
        <v>0</v>
      </c>
      <c r="C2213" s="15" t="s">
        <v>36</v>
      </c>
    </row>
    <row r="2214" spans="1:3" x14ac:dyDescent="0.3">
      <c r="A2214" s="15">
        <v>0</v>
      </c>
      <c r="C2214" s="3" t="s">
        <v>36</v>
      </c>
    </row>
    <row r="2215" spans="1:3" x14ac:dyDescent="0.3">
      <c r="A2215" s="15">
        <v>0</v>
      </c>
      <c r="C2215" s="15" t="s">
        <v>36</v>
      </c>
    </row>
    <row r="2216" spans="1:3" x14ac:dyDescent="0.3">
      <c r="A2216" s="15">
        <v>0</v>
      </c>
      <c r="C2216" s="3" t="s">
        <v>36</v>
      </c>
    </row>
    <row r="2217" spans="1:3" x14ac:dyDescent="0.3">
      <c r="A2217" s="15">
        <v>0</v>
      </c>
      <c r="C2217" s="15" t="s">
        <v>36</v>
      </c>
    </row>
    <row r="2218" spans="1:3" x14ac:dyDescent="0.3">
      <c r="A2218" s="15">
        <v>0</v>
      </c>
      <c r="C2218" s="3" t="s">
        <v>36</v>
      </c>
    </row>
    <row r="2219" spans="1:3" x14ac:dyDescent="0.3">
      <c r="A2219" s="15">
        <v>0</v>
      </c>
      <c r="C2219" s="15" t="s">
        <v>36</v>
      </c>
    </row>
    <row r="2220" spans="1:3" x14ac:dyDescent="0.3">
      <c r="A2220" s="15">
        <v>0</v>
      </c>
      <c r="C2220" s="3" t="s">
        <v>36</v>
      </c>
    </row>
    <row r="2221" spans="1:3" x14ac:dyDescent="0.3">
      <c r="A2221" s="15">
        <v>0</v>
      </c>
      <c r="C2221" s="15" t="s">
        <v>36</v>
      </c>
    </row>
    <row r="2222" spans="1:3" x14ac:dyDescent="0.3">
      <c r="A2222" s="15">
        <v>0</v>
      </c>
      <c r="C2222" s="3" t="s">
        <v>36</v>
      </c>
    </row>
    <row r="2223" spans="1:3" x14ac:dyDescent="0.3">
      <c r="A2223" s="15">
        <v>0</v>
      </c>
      <c r="C2223" s="15" t="s">
        <v>36</v>
      </c>
    </row>
    <row r="2224" spans="1:3" x14ac:dyDescent="0.3">
      <c r="A2224" s="15">
        <v>1</v>
      </c>
      <c r="C2224" s="3" t="s">
        <v>37</v>
      </c>
    </row>
    <row r="2225" spans="1:3" x14ac:dyDescent="0.3">
      <c r="A2225" s="15">
        <v>0</v>
      </c>
      <c r="C2225" s="15" t="s">
        <v>36</v>
      </c>
    </row>
    <row r="2226" spans="1:3" x14ac:dyDescent="0.3">
      <c r="A2226" s="15">
        <v>0</v>
      </c>
      <c r="C2226" s="3" t="s">
        <v>36</v>
      </c>
    </row>
    <row r="2227" spans="1:3" x14ac:dyDescent="0.3">
      <c r="A2227" s="15">
        <v>0</v>
      </c>
      <c r="C2227" s="15" t="s">
        <v>36</v>
      </c>
    </row>
    <row r="2228" spans="1:3" x14ac:dyDescent="0.3">
      <c r="A2228" s="15">
        <v>0</v>
      </c>
      <c r="C2228" s="3" t="s">
        <v>36</v>
      </c>
    </row>
    <row r="2229" spans="1:3" x14ac:dyDescent="0.3">
      <c r="A2229" s="15">
        <v>0</v>
      </c>
      <c r="C2229" s="15" t="s">
        <v>36</v>
      </c>
    </row>
    <row r="2230" spans="1:3" x14ac:dyDescent="0.3">
      <c r="A2230" s="15">
        <v>0</v>
      </c>
      <c r="C2230" s="3" t="s">
        <v>36</v>
      </c>
    </row>
    <row r="2231" spans="1:3" x14ac:dyDescent="0.3">
      <c r="A2231" s="15">
        <v>0</v>
      </c>
      <c r="C2231" s="15" t="s">
        <v>36</v>
      </c>
    </row>
    <row r="2232" spans="1:3" x14ac:dyDescent="0.3">
      <c r="A2232" s="15">
        <v>0</v>
      </c>
      <c r="C2232" s="3" t="s">
        <v>36</v>
      </c>
    </row>
    <row r="2233" spans="1:3" x14ac:dyDescent="0.3">
      <c r="A2233" s="15">
        <v>1</v>
      </c>
      <c r="C2233" s="15" t="s">
        <v>37</v>
      </c>
    </row>
    <row r="2234" spans="1:3" x14ac:dyDescent="0.3">
      <c r="A2234" s="15">
        <v>0</v>
      </c>
      <c r="C2234" s="3" t="s">
        <v>36</v>
      </c>
    </row>
    <row r="2235" spans="1:3" x14ac:dyDescent="0.3">
      <c r="A2235" s="15">
        <v>0</v>
      </c>
      <c r="C2235" s="15" t="s">
        <v>36</v>
      </c>
    </row>
    <row r="2236" spans="1:3" x14ac:dyDescent="0.3">
      <c r="A2236" s="15">
        <v>0</v>
      </c>
      <c r="C2236" s="3" t="s">
        <v>36</v>
      </c>
    </row>
    <row r="2237" spans="1:3" x14ac:dyDescent="0.3">
      <c r="A2237" s="15">
        <v>0</v>
      </c>
      <c r="C2237" s="15" t="s">
        <v>36</v>
      </c>
    </row>
    <row r="2238" spans="1:3" x14ac:dyDescent="0.3">
      <c r="A2238" s="15">
        <v>0</v>
      </c>
      <c r="C2238" s="3" t="s">
        <v>36</v>
      </c>
    </row>
    <row r="2239" spans="1:3" x14ac:dyDescent="0.3">
      <c r="A2239" s="15">
        <v>1</v>
      </c>
      <c r="C2239" s="15" t="s">
        <v>37</v>
      </c>
    </row>
    <row r="2240" spans="1:3" x14ac:dyDescent="0.3">
      <c r="A2240" s="15">
        <v>0</v>
      </c>
      <c r="C2240" s="3" t="s">
        <v>36</v>
      </c>
    </row>
    <row r="2241" spans="1:3" x14ac:dyDescent="0.3">
      <c r="A2241" s="15">
        <v>0</v>
      </c>
      <c r="C2241" s="15" t="s">
        <v>36</v>
      </c>
    </row>
    <row r="2242" spans="1:3" x14ac:dyDescent="0.3">
      <c r="A2242" s="15">
        <v>0</v>
      </c>
      <c r="C2242" s="3" t="s">
        <v>36</v>
      </c>
    </row>
    <row r="2243" spans="1:3" x14ac:dyDescent="0.3">
      <c r="A2243" s="15">
        <v>0</v>
      </c>
      <c r="C2243" s="15" t="s">
        <v>36</v>
      </c>
    </row>
    <row r="2244" spans="1:3" x14ac:dyDescent="0.3">
      <c r="A2244" s="15">
        <v>0</v>
      </c>
      <c r="C2244" s="3" t="s">
        <v>36</v>
      </c>
    </row>
    <row r="2245" spans="1:3" x14ac:dyDescent="0.3">
      <c r="A2245" s="15">
        <v>0</v>
      </c>
      <c r="C2245" s="15" t="s">
        <v>36</v>
      </c>
    </row>
    <row r="2246" spans="1:3" x14ac:dyDescent="0.3">
      <c r="A2246" s="15">
        <v>0</v>
      </c>
      <c r="C2246" s="3" t="s">
        <v>36</v>
      </c>
    </row>
    <row r="2247" spans="1:3" x14ac:dyDescent="0.3">
      <c r="A2247" s="15">
        <v>0</v>
      </c>
      <c r="C2247" s="15" t="s">
        <v>36</v>
      </c>
    </row>
    <row r="2248" spans="1:3" x14ac:dyDescent="0.3">
      <c r="A2248" s="15">
        <v>0</v>
      </c>
      <c r="C2248" s="3" t="s">
        <v>36</v>
      </c>
    </row>
    <row r="2249" spans="1:3" x14ac:dyDescent="0.3">
      <c r="A2249" s="15">
        <v>0</v>
      </c>
      <c r="C2249" s="15" t="s">
        <v>36</v>
      </c>
    </row>
    <row r="2250" spans="1:3" x14ac:dyDescent="0.3">
      <c r="A2250" s="15">
        <v>0</v>
      </c>
      <c r="C2250" s="3" t="s">
        <v>36</v>
      </c>
    </row>
    <row r="2251" spans="1:3" x14ac:dyDescent="0.3">
      <c r="A2251" s="15">
        <v>0</v>
      </c>
      <c r="C2251" s="15" t="s">
        <v>36</v>
      </c>
    </row>
    <row r="2252" spans="1:3" x14ac:dyDescent="0.3">
      <c r="A2252" s="15">
        <v>0</v>
      </c>
      <c r="C2252" s="3" t="s">
        <v>36</v>
      </c>
    </row>
    <row r="2253" spans="1:3" x14ac:dyDescent="0.3">
      <c r="A2253" s="15">
        <v>0</v>
      </c>
      <c r="C2253" s="15" t="s">
        <v>36</v>
      </c>
    </row>
    <row r="2254" spans="1:3" x14ac:dyDescent="0.3">
      <c r="A2254" s="15">
        <v>0</v>
      </c>
      <c r="C2254" s="3" t="s">
        <v>36</v>
      </c>
    </row>
    <row r="2255" spans="1:3" x14ac:dyDescent="0.3">
      <c r="A2255" s="15">
        <v>0</v>
      </c>
      <c r="C2255" s="15" t="s">
        <v>36</v>
      </c>
    </row>
    <row r="2256" spans="1:3" x14ac:dyDescent="0.3">
      <c r="A2256" s="15">
        <v>0</v>
      </c>
      <c r="C2256" s="3" t="s">
        <v>36</v>
      </c>
    </row>
    <row r="2257" spans="1:3" x14ac:dyDescent="0.3">
      <c r="A2257" s="15">
        <v>0</v>
      </c>
      <c r="C2257" s="15" t="s">
        <v>36</v>
      </c>
    </row>
    <row r="2258" spans="1:3" x14ac:dyDescent="0.3">
      <c r="A2258" s="15">
        <v>0</v>
      </c>
      <c r="C2258" s="3" t="s">
        <v>36</v>
      </c>
    </row>
    <row r="2259" spans="1:3" x14ac:dyDescent="0.3">
      <c r="A2259" s="15">
        <v>0</v>
      </c>
      <c r="C2259" s="15" t="s">
        <v>36</v>
      </c>
    </row>
    <row r="2260" spans="1:3" x14ac:dyDescent="0.3">
      <c r="A2260" s="15">
        <v>0</v>
      </c>
      <c r="C2260" s="3" t="s">
        <v>36</v>
      </c>
    </row>
    <row r="2261" spans="1:3" x14ac:dyDescent="0.3">
      <c r="A2261" s="15">
        <v>1</v>
      </c>
      <c r="C2261" s="15" t="s">
        <v>37</v>
      </c>
    </row>
    <row r="2262" spans="1:3" x14ac:dyDescent="0.3">
      <c r="A2262" s="15">
        <v>0</v>
      </c>
      <c r="C2262" s="3" t="s">
        <v>36</v>
      </c>
    </row>
    <row r="2263" spans="1:3" x14ac:dyDescent="0.3">
      <c r="A2263" s="15">
        <v>0</v>
      </c>
      <c r="C2263" s="15" t="s">
        <v>36</v>
      </c>
    </row>
    <row r="2264" spans="1:3" x14ac:dyDescent="0.3">
      <c r="A2264" s="15">
        <v>0</v>
      </c>
      <c r="C2264" s="3" t="s">
        <v>36</v>
      </c>
    </row>
    <row r="2265" spans="1:3" x14ac:dyDescent="0.3">
      <c r="A2265" s="15">
        <v>1</v>
      </c>
      <c r="C2265" s="15" t="s">
        <v>37</v>
      </c>
    </row>
    <row r="2266" spans="1:3" x14ac:dyDescent="0.3">
      <c r="A2266" s="15">
        <v>0</v>
      </c>
      <c r="C2266" s="3" t="s">
        <v>36</v>
      </c>
    </row>
    <row r="2267" spans="1:3" x14ac:dyDescent="0.3">
      <c r="A2267" s="15">
        <v>0</v>
      </c>
      <c r="C2267" s="15" t="s">
        <v>36</v>
      </c>
    </row>
    <row r="2268" spans="1:3" x14ac:dyDescent="0.3">
      <c r="A2268" s="15">
        <v>0</v>
      </c>
      <c r="C2268" s="3" t="s">
        <v>36</v>
      </c>
    </row>
    <row r="2269" spans="1:3" x14ac:dyDescent="0.3">
      <c r="A2269" s="15">
        <v>0</v>
      </c>
      <c r="C2269" s="15" t="s">
        <v>36</v>
      </c>
    </row>
    <row r="2270" spans="1:3" x14ac:dyDescent="0.3">
      <c r="A2270" s="15">
        <v>0</v>
      </c>
      <c r="C2270" s="3" t="s">
        <v>36</v>
      </c>
    </row>
    <row r="2271" spans="1:3" x14ac:dyDescent="0.3">
      <c r="A2271" s="15">
        <v>1</v>
      </c>
      <c r="C2271" s="15" t="s">
        <v>37</v>
      </c>
    </row>
    <row r="2272" spans="1:3" x14ac:dyDescent="0.3">
      <c r="A2272" s="15">
        <v>0</v>
      </c>
      <c r="C2272" s="3" t="s">
        <v>36</v>
      </c>
    </row>
    <row r="2273" spans="1:3" x14ac:dyDescent="0.3">
      <c r="A2273" s="15">
        <v>0</v>
      </c>
      <c r="C2273" s="15" t="s">
        <v>36</v>
      </c>
    </row>
    <row r="2274" spans="1:3" x14ac:dyDescent="0.3">
      <c r="A2274" s="15">
        <v>0</v>
      </c>
      <c r="C2274" s="3" t="s">
        <v>36</v>
      </c>
    </row>
    <row r="2275" spans="1:3" x14ac:dyDescent="0.3">
      <c r="A2275" s="15">
        <v>0</v>
      </c>
      <c r="C2275" s="15" t="s">
        <v>36</v>
      </c>
    </row>
    <row r="2276" spans="1:3" x14ac:dyDescent="0.3">
      <c r="A2276" s="15">
        <v>0</v>
      </c>
      <c r="C2276" s="3" t="s">
        <v>36</v>
      </c>
    </row>
    <row r="2277" spans="1:3" x14ac:dyDescent="0.3">
      <c r="A2277" s="15">
        <v>0</v>
      </c>
      <c r="C2277" s="15" t="s">
        <v>36</v>
      </c>
    </row>
    <row r="2278" spans="1:3" x14ac:dyDescent="0.3">
      <c r="A2278" s="15">
        <v>1</v>
      </c>
      <c r="C2278" s="3" t="s">
        <v>37</v>
      </c>
    </row>
    <row r="2279" spans="1:3" x14ac:dyDescent="0.3">
      <c r="A2279" s="15">
        <v>0</v>
      </c>
      <c r="C2279" s="15" t="s">
        <v>36</v>
      </c>
    </row>
    <row r="2280" spans="1:3" x14ac:dyDescent="0.3">
      <c r="A2280" s="15">
        <v>0</v>
      </c>
      <c r="C2280" s="3" t="s">
        <v>36</v>
      </c>
    </row>
    <row r="2281" spans="1:3" x14ac:dyDescent="0.3">
      <c r="A2281" s="15">
        <v>0</v>
      </c>
      <c r="C2281" s="15" t="s">
        <v>36</v>
      </c>
    </row>
    <row r="2282" spans="1:3" x14ac:dyDescent="0.3">
      <c r="A2282" s="15">
        <v>0</v>
      </c>
      <c r="C2282" s="3" t="s">
        <v>36</v>
      </c>
    </row>
    <row r="2283" spans="1:3" x14ac:dyDescent="0.3">
      <c r="A2283" s="15">
        <v>0</v>
      </c>
      <c r="C2283" s="15" t="s">
        <v>36</v>
      </c>
    </row>
    <row r="2284" spans="1:3" x14ac:dyDescent="0.3">
      <c r="A2284" s="15">
        <v>0</v>
      </c>
      <c r="C2284" s="3" t="s">
        <v>36</v>
      </c>
    </row>
    <row r="2285" spans="1:3" x14ac:dyDescent="0.3">
      <c r="A2285" s="15">
        <v>0</v>
      </c>
      <c r="C2285" s="15" t="s">
        <v>36</v>
      </c>
    </row>
    <row r="2286" spans="1:3" x14ac:dyDescent="0.3">
      <c r="A2286" s="15">
        <v>0</v>
      </c>
      <c r="C2286" s="3" t="s">
        <v>36</v>
      </c>
    </row>
    <row r="2287" spans="1:3" x14ac:dyDescent="0.3">
      <c r="A2287" s="15">
        <v>0</v>
      </c>
      <c r="C2287" s="15" t="s">
        <v>36</v>
      </c>
    </row>
    <row r="2288" spans="1:3" x14ac:dyDescent="0.3">
      <c r="A2288" s="15">
        <v>0</v>
      </c>
      <c r="C2288" s="3" t="s">
        <v>36</v>
      </c>
    </row>
    <row r="2289" spans="1:3" x14ac:dyDescent="0.3">
      <c r="A2289" s="15">
        <v>0</v>
      </c>
      <c r="C2289" s="15" t="s">
        <v>36</v>
      </c>
    </row>
    <row r="2290" spans="1:3" x14ac:dyDescent="0.3">
      <c r="A2290" s="15">
        <v>1</v>
      </c>
      <c r="C2290" s="3" t="s">
        <v>37</v>
      </c>
    </row>
    <row r="2291" spans="1:3" x14ac:dyDescent="0.3">
      <c r="A2291" s="15">
        <v>0</v>
      </c>
      <c r="C2291" s="15" t="s">
        <v>36</v>
      </c>
    </row>
    <row r="2292" spans="1:3" x14ac:dyDescent="0.3">
      <c r="A2292" s="15">
        <v>1</v>
      </c>
      <c r="C2292" s="3" t="s">
        <v>37</v>
      </c>
    </row>
    <row r="2293" spans="1:3" x14ac:dyDescent="0.3">
      <c r="A2293" s="15">
        <v>1</v>
      </c>
      <c r="C2293" s="15" t="s">
        <v>37</v>
      </c>
    </row>
    <row r="2294" spans="1:3" x14ac:dyDescent="0.3">
      <c r="A2294" s="15">
        <v>0</v>
      </c>
      <c r="C2294" s="3" t="s">
        <v>36</v>
      </c>
    </row>
    <row r="2295" spans="1:3" x14ac:dyDescent="0.3">
      <c r="A2295" s="15">
        <v>0</v>
      </c>
      <c r="C2295" s="15" t="s">
        <v>36</v>
      </c>
    </row>
    <row r="2296" spans="1:3" x14ac:dyDescent="0.3">
      <c r="A2296" s="15">
        <v>0</v>
      </c>
      <c r="C2296" s="3" t="s">
        <v>36</v>
      </c>
    </row>
    <row r="2297" spans="1:3" x14ac:dyDescent="0.3">
      <c r="A2297" s="15">
        <v>0</v>
      </c>
      <c r="C2297" s="15" t="s">
        <v>36</v>
      </c>
    </row>
    <row r="2298" spans="1:3" x14ac:dyDescent="0.3">
      <c r="A2298" s="15">
        <v>0</v>
      </c>
      <c r="C2298" s="3" t="s">
        <v>36</v>
      </c>
    </row>
    <row r="2299" spans="1:3" x14ac:dyDescent="0.3">
      <c r="A2299" s="15">
        <v>0</v>
      </c>
      <c r="C2299" s="15" t="s">
        <v>36</v>
      </c>
    </row>
    <row r="2300" spans="1:3" x14ac:dyDescent="0.3">
      <c r="A2300" s="15">
        <v>0</v>
      </c>
      <c r="C2300" s="3" t="s">
        <v>36</v>
      </c>
    </row>
    <row r="2301" spans="1:3" x14ac:dyDescent="0.3">
      <c r="A2301" s="15">
        <v>0</v>
      </c>
      <c r="C2301" s="15" t="s">
        <v>36</v>
      </c>
    </row>
    <row r="2302" spans="1:3" x14ac:dyDescent="0.3">
      <c r="A2302" s="15">
        <v>0</v>
      </c>
      <c r="C2302" s="3" t="s">
        <v>36</v>
      </c>
    </row>
    <row r="2303" spans="1:3" x14ac:dyDescent="0.3">
      <c r="A2303" s="15">
        <v>0</v>
      </c>
      <c r="C2303" s="15" t="s">
        <v>36</v>
      </c>
    </row>
    <row r="2304" spans="1:3" x14ac:dyDescent="0.3">
      <c r="A2304" s="15">
        <v>0</v>
      </c>
      <c r="C2304" s="3" t="s">
        <v>36</v>
      </c>
    </row>
    <row r="2305" spans="1:3" x14ac:dyDescent="0.3">
      <c r="A2305" s="15">
        <v>1</v>
      </c>
      <c r="C2305" s="15" t="s">
        <v>37</v>
      </c>
    </row>
    <row r="2306" spans="1:3" x14ac:dyDescent="0.3">
      <c r="A2306" s="15">
        <v>0</v>
      </c>
      <c r="C2306" s="3" t="s">
        <v>36</v>
      </c>
    </row>
    <row r="2307" spans="1:3" x14ac:dyDescent="0.3">
      <c r="A2307" s="15">
        <v>0</v>
      </c>
      <c r="C2307" s="15" t="s">
        <v>36</v>
      </c>
    </row>
    <row r="2308" spans="1:3" x14ac:dyDescent="0.3">
      <c r="A2308" s="15">
        <v>0</v>
      </c>
      <c r="C2308" s="3" t="s">
        <v>36</v>
      </c>
    </row>
    <row r="2309" spans="1:3" x14ac:dyDescent="0.3">
      <c r="A2309" s="15">
        <v>0</v>
      </c>
      <c r="C2309" s="15" t="s">
        <v>36</v>
      </c>
    </row>
    <row r="2310" spans="1:3" x14ac:dyDescent="0.3">
      <c r="A2310" s="15">
        <v>0</v>
      </c>
      <c r="C2310" s="3" t="s">
        <v>36</v>
      </c>
    </row>
    <row r="2311" spans="1:3" x14ac:dyDescent="0.3">
      <c r="A2311" s="15">
        <v>0</v>
      </c>
      <c r="C2311" s="15" t="s">
        <v>36</v>
      </c>
    </row>
    <row r="2312" spans="1:3" x14ac:dyDescent="0.3">
      <c r="A2312" s="15">
        <v>0</v>
      </c>
      <c r="C2312" s="3" t="s">
        <v>36</v>
      </c>
    </row>
    <row r="2313" spans="1:3" x14ac:dyDescent="0.3">
      <c r="A2313" s="15">
        <v>0</v>
      </c>
      <c r="C2313" s="15" t="s">
        <v>36</v>
      </c>
    </row>
    <row r="2314" spans="1:3" x14ac:dyDescent="0.3">
      <c r="A2314" s="15">
        <v>0</v>
      </c>
      <c r="C2314" s="3" t="s">
        <v>36</v>
      </c>
    </row>
    <row r="2315" spans="1:3" x14ac:dyDescent="0.3">
      <c r="A2315" s="15">
        <v>0</v>
      </c>
      <c r="C2315" s="15" t="s">
        <v>36</v>
      </c>
    </row>
    <row r="2316" spans="1:3" x14ac:dyDescent="0.3">
      <c r="A2316" s="15">
        <v>0</v>
      </c>
      <c r="C2316" s="3" t="s">
        <v>36</v>
      </c>
    </row>
    <row r="2317" spans="1:3" x14ac:dyDescent="0.3">
      <c r="A2317" s="15">
        <v>0</v>
      </c>
      <c r="C2317" s="15" t="s">
        <v>36</v>
      </c>
    </row>
    <row r="2318" spans="1:3" x14ac:dyDescent="0.3">
      <c r="A2318" s="15">
        <v>0</v>
      </c>
      <c r="C2318" s="3" t="s">
        <v>36</v>
      </c>
    </row>
    <row r="2319" spans="1:3" x14ac:dyDescent="0.3">
      <c r="A2319" s="15">
        <v>0</v>
      </c>
      <c r="C2319" s="15" t="s">
        <v>36</v>
      </c>
    </row>
    <row r="2320" spans="1:3" x14ac:dyDescent="0.3">
      <c r="A2320" s="15">
        <v>1</v>
      </c>
      <c r="C2320" s="3" t="s">
        <v>37</v>
      </c>
    </row>
    <row r="2321" spans="1:3" x14ac:dyDescent="0.3">
      <c r="A2321" s="15">
        <v>0</v>
      </c>
      <c r="C2321" s="15" t="s">
        <v>36</v>
      </c>
    </row>
    <row r="2322" spans="1:3" x14ac:dyDescent="0.3">
      <c r="A2322" s="15">
        <v>0</v>
      </c>
      <c r="C2322" s="3" t="s">
        <v>36</v>
      </c>
    </row>
    <row r="2323" spans="1:3" x14ac:dyDescent="0.3">
      <c r="A2323" s="15">
        <v>0</v>
      </c>
      <c r="C2323" s="15" t="s">
        <v>36</v>
      </c>
    </row>
    <row r="2324" spans="1:3" x14ac:dyDescent="0.3">
      <c r="A2324" s="15">
        <v>0</v>
      </c>
      <c r="C2324" s="3" t="s">
        <v>36</v>
      </c>
    </row>
    <row r="2325" spans="1:3" x14ac:dyDescent="0.3">
      <c r="A2325" s="15">
        <v>0</v>
      </c>
      <c r="C2325" s="15" t="s">
        <v>36</v>
      </c>
    </row>
    <row r="2326" spans="1:3" x14ac:dyDescent="0.3">
      <c r="A2326" s="15">
        <v>0</v>
      </c>
      <c r="C2326" s="3" t="s">
        <v>36</v>
      </c>
    </row>
    <row r="2327" spans="1:3" x14ac:dyDescent="0.3">
      <c r="A2327" s="15">
        <v>0</v>
      </c>
      <c r="C2327" s="15" t="s">
        <v>36</v>
      </c>
    </row>
    <row r="2328" spans="1:3" x14ac:dyDescent="0.3">
      <c r="A2328" s="15">
        <v>0</v>
      </c>
      <c r="C2328" s="3" t="s">
        <v>36</v>
      </c>
    </row>
    <row r="2329" spans="1:3" x14ac:dyDescent="0.3">
      <c r="A2329" s="15">
        <v>0</v>
      </c>
      <c r="C2329" s="15" t="s">
        <v>36</v>
      </c>
    </row>
    <row r="2330" spans="1:3" x14ac:dyDescent="0.3">
      <c r="A2330" s="15">
        <v>0</v>
      </c>
      <c r="C2330" s="3" t="s">
        <v>36</v>
      </c>
    </row>
    <row r="2331" spans="1:3" x14ac:dyDescent="0.3">
      <c r="A2331" s="15">
        <v>0</v>
      </c>
      <c r="C2331" s="15" t="s">
        <v>36</v>
      </c>
    </row>
    <row r="2332" spans="1:3" x14ac:dyDescent="0.3">
      <c r="A2332" s="15">
        <v>0</v>
      </c>
      <c r="C2332" s="3" t="s">
        <v>36</v>
      </c>
    </row>
    <row r="2333" spans="1:3" x14ac:dyDescent="0.3">
      <c r="A2333" s="15">
        <v>0</v>
      </c>
      <c r="C2333" s="15" t="s">
        <v>36</v>
      </c>
    </row>
    <row r="2334" spans="1:3" x14ac:dyDescent="0.3">
      <c r="A2334" s="15">
        <v>0</v>
      </c>
      <c r="C2334" s="3" t="s">
        <v>36</v>
      </c>
    </row>
    <row r="2335" spans="1:3" x14ac:dyDescent="0.3">
      <c r="A2335" s="15">
        <v>1</v>
      </c>
      <c r="C2335" s="15" t="s">
        <v>37</v>
      </c>
    </row>
    <row r="2336" spans="1:3" x14ac:dyDescent="0.3">
      <c r="A2336" s="15">
        <v>0</v>
      </c>
      <c r="C2336" s="3" t="s">
        <v>36</v>
      </c>
    </row>
    <row r="2337" spans="1:3" x14ac:dyDescent="0.3">
      <c r="A2337" s="15">
        <v>0</v>
      </c>
      <c r="C2337" s="15" t="s">
        <v>36</v>
      </c>
    </row>
    <row r="2338" spans="1:3" x14ac:dyDescent="0.3">
      <c r="A2338" s="15">
        <v>0</v>
      </c>
      <c r="C2338" s="3" t="s">
        <v>36</v>
      </c>
    </row>
    <row r="2339" spans="1:3" x14ac:dyDescent="0.3">
      <c r="A2339" s="15">
        <v>0</v>
      </c>
      <c r="C2339" s="15" t="s">
        <v>36</v>
      </c>
    </row>
    <row r="2340" spans="1:3" x14ac:dyDescent="0.3">
      <c r="A2340" s="15">
        <v>0</v>
      </c>
      <c r="C2340" s="3" t="s">
        <v>36</v>
      </c>
    </row>
    <row r="2341" spans="1:3" x14ac:dyDescent="0.3">
      <c r="A2341" s="15">
        <v>0</v>
      </c>
      <c r="C2341" s="15" t="s">
        <v>36</v>
      </c>
    </row>
    <row r="2342" spans="1:3" x14ac:dyDescent="0.3">
      <c r="A2342" s="15">
        <v>0</v>
      </c>
      <c r="C2342" s="3" t="s">
        <v>36</v>
      </c>
    </row>
    <row r="2343" spans="1:3" x14ac:dyDescent="0.3">
      <c r="A2343" s="15">
        <v>0</v>
      </c>
      <c r="C2343" s="15" t="s">
        <v>36</v>
      </c>
    </row>
    <row r="2344" spans="1:3" x14ac:dyDescent="0.3">
      <c r="A2344" s="15">
        <v>0</v>
      </c>
      <c r="C2344" s="3" t="s">
        <v>36</v>
      </c>
    </row>
    <row r="2345" spans="1:3" x14ac:dyDescent="0.3">
      <c r="A2345" s="15">
        <v>0</v>
      </c>
      <c r="C2345" s="15" t="s">
        <v>36</v>
      </c>
    </row>
    <row r="2346" spans="1:3" x14ac:dyDescent="0.3">
      <c r="A2346" s="15">
        <v>0</v>
      </c>
      <c r="C2346" s="3" t="s">
        <v>36</v>
      </c>
    </row>
    <row r="2347" spans="1:3" x14ac:dyDescent="0.3">
      <c r="A2347" s="15">
        <v>0</v>
      </c>
      <c r="C2347" s="15" t="s">
        <v>36</v>
      </c>
    </row>
    <row r="2348" spans="1:3" x14ac:dyDescent="0.3">
      <c r="A2348" s="15">
        <v>0</v>
      </c>
      <c r="C2348" s="3" t="s">
        <v>36</v>
      </c>
    </row>
    <row r="2349" spans="1:3" x14ac:dyDescent="0.3">
      <c r="A2349" s="15">
        <v>0</v>
      </c>
      <c r="C2349" s="15" t="s">
        <v>36</v>
      </c>
    </row>
    <row r="2350" spans="1:3" x14ac:dyDescent="0.3">
      <c r="A2350" s="15">
        <v>0</v>
      </c>
      <c r="C2350" s="3" t="s">
        <v>36</v>
      </c>
    </row>
    <row r="2351" spans="1:3" x14ac:dyDescent="0.3">
      <c r="A2351" s="15">
        <v>0</v>
      </c>
      <c r="C2351" s="15" t="s">
        <v>36</v>
      </c>
    </row>
    <row r="2352" spans="1:3" x14ac:dyDescent="0.3">
      <c r="A2352" s="15">
        <v>0</v>
      </c>
      <c r="C2352" s="3" t="s">
        <v>36</v>
      </c>
    </row>
    <row r="2353" spans="1:3" x14ac:dyDescent="0.3">
      <c r="A2353" s="15">
        <v>0</v>
      </c>
      <c r="C2353" s="15" t="s">
        <v>36</v>
      </c>
    </row>
    <row r="2354" spans="1:3" x14ac:dyDescent="0.3">
      <c r="A2354" s="15">
        <v>0</v>
      </c>
      <c r="C2354" s="3" t="s">
        <v>36</v>
      </c>
    </row>
    <row r="2355" spans="1:3" x14ac:dyDescent="0.3">
      <c r="A2355" s="15">
        <v>0</v>
      </c>
      <c r="C2355" s="15" t="s">
        <v>36</v>
      </c>
    </row>
    <row r="2356" spans="1:3" x14ac:dyDescent="0.3">
      <c r="A2356" s="15">
        <v>0</v>
      </c>
      <c r="C2356" s="3" t="s">
        <v>36</v>
      </c>
    </row>
    <row r="2357" spans="1:3" x14ac:dyDescent="0.3">
      <c r="A2357" s="15">
        <v>0</v>
      </c>
      <c r="C2357" s="15" t="s">
        <v>36</v>
      </c>
    </row>
    <row r="2358" spans="1:3" x14ac:dyDescent="0.3">
      <c r="A2358" s="15">
        <v>0</v>
      </c>
      <c r="C2358" s="3" t="s">
        <v>36</v>
      </c>
    </row>
    <row r="2359" spans="1:3" x14ac:dyDescent="0.3">
      <c r="A2359" s="15">
        <v>1</v>
      </c>
      <c r="C2359" s="15" t="s">
        <v>37</v>
      </c>
    </row>
    <row r="2360" spans="1:3" x14ac:dyDescent="0.3">
      <c r="A2360" s="15">
        <v>0</v>
      </c>
      <c r="C2360" s="3" t="s">
        <v>36</v>
      </c>
    </row>
    <row r="2361" spans="1:3" x14ac:dyDescent="0.3">
      <c r="A2361" s="15">
        <v>0</v>
      </c>
      <c r="C2361" s="15" t="s">
        <v>36</v>
      </c>
    </row>
    <row r="2362" spans="1:3" x14ac:dyDescent="0.3">
      <c r="A2362" s="15">
        <v>0</v>
      </c>
      <c r="C2362" s="3" t="s">
        <v>36</v>
      </c>
    </row>
    <row r="2363" spans="1:3" x14ac:dyDescent="0.3">
      <c r="A2363" s="15">
        <v>0</v>
      </c>
      <c r="C2363" s="15" t="s">
        <v>36</v>
      </c>
    </row>
    <row r="2364" spans="1:3" x14ac:dyDescent="0.3">
      <c r="A2364" s="15">
        <v>0</v>
      </c>
      <c r="C2364" s="3" t="s">
        <v>36</v>
      </c>
    </row>
    <row r="2365" spans="1:3" x14ac:dyDescent="0.3">
      <c r="A2365" s="15">
        <v>0</v>
      </c>
      <c r="C2365" s="15" t="s">
        <v>36</v>
      </c>
    </row>
    <row r="2366" spans="1:3" x14ac:dyDescent="0.3">
      <c r="A2366" s="15">
        <v>1</v>
      </c>
      <c r="C2366" s="3" t="s">
        <v>37</v>
      </c>
    </row>
    <row r="2367" spans="1:3" x14ac:dyDescent="0.3">
      <c r="A2367" s="15">
        <v>0</v>
      </c>
      <c r="C2367" s="15" t="s">
        <v>36</v>
      </c>
    </row>
    <row r="2368" spans="1:3" x14ac:dyDescent="0.3">
      <c r="A2368" s="15">
        <v>0</v>
      </c>
      <c r="C2368" s="3" t="s">
        <v>36</v>
      </c>
    </row>
    <row r="2369" spans="1:3" x14ac:dyDescent="0.3">
      <c r="A2369" s="15">
        <v>0</v>
      </c>
      <c r="C2369" s="15" t="s">
        <v>36</v>
      </c>
    </row>
    <row r="2370" spans="1:3" x14ac:dyDescent="0.3">
      <c r="A2370" s="15">
        <v>0</v>
      </c>
      <c r="C2370" s="3" t="s">
        <v>36</v>
      </c>
    </row>
    <row r="2371" spans="1:3" x14ac:dyDescent="0.3">
      <c r="A2371" s="15">
        <v>0</v>
      </c>
      <c r="C2371" s="15" t="s">
        <v>36</v>
      </c>
    </row>
    <row r="2372" spans="1:3" x14ac:dyDescent="0.3">
      <c r="A2372" s="15">
        <v>0</v>
      </c>
      <c r="C2372" s="3" t="s">
        <v>36</v>
      </c>
    </row>
    <row r="2373" spans="1:3" x14ac:dyDescent="0.3">
      <c r="A2373" s="15">
        <v>0</v>
      </c>
      <c r="C2373" s="15" t="s">
        <v>36</v>
      </c>
    </row>
    <row r="2374" spans="1:3" x14ac:dyDescent="0.3">
      <c r="A2374" s="15">
        <v>0</v>
      </c>
      <c r="C2374" s="3" t="s">
        <v>36</v>
      </c>
    </row>
    <row r="2375" spans="1:3" x14ac:dyDescent="0.3">
      <c r="A2375" s="15">
        <v>0</v>
      </c>
      <c r="C2375" s="15" t="s">
        <v>36</v>
      </c>
    </row>
    <row r="2376" spans="1:3" x14ac:dyDescent="0.3">
      <c r="A2376" s="15">
        <v>0</v>
      </c>
      <c r="C2376" s="3" t="s">
        <v>36</v>
      </c>
    </row>
    <row r="2377" spans="1:3" x14ac:dyDescent="0.3">
      <c r="A2377" s="15">
        <v>0</v>
      </c>
      <c r="C2377" s="15" t="s">
        <v>36</v>
      </c>
    </row>
    <row r="2378" spans="1:3" x14ac:dyDescent="0.3">
      <c r="A2378" s="15">
        <v>0</v>
      </c>
      <c r="C2378" s="3" t="s">
        <v>36</v>
      </c>
    </row>
    <row r="2379" spans="1:3" x14ac:dyDescent="0.3">
      <c r="A2379" s="15">
        <v>0</v>
      </c>
      <c r="C2379" s="15" t="s">
        <v>36</v>
      </c>
    </row>
    <row r="2380" spans="1:3" x14ac:dyDescent="0.3">
      <c r="A2380" s="15">
        <v>0</v>
      </c>
      <c r="C2380" s="3" t="s">
        <v>36</v>
      </c>
    </row>
    <row r="2381" spans="1:3" x14ac:dyDescent="0.3">
      <c r="A2381" s="15">
        <v>0</v>
      </c>
      <c r="C2381" s="15" t="s">
        <v>36</v>
      </c>
    </row>
    <row r="2382" spans="1:3" x14ac:dyDescent="0.3">
      <c r="A2382" s="15">
        <v>0</v>
      </c>
      <c r="C2382" s="3" t="s">
        <v>36</v>
      </c>
    </row>
    <row r="2383" spans="1:3" x14ac:dyDescent="0.3">
      <c r="A2383" s="15">
        <v>0</v>
      </c>
      <c r="C2383" s="15" t="s">
        <v>36</v>
      </c>
    </row>
    <row r="2384" spans="1:3" x14ac:dyDescent="0.3">
      <c r="A2384" s="15">
        <v>0</v>
      </c>
      <c r="C2384" s="3" t="s">
        <v>36</v>
      </c>
    </row>
    <row r="2385" spans="1:3" x14ac:dyDescent="0.3">
      <c r="A2385" s="15">
        <v>0</v>
      </c>
      <c r="C2385" s="15" t="s">
        <v>36</v>
      </c>
    </row>
    <row r="2386" spans="1:3" x14ac:dyDescent="0.3">
      <c r="A2386" s="15">
        <v>0</v>
      </c>
      <c r="C2386" s="3" t="s">
        <v>36</v>
      </c>
    </row>
    <row r="2387" spans="1:3" x14ac:dyDescent="0.3">
      <c r="A2387" s="15">
        <v>0</v>
      </c>
      <c r="C2387" s="15" t="s">
        <v>36</v>
      </c>
    </row>
    <row r="2388" spans="1:3" x14ac:dyDescent="0.3">
      <c r="A2388" s="15">
        <v>0</v>
      </c>
      <c r="C2388" s="3" t="s">
        <v>36</v>
      </c>
    </row>
    <row r="2389" spans="1:3" x14ac:dyDescent="0.3">
      <c r="A2389" s="15">
        <v>0</v>
      </c>
      <c r="C2389" s="15" t="s">
        <v>36</v>
      </c>
    </row>
    <row r="2390" spans="1:3" x14ac:dyDescent="0.3">
      <c r="A2390" s="15">
        <v>1</v>
      </c>
      <c r="C2390" s="3" t="s">
        <v>37</v>
      </c>
    </row>
    <row r="2391" spans="1:3" x14ac:dyDescent="0.3">
      <c r="A2391" s="15">
        <v>0</v>
      </c>
      <c r="C2391" s="15" t="s">
        <v>36</v>
      </c>
    </row>
    <row r="2392" spans="1:3" x14ac:dyDescent="0.3">
      <c r="A2392" s="15">
        <v>0</v>
      </c>
      <c r="C2392" s="3" t="s">
        <v>36</v>
      </c>
    </row>
    <row r="2393" spans="1:3" x14ac:dyDescent="0.3">
      <c r="A2393" s="15">
        <v>0</v>
      </c>
      <c r="C2393" s="15" t="s">
        <v>36</v>
      </c>
    </row>
    <row r="2394" spans="1:3" x14ac:dyDescent="0.3">
      <c r="A2394" s="15">
        <v>0</v>
      </c>
      <c r="C2394" s="3" t="s">
        <v>36</v>
      </c>
    </row>
    <row r="2395" spans="1:3" x14ac:dyDescent="0.3">
      <c r="A2395" s="15">
        <v>0</v>
      </c>
      <c r="C2395" s="15" t="s">
        <v>36</v>
      </c>
    </row>
    <row r="2396" spans="1:3" x14ac:dyDescent="0.3">
      <c r="A2396" s="15">
        <v>0</v>
      </c>
      <c r="C2396" s="3" t="s">
        <v>36</v>
      </c>
    </row>
    <row r="2397" spans="1:3" x14ac:dyDescent="0.3">
      <c r="A2397" s="15">
        <v>0</v>
      </c>
      <c r="C2397" s="15" t="s">
        <v>36</v>
      </c>
    </row>
    <row r="2398" spans="1:3" x14ac:dyDescent="0.3">
      <c r="A2398" s="15">
        <v>0</v>
      </c>
      <c r="C2398" s="3" t="s">
        <v>36</v>
      </c>
    </row>
    <row r="2399" spans="1:3" x14ac:dyDescent="0.3">
      <c r="A2399" s="15">
        <v>0</v>
      </c>
      <c r="C2399" s="15" t="s">
        <v>36</v>
      </c>
    </row>
    <row r="2400" spans="1:3" x14ac:dyDescent="0.3">
      <c r="A2400" s="15">
        <v>0</v>
      </c>
      <c r="C2400" s="3" t="s">
        <v>36</v>
      </c>
    </row>
    <row r="2401" spans="1:3" x14ac:dyDescent="0.3">
      <c r="A2401" s="15">
        <v>0</v>
      </c>
      <c r="C2401" s="15" t="s">
        <v>36</v>
      </c>
    </row>
    <row r="2402" spans="1:3" x14ac:dyDescent="0.3">
      <c r="A2402" s="15">
        <v>0</v>
      </c>
      <c r="C2402" s="3" t="s">
        <v>36</v>
      </c>
    </row>
    <row r="2403" spans="1:3" x14ac:dyDescent="0.3">
      <c r="A2403" s="15">
        <v>0</v>
      </c>
      <c r="C2403" s="15" t="s">
        <v>36</v>
      </c>
    </row>
    <row r="2404" spans="1:3" x14ac:dyDescent="0.3">
      <c r="A2404" s="15">
        <v>0</v>
      </c>
      <c r="C2404" s="3" t="s">
        <v>36</v>
      </c>
    </row>
    <row r="2405" spans="1:3" x14ac:dyDescent="0.3">
      <c r="A2405" s="15">
        <v>0</v>
      </c>
      <c r="C2405" s="15" t="s">
        <v>36</v>
      </c>
    </row>
    <row r="2406" spans="1:3" x14ac:dyDescent="0.3">
      <c r="A2406" s="15">
        <v>0</v>
      </c>
      <c r="C2406" s="3" t="s">
        <v>36</v>
      </c>
    </row>
    <row r="2407" spans="1:3" x14ac:dyDescent="0.3">
      <c r="A2407" s="15">
        <v>0</v>
      </c>
      <c r="C2407" s="15" t="s">
        <v>36</v>
      </c>
    </row>
    <row r="2408" spans="1:3" x14ac:dyDescent="0.3">
      <c r="A2408" s="15">
        <v>1</v>
      </c>
      <c r="C2408" s="3" t="s">
        <v>37</v>
      </c>
    </row>
    <row r="2409" spans="1:3" x14ac:dyDescent="0.3">
      <c r="A2409" s="15">
        <v>0</v>
      </c>
      <c r="C2409" s="15" t="s">
        <v>36</v>
      </c>
    </row>
    <row r="2410" spans="1:3" x14ac:dyDescent="0.3">
      <c r="A2410" s="15">
        <v>0</v>
      </c>
      <c r="C2410" s="3" t="s">
        <v>36</v>
      </c>
    </row>
    <row r="2411" spans="1:3" x14ac:dyDescent="0.3">
      <c r="A2411" s="15">
        <v>0</v>
      </c>
      <c r="C2411" s="15" t="s">
        <v>36</v>
      </c>
    </row>
    <row r="2412" spans="1:3" x14ac:dyDescent="0.3">
      <c r="A2412" s="15">
        <v>0</v>
      </c>
      <c r="C2412" s="3" t="s">
        <v>36</v>
      </c>
    </row>
    <row r="2413" spans="1:3" x14ac:dyDescent="0.3">
      <c r="A2413" s="15">
        <v>0</v>
      </c>
      <c r="C2413" s="15" t="s">
        <v>36</v>
      </c>
    </row>
    <row r="2414" spans="1:3" x14ac:dyDescent="0.3">
      <c r="A2414" s="15">
        <v>0</v>
      </c>
      <c r="C2414" s="3" t="s">
        <v>36</v>
      </c>
    </row>
    <row r="2415" spans="1:3" x14ac:dyDescent="0.3">
      <c r="A2415" s="15">
        <v>0</v>
      </c>
      <c r="C2415" s="15" t="s">
        <v>36</v>
      </c>
    </row>
    <row r="2416" spans="1:3" x14ac:dyDescent="0.3">
      <c r="A2416" s="15">
        <v>0</v>
      </c>
      <c r="C2416" s="3" t="s">
        <v>36</v>
      </c>
    </row>
    <row r="2417" spans="1:3" x14ac:dyDescent="0.3">
      <c r="A2417" s="15">
        <v>0</v>
      </c>
      <c r="C2417" s="15" t="s">
        <v>36</v>
      </c>
    </row>
    <row r="2418" spans="1:3" x14ac:dyDescent="0.3">
      <c r="A2418" s="15">
        <v>1</v>
      </c>
      <c r="C2418" s="3" t="s">
        <v>37</v>
      </c>
    </row>
    <row r="2419" spans="1:3" x14ac:dyDescent="0.3">
      <c r="A2419" s="15">
        <v>0</v>
      </c>
      <c r="C2419" s="15" t="s">
        <v>36</v>
      </c>
    </row>
    <row r="2420" spans="1:3" x14ac:dyDescent="0.3">
      <c r="A2420" s="15">
        <v>0</v>
      </c>
      <c r="C2420" s="3" t="s">
        <v>36</v>
      </c>
    </row>
    <row r="2421" spans="1:3" x14ac:dyDescent="0.3">
      <c r="A2421" s="15">
        <v>0</v>
      </c>
      <c r="C2421" s="15" t="s">
        <v>36</v>
      </c>
    </row>
    <row r="2422" spans="1:3" x14ac:dyDescent="0.3">
      <c r="A2422" s="15">
        <v>0</v>
      </c>
      <c r="C2422" s="3" t="s">
        <v>36</v>
      </c>
    </row>
    <row r="2423" spans="1:3" x14ac:dyDescent="0.3">
      <c r="A2423" s="15">
        <v>0</v>
      </c>
      <c r="C2423" s="15" t="s">
        <v>36</v>
      </c>
    </row>
    <row r="2424" spans="1:3" x14ac:dyDescent="0.3">
      <c r="A2424" s="15">
        <v>1</v>
      </c>
      <c r="C2424" s="3" t="s">
        <v>37</v>
      </c>
    </row>
    <row r="2425" spans="1:3" x14ac:dyDescent="0.3">
      <c r="A2425" s="15">
        <v>0</v>
      </c>
      <c r="C2425" s="15" t="s">
        <v>36</v>
      </c>
    </row>
    <row r="2426" spans="1:3" x14ac:dyDescent="0.3">
      <c r="A2426" s="15">
        <v>0</v>
      </c>
      <c r="C2426" s="3" t="s">
        <v>36</v>
      </c>
    </row>
    <row r="2427" spans="1:3" x14ac:dyDescent="0.3">
      <c r="A2427" s="15">
        <v>0</v>
      </c>
      <c r="C2427" s="15" t="s">
        <v>36</v>
      </c>
    </row>
    <row r="2428" spans="1:3" x14ac:dyDescent="0.3">
      <c r="A2428" s="15">
        <v>1</v>
      </c>
      <c r="C2428" s="3" t="s">
        <v>37</v>
      </c>
    </row>
    <row r="2429" spans="1:3" x14ac:dyDescent="0.3">
      <c r="A2429" s="15">
        <v>0</v>
      </c>
      <c r="C2429" s="15" t="s">
        <v>36</v>
      </c>
    </row>
    <row r="2430" spans="1:3" x14ac:dyDescent="0.3">
      <c r="A2430" s="15">
        <v>0</v>
      </c>
      <c r="C2430" s="3" t="s">
        <v>36</v>
      </c>
    </row>
    <row r="2431" spans="1:3" x14ac:dyDescent="0.3">
      <c r="A2431" s="15">
        <v>0</v>
      </c>
      <c r="C2431" s="15" t="s">
        <v>36</v>
      </c>
    </row>
    <row r="2432" spans="1:3" x14ac:dyDescent="0.3">
      <c r="A2432" s="15">
        <v>1</v>
      </c>
      <c r="C2432" s="3" t="s">
        <v>37</v>
      </c>
    </row>
    <row r="2433" spans="1:3" x14ac:dyDescent="0.3">
      <c r="A2433" s="15">
        <v>0</v>
      </c>
      <c r="C2433" s="15" t="s">
        <v>36</v>
      </c>
    </row>
    <row r="2434" spans="1:3" x14ac:dyDescent="0.3">
      <c r="A2434" s="15">
        <v>0</v>
      </c>
      <c r="C2434" s="3" t="s">
        <v>36</v>
      </c>
    </row>
    <row r="2435" spans="1:3" x14ac:dyDescent="0.3">
      <c r="A2435" s="15">
        <v>0</v>
      </c>
      <c r="C2435" s="15" t="s">
        <v>36</v>
      </c>
    </row>
    <row r="2436" spans="1:3" x14ac:dyDescent="0.3">
      <c r="A2436" s="15">
        <v>0</v>
      </c>
      <c r="C2436" s="3" t="s">
        <v>36</v>
      </c>
    </row>
    <row r="2437" spans="1:3" x14ac:dyDescent="0.3">
      <c r="A2437" s="15">
        <v>0</v>
      </c>
      <c r="C2437" s="15" t="s">
        <v>36</v>
      </c>
    </row>
    <row r="2438" spans="1:3" x14ac:dyDescent="0.3">
      <c r="A2438" s="15">
        <v>0</v>
      </c>
      <c r="C2438" s="3" t="s">
        <v>36</v>
      </c>
    </row>
    <row r="2439" spans="1:3" x14ac:dyDescent="0.3">
      <c r="A2439" s="15">
        <v>0</v>
      </c>
      <c r="C2439" s="15" t="s">
        <v>36</v>
      </c>
    </row>
    <row r="2440" spans="1:3" x14ac:dyDescent="0.3">
      <c r="A2440" s="15">
        <v>0</v>
      </c>
      <c r="C2440" s="3" t="s">
        <v>36</v>
      </c>
    </row>
    <row r="2441" spans="1:3" x14ac:dyDescent="0.3">
      <c r="A2441" s="15">
        <v>1</v>
      </c>
      <c r="C2441" s="15" t="s">
        <v>37</v>
      </c>
    </row>
    <row r="2442" spans="1:3" x14ac:dyDescent="0.3">
      <c r="A2442" s="15">
        <v>0</v>
      </c>
      <c r="C2442" s="3" t="s">
        <v>36</v>
      </c>
    </row>
    <row r="2443" spans="1:3" x14ac:dyDescent="0.3">
      <c r="A2443" s="15">
        <v>1</v>
      </c>
      <c r="C2443" s="15" t="s">
        <v>37</v>
      </c>
    </row>
    <row r="2444" spans="1:3" x14ac:dyDescent="0.3">
      <c r="A2444" s="15">
        <v>1</v>
      </c>
      <c r="C2444" s="3" t="s">
        <v>37</v>
      </c>
    </row>
    <row r="2445" spans="1:3" x14ac:dyDescent="0.3">
      <c r="A2445" s="15">
        <v>0</v>
      </c>
      <c r="C2445" s="15" t="s">
        <v>36</v>
      </c>
    </row>
    <row r="2446" spans="1:3" x14ac:dyDescent="0.3">
      <c r="A2446" s="15">
        <v>0</v>
      </c>
      <c r="C2446" s="3" t="s">
        <v>36</v>
      </c>
    </row>
    <row r="2447" spans="1:3" x14ac:dyDescent="0.3">
      <c r="A2447" s="15">
        <v>0</v>
      </c>
      <c r="C2447" s="15" t="s">
        <v>36</v>
      </c>
    </row>
    <row r="2448" spans="1:3" x14ac:dyDescent="0.3">
      <c r="A2448" s="15">
        <v>0</v>
      </c>
      <c r="C2448" s="3" t="s">
        <v>36</v>
      </c>
    </row>
    <row r="2449" spans="1:3" x14ac:dyDescent="0.3">
      <c r="A2449" s="15">
        <v>0</v>
      </c>
      <c r="C2449" s="15" t="s">
        <v>36</v>
      </c>
    </row>
    <row r="2450" spans="1:3" x14ac:dyDescent="0.3">
      <c r="A2450" s="15">
        <v>0</v>
      </c>
      <c r="C2450" s="3" t="s">
        <v>36</v>
      </c>
    </row>
    <row r="2451" spans="1:3" x14ac:dyDescent="0.3">
      <c r="A2451" s="15">
        <v>0</v>
      </c>
      <c r="C2451" s="15" t="s">
        <v>36</v>
      </c>
    </row>
    <row r="2452" spans="1:3" x14ac:dyDescent="0.3">
      <c r="A2452" s="15">
        <v>0</v>
      </c>
      <c r="C2452" s="3" t="s">
        <v>36</v>
      </c>
    </row>
    <row r="2453" spans="1:3" x14ac:dyDescent="0.3">
      <c r="A2453" s="15">
        <v>0</v>
      </c>
      <c r="C2453" s="15" t="s">
        <v>36</v>
      </c>
    </row>
    <row r="2454" spans="1:3" x14ac:dyDescent="0.3">
      <c r="A2454" s="15">
        <v>0</v>
      </c>
      <c r="C2454" s="3" t="s">
        <v>36</v>
      </c>
    </row>
    <row r="2455" spans="1:3" x14ac:dyDescent="0.3">
      <c r="A2455" s="15">
        <v>0</v>
      </c>
      <c r="C2455" s="15" t="s">
        <v>36</v>
      </c>
    </row>
    <row r="2456" spans="1:3" x14ac:dyDescent="0.3">
      <c r="A2456" s="15">
        <v>0</v>
      </c>
      <c r="C2456" s="3" t="s">
        <v>36</v>
      </c>
    </row>
    <row r="2457" spans="1:3" x14ac:dyDescent="0.3">
      <c r="A2457" s="15">
        <v>0</v>
      </c>
      <c r="C2457" s="15" t="s">
        <v>36</v>
      </c>
    </row>
    <row r="2458" spans="1:3" x14ac:dyDescent="0.3">
      <c r="A2458" s="15">
        <v>0</v>
      </c>
      <c r="C2458" s="3" t="s">
        <v>36</v>
      </c>
    </row>
    <row r="2459" spans="1:3" x14ac:dyDescent="0.3">
      <c r="A2459" s="15">
        <v>0</v>
      </c>
      <c r="C2459" s="15" t="s">
        <v>36</v>
      </c>
    </row>
    <row r="2460" spans="1:3" x14ac:dyDescent="0.3">
      <c r="A2460" s="15">
        <v>0</v>
      </c>
      <c r="C2460" s="3" t="s">
        <v>36</v>
      </c>
    </row>
    <row r="2461" spans="1:3" x14ac:dyDescent="0.3">
      <c r="A2461" s="15">
        <v>0</v>
      </c>
      <c r="C2461" s="15" t="s">
        <v>36</v>
      </c>
    </row>
    <row r="2462" spans="1:3" x14ac:dyDescent="0.3">
      <c r="A2462" s="15">
        <v>0</v>
      </c>
      <c r="C2462" s="3" t="s">
        <v>36</v>
      </c>
    </row>
    <row r="2463" spans="1:3" x14ac:dyDescent="0.3">
      <c r="A2463" s="15">
        <v>0</v>
      </c>
      <c r="C2463" s="15" t="s">
        <v>36</v>
      </c>
    </row>
    <row r="2464" spans="1:3" x14ac:dyDescent="0.3">
      <c r="A2464" s="15">
        <v>0</v>
      </c>
      <c r="C2464" s="3" t="s">
        <v>36</v>
      </c>
    </row>
    <row r="2465" spans="1:3" x14ac:dyDescent="0.3">
      <c r="A2465" s="15">
        <v>0</v>
      </c>
      <c r="C2465" s="15" t="s">
        <v>36</v>
      </c>
    </row>
    <row r="2466" spans="1:3" x14ac:dyDescent="0.3">
      <c r="A2466" s="15">
        <v>0</v>
      </c>
      <c r="C2466" s="3" t="s">
        <v>36</v>
      </c>
    </row>
    <row r="2467" spans="1:3" x14ac:dyDescent="0.3">
      <c r="A2467" s="15">
        <v>0</v>
      </c>
      <c r="C2467" s="15" t="s">
        <v>36</v>
      </c>
    </row>
    <row r="2468" spans="1:3" x14ac:dyDescent="0.3">
      <c r="A2468" s="15">
        <v>0</v>
      </c>
      <c r="C2468" s="3" t="s">
        <v>36</v>
      </c>
    </row>
    <row r="2469" spans="1:3" x14ac:dyDescent="0.3">
      <c r="A2469" s="15">
        <v>0</v>
      </c>
      <c r="C2469" s="15" t="s">
        <v>36</v>
      </c>
    </row>
    <row r="2470" spans="1:3" x14ac:dyDescent="0.3">
      <c r="A2470" s="15">
        <v>0</v>
      </c>
      <c r="C2470" s="3" t="s">
        <v>36</v>
      </c>
    </row>
    <row r="2471" spans="1:3" x14ac:dyDescent="0.3">
      <c r="A2471" s="15">
        <v>0</v>
      </c>
      <c r="C2471" s="15" t="s">
        <v>36</v>
      </c>
    </row>
    <row r="2472" spans="1:3" x14ac:dyDescent="0.3">
      <c r="A2472" s="15">
        <v>0</v>
      </c>
      <c r="C2472" s="3" t="s">
        <v>36</v>
      </c>
    </row>
    <row r="2473" spans="1:3" x14ac:dyDescent="0.3">
      <c r="A2473" s="15">
        <v>0</v>
      </c>
      <c r="C2473" s="15" t="s">
        <v>36</v>
      </c>
    </row>
    <row r="2474" spans="1:3" x14ac:dyDescent="0.3">
      <c r="A2474" s="15">
        <v>0</v>
      </c>
      <c r="C2474" s="3" t="s">
        <v>36</v>
      </c>
    </row>
    <row r="2475" spans="1:3" x14ac:dyDescent="0.3">
      <c r="A2475" s="15">
        <v>0</v>
      </c>
      <c r="C2475" s="15" t="s">
        <v>36</v>
      </c>
    </row>
    <row r="2476" spans="1:3" x14ac:dyDescent="0.3">
      <c r="A2476" s="15">
        <v>0</v>
      </c>
      <c r="C2476" s="3" t="s">
        <v>36</v>
      </c>
    </row>
    <row r="2477" spans="1:3" x14ac:dyDescent="0.3">
      <c r="A2477" s="15">
        <v>0</v>
      </c>
      <c r="C2477" s="15" t="s">
        <v>36</v>
      </c>
    </row>
    <row r="2478" spans="1:3" x14ac:dyDescent="0.3">
      <c r="A2478" s="15">
        <v>0</v>
      </c>
      <c r="C2478" s="3" t="s">
        <v>36</v>
      </c>
    </row>
    <row r="2479" spans="1:3" x14ac:dyDescent="0.3">
      <c r="A2479" s="15">
        <v>0</v>
      </c>
      <c r="C2479" s="15" t="s">
        <v>36</v>
      </c>
    </row>
    <row r="2480" spans="1:3" x14ac:dyDescent="0.3">
      <c r="A2480" s="15">
        <v>0</v>
      </c>
      <c r="C2480" s="3" t="s">
        <v>36</v>
      </c>
    </row>
    <row r="2481" spans="1:3" x14ac:dyDescent="0.3">
      <c r="A2481" s="15">
        <v>1</v>
      </c>
      <c r="C2481" s="15" t="s">
        <v>37</v>
      </c>
    </row>
    <row r="2482" spans="1:3" x14ac:dyDescent="0.3">
      <c r="A2482" s="15">
        <v>0</v>
      </c>
      <c r="C2482" s="3" t="s">
        <v>36</v>
      </c>
    </row>
    <row r="2483" spans="1:3" x14ac:dyDescent="0.3">
      <c r="A2483" s="15">
        <v>0</v>
      </c>
      <c r="C2483" s="15" t="s">
        <v>36</v>
      </c>
    </row>
    <row r="2484" spans="1:3" x14ac:dyDescent="0.3">
      <c r="A2484" s="15">
        <v>0</v>
      </c>
      <c r="C2484" s="3" t="s">
        <v>36</v>
      </c>
    </row>
    <row r="2485" spans="1:3" x14ac:dyDescent="0.3">
      <c r="A2485" s="15">
        <v>1</v>
      </c>
      <c r="C2485" s="15" t="s">
        <v>37</v>
      </c>
    </row>
    <row r="2486" spans="1:3" x14ac:dyDescent="0.3">
      <c r="A2486" s="15">
        <v>0</v>
      </c>
      <c r="C2486" s="3" t="s">
        <v>36</v>
      </c>
    </row>
    <row r="2487" spans="1:3" x14ac:dyDescent="0.3">
      <c r="A2487" s="15">
        <v>0</v>
      </c>
      <c r="C2487" s="15" t="s">
        <v>36</v>
      </c>
    </row>
    <row r="2488" spans="1:3" x14ac:dyDescent="0.3">
      <c r="A2488" s="15">
        <v>0</v>
      </c>
      <c r="C2488" s="3" t="s">
        <v>36</v>
      </c>
    </row>
    <row r="2489" spans="1:3" x14ac:dyDescent="0.3">
      <c r="A2489" s="15">
        <v>0</v>
      </c>
      <c r="C2489" s="15" t="s">
        <v>36</v>
      </c>
    </row>
    <row r="2490" spans="1:3" x14ac:dyDescent="0.3">
      <c r="A2490" s="15">
        <v>0</v>
      </c>
      <c r="C2490" s="3" t="s">
        <v>36</v>
      </c>
    </row>
    <row r="2491" spans="1:3" x14ac:dyDescent="0.3">
      <c r="A2491" s="15">
        <v>0</v>
      </c>
      <c r="C2491" s="15" t="s">
        <v>36</v>
      </c>
    </row>
    <row r="2492" spans="1:3" x14ac:dyDescent="0.3">
      <c r="A2492" s="15">
        <v>0</v>
      </c>
      <c r="C2492" s="3" t="s">
        <v>36</v>
      </c>
    </row>
    <row r="2493" spans="1:3" x14ac:dyDescent="0.3">
      <c r="A2493" s="15">
        <v>0</v>
      </c>
      <c r="C2493" s="15" t="s">
        <v>36</v>
      </c>
    </row>
    <row r="2494" spans="1:3" x14ac:dyDescent="0.3">
      <c r="A2494" s="15">
        <v>0</v>
      </c>
      <c r="C2494" s="3" t="s">
        <v>36</v>
      </c>
    </row>
    <row r="2495" spans="1:3" x14ac:dyDescent="0.3">
      <c r="A2495" s="15">
        <v>0</v>
      </c>
      <c r="C2495" s="15" t="s">
        <v>36</v>
      </c>
    </row>
    <row r="2496" spans="1:3" x14ac:dyDescent="0.3">
      <c r="A2496" s="15">
        <v>0</v>
      </c>
      <c r="C2496" s="3" t="s">
        <v>36</v>
      </c>
    </row>
    <row r="2497" spans="1:3" x14ac:dyDescent="0.3">
      <c r="A2497" s="15">
        <v>0</v>
      </c>
      <c r="C2497" s="15" t="s">
        <v>36</v>
      </c>
    </row>
    <row r="2498" spans="1:3" x14ac:dyDescent="0.3">
      <c r="A2498" s="15">
        <v>0</v>
      </c>
      <c r="C2498" s="3" t="s">
        <v>36</v>
      </c>
    </row>
    <row r="2499" spans="1:3" x14ac:dyDescent="0.3">
      <c r="A2499" s="15">
        <v>0</v>
      </c>
      <c r="C2499" s="15" t="s">
        <v>36</v>
      </c>
    </row>
    <row r="2500" spans="1:3" x14ac:dyDescent="0.3">
      <c r="A2500" s="15">
        <v>0</v>
      </c>
      <c r="C2500" s="3" t="s">
        <v>36</v>
      </c>
    </row>
    <row r="2501" spans="1:3" x14ac:dyDescent="0.3">
      <c r="A2501" s="15">
        <v>0</v>
      </c>
      <c r="C2501" s="15" t="s">
        <v>36</v>
      </c>
    </row>
    <row r="2502" spans="1:3" x14ac:dyDescent="0.3">
      <c r="A2502" s="15">
        <v>0</v>
      </c>
      <c r="C2502" s="3" t="s">
        <v>36</v>
      </c>
    </row>
    <row r="2503" spans="1:3" x14ac:dyDescent="0.3">
      <c r="A2503" s="15">
        <v>1</v>
      </c>
      <c r="C2503" s="15" t="s">
        <v>37</v>
      </c>
    </row>
    <row r="2504" spans="1:3" x14ac:dyDescent="0.3">
      <c r="A2504" s="15">
        <v>1</v>
      </c>
      <c r="C2504" s="3" t="s">
        <v>37</v>
      </c>
    </row>
    <row r="2505" spans="1:3" x14ac:dyDescent="0.3">
      <c r="A2505" s="15">
        <v>0</v>
      </c>
      <c r="C2505" s="15" t="s">
        <v>36</v>
      </c>
    </row>
    <row r="2506" spans="1:3" x14ac:dyDescent="0.3">
      <c r="A2506" s="15">
        <v>0</v>
      </c>
      <c r="C2506" s="3" t="s">
        <v>36</v>
      </c>
    </row>
    <row r="2507" spans="1:3" x14ac:dyDescent="0.3">
      <c r="A2507" s="15">
        <v>1</v>
      </c>
      <c r="C2507" s="15" t="s">
        <v>37</v>
      </c>
    </row>
    <row r="2508" spans="1:3" x14ac:dyDescent="0.3">
      <c r="A2508" s="15">
        <v>0</v>
      </c>
      <c r="C2508" s="3" t="s">
        <v>36</v>
      </c>
    </row>
    <row r="2509" spans="1:3" x14ac:dyDescent="0.3">
      <c r="A2509" s="15">
        <v>0</v>
      </c>
      <c r="C2509" s="15" t="s">
        <v>36</v>
      </c>
    </row>
    <row r="2510" spans="1:3" x14ac:dyDescent="0.3">
      <c r="A2510" s="15">
        <v>0</v>
      </c>
      <c r="C2510" s="3" t="s">
        <v>36</v>
      </c>
    </row>
    <row r="2511" spans="1:3" x14ac:dyDescent="0.3">
      <c r="A2511" s="15">
        <v>0</v>
      </c>
      <c r="C2511" s="15" t="s">
        <v>36</v>
      </c>
    </row>
    <row r="2512" spans="1:3" x14ac:dyDescent="0.3">
      <c r="A2512" s="15">
        <v>0</v>
      </c>
      <c r="C2512" s="3" t="s">
        <v>36</v>
      </c>
    </row>
    <row r="2513" spans="1:3" x14ac:dyDescent="0.3">
      <c r="A2513" s="15">
        <v>0</v>
      </c>
      <c r="C2513" s="15" t="s">
        <v>36</v>
      </c>
    </row>
    <row r="2514" spans="1:3" x14ac:dyDescent="0.3">
      <c r="A2514" s="15">
        <v>0</v>
      </c>
      <c r="C2514" s="3" t="s">
        <v>36</v>
      </c>
    </row>
    <row r="2515" spans="1:3" x14ac:dyDescent="0.3">
      <c r="A2515" s="15">
        <v>0</v>
      </c>
      <c r="C2515" s="15" t="s">
        <v>36</v>
      </c>
    </row>
    <row r="2516" spans="1:3" x14ac:dyDescent="0.3">
      <c r="A2516" s="15">
        <v>0</v>
      </c>
      <c r="C2516" s="3" t="s">
        <v>36</v>
      </c>
    </row>
    <row r="2517" spans="1:3" x14ac:dyDescent="0.3">
      <c r="A2517" s="15">
        <v>0</v>
      </c>
      <c r="C2517" s="15" t="s">
        <v>36</v>
      </c>
    </row>
    <row r="2518" spans="1:3" x14ac:dyDescent="0.3">
      <c r="A2518" s="15">
        <v>0</v>
      </c>
      <c r="C2518" s="3" t="s">
        <v>36</v>
      </c>
    </row>
    <row r="2519" spans="1:3" x14ac:dyDescent="0.3">
      <c r="A2519" s="15">
        <v>0</v>
      </c>
      <c r="C2519" s="15" t="s">
        <v>36</v>
      </c>
    </row>
    <row r="2520" spans="1:3" x14ac:dyDescent="0.3">
      <c r="A2520" s="15">
        <v>0</v>
      </c>
      <c r="C2520" s="3" t="s">
        <v>36</v>
      </c>
    </row>
    <row r="2521" spans="1:3" x14ac:dyDescent="0.3">
      <c r="A2521" s="15">
        <v>0</v>
      </c>
      <c r="C2521" s="15" t="s">
        <v>36</v>
      </c>
    </row>
    <row r="2522" spans="1:3" x14ac:dyDescent="0.3">
      <c r="A2522" s="15">
        <v>0</v>
      </c>
      <c r="C2522" s="3" t="s">
        <v>36</v>
      </c>
    </row>
    <row r="2523" spans="1:3" x14ac:dyDescent="0.3">
      <c r="A2523" s="15">
        <v>0</v>
      </c>
      <c r="C2523" s="15" t="s">
        <v>36</v>
      </c>
    </row>
    <row r="2524" spans="1:3" x14ac:dyDescent="0.3">
      <c r="A2524" s="15">
        <v>0</v>
      </c>
      <c r="C2524" s="3" t="s">
        <v>36</v>
      </c>
    </row>
    <row r="2525" spans="1:3" x14ac:dyDescent="0.3">
      <c r="A2525" s="15">
        <v>0</v>
      </c>
      <c r="C2525" s="15" t="s">
        <v>36</v>
      </c>
    </row>
    <row r="2526" spans="1:3" x14ac:dyDescent="0.3">
      <c r="A2526" s="15">
        <v>0</v>
      </c>
      <c r="C2526" s="3" t="s">
        <v>36</v>
      </c>
    </row>
    <row r="2527" spans="1:3" x14ac:dyDescent="0.3">
      <c r="A2527" s="15">
        <v>0</v>
      </c>
      <c r="C2527" s="15" t="s">
        <v>36</v>
      </c>
    </row>
    <row r="2528" spans="1:3" x14ac:dyDescent="0.3">
      <c r="A2528" s="15">
        <v>0</v>
      </c>
      <c r="C2528" s="3" t="s">
        <v>36</v>
      </c>
    </row>
    <row r="2529" spans="1:3" x14ac:dyDescent="0.3">
      <c r="A2529" s="15">
        <v>0</v>
      </c>
      <c r="C2529" s="15" t="s">
        <v>36</v>
      </c>
    </row>
    <row r="2530" spans="1:3" x14ac:dyDescent="0.3">
      <c r="A2530" s="15">
        <v>0</v>
      </c>
      <c r="C2530" s="3" t="s">
        <v>36</v>
      </c>
    </row>
    <row r="2531" spans="1:3" x14ac:dyDescent="0.3">
      <c r="A2531" s="15">
        <v>0</v>
      </c>
      <c r="C2531" s="15" t="s">
        <v>36</v>
      </c>
    </row>
    <row r="2532" spans="1:3" x14ac:dyDescent="0.3">
      <c r="A2532" s="15">
        <v>0</v>
      </c>
      <c r="C2532" s="3" t="s">
        <v>36</v>
      </c>
    </row>
    <row r="2533" spans="1:3" x14ac:dyDescent="0.3">
      <c r="A2533" s="15">
        <v>0</v>
      </c>
      <c r="C2533" s="15" t="s">
        <v>36</v>
      </c>
    </row>
    <row r="2534" spans="1:3" x14ac:dyDescent="0.3">
      <c r="A2534" s="15">
        <v>0</v>
      </c>
      <c r="C2534" s="3" t="s">
        <v>36</v>
      </c>
    </row>
    <row r="2535" spans="1:3" x14ac:dyDescent="0.3">
      <c r="A2535" s="15">
        <v>0</v>
      </c>
      <c r="C2535" s="15" t="s">
        <v>36</v>
      </c>
    </row>
    <row r="2536" spans="1:3" x14ac:dyDescent="0.3">
      <c r="A2536" s="15">
        <v>0</v>
      </c>
      <c r="C2536" s="3" t="s">
        <v>36</v>
      </c>
    </row>
    <row r="2537" spans="1:3" x14ac:dyDescent="0.3">
      <c r="A2537" s="15">
        <v>1</v>
      </c>
      <c r="C2537" s="15" t="s">
        <v>37</v>
      </c>
    </row>
    <row r="2538" spans="1:3" x14ac:dyDescent="0.3">
      <c r="A2538" s="15">
        <v>0</v>
      </c>
      <c r="C2538" s="3" t="s">
        <v>36</v>
      </c>
    </row>
    <row r="2539" spans="1:3" x14ac:dyDescent="0.3">
      <c r="A2539" s="15">
        <v>0</v>
      </c>
      <c r="C2539" s="15" t="s">
        <v>36</v>
      </c>
    </row>
    <row r="2540" spans="1:3" x14ac:dyDescent="0.3">
      <c r="A2540" s="15">
        <v>0</v>
      </c>
      <c r="C2540" s="3" t="s">
        <v>36</v>
      </c>
    </row>
    <row r="2541" spans="1:3" x14ac:dyDescent="0.3">
      <c r="A2541" s="15">
        <v>0</v>
      </c>
      <c r="C2541" s="15" t="s">
        <v>36</v>
      </c>
    </row>
    <row r="2542" spans="1:3" x14ac:dyDescent="0.3">
      <c r="A2542" s="15">
        <v>0</v>
      </c>
      <c r="C2542" s="3" t="s">
        <v>36</v>
      </c>
    </row>
    <row r="2543" spans="1:3" x14ac:dyDescent="0.3">
      <c r="A2543" s="15">
        <v>0</v>
      </c>
      <c r="C2543" s="15" t="s">
        <v>36</v>
      </c>
    </row>
    <row r="2544" spans="1:3" x14ac:dyDescent="0.3">
      <c r="A2544" s="15">
        <v>0</v>
      </c>
      <c r="C2544" s="3" t="s">
        <v>36</v>
      </c>
    </row>
    <row r="2545" spans="1:3" x14ac:dyDescent="0.3">
      <c r="A2545" s="15">
        <v>0</v>
      </c>
      <c r="C2545" s="15" t="s">
        <v>36</v>
      </c>
    </row>
    <row r="2546" spans="1:3" x14ac:dyDescent="0.3">
      <c r="A2546" s="15">
        <v>0</v>
      </c>
      <c r="C2546" s="3" t="s">
        <v>36</v>
      </c>
    </row>
    <row r="2547" spans="1:3" x14ac:dyDescent="0.3">
      <c r="A2547" s="15">
        <v>0</v>
      </c>
      <c r="C2547" s="15" t="s">
        <v>36</v>
      </c>
    </row>
    <row r="2548" spans="1:3" x14ac:dyDescent="0.3">
      <c r="A2548" s="15">
        <v>0</v>
      </c>
      <c r="C2548" s="3" t="s">
        <v>36</v>
      </c>
    </row>
    <row r="2549" spans="1:3" x14ac:dyDescent="0.3">
      <c r="A2549" s="15">
        <v>0</v>
      </c>
      <c r="C2549" s="15" t="s">
        <v>36</v>
      </c>
    </row>
    <row r="2550" spans="1:3" x14ac:dyDescent="0.3">
      <c r="A2550" s="15">
        <v>0</v>
      </c>
      <c r="C2550" s="3" t="s">
        <v>36</v>
      </c>
    </row>
    <row r="2551" spans="1:3" x14ac:dyDescent="0.3">
      <c r="A2551" s="15">
        <v>1</v>
      </c>
      <c r="C2551" s="15" t="s">
        <v>37</v>
      </c>
    </row>
    <row r="2552" spans="1:3" x14ac:dyDescent="0.3">
      <c r="A2552" s="15">
        <v>0</v>
      </c>
      <c r="C2552" s="3" t="s">
        <v>36</v>
      </c>
    </row>
    <row r="2553" spans="1:3" x14ac:dyDescent="0.3">
      <c r="A2553" s="15">
        <v>0</v>
      </c>
      <c r="C2553" s="15" t="s">
        <v>36</v>
      </c>
    </row>
    <row r="2554" spans="1:3" x14ac:dyDescent="0.3">
      <c r="A2554" s="15">
        <v>0</v>
      </c>
      <c r="C2554" s="3" t="s">
        <v>36</v>
      </c>
    </row>
    <row r="2555" spans="1:3" x14ac:dyDescent="0.3">
      <c r="A2555" s="15">
        <v>1</v>
      </c>
      <c r="C2555" s="15" t="s">
        <v>37</v>
      </c>
    </row>
    <row r="2556" spans="1:3" x14ac:dyDescent="0.3">
      <c r="A2556" s="15">
        <v>0</v>
      </c>
      <c r="C2556" s="3" t="s">
        <v>36</v>
      </c>
    </row>
    <row r="2557" spans="1:3" x14ac:dyDescent="0.3">
      <c r="A2557" s="15">
        <v>1</v>
      </c>
      <c r="C2557" s="15" t="s">
        <v>37</v>
      </c>
    </row>
    <row r="2558" spans="1:3" x14ac:dyDescent="0.3">
      <c r="A2558" s="15">
        <v>0</v>
      </c>
      <c r="C2558" s="3" t="s">
        <v>36</v>
      </c>
    </row>
    <row r="2559" spans="1:3" x14ac:dyDescent="0.3">
      <c r="A2559" s="15">
        <v>0</v>
      </c>
      <c r="C2559" s="15" t="s">
        <v>36</v>
      </c>
    </row>
    <row r="2560" spans="1:3" x14ac:dyDescent="0.3">
      <c r="A2560" s="15">
        <v>0</v>
      </c>
      <c r="C2560" s="3" t="s">
        <v>36</v>
      </c>
    </row>
    <row r="2561" spans="1:3" x14ac:dyDescent="0.3">
      <c r="A2561" s="15">
        <v>0</v>
      </c>
      <c r="C2561" s="15" t="s">
        <v>36</v>
      </c>
    </row>
    <row r="2562" spans="1:3" x14ac:dyDescent="0.3">
      <c r="A2562" s="15">
        <v>1</v>
      </c>
      <c r="C2562" s="3" t="s">
        <v>37</v>
      </c>
    </row>
    <row r="2563" spans="1:3" x14ac:dyDescent="0.3">
      <c r="A2563" s="15">
        <v>0</v>
      </c>
      <c r="C2563" s="15" t="s">
        <v>36</v>
      </c>
    </row>
    <row r="2564" spans="1:3" x14ac:dyDescent="0.3">
      <c r="A2564" s="15">
        <v>0</v>
      </c>
      <c r="C2564" s="3" t="s">
        <v>36</v>
      </c>
    </row>
    <row r="2565" spans="1:3" x14ac:dyDescent="0.3">
      <c r="A2565" s="15">
        <v>0</v>
      </c>
      <c r="C2565" s="15" t="s">
        <v>36</v>
      </c>
    </row>
    <row r="2566" spans="1:3" x14ac:dyDescent="0.3">
      <c r="A2566" s="15">
        <v>0</v>
      </c>
      <c r="C2566" s="3" t="s">
        <v>36</v>
      </c>
    </row>
    <row r="2567" spans="1:3" x14ac:dyDescent="0.3">
      <c r="A2567" s="15">
        <v>1</v>
      </c>
      <c r="C2567" s="15" t="s">
        <v>37</v>
      </c>
    </row>
    <row r="2568" spans="1:3" x14ac:dyDescent="0.3">
      <c r="A2568" s="15">
        <v>0</v>
      </c>
      <c r="C2568" s="3" t="s">
        <v>36</v>
      </c>
    </row>
    <row r="2569" spans="1:3" x14ac:dyDescent="0.3">
      <c r="A2569" s="15">
        <v>0</v>
      </c>
      <c r="C2569" s="15" t="s">
        <v>36</v>
      </c>
    </row>
    <row r="2570" spans="1:3" x14ac:dyDescent="0.3">
      <c r="A2570" s="15">
        <v>0</v>
      </c>
      <c r="C2570" s="3" t="s">
        <v>36</v>
      </c>
    </row>
    <row r="2571" spans="1:3" x14ac:dyDescent="0.3">
      <c r="A2571" s="15">
        <v>0</v>
      </c>
      <c r="C2571" s="15" t="s">
        <v>36</v>
      </c>
    </row>
    <row r="2572" spans="1:3" x14ac:dyDescent="0.3">
      <c r="A2572" s="15">
        <v>0</v>
      </c>
      <c r="C2572" s="3" t="s">
        <v>36</v>
      </c>
    </row>
    <row r="2573" spans="1:3" x14ac:dyDescent="0.3">
      <c r="A2573" s="15">
        <v>1</v>
      </c>
      <c r="C2573" s="15" t="s">
        <v>37</v>
      </c>
    </row>
    <row r="2574" spans="1:3" x14ac:dyDescent="0.3">
      <c r="A2574" s="15">
        <v>0</v>
      </c>
      <c r="C2574" s="3" t="s">
        <v>36</v>
      </c>
    </row>
    <row r="2575" spans="1:3" x14ac:dyDescent="0.3">
      <c r="A2575" s="15">
        <v>0</v>
      </c>
      <c r="C2575" s="15" t="s">
        <v>36</v>
      </c>
    </row>
    <row r="2576" spans="1:3" x14ac:dyDescent="0.3">
      <c r="A2576" s="15">
        <v>0</v>
      </c>
      <c r="C2576" s="3" t="s">
        <v>36</v>
      </c>
    </row>
    <row r="2577" spans="1:3" x14ac:dyDescent="0.3">
      <c r="A2577" s="15">
        <v>0</v>
      </c>
      <c r="C2577" s="15" t="s">
        <v>36</v>
      </c>
    </row>
    <row r="2578" spans="1:3" x14ac:dyDescent="0.3">
      <c r="A2578" s="15">
        <v>0</v>
      </c>
      <c r="C2578" s="3" t="s">
        <v>36</v>
      </c>
    </row>
    <row r="2579" spans="1:3" x14ac:dyDescent="0.3">
      <c r="A2579" s="15">
        <v>1</v>
      </c>
      <c r="C2579" s="15" t="s">
        <v>37</v>
      </c>
    </row>
    <row r="2580" spans="1:3" x14ac:dyDescent="0.3">
      <c r="A2580" s="15">
        <v>0</v>
      </c>
      <c r="C2580" s="3" t="s">
        <v>36</v>
      </c>
    </row>
    <row r="2581" spans="1:3" x14ac:dyDescent="0.3">
      <c r="A2581" s="15">
        <v>0</v>
      </c>
      <c r="C2581" s="15" t="s">
        <v>36</v>
      </c>
    </row>
    <row r="2582" spans="1:3" x14ac:dyDescent="0.3">
      <c r="A2582" s="15">
        <v>0</v>
      </c>
      <c r="C2582" s="3" t="s">
        <v>36</v>
      </c>
    </row>
    <row r="2583" spans="1:3" x14ac:dyDescent="0.3">
      <c r="A2583" s="15">
        <v>0</v>
      </c>
      <c r="C2583" s="15" t="s">
        <v>36</v>
      </c>
    </row>
    <row r="2584" spans="1:3" x14ac:dyDescent="0.3">
      <c r="A2584" s="15">
        <v>0</v>
      </c>
      <c r="C2584" s="3" t="s">
        <v>36</v>
      </c>
    </row>
    <row r="2585" spans="1:3" x14ac:dyDescent="0.3">
      <c r="A2585" s="15">
        <v>0</v>
      </c>
      <c r="C2585" s="15" t="s">
        <v>36</v>
      </c>
    </row>
    <row r="2586" spans="1:3" x14ac:dyDescent="0.3">
      <c r="A2586" s="15">
        <v>0</v>
      </c>
      <c r="C2586" s="3" t="s">
        <v>36</v>
      </c>
    </row>
    <row r="2587" spans="1:3" x14ac:dyDescent="0.3">
      <c r="A2587" s="15">
        <v>0</v>
      </c>
      <c r="C2587" s="15" t="s">
        <v>36</v>
      </c>
    </row>
    <row r="2588" spans="1:3" x14ac:dyDescent="0.3">
      <c r="A2588" s="15">
        <v>0</v>
      </c>
      <c r="C2588" s="3" t="s">
        <v>36</v>
      </c>
    </row>
    <row r="2589" spans="1:3" x14ac:dyDescent="0.3">
      <c r="A2589" s="15">
        <v>0</v>
      </c>
      <c r="C2589" s="15" t="s">
        <v>36</v>
      </c>
    </row>
    <row r="2590" spans="1:3" x14ac:dyDescent="0.3">
      <c r="A2590" s="15">
        <v>0</v>
      </c>
      <c r="C2590" s="3" t="s">
        <v>36</v>
      </c>
    </row>
    <row r="2591" spans="1:3" x14ac:dyDescent="0.3">
      <c r="A2591" s="15">
        <v>0</v>
      </c>
      <c r="C2591" s="15" t="s">
        <v>36</v>
      </c>
    </row>
    <row r="2592" spans="1:3" x14ac:dyDescent="0.3">
      <c r="A2592" s="15">
        <v>0</v>
      </c>
      <c r="C2592" s="3" t="s">
        <v>36</v>
      </c>
    </row>
    <row r="2593" spans="1:3" x14ac:dyDescent="0.3">
      <c r="A2593" s="15">
        <v>1</v>
      </c>
      <c r="C2593" s="15" t="s">
        <v>37</v>
      </c>
    </row>
    <row r="2594" spans="1:3" x14ac:dyDescent="0.3">
      <c r="A2594" s="15">
        <v>0</v>
      </c>
      <c r="C2594" s="3" t="s">
        <v>36</v>
      </c>
    </row>
    <row r="2595" spans="1:3" x14ac:dyDescent="0.3">
      <c r="A2595" s="15">
        <v>0</v>
      </c>
      <c r="C2595" s="15" t="s">
        <v>36</v>
      </c>
    </row>
    <row r="2596" spans="1:3" x14ac:dyDescent="0.3">
      <c r="A2596" s="15">
        <v>0</v>
      </c>
      <c r="C2596" s="3" t="s">
        <v>36</v>
      </c>
    </row>
    <row r="2597" spans="1:3" x14ac:dyDescent="0.3">
      <c r="A2597" s="15">
        <v>0</v>
      </c>
      <c r="C2597" s="15" t="s">
        <v>36</v>
      </c>
    </row>
    <row r="2598" spans="1:3" x14ac:dyDescent="0.3">
      <c r="A2598" s="15">
        <v>0</v>
      </c>
      <c r="C2598" s="3" t="s">
        <v>36</v>
      </c>
    </row>
    <row r="2599" spans="1:3" x14ac:dyDescent="0.3">
      <c r="A2599" s="15">
        <v>0</v>
      </c>
      <c r="C2599" s="15" t="s">
        <v>36</v>
      </c>
    </row>
    <row r="2600" spans="1:3" x14ac:dyDescent="0.3">
      <c r="A2600" s="15">
        <v>0</v>
      </c>
      <c r="C2600" s="3" t="s">
        <v>36</v>
      </c>
    </row>
    <row r="2601" spans="1:3" x14ac:dyDescent="0.3">
      <c r="A2601" s="15">
        <v>0</v>
      </c>
      <c r="C2601" s="15" t="s">
        <v>36</v>
      </c>
    </row>
    <row r="2602" spans="1:3" x14ac:dyDescent="0.3">
      <c r="A2602" s="15">
        <v>1</v>
      </c>
      <c r="C2602" s="3" t="s">
        <v>37</v>
      </c>
    </row>
    <row r="2603" spans="1:3" x14ac:dyDescent="0.3">
      <c r="A2603" s="15">
        <v>0</v>
      </c>
      <c r="C2603" s="15" t="s">
        <v>36</v>
      </c>
    </row>
    <row r="2604" spans="1:3" x14ac:dyDescent="0.3">
      <c r="A2604" s="15">
        <v>0</v>
      </c>
      <c r="C2604" s="3" t="s">
        <v>36</v>
      </c>
    </row>
    <row r="2605" spans="1:3" x14ac:dyDescent="0.3">
      <c r="A2605" s="15">
        <v>0</v>
      </c>
      <c r="C2605" s="15" t="s">
        <v>36</v>
      </c>
    </row>
    <row r="2606" spans="1:3" x14ac:dyDescent="0.3">
      <c r="A2606" s="15">
        <v>0</v>
      </c>
      <c r="C2606" s="3" t="s">
        <v>36</v>
      </c>
    </row>
    <row r="2607" spans="1:3" x14ac:dyDescent="0.3">
      <c r="A2607" s="15">
        <v>0</v>
      </c>
      <c r="C2607" s="15" t="s">
        <v>36</v>
      </c>
    </row>
    <row r="2608" spans="1:3" x14ac:dyDescent="0.3">
      <c r="A2608" s="15">
        <v>0</v>
      </c>
      <c r="C2608" s="3" t="s">
        <v>36</v>
      </c>
    </row>
    <row r="2609" spans="1:3" x14ac:dyDescent="0.3">
      <c r="A2609" s="15">
        <v>0</v>
      </c>
      <c r="C2609" s="15" t="s">
        <v>36</v>
      </c>
    </row>
    <row r="2610" spans="1:3" x14ac:dyDescent="0.3">
      <c r="A2610" s="15">
        <v>0</v>
      </c>
      <c r="C2610" s="3" t="s">
        <v>36</v>
      </c>
    </row>
    <row r="2611" spans="1:3" x14ac:dyDescent="0.3">
      <c r="A2611" s="15">
        <v>0</v>
      </c>
      <c r="C2611" s="15" t="s">
        <v>36</v>
      </c>
    </row>
    <row r="2612" spans="1:3" x14ac:dyDescent="0.3">
      <c r="A2612" s="15">
        <v>0</v>
      </c>
      <c r="C2612" s="3" t="s">
        <v>36</v>
      </c>
    </row>
    <row r="2613" spans="1:3" x14ac:dyDescent="0.3">
      <c r="A2613" s="15">
        <v>0</v>
      </c>
      <c r="C2613" s="15" t="s">
        <v>36</v>
      </c>
    </row>
    <row r="2614" spans="1:3" x14ac:dyDescent="0.3">
      <c r="A2614" s="15">
        <v>0</v>
      </c>
      <c r="C2614" s="3" t="s">
        <v>36</v>
      </c>
    </row>
    <row r="2615" spans="1:3" x14ac:dyDescent="0.3">
      <c r="A2615" s="15">
        <v>0</v>
      </c>
      <c r="C2615" s="15" t="s">
        <v>36</v>
      </c>
    </row>
    <row r="2616" spans="1:3" x14ac:dyDescent="0.3">
      <c r="A2616" s="15">
        <v>0</v>
      </c>
      <c r="C2616" s="3" t="s">
        <v>36</v>
      </c>
    </row>
    <row r="2617" spans="1:3" x14ac:dyDescent="0.3">
      <c r="A2617" s="15">
        <v>0</v>
      </c>
      <c r="C2617" s="15" t="s">
        <v>36</v>
      </c>
    </row>
    <row r="2618" spans="1:3" x14ac:dyDescent="0.3">
      <c r="A2618" s="15">
        <v>1</v>
      </c>
      <c r="C2618" s="3" t="s">
        <v>37</v>
      </c>
    </row>
    <row r="2619" spans="1:3" x14ac:dyDescent="0.3">
      <c r="A2619" s="15">
        <v>1</v>
      </c>
      <c r="C2619" s="15" t="s">
        <v>37</v>
      </c>
    </row>
    <row r="2620" spans="1:3" x14ac:dyDescent="0.3">
      <c r="A2620" s="15">
        <v>0</v>
      </c>
      <c r="C2620" s="3" t="s">
        <v>36</v>
      </c>
    </row>
    <row r="2621" spans="1:3" x14ac:dyDescent="0.3">
      <c r="A2621" s="15">
        <v>0</v>
      </c>
      <c r="C2621" s="15" t="s">
        <v>36</v>
      </c>
    </row>
    <row r="2622" spans="1:3" x14ac:dyDescent="0.3">
      <c r="A2622" s="15">
        <v>0</v>
      </c>
      <c r="C2622" s="3" t="s">
        <v>36</v>
      </c>
    </row>
    <row r="2623" spans="1:3" x14ac:dyDescent="0.3">
      <c r="A2623" s="15">
        <v>0</v>
      </c>
      <c r="C2623" s="15" t="s">
        <v>36</v>
      </c>
    </row>
    <row r="2624" spans="1:3" x14ac:dyDescent="0.3">
      <c r="A2624" s="15">
        <v>0</v>
      </c>
      <c r="C2624" s="3" t="s">
        <v>36</v>
      </c>
    </row>
    <row r="2625" spans="1:3" x14ac:dyDescent="0.3">
      <c r="A2625" s="15">
        <v>1</v>
      </c>
      <c r="C2625" s="15" t="s">
        <v>37</v>
      </c>
    </row>
    <row r="2626" spans="1:3" x14ac:dyDescent="0.3">
      <c r="A2626" s="15">
        <v>0</v>
      </c>
      <c r="C2626" s="3" t="s">
        <v>36</v>
      </c>
    </row>
    <row r="2627" spans="1:3" x14ac:dyDescent="0.3">
      <c r="A2627" s="15">
        <v>0</v>
      </c>
      <c r="C2627" s="15" t="s">
        <v>36</v>
      </c>
    </row>
    <row r="2628" spans="1:3" x14ac:dyDescent="0.3">
      <c r="A2628" s="15">
        <v>0</v>
      </c>
      <c r="C2628" s="3" t="s">
        <v>36</v>
      </c>
    </row>
    <row r="2629" spans="1:3" x14ac:dyDescent="0.3">
      <c r="A2629" s="15">
        <v>0</v>
      </c>
      <c r="C2629" s="15" t="s">
        <v>36</v>
      </c>
    </row>
    <row r="2630" spans="1:3" x14ac:dyDescent="0.3">
      <c r="A2630" s="15">
        <v>0</v>
      </c>
      <c r="C2630" s="3" t="s">
        <v>36</v>
      </c>
    </row>
    <row r="2631" spans="1:3" x14ac:dyDescent="0.3">
      <c r="A2631" s="15">
        <v>0</v>
      </c>
      <c r="C2631" s="15" t="s">
        <v>36</v>
      </c>
    </row>
    <row r="2632" spans="1:3" x14ac:dyDescent="0.3">
      <c r="A2632" s="15">
        <v>0</v>
      </c>
      <c r="C2632" s="3" t="s">
        <v>36</v>
      </c>
    </row>
    <row r="2633" spans="1:3" x14ac:dyDescent="0.3">
      <c r="A2633" s="15">
        <v>0</v>
      </c>
      <c r="C2633" s="15" t="s">
        <v>36</v>
      </c>
    </row>
    <row r="2634" spans="1:3" x14ac:dyDescent="0.3">
      <c r="A2634" s="15">
        <v>0</v>
      </c>
      <c r="C2634" s="3" t="s">
        <v>36</v>
      </c>
    </row>
    <row r="2635" spans="1:3" x14ac:dyDescent="0.3">
      <c r="A2635" s="15">
        <v>0</v>
      </c>
      <c r="C2635" s="15" t="s">
        <v>36</v>
      </c>
    </row>
    <row r="2636" spans="1:3" x14ac:dyDescent="0.3">
      <c r="A2636" s="15">
        <v>0</v>
      </c>
      <c r="C2636" s="3" t="s">
        <v>36</v>
      </c>
    </row>
    <row r="2637" spans="1:3" x14ac:dyDescent="0.3">
      <c r="A2637" s="15">
        <v>0</v>
      </c>
      <c r="C2637" s="15" t="s">
        <v>36</v>
      </c>
    </row>
    <row r="2638" spans="1:3" x14ac:dyDescent="0.3">
      <c r="A2638" s="15">
        <v>0</v>
      </c>
      <c r="C2638" s="3" t="s">
        <v>36</v>
      </c>
    </row>
    <row r="2639" spans="1:3" x14ac:dyDescent="0.3">
      <c r="A2639" s="15">
        <v>1</v>
      </c>
      <c r="C2639" s="15" t="s">
        <v>37</v>
      </c>
    </row>
    <row r="2640" spans="1:3" x14ac:dyDescent="0.3">
      <c r="A2640" s="15">
        <v>1</v>
      </c>
      <c r="C2640" s="3" t="s">
        <v>37</v>
      </c>
    </row>
    <row r="2641" spans="1:3" x14ac:dyDescent="0.3">
      <c r="A2641" s="15">
        <v>0</v>
      </c>
      <c r="C2641" s="15" t="s">
        <v>36</v>
      </c>
    </row>
    <row r="2642" spans="1:3" x14ac:dyDescent="0.3">
      <c r="A2642" s="15">
        <v>0</v>
      </c>
      <c r="C2642" s="3" t="s">
        <v>36</v>
      </c>
    </row>
    <row r="2643" spans="1:3" x14ac:dyDescent="0.3">
      <c r="A2643" s="15">
        <v>0</v>
      </c>
      <c r="C2643" s="15" t="s">
        <v>36</v>
      </c>
    </row>
    <row r="2644" spans="1:3" x14ac:dyDescent="0.3">
      <c r="A2644" s="15">
        <v>0</v>
      </c>
      <c r="C2644" s="3" t="s">
        <v>36</v>
      </c>
    </row>
    <row r="2645" spans="1:3" x14ac:dyDescent="0.3">
      <c r="A2645" s="15">
        <v>0</v>
      </c>
      <c r="C2645" s="15" t="s">
        <v>36</v>
      </c>
    </row>
    <row r="2646" spans="1:3" x14ac:dyDescent="0.3">
      <c r="A2646" s="15">
        <v>0</v>
      </c>
      <c r="C2646" s="3" t="s">
        <v>36</v>
      </c>
    </row>
    <row r="2647" spans="1:3" x14ac:dyDescent="0.3">
      <c r="A2647" s="15">
        <v>0</v>
      </c>
      <c r="C2647" s="15" t="s">
        <v>36</v>
      </c>
    </row>
    <row r="2648" spans="1:3" x14ac:dyDescent="0.3">
      <c r="A2648" s="15">
        <v>0</v>
      </c>
      <c r="C2648" s="3" t="s">
        <v>36</v>
      </c>
    </row>
    <row r="2649" spans="1:3" x14ac:dyDescent="0.3">
      <c r="A2649" s="15">
        <v>0</v>
      </c>
      <c r="C2649" s="15" t="s">
        <v>36</v>
      </c>
    </row>
    <row r="2650" spans="1:3" x14ac:dyDescent="0.3">
      <c r="A2650" s="15">
        <v>0</v>
      </c>
      <c r="C2650" s="3" t="s">
        <v>36</v>
      </c>
    </row>
    <row r="2651" spans="1:3" x14ac:dyDescent="0.3">
      <c r="A2651" s="15">
        <v>0</v>
      </c>
      <c r="C2651" s="15" t="s">
        <v>36</v>
      </c>
    </row>
    <row r="2652" spans="1:3" x14ac:dyDescent="0.3">
      <c r="A2652" s="15">
        <v>0</v>
      </c>
      <c r="C2652" s="3" t="s">
        <v>36</v>
      </c>
    </row>
    <row r="2653" spans="1:3" x14ac:dyDescent="0.3">
      <c r="A2653" s="15">
        <v>0</v>
      </c>
      <c r="C2653" s="15" t="s">
        <v>36</v>
      </c>
    </row>
    <row r="2654" spans="1:3" x14ac:dyDescent="0.3">
      <c r="A2654" s="15">
        <v>0</v>
      </c>
      <c r="C2654" s="3" t="s">
        <v>36</v>
      </c>
    </row>
    <row r="2655" spans="1:3" x14ac:dyDescent="0.3">
      <c r="A2655" s="15">
        <v>0</v>
      </c>
      <c r="C2655" s="15" t="s">
        <v>36</v>
      </c>
    </row>
    <row r="2656" spans="1:3" x14ac:dyDescent="0.3">
      <c r="A2656" s="15">
        <v>0</v>
      </c>
      <c r="C2656" s="3" t="s">
        <v>36</v>
      </c>
    </row>
    <row r="2657" spans="1:3" x14ac:dyDescent="0.3">
      <c r="A2657" s="15">
        <v>1</v>
      </c>
      <c r="C2657" s="15" t="s">
        <v>37</v>
      </c>
    </row>
    <row r="2658" spans="1:3" x14ac:dyDescent="0.3">
      <c r="A2658" s="15">
        <v>0</v>
      </c>
      <c r="C2658" s="3" t="s">
        <v>36</v>
      </c>
    </row>
    <row r="2659" spans="1:3" x14ac:dyDescent="0.3">
      <c r="A2659" s="15">
        <v>1</v>
      </c>
      <c r="C2659" s="15" t="s">
        <v>37</v>
      </c>
    </row>
    <row r="2660" spans="1:3" x14ac:dyDescent="0.3">
      <c r="A2660" s="15">
        <v>0</v>
      </c>
      <c r="C2660" s="3" t="s">
        <v>36</v>
      </c>
    </row>
    <row r="2661" spans="1:3" x14ac:dyDescent="0.3">
      <c r="A2661" s="15">
        <v>0</v>
      </c>
      <c r="C2661" s="15" t="s">
        <v>36</v>
      </c>
    </row>
    <row r="2662" spans="1:3" x14ac:dyDescent="0.3">
      <c r="A2662" s="15">
        <v>0</v>
      </c>
      <c r="C2662" s="3" t="s">
        <v>36</v>
      </c>
    </row>
    <row r="2663" spans="1:3" x14ac:dyDescent="0.3">
      <c r="A2663" s="15">
        <v>0</v>
      </c>
      <c r="C2663" s="15" t="s">
        <v>36</v>
      </c>
    </row>
    <row r="2664" spans="1:3" x14ac:dyDescent="0.3">
      <c r="A2664" s="15">
        <v>0</v>
      </c>
      <c r="C2664" s="3" t="s">
        <v>36</v>
      </c>
    </row>
    <row r="2665" spans="1:3" x14ac:dyDescent="0.3">
      <c r="A2665" s="15">
        <v>0</v>
      </c>
      <c r="C2665" s="15" t="s">
        <v>36</v>
      </c>
    </row>
    <row r="2666" spans="1:3" x14ac:dyDescent="0.3">
      <c r="A2666" s="15">
        <v>1</v>
      </c>
      <c r="C2666" s="3" t="s">
        <v>37</v>
      </c>
    </row>
    <row r="2667" spans="1:3" x14ac:dyDescent="0.3">
      <c r="A2667" s="15">
        <v>0</v>
      </c>
      <c r="C2667" s="15" t="s">
        <v>36</v>
      </c>
    </row>
    <row r="2668" spans="1:3" x14ac:dyDescent="0.3">
      <c r="A2668" s="15">
        <v>0</v>
      </c>
      <c r="C2668" s="3" t="s">
        <v>36</v>
      </c>
    </row>
    <row r="2669" spans="1:3" x14ac:dyDescent="0.3">
      <c r="A2669" s="15">
        <v>0</v>
      </c>
      <c r="C2669" s="15" t="s">
        <v>36</v>
      </c>
    </row>
    <row r="2670" spans="1:3" x14ac:dyDescent="0.3">
      <c r="A2670" s="15">
        <v>0</v>
      </c>
      <c r="C2670" s="3" t="s">
        <v>36</v>
      </c>
    </row>
    <row r="2671" spans="1:3" x14ac:dyDescent="0.3">
      <c r="A2671" s="15">
        <v>0</v>
      </c>
      <c r="C2671" s="15" t="s">
        <v>36</v>
      </c>
    </row>
    <row r="2672" spans="1:3" x14ac:dyDescent="0.3">
      <c r="A2672" s="15">
        <v>0</v>
      </c>
      <c r="C2672" s="3" t="s">
        <v>36</v>
      </c>
    </row>
    <row r="2673" spans="1:3" x14ac:dyDescent="0.3">
      <c r="A2673" s="15">
        <v>0</v>
      </c>
      <c r="C2673" s="15" t="s">
        <v>36</v>
      </c>
    </row>
    <row r="2674" spans="1:3" x14ac:dyDescent="0.3">
      <c r="A2674" s="15">
        <v>0</v>
      </c>
      <c r="C2674" s="3" t="s">
        <v>36</v>
      </c>
    </row>
    <row r="2675" spans="1:3" x14ac:dyDescent="0.3">
      <c r="A2675" s="15">
        <v>0</v>
      </c>
      <c r="C2675" s="15" t="s">
        <v>36</v>
      </c>
    </row>
    <row r="2676" spans="1:3" x14ac:dyDescent="0.3">
      <c r="A2676" s="15">
        <v>0</v>
      </c>
      <c r="C2676" s="3" t="s">
        <v>36</v>
      </c>
    </row>
    <row r="2677" spans="1:3" x14ac:dyDescent="0.3">
      <c r="A2677" s="15">
        <v>0</v>
      </c>
      <c r="C2677" s="15" t="s">
        <v>36</v>
      </c>
    </row>
    <row r="2678" spans="1:3" x14ac:dyDescent="0.3">
      <c r="A2678" s="15">
        <v>0</v>
      </c>
      <c r="C2678" s="3" t="s">
        <v>36</v>
      </c>
    </row>
    <row r="2679" spans="1:3" x14ac:dyDescent="0.3">
      <c r="A2679" s="15">
        <v>0</v>
      </c>
      <c r="C2679" s="15" t="s">
        <v>36</v>
      </c>
    </row>
    <row r="2680" spans="1:3" x14ac:dyDescent="0.3">
      <c r="A2680" s="15">
        <v>0</v>
      </c>
      <c r="C2680" s="3" t="s">
        <v>36</v>
      </c>
    </row>
    <row r="2681" spans="1:3" x14ac:dyDescent="0.3">
      <c r="A2681" s="15">
        <v>0</v>
      </c>
      <c r="C2681" s="15" t="s">
        <v>36</v>
      </c>
    </row>
    <row r="2682" spans="1:3" x14ac:dyDescent="0.3">
      <c r="A2682" s="15">
        <v>0</v>
      </c>
      <c r="C2682" s="3" t="s">
        <v>36</v>
      </c>
    </row>
    <row r="2683" spans="1:3" x14ac:dyDescent="0.3">
      <c r="A2683" s="15">
        <v>0</v>
      </c>
      <c r="C2683" s="15" t="s">
        <v>36</v>
      </c>
    </row>
    <row r="2684" spans="1:3" x14ac:dyDescent="0.3">
      <c r="A2684" s="15">
        <v>0</v>
      </c>
      <c r="C2684" s="3" t="s">
        <v>36</v>
      </c>
    </row>
    <row r="2685" spans="1:3" x14ac:dyDescent="0.3">
      <c r="A2685" s="15">
        <v>1</v>
      </c>
      <c r="C2685" s="15" t="s">
        <v>37</v>
      </c>
    </row>
    <row r="2686" spans="1:3" x14ac:dyDescent="0.3">
      <c r="A2686" s="15">
        <v>0</v>
      </c>
      <c r="C2686" s="3" t="s">
        <v>36</v>
      </c>
    </row>
    <row r="2687" spans="1:3" x14ac:dyDescent="0.3">
      <c r="A2687" s="15">
        <v>1</v>
      </c>
      <c r="C2687" s="15" t="s">
        <v>37</v>
      </c>
    </row>
    <row r="2688" spans="1:3" x14ac:dyDescent="0.3">
      <c r="A2688" s="15">
        <v>0</v>
      </c>
      <c r="C2688" s="3" t="s">
        <v>36</v>
      </c>
    </row>
    <row r="2689" spans="1:3" x14ac:dyDescent="0.3">
      <c r="A2689" s="15">
        <v>0</v>
      </c>
      <c r="C2689" s="15" t="s">
        <v>36</v>
      </c>
    </row>
    <row r="2690" spans="1:3" x14ac:dyDescent="0.3">
      <c r="A2690" s="15">
        <v>0</v>
      </c>
      <c r="C2690" s="3" t="s">
        <v>36</v>
      </c>
    </row>
    <row r="2691" spans="1:3" x14ac:dyDescent="0.3">
      <c r="A2691" s="15">
        <v>0</v>
      </c>
      <c r="C2691" s="15" t="s">
        <v>36</v>
      </c>
    </row>
    <row r="2692" spans="1:3" x14ac:dyDescent="0.3">
      <c r="A2692" s="15">
        <v>0</v>
      </c>
      <c r="C2692" s="3" t="s">
        <v>36</v>
      </c>
    </row>
    <row r="2693" spans="1:3" x14ac:dyDescent="0.3">
      <c r="A2693" s="15">
        <v>0</v>
      </c>
      <c r="C2693" s="15" t="s">
        <v>36</v>
      </c>
    </row>
    <row r="2694" spans="1:3" x14ac:dyDescent="0.3">
      <c r="A2694" s="15">
        <v>0</v>
      </c>
      <c r="C2694" s="3" t="s">
        <v>36</v>
      </c>
    </row>
    <row r="2695" spans="1:3" x14ac:dyDescent="0.3">
      <c r="A2695" s="15">
        <v>0</v>
      </c>
      <c r="C2695" s="15" t="s">
        <v>36</v>
      </c>
    </row>
    <row r="2696" spans="1:3" x14ac:dyDescent="0.3">
      <c r="A2696" s="15">
        <v>0</v>
      </c>
      <c r="C2696" s="3" t="s">
        <v>36</v>
      </c>
    </row>
    <row r="2697" spans="1:3" x14ac:dyDescent="0.3">
      <c r="A2697" s="15">
        <v>0</v>
      </c>
      <c r="C2697" s="15" t="s">
        <v>36</v>
      </c>
    </row>
    <row r="2698" spans="1:3" x14ac:dyDescent="0.3">
      <c r="A2698" s="15">
        <v>0</v>
      </c>
      <c r="C2698" s="3" t="s">
        <v>36</v>
      </c>
    </row>
    <row r="2699" spans="1:3" x14ac:dyDescent="0.3">
      <c r="A2699" s="15">
        <v>0</v>
      </c>
      <c r="C2699" s="15" t="s">
        <v>36</v>
      </c>
    </row>
    <row r="2700" spans="1:3" x14ac:dyDescent="0.3">
      <c r="A2700" s="15">
        <v>0</v>
      </c>
      <c r="C2700" s="3" t="s">
        <v>36</v>
      </c>
    </row>
    <row r="2701" spans="1:3" x14ac:dyDescent="0.3">
      <c r="A2701" s="15">
        <v>0</v>
      </c>
      <c r="C2701" s="15" t="s">
        <v>36</v>
      </c>
    </row>
    <row r="2702" spans="1:3" x14ac:dyDescent="0.3">
      <c r="A2702" s="15">
        <v>0</v>
      </c>
      <c r="C2702" s="3" t="s">
        <v>36</v>
      </c>
    </row>
    <row r="2703" spans="1:3" x14ac:dyDescent="0.3">
      <c r="A2703" s="15">
        <v>0</v>
      </c>
      <c r="C2703" s="15" t="s">
        <v>36</v>
      </c>
    </row>
    <row r="2704" spans="1:3" x14ac:dyDescent="0.3">
      <c r="A2704" s="15">
        <v>0</v>
      </c>
      <c r="C2704" s="3" t="s">
        <v>36</v>
      </c>
    </row>
    <row r="2705" spans="1:3" x14ac:dyDescent="0.3">
      <c r="A2705" s="15">
        <v>0</v>
      </c>
      <c r="C2705" s="15" t="s">
        <v>36</v>
      </c>
    </row>
    <row r="2706" spans="1:3" x14ac:dyDescent="0.3">
      <c r="A2706" s="15">
        <v>0</v>
      </c>
      <c r="C2706" s="3" t="s">
        <v>36</v>
      </c>
    </row>
    <row r="2707" spans="1:3" x14ac:dyDescent="0.3">
      <c r="A2707" s="15">
        <v>0</v>
      </c>
      <c r="C2707" s="15" t="s">
        <v>36</v>
      </c>
    </row>
    <row r="2708" spans="1:3" x14ac:dyDescent="0.3">
      <c r="A2708" s="15">
        <v>0</v>
      </c>
      <c r="C2708" s="3" t="s">
        <v>36</v>
      </c>
    </row>
    <row r="2709" spans="1:3" x14ac:dyDescent="0.3">
      <c r="A2709" s="15">
        <v>0</v>
      </c>
      <c r="C2709" s="15" t="s">
        <v>36</v>
      </c>
    </row>
    <row r="2710" spans="1:3" x14ac:dyDescent="0.3">
      <c r="A2710" s="15">
        <v>0</v>
      </c>
      <c r="C2710" s="3" t="s">
        <v>36</v>
      </c>
    </row>
    <row r="2711" spans="1:3" x14ac:dyDescent="0.3">
      <c r="A2711" s="15">
        <v>0</v>
      </c>
      <c r="C2711" s="15" t="s">
        <v>36</v>
      </c>
    </row>
    <row r="2712" spans="1:3" x14ac:dyDescent="0.3">
      <c r="A2712" s="15">
        <v>1</v>
      </c>
      <c r="C2712" s="3" t="s">
        <v>37</v>
      </c>
    </row>
    <row r="2713" spans="1:3" x14ac:dyDescent="0.3">
      <c r="A2713" s="15">
        <v>0</v>
      </c>
      <c r="C2713" s="15" t="s">
        <v>36</v>
      </c>
    </row>
    <row r="2714" spans="1:3" x14ac:dyDescent="0.3">
      <c r="A2714" s="15">
        <v>0</v>
      </c>
      <c r="C2714" s="3" t="s">
        <v>36</v>
      </c>
    </row>
    <row r="2715" spans="1:3" x14ac:dyDescent="0.3">
      <c r="A2715" s="15">
        <v>0</v>
      </c>
      <c r="C2715" s="15" t="s">
        <v>36</v>
      </c>
    </row>
    <row r="2716" spans="1:3" x14ac:dyDescent="0.3">
      <c r="A2716" s="15">
        <v>0</v>
      </c>
      <c r="C2716" s="3" t="s">
        <v>36</v>
      </c>
    </row>
    <row r="2717" spans="1:3" x14ac:dyDescent="0.3">
      <c r="A2717" s="15">
        <v>1</v>
      </c>
      <c r="C2717" s="15" t="s">
        <v>37</v>
      </c>
    </row>
    <row r="2718" spans="1:3" x14ac:dyDescent="0.3">
      <c r="A2718" s="15">
        <v>0</v>
      </c>
      <c r="C2718" s="3" t="s">
        <v>36</v>
      </c>
    </row>
    <row r="2719" spans="1:3" x14ac:dyDescent="0.3">
      <c r="A2719" s="15">
        <v>0</v>
      </c>
      <c r="C2719" s="15" t="s">
        <v>36</v>
      </c>
    </row>
    <row r="2720" spans="1:3" x14ac:dyDescent="0.3">
      <c r="A2720" s="15">
        <v>1</v>
      </c>
      <c r="C2720" s="3" t="s">
        <v>37</v>
      </c>
    </row>
    <row r="2721" spans="1:3" x14ac:dyDescent="0.3">
      <c r="A2721" s="15">
        <v>0</v>
      </c>
      <c r="C2721" s="15" t="s">
        <v>36</v>
      </c>
    </row>
    <row r="2722" spans="1:3" x14ac:dyDescent="0.3">
      <c r="A2722" s="15">
        <v>0</v>
      </c>
      <c r="C2722" s="3" t="s">
        <v>36</v>
      </c>
    </row>
    <row r="2723" spans="1:3" x14ac:dyDescent="0.3">
      <c r="A2723" s="15">
        <v>0</v>
      </c>
      <c r="C2723" s="15" t="s">
        <v>36</v>
      </c>
    </row>
    <row r="2724" spans="1:3" x14ac:dyDescent="0.3">
      <c r="A2724" s="15">
        <v>0</v>
      </c>
      <c r="C2724" s="3" t="s">
        <v>36</v>
      </c>
    </row>
    <row r="2725" spans="1:3" x14ac:dyDescent="0.3">
      <c r="A2725" s="15">
        <v>0</v>
      </c>
      <c r="C2725" s="15" t="s">
        <v>36</v>
      </c>
    </row>
    <row r="2726" spans="1:3" x14ac:dyDescent="0.3">
      <c r="A2726" s="15">
        <v>0</v>
      </c>
      <c r="C2726" s="3" t="s">
        <v>36</v>
      </c>
    </row>
    <row r="2727" spans="1:3" x14ac:dyDescent="0.3">
      <c r="A2727" s="15">
        <v>0</v>
      </c>
      <c r="C2727" s="15" t="s">
        <v>36</v>
      </c>
    </row>
    <row r="2728" spans="1:3" x14ac:dyDescent="0.3">
      <c r="A2728" s="15">
        <v>0</v>
      </c>
      <c r="C2728" s="3" t="s">
        <v>36</v>
      </c>
    </row>
    <row r="2729" spans="1:3" x14ac:dyDescent="0.3">
      <c r="A2729" s="15">
        <v>0</v>
      </c>
      <c r="C2729" s="15" t="s">
        <v>36</v>
      </c>
    </row>
    <row r="2730" spans="1:3" x14ac:dyDescent="0.3">
      <c r="A2730" s="15">
        <v>0</v>
      </c>
      <c r="C2730" s="3" t="s">
        <v>36</v>
      </c>
    </row>
    <row r="2731" spans="1:3" x14ac:dyDescent="0.3">
      <c r="A2731" s="15">
        <v>0</v>
      </c>
      <c r="C2731" s="15" t="s">
        <v>36</v>
      </c>
    </row>
    <row r="2732" spans="1:3" x14ac:dyDescent="0.3">
      <c r="A2732" s="15">
        <v>1</v>
      </c>
      <c r="C2732" s="3" t="s">
        <v>37</v>
      </c>
    </row>
    <row r="2733" spans="1:3" x14ac:dyDescent="0.3">
      <c r="A2733" s="15">
        <v>0</v>
      </c>
      <c r="C2733" s="15" t="s">
        <v>36</v>
      </c>
    </row>
    <row r="2734" spans="1:3" x14ac:dyDescent="0.3">
      <c r="A2734" s="15">
        <v>0</v>
      </c>
      <c r="C2734" s="3" t="s">
        <v>36</v>
      </c>
    </row>
    <row r="2735" spans="1:3" x14ac:dyDescent="0.3">
      <c r="A2735" s="15">
        <v>0</v>
      </c>
      <c r="C2735" s="15" t="s">
        <v>36</v>
      </c>
    </row>
    <row r="2736" spans="1:3" x14ac:dyDescent="0.3">
      <c r="A2736" s="15">
        <v>0</v>
      </c>
      <c r="C2736" s="3" t="s">
        <v>36</v>
      </c>
    </row>
    <row r="2737" spans="1:3" x14ac:dyDescent="0.3">
      <c r="A2737" s="15">
        <v>0</v>
      </c>
      <c r="C2737" s="15" t="s">
        <v>36</v>
      </c>
    </row>
    <row r="2738" spans="1:3" x14ac:dyDescent="0.3">
      <c r="A2738" s="15">
        <v>0</v>
      </c>
      <c r="C2738" s="3" t="s">
        <v>36</v>
      </c>
    </row>
    <row r="2739" spans="1:3" x14ac:dyDescent="0.3">
      <c r="A2739" s="15">
        <v>0</v>
      </c>
      <c r="C2739" s="15" t="s">
        <v>36</v>
      </c>
    </row>
    <row r="2740" spans="1:3" x14ac:dyDescent="0.3">
      <c r="A2740" s="15">
        <v>0</v>
      </c>
      <c r="C2740" s="3" t="s">
        <v>36</v>
      </c>
    </row>
    <row r="2741" spans="1:3" x14ac:dyDescent="0.3">
      <c r="A2741" s="15">
        <v>0</v>
      </c>
      <c r="C2741" s="15" t="s">
        <v>36</v>
      </c>
    </row>
    <row r="2742" spans="1:3" x14ac:dyDescent="0.3">
      <c r="A2742" s="15">
        <v>0</v>
      </c>
      <c r="C2742" s="3" t="s">
        <v>36</v>
      </c>
    </row>
    <row r="2743" spans="1:3" x14ac:dyDescent="0.3">
      <c r="A2743" s="15">
        <v>0</v>
      </c>
      <c r="C2743" s="15" t="s">
        <v>36</v>
      </c>
    </row>
    <row r="2744" spans="1:3" x14ac:dyDescent="0.3">
      <c r="A2744" s="15">
        <v>0</v>
      </c>
      <c r="C2744" s="3" t="s">
        <v>36</v>
      </c>
    </row>
    <row r="2745" spans="1:3" x14ac:dyDescent="0.3">
      <c r="A2745" s="15">
        <v>0</v>
      </c>
      <c r="C2745" s="15" t="s">
        <v>36</v>
      </c>
    </row>
    <row r="2746" spans="1:3" x14ac:dyDescent="0.3">
      <c r="A2746" s="15">
        <v>0</v>
      </c>
      <c r="C2746" s="3" t="s">
        <v>36</v>
      </c>
    </row>
    <row r="2747" spans="1:3" x14ac:dyDescent="0.3">
      <c r="A2747" s="15">
        <v>0</v>
      </c>
      <c r="C2747" s="15" t="s">
        <v>36</v>
      </c>
    </row>
    <row r="2748" spans="1:3" x14ac:dyDescent="0.3">
      <c r="A2748" s="15">
        <v>1</v>
      </c>
      <c r="C2748" s="3" t="s">
        <v>37</v>
      </c>
    </row>
    <row r="2749" spans="1:3" x14ac:dyDescent="0.3">
      <c r="A2749" s="15">
        <v>0</v>
      </c>
      <c r="C2749" s="15" t="s">
        <v>36</v>
      </c>
    </row>
    <row r="2750" spans="1:3" x14ac:dyDescent="0.3">
      <c r="A2750" s="15">
        <v>1</v>
      </c>
      <c r="C2750" s="3" t="s">
        <v>37</v>
      </c>
    </row>
    <row r="2751" spans="1:3" x14ac:dyDescent="0.3">
      <c r="A2751" s="15">
        <v>0</v>
      </c>
      <c r="C2751" s="15" t="s">
        <v>36</v>
      </c>
    </row>
    <row r="2752" spans="1:3" x14ac:dyDescent="0.3">
      <c r="A2752" s="15">
        <v>0</v>
      </c>
      <c r="C2752" s="3" t="s">
        <v>36</v>
      </c>
    </row>
    <row r="2753" spans="1:3" x14ac:dyDescent="0.3">
      <c r="A2753" s="15">
        <v>0</v>
      </c>
      <c r="C2753" s="15" t="s">
        <v>36</v>
      </c>
    </row>
    <row r="2754" spans="1:3" x14ac:dyDescent="0.3">
      <c r="A2754" s="15">
        <v>0</v>
      </c>
      <c r="C2754" s="3" t="s">
        <v>36</v>
      </c>
    </row>
    <row r="2755" spans="1:3" x14ac:dyDescent="0.3">
      <c r="A2755" s="15">
        <v>0</v>
      </c>
      <c r="C2755" s="15" t="s">
        <v>36</v>
      </c>
    </row>
    <row r="2756" spans="1:3" x14ac:dyDescent="0.3">
      <c r="A2756" s="15">
        <v>0</v>
      </c>
      <c r="C2756" s="3" t="s">
        <v>36</v>
      </c>
    </row>
    <row r="2757" spans="1:3" x14ac:dyDescent="0.3">
      <c r="A2757" s="15">
        <v>0</v>
      </c>
      <c r="C2757" s="15" t="s">
        <v>36</v>
      </c>
    </row>
    <row r="2758" spans="1:3" x14ac:dyDescent="0.3">
      <c r="A2758" s="15">
        <v>0</v>
      </c>
      <c r="C2758" s="3" t="s">
        <v>36</v>
      </c>
    </row>
    <row r="2759" spans="1:3" x14ac:dyDescent="0.3">
      <c r="A2759" s="15">
        <v>0</v>
      </c>
      <c r="C2759" s="15" t="s">
        <v>36</v>
      </c>
    </row>
    <row r="2760" spans="1:3" x14ac:dyDescent="0.3">
      <c r="A2760" s="15">
        <v>0</v>
      </c>
      <c r="C2760" s="3" t="s">
        <v>36</v>
      </c>
    </row>
    <row r="2761" spans="1:3" x14ac:dyDescent="0.3">
      <c r="A2761" s="15">
        <v>1</v>
      </c>
      <c r="C2761" s="15" t="s">
        <v>37</v>
      </c>
    </row>
    <row r="2762" spans="1:3" x14ac:dyDescent="0.3">
      <c r="A2762" s="15">
        <v>0</v>
      </c>
      <c r="C2762" s="3" t="s">
        <v>36</v>
      </c>
    </row>
    <row r="2763" spans="1:3" x14ac:dyDescent="0.3">
      <c r="A2763" s="15">
        <v>0</v>
      </c>
      <c r="C2763" s="15" t="s">
        <v>36</v>
      </c>
    </row>
    <row r="2764" spans="1:3" x14ac:dyDescent="0.3">
      <c r="A2764" s="15">
        <v>0</v>
      </c>
      <c r="C2764" s="3" t="s">
        <v>36</v>
      </c>
    </row>
    <row r="2765" spans="1:3" x14ac:dyDescent="0.3">
      <c r="A2765" s="15">
        <v>0</v>
      </c>
      <c r="C2765" s="15" t="s">
        <v>36</v>
      </c>
    </row>
    <row r="2766" spans="1:3" x14ac:dyDescent="0.3">
      <c r="A2766" s="15">
        <v>0</v>
      </c>
      <c r="C2766" s="3" t="s">
        <v>36</v>
      </c>
    </row>
    <row r="2767" spans="1:3" x14ac:dyDescent="0.3">
      <c r="A2767" s="15">
        <v>0</v>
      </c>
      <c r="C2767" s="15" t="s">
        <v>36</v>
      </c>
    </row>
    <row r="2768" spans="1:3" x14ac:dyDescent="0.3">
      <c r="A2768" s="15">
        <v>0</v>
      </c>
      <c r="C2768" s="3" t="s">
        <v>36</v>
      </c>
    </row>
    <row r="2769" spans="1:3" x14ac:dyDescent="0.3">
      <c r="A2769" s="15">
        <v>0</v>
      </c>
      <c r="C2769" s="15" t="s">
        <v>36</v>
      </c>
    </row>
    <row r="2770" spans="1:3" x14ac:dyDescent="0.3">
      <c r="A2770" s="15">
        <v>0</v>
      </c>
      <c r="C2770" s="3" t="s">
        <v>36</v>
      </c>
    </row>
    <row r="2771" spans="1:3" x14ac:dyDescent="0.3">
      <c r="A2771" s="15">
        <v>0</v>
      </c>
      <c r="C2771" s="15" t="s">
        <v>36</v>
      </c>
    </row>
    <row r="2772" spans="1:3" x14ac:dyDescent="0.3">
      <c r="A2772" s="15">
        <v>0</v>
      </c>
      <c r="C2772" s="3" t="s">
        <v>36</v>
      </c>
    </row>
    <row r="2773" spans="1:3" x14ac:dyDescent="0.3">
      <c r="A2773" s="15">
        <v>0</v>
      </c>
      <c r="C2773" s="15" t="s">
        <v>36</v>
      </c>
    </row>
    <row r="2774" spans="1:3" x14ac:dyDescent="0.3">
      <c r="A2774" s="15">
        <v>1</v>
      </c>
      <c r="C2774" s="3" t="s">
        <v>37</v>
      </c>
    </row>
    <row r="2775" spans="1:3" x14ac:dyDescent="0.3">
      <c r="A2775" s="15">
        <v>0</v>
      </c>
      <c r="C2775" s="15" t="s">
        <v>36</v>
      </c>
    </row>
    <row r="2776" spans="1:3" x14ac:dyDescent="0.3">
      <c r="A2776" s="15">
        <v>0</v>
      </c>
      <c r="C2776" s="3" t="s">
        <v>36</v>
      </c>
    </row>
    <row r="2777" spans="1:3" x14ac:dyDescent="0.3">
      <c r="A2777" s="15">
        <v>1</v>
      </c>
      <c r="C2777" s="15" t="s">
        <v>37</v>
      </c>
    </row>
    <row r="2778" spans="1:3" x14ac:dyDescent="0.3">
      <c r="A2778" s="15">
        <v>0</v>
      </c>
      <c r="C2778" s="3" t="s">
        <v>36</v>
      </c>
    </row>
    <row r="2779" spans="1:3" x14ac:dyDescent="0.3">
      <c r="A2779" s="15">
        <v>0</v>
      </c>
      <c r="C2779" s="15" t="s">
        <v>36</v>
      </c>
    </row>
    <row r="2780" spans="1:3" x14ac:dyDescent="0.3">
      <c r="A2780" s="15">
        <v>1</v>
      </c>
      <c r="C2780" s="3" t="s">
        <v>37</v>
      </c>
    </row>
    <row r="2781" spans="1:3" x14ac:dyDescent="0.3">
      <c r="A2781" s="15">
        <v>1</v>
      </c>
      <c r="C2781" s="15" t="s">
        <v>37</v>
      </c>
    </row>
    <row r="2782" spans="1:3" x14ac:dyDescent="0.3">
      <c r="A2782" s="15">
        <v>0</v>
      </c>
      <c r="C2782" s="3" t="s">
        <v>36</v>
      </c>
    </row>
    <row r="2783" spans="1:3" x14ac:dyDescent="0.3">
      <c r="A2783" s="15">
        <v>0</v>
      </c>
      <c r="C2783" s="15" t="s">
        <v>36</v>
      </c>
    </row>
    <row r="2784" spans="1:3" x14ac:dyDescent="0.3">
      <c r="A2784" s="15">
        <v>0</v>
      </c>
      <c r="C2784" s="3" t="s">
        <v>36</v>
      </c>
    </row>
    <row r="2785" spans="1:3" x14ac:dyDescent="0.3">
      <c r="A2785" s="15">
        <v>0</v>
      </c>
      <c r="C2785" s="15" t="s">
        <v>36</v>
      </c>
    </row>
    <row r="2786" spans="1:3" x14ac:dyDescent="0.3">
      <c r="A2786" s="15">
        <v>0</v>
      </c>
      <c r="C2786" s="3" t="s">
        <v>36</v>
      </c>
    </row>
    <row r="2787" spans="1:3" x14ac:dyDescent="0.3">
      <c r="A2787" s="15">
        <v>0</v>
      </c>
      <c r="C2787" s="15" t="s">
        <v>36</v>
      </c>
    </row>
    <row r="2788" spans="1:3" x14ac:dyDescent="0.3">
      <c r="A2788" s="15">
        <v>0</v>
      </c>
      <c r="C2788" s="3" t="s">
        <v>36</v>
      </c>
    </row>
    <row r="2789" spans="1:3" x14ac:dyDescent="0.3">
      <c r="A2789" s="15">
        <v>0</v>
      </c>
      <c r="C2789" s="15" t="s">
        <v>36</v>
      </c>
    </row>
    <row r="2790" spans="1:3" x14ac:dyDescent="0.3">
      <c r="A2790" s="15">
        <v>0</v>
      </c>
      <c r="C2790" s="3" t="s">
        <v>36</v>
      </c>
    </row>
    <row r="2791" spans="1:3" x14ac:dyDescent="0.3">
      <c r="A2791" s="15">
        <v>0</v>
      </c>
      <c r="C2791" s="15" t="s">
        <v>36</v>
      </c>
    </row>
    <row r="2792" spans="1:3" x14ac:dyDescent="0.3">
      <c r="A2792" s="15">
        <v>0</v>
      </c>
      <c r="C2792" s="3" t="s">
        <v>36</v>
      </c>
    </row>
    <row r="2793" spans="1:3" x14ac:dyDescent="0.3">
      <c r="A2793" s="15">
        <v>0</v>
      </c>
      <c r="C2793" s="15" t="s">
        <v>36</v>
      </c>
    </row>
    <row r="2794" spans="1:3" x14ac:dyDescent="0.3">
      <c r="A2794" s="15">
        <v>1</v>
      </c>
      <c r="C2794" s="3" t="s">
        <v>37</v>
      </c>
    </row>
    <row r="2795" spans="1:3" x14ac:dyDescent="0.3">
      <c r="A2795" s="15">
        <v>0</v>
      </c>
      <c r="C2795" s="15" t="s">
        <v>36</v>
      </c>
    </row>
    <row r="2796" spans="1:3" x14ac:dyDescent="0.3">
      <c r="A2796" s="15">
        <v>0</v>
      </c>
      <c r="C2796" s="3" t="s">
        <v>36</v>
      </c>
    </row>
    <row r="2797" spans="1:3" x14ac:dyDescent="0.3">
      <c r="A2797" s="15">
        <v>1</v>
      </c>
      <c r="C2797" s="15" t="s">
        <v>37</v>
      </c>
    </row>
    <row r="2798" spans="1:3" x14ac:dyDescent="0.3">
      <c r="A2798" s="15">
        <v>0</v>
      </c>
      <c r="C2798" s="3" t="s">
        <v>36</v>
      </c>
    </row>
    <row r="2799" spans="1:3" x14ac:dyDescent="0.3">
      <c r="A2799" s="15">
        <v>1</v>
      </c>
      <c r="C2799" s="15" t="s">
        <v>37</v>
      </c>
    </row>
    <row r="2800" spans="1:3" x14ac:dyDescent="0.3">
      <c r="A2800" s="15">
        <v>0</v>
      </c>
      <c r="C2800" s="3" t="s">
        <v>36</v>
      </c>
    </row>
    <row r="2801" spans="1:3" x14ac:dyDescent="0.3">
      <c r="A2801" s="15">
        <v>0</v>
      </c>
      <c r="C2801" s="15" t="s">
        <v>36</v>
      </c>
    </row>
    <row r="2802" spans="1:3" x14ac:dyDescent="0.3">
      <c r="A2802" s="15">
        <v>0</v>
      </c>
      <c r="C2802" s="3" t="s">
        <v>36</v>
      </c>
    </row>
    <row r="2803" spans="1:3" x14ac:dyDescent="0.3">
      <c r="A2803" s="15">
        <v>0</v>
      </c>
      <c r="C2803" s="15" t="s">
        <v>36</v>
      </c>
    </row>
    <row r="2804" spans="1:3" x14ac:dyDescent="0.3">
      <c r="A2804" s="15">
        <v>0</v>
      </c>
      <c r="C2804" s="3" t="s">
        <v>36</v>
      </c>
    </row>
    <row r="2805" spans="1:3" x14ac:dyDescent="0.3">
      <c r="A2805" s="15">
        <v>0</v>
      </c>
      <c r="C2805" s="15" t="s">
        <v>36</v>
      </c>
    </row>
    <row r="2806" spans="1:3" x14ac:dyDescent="0.3">
      <c r="A2806" s="15">
        <v>0</v>
      </c>
      <c r="C2806" s="3" t="s">
        <v>36</v>
      </c>
    </row>
    <row r="2807" spans="1:3" x14ac:dyDescent="0.3">
      <c r="A2807" s="15">
        <v>0</v>
      </c>
      <c r="C2807" s="15" t="s">
        <v>36</v>
      </c>
    </row>
    <row r="2808" spans="1:3" x14ac:dyDescent="0.3">
      <c r="A2808" s="15">
        <v>0</v>
      </c>
      <c r="C2808" s="3" t="s">
        <v>36</v>
      </c>
    </row>
    <row r="2809" spans="1:3" x14ac:dyDescent="0.3">
      <c r="A2809" s="15">
        <v>0</v>
      </c>
      <c r="C2809" s="15" t="s">
        <v>36</v>
      </c>
    </row>
    <row r="2810" spans="1:3" x14ac:dyDescent="0.3">
      <c r="A2810" s="15">
        <v>0</v>
      </c>
      <c r="C2810" s="3" t="s">
        <v>36</v>
      </c>
    </row>
    <row r="2811" spans="1:3" x14ac:dyDescent="0.3">
      <c r="A2811" s="15">
        <v>0</v>
      </c>
      <c r="C2811" s="15" t="s">
        <v>36</v>
      </c>
    </row>
    <row r="2812" spans="1:3" x14ac:dyDescent="0.3">
      <c r="A2812" s="15">
        <v>0</v>
      </c>
      <c r="C2812" s="3" t="s">
        <v>36</v>
      </c>
    </row>
    <row r="2813" spans="1:3" x14ac:dyDescent="0.3">
      <c r="A2813" s="15">
        <v>1</v>
      </c>
      <c r="C2813" s="15" t="s">
        <v>37</v>
      </c>
    </row>
    <row r="2814" spans="1:3" x14ac:dyDescent="0.3">
      <c r="A2814" s="15">
        <v>0</v>
      </c>
      <c r="C2814" s="3" t="s">
        <v>36</v>
      </c>
    </row>
    <row r="2815" spans="1:3" x14ac:dyDescent="0.3">
      <c r="A2815" s="15">
        <v>1</v>
      </c>
      <c r="C2815" s="15" t="s">
        <v>37</v>
      </c>
    </row>
    <row r="2816" spans="1:3" x14ac:dyDescent="0.3">
      <c r="A2816" s="15">
        <v>0</v>
      </c>
      <c r="C2816" s="3" t="s">
        <v>36</v>
      </c>
    </row>
    <row r="2817" spans="1:3" x14ac:dyDescent="0.3">
      <c r="A2817" s="15">
        <v>0</v>
      </c>
      <c r="C2817" s="15" t="s">
        <v>36</v>
      </c>
    </row>
    <row r="2818" spans="1:3" x14ac:dyDescent="0.3">
      <c r="A2818" s="15">
        <v>0</v>
      </c>
      <c r="C2818" s="3" t="s">
        <v>36</v>
      </c>
    </row>
    <row r="2819" spans="1:3" x14ac:dyDescent="0.3">
      <c r="A2819" s="15">
        <v>0</v>
      </c>
      <c r="C2819" s="15" t="s">
        <v>36</v>
      </c>
    </row>
    <row r="2820" spans="1:3" x14ac:dyDescent="0.3">
      <c r="A2820" s="15">
        <v>0</v>
      </c>
      <c r="C2820" s="3" t="s">
        <v>36</v>
      </c>
    </row>
    <row r="2821" spans="1:3" x14ac:dyDescent="0.3">
      <c r="A2821" s="15">
        <v>0</v>
      </c>
      <c r="C2821" s="15" t="s">
        <v>36</v>
      </c>
    </row>
    <row r="2822" spans="1:3" x14ac:dyDescent="0.3">
      <c r="A2822" s="15">
        <v>0</v>
      </c>
      <c r="C2822" s="3" t="s">
        <v>36</v>
      </c>
    </row>
    <row r="2823" spans="1:3" x14ac:dyDescent="0.3">
      <c r="A2823" s="15">
        <v>0</v>
      </c>
      <c r="C2823" s="15" t="s">
        <v>36</v>
      </c>
    </row>
    <row r="2824" spans="1:3" x14ac:dyDescent="0.3">
      <c r="A2824" s="15">
        <v>1</v>
      </c>
      <c r="C2824" s="3" t="s">
        <v>37</v>
      </c>
    </row>
    <row r="2825" spans="1:3" x14ac:dyDescent="0.3">
      <c r="A2825" s="15">
        <v>0</v>
      </c>
      <c r="C2825" s="15" t="s">
        <v>36</v>
      </c>
    </row>
    <row r="2826" spans="1:3" x14ac:dyDescent="0.3">
      <c r="A2826" s="15">
        <v>0</v>
      </c>
      <c r="C2826" s="3" t="s">
        <v>36</v>
      </c>
    </row>
    <row r="2827" spans="1:3" x14ac:dyDescent="0.3">
      <c r="A2827" s="15">
        <v>0</v>
      </c>
      <c r="C2827" s="15" t="s">
        <v>36</v>
      </c>
    </row>
    <row r="2828" spans="1:3" x14ac:dyDescent="0.3">
      <c r="A2828" s="15">
        <v>0</v>
      </c>
      <c r="C2828" s="3" t="s">
        <v>36</v>
      </c>
    </row>
    <row r="2829" spans="1:3" x14ac:dyDescent="0.3">
      <c r="A2829" s="15">
        <v>0</v>
      </c>
      <c r="C2829" s="15" t="s">
        <v>36</v>
      </c>
    </row>
    <row r="2830" spans="1:3" x14ac:dyDescent="0.3">
      <c r="A2830" s="15">
        <v>0</v>
      </c>
      <c r="C2830" s="3" t="s">
        <v>36</v>
      </c>
    </row>
    <row r="2831" spans="1:3" x14ac:dyDescent="0.3">
      <c r="A2831" s="15">
        <v>0</v>
      </c>
      <c r="C2831" s="15" t="s">
        <v>36</v>
      </c>
    </row>
    <row r="2832" spans="1:3" x14ac:dyDescent="0.3">
      <c r="A2832" s="15">
        <v>0</v>
      </c>
      <c r="C2832" s="3" t="s">
        <v>36</v>
      </c>
    </row>
    <row r="2833" spans="1:3" x14ac:dyDescent="0.3">
      <c r="A2833" s="15">
        <v>0</v>
      </c>
      <c r="C2833" s="15" t="s">
        <v>36</v>
      </c>
    </row>
    <row r="2834" spans="1:3" x14ac:dyDescent="0.3">
      <c r="A2834" s="15">
        <v>0</v>
      </c>
      <c r="C2834" s="3" t="s">
        <v>36</v>
      </c>
    </row>
    <row r="2835" spans="1:3" x14ac:dyDescent="0.3">
      <c r="A2835" s="15">
        <v>0</v>
      </c>
      <c r="C2835" s="15" t="s">
        <v>36</v>
      </c>
    </row>
    <row r="2836" spans="1:3" x14ac:dyDescent="0.3">
      <c r="A2836" s="15">
        <v>0</v>
      </c>
      <c r="C2836" s="3" t="s">
        <v>36</v>
      </c>
    </row>
    <row r="2837" spans="1:3" x14ac:dyDescent="0.3">
      <c r="A2837" s="15">
        <v>0</v>
      </c>
      <c r="C2837" s="15" t="s">
        <v>36</v>
      </c>
    </row>
    <row r="2838" spans="1:3" x14ac:dyDescent="0.3">
      <c r="A2838" s="15">
        <v>0</v>
      </c>
      <c r="C2838" s="3" t="s">
        <v>36</v>
      </c>
    </row>
    <row r="2839" spans="1:3" x14ac:dyDescent="0.3">
      <c r="A2839" s="15">
        <v>0</v>
      </c>
      <c r="C2839" s="15" t="s">
        <v>36</v>
      </c>
    </row>
    <row r="2840" spans="1:3" x14ac:dyDescent="0.3">
      <c r="A2840" s="15">
        <v>0</v>
      </c>
      <c r="C2840" s="3" t="s">
        <v>36</v>
      </c>
    </row>
    <row r="2841" spans="1:3" x14ac:dyDescent="0.3">
      <c r="A2841" s="15">
        <v>0</v>
      </c>
      <c r="C2841" s="15" t="s">
        <v>36</v>
      </c>
    </row>
    <row r="2842" spans="1:3" x14ac:dyDescent="0.3">
      <c r="A2842" s="15">
        <v>0</v>
      </c>
      <c r="C2842" s="3" t="s">
        <v>36</v>
      </c>
    </row>
    <row r="2843" spans="1:3" x14ac:dyDescent="0.3">
      <c r="A2843" s="15">
        <v>0</v>
      </c>
      <c r="C2843" s="15" t="s">
        <v>36</v>
      </c>
    </row>
    <row r="2844" spans="1:3" x14ac:dyDescent="0.3">
      <c r="A2844" s="15">
        <v>0</v>
      </c>
      <c r="C2844" s="3" t="s">
        <v>36</v>
      </c>
    </row>
    <row r="2845" spans="1:3" x14ac:dyDescent="0.3">
      <c r="A2845" s="15">
        <v>0</v>
      </c>
      <c r="C2845" s="15" t="s">
        <v>36</v>
      </c>
    </row>
    <row r="2846" spans="1:3" x14ac:dyDescent="0.3">
      <c r="A2846" s="15">
        <v>0</v>
      </c>
      <c r="C2846" s="3" t="s">
        <v>36</v>
      </c>
    </row>
    <row r="2847" spans="1:3" x14ac:dyDescent="0.3">
      <c r="A2847" s="15">
        <v>0</v>
      </c>
      <c r="C2847" s="15" t="s">
        <v>36</v>
      </c>
    </row>
    <row r="2848" spans="1:3" x14ac:dyDescent="0.3">
      <c r="A2848" s="15">
        <v>0</v>
      </c>
      <c r="C2848" s="3" t="s">
        <v>36</v>
      </c>
    </row>
    <row r="2849" spans="1:3" x14ac:dyDescent="0.3">
      <c r="A2849" s="15">
        <v>1</v>
      </c>
      <c r="C2849" s="15" t="s">
        <v>37</v>
      </c>
    </row>
    <row r="2850" spans="1:3" x14ac:dyDescent="0.3">
      <c r="A2850" s="15">
        <v>0</v>
      </c>
      <c r="C2850" s="3" t="s">
        <v>36</v>
      </c>
    </row>
    <row r="2851" spans="1:3" x14ac:dyDescent="0.3">
      <c r="A2851" s="15">
        <v>0</v>
      </c>
      <c r="C2851" s="15" t="s">
        <v>36</v>
      </c>
    </row>
    <row r="2852" spans="1:3" x14ac:dyDescent="0.3">
      <c r="A2852" s="15">
        <v>0</v>
      </c>
      <c r="C2852" s="3" t="s">
        <v>36</v>
      </c>
    </row>
    <row r="2853" spans="1:3" x14ac:dyDescent="0.3">
      <c r="A2853" s="15">
        <v>0</v>
      </c>
      <c r="C2853" s="15" t="s">
        <v>36</v>
      </c>
    </row>
    <row r="2854" spans="1:3" x14ac:dyDescent="0.3">
      <c r="A2854" s="15">
        <v>0</v>
      </c>
      <c r="C2854" s="3" t="s">
        <v>36</v>
      </c>
    </row>
    <row r="2855" spans="1:3" x14ac:dyDescent="0.3">
      <c r="A2855" s="15">
        <v>0</v>
      </c>
      <c r="C2855" s="15" t="s">
        <v>36</v>
      </c>
    </row>
    <row r="2856" spans="1:3" x14ac:dyDescent="0.3">
      <c r="A2856" s="15">
        <v>0</v>
      </c>
      <c r="C2856" s="3" t="s">
        <v>36</v>
      </c>
    </row>
    <row r="2857" spans="1:3" x14ac:dyDescent="0.3">
      <c r="A2857" s="15">
        <v>0</v>
      </c>
      <c r="C2857" s="15" t="s">
        <v>36</v>
      </c>
    </row>
    <row r="2858" spans="1:3" x14ac:dyDescent="0.3">
      <c r="A2858" s="15">
        <v>0</v>
      </c>
      <c r="C2858" s="3" t="s">
        <v>36</v>
      </c>
    </row>
    <row r="2859" spans="1:3" x14ac:dyDescent="0.3">
      <c r="A2859" s="15">
        <v>0</v>
      </c>
      <c r="C2859" s="15" t="s">
        <v>36</v>
      </c>
    </row>
    <row r="2860" spans="1:3" x14ac:dyDescent="0.3">
      <c r="A2860" s="15">
        <v>0</v>
      </c>
      <c r="C2860" s="3" t="s">
        <v>36</v>
      </c>
    </row>
    <row r="2861" spans="1:3" x14ac:dyDescent="0.3">
      <c r="A2861" s="15">
        <v>0</v>
      </c>
      <c r="C2861" s="15" t="s">
        <v>36</v>
      </c>
    </row>
    <row r="2862" spans="1:3" x14ac:dyDescent="0.3">
      <c r="A2862" s="15">
        <v>0</v>
      </c>
      <c r="C2862" s="3" t="s">
        <v>36</v>
      </c>
    </row>
    <row r="2863" spans="1:3" x14ac:dyDescent="0.3">
      <c r="A2863" s="15">
        <v>0</v>
      </c>
      <c r="C2863" s="15" t="s">
        <v>36</v>
      </c>
    </row>
    <row r="2864" spans="1:3" x14ac:dyDescent="0.3">
      <c r="A2864" s="15">
        <v>0</v>
      </c>
      <c r="C2864" s="3" t="s">
        <v>36</v>
      </c>
    </row>
    <row r="2865" spans="1:3" x14ac:dyDescent="0.3">
      <c r="A2865" s="15">
        <v>0</v>
      </c>
      <c r="C2865" s="15" t="s">
        <v>36</v>
      </c>
    </row>
    <row r="2866" spans="1:3" x14ac:dyDescent="0.3">
      <c r="A2866" s="15">
        <v>0</v>
      </c>
      <c r="C2866" s="3" t="s">
        <v>36</v>
      </c>
    </row>
    <row r="2867" spans="1:3" x14ac:dyDescent="0.3">
      <c r="A2867" s="15">
        <v>0</v>
      </c>
      <c r="C2867" s="15" t="s">
        <v>36</v>
      </c>
    </row>
    <row r="2868" spans="1:3" x14ac:dyDescent="0.3">
      <c r="A2868" s="15">
        <v>0</v>
      </c>
      <c r="C2868" s="3" t="s">
        <v>36</v>
      </c>
    </row>
    <row r="2869" spans="1:3" x14ac:dyDescent="0.3">
      <c r="A2869" s="15">
        <v>0</v>
      </c>
      <c r="C2869" s="15" t="s">
        <v>36</v>
      </c>
    </row>
    <row r="2870" spans="1:3" x14ac:dyDescent="0.3">
      <c r="A2870" s="15">
        <v>0</v>
      </c>
      <c r="C2870" s="3" t="s">
        <v>36</v>
      </c>
    </row>
    <row r="2871" spans="1:3" x14ac:dyDescent="0.3">
      <c r="A2871" s="15">
        <v>0</v>
      </c>
      <c r="C2871" s="15" t="s">
        <v>36</v>
      </c>
    </row>
    <row r="2872" spans="1:3" x14ac:dyDescent="0.3">
      <c r="A2872" s="15">
        <v>0</v>
      </c>
      <c r="C2872" s="3" t="s">
        <v>36</v>
      </c>
    </row>
    <row r="2873" spans="1:3" x14ac:dyDescent="0.3">
      <c r="A2873" s="15">
        <v>0</v>
      </c>
      <c r="C2873" s="15" t="s">
        <v>36</v>
      </c>
    </row>
    <row r="2874" spans="1:3" x14ac:dyDescent="0.3">
      <c r="A2874" s="15">
        <v>0</v>
      </c>
      <c r="C2874" s="3" t="s">
        <v>36</v>
      </c>
    </row>
    <row r="2875" spans="1:3" x14ac:dyDescent="0.3">
      <c r="A2875" s="15">
        <v>0</v>
      </c>
      <c r="C2875" s="15" t="s">
        <v>36</v>
      </c>
    </row>
    <row r="2876" spans="1:3" x14ac:dyDescent="0.3">
      <c r="A2876" s="15">
        <v>0</v>
      </c>
      <c r="C2876" s="3" t="s">
        <v>36</v>
      </c>
    </row>
    <row r="2877" spans="1:3" x14ac:dyDescent="0.3">
      <c r="A2877" s="15">
        <v>0</v>
      </c>
      <c r="C2877" s="15" t="s">
        <v>36</v>
      </c>
    </row>
    <row r="2878" spans="1:3" x14ac:dyDescent="0.3">
      <c r="A2878" s="15">
        <v>0</v>
      </c>
      <c r="C2878" s="3" t="s">
        <v>36</v>
      </c>
    </row>
    <row r="2879" spans="1:3" x14ac:dyDescent="0.3">
      <c r="A2879" s="15">
        <v>0</v>
      </c>
      <c r="C2879" s="15" t="s">
        <v>36</v>
      </c>
    </row>
    <row r="2880" spans="1:3" x14ac:dyDescent="0.3">
      <c r="A2880" s="15">
        <v>0</v>
      </c>
      <c r="C2880" s="3" t="s">
        <v>36</v>
      </c>
    </row>
    <row r="2881" spans="1:3" x14ac:dyDescent="0.3">
      <c r="A2881" s="15">
        <v>0</v>
      </c>
      <c r="C2881" s="15" t="s">
        <v>36</v>
      </c>
    </row>
    <row r="2882" spans="1:3" x14ac:dyDescent="0.3">
      <c r="A2882" s="15">
        <v>1</v>
      </c>
      <c r="C2882" s="3" t="s">
        <v>37</v>
      </c>
    </row>
    <row r="2883" spans="1:3" x14ac:dyDescent="0.3">
      <c r="A2883" s="15">
        <v>0</v>
      </c>
      <c r="C2883" s="15" t="s">
        <v>36</v>
      </c>
    </row>
    <row r="2884" spans="1:3" x14ac:dyDescent="0.3">
      <c r="A2884" s="15">
        <v>1</v>
      </c>
      <c r="C2884" s="3" t="s">
        <v>37</v>
      </c>
    </row>
    <row r="2885" spans="1:3" x14ac:dyDescent="0.3">
      <c r="A2885" s="15">
        <v>0</v>
      </c>
      <c r="C2885" s="15" t="s">
        <v>36</v>
      </c>
    </row>
    <row r="2886" spans="1:3" x14ac:dyDescent="0.3">
      <c r="A2886" s="15">
        <v>0</v>
      </c>
      <c r="C2886" s="3" t="s">
        <v>36</v>
      </c>
    </row>
    <row r="2887" spans="1:3" x14ac:dyDescent="0.3">
      <c r="A2887" s="15">
        <v>0</v>
      </c>
      <c r="C2887" s="15" t="s">
        <v>36</v>
      </c>
    </row>
    <row r="2888" spans="1:3" x14ac:dyDescent="0.3">
      <c r="A2888" s="15">
        <v>0</v>
      </c>
      <c r="C2888" s="3" t="s">
        <v>36</v>
      </c>
    </row>
    <row r="2889" spans="1:3" x14ac:dyDescent="0.3">
      <c r="A2889" s="15">
        <v>1</v>
      </c>
      <c r="C2889" s="15" t="s">
        <v>37</v>
      </c>
    </row>
    <row r="2890" spans="1:3" x14ac:dyDescent="0.3">
      <c r="A2890" s="15">
        <v>1</v>
      </c>
      <c r="C2890" s="3" t="s">
        <v>37</v>
      </c>
    </row>
    <row r="2891" spans="1:3" x14ac:dyDescent="0.3">
      <c r="A2891" s="15">
        <v>0</v>
      </c>
      <c r="C2891" s="15" t="s">
        <v>36</v>
      </c>
    </row>
    <row r="2892" spans="1:3" x14ac:dyDescent="0.3">
      <c r="A2892" s="15">
        <v>0</v>
      </c>
      <c r="C2892" s="3" t="s">
        <v>36</v>
      </c>
    </row>
    <row r="2893" spans="1:3" x14ac:dyDescent="0.3">
      <c r="A2893" s="15">
        <v>0</v>
      </c>
      <c r="C2893" s="15" t="s">
        <v>36</v>
      </c>
    </row>
    <row r="2894" spans="1:3" x14ac:dyDescent="0.3">
      <c r="A2894" s="15">
        <v>0</v>
      </c>
      <c r="C2894" s="3" t="s">
        <v>36</v>
      </c>
    </row>
    <row r="2895" spans="1:3" x14ac:dyDescent="0.3">
      <c r="A2895" s="15">
        <v>0</v>
      </c>
      <c r="C2895" s="15" t="s">
        <v>36</v>
      </c>
    </row>
    <row r="2896" spans="1:3" x14ac:dyDescent="0.3">
      <c r="A2896" s="15">
        <v>0</v>
      </c>
      <c r="C2896" s="3" t="s">
        <v>36</v>
      </c>
    </row>
    <row r="2897" spans="1:3" x14ac:dyDescent="0.3">
      <c r="A2897" s="15">
        <v>0</v>
      </c>
      <c r="C2897" s="15" t="s">
        <v>36</v>
      </c>
    </row>
    <row r="2898" spans="1:3" x14ac:dyDescent="0.3">
      <c r="A2898" s="15">
        <v>0</v>
      </c>
      <c r="C2898" s="3" t="s">
        <v>36</v>
      </c>
    </row>
    <row r="2899" spans="1:3" x14ac:dyDescent="0.3">
      <c r="A2899" s="15">
        <v>0</v>
      </c>
      <c r="C2899" s="15" t="s">
        <v>36</v>
      </c>
    </row>
    <row r="2900" spans="1:3" x14ac:dyDescent="0.3">
      <c r="A2900" s="15">
        <v>0</v>
      </c>
      <c r="C2900" s="3" t="s">
        <v>36</v>
      </c>
    </row>
    <row r="2901" spans="1:3" x14ac:dyDescent="0.3">
      <c r="A2901" s="15">
        <v>0</v>
      </c>
      <c r="C2901" s="15" t="s">
        <v>36</v>
      </c>
    </row>
    <row r="2902" spans="1:3" x14ac:dyDescent="0.3">
      <c r="A2902" s="15">
        <v>0</v>
      </c>
      <c r="C2902" s="3" t="s">
        <v>36</v>
      </c>
    </row>
    <row r="2903" spans="1:3" x14ac:dyDescent="0.3">
      <c r="A2903" s="15">
        <v>0</v>
      </c>
      <c r="C2903" s="15" t="s">
        <v>36</v>
      </c>
    </row>
    <row r="2904" spans="1:3" x14ac:dyDescent="0.3">
      <c r="A2904" s="15">
        <v>0</v>
      </c>
      <c r="C2904" s="3" t="s">
        <v>36</v>
      </c>
    </row>
    <row r="2905" spans="1:3" x14ac:dyDescent="0.3">
      <c r="A2905" s="15">
        <v>0</v>
      </c>
      <c r="C2905" s="15" t="s">
        <v>36</v>
      </c>
    </row>
    <row r="2906" spans="1:3" x14ac:dyDescent="0.3">
      <c r="A2906" s="15">
        <v>0</v>
      </c>
      <c r="C2906" s="3" t="s">
        <v>36</v>
      </c>
    </row>
    <row r="2907" spans="1:3" x14ac:dyDescent="0.3">
      <c r="A2907" s="15">
        <v>0</v>
      </c>
      <c r="C2907" s="15" t="s">
        <v>36</v>
      </c>
    </row>
    <row r="2908" spans="1:3" x14ac:dyDescent="0.3">
      <c r="A2908" s="15">
        <v>0</v>
      </c>
      <c r="C2908" s="3" t="s">
        <v>36</v>
      </c>
    </row>
    <row r="2909" spans="1:3" x14ac:dyDescent="0.3">
      <c r="A2909" s="15">
        <v>0</v>
      </c>
      <c r="C2909" s="15" t="s">
        <v>36</v>
      </c>
    </row>
    <row r="2910" spans="1:3" x14ac:dyDescent="0.3">
      <c r="A2910" s="15">
        <v>0</v>
      </c>
      <c r="C2910" s="3" t="s">
        <v>36</v>
      </c>
    </row>
    <row r="2911" spans="1:3" x14ac:dyDescent="0.3">
      <c r="A2911" s="15">
        <v>0</v>
      </c>
      <c r="C2911" s="15" t="s">
        <v>36</v>
      </c>
    </row>
    <row r="2912" spans="1:3" x14ac:dyDescent="0.3">
      <c r="A2912" s="15">
        <v>0</v>
      </c>
      <c r="C2912" s="3" t="s">
        <v>36</v>
      </c>
    </row>
    <row r="2913" spans="1:3" x14ac:dyDescent="0.3">
      <c r="A2913" s="15">
        <v>0</v>
      </c>
      <c r="C2913" s="15" t="s">
        <v>36</v>
      </c>
    </row>
    <row r="2914" spans="1:3" x14ac:dyDescent="0.3">
      <c r="A2914" s="15">
        <v>0</v>
      </c>
      <c r="C2914" s="3" t="s">
        <v>36</v>
      </c>
    </row>
    <row r="2915" spans="1:3" x14ac:dyDescent="0.3">
      <c r="A2915" s="15">
        <v>0</v>
      </c>
      <c r="C2915" s="15" t="s">
        <v>36</v>
      </c>
    </row>
    <row r="2916" spans="1:3" x14ac:dyDescent="0.3">
      <c r="A2916" s="15">
        <v>0</v>
      </c>
      <c r="C2916" s="3" t="s">
        <v>36</v>
      </c>
    </row>
    <row r="2917" spans="1:3" x14ac:dyDescent="0.3">
      <c r="A2917" s="15">
        <v>0</v>
      </c>
      <c r="C2917" s="15" t="s">
        <v>36</v>
      </c>
    </row>
    <row r="2918" spans="1:3" x14ac:dyDescent="0.3">
      <c r="A2918" s="15">
        <v>0</v>
      </c>
      <c r="C2918" s="3" t="s">
        <v>36</v>
      </c>
    </row>
    <row r="2919" spans="1:3" x14ac:dyDescent="0.3">
      <c r="A2919" s="15">
        <v>0</v>
      </c>
      <c r="C2919" s="15" t="s">
        <v>36</v>
      </c>
    </row>
    <row r="2920" spans="1:3" x14ac:dyDescent="0.3">
      <c r="A2920" s="15">
        <v>0</v>
      </c>
      <c r="C2920" s="3" t="s">
        <v>36</v>
      </c>
    </row>
    <row r="2921" spans="1:3" x14ac:dyDescent="0.3">
      <c r="A2921" s="15">
        <v>0</v>
      </c>
      <c r="C2921" s="15" t="s">
        <v>36</v>
      </c>
    </row>
    <row r="2922" spans="1:3" x14ac:dyDescent="0.3">
      <c r="A2922" s="15">
        <v>0</v>
      </c>
      <c r="C2922" s="3" t="s">
        <v>36</v>
      </c>
    </row>
    <row r="2923" spans="1:3" x14ac:dyDescent="0.3">
      <c r="A2923" s="15">
        <v>0</v>
      </c>
      <c r="C2923" s="15" t="s">
        <v>36</v>
      </c>
    </row>
    <row r="2924" spans="1:3" x14ac:dyDescent="0.3">
      <c r="A2924" s="15">
        <v>0</v>
      </c>
      <c r="C2924" s="3" t="s">
        <v>36</v>
      </c>
    </row>
    <row r="2925" spans="1:3" x14ac:dyDescent="0.3">
      <c r="A2925" s="15">
        <v>0</v>
      </c>
      <c r="C2925" s="15" t="s">
        <v>36</v>
      </c>
    </row>
    <row r="2926" spans="1:3" x14ac:dyDescent="0.3">
      <c r="A2926" s="15">
        <v>0</v>
      </c>
      <c r="C2926" s="3" t="s">
        <v>36</v>
      </c>
    </row>
    <row r="2927" spans="1:3" x14ac:dyDescent="0.3">
      <c r="A2927" s="15">
        <v>0</v>
      </c>
      <c r="C2927" s="15" t="s">
        <v>36</v>
      </c>
    </row>
    <row r="2928" spans="1:3" x14ac:dyDescent="0.3">
      <c r="A2928" s="15">
        <v>0</v>
      </c>
      <c r="C2928" s="3" t="s">
        <v>36</v>
      </c>
    </row>
    <row r="2929" spans="1:3" x14ac:dyDescent="0.3">
      <c r="A2929" s="15">
        <v>0</v>
      </c>
      <c r="C2929" s="15" t="s">
        <v>36</v>
      </c>
    </row>
    <row r="2930" spans="1:3" x14ac:dyDescent="0.3">
      <c r="A2930" s="15">
        <v>1</v>
      </c>
      <c r="C2930" s="3" t="s">
        <v>37</v>
      </c>
    </row>
    <row r="2931" spans="1:3" x14ac:dyDescent="0.3">
      <c r="A2931" s="15">
        <v>0</v>
      </c>
      <c r="C2931" s="15" t="s">
        <v>36</v>
      </c>
    </row>
    <row r="2932" spans="1:3" x14ac:dyDescent="0.3">
      <c r="A2932" s="15">
        <v>0</v>
      </c>
      <c r="C2932" s="3" t="s">
        <v>36</v>
      </c>
    </row>
    <row r="2933" spans="1:3" x14ac:dyDescent="0.3">
      <c r="A2933" s="15">
        <v>0</v>
      </c>
      <c r="C2933" s="15" t="s">
        <v>36</v>
      </c>
    </row>
    <row r="2934" spans="1:3" x14ac:dyDescent="0.3">
      <c r="A2934" s="15">
        <v>0</v>
      </c>
      <c r="C2934" s="3" t="s">
        <v>36</v>
      </c>
    </row>
    <row r="2935" spans="1:3" x14ac:dyDescent="0.3">
      <c r="A2935" s="15">
        <v>0</v>
      </c>
      <c r="C2935" s="15" t="s">
        <v>36</v>
      </c>
    </row>
    <row r="2936" spans="1:3" x14ac:dyDescent="0.3">
      <c r="A2936" s="15">
        <v>0</v>
      </c>
      <c r="C2936" s="3" t="s">
        <v>36</v>
      </c>
    </row>
    <row r="2937" spans="1:3" x14ac:dyDescent="0.3">
      <c r="A2937" s="15">
        <v>0</v>
      </c>
      <c r="C2937" s="15" t="s">
        <v>36</v>
      </c>
    </row>
    <row r="2938" spans="1:3" x14ac:dyDescent="0.3">
      <c r="A2938" s="15">
        <v>0</v>
      </c>
      <c r="C2938" s="3" t="s">
        <v>36</v>
      </c>
    </row>
    <row r="2939" spans="1:3" x14ac:dyDescent="0.3">
      <c r="A2939" s="15">
        <v>0</v>
      </c>
      <c r="C2939" s="15" t="s">
        <v>36</v>
      </c>
    </row>
    <row r="2940" spans="1:3" x14ac:dyDescent="0.3">
      <c r="A2940" s="15">
        <v>0</v>
      </c>
      <c r="C2940" s="3" t="s">
        <v>36</v>
      </c>
    </row>
    <row r="2941" spans="1:3" x14ac:dyDescent="0.3">
      <c r="A2941" s="15">
        <v>0</v>
      </c>
      <c r="C2941" s="15" t="s">
        <v>36</v>
      </c>
    </row>
    <row r="2942" spans="1:3" x14ac:dyDescent="0.3">
      <c r="A2942" s="15">
        <v>0</v>
      </c>
      <c r="C2942" s="3" t="s">
        <v>36</v>
      </c>
    </row>
    <row r="2943" spans="1:3" x14ac:dyDescent="0.3">
      <c r="A2943" s="15">
        <v>0</v>
      </c>
      <c r="C2943" s="15" t="s">
        <v>36</v>
      </c>
    </row>
    <row r="2944" spans="1:3" x14ac:dyDescent="0.3">
      <c r="A2944" s="15">
        <v>0</v>
      </c>
      <c r="C2944" s="3" t="s">
        <v>36</v>
      </c>
    </row>
    <row r="2945" spans="1:3" x14ac:dyDescent="0.3">
      <c r="A2945" s="15">
        <v>0</v>
      </c>
      <c r="C2945" s="15" t="s">
        <v>36</v>
      </c>
    </row>
    <row r="2946" spans="1:3" x14ac:dyDescent="0.3">
      <c r="A2946" s="15">
        <v>0</v>
      </c>
      <c r="C2946" s="3" t="s">
        <v>36</v>
      </c>
    </row>
    <row r="2947" spans="1:3" x14ac:dyDescent="0.3">
      <c r="A2947" s="15">
        <v>0</v>
      </c>
      <c r="C2947" s="15" t="s">
        <v>36</v>
      </c>
    </row>
    <row r="2948" spans="1:3" x14ac:dyDescent="0.3">
      <c r="A2948" s="15">
        <v>1</v>
      </c>
      <c r="C2948" s="3" t="s">
        <v>37</v>
      </c>
    </row>
    <row r="2949" spans="1:3" x14ac:dyDescent="0.3">
      <c r="A2949" s="15">
        <v>0</v>
      </c>
      <c r="C2949" s="15" t="s">
        <v>36</v>
      </c>
    </row>
    <row r="2950" spans="1:3" x14ac:dyDescent="0.3">
      <c r="A2950" s="15">
        <v>0</v>
      </c>
      <c r="C2950" s="3" t="s">
        <v>36</v>
      </c>
    </row>
    <row r="2951" spans="1:3" x14ac:dyDescent="0.3">
      <c r="A2951" s="15">
        <v>1</v>
      </c>
      <c r="C2951" s="15" t="s">
        <v>37</v>
      </c>
    </row>
    <row r="2952" spans="1:3" x14ac:dyDescent="0.3">
      <c r="A2952" s="15">
        <v>0</v>
      </c>
      <c r="C2952" s="3" t="s">
        <v>36</v>
      </c>
    </row>
    <row r="2953" spans="1:3" x14ac:dyDescent="0.3">
      <c r="A2953" s="15">
        <v>0</v>
      </c>
      <c r="C2953" s="15" t="s">
        <v>36</v>
      </c>
    </row>
    <row r="2954" spans="1:3" x14ac:dyDescent="0.3">
      <c r="A2954" s="15">
        <v>0</v>
      </c>
      <c r="C2954" s="3" t="s">
        <v>36</v>
      </c>
    </row>
    <row r="2955" spans="1:3" x14ac:dyDescent="0.3">
      <c r="A2955" s="15">
        <v>0</v>
      </c>
      <c r="C2955" s="15" t="s">
        <v>36</v>
      </c>
    </row>
    <row r="2956" spans="1:3" x14ac:dyDescent="0.3">
      <c r="A2956" s="15">
        <v>0</v>
      </c>
      <c r="C2956" s="3" t="s">
        <v>36</v>
      </c>
    </row>
    <row r="2957" spans="1:3" x14ac:dyDescent="0.3">
      <c r="A2957" s="15">
        <v>0</v>
      </c>
      <c r="C2957" s="15" t="s">
        <v>36</v>
      </c>
    </row>
    <row r="2958" spans="1:3" x14ac:dyDescent="0.3">
      <c r="A2958" s="15">
        <v>0</v>
      </c>
      <c r="C2958" s="3" t="s">
        <v>36</v>
      </c>
    </row>
    <row r="2959" spans="1:3" x14ac:dyDescent="0.3">
      <c r="A2959" s="15">
        <v>0</v>
      </c>
      <c r="C2959" s="15" t="s">
        <v>36</v>
      </c>
    </row>
    <row r="2960" spans="1:3" x14ac:dyDescent="0.3">
      <c r="A2960" s="15">
        <v>0</v>
      </c>
      <c r="C2960" s="3" t="s">
        <v>36</v>
      </c>
    </row>
    <row r="2961" spans="1:3" x14ac:dyDescent="0.3">
      <c r="A2961" s="15">
        <v>1</v>
      </c>
      <c r="C2961" s="15" t="s">
        <v>37</v>
      </c>
    </row>
    <row r="2962" spans="1:3" x14ac:dyDescent="0.3">
      <c r="A2962" s="15">
        <v>0</v>
      </c>
      <c r="C2962" s="3" t="s">
        <v>36</v>
      </c>
    </row>
    <row r="2963" spans="1:3" x14ac:dyDescent="0.3">
      <c r="A2963" s="15">
        <v>0</v>
      </c>
      <c r="C2963" s="15" t="s">
        <v>36</v>
      </c>
    </row>
    <row r="2964" spans="1:3" x14ac:dyDescent="0.3">
      <c r="A2964" s="15">
        <v>0</v>
      </c>
      <c r="C2964" s="3" t="s">
        <v>36</v>
      </c>
    </row>
    <row r="2965" spans="1:3" x14ac:dyDescent="0.3">
      <c r="A2965" s="15">
        <v>1</v>
      </c>
      <c r="C2965" s="15" t="s">
        <v>37</v>
      </c>
    </row>
    <row r="2966" spans="1:3" x14ac:dyDescent="0.3">
      <c r="A2966" s="15">
        <v>0</v>
      </c>
      <c r="C2966" s="3" t="s">
        <v>36</v>
      </c>
    </row>
    <row r="2967" spans="1:3" x14ac:dyDescent="0.3">
      <c r="A2967" s="15">
        <v>1</v>
      </c>
      <c r="C2967" s="15" t="s">
        <v>37</v>
      </c>
    </row>
    <row r="2968" spans="1:3" x14ac:dyDescent="0.3">
      <c r="A2968" s="15">
        <v>0</v>
      </c>
      <c r="C2968" s="3" t="s">
        <v>36</v>
      </c>
    </row>
    <row r="2969" spans="1:3" x14ac:dyDescent="0.3">
      <c r="A2969" s="15">
        <v>1</v>
      </c>
      <c r="C2969" s="15" t="s">
        <v>37</v>
      </c>
    </row>
    <row r="2970" spans="1:3" x14ac:dyDescent="0.3">
      <c r="A2970" s="15">
        <v>0</v>
      </c>
      <c r="C2970" s="3" t="s">
        <v>36</v>
      </c>
    </row>
    <row r="2971" spans="1:3" x14ac:dyDescent="0.3">
      <c r="A2971" s="15">
        <v>0</v>
      </c>
      <c r="C2971" s="15" t="s">
        <v>36</v>
      </c>
    </row>
    <row r="2972" spans="1:3" x14ac:dyDescent="0.3">
      <c r="A2972" s="15">
        <v>0</v>
      </c>
      <c r="C2972" s="3" t="s">
        <v>36</v>
      </c>
    </row>
    <row r="2973" spans="1:3" x14ac:dyDescent="0.3">
      <c r="A2973" s="15">
        <v>1</v>
      </c>
      <c r="C2973" s="15" t="s">
        <v>37</v>
      </c>
    </row>
    <row r="2974" spans="1:3" x14ac:dyDescent="0.3">
      <c r="A2974" s="15">
        <v>0</v>
      </c>
      <c r="C2974" s="3" t="s">
        <v>36</v>
      </c>
    </row>
    <row r="2975" spans="1:3" x14ac:dyDescent="0.3">
      <c r="A2975" s="15">
        <v>0</v>
      </c>
      <c r="C2975" s="15" t="s">
        <v>36</v>
      </c>
    </row>
    <row r="2976" spans="1:3" x14ac:dyDescent="0.3">
      <c r="A2976" s="15">
        <v>0</v>
      </c>
      <c r="C2976" s="3" t="s">
        <v>36</v>
      </c>
    </row>
    <row r="2977" spans="1:3" x14ac:dyDescent="0.3">
      <c r="A2977" s="15">
        <v>0</v>
      </c>
      <c r="C2977" s="15" t="s">
        <v>36</v>
      </c>
    </row>
    <row r="2978" spans="1:3" x14ac:dyDescent="0.3">
      <c r="A2978" s="15">
        <v>0</v>
      </c>
      <c r="C2978" s="3" t="s">
        <v>36</v>
      </c>
    </row>
    <row r="2979" spans="1:3" x14ac:dyDescent="0.3">
      <c r="A2979" s="15">
        <v>0</v>
      </c>
      <c r="C2979" s="15" t="s">
        <v>36</v>
      </c>
    </row>
    <row r="2980" spans="1:3" x14ac:dyDescent="0.3">
      <c r="A2980" s="15">
        <v>0</v>
      </c>
      <c r="C2980" s="3" t="s">
        <v>36</v>
      </c>
    </row>
    <row r="2981" spans="1:3" x14ac:dyDescent="0.3">
      <c r="A2981" s="15">
        <v>0</v>
      </c>
      <c r="C2981" s="15" t="s">
        <v>36</v>
      </c>
    </row>
    <row r="2982" spans="1:3" x14ac:dyDescent="0.3">
      <c r="A2982" s="15">
        <v>1</v>
      </c>
      <c r="C2982" s="3" t="s">
        <v>37</v>
      </c>
    </row>
    <row r="2983" spans="1:3" x14ac:dyDescent="0.3">
      <c r="A2983" s="15">
        <v>1</v>
      </c>
      <c r="C2983" s="15" t="s">
        <v>37</v>
      </c>
    </row>
    <row r="2984" spans="1:3" x14ac:dyDescent="0.3">
      <c r="A2984" s="15">
        <v>0</v>
      </c>
      <c r="C2984" s="3" t="s">
        <v>36</v>
      </c>
    </row>
    <row r="2985" spans="1:3" x14ac:dyDescent="0.3">
      <c r="A2985" s="15">
        <v>0</v>
      </c>
      <c r="C2985" s="15" t="s">
        <v>36</v>
      </c>
    </row>
    <row r="2986" spans="1:3" x14ac:dyDescent="0.3">
      <c r="A2986" s="15">
        <v>0</v>
      </c>
      <c r="C2986" s="3" t="s">
        <v>36</v>
      </c>
    </row>
    <row r="2987" spans="1:3" x14ac:dyDescent="0.3">
      <c r="A2987" s="15">
        <v>0</v>
      </c>
      <c r="C2987" s="15" t="s">
        <v>36</v>
      </c>
    </row>
    <row r="2988" spans="1:3" x14ac:dyDescent="0.3">
      <c r="A2988" s="15">
        <v>0</v>
      </c>
      <c r="C2988" s="3" t="s">
        <v>36</v>
      </c>
    </row>
    <row r="2989" spans="1:3" x14ac:dyDescent="0.3">
      <c r="A2989" s="15">
        <v>0</v>
      </c>
      <c r="C2989" s="15" t="s">
        <v>36</v>
      </c>
    </row>
    <row r="2990" spans="1:3" x14ac:dyDescent="0.3">
      <c r="A2990" s="15">
        <v>0</v>
      </c>
      <c r="C2990" s="3" t="s">
        <v>36</v>
      </c>
    </row>
    <row r="2991" spans="1:3" x14ac:dyDescent="0.3">
      <c r="A2991" s="15">
        <v>0</v>
      </c>
      <c r="C2991" s="15" t="s">
        <v>36</v>
      </c>
    </row>
    <row r="2992" spans="1:3" x14ac:dyDescent="0.3">
      <c r="A2992" s="15">
        <v>0</v>
      </c>
      <c r="C2992" s="3" t="s">
        <v>36</v>
      </c>
    </row>
    <row r="2993" spans="1:3" x14ac:dyDescent="0.3">
      <c r="A2993" s="15">
        <v>1</v>
      </c>
      <c r="C2993" s="15" t="s">
        <v>37</v>
      </c>
    </row>
    <row r="2994" spans="1:3" x14ac:dyDescent="0.3">
      <c r="A2994" s="15">
        <v>0</v>
      </c>
      <c r="C2994" s="3" t="s">
        <v>36</v>
      </c>
    </row>
    <row r="2995" spans="1:3" x14ac:dyDescent="0.3">
      <c r="A2995" s="15">
        <v>0</v>
      </c>
      <c r="C2995" s="15" t="s">
        <v>36</v>
      </c>
    </row>
    <row r="2996" spans="1:3" x14ac:dyDescent="0.3">
      <c r="A2996" s="15">
        <v>0</v>
      </c>
      <c r="C2996" s="3" t="s">
        <v>36</v>
      </c>
    </row>
    <row r="2997" spans="1:3" x14ac:dyDescent="0.3">
      <c r="A2997" s="15">
        <v>0</v>
      </c>
      <c r="C2997" s="15" t="s">
        <v>36</v>
      </c>
    </row>
    <row r="2998" spans="1:3" x14ac:dyDescent="0.3">
      <c r="A2998" s="15">
        <v>0</v>
      </c>
      <c r="C2998" s="3" t="s">
        <v>36</v>
      </c>
    </row>
    <row r="2999" spans="1:3" x14ac:dyDescent="0.3">
      <c r="A2999" s="15">
        <v>0</v>
      </c>
      <c r="C2999" s="15" t="s">
        <v>36</v>
      </c>
    </row>
    <row r="3000" spans="1:3" x14ac:dyDescent="0.3">
      <c r="A3000" s="15">
        <v>0</v>
      </c>
      <c r="C3000" s="3" t="s">
        <v>36</v>
      </c>
    </row>
    <row r="3001" spans="1:3" x14ac:dyDescent="0.3">
      <c r="A3001" s="15">
        <v>0</v>
      </c>
      <c r="C3001" s="15" t="s">
        <v>36</v>
      </c>
    </row>
    <row r="3002" spans="1:3" x14ac:dyDescent="0.3">
      <c r="A3002" s="15">
        <v>0</v>
      </c>
      <c r="C3002" s="3" t="s">
        <v>36</v>
      </c>
    </row>
    <row r="3003" spans="1:3" x14ac:dyDescent="0.3">
      <c r="A3003" s="15">
        <v>0</v>
      </c>
      <c r="C3003" s="15" t="s">
        <v>36</v>
      </c>
    </row>
    <row r="3004" spans="1:3" x14ac:dyDescent="0.3">
      <c r="A3004" s="15">
        <v>0</v>
      </c>
      <c r="C3004" s="3" t="s">
        <v>36</v>
      </c>
    </row>
    <row r="3005" spans="1:3" x14ac:dyDescent="0.3">
      <c r="A3005" s="15">
        <v>0</v>
      </c>
      <c r="C3005" s="15" t="s">
        <v>36</v>
      </c>
    </row>
    <row r="3006" spans="1:3" x14ac:dyDescent="0.3">
      <c r="A3006" s="15">
        <v>0</v>
      </c>
      <c r="C3006" s="3" t="s">
        <v>36</v>
      </c>
    </row>
    <row r="3007" spans="1:3" x14ac:dyDescent="0.3">
      <c r="A3007" s="15">
        <v>0</v>
      </c>
      <c r="C3007" s="15" t="s">
        <v>36</v>
      </c>
    </row>
    <row r="3008" spans="1:3" x14ac:dyDescent="0.3">
      <c r="A3008" s="15">
        <v>0</v>
      </c>
      <c r="C3008" s="3" t="s">
        <v>36</v>
      </c>
    </row>
    <row r="3009" spans="1:3" x14ac:dyDescent="0.3">
      <c r="A3009" s="15">
        <v>0</v>
      </c>
      <c r="C3009" s="15" t="s">
        <v>36</v>
      </c>
    </row>
    <row r="3010" spans="1:3" x14ac:dyDescent="0.3">
      <c r="A3010" s="15">
        <v>0</v>
      </c>
      <c r="C3010" s="3" t="s">
        <v>36</v>
      </c>
    </row>
    <row r="3011" spans="1:3" x14ac:dyDescent="0.3">
      <c r="A3011" s="15">
        <v>0</v>
      </c>
      <c r="C3011" s="15" t="s">
        <v>36</v>
      </c>
    </row>
    <row r="3012" spans="1:3" x14ac:dyDescent="0.3">
      <c r="A3012" s="15">
        <v>0</v>
      </c>
      <c r="C3012" s="3" t="s">
        <v>36</v>
      </c>
    </row>
    <row r="3013" spans="1:3" x14ac:dyDescent="0.3">
      <c r="A3013" s="15">
        <v>0</v>
      </c>
      <c r="C3013" s="15" t="s">
        <v>36</v>
      </c>
    </row>
    <row r="3014" spans="1:3" x14ac:dyDescent="0.3">
      <c r="A3014" s="15">
        <v>0</v>
      </c>
      <c r="C3014" s="3" t="s">
        <v>36</v>
      </c>
    </row>
    <row r="3015" spans="1:3" x14ac:dyDescent="0.3">
      <c r="A3015" s="15">
        <v>0</v>
      </c>
      <c r="C3015" s="15" t="s">
        <v>36</v>
      </c>
    </row>
    <row r="3016" spans="1:3" x14ac:dyDescent="0.3">
      <c r="A3016" s="15">
        <v>0</v>
      </c>
      <c r="C3016" s="3" t="s">
        <v>36</v>
      </c>
    </row>
    <row r="3017" spans="1:3" x14ac:dyDescent="0.3">
      <c r="A3017" s="15">
        <v>0</v>
      </c>
      <c r="C3017" s="15" t="s">
        <v>36</v>
      </c>
    </row>
    <row r="3018" spans="1:3" x14ac:dyDescent="0.3">
      <c r="A3018" s="15">
        <v>0</v>
      </c>
      <c r="C3018" s="3" t="s">
        <v>36</v>
      </c>
    </row>
    <row r="3019" spans="1:3" x14ac:dyDescent="0.3">
      <c r="A3019" s="15">
        <v>0</v>
      </c>
      <c r="C3019" s="15" t="s">
        <v>36</v>
      </c>
    </row>
    <row r="3020" spans="1:3" x14ac:dyDescent="0.3">
      <c r="A3020" s="15">
        <v>1</v>
      </c>
      <c r="C3020" s="3" t="s">
        <v>37</v>
      </c>
    </row>
    <row r="3021" spans="1:3" x14ac:dyDescent="0.3">
      <c r="A3021" s="15">
        <v>0</v>
      </c>
      <c r="C3021" s="15" t="s">
        <v>36</v>
      </c>
    </row>
    <row r="3022" spans="1:3" x14ac:dyDescent="0.3">
      <c r="A3022" s="15">
        <v>0</v>
      </c>
      <c r="C3022" s="3" t="s">
        <v>36</v>
      </c>
    </row>
    <row r="3023" spans="1:3" x14ac:dyDescent="0.3">
      <c r="A3023" s="15">
        <v>0</v>
      </c>
      <c r="C3023" s="15" t="s">
        <v>36</v>
      </c>
    </row>
    <row r="3024" spans="1:3" x14ac:dyDescent="0.3">
      <c r="A3024" s="15">
        <v>0</v>
      </c>
      <c r="C3024" s="3" t="s">
        <v>36</v>
      </c>
    </row>
    <row r="3025" spans="1:3" x14ac:dyDescent="0.3">
      <c r="A3025" s="15">
        <v>0</v>
      </c>
      <c r="C3025" s="15" t="s">
        <v>36</v>
      </c>
    </row>
    <row r="3026" spans="1:3" x14ac:dyDescent="0.3">
      <c r="A3026" s="15">
        <v>0</v>
      </c>
      <c r="C3026" s="3" t="s">
        <v>36</v>
      </c>
    </row>
    <row r="3027" spans="1:3" x14ac:dyDescent="0.3">
      <c r="A3027" s="15">
        <v>0</v>
      </c>
      <c r="C3027" s="15" t="s">
        <v>36</v>
      </c>
    </row>
    <row r="3028" spans="1:3" x14ac:dyDescent="0.3">
      <c r="A3028" s="15">
        <v>0</v>
      </c>
      <c r="C3028" s="3" t="s">
        <v>36</v>
      </c>
    </row>
    <row r="3029" spans="1:3" x14ac:dyDescent="0.3">
      <c r="A3029" s="15">
        <v>0</v>
      </c>
      <c r="C3029" s="15" t="s">
        <v>36</v>
      </c>
    </row>
    <row r="3030" spans="1:3" x14ac:dyDescent="0.3">
      <c r="A3030" s="15">
        <v>0</v>
      </c>
      <c r="C3030" s="3" t="s">
        <v>36</v>
      </c>
    </row>
    <row r="3031" spans="1:3" x14ac:dyDescent="0.3">
      <c r="A3031" s="15">
        <v>0</v>
      </c>
      <c r="C3031" s="15" t="s">
        <v>36</v>
      </c>
    </row>
    <row r="3032" spans="1:3" x14ac:dyDescent="0.3">
      <c r="A3032" s="15">
        <v>0</v>
      </c>
      <c r="C3032" s="3" t="s">
        <v>36</v>
      </c>
    </row>
    <row r="3033" spans="1:3" x14ac:dyDescent="0.3">
      <c r="A3033" s="15">
        <v>0</v>
      </c>
      <c r="C3033" s="15" t="s">
        <v>36</v>
      </c>
    </row>
    <row r="3034" spans="1:3" x14ac:dyDescent="0.3">
      <c r="A3034" s="15">
        <v>0</v>
      </c>
      <c r="C3034" s="3" t="s">
        <v>36</v>
      </c>
    </row>
    <row r="3035" spans="1:3" x14ac:dyDescent="0.3">
      <c r="A3035" s="15">
        <v>0</v>
      </c>
      <c r="C3035" s="15" t="s">
        <v>36</v>
      </c>
    </row>
    <row r="3036" spans="1:3" x14ac:dyDescent="0.3">
      <c r="A3036" s="15">
        <v>0</v>
      </c>
      <c r="C3036" s="3" t="s">
        <v>36</v>
      </c>
    </row>
    <row r="3037" spans="1:3" x14ac:dyDescent="0.3">
      <c r="A3037" s="15">
        <v>1</v>
      </c>
      <c r="C3037" s="15" t="s">
        <v>37</v>
      </c>
    </row>
    <row r="3038" spans="1:3" x14ac:dyDescent="0.3">
      <c r="A3038" s="15">
        <v>0</v>
      </c>
      <c r="C3038" s="3" t="s">
        <v>36</v>
      </c>
    </row>
    <row r="3039" spans="1:3" x14ac:dyDescent="0.3">
      <c r="A3039" s="15">
        <v>1</v>
      </c>
      <c r="C3039" s="15" t="s">
        <v>37</v>
      </c>
    </row>
    <row r="3040" spans="1:3" x14ac:dyDescent="0.3">
      <c r="A3040" s="15">
        <v>1</v>
      </c>
      <c r="C3040" s="3" t="s">
        <v>37</v>
      </c>
    </row>
    <row r="3041" spans="1:3" x14ac:dyDescent="0.3">
      <c r="A3041" s="15">
        <v>0</v>
      </c>
      <c r="C3041" s="15" t="s">
        <v>36</v>
      </c>
    </row>
    <row r="3042" spans="1:3" x14ac:dyDescent="0.3">
      <c r="A3042" s="15">
        <v>0</v>
      </c>
      <c r="C3042" s="3" t="s">
        <v>36</v>
      </c>
    </row>
    <row r="3043" spans="1:3" x14ac:dyDescent="0.3">
      <c r="A3043" s="15">
        <v>0</v>
      </c>
      <c r="C3043" s="15" t="s">
        <v>36</v>
      </c>
    </row>
    <row r="3044" spans="1:3" x14ac:dyDescent="0.3">
      <c r="A3044" s="15">
        <v>0</v>
      </c>
      <c r="C3044" s="3" t="s">
        <v>36</v>
      </c>
    </row>
    <row r="3045" spans="1:3" x14ac:dyDescent="0.3">
      <c r="A3045" s="15">
        <v>0</v>
      </c>
      <c r="C3045" s="15" t="s">
        <v>36</v>
      </c>
    </row>
    <row r="3046" spans="1:3" x14ac:dyDescent="0.3">
      <c r="A3046" s="15">
        <v>0</v>
      </c>
      <c r="C3046" s="3" t="s">
        <v>36</v>
      </c>
    </row>
    <row r="3047" spans="1:3" x14ac:dyDescent="0.3">
      <c r="A3047" s="15">
        <v>1</v>
      </c>
      <c r="C3047" s="15" t="s">
        <v>37</v>
      </c>
    </row>
    <row r="3048" spans="1:3" x14ac:dyDescent="0.3">
      <c r="A3048" s="15">
        <v>0</v>
      </c>
      <c r="C3048" s="3" t="s">
        <v>36</v>
      </c>
    </row>
    <row r="3049" spans="1:3" x14ac:dyDescent="0.3">
      <c r="A3049" s="15">
        <v>0</v>
      </c>
      <c r="C3049" s="15" t="s">
        <v>36</v>
      </c>
    </row>
    <row r="3050" spans="1:3" x14ac:dyDescent="0.3">
      <c r="A3050" s="15">
        <v>0</v>
      </c>
      <c r="C3050" s="3" t="s">
        <v>36</v>
      </c>
    </row>
    <row r="3051" spans="1:3" x14ac:dyDescent="0.3">
      <c r="A3051" s="15">
        <v>0</v>
      </c>
      <c r="C3051" s="15" t="s">
        <v>36</v>
      </c>
    </row>
    <row r="3052" spans="1:3" x14ac:dyDescent="0.3">
      <c r="A3052" s="15">
        <v>0</v>
      </c>
      <c r="C3052" s="3" t="s">
        <v>36</v>
      </c>
    </row>
    <row r="3053" spans="1:3" x14ac:dyDescent="0.3">
      <c r="A3053" s="15">
        <v>0</v>
      </c>
      <c r="C3053" s="15" t="s">
        <v>36</v>
      </c>
    </row>
    <row r="3054" spans="1:3" x14ac:dyDescent="0.3">
      <c r="A3054" s="15">
        <v>0</v>
      </c>
      <c r="C3054" s="3" t="s">
        <v>36</v>
      </c>
    </row>
    <row r="3055" spans="1:3" x14ac:dyDescent="0.3">
      <c r="A3055" s="15">
        <v>1</v>
      </c>
      <c r="C3055" s="15" t="s">
        <v>37</v>
      </c>
    </row>
    <row r="3056" spans="1:3" x14ac:dyDescent="0.3">
      <c r="A3056" s="15">
        <v>0</v>
      </c>
      <c r="C3056" s="3" t="s">
        <v>36</v>
      </c>
    </row>
    <row r="3057" spans="1:3" x14ac:dyDescent="0.3">
      <c r="A3057" s="15">
        <v>0</v>
      </c>
      <c r="C3057" s="15" t="s">
        <v>36</v>
      </c>
    </row>
    <row r="3058" spans="1:3" x14ac:dyDescent="0.3">
      <c r="A3058" s="15">
        <v>0</v>
      </c>
      <c r="C3058" s="3" t="s">
        <v>36</v>
      </c>
    </row>
    <row r="3059" spans="1:3" x14ac:dyDescent="0.3">
      <c r="A3059" s="15">
        <v>0</v>
      </c>
      <c r="C3059" s="15" t="s">
        <v>36</v>
      </c>
    </row>
    <row r="3060" spans="1:3" x14ac:dyDescent="0.3">
      <c r="A3060" s="15">
        <v>0</v>
      </c>
      <c r="C3060" s="3" t="s">
        <v>36</v>
      </c>
    </row>
    <row r="3061" spans="1:3" x14ac:dyDescent="0.3">
      <c r="A3061" s="15">
        <v>0</v>
      </c>
      <c r="C3061" s="15" t="s">
        <v>36</v>
      </c>
    </row>
    <row r="3062" spans="1:3" x14ac:dyDescent="0.3">
      <c r="A3062" s="15">
        <v>0</v>
      </c>
      <c r="C3062" s="3" t="s">
        <v>36</v>
      </c>
    </row>
    <row r="3063" spans="1:3" x14ac:dyDescent="0.3">
      <c r="A3063" s="15">
        <v>0</v>
      </c>
      <c r="C3063" s="15" t="s">
        <v>36</v>
      </c>
    </row>
    <row r="3064" spans="1:3" x14ac:dyDescent="0.3">
      <c r="A3064" s="15">
        <v>0</v>
      </c>
      <c r="C3064" s="3" t="s">
        <v>36</v>
      </c>
    </row>
    <row r="3065" spans="1:3" x14ac:dyDescent="0.3">
      <c r="A3065" s="15">
        <v>0</v>
      </c>
      <c r="C3065" s="15" t="s">
        <v>36</v>
      </c>
    </row>
    <row r="3066" spans="1:3" x14ac:dyDescent="0.3">
      <c r="A3066" s="15">
        <v>0</v>
      </c>
      <c r="C3066" s="3" t="s">
        <v>36</v>
      </c>
    </row>
    <row r="3067" spans="1:3" x14ac:dyDescent="0.3">
      <c r="A3067" s="15">
        <v>0</v>
      </c>
      <c r="C3067" s="15" t="s">
        <v>36</v>
      </c>
    </row>
    <row r="3068" spans="1:3" x14ac:dyDescent="0.3">
      <c r="A3068" s="15">
        <v>0</v>
      </c>
      <c r="C3068" s="3" t="s">
        <v>36</v>
      </c>
    </row>
    <row r="3069" spans="1:3" x14ac:dyDescent="0.3">
      <c r="A3069" s="15">
        <v>0</v>
      </c>
      <c r="C3069" s="15" t="s">
        <v>36</v>
      </c>
    </row>
    <row r="3070" spans="1:3" x14ac:dyDescent="0.3">
      <c r="A3070" s="15">
        <v>0</v>
      </c>
      <c r="C3070" s="3" t="s">
        <v>36</v>
      </c>
    </row>
    <row r="3071" spans="1:3" x14ac:dyDescent="0.3">
      <c r="A3071" s="15">
        <v>0</v>
      </c>
      <c r="C3071" s="15" t="s">
        <v>36</v>
      </c>
    </row>
    <row r="3072" spans="1:3" x14ac:dyDescent="0.3">
      <c r="A3072" s="15">
        <v>0</v>
      </c>
      <c r="C3072" s="3" t="s">
        <v>36</v>
      </c>
    </row>
    <row r="3073" spans="1:3" x14ac:dyDescent="0.3">
      <c r="A3073" s="15">
        <v>0</v>
      </c>
      <c r="C3073" s="15" t="s">
        <v>36</v>
      </c>
    </row>
    <row r="3074" spans="1:3" x14ac:dyDescent="0.3">
      <c r="A3074" s="15">
        <v>0</v>
      </c>
      <c r="C3074" s="3" t="s">
        <v>36</v>
      </c>
    </row>
    <row r="3075" spans="1:3" x14ac:dyDescent="0.3">
      <c r="A3075" s="15">
        <v>0</v>
      </c>
      <c r="C3075" s="15" t="s">
        <v>36</v>
      </c>
    </row>
    <row r="3076" spans="1:3" x14ac:dyDescent="0.3">
      <c r="A3076" s="15">
        <v>0</v>
      </c>
      <c r="C3076" s="3" t="s">
        <v>36</v>
      </c>
    </row>
    <row r="3077" spans="1:3" x14ac:dyDescent="0.3">
      <c r="A3077" s="15">
        <v>0</v>
      </c>
      <c r="C3077" s="15" t="s">
        <v>36</v>
      </c>
    </row>
    <row r="3078" spans="1:3" x14ac:dyDescent="0.3">
      <c r="A3078" s="15">
        <v>0</v>
      </c>
      <c r="C3078" s="3" t="s">
        <v>36</v>
      </c>
    </row>
    <row r="3079" spans="1:3" x14ac:dyDescent="0.3">
      <c r="A3079" s="15">
        <v>0</v>
      </c>
      <c r="C3079" s="15" t="s">
        <v>36</v>
      </c>
    </row>
    <row r="3080" spans="1:3" x14ac:dyDescent="0.3">
      <c r="A3080" s="15">
        <v>0</v>
      </c>
      <c r="C3080" s="3" t="s">
        <v>36</v>
      </c>
    </row>
    <row r="3081" spans="1:3" x14ac:dyDescent="0.3">
      <c r="A3081" s="15">
        <v>0</v>
      </c>
      <c r="C3081" s="15" t="s">
        <v>36</v>
      </c>
    </row>
    <row r="3082" spans="1:3" x14ac:dyDescent="0.3">
      <c r="A3082" s="15">
        <v>0</v>
      </c>
      <c r="C3082" s="3" t="s">
        <v>36</v>
      </c>
    </row>
    <row r="3083" spans="1:3" x14ac:dyDescent="0.3">
      <c r="A3083" s="15">
        <v>0</v>
      </c>
      <c r="C3083" s="15" t="s">
        <v>36</v>
      </c>
    </row>
    <row r="3084" spans="1:3" x14ac:dyDescent="0.3">
      <c r="A3084" s="15">
        <v>0</v>
      </c>
      <c r="C3084" s="3" t="s">
        <v>36</v>
      </c>
    </row>
    <row r="3085" spans="1:3" x14ac:dyDescent="0.3">
      <c r="A3085" s="15">
        <v>0</v>
      </c>
      <c r="C3085" s="15" t="s">
        <v>36</v>
      </c>
    </row>
    <row r="3086" spans="1:3" x14ac:dyDescent="0.3">
      <c r="A3086" s="15">
        <v>0</v>
      </c>
      <c r="C3086" s="3" t="s">
        <v>36</v>
      </c>
    </row>
    <row r="3087" spans="1:3" x14ac:dyDescent="0.3">
      <c r="A3087" s="15">
        <v>0</v>
      </c>
      <c r="C3087" s="15" t="s">
        <v>36</v>
      </c>
    </row>
    <row r="3088" spans="1:3" x14ac:dyDescent="0.3">
      <c r="A3088" s="15">
        <v>0</v>
      </c>
      <c r="C3088" s="3" t="s">
        <v>36</v>
      </c>
    </row>
    <row r="3089" spans="1:3" x14ac:dyDescent="0.3">
      <c r="A3089" s="15">
        <v>0</v>
      </c>
      <c r="C3089" s="15" t="s">
        <v>36</v>
      </c>
    </row>
    <row r="3090" spans="1:3" x14ac:dyDescent="0.3">
      <c r="A3090" s="15">
        <v>0</v>
      </c>
      <c r="C3090" s="3" t="s">
        <v>36</v>
      </c>
    </row>
    <row r="3091" spans="1:3" x14ac:dyDescent="0.3">
      <c r="A3091" s="15">
        <v>0</v>
      </c>
      <c r="C3091" s="15" t="s">
        <v>36</v>
      </c>
    </row>
    <row r="3092" spans="1:3" x14ac:dyDescent="0.3">
      <c r="A3092" s="15">
        <v>0</v>
      </c>
      <c r="C3092" s="3" t="s">
        <v>36</v>
      </c>
    </row>
    <row r="3093" spans="1:3" x14ac:dyDescent="0.3">
      <c r="A3093" s="15">
        <v>0</v>
      </c>
      <c r="C3093" s="15" t="s">
        <v>36</v>
      </c>
    </row>
    <row r="3094" spans="1:3" x14ac:dyDescent="0.3">
      <c r="A3094" s="15">
        <v>1</v>
      </c>
      <c r="C3094" s="3" t="s">
        <v>37</v>
      </c>
    </row>
    <row r="3095" spans="1:3" x14ac:dyDescent="0.3">
      <c r="A3095" s="15">
        <v>0</v>
      </c>
      <c r="C3095" s="15" t="s">
        <v>36</v>
      </c>
    </row>
    <row r="3096" spans="1:3" x14ac:dyDescent="0.3">
      <c r="A3096" s="15">
        <v>0</v>
      </c>
      <c r="C3096" s="3" t="s">
        <v>36</v>
      </c>
    </row>
    <row r="3097" spans="1:3" x14ac:dyDescent="0.3">
      <c r="A3097" s="15">
        <v>0</v>
      </c>
      <c r="C3097" s="15" t="s">
        <v>36</v>
      </c>
    </row>
    <row r="3098" spans="1:3" x14ac:dyDescent="0.3">
      <c r="A3098" s="15">
        <v>0</v>
      </c>
      <c r="C3098" s="3" t="s">
        <v>36</v>
      </c>
    </row>
    <row r="3099" spans="1:3" x14ac:dyDescent="0.3">
      <c r="A3099" s="15">
        <v>0</v>
      </c>
      <c r="C3099" s="15" t="s">
        <v>36</v>
      </c>
    </row>
    <row r="3100" spans="1:3" x14ac:dyDescent="0.3">
      <c r="A3100" s="15">
        <v>0</v>
      </c>
      <c r="C3100" s="3" t="s">
        <v>36</v>
      </c>
    </row>
    <row r="3101" spans="1:3" x14ac:dyDescent="0.3">
      <c r="A3101" s="15">
        <v>0</v>
      </c>
      <c r="C3101" s="15" t="s">
        <v>36</v>
      </c>
    </row>
    <row r="3102" spans="1:3" x14ac:dyDescent="0.3">
      <c r="A3102" s="15">
        <v>0</v>
      </c>
      <c r="C3102" s="3" t="s">
        <v>36</v>
      </c>
    </row>
    <row r="3103" spans="1:3" x14ac:dyDescent="0.3">
      <c r="A3103" s="15">
        <v>0</v>
      </c>
      <c r="C3103" s="15" t="s">
        <v>36</v>
      </c>
    </row>
    <row r="3104" spans="1:3" x14ac:dyDescent="0.3">
      <c r="A3104" s="15">
        <v>0</v>
      </c>
      <c r="C3104" s="3" t="s">
        <v>36</v>
      </c>
    </row>
    <row r="3105" spans="1:3" x14ac:dyDescent="0.3">
      <c r="A3105" s="15">
        <v>0</v>
      </c>
      <c r="C3105" s="15" t="s">
        <v>36</v>
      </c>
    </row>
    <row r="3106" spans="1:3" x14ac:dyDescent="0.3">
      <c r="A3106" s="15">
        <v>0</v>
      </c>
      <c r="C3106" s="3" t="s">
        <v>36</v>
      </c>
    </row>
    <row r="3107" spans="1:3" x14ac:dyDescent="0.3">
      <c r="A3107" s="15">
        <v>0</v>
      </c>
      <c r="C3107" s="15" t="s">
        <v>36</v>
      </c>
    </row>
    <row r="3108" spans="1:3" x14ac:dyDescent="0.3">
      <c r="A3108" s="15">
        <v>0</v>
      </c>
      <c r="C3108" s="3" t="s">
        <v>36</v>
      </c>
    </row>
    <row r="3109" spans="1:3" x14ac:dyDescent="0.3">
      <c r="A3109" s="15">
        <v>0</v>
      </c>
      <c r="C3109" s="15" t="s">
        <v>36</v>
      </c>
    </row>
    <row r="3110" spans="1:3" x14ac:dyDescent="0.3">
      <c r="A3110" s="15">
        <v>0</v>
      </c>
      <c r="C3110" s="3" t="s">
        <v>36</v>
      </c>
    </row>
    <row r="3111" spans="1:3" x14ac:dyDescent="0.3">
      <c r="A3111" s="15">
        <v>0</v>
      </c>
      <c r="C3111" s="15" t="s">
        <v>36</v>
      </c>
    </row>
    <row r="3112" spans="1:3" x14ac:dyDescent="0.3">
      <c r="A3112" s="15">
        <v>0</v>
      </c>
      <c r="C3112" s="3" t="s">
        <v>36</v>
      </c>
    </row>
    <row r="3113" spans="1:3" x14ac:dyDescent="0.3">
      <c r="A3113" s="15">
        <v>0</v>
      </c>
      <c r="C3113" s="15" t="s">
        <v>36</v>
      </c>
    </row>
    <row r="3114" spans="1:3" x14ac:dyDescent="0.3">
      <c r="A3114" s="15">
        <v>0</v>
      </c>
      <c r="C3114" s="3" t="s">
        <v>36</v>
      </c>
    </row>
    <row r="3115" spans="1:3" x14ac:dyDescent="0.3">
      <c r="A3115" s="15">
        <v>0</v>
      </c>
      <c r="C3115" s="15" t="s">
        <v>36</v>
      </c>
    </row>
    <row r="3116" spans="1:3" x14ac:dyDescent="0.3">
      <c r="A3116" s="15">
        <v>0</v>
      </c>
      <c r="C3116" s="3" t="s">
        <v>36</v>
      </c>
    </row>
    <row r="3117" spans="1:3" x14ac:dyDescent="0.3">
      <c r="A3117" s="15">
        <v>0</v>
      </c>
      <c r="C3117" s="15" t="s">
        <v>36</v>
      </c>
    </row>
    <row r="3118" spans="1:3" x14ac:dyDescent="0.3">
      <c r="A3118" s="15">
        <v>0</v>
      </c>
      <c r="C3118" s="3" t="s">
        <v>36</v>
      </c>
    </row>
    <row r="3119" spans="1:3" x14ac:dyDescent="0.3">
      <c r="A3119" s="15">
        <v>0</v>
      </c>
      <c r="C3119" s="15" t="s">
        <v>36</v>
      </c>
    </row>
    <row r="3120" spans="1:3" x14ac:dyDescent="0.3">
      <c r="A3120" s="15">
        <v>0</v>
      </c>
      <c r="C3120" s="3" t="s">
        <v>36</v>
      </c>
    </row>
    <row r="3121" spans="1:3" x14ac:dyDescent="0.3">
      <c r="A3121" s="15">
        <v>1</v>
      </c>
      <c r="C3121" s="15" t="s">
        <v>37</v>
      </c>
    </row>
    <row r="3122" spans="1:3" x14ac:dyDescent="0.3">
      <c r="A3122" s="15">
        <v>0</v>
      </c>
      <c r="C3122" s="3" t="s">
        <v>36</v>
      </c>
    </row>
    <row r="3123" spans="1:3" x14ac:dyDescent="0.3">
      <c r="A3123" s="15">
        <v>0</v>
      </c>
      <c r="C3123" s="15" t="s">
        <v>36</v>
      </c>
    </row>
    <row r="3124" spans="1:3" x14ac:dyDescent="0.3">
      <c r="A3124" s="15">
        <v>0</v>
      </c>
      <c r="C3124" s="3" t="s">
        <v>36</v>
      </c>
    </row>
    <row r="3125" spans="1:3" x14ac:dyDescent="0.3">
      <c r="A3125" s="15">
        <v>0</v>
      </c>
      <c r="C3125" s="15" t="s">
        <v>36</v>
      </c>
    </row>
    <row r="3126" spans="1:3" x14ac:dyDescent="0.3">
      <c r="A3126" s="15">
        <v>0</v>
      </c>
      <c r="C3126" s="3" t="s">
        <v>36</v>
      </c>
    </row>
    <row r="3127" spans="1:3" x14ac:dyDescent="0.3">
      <c r="A3127" s="15">
        <v>0</v>
      </c>
      <c r="C3127" s="15" t="s">
        <v>36</v>
      </c>
    </row>
    <row r="3128" spans="1:3" x14ac:dyDescent="0.3">
      <c r="A3128" s="15">
        <v>0</v>
      </c>
      <c r="C3128" s="3" t="s">
        <v>36</v>
      </c>
    </row>
    <row r="3129" spans="1:3" x14ac:dyDescent="0.3">
      <c r="A3129" s="15">
        <v>0</v>
      </c>
      <c r="C3129" s="15" t="s">
        <v>36</v>
      </c>
    </row>
    <row r="3130" spans="1:3" x14ac:dyDescent="0.3">
      <c r="A3130" s="15">
        <v>0</v>
      </c>
      <c r="C3130" s="3" t="s">
        <v>36</v>
      </c>
    </row>
    <row r="3131" spans="1:3" x14ac:dyDescent="0.3">
      <c r="A3131" s="15">
        <v>0</v>
      </c>
      <c r="C3131" s="15" t="s">
        <v>36</v>
      </c>
    </row>
    <row r="3132" spans="1:3" x14ac:dyDescent="0.3">
      <c r="A3132" s="15">
        <v>0</v>
      </c>
      <c r="C3132" s="3" t="s">
        <v>36</v>
      </c>
    </row>
    <row r="3133" spans="1:3" x14ac:dyDescent="0.3">
      <c r="A3133" s="15">
        <v>0</v>
      </c>
      <c r="C3133" s="15" t="s">
        <v>36</v>
      </c>
    </row>
    <row r="3134" spans="1:3" x14ac:dyDescent="0.3">
      <c r="A3134" s="15">
        <v>0</v>
      </c>
      <c r="C3134" s="3" t="s">
        <v>36</v>
      </c>
    </row>
    <row r="3135" spans="1:3" x14ac:dyDescent="0.3">
      <c r="A3135" s="15">
        <v>0</v>
      </c>
      <c r="C3135" s="15" t="s">
        <v>36</v>
      </c>
    </row>
    <row r="3136" spans="1:3" x14ac:dyDescent="0.3">
      <c r="A3136" s="15">
        <v>0</v>
      </c>
      <c r="C3136" s="3" t="s">
        <v>36</v>
      </c>
    </row>
    <row r="3137" spans="1:3" x14ac:dyDescent="0.3">
      <c r="A3137" s="15">
        <v>0</v>
      </c>
      <c r="C3137" s="15" t="s">
        <v>36</v>
      </c>
    </row>
    <row r="3138" spans="1:3" x14ac:dyDescent="0.3">
      <c r="A3138" s="15">
        <v>0</v>
      </c>
      <c r="C3138" s="3" t="s">
        <v>36</v>
      </c>
    </row>
    <row r="3139" spans="1:3" x14ac:dyDescent="0.3">
      <c r="A3139" s="15">
        <v>0</v>
      </c>
      <c r="C3139" s="15" t="s">
        <v>36</v>
      </c>
    </row>
    <row r="3140" spans="1:3" x14ac:dyDescent="0.3">
      <c r="A3140" s="15">
        <v>0</v>
      </c>
      <c r="C3140" s="3" t="s">
        <v>36</v>
      </c>
    </row>
    <row r="3141" spans="1:3" x14ac:dyDescent="0.3">
      <c r="A3141" s="15">
        <v>0</v>
      </c>
      <c r="C3141" s="15" t="s">
        <v>36</v>
      </c>
    </row>
    <row r="3142" spans="1:3" x14ac:dyDescent="0.3">
      <c r="A3142" s="15">
        <v>0</v>
      </c>
      <c r="C3142" s="3" t="s">
        <v>36</v>
      </c>
    </row>
    <row r="3143" spans="1:3" x14ac:dyDescent="0.3">
      <c r="A3143" s="15">
        <v>0</v>
      </c>
      <c r="C3143" s="15" t="s">
        <v>36</v>
      </c>
    </row>
    <row r="3144" spans="1:3" x14ac:dyDescent="0.3">
      <c r="A3144" s="15">
        <v>0</v>
      </c>
      <c r="C3144" s="3" t="s">
        <v>36</v>
      </c>
    </row>
    <row r="3145" spans="1:3" x14ac:dyDescent="0.3">
      <c r="A3145" s="15">
        <v>0</v>
      </c>
      <c r="C3145" s="15" t="s">
        <v>36</v>
      </c>
    </row>
    <row r="3146" spans="1:3" x14ac:dyDescent="0.3">
      <c r="A3146" s="15">
        <v>0</v>
      </c>
      <c r="C3146" s="3" t="s">
        <v>36</v>
      </c>
    </row>
    <row r="3147" spans="1:3" x14ac:dyDescent="0.3">
      <c r="A3147" s="15">
        <v>0</v>
      </c>
      <c r="C3147" s="15" t="s">
        <v>36</v>
      </c>
    </row>
    <row r="3148" spans="1:3" x14ac:dyDescent="0.3">
      <c r="A3148" s="15">
        <v>0</v>
      </c>
      <c r="C3148" s="3" t="s">
        <v>36</v>
      </c>
    </row>
    <row r="3149" spans="1:3" x14ac:dyDescent="0.3">
      <c r="A3149" s="15">
        <v>0</v>
      </c>
      <c r="C3149" s="15" t="s">
        <v>36</v>
      </c>
    </row>
    <row r="3150" spans="1:3" x14ac:dyDescent="0.3">
      <c r="A3150" s="15">
        <v>0</v>
      </c>
      <c r="C3150" s="3" t="s">
        <v>36</v>
      </c>
    </row>
    <row r="3151" spans="1:3" x14ac:dyDescent="0.3">
      <c r="A3151" s="15">
        <v>0</v>
      </c>
      <c r="C3151" s="15" t="s">
        <v>36</v>
      </c>
    </row>
    <row r="3152" spans="1:3" x14ac:dyDescent="0.3">
      <c r="A3152" s="15">
        <v>0</v>
      </c>
      <c r="C3152" s="3" t="s">
        <v>36</v>
      </c>
    </row>
    <row r="3153" spans="1:3" x14ac:dyDescent="0.3">
      <c r="A3153" s="15">
        <v>1</v>
      </c>
      <c r="C3153" s="15" t="s">
        <v>37</v>
      </c>
    </row>
    <row r="3154" spans="1:3" x14ac:dyDescent="0.3">
      <c r="A3154" s="15">
        <v>1</v>
      </c>
      <c r="C3154" s="3" t="s">
        <v>37</v>
      </c>
    </row>
    <row r="3155" spans="1:3" x14ac:dyDescent="0.3">
      <c r="A3155" s="15">
        <v>0</v>
      </c>
      <c r="C3155" s="15" t="s">
        <v>36</v>
      </c>
    </row>
    <row r="3156" spans="1:3" x14ac:dyDescent="0.3">
      <c r="A3156" s="15">
        <v>0</v>
      </c>
      <c r="C3156" s="3" t="s">
        <v>36</v>
      </c>
    </row>
    <row r="3157" spans="1:3" x14ac:dyDescent="0.3">
      <c r="A3157" s="15">
        <v>0</v>
      </c>
      <c r="C3157" s="15" t="s">
        <v>36</v>
      </c>
    </row>
    <row r="3158" spans="1:3" x14ac:dyDescent="0.3">
      <c r="A3158" s="15">
        <v>0</v>
      </c>
      <c r="C3158" s="3" t="s">
        <v>36</v>
      </c>
    </row>
    <row r="3159" spans="1:3" x14ac:dyDescent="0.3">
      <c r="A3159" s="15">
        <v>0</v>
      </c>
      <c r="C3159" s="15" t="s">
        <v>36</v>
      </c>
    </row>
    <row r="3160" spans="1:3" x14ac:dyDescent="0.3">
      <c r="A3160" s="15">
        <v>0</v>
      </c>
      <c r="C3160" s="3" t="s">
        <v>36</v>
      </c>
    </row>
    <row r="3161" spans="1:3" x14ac:dyDescent="0.3">
      <c r="A3161" s="15">
        <v>0</v>
      </c>
      <c r="C3161" s="15" t="s">
        <v>36</v>
      </c>
    </row>
    <row r="3162" spans="1:3" x14ac:dyDescent="0.3">
      <c r="A3162" s="15">
        <v>0</v>
      </c>
      <c r="C3162" s="3" t="s">
        <v>36</v>
      </c>
    </row>
    <row r="3163" spans="1:3" x14ac:dyDescent="0.3">
      <c r="A3163" s="15">
        <v>0</v>
      </c>
      <c r="C3163" s="15" t="s">
        <v>36</v>
      </c>
    </row>
    <row r="3164" spans="1:3" x14ac:dyDescent="0.3">
      <c r="A3164" s="15">
        <v>0</v>
      </c>
      <c r="C3164" s="3" t="s">
        <v>36</v>
      </c>
    </row>
    <row r="3165" spans="1:3" x14ac:dyDescent="0.3">
      <c r="A3165" s="15">
        <v>0</v>
      </c>
      <c r="C3165" s="15" t="s">
        <v>36</v>
      </c>
    </row>
    <row r="3166" spans="1:3" x14ac:dyDescent="0.3">
      <c r="A3166" s="15">
        <v>0</v>
      </c>
      <c r="C3166" s="3" t="s">
        <v>36</v>
      </c>
    </row>
    <row r="3167" spans="1:3" x14ac:dyDescent="0.3">
      <c r="A3167" s="15">
        <v>0</v>
      </c>
      <c r="C3167" s="15" t="s">
        <v>36</v>
      </c>
    </row>
    <row r="3168" spans="1:3" x14ac:dyDescent="0.3">
      <c r="A3168" s="15">
        <v>0</v>
      </c>
      <c r="C3168" s="3" t="s">
        <v>36</v>
      </c>
    </row>
    <row r="3169" spans="1:3" x14ac:dyDescent="0.3">
      <c r="A3169" s="15">
        <v>0</v>
      </c>
      <c r="C3169" s="15" t="s">
        <v>36</v>
      </c>
    </row>
    <row r="3170" spans="1:3" x14ac:dyDescent="0.3">
      <c r="A3170" s="15">
        <v>0</v>
      </c>
      <c r="C3170" s="3" t="s">
        <v>36</v>
      </c>
    </row>
    <row r="3171" spans="1:3" x14ac:dyDescent="0.3">
      <c r="A3171" s="15">
        <v>0</v>
      </c>
      <c r="C3171" s="15" t="s">
        <v>36</v>
      </c>
    </row>
    <row r="3172" spans="1:3" x14ac:dyDescent="0.3">
      <c r="A3172" s="15">
        <v>0</v>
      </c>
      <c r="C3172" s="3" t="s">
        <v>36</v>
      </c>
    </row>
    <row r="3173" spans="1:3" x14ac:dyDescent="0.3">
      <c r="A3173" s="15">
        <v>0</v>
      </c>
      <c r="C3173" s="15" t="s">
        <v>36</v>
      </c>
    </row>
    <row r="3174" spans="1:3" x14ac:dyDescent="0.3">
      <c r="A3174" s="15">
        <v>0</v>
      </c>
      <c r="C3174" s="3" t="s">
        <v>36</v>
      </c>
    </row>
    <row r="3175" spans="1:3" x14ac:dyDescent="0.3">
      <c r="A3175" s="15">
        <v>1</v>
      </c>
      <c r="C3175" s="15" t="s">
        <v>37</v>
      </c>
    </row>
    <row r="3176" spans="1:3" x14ac:dyDescent="0.3">
      <c r="A3176" s="15">
        <v>0</v>
      </c>
      <c r="C3176" s="3" t="s">
        <v>36</v>
      </c>
    </row>
    <row r="3177" spans="1:3" x14ac:dyDescent="0.3">
      <c r="A3177" s="15">
        <v>0</v>
      </c>
      <c r="C3177" s="15" t="s">
        <v>36</v>
      </c>
    </row>
    <row r="3178" spans="1:3" x14ac:dyDescent="0.3">
      <c r="A3178" s="15">
        <v>0</v>
      </c>
      <c r="C3178" s="3" t="s">
        <v>36</v>
      </c>
    </row>
    <row r="3179" spans="1:3" x14ac:dyDescent="0.3">
      <c r="A3179" s="15">
        <v>1</v>
      </c>
      <c r="C3179" s="15" t="s">
        <v>37</v>
      </c>
    </row>
    <row r="3180" spans="1:3" x14ac:dyDescent="0.3">
      <c r="A3180" s="15">
        <v>0</v>
      </c>
      <c r="C3180" s="3" t="s">
        <v>36</v>
      </c>
    </row>
    <row r="3181" spans="1:3" x14ac:dyDescent="0.3">
      <c r="A3181" s="15">
        <v>0</v>
      </c>
      <c r="C3181" s="15" t="s">
        <v>36</v>
      </c>
    </row>
    <row r="3182" spans="1:3" x14ac:dyDescent="0.3">
      <c r="A3182" s="15">
        <v>0</v>
      </c>
      <c r="C3182" s="3" t="s">
        <v>36</v>
      </c>
    </row>
    <row r="3183" spans="1:3" x14ac:dyDescent="0.3">
      <c r="A3183" s="15">
        <v>0</v>
      </c>
      <c r="C3183" s="15" t="s">
        <v>36</v>
      </c>
    </row>
    <row r="3184" spans="1:3" x14ac:dyDescent="0.3">
      <c r="A3184" s="15">
        <v>0</v>
      </c>
      <c r="C3184" s="3" t="s">
        <v>36</v>
      </c>
    </row>
    <row r="3185" spans="1:3" x14ac:dyDescent="0.3">
      <c r="A3185" s="15">
        <v>0</v>
      </c>
      <c r="C3185" s="15" t="s">
        <v>36</v>
      </c>
    </row>
    <row r="3186" spans="1:3" x14ac:dyDescent="0.3">
      <c r="A3186" s="15">
        <v>0</v>
      </c>
      <c r="C3186" s="3" t="s">
        <v>36</v>
      </c>
    </row>
    <row r="3187" spans="1:3" x14ac:dyDescent="0.3">
      <c r="A3187" s="15">
        <v>0</v>
      </c>
      <c r="C3187" s="15" t="s">
        <v>36</v>
      </c>
    </row>
    <row r="3188" spans="1:3" x14ac:dyDescent="0.3">
      <c r="A3188" s="15">
        <v>0</v>
      </c>
      <c r="C3188" s="3" t="s">
        <v>36</v>
      </c>
    </row>
    <row r="3189" spans="1:3" x14ac:dyDescent="0.3">
      <c r="A3189" s="15">
        <v>0</v>
      </c>
      <c r="C3189" s="15" t="s">
        <v>36</v>
      </c>
    </row>
    <row r="3190" spans="1:3" x14ac:dyDescent="0.3">
      <c r="A3190" s="15">
        <v>0</v>
      </c>
      <c r="C3190" s="3" t="s">
        <v>36</v>
      </c>
    </row>
    <row r="3191" spans="1:3" x14ac:dyDescent="0.3">
      <c r="A3191" s="15">
        <v>0</v>
      </c>
      <c r="C3191" s="15" t="s">
        <v>36</v>
      </c>
    </row>
    <row r="3192" spans="1:3" x14ac:dyDescent="0.3">
      <c r="A3192" s="15">
        <v>0</v>
      </c>
      <c r="C3192" s="3" t="s">
        <v>36</v>
      </c>
    </row>
    <row r="3193" spans="1:3" x14ac:dyDescent="0.3">
      <c r="A3193" s="15">
        <v>0</v>
      </c>
      <c r="C3193" s="15" t="s">
        <v>36</v>
      </c>
    </row>
    <row r="3194" spans="1:3" x14ac:dyDescent="0.3">
      <c r="A3194" s="15">
        <v>0</v>
      </c>
      <c r="C3194" s="3" t="s">
        <v>36</v>
      </c>
    </row>
    <row r="3195" spans="1:3" x14ac:dyDescent="0.3">
      <c r="A3195" s="15">
        <v>0</v>
      </c>
      <c r="C3195" s="15" t="s">
        <v>36</v>
      </c>
    </row>
    <row r="3196" spans="1:3" x14ac:dyDescent="0.3">
      <c r="A3196" s="15">
        <v>0</v>
      </c>
      <c r="C3196" s="3" t="s">
        <v>36</v>
      </c>
    </row>
    <row r="3197" spans="1:3" x14ac:dyDescent="0.3">
      <c r="A3197" s="15">
        <v>0</v>
      </c>
      <c r="C3197" s="15" t="s">
        <v>36</v>
      </c>
    </row>
    <row r="3198" spans="1:3" x14ac:dyDescent="0.3">
      <c r="A3198" s="15">
        <v>0</v>
      </c>
      <c r="C3198" s="3" t="s">
        <v>36</v>
      </c>
    </row>
    <row r="3199" spans="1:3" x14ac:dyDescent="0.3">
      <c r="A3199" s="15">
        <v>0</v>
      </c>
      <c r="C3199" s="15" t="s">
        <v>36</v>
      </c>
    </row>
    <row r="3200" spans="1:3" x14ac:dyDescent="0.3">
      <c r="A3200" s="15">
        <v>0</v>
      </c>
      <c r="C3200" s="3" t="s">
        <v>36</v>
      </c>
    </row>
    <row r="3201" spans="1:3" x14ac:dyDescent="0.3">
      <c r="A3201" s="15">
        <v>1</v>
      </c>
      <c r="C3201" s="15" t="s">
        <v>37</v>
      </c>
    </row>
    <row r="3202" spans="1:3" x14ac:dyDescent="0.3">
      <c r="A3202" s="15">
        <v>0</v>
      </c>
      <c r="C3202" s="3" t="s">
        <v>36</v>
      </c>
    </row>
    <row r="3203" spans="1:3" x14ac:dyDescent="0.3">
      <c r="A3203" s="15">
        <v>0</v>
      </c>
      <c r="C3203" s="15" t="s">
        <v>36</v>
      </c>
    </row>
    <row r="3204" spans="1:3" x14ac:dyDescent="0.3">
      <c r="A3204" s="15">
        <v>0</v>
      </c>
      <c r="C3204" s="3" t="s">
        <v>36</v>
      </c>
    </row>
    <row r="3205" spans="1:3" x14ac:dyDescent="0.3">
      <c r="A3205" s="15">
        <v>0</v>
      </c>
      <c r="C3205" s="15" t="s">
        <v>36</v>
      </c>
    </row>
    <row r="3206" spans="1:3" x14ac:dyDescent="0.3">
      <c r="A3206" s="15">
        <v>0</v>
      </c>
      <c r="C3206" s="3" t="s">
        <v>36</v>
      </c>
    </row>
    <row r="3207" spans="1:3" x14ac:dyDescent="0.3">
      <c r="A3207" s="15">
        <v>0</v>
      </c>
      <c r="C3207" s="15" t="s">
        <v>36</v>
      </c>
    </row>
    <row r="3208" spans="1:3" x14ac:dyDescent="0.3">
      <c r="A3208" s="15">
        <v>0</v>
      </c>
      <c r="C3208" s="3" t="s">
        <v>36</v>
      </c>
    </row>
    <row r="3209" spans="1:3" x14ac:dyDescent="0.3">
      <c r="A3209" s="15">
        <v>0</v>
      </c>
      <c r="C3209" s="15" t="s">
        <v>36</v>
      </c>
    </row>
    <row r="3210" spans="1:3" x14ac:dyDescent="0.3">
      <c r="A3210" s="15">
        <v>0</v>
      </c>
      <c r="C3210" s="3" t="s">
        <v>36</v>
      </c>
    </row>
    <row r="3211" spans="1:3" x14ac:dyDescent="0.3">
      <c r="A3211" s="15">
        <v>0</v>
      </c>
      <c r="C3211" s="15" t="s">
        <v>36</v>
      </c>
    </row>
    <row r="3212" spans="1:3" x14ac:dyDescent="0.3">
      <c r="A3212" s="15">
        <v>0</v>
      </c>
      <c r="C3212" s="3" t="s">
        <v>36</v>
      </c>
    </row>
    <row r="3213" spans="1:3" x14ac:dyDescent="0.3">
      <c r="A3213" s="15">
        <v>1</v>
      </c>
      <c r="C3213" s="15" t="s">
        <v>37</v>
      </c>
    </row>
    <row r="3214" spans="1:3" x14ac:dyDescent="0.3">
      <c r="A3214" s="15">
        <v>0</v>
      </c>
      <c r="C3214" s="3" t="s">
        <v>36</v>
      </c>
    </row>
    <row r="3215" spans="1:3" x14ac:dyDescent="0.3">
      <c r="A3215" s="15">
        <v>0</v>
      </c>
      <c r="C3215" s="15" t="s">
        <v>36</v>
      </c>
    </row>
    <row r="3216" spans="1:3" x14ac:dyDescent="0.3">
      <c r="A3216" s="15">
        <v>0</v>
      </c>
      <c r="C3216" s="3" t="s">
        <v>36</v>
      </c>
    </row>
    <row r="3217" spans="1:3" x14ac:dyDescent="0.3">
      <c r="A3217" s="15">
        <v>0</v>
      </c>
      <c r="C3217" s="15" t="s">
        <v>36</v>
      </c>
    </row>
    <row r="3218" spans="1:3" x14ac:dyDescent="0.3">
      <c r="A3218" s="15">
        <v>0</v>
      </c>
      <c r="C3218" s="3" t="s">
        <v>36</v>
      </c>
    </row>
    <row r="3219" spans="1:3" x14ac:dyDescent="0.3">
      <c r="A3219" s="15">
        <v>0</v>
      </c>
      <c r="C3219" s="15" t="s">
        <v>36</v>
      </c>
    </row>
    <row r="3220" spans="1:3" x14ac:dyDescent="0.3">
      <c r="A3220" s="15">
        <v>0</v>
      </c>
      <c r="C3220" s="3" t="s">
        <v>36</v>
      </c>
    </row>
    <row r="3221" spans="1:3" x14ac:dyDescent="0.3">
      <c r="A3221" s="15">
        <v>0</v>
      </c>
      <c r="C3221" s="15" t="s">
        <v>36</v>
      </c>
    </row>
    <row r="3222" spans="1:3" x14ac:dyDescent="0.3">
      <c r="A3222" s="15">
        <v>0</v>
      </c>
      <c r="C3222" s="3" t="s">
        <v>36</v>
      </c>
    </row>
    <row r="3223" spans="1:3" x14ac:dyDescent="0.3">
      <c r="A3223" s="15">
        <v>0</v>
      </c>
      <c r="C3223" s="15" t="s">
        <v>36</v>
      </c>
    </row>
    <row r="3224" spans="1:3" x14ac:dyDescent="0.3">
      <c r="A3224" s="15">
        <v>0</v>
      </c>
      <c r="C3224" s="3" t="s">
        <v>36</v>
      </c>
    </row>
    <row r="3225" spans="1:3" x14ac:dyDescent="0.3">
      <c r="A3225" s="15">
        <v>0</v>
      </c>
      <c r="C3225" s="15" t="s">
        <v>36</v>
      </c>
    </row>
    <row r="3226" spans="1:3" x14ac:dyDescent="0.3">
      <c r="A3226" s="15">
        <v>0</v>
      </c>
      <c r="C3226" s="3" t="s">
        <v>36</v>
      </c>
    </row>
    <row r="3227" spans="1:3" x14ac:dyDescent="0.3">
      <c r="A3227" s="15">
        <v>0</v>
      </c>
      <c r="C3227" s="15" t="s">
        <v>36</v>
      </c>
    </row>
    <row r="3228" spans="1:3" x14ac:dyDescent="0.3">
      <c r="A3228" s="15">
        <v>0</v>
      </c>
      <c r="C3228" s="3" t="s">
        <v>36</v>
      </c>
    </row>
    <row r="3229" spans="1:3" x14ac:dyDescent="0.3">
      <c r="A3229" s="15">
        <v>0</v>
      </c>
      <c r="C3229" s="15" t="s">
        <v>36</v>
      </c>
    </row>
    <row r="3230" spans="1:3" x14ac:dyDescent="0.3">
      <c r="A3230" s="15">
        <v>0</v>
      </c>
      <c r="C3230" s="3" t="s">
        <v>36</v>
      </c>
    </row>
    <row r="3231" spans="1:3" x14ac:dyDescent="0.3">
      <c r="A3231" s="15">
        <v>0</v>
      </c>
      <c r="C3231" s="15" t="s">
        <v>36</v>
      </c>
    </row>
    <row r="3232" spans="1:3" x14ac:dyDescent="0.3">
      <c r="A3232" s="15">
        <v>0</v>
      </c>
      <c r="C3232" s="3" t="s">
        <v>36</v>
      </c>
    </row>
    <row r="3233" spans="1:3" x14ac:dyDescent="0.3">
      <c r="A3233" s="15">
        <v>0</v>
      </c>
      <c r="C3233" s="15" t="s">
        <v>36</v>
      </c>
    </row>
    <row r="3234" spans="1:3" x14ac:dyDescent="0.3">
      <c r="A3234" s="15">
        <v>0</v>
      </c>
      <c r="C3234" s="3" t="s">
        <v>36</v>
      </c>
    </row>
    <row r="3235" spans="1:3" x14ac:dyDescent="0.3">
      <c r="A3235" s="15">
        <v>0</v>
      </c>
      <c r="C3235" s="15" t="s">
        <v>36</v>
      </c>
    </row>
    <row r="3236" spans="1:3" x14ac:dyDescent="0.3">
      <c r="A3236" s="15">
        <v>0</v>
      </c>
      <c r="C3236" s="3" t="s">
        <v>36</v>
      </c>
    </row>
    <row r="3237" spans="1:3" x14ac:dyDescent="0.3">
      <c r="A3237" s="15">
        <v>0</v>
      </c>
      <c r="C3237" s="15" t="s">
        <v>36</v>
      </c>
    </row>
    <row r="3238" spans="1:3" x14ac:dyDescent="0.3">
      <c r="A3238" s="15">
        <v>0</v>
      </c>
      <c r="C3238" s="3" t="s">
        <v>36</v>
      </c>
    </row>
    <row r="3239" spans="1:3" x14ac:dyDescent="0.3">
      <c r="A3239" s="15">
        <v>0</v>
      </c>
      <c r="C3239" s="15" t="s">
        <v>36</v>
      </c>
    </row>
    <row r="3240" spans="1:3" x14ac:dyDescent="0.3">
      <c r="A3240" s="15">
        <v>0</v>
      </c>
      <c r="C3240" s="3" t="s">
        <v>36</v>
      </c>
    </row>
    <row r="3241" spans="1:3" x14ac:dyDescent="0.3">
      <c r="A3241" s="15">
        <v>0</v>
      </c>
      <c r="C3241" s="15" t="s">
        <v>36</v>
      </c>
    </row>
    <row r="3242" spans="1:3" x14ac:dyDescent="0.3">
      <c r="A3242" s="15">
        <v>0</v>
      </c>
      <c r="C3242" s="3" t="s">
        <v>36</v>
      </c>
    </row>
    <row r="3243" spans="1:3" x14ac:dyDescent="0.3">
      <c r="A3243" s="15">
        <v>0</v>
      </c>
      <c r="C3243" s="15" t="s">
        <v>36</v>
      </c>
    </row>
    <row r="3244" spans="1:3" x14ac:dyDescent="0.3">
      <c r="A3244" s="15">
        <v>0</v>
      </c>
      <c r="C3244" s="3" t="s">
        <v>36</v>
      </c>
    </row>
    <row r="3245" spans="1:3" x14ac:dyDescent="0.3">
      <c r="A3245" s="15">
        <v>1</v>
      </c>
      <c r="C3245" s="15" t="s">
        <v>37</v>
      </c>
    </row>
    <row r="3246" spans="1:3" x14ac:dyDescent="0.3">
      <c r="A3246" s="15">
        <v>0</v>
      </c>
      <c r="C3246" s="3" t="s">
        <v>36</v>
      </c>
    </row>
    <row r="3247" spans="1:3" x14ac:dyDescent="0.3">
      <c r="A3247" s="15">
        <v>0</v>
      </c>
      <c r="C3247" s="15" t="s">
        <v>36</v>
      </c>
    </row>
    <row r="3248" spans="1:3" x14ac:dyDescent="0.3">
      <c r="A3248" s="15">
        <v>0</v>
      </c>
      <c r="C3248" s="3" t="s">
        <v>36</v>
      </c>
    </row>
    <row r="3249" spans="1:3" x14ac:dyDescent="0.3">
      <c r="A3249" s="15">
        <v>0</v>
      </c>
      <c r="C3249" s="15" t="s">
        <v>36</v>
      </c>
    </row>
    <row r="3250" spans="1:3" x14ac:dyDescent="0.3">
      <c r="A3250" s="15">
        <v>0</v>
      </c>
      <c r="C3250" s="3" t="s">
        <v>36</v>
      </c>
    </row>
    <row r="3251" spans="1:3" x14ac:dyDescent="0.3">
      <c r="A3251" s="15">
        <v>1</v>
      </c>
      <c r="C3251" s="15" t="s">
        <v>37</v>
      </c>
    </row>
    <row r="3252" spans="1:3" x14ac:dyDescent="0.3">
      <c r="A3252" s="15">
        <v>0</v>
      </c>
      <c r="C3252" s="3" t="s">
        <v>36</v>
      </c>
    </row>
    <row r="3253" spans="1:3" x14ac:dyDescent="0.3">
      <c r="A3253" s="15">
        <v>0</v>
      </c>
      <c r="C3253" s="15" t="s">
        <v>36</v>
      </c>
    </row>
    <row r="3254" spans="1:3" x14ac:dyDescent="0.3">
      <c r="A3254" s="15">
        <v>0</v>
      </c>
      <c r="C3254" s="3" t="s">
        <v>36</v>
      </c>
    </row>
    <row r="3255" spans="1:3" x14ac:dyDescent="0.3">
      <c r="A3255" s="15">
        <v>0</v>
      </c>
      <c r="C3255" s="15" t="s">
        <v>36</v>
      </c>
    </row>
    <row r="3256" spans="1:3" x14ac:dyDescent="0.3">
      <c r="A3256" s="15">
        <v>0</v>
      </c>
      <c r="C3256" s="3" t="s">
        <v>36</v>
      </c>
    </row>
    <row r="3257" spans="1:3" x14ac:dyDescent="0.3">
      <c r="A3257" s="15">
        <v>0</v>
      </c>
      <c r="C3257" s="15" t="s">
        <v>36</v>
      </c>
    </row>
    <row r="3258" spans="1:3" x14ac:dyDescent="0.3">
      <c r="A3258" s="15">
        <v>0</v>
      </c>
      <c r="C3258" s="3" t="s">
        <v>36</v>
      </c>
    </row>
    <row r="3259" spans="1:3" x14ac:dyDescent="0.3">
      <c r="A3259" s="15">
        <v>0</v>
      </c>
      <c r="C3259" s="15" t="s">
        <v>36</v>
      </c>
    </row>
    <row r="3260" spans="1:3" x14ac:dyDescent="0.3">
      <c r="A3260" s="15">
        <v>0</v>
      </c>
      <c r="C3260" s="3" t="s">
        <v>36</v>
      </c>
    </row>
    <row r="3261" spans="1:3" x14ac:dyDescent="0.3">
      <c r="A3261" s="15">
        <v>0</v>
      </c>
      <c r="C3261" s="15" t="s">
        <v>36</v>
      </c>
    </row>
    <row r="3262" spans="1:3" x14ac:dyDescent="0.3">
      <c r="A3262" s="15">
        <v>0</v>
      </c>
      <c r="C3262" s="3" t="s">
        <v>36</v>
      </c>
    </row>
    <row r="3263" spans="1:3" x14ac:dyDescent="0.3">
      <c r="A3263" s="15">
        <v>0</v>
      </c>
      <c r="C3263" s="15" t="s">
        <v>36</v>
      </c>
    </row>
    <row r="3264" spans="1:3" x14ac:dyDescent="0.3">
      <c r="A3264" s="15">
        <v>0</v>
      </c>
      <c r="C3264" s="3" t="s">
        <v>36</v>
      </c>
    </row>
    <row r="3265" spans="1:3" x14ac:dyDescent="0.3">
      <c r="A3265" s="15">
        <v>0</v>
      </c>
      <c r="C3265" s="15" t="s">
        <v>36</v>
      </c>
    </row>
    <row r="3266" spans="1:3" x14ac:dyDescent="0.3">
      <c r="A3266" s="15">
        <v>0</v>
      </c>
      <c r="C3266" s="3" t="s">
        <v>36</v>
      </c>
    </row>
    <row r="3267" spans="1:3" x14ac:dyDescent="0.3">
      <c r="A3267" s="15">
        <v>0</v>
      </c>
      <c r="C3267" s="15" t="s">
        <v>36</v>
      </c>
    </row>
    <row r="3268" spans="1:3" x14ac:dyDescent="0.3">
      <c r="A3268" s="15">
        <v>0</v>
      </c>
      <c r="C3268" s="3" t="s">
        <v>36</v>
      </c>
    </row>
    <row r="3269" spans="1:3" x14ac:dyDescent="0.3">
      <c r="A3269" s="15">
        <v>0</v>
      </c>
      <c r="C3269" s="15" t="s">
        <v>36</v>
      </c>
    </row>
    <row r="3270" spans="1:3" x14ac:dyDescent="0.3">
      <c r="A3270" s="15">
        <v>0</v>
      </c>
      <c r="C3270" s="3" t="s">
        <v>36</v>
      </c>
    </row>
    <row r="3271" spans="1:3" x14ac:dyDescent="0.3">
      <c r="A3271" s="15">
        <v>0</v>
      </c>
      <c r="C3271" s="15" t="s">
        <v>36</v>
      </c>
    </row>
    <row r="3272" spans="1:3" x14ac:dyDescent="0.3">
      <c r="A3272" s="15">
        <v>0</v>
      </c>
      <c r="C3272" s="3" t="s">
        <v>36</v>
      </c>
    </row>
    <row r="3273" spans="1:3" x14ac:dyDescent="0.3">
      <c r="A3273" s="15">
        <v>0</v>
      </c>
      <c r="C3273" s="15" t="s">
        <v>36</v>
      </c>
    </row>
    <row r="3274" spans="1:3" x14ac:dyDescent="0.3">
      <c r="A3274" s="15">
        <v>0</v>
      </c>
      <c r="C3274" s="3" t="s">
        <v>36</v>
      </c>
    </row>
    <row r="3275" spans="1:3" x14ac:dyDescent="0.3">
      <c r="A3275" s="15">
        <v>0</v>
      </c>
      <c r="C3275" s="15" t="s">
        <v>36</v>
      </c>
    </row>
    <row r="3276" spans="1:3" x14ac:dyDescent="0.3">
      <c r="A3276" s="15">
        <v>0</v>
      </c>
      <c r="C3276" s="3" t="s">
        <v>36</v>
      </c>
    </row>
    <row r="3277" spans="1:3" x14ac:dyDescent="0.3">
      <c r="A3277" s="15">
        <v>0</v>
      </c>
      <c r="C3277" s="15" t="s">
        <v>36</v>
      </c>
    </row>
    <row r="3278" spans="1:3" x14ac:dyDescent="0.3">
      <c r="A3278" s="15">
        <v>0</v>
      </c>
      <c r="C3278" s="3" t="s">
        <v>36</v>
      </c>
    </row>
    <row r="3279" spans="1:3" x14ac:dyDescent="0.3">
      <c r="A3279" s="15">
        <v>0</v>
      </c>
      <c r="C3279" s="15" t="s">
        <v>36</v>
      </c>
    </row>
    <row r="3280" spans="1:3" x14ac:dyDescent="0.3">
      <c r="A3280" s="15">
        <v>0</v>
      </c>
      <c r="C3280" s="3" t="s">
        <v>36</v>
      </c>
    </row>
    <row r="3281" spans="1:3" x14ac:dyDescent="0.3">
      <c r="A3281" s="15">
        <v>0</v>
      </c>
      <c r="C3281" s="15" t="s">
        <v>36</v>
      </c>
    </row>
    <row r="3282" spans="1:3" x14ac:dyDescent="0.3">
      <c r="A3282" s="15">
        <v>0</v>
      </c>
      <c r="C3282" s="3" t="s">
        <v>36</v>
      </c>
    </row>
    <row r="3283" spans="1:3" x14ac:dyDescent="0.3">
      <c r="A3283" s="15">
        <v>0</v>
      </c>
      <c r="C3283" s="15" t="s">
        <v>36</v>
      </c>
    </row>
    <row r="3284" spans="1:3" x14ac:dyDescent="0.3">
      <c r="A3284" s="15">
        <v>0</v>
      </c>
      <c r="C3284" s="3" t="s">
        <v>36</v>
      </c>
    </row>
    <row r="3285" spans="1:3" x14ac:dyDescent="0.3">
      <c r="A3285" s="15">
        <v>0</v>
      </c>
      <c r="C3285" s="15" t="s">
        <v>36</v>
      </c>
    </row>
    <row r="3286" spans="1:3" x14ac:dyDescent="0.3">
      <c r="A3286" s="15">
        <v>0</v>
      </c>
      <c r="C3286" s="3" t="s">
        <v>36</v>
      </c>
    </row>
    <row r="3287" spans="1:3" x14ac:dyDescent="0.3">
      <c r="A3287" s="15">
        <v>0</v>
      </c>
      <c r="C3287" s="15" t="s">
        <v>36</v>
      </c>
    </row>
    <row r="3288" spans="1:3" x14ac:dyDescent="0.3">
      <c r="A3288" s="15">
        <v>0</v>
      </c>
      <c r="C3288" s="3" t="s">
        <v>36</v>
      </c>
    </row>
    <row r="3289" spans="1:3" x14ac:dyDescent="0.3">
      <c r="A3289" s="15">
        <v>0</v>
      </c>
      <c r="C3289" s="15" t="s">
        <v>36</v>
      </c>
    </row>
    <row r="3290" spans="1:3" x14ac:dyDescent="0.3">
      <c r="A3290" s="15">
        <v>0</v>
      </c>
      <c r="C3290" s="3" t="s">
        <v>36</v>
      </c>
    </row>
    <row r="3291" spans="1:3" x14ac:dyDescent="0.3">
      <c r="A3291" s="15">
        <v>0</v>
      </c>
      <c r="C3291" s="15" t="s">
        <v>36</v>
      </c>
    </row>
    <row r="3292" spans="1:3" x14ac:dyDescent="0.3">
      <c r="A3292" s="15">
        <v>0</v>
      </c>
      <c r="C3292" s="3" t="s">
        <v>36</v>
      </c>
    </row>
    <row r="3293" spans="1:3" x14ac:dyDescent="0.3">
      <c r="A3293" s="15">
        <v>0</v>
      </c>
      <c r="C3293" s="15" t="s">
        <v>36</v>
      </c>
    </row>
    <row r="3294" spans="1:3" x14ac:dyDescent="0.3">
      <c r="A3294" s="15">
        <v>0</v>
      </c>
      <c r="C3294" s="3" t="s">
        <v>36</v>
      </c>
    </row>
    <row r="3295" spans="1:3" x14ac:dyDescent="0.3">
      <c r="A3295" s="15">
        <v>0</v>
      </c>
      <c r="C3295" s="15" t="s">
        <v>36</v>
      </c>
    </row>
    <row r="3296" spans="1:3" x14ac:dyDescent="0.3">
      <c r="A3296" s="15">
        <v>0</v>
      </c>
      <c r="C3296" s="3" t="s">
        <v>36</v>
      </c>
    </row>
    <row r="3297" spans="1:3" x14ac:dyDescent="0.3">
      <c r="A3297" s="15">
        <v>0</v>
      </c>
      <c r="C3297" s="15" t="s">
        <v>36</v>
      </c>
    </row>
    <row r="3298" spans="1:3" x14ac:dyDescent="0.3">
      <c r="A3298" s="15">
        <v>0</v>
      </c>
      <c r="C3298" s="3" t="s">
        <v>36</v>
      </c>
    </row>
    <row r="3299" spans="1:3" x14ac:dyDescent="0.3">
      <c r="A3299" s="15">
        <v>0</v>
      </c>
      <c r="C3299" s="15" t="s">
        <v>36</v>
      </c>
    </row>
    <row r="3300" spans="1:3" x14ac:dyDescent="0.3">
      <c r="A3300" s="15">
        <v>0</v>
      </c>
      <c r="C3300" s="3" t="s">
        <v>36</v>
      </c>
    </row>
    <row r="3301" spans="1:3" x14ac:dyDescent="0.3">
      <c r="A3301" s="15">
        <v>0</v>
      </c>
      <c r="C3301" s="15" t="s">
        <v>36</v>
      </c>
    </row>
    <row r="3302" spans="1:3" x14ac:dyDescent="0.3">
      <c r="A3302" s="15">
        <v>0</v>
      </c>
      <c r="C3302" s="3" t="s">
        <v>36</v>
      </c>
    </row>
    <row r="3303" spans="1:3" x14ac:dyDescent="0.3">
      <c r="A3303" s="15">
        <v>0</v>
      </c>
      <c r="C3303" s="15" t="s">
        <v>36</v>
      </c>
    </row>
    <row r="3304" spans="1:3" x14ac:dyDescent="0.3">
      <c r="A3304" s="15">
        <v>1</v>
      </c>
      <c r="C3304" s="3" t="s">
        <v>37</v>
      </c>
    </row>
    <row r="3305" spans="1:3" x14ac:dyDescent="0.3">
      <c r="A3305" s="15">
        <v>0</v>
      </c>
      <c r="C3305" s="15" t="s">
        <v>36</v>
      </c>
    </row>
    <row r="3306" spans="1:3" x14ac:dyDescent="0.3">
      <c r="A3306" s="15">
        <v>0</v>
      </c>
      <c r="C3306" s="3" t="s">
        <v>36</v>
      </c>
    </row>
    <row r="3307" spans="1:3" x14ac:dyDescent="0.3">
      <c r="A3307" s="15">
        <v>0</v>
      </c>
      <c r="C3307" s="15" t="s">
        <v>36</v>
      </c>
    </row>
    <row r="3308" spans="1:3" x14ac:dyDescent="0.3">
      <c r="A3308" s="15">
        <v>0</v>
      </c>
      <c r="C3308" s="3" t="s">
        <v>36</v>
      </c>
    </row>
    <row r="3309" spans="1:3" x14ac:dyDescent="0.3">
      <c r="A3309" s="15">
        <v>0</v>
      </c>
      <c r="C3309" s="15" t="s">
        <v>36</v>
      </c>
    </row>
    <row r="3310" spans="1:3" x14ac:dyDescent="0.3">
      <c r="A3310" s="15">
        <v>0</v>
      </c>
      <c r="C3310" s="3" t="s">
        <v>36</v>
      </c>
    </row>
    <row r="3311" spans="1:3" x14ac:dyDescent="0.3">
      <c r="A3311" s="15">
        <v>0</v>
      </c>
      <c r="C3311" s="15" t="s">
        <v>36</v>
      </c>
    </row>
    <row r="3312" spans="1:3" x14ac:dyDescent="0.3">
      <c r="A3312" s="15">
        <v>0</v>
      </c>
      <c r="C3312" s="3" t="s">
        <v>36</v>
      </c>
    </row>
    <row r="3313" spans="1:3" x14ac:dyDescent="0.3">
      <c r="A3313" s="15">
        <v>0</v>
      </c>
      <c r="C3313" s="15" t="s">
        <v>36</v>
      </c>
    </row>
    <row r="3314" spans="1:3" x14ac:dyDescent="0.3">
      <c r="A3314" s="15">
        <v>0</v>
      </c>
      <c r="C3314" s="3" t="s">
        <v>36</v>
      </c>
    </row>
    <row r="3315" spans="1:3" x14ac:dyDescent="0.3">
      <c r="A3315" s="15">
        <v>1</v>
      </c>
      <c r="C3315" s="15" t="s">
        <v>37</v>
      </c>
    </row>
    <row r="3316" spans="1:3" x14ac:dyDescent="0.3">
      <c r="A3316" s="15">
        <v>0</v>
      </c>
      <c r="C3316" s="3" t="s">
        <v>36</v>
      </c>
    </row>
    <row r="3317" spans="1:3" x14ac:dyDescent="0.3">
      <c r="A3317" s="15">
        <v>0</v>
      </c>
      <c r="C3317" s="15" t="s">
        <v>36</v>
      </c>
    </row>
    <row r="3318" spans="1:3" x14ac:dyDescent="0.3">
      <c r="A3318" s="15">
        <v>0</v>
      </c>
      <c r="C3318" s="3" t="s">
        <v>36</v>
      </c>
    </row>
    <row r="3319" spans="1:3" x14ac:dyDescent="0.3">
      <c r="A3319" s="15">
        <v>0</v>
      </c>
      <c r="C3319" s="15" t="s">
        <v>36</v>
      </c>
    </row>
    <row r="3320" spans="1:3" x14ac:dyDescent="0.3">
      <c r="A3320" s="15">
        <v>0</v>
      </c>
      <c r="C3320" s="3" t="s">
        <v>36</v>
      </c>
    </row>
    <row r="3321" spans="1:3" x14ac:dyDescent="0.3">
      <c r="A3321" s="15">
        <v>0</v>
      </c>
      <c r="C3321" s="15" t="s">
        <v>36</v>
      </c>
    </row>
    <row r="3322" spans="1:3" x14ac:dyDescent="0.3">
      <c r="A3322" s="15">
        <v>0</v>
      </c>
      <c r="C3322" s="3" t="s">
        <v>36</v>
      </c>
    </row>
    <row r="3323" spans="1:3" x14ac:dyDescent="0.3">
      <c r="A3323" s="15">
        <v>0</v>
      </c>
      <c r="C3323" s="15" t="s">
        <v>36</v>
      </c>
    </row>
    <row r="3324" spans="1:3" x14ac:dyDescent="0.3">
      <c r="A3324" s="15">
        <v>0</v>
      </c>
      <c r="C3324" s="3" t="s">
        <v>36</v>
      </c>
    </row>
    <row r="3325" spans="1:3" x14ac:dyDescent="0.3">
      <c r="A3325" s="15">
        <v>0</v>
      </c>
      <c r="C3325" s="15" t="s">
        <v>36</v>
      </c>
    </row>
    <row r="3326" spans="1:3" x14ac:dyDescent="0.3">
      <c r="A3326" s="15">
        <v>0</v>
      </c>
      <c r="C3326" s="3" t="s">
        <v>36</v>
      </c>
    </row>
    <row r="3327" spans="1:3" x14ac:dyDescent="0.3">
      <c r="A3327" s="15">
        <v>0</v>
      </c>
      <c r="C3327" s="15" t="s">
        <v>36</v>
      </c>
    </row>
    <row r="3328" spans="1:3" x14ac:dyDescent="0.3">
      <c r="A3328" s="15">
        <v>0</v>
      </c>
      <c r="C3328" s="3" t="s">
        <v>36</v>
      </c>
    </row>
    <row r="3329" spans="1:3" x14ac:dyDescent="0.3">
      <c r="A3329" s="15">
        <v>0</v>
      </c>
      <c r="C3329" s="15" t="s">
        <v>36</v>
      </c>
    </row>
    <row r="3330" spans="1:3" x14ac:dyDescent="0.3">
      <c r="A3330" s="15">
        <v>0</v>
      </c>
      <c r="C3330" s="3" t="s">
        <v>36</v>
      </c>
    </row>
    <row r="3331" spans="1:3" x14ac:dyDescent="0.3">
      <c r="A3331" s="15">
        <v>0</v>
      </c>
      <c r="C3331" s="15" t="s">
        <v>36</v>
      </c>
    </row>
    <row r="3332" spans="1:3" x14ac:dyDescent="0.3">
      <c r="A3332" s="15">
        <v>1</v>
      </c>
      <c r="C3332" s="3" t="s">
        <v>37</v>
      </c>
    </row>
    <row r="3333" spans="1:3" x14ac:dyDescent="0.3">
      <c r="A3333" s="15">
        <v>0</v>
      </c>
      <c r="C3333" s="15" t="s">
        <v>36</v>
      </c>
    </row>
    <row r="3334" spans="1:3" x14ac:dyDescent="0.3">
      <c r="A3334" s="15">
        <v>1</v>
      </c>
      <c r="C3334" s="3" t="s">
        <v>37</v>
      </c>
    </row>
    <row r="3335" spans="1:3" x14ac:dyDescent="0.3">
      <c r="A3335" s="15">
        <v>0</v>
      </c>
      <c r="C3335" s="15" t="s">
        <v>36</v>
      </c>
    </row>
    <row r="3336" spans="1:3" x14ac:dyDescent="0.3">
      <c r="A3336" s="15">
        <v>0</v>
      </c>
      <c r="C3336" s="3" t="s">
        <v>36</v>
      </c>
    </row>
    <row r="3337" spans="1:3" x14ac:dyDescent="0.3">
      <c r="A3337" s="15">
        <v>0</v>
      </c>
      <c r="C3337" s="15" t="s">
        <v>36</v>
      </c>
    </row>
    <row r="3338" spans="1:3" x14ac:dyDescent="0.3">
      <c r="A3338" s="15">
        <v>0</v>
      </c>
      <c r="C3338" s="3" t="s">
        <v>36</v>
      </c>
    </row>
    <row r="3339" spans="1:3" x14ac:dyDescent="0.3">
      <c r="A3339" s="15">
        <v>0</v>
      </c>
      <c r="C3339" s="15" t="s">
        <v>36</v>
      </c>
    </row>
    <row r="3340" spans="1:3" x14ac:dyDescent="0.3">
      <c r="A3340" s="15">
        <v>0</v>
      </c>
      <c r="C3340" s="3" t="s">
        <v>36</v>
      </c>
    </row>
    <row r="3341" spans="1:3" x14ac:dyDescent="0.3">
      <c r="A3341" s="15">
        <v>0</v>
      </c>
      <c r="C3341" s="15" t="s">
        <v>36</v>
      </c>
    </row>
    <row r="3342" spans="1:3" x14ac:dyDescent="0.3">
      <c r="A3342" s="15">
        <v>0</v>
      </c>
      <c r="C3342" s="3" t="s">
        <v>36</v>
      </c>
    </row>
    <row r="3343" spans="1:3" x14ac:dyDescent="0.3">
      <c r="A3343" s="15">
        <v>0</v>
      </c>
      <c r="C3343" s="15" t="s">
        <v>36</v>
      </c>
    </row>
    <row r="3344" spans="1:3" x14ac:dyDescent="0.3">
      <c r="A3344" s="15">
        <v>0</v>
      </c>
      <c r="C3344" s="3" t="s">
        <v>36</v>
      </c>
    </row>
    <row r="3345" spans="1:3" x14ac:dyDescent="0.3">
      <c r="A3345" s="15">
        <v>0</v>
      </c>
      <c r="C3345" s="15" t="s">
        <v>36</v>
      </c>
    </row>
    <row r="3346" spans="1:3" x14ac:dyDescent="0.3">
      <c r="A3346" s="15">
        <v>0</v>
      </c>
      <c r="C3346" s="3" t="s">
        <v>36</v>
      </c>
    </row>
    <row r="3347" spans="1:3" x14ac:dyDescent="0.3">
      <c r="A3347" s="15">
        <v>0</v>
      </c>
      <c r="C3347" s="15" t="s">
        <v>36</v>
      </c>
    </row>
    <row r="3348" spans="1:3" x14ac:dyDescent="0.3">
      <c r="A3348" s="15">
        <v>0</v>
      </c>
      <c r="C3348" s="3" t="s">
        <v>36</v>
      </c>
    </row>
    <row r="3349" spans="1:3" x14ac:dyDescent="0.3">
      <c r="A3349" s="15">
        <v>0</v>
      </c>
      <c r="C3349" s="15" t="s">
        <v>36</v>
      </c>
    </row>
    <row r="3350" spans="1:3" x14ac:dyDescent="0.3">
      <c r="A3350" s="15">
        <v>0</v>
      </c>
      <c r="C3350" s="3" t="s">
        <v>36</v>
      </c>
    </row>
    <row r="3351" spans="1:3" x14ac:dyDescent="0.3">
      <c r="A3351" s="15">
        <v>0</v>
      </c>
      <c r="C3351" s="15" t="s">
        <v>36</v>
      </c>
    </row>
    <row r="3352" spans="1:3" x14ac:dyDescent="0.3">
      <c r="A3352" s="15">
        <v>0</v>
      </c>
      <c r="C3352" s="3" t="s">
        <v>36</v>
      </c>
    </row>
    <row r="3353" spans="1:3" x14ac:dyDescent="0.3">
      <c r="A3353" s="15">
        <v>0</v>
      </c>
      <c r="C3353" s="15" t="s">
        <v>36</v>
      </c>
    </row>
    <row r="3354" spans="1:3" x14ac:dyDescent="0.3">
      <c r="A3354" s="15">
        <v>0</v>
      </c>
      <c r="C3354" s="3" t="s">
        <v>36</v>
      </c>
    </row>
    <row r="3355" spans="1:3" x14ac:dyDescent="0.3">
      <c r="A3355" s="15">
        <v>0</v>
      </c>
      <c r="C3355" s="15" t="s">
        <v>36</v>
      </c>
    </row>
    <row r="3356" spans="1:3" x14ac:dyDescent="0.3">
      <c r="A3356" s="15">
        <v>0</v>
      </c>
      <c r="C3356" s="3" t="s">
        <v>36</v>
      </c>
    </row>
    <row r="3357" spans="1:3" x14ac:dyDescent="0.3">
      <c r="A3357" s="15">
        <v>0</v>
      </c>
      <c r="C3357" s="15" t="s">
        <v>36</v>
      </c>
    </row>
    <row r="3358" spans="1:3" x14ac:dyDescent="0.3">
      <c r="A3358" s="15">
        <v>0</v>
      </c>
      <c r="C3358" s="3" t="s">
        <v>36</v>
      </c>
    </row>
    <row r="3359" spans="1:3" x14ac:dyDescent="0.3">
      <c r="A3359" s="15">
        <v>0</v>
      </c>
      <c r="C3359" s="15" t="s">
        <v>36</v>
      </c>
    </row>
    <row r="3360" spans="1:3" x14ac:dyDescent="0.3">
      <c r="A3360" s="15">
        <v>0</v>
      </c>
      <c r="C3360" s="3" t="s">
        <v>36</v>
      </c>
    </row>
    <row r="3361" spans="1:3" x14ac:dyDescent="0.3">
      <c r="A3361" s="15">
        <v>0</v>
      </c>
      <c r="C3361" s="15" t="s">
        <v>36</v>
      </c>
    </row>
    <row r="3362" spans="1:3" x14ac:dyDescent="0.3">
      <c r="A3362" s="15">
        <v>0</v>
      </c>
      <c r="C3362" s="3" t="s">
        <v>36</v>
      </c>
    </row>
    <row r="3363" spans="1:3" x14ac:dyDescent="0.3">
      <c r="A3363" s="15">
        <v>0</v>
      </c>
      <c r="C3363" s="15" t="s">
        <v>36</v>
      </c>
    </row>
    <row r="3364" spans="1:3" x14ac:dyDescent="0.3">
      <c r="A3364" s="15">
        <v>0</v>
      </c>
      <c r="C3364" s="3" t="s">
        <v>36</v>
      </c>
    </row>
    <row r="3365" spans="1:3" x14ac:dyDescent="0.3">
      <c r="A3365" s="15">
        <v>0</v>
      </c>
      <c r="C3365" s="15" t="s">
        <v>36</v>
      </c>
    </row>
    <row r="3366" spans="1:3" x14ac:dyDescent="0.3">
      <c r="A3366" s="15">
        <v>0</v>
      </c>
      <c r="C3366" s="3" t="s">
        <v>36</v>
      </c>
    </row>
    <row r="3367" spans="1:3" x14ac:dyDescent="0.3">
      <c r="A3367" s="15">
        <v>0</v>
      </c>
      <c r="C3367" s="15" t="s">
        <v>36</v>
      </c>
    </row>
    <row r="3368" spans="1:3" x14ac:dyDescent="0.3">
      <c r="A3368" s="15">
        <v>0</v>
      </c>
      <c r="C3368" s="3" t="s">
        <v>36</v>
      </c>
    </row>
    <row r="3369" spans="1:3" x14ac:dyDescent="0.3">
      <c r="A3369" s="15">
        <v>0</v>
      </c>
      <c r="C3369" s="15" t="s">
        <v>36</v>
      </c>
    </row>
    <row r="3370" spans="1:3" x14ac:dyDescent="0.3">
      <c r="A3370" s="15">
        <v>0</v>
      </c>
      <c r="C3370" s="3" t="s">
        <v>36</v>
      </c>
    </row>
    <row r="3371" spans="1:3" x14ac:dyDescent="0.3">
      <c r="A3371" s="15">
        <v>0</v>
      </c>
      <c r="C3371" s="15" t="s">
        <v>36</v>
      </c>
    </row>
    <row r="3372" spans="1:3" x14ac:dyDescent="0.3">
      <c r="A3372" s="15">
        <v>0</v>
      </c>
      <c r="C3372" s="3" t="s">
        <v>36</v>
      </c>
    </row>
    <row r="3373" spans="1:3" x14ac:dyDescent="0.3">
      <c r="A3373" s="15">
        <v>0</v>
      </c>
      <c r="C3373" s="15" t="s">
        <v>36</v>
      </c>
    </row>
    <row r="3374" spans="1:3" x14ac:dyDescent="0.3">
      <c r="A3374" s="15">
        <v>0</v>
      </c>
      <c r="C3374" s="3" t="s">
        <v>36</v>
      </c>
    </row>
    <row r="3375" spans="1:3" x14ac:dyDescent="0.3">
      <c r="A3375" s="15">
        <v>0</v>
      </c>
      <c r="C3375" s="15" t="s">
        <v>36</v>
      </c>
    </row>
    <row r="3376" spans="1:3" x14ac:dyDescent="0.3">
      <c r="A3376" s="15">
        <v>0</v>
      </c>
      <c r="C3376" s="3" t="s">
        <v>36</v>
      </c>
    </row>
    <row r="3377" spans="1:3" x14ac:dyDescent="0.3">
      <c r="A3377" s="15">
        <v>0</v>
      </c>
      <c r="C3377" s="15" t="s">
        <v>36</v>
      </c>
    </row>
    <row r="3378" spans="1:3" x14ac:dyDescent="0.3">
      <c r="A3378" s="15">
        <v>0</v>
      </c>
      <c r="C3378" s="3" t="s">
        <v>36</v>
      </c>
    </row>
    <row r="3379" spans="1:3" x14ac:dyDescent="0.3">
      <c r="A3379" s="15">
        <v>1</v>
      </c>
      <c r="C3379" s="15" t="s">
        <v>37</v>
      </c>
    </row>
    <row r="3380" spans="1:3" x14ac:dyDescent="0.3">
      <c r="A3380" s="15">
        <v>0</v>
      </c>
      <c r="C3380" s="3" t="s">
        <v>36</v>
      </c>
    </row>
    <row r="3381" spans="1:3" x14ac:dyDescent="0.3">
      <c r="A3381" s="15">
        <v>0</v>
      </c>
      <c r="C3381" s="15" t="s">
        <v>36</v>
      </c>
    </row>
    <row r="3382" spans="1:3" x14ac:dyDescent="0.3">
      <c r="A3382" s="15">
        <v>0</v>
      </c>
      <c r="C3382" s="3" t="s">
        <v>36</v>
      </c>
    </row>
    <row r="3383" spans="1:3" x14ac:dyDescent="0.3">
      <c r="A3383" s="15">
        <v>0</v>
      </c>
      <c r="C3383" s="15" t="s">
        <v>36</v>
      </c>
    </row>
    <row r="3384" spans="1:3" x14ac:dyDescent="0.3">
      <c r="A3384" s="15">
        <v>0</v>
      </c>
      <c r="C3384" s="3" t="s">
        <v>36</v>
      </c>
    </row>
    <row r="3385" spans="1:3" x14ac:dyDescent="0.3">
      <c r="A3385" s="15">
        <v>0</v>
      </c>
      <c r="C3385" s="15" t="s">
        <v>36</v>
      </c>
    </row>
    <row r="3386" spans="1:3" x14ac:dyDescent="0.3">
      <c r="A3386" s="15">
        <v>1</v>
      </c>
      <c r="C3386" s="3" t="s">
        <v>37</v>
      </c>
    </row>
    <row r="3387" spans="1:3" x14ac:dyDescent="0.3">
      <c r="A3387" s="15">
        <v>0</v>
      </c>
      <c r="C3387" s="15" t="s">
        <v>36</v>
      </c>
    </row>
    <row r="3388" spans="1:3" x14ac:dyDescent="0.3">
      <c r="A3388" s="15">
        <v>0</v>
      </c>
      <c r="C3388" s="3" t="s">
        <v>36</v>
      </c>
    </row>
    <row r="3389" spans="1:3" x14ac:dyDescent="0.3">
      <c r="A3389" s="15">
        <v>0</v>
      </c>
      <c r="C3389" s="15" t="s">
        <v>36</v>
      </c>
    </row>
    <row r="3390" spans="1:3" x14ac:dyDescent="0.3">
      <c r="A3390" s="15">
        <v>0</v>
      </c>
      <c r="C3390" s="3" t="s">
        <v>36</v>
      </c>
    </row>
    <row r="3391" spans="1:3" x14ac:dyDescent="0.3">
      <c r="A3391" s="15">
        <v>0</v>
      </c>
      <c r="C3391" s="15" t="s">
        <v>36</v>
      </c>
    </row>
    <row r="3392" spans="1:3" x14ac:dyDescent="0.3">
      <c r="A3392" s="15">
        <v>0</v>
      </c>
      <c r="C3392" s="3" t="s">
        <v>36</v>
      </c>
    </row>
    <row r="3393" spans="1:3" x14ac:dyDescent="0.3">
      <c r="A3393" s="15">
        <v>0</v>
      </c>
      <c r="C3393" s="15" t="s">
        <v>36</v>
      </c>
    </row>
    <row r="3394" spans="1:3" x14ac:dyDescent="0.3">
      <c r="A3394" s="15">
        <v>0</v>
      </c>
      <c r="C3394" s="3" t="s">
        <v>36</v>
      </c>
    </row>
    <row r="3395" spans="1:3" x14ac:dyDescent="0.3">
      <c r="A3395" s="15">
        <v>0</v>
      </c>
      <c r="C3395" s="15" t="s">
        <v>36</v>
      </c>
    </row>
    <row r="3396" spans="1:3" x14ac:dyDescent="0.3">
      <c r="A3396" s="15">
        <v>0</v>
      </c>
      <c r="C3396" s="3" t="s">
        <v>36</v>
      </c>
    </row>
    <row r="3397" spans="1:3" x14ac:dyDescent="0.3">
      <c r="A3397" s="15">
        <v>0</v>
      </c>
      <c r="C3397" s="15" t="s">
        <v>36</v>
      </c>
    </row>
    <row r="3398" spans="1:3" x14ac:dyDescent="0.3">
      <c r="A3398" s="15">
        <v>0</v>
      </c>
      <c r="C3398" s="3" t="s">
        <v>36</v>
      </c>
    </row>
    <row r="3399" spans="1:3" x14ac:dyDescent="0.3">
      <c r="A3399" s="15">
        <v>0</v>
      </c>
      <c r="C3399" s="15" t="s">
        <v>36</v>
      </c>
    </row>
    <row r="3400" spans="1:3" x14ac:dyDescent="0.3">
      <c r="A3400" s="15">
        <v>0</v>
      </c>
      <c r="C3400" s="3" t="s">
        <v>36</v>
      </c>
    </row>
    <row r="3401" spans="1:3" x14ac:dyDescent="0.3">
      <c r="A3401" s="15">
        <v>0</v>
      </c>
      <c r="C3401" s="15" t="s">
        <v>36</v>
      </c>
    </row>
    <row r="3402" spans="1:3" x14ac:dyDescent="0.3">
      <c r="A3402" s="15">
        <v>0</v>
      </c>
      <c r="C3402" s="3" t="s">
        <v>36</v>
      </c>
    </row>
    <row r="3403" spans="1:3" x14ac:dyDescent="0.3">
      <c r="A3403" s="15">
        <v>1</v>
      </c>
      <c r="C3403" s="15" t="s">
        <v>37</v>
      </c>
    </row>
    <row r="3404" spans="1:3" x14ac:dyDescent="0.3">
      <c r="A3404" s="15">
        <v>1</v>
      </c>
      <c r="C3404" s="3" t="s">
        <v>37</v>
      </c>
    </row>
    <row r="3405" spans="1:3" x14ac:dyDescent="0.3">
      <c r="A3405" s="15">
        <v>0</v>
      </c>
      <c r="C3405" s="15" t="s">
        <v>36</v>
      </c>
    </row>
    <row r="3406" spans="1:3" x14ac:dyDescent="0.3">
      <c r="A3406" s="15">
        <v>0</v>
      </c>
      <c r="C3406" s="3" t="s">
        <v>36</v>
      </c>
    </row>
    <row r="3407" spans="1:3" x14ac:dyDescent="0.3">
      <c r="A3407" s="15">
        <v>0</v>
      </c>
      <c r="C3407" s="15" t="s">
        <v>36</v>
      </c>
    </row>
    <row r="3408" spans="1:3" x14ac:dyDescent="0.3">
      <c r="A3408" s="15">
        <v>0</v>
      </c>
      <c r="C3408" s="3" t="s">
        <v>36</v>
      </c>
    </row>
    <row r="3409" spans="1:3" x14ac:dyDescent="0.3">
      <c r="A3409" s="15">
        <v>0</v>
      </c>
      <c r="C3409" s="15" t="s">
        <v>36</v>
      </c>
    </row>
    <row r="3410" spans="1:3" x14ac:dyDescent="0.3">
      <c r="A3410" s="15">
        <v>0</v>
      </c>
      <c r="C3410" s="3" t="s">
        <v>36</v>
      </c>
    </row>
    <row r="3411" spans="1:3" x14ac:dyDescent="0.3">
      <c r="A3411" s="15">
        <v>0</v>
      </c>
      <c r="C3411" s="15" t="s">
        <v>36</v>
      </c>
    </row>
    <row r="3412" spans="1:3" x14ac:dyDescent="0.3">
      <c r="A3412" s="15">
        <v>0</v>
      </c>
      <c r="C3412" s="3" t="s">
        <v>36</v>
      </c>
    </row>
    <row r="3413" spans="1:3" x14ac:dyDescent="0.3">
      <c r="A3413" s="15">
        <v>0</v>
      </c>
      <c r="C3413" s="15" t="s">
        <v>36</v>
      </c>
    </row>
    <row r="3414" spans="1:3" x14ac:dyDescent="0.3">
      <c r="A3414" s="15">
        <v>0</v>
      </c>
      <c r="C3414" s="3" t="s">
        <v>36</v>
      </c>
    </row>
    <row r="3415" spans="1:3" x14ac:dyDescent="0.3">
      <c r="A3415" s="15">
        <v>0</v>
      </c>
      <c r="C3415" s="15" t="s">
        <v>36</v>
      </c>
    </row>
    <row r="3416" spans="1:3" x14ac:dyDescent="0.3">
      <c r="A3416" s="15">
        <v>0</v>
      </c>
      <c r="C3416" s="3" t="s">
        <v>36</v>
      </c>
    </row>
    <row r="3417" spans="1:3" x14ac:dyDescent="0.3">
      <c r="A3417" s="15">
        <v>0</v>
      </c>
      <c r="C3417" s="15" t="s">
        <v>36</v>
      </c>
    </row>
    <row r="3418" spans="1:3" x14ac:dyDescent="0.3">
      <c r="A3418" s="15">
        <v>0</v>
      </c>
      <c r="C3418" s="3" t="s">
        <v>36</v>
      </c>
    </row>
    <row r="3419" spans="1:3" x14ac:dyDescent="0.3">
      <c r="A3419" s="15">
        <v>0</v>
      </c>
      <c r="C3419" s="15" t="s">
        <v>36</v>
      </c>
    </row>
    <row r="3420" spans="1:3" x14ac:dyDescent="0.3">
      <c r="A3420" s="15">
        <v>1</v>
      </c>
      <c r="C3420" s="3" t="s">
        <v>37</v>
      </c>
    </row>
    <row r="3421" spans="1:3" x14ac:dyDescent="0.3">
      <c r="A3421" s="15">
        <v>0</v>
      </c>
      <c r="C3421" s="15" t="s">
        <v>36</v>
      </c>
    </row>
    <row r="3422" spans="1:3" x14ac:dyDescent="0.3">
      <c r="A3422" s="15">
        <v>0</v>
      </c>
      <c r="C3422" s="3" t="s">
        <v>36</v>
      </c>
    </row>
    <row r="3423" spans="1:3" x14ac:dyDescent="0.3">
      <c r="A3423" s="15">
        <v>0</v>
      </c>
      <c r="C3423" s="15" t="s">
        <v>36</v>
      </c>
    </row>
    <row r="3424" spans="1:3" x14ac:dyDescent="0.3">
      <c r="A3424" s="15">
        <v>0</v>
      </c>
      <c r="C3424" s="3" t="s">
        <v>36</v>
      </c>
    </row>
    <row r="3425" spans="1:3" x14ac:dyDescent="0.3">
      <c r="A3425" s="15">
        <v>0</v>
      </c>
      <c r="C3425" s="15" t="s">
        <v>36</v>
      </c>
    </row>
    <row r="3426" spans="1:3" x14ac:dyDescent="0.3">
      <c r="A3426" s="15">
        <v>0</v>
      </c>
      <c r="C3426" s="3" t="s">
        <v>36</v>
      </c>
    </row>
    <row r="3427" spans="1:3" x14ac:dyDescent="0.3">
      <c r="A3427" s="15">
        <v>0</v>
      </c>
      <c r="C3427" s="15" t="s">
        <v>36</v>
      </c>
    </row>
    <row r="3428" spans="1:3" x14ac:dyDescent="0.3">
      <c r="A3428" s="15">
        <v>1</v>
      </c>
      <c r="C3428" s="3" t="s">
        <v>37</v>
      </c>
    </row>
    <row r="3429" spans="1:3" x14ac:dyDescent="0.3">
      <c r="A3429" s="15">
        <v>1</v>
      </c>
      <c r="C3429" s="15" t="s">
        <v>37</v>
      </c>
    </row>
    <row r="3430" spans="1:3" x14ac:dyDescent="0.3">
      <c r="A3430" s="15">
        <v>0</v>
      </c>
      <c r="C3430" s="3" t="s">
        <v>36</v>
      </c>
    </row>
    <row r="3431" spans="1:3" x14ac:dyDescent="0.3">
      <c r="A3431" s="15">
        <v>0</v>
      </c>
      <c r="C3431" s="15" t="s">
        <v>36</v>
      </c>
    </row>
    <row r="3432" spans="1:3" x14ac:dyDescent="0.3">
      <c r="A3432" s="15">
        <v>0</v>
      </c>
      <c r="C3432" s="3" t="s">
        <v>36</v>
      </c>
    </row>
    <row r="3433" spans="1:3" x14ac:dyDescent="0.3">
      <c r="A3433" s="15">
        <v>0</v>
      </c>
      <c r="C3433" s="15" t="s">
        <v>36</v>
      </c>
    </row>
    <row r="3434" spans="1:3" x14ac:dyDescent="0.3">
      <c r="A3434" s="15">
        <v>0</v>
      </c>
      <c r="C3434" s="3" t="s">
        <v>36</v>
      </c>
    </row>
    <row r="3435" spans="1:3" x14ac:dyDescent="0.3">
      <c r="A3435" s="15">
        <v>0</v>
      </c>
      <c r="C3435" s="15" t="s">
        <v>36</v>
      </c>
    </row>
    <row r="3436" spans="1:3" x14ac:dyDescent="0.3">
      <c r="A3436" s="15">
        <v>0</v>
      </c>
      <c r="C3436" s="3" t="s">
        <v>36</v>
      </c>
    </row>
    <row r="3437" spans="1:3" x14ac:dyDescent="0.3">
      <c r="A3437" s="15">
        <v>0</v>
      </c>
      <c r="C3437" s="15" t="s">
        <v>36</v>
      </c>
    </row>
    <row r="3438" spans="1:3" x14ac:dyDescent="0.3">
      <c r="A3438" s="15">
        <v>0</v>
      </c>
      <c r="C3438" s="3" t="s">
        <v>36</v>
      </c>
    </row>
    <row r="3439" spans="1:3" x14ac:dyDescent="0.3">
      <c r="A3439" s="15">
        <v>0</v>
      </c>
      <c r="C3439" s="15" t="s">
        <v>36</v>
      </c>
    </row>
    <row r="3440" spans="1:3" x14ac:dyDescent="0.3">
      <c r="A3440" s="15">
        <v>0</v>
      </c>
      <c r="C3440" s="3" t="s">
        <v>36</v>
      </c>
    </row>
    <row r="3441" spans="1:3" x14ac:dyDescent="0.3">
      <c r="A3441" s="15">
        <v>0</v>
      </c>
      <c r="C3441" s="15" t="s">
        <v>36</v>
      </c>
    </row>
    <row r="3442" spans="1:3" x14ac:dyDescent="0.3">
      <c r="A3442" s="15">
        <v>0</v>
      </c>
      <c r="C3442" s="3" t="s">
        <v>36</v>
      </c>
    </row>
    <row r="3443" spans="1:3" x14ac:dyDescent="0.3">
      <c r="A3443" s="15">
        <v>0</v>
      </c>
      <c r="C3443" s="15" t="s">
        <v>36</v>
      </c>
    </row>
    <row r="3444" spans="1:3" x14ac:dyDescent="0.3">
      <c r="A3444" s="15">
        <v>0</v>
      </c>
      <c r="C3444" s="3" t="s">
        <v>36</v>
      </c>
    </row>
    <row r="3445" spans="1:3" x14ac:dyDescent="0.3">
      <c r="A3445" s="15">
        <v>0</v>
      </c>
      <c r="C3445" s="15" t="s">
        <v>36</v>
      </c>
    </row>
    <row r="3446" spans="1:3" x14ac:dyDescent="0.3">
      <c r="A3446" s="15">
        <v>0</v>
      </c>
      <c r="C3446" s="3" t="s">
        <v>36</v>
      </c>
    </row>
    <row r="3447" spans="1:3" x14ac:dyDescent="0.3">
      <c r="A3447" s="15">
        <v>1</v>
      </c>
      <c r="C3447" s="15" t="s">
        <v>37</v>
      </c>
    </row>
    <row r="3448" spans="1:3" x14ac:dyDescent="0.3">
      <c r="A3448" s="15">
        <v>0</v>
      </c>
      <c r="C3448" s="3" t="s">
        <v>36</v>
      </c>
    </row>
    <row r="3449" spans="1:3" x14ac:dyDescent="0.3">
      <c r="A3449" s="15">
        <v>0</v>
      </c>
      <c r="C3449" s="15" t="s">
        <v>36</v>
      </c>
    </row>
    <row r="3450" spans="1:3" x14ac:dyDescent="0.3">
      <c r="A3450" s="15">
        <v>0</v>
      </c>
      <c r="C3450" s="3" t="s">
        <v>36</v>
      </c>
    </row>
    <row r="3451" spans="1:3" x14ac:dyDescent="0.3">
      <c r="A3451" s="15">
        <v>1</v>
      </c>
      <c r="C3451" s="15" t="s">
        <v>37</v>
      </c>
    </row>
    <row r="3452" spans="1:3" x14ac:dyDescent="0.3">
      <c r="A3452" s="15">
        <v>0</v>
      </c>
      <c r="C3452" s="3" t="s">
        <v>36</v>
      </c>
    </row>
    <row r="3453" spans="1:3" x14ac:dyDescent="0.3">
      <c r="A3453" s="15">
        <v>0</v>
      </c>
      <c r="C3453" s="15" t="s">
        <v>36</v>
      </c>
    </row>
    <row r="3454" spans="1:3" x14ac:dyDescent="0.3">
      <c r="A3454" s="15">
        <v>0</v>
      </c>
      <c r="C3454" s="3" t="s">
        <v>36</v>
      </c>
    </row>
    <row r="3455" spans="1:3" x14ac:dyDescent="0.3">
      <c r="A3455" s="15">
        <v>1</v>
      </c>
      <c r="C3455" s="15" t="s">
        <v>37</v>
      </c>
    </row>
    <row r="3456" spans="1:3" x14ac:dyDescent="0.3">
      <c r="A3456" s="15">
        <v>0</v>
      </c>
      <c r="C3456" s="3" t="s">
        <v>36</v>
      </c>
    </row>
    <row r="3457" spans="1:3" x14ac:dyDescent="0.3">
      <c r="A3457" s="15">
        <v>0</v>
      </c>
      <c r="C3457" s="15" t="s">
        <v>36</v>
      </c>
    </row>
    <row r="3458" spans="1:3" x14ac:dyDescent="0.3">
      <c r="A3458" s="15">
        <v>0</v>
      </c>
      <c r="C3458" s="3" t="s">
        <v>36</v>
      </c>
    </row>
    <row r="3459" spans="1:3" x14ac:dyDescent="0.3">
      <c r="A3459" s="15">
        <v>0</v>
      </c>
      <c r="C3459" s="15" t="s">
        <v>36</v>
      </c>
    </row>
    <row r="3460" spans="1:3" x14ac:dyDescent="0.3">
      <c r="A3460" s="15">
        <v>0</v>
      </c>
      <c r="C3460" s="3" t="s">
        <v>36</v>
      </c>
    </row>
    <row r="3461" spans="1:3" x14ac:dyDescent="0.3">
      <c r="A3461" s="15">
        <v>0</v>
      </c>
      <c r="C3461" s="15" t="s">
        <v>36</v>
      </c>
    </row>
    <row r="3462" spans="1:3" x14ac:dyDescent="0.3">
      <c r="A3462" s="15">
        <v>0</v>
      </c>
      <c r="C3462" s="3" t="s">
        <v>36</v>
      </c>
    </row>
    <row r="3463" spans="1:3" x14ac:dyDescent="0.3">
      <c r="A3463" s="15">
        <v>0</v>
      </c>
      <c r="C3463" s="15" t="s">
        <v>36</v>
      </c>
    </row>
    <row r="3464" spans="1:3" x14ac:dyDescent="0.3">
      <c r="A3464" s="15">
        <v>0</v>
      </c>
      <c r="C3464" s="3" t="s">
        <v>36</v>
      </c>
    </row>
    <row r="3465" spans="1:3" x14ac:dyDescent="0.3">
      <c r="A3465" s="15">
        <v>0</v>
      </c>
      <c r="C3465" s="15" t="s">
        <v>36</v>
      </c>
    </row>
    <row r="3466" spans="1:3" x14ac:dyDescent="0.3">
      <c r="A3466" s="15">
        <v>0</v>
      </c>
      <c r="C3466" s="3" t="s">
        <v>36</v>
      </c>
    </row>
    <row r="3467" spans="1:3" x14ac:dyDescent="0.3">
      <c r="A3467" s="15">
        <v>0</v>
      </c>
      <c r="C3467" s="15" t="s">
        <v>36</v>
      </c>
    </row>
    <row r="3468" spans="1:3" x14ac:dyDescent="0.3">
      <c r="A3468" s="15">
        <v>0</v>
      </c>
      <c r="C3468" s="3" t="s">
        <v>36</v>
      </c>
    </row>
    <row r="3469" spans="1:3" x14ac:dyDescent="0.3">
      <c r="A3469" s="15">
        <v>0</v>
      </c>
      <c r="C3469" s="15" t="s">
        <v>36</v>
      </c>
    </row>
    <row r="3470" spans="1:3" x14ac:dyDescent="0.3">
      <c r="A3470" s="15">
        <v>0</v>
      </c>
      <c r="C3470" s="3" t="s">
        <v>36</v>
      </c>
    </row>
    <row r="3471" spans="1:3" x14ac:dyDescent="0.3">
      <c r="A3471" s="15">
        <v>0</v>
      </c>
      <c r="C3471" s="15" t="s">
        <v>36</v>
      </c>
    </row>
    <row r="3472" spans="1:3" x14ac:dyDescent="0.3">
      <c r="A3472" s="15">
        <v>0</v>
      </c>
      <c r="C3472" s="3" t="s">
        <v>36</v>
      </c>
    </row>
    <row r="3473" spans="1:3" x14ac:dyDescent="0.3">
      <c r="A3473" s="15">
        <v>0</v>
      </c>
      <c r="C3473" s="15" t="s">
        <v>36</v>
      </c>
    </row>
    <row r="3474" spans="1:3" x14ac:dyDescent="0.3">
      <c r="A3474" s="15">
        <v>0</v>
      </c>
      <c r="C3474" s="3" t="s">
        <v>36</v>
      </c>
    </row>
    <row r="3475" spans="1:3" x14ac:dyDescent="0.3">
      <c r="A3475" s="15">
        <v>0</v>
      </c>
      <c r="C3475" s="15" t="s">
        <v>36</v>
      </c>
    </row>
    <row r="3476" spans="1:3" x14ac:dyDescent="0.3">
      <c r="A3476" s="15">
        <v>0</v>
      </c>
      <c r="C3476" s="3" t="s">
        <v>36</v>
      </c>
    </row>
    <row r="3477" spans="1:3" x14ac:dyDescent="0.3">
      <c r="A3477" s="15">
        <v>0</v>
      </c>
      <c r="C3477" s="15" t="s">
        <v>36</v>
      </c>
    </row>
    <row r="3478" spans="1:3" x14ac:dyDescent="0.3">
      <c r="A3478" s="15">
        <v>0</v>
      </c>
      <c r="C3478" s="3" t="s">
        <v>36</v>
      </c>
    </row>
    <row r="3479" spans="1:3" x14ac:dyDescent="0.3">
      <c r="A3479" s="15">
        <v>0</v>
      </c>
      <c r="C3479" s="15" t="s">
        <v>36</v>
      </c>
    </row>
    <row r="3480" spans="1:3" x14ac:dyDescent="0.3">
      <c r="A3480" s="15">
        <v>0</v>
      </c>
      <c r="C3480" s="3" t="s">
        <v>36</v>
      </c>
    </row>
    <row r="3481" spans="1:3" x14ac:dyDescent="0.3">
      <c r="A3481" s="15">
        <v>0</v>
      </c>
      <c r="C3481" s="15" t="s">
        <v>36</v>
      </c>
    </row>
    <row r="3482" spans="1:3" x14ac:dyDescent="0.3">
      <c r="A3482" s="15">
        <v>0</v>
      </c>
      <c r="C3482" s="3" t="s">
        <v>36</v>
      </c>
    </row>
    <row r="3483" spans="1:3" x14ac:dyDescent="0.3">
      <c r="A3483" s="15">
        <v>0</v>
      </c>
      <c r="C3483" s="15" t="s">
        <v>36</v>
      </c>
    </row>
    <row r="3484" spans="1:3" x14ac:dyDescent="0.3">
      <c r="A3484" s="15">
        <v>0</v>
      </c>
      <c r="C3484" s="3" t="s">
        <v>36</v>
      </c>
    </row>
    <row r="3485" spans="1:3" x14ac:dyDescent="0.3">
      <c r="A3485" s="15">
        <v>0</v>
      </c>
      <c r="C3485" s="15" t="s">
        <v>36</v>
      </c>
    </row>
    <row r="3486" spans="1:3" x14ac:dyDescent="0.3">
      <c r="A3486" s="15">
        <v>0</v>
      </c>
      <c r="C3486" s="3" t="s">
        <v>36</v>
      </c>
    </row>
    <row r="3487" spans="1:3" x14ac:dyDescent="0.3">
      <c r="A3487" s="15">
        <v>1</v>
      </c>
      <c r="C3487" s="15" t="s">
        <v>37</v>
      </c>
    </row>
    <row r="3488" spans="1:3" x14ac:dyDescent="0.3">
      <c r="A3488" s="15">
        <v>0</v>
      </c>
      <c r="C3488" s="3" t="s">
        <v>36</v>
      </c>
    </row>
    <row r="3489" spans="1:3" x14ac:dyDescent="0.3">
      <c r="A3489" s="15">
        <v>0</v>
      </c>
      <c r="C3489" s="15" t="s">
        <v>36</v>
      </c>
    </row>
    <row r="3490" spans="1:3" x14ac:dyDescent="0.3">
      <c r="A3490" s="15">
        <v>0</v>
      </c>
      <c r="C3490" s="3" t="s">
        <v>36</v>
      </c>
    </row>
    <row r="3491" spans="1:3" x14ac:dyDescent="0.3">
      <c r="A3491" s="15">
        <v>0</v>
      </c>
      <c r="C3491" s="15" t="s">
        <v>36</v>
      </c>
    </row>
    <row r="3492" spans="1:3" x14ac:dyDescent="0.3">
      <c r="A3492" s="15">
        <v>0</v>
      </c>
      <c r="C3492" s="3" t="s">
        <v>36</v>
      </c>
    </row>
    <row r="3493" spans="1:3" x14ac:dyDescent="0.3">
      <c r="A3493" s="15">
        <v>0</v>
      </c>
      <c r="C3493" s="15" t="s">
        <v>36</v>
      </c>
    </row>
    <row r="3494" spans="1:3" x14ac:dyDescent="0.3">
      <c r="A3494" s="15">
        <v>0</v>
      </c>
      <c r="C3494" s="3" t="s">
        <v>36</v>
      </c>
    </row>
    <row r="3495" spans="1:3" x14ac:dyDescent="0.3">
      <c r="A3495" s="15">
        <v>0</v>
      </c>
      <c r="C3495" s="15" t="s">
        <v>36</v>
      </c>
    </row>
    <row r="3496" spans="1:3" x14ac:dyDescent="0.3">
      <c r="A3496" s="15">
        <v>1</v>
      </c>
      <c r="C3496" s="3" t="s">
        <v>37</v>
      </c>
    </row>
    <row r="3497" spans="1:3" x14ac:dyDescent="0.3">
      <c r="A3497" s="15">
        <v>0</v>
      </c>
      <c r="C3497" s="15" t="s">
        <v>36</v>
      </c>
    </row>
    <row r="3498" spans="1:3" x14ac:dyDescent="0.3">
      <c r="A3498" s="15">
        <v>0</v>
      </c>
      <c r="C3498" s="3" t="s">
        <v>36</v>
      </c>
    </row>
    <row r="3499" spans="1:3" x14ac:dyDescent="0.3">
      <c r="A3499" s="15">
        <v>0</v>
      </c>
      <c r="C3499" s="15" t="s">
        <v>36</v>
      </c>
    </row>
    <row r="3500" spans="1:3" x14ac:dyDescent="0.3">
      <c r="A3500" s="15">
        <v>0</v>
      </c>
      <c r="C3500" s="3" t="s">
        <v>36</v>
      </c>
    </row>
    <row r="3501" spans="1:3" x14ac:dyDescent="0.3">
      <c r="A3501" s="15">
        <v>0</v>
      </c>
      <c r="C3501" s="15" t="s">
        <v>36</v>
      </c>
    </row>
    <row r="3502" spans="1:3" x14ac:dyDescent="0.3">
      <c r="A3502" s="15">
        <v>0</v>
      </c>
      <c r="C3502" s="3" t="s">
        <v>36</v>
      </c>
    </row>
    <row r="3503" spans="1:3" x14ac:dyDescent="0.3">
      <c r="A3503" s="15">
        <v>0</v>
      </c>
      <c r="C3503" s="15" t="s">
        <v>36</v>
      </c>
    </row>
    <row r="3504" spans="1:3" x14ac:dyDescent="0.3">
      <c r="A3504" s="15">
        <v>0</v>
      </c>
      <c r="C3504" s="3" t="s">
        <v>36</v>
      </c>
    </row>
    <row r="3505" spans="1:3" x14ac:dyDescent="0.3">
      <c r="A3505" s="15">
        <v>0</v>
      </c>
      <c r="C3505" s="15" t="s">
        <v>36</v>
      </c>
    </row>
    <row r="3506" spans="1:3" x14ac:dyDescent="0.3">
      <c r="A3506" s="15">
        <v>0</v>
      </c>
      <c r="C3506" s="3" t="s">
        <v>36</v>
      </c>
    </row>
    <row r="3507" spans="1:3" x14ac:dyDescent="0.3">
      <c r="A3507" s="15">
        <v>0</v>
      </c>
      <c r="C3507" s="15" t="s">
        <v>36</v>
      </c>
    </row>
    <row r="3508" spans="1:3" x14ac:dyDescent="0.3">
      <c r="A3508" s="15">
        <v>0</v>
      </c>
      <c r="C3508" s="3" t="s">
        <v>36</v>
      </c>
    </row>
    <row r="3509" spans="1:3" x14ac:dyDescent="0.3">
      <c r="A3509" s="15">
        <v>0</v>
      </c>
      <c r="C3509" s="15" t="s">
        <v>36</v>
      </c>
    </row>
    <row r="3510" spans="1:3" x14ac:dyDescent="0.3">
      <c r="A3510" s="15">
        <v>0</v>
      </c>
      <c r="C3510" s="3" t="s">
        <v>36</v>
      </c>
    </row>
    <row r="3511" spans="1:3" x14ac:dyDescent="0.3">
      <c r="A3511" s="15">
        <v>0</v>
      </c>
      <c r="C3511" s="15" t="s">
        <v>36</v>
      </c>
    </row>
    <row r="3512" spans="1:3" x14ac:dyDescent="0.3">
      <c r="A3512" s="15">
        <v>1</v>
      </c>
      <c r="C3512" s="3" t="s">
        <v>37</v>
      </c>
    </row>
    <row r="3513" spans="1:3" x14ac:dyDescent="0.3">
      <c r="A3513" s="15">
        <v>0</v>
      </c>
      <c r="C3513" s="15" t="s">
        <v>36</v>
      </c>
    </row>
    <row r="3514" spans="1:3" x14ac:dyDescent="0.3">
      <c r="A3514" s="15">
        <v>0</v>
      </c>
      <c r="C3514" s="3" t="s">
        <v>36</v>
      </c>
    </row>
    <row r="3515" spans="1:3" x14ac:dyDescent="0.3">
      <c r="A3515" s="15">
        <v>0</v>
      </c>
      <c r="C3515" s="15" t="s">
        <v>36</v>
      </c>
    </row>
    <row r="3516" spans="1:3" x14ac:dyDescent="0.3">
      <c r="A3516" s="15">
        <v>1</v>
      </c>
      <c r="C3516" s="3" t="s">
        <v>37</v>
      </c>
    </row>
    <row r="3517" spans="1:3" x14ac:dyDescent="0.3">
      <c r="A3517" s="15">
        <v>0</v>
      </c>
      <c r="C3517" s="15" t="s">
        <v>36</v>
      </c>
    </row>
    <row r="3518" spans="1:3" x14ac:dyDescent="0.3">
      <c r="A3518" s="15">
        <v>0</v>
      </c>
      <c r="C3518" s="3" t="s">
        <v>36</v>
      </c>
    </row>
    <row r="3519" spans="1:3" x14ac:dyDescent="0.3">
      <c r="A3519" s="15">
        <v>1</v>
      </c>
      <c r="C3519" s="15" t="s">
        <v>37</v>
      </c>
    </row>
    <row r="3520" spans="1:3" x14ac:dyDescent="0.3">
      <c r="A3520" s="15">
        <v>0</v>
      </c>
      <c r="C3520" s="3" t="s">
        <v>36</v>
      </c>
    </row>
    <row r="3521" spans="1:3" x14ac:dyDescent="0.3">
      <c r="A3521" s="15">
        <v>0</v>
      </c>
      <c r="C3521" s="15" t="s">
        <v>36</v>
      </c>
    </row>
    <row r="3522" spans="1:3" x14ac:dyDescent="0.3">
      <c r="A3522" s="15">
        <v>0</v>
      </c>
      <c r="C3522" s="3" t="s">
        <v>36</v>
      </c>
    </row>
    <row r="3523" spans="1:3" x14ac:dyDescent="0.3">
      <c r="A3523" s="15">
        <v>0</v>
      </c>
      <c r="C3523" s="15" t="s">
        <v>36</v>
      </c>
    </row>
    <row r="3524" spans="1:3" x14ac:dyDescent="0.3">
      <c r="A3524" s="15">
        <v>0</v>
      </c>
      <c r="C3524" s="3" t="s">
        <v>36</v>
      </c>
    </row>
    <row r="3525" spans="1:3" x14ac:dyDescent="0.3">
      <c r="A3525" s="15">
        <v>0</v>
      </c>
      <c r="C3525" s="15" t="s">
        <v>36</v>
      </c>
    </row>
    <row r="3526" spans="1:3" x14ac:dyDescent="0.3">
      <c r="A3526" s="15">
        <v>0</v>
      </c>
      <c r="C3526" s="3" t="s">
        <v>36</v>
      </c>
    </row>
    <row r="3527" spans="1:3" x14ac:dyDescent="0.3">
      <c r="A3527" s="15">
        <v>0</v>
      </c>
      <c r="C3527" s="15" t="s">
        <v>36</v>
      </c>
    </row>
    <row r="3528" spans="1:3" x14ac:dyDescent="0.3">
      <c r="A3528" s="15">
        <v>0</v>
      </c>
      <c r="C3528" s="3" t="s">
        <v>36</v>
      </c>
    </row>
    <row r="3529" spans="1:3" x14ac:dyDescent="0.3">
      <c r="A3529" s="15">
        <v>0</v>
      </c>
      <c r="C3529" s="15" t="s">
        <v>36</v>
      </c>
    </row>
    <row r="3530" spans="1:3" x14ac:dyDescent="0.3">
      <c r="A3530" s="15">
        <v>0</v>
      </c>
      <c r="C3530" s="3" t="s">
        <v>36</v>
      </c>
    </row>
    <row r="3531" spans="1:3" x14ac:dyDescent="0.3">
      <c r="A3531" s="15">
        <v>1</v>
      </c>
      <c r="C3531" s="15" t="s">
        <v>37</v>
      </c>
    </row>
    <row r="3532" spans="1:3" x14ac:dyDescent="0.3">
      <c r="A3532" s="15">
        <v>0</v>
      </c>
      <c r="C3532" s="3" t="s">
        <v>36</v>
      </c>
    </row>
    <row r="3533" spans="1:3" x14ac:dyDescent="0.3">
      <c r="A3533" s="15">
        <v>0</v>
      </c>
      <c r="C3533" s="15" t="s">
        <v>36</v>
      </c>
    </row>
    <row r="3534" spans="1:3" x14ac:dyDescent="0.3">
      <c r="A3534" s="15">
        <v>0</v>
      </c>
      <c r="C3534" s="3" t="s">
        <v>36</v>
      </c>
    </row>
    <row r="3535" spans="1:3" x14ac:dyDescent="0.3">
      <c r="A3535" s="15">
        <v>0</v>
      </c>
      <c r="C3535" s="15" t="s">
        <v>36</v>
      </c>
    </row>
    <row r="3536" spans="1:3" x14ac:dyDescent="0.3">
      <c r="A3536" s="15">
        <v>0</v>
      </c>
      <c r="C3536" s="3" t="s">
        <v>36</v>
      </c>
    </row>
    <row r="3537" spans="1:3" x14ac:dyDescent="0.3">
      <c r="A3537" s="15">
        <v>0</v>
      </c>
      <c r="C3537" s="15" t="s">
        <v>36</v>
      </c>
    </row>
    <row r="3538" spans="1:3" x14ac:dyDescent="0.3">
      <c r="A3538" s="15">
        <v>0</v>
      </c>
      <c r="C3538" s="3" t="s">
        <v>36</v>
      </c>
    </row>
    <row r="3539" spans="1:3" x14ac:dyDescent="0.3">
      <c r="A3539" s="15">
        <v>0</v>
      </c>
      <c r="C3539" s="15" t="s">
        <v>36</v>
      </c>
    </row>
    <row r="3540" spans="1:3" x14ac:dyDescent="0.3">
      <c r="A3540" s="15">
        <v>0</v>
      </c>
      <c r="C3540" s="3" t="s">
        <v>36</v>
      </c>
    </row>
    <row r="3541" spans="1:3" x14ac:dyDescent="0.3">
      <c r="A3541" s="15">
        <v>0</v>
      </c>
      <c r="C3541" s="15" t="s">
        <v>36</v>
      </c>
    </row>
    <row r="3542" spans="1:3" x14ac:dyDescent="0.3">
      <c r="A3542" s="15">
        <v>0</v>
      </c>
      <c r="C3542" s="3" t="s">
        <v>36</v>
      </c>
    </row>
    <row r="3543" spans="1:3" x14ac:dyDescent="0.3">
      <c r="A3543" s="15">
        <v>0</v>
      </c>
      <c r="C3543" s="15" t="s">
        <v>36</v>
      </c>
    </row>
    <row r="3544" spans="1:3" x14ac:dyDescent="0.3">
      <c r="A3544" s="15">
        <v>0</v>
      </c>
      <c r="C3544" s="3" t="s">
        <v>36</v>
      </c>
    </row>
    <row r="3545" spans="1:3" x14ac:dyDescent="0.3">
      <c r="A3545" s="15">
        <v>1</v>
      </c>
      <c r="C3545" s="15" t="s">
        <v>37</v>
      </c>
    </row>
    <row r="3546" spans="1:3" x14ac:dyDescent="0.3">
      <c r="A3546" s="15">
        <v>0</v>
      </c>
      <c r="C3546" s="3" t="s">
        <v>36</v>
      </c>
    </row>
    <row r="3547" spans="1:3" x14ac:dyDescent="0.3">
      <c r="A3547" s="15">
        <v>0</v>
      </c>
      <c r="C3547" s="15" t="s">
        <v>36</v>
      </c>
    </row>
    <row r="3548" spans="1:3" x14ac:dyDescent="0.3">
      <c r="A3548" s="15">
        <v>0</v>
      </c>
      <c r="C3548" s="3" t="s">
        <v>36</v>
      </c>
    </row>
    <row r="3549" spans="1:3" x14ac:dyDescent="0.3">
      <c r="A3549" s="15">
        <v>0</v>
      </c>
      <c r="C3549" s="15" t="s">
        <v>36</v>
      </c>
    </row>
    <row r="3550" spans="1:3" x14ac:dyDescent="0.3">
      <c r="A3550" s="15">
        <v>0</v>
      </c>
      <c r="C3550" s="3" t="s">
        <v>36</v>
      </c>
    </row>
    <row r="3551" spans="1:3" x14ac:dyDescent="0.3">
      <c r="A3551" s="15">
        <v>0</v>
      </c>
      <c r="C3551" s="15" t="s">
        <v>36</v>
      </c>
    </row>
    <row r="3552" spans="1:3" x14ac:dyDescent="0.3">
      <c r="A3552" s="15">
        <v>0</v>
      </c>
      <c r="C3552" s="3" t="s">
        <v>36</v>
      </c>
    </row>
    <row r="3553" spans="1:3" x14ac:dyDescent="0.3">
      <c r="A3553" s="15">
        <v>0</v>
      </c>
      <c r="C3553" s="15" t="s">
        <v>36</v>
      </c>
    </row>
    <row r="3554" spans="1:3" x14ac:dyDescent="0.3">
      <c r="A3554" s="15">
        <v>0</v>
      </c>
      <c r="C3554" s="3" t="s">
        <v>36</v>
      </c>
    </row>
    <row r="3555" spans="1:3" x14ac:dyDescent="0.3">
      <c r="A3555" s="15">
        <v>0</v>
      </c>
      <c r="C3555" s="15" t="s">
        <v>36</v>
      </c>
    </row>
    <row r="3556" spans="1:3" x14ac:dyDescent="0.3">
      <c r="A3556" s="15">
        <v>1</v>
      </c>
      <c r="C3556" s="3" t="s">
        <v>37</v>
      </c>
    </row>
    <row r="3557" spans="1:3" x14ac:dyDescent="0.3">
      <c r="A3557" s="15">
        <v>0</v>
      </c>
      <c r="C3557" s="15" t="s">
        <v>36</v>
      </c>
    </row>
    <row r="3558" spans="1:3" x14ac:dyDescent="0.3">
      <c r="A3558" s="15">
        <v>0</v>
      </c>
      <c r="C3558" s="3" t="s">
        <v>36</v>
      </c>
    </row>
    <row r="3559" spans="1:3" x14ac:dyDescent="0.3">
      <c r="A3559" s="15">
        <v>1</v>
      </c>
      <c r="C3559" s="15" t="s">
        <v>37</v>
      </c>
    </row>
    <row r="3560" spans="1:3" x14ac:dyDescent="0.3">
      <c r="A3560" s="15">
        <v>0</v>
      </c>
      <c r="C3560" s="3" t="s">
        <v>36</v>
      </c>
    </row>
    <row r="3561" spans="1:3" x14ac:dyDescent="0.3">
      <c r="A3561" s="15">
        <v>0</v>
      </c>
      <c r="C3561" s="15" t="s">
        <v>36</v>
      </c>
    </row>
    <row r="3562" spans="1:3" x14ac:dyDescent="0.3">
      <c r="A3562" s="15">
        <v>0</v>
      </c>
      <c r="C3562" s="3" t="s">
        <v>36</v>
      </c>
    </row>
    <row r="3563" spans="1:3" x14ac:dyDescent="0.3">
      <c r="A3563" s="15">
        <v>0</v>
      </c>
      <c r="C3563" s="15" t="s">
        <v>36</v>
      </c>
    </row>
    <row r="3564" spans="1:3" x14ac:dyDescent="0.3">
      <c r="A3564" s="15">
        <v>0</v>
      </c>
      <c r="C3564" s="3" t="s">
        <v>36</v>
      </c>
    </row>
    <row r="3565" spans="1:3" x14ac:dyDescent="0.3">
      <c r="A3565" s="15">
        <v>0</v>
      </c>
      <c r="C3565" s="15" t="s">
        <v>36</v>
      </c>
    </row>
    <row r="3566" spans="1:3" x14ac:dyDescent="0.3">
      <c r="A3566" s="15">
        <v>1</v>
      </c>
      <c r="C3566" s="3" t="s">
        <v>37</v>
      </c>
    </row>
    <row r="3567" spans="1:3" x14ac:dyDescent="0.3">
      <c r="A3567" s="15">
        <v>0</v>
      </c>
      <c r="C3567" s="15" t="s">
        <v>36</v>
      </c>
    </row>
    <row r="3568" spans="1:3" x14ac:dyDescent="0.3">
      <c r="A3568" s="15">
        <v>0</v>
      </c>
      <c r="C3568" s="3" t="s">
        <v>36</v>
      </c>
    </row>
    <row r="3569" spans="1:3" x14ac:dyDescent="0.3">
      <c r="A3569" s="15">
        <v>1</v>
      </c>
      <c r="C3569" s="15" t="s">
        <v>37</v>
      </c>
    </row>
    <row r="3570" spans="1:3" x14ac:dyDescent="0.3">
      <c r="A3570" s="15">
        <v>0</v>
      </c>
      <c r="C3570" s="3" t="s">
        <v>36</v>
      </c>
    </row>
    <row r="3571" spans="1:3" x14ac:dyDescent="0.3">
      <c r="A3571" s="15">
        <v>0</v>
      </c>
      <c r="C3571" s="15" t="s">
        <v>36</v>
      </c>
    </row>
    <row r="3572" spans="1:3" x14ac:dyDescent="0.3">
      <c r="A3572" s="15">
        <v>0</v>
      </c>
      <c r="C3572" s="3" t="s">
        <v>36</v>
      </c>
    </row>
    <row r="3573" spans="1:3" x14ac:dyDescent="0.3">
      <c r="A3573" s="15">
        <v>0</v>
      </c>
      <c r="C3573" s="15" t="s">
        <v>36</v>
      </c>
    </row>
    <row r="3574" spans="1:3" x14ac:dyDescent="0.3">
      <c r="A3574" s="15">
        <v>0</v>
      </c>
      <c r="C3574" s="3" t="s">
        <v>36</v>
      </c>
    </row>
    <row r="3575" spans="1:3" x14ac:dyDescent="0.3">
      <c r="A3575" s="15">
        <v>0</v>
      </c>
      <c r="C3575" s="15" t="s">
        <v>36</v>
      </c>
    </row>
    <row r="3576" spans="1:3" x14ac:dyDescent="0.3">
      <c r="A3576" s="15">
        <v>0</v>
      </c>
      <c r="C3576" s="3" t="s">
        <v>36</v>
      </c>
    </row>
    <row r="3577" spans="1:3" x14ac:dyDescent="0.3">
      <c r="A3577" s="15">
        <v>0</v>
      </c>
      <c r="C3577" s="15" t="s">
        <v>36</v>
      </c>
    </row>
    <row r="3578" spans="1:3" x14ac:dyDescent="0.3">
      <c r="A3578" s="15">
        <v>0</v>
      </c>
      <c r="C3578" s="3" t="s">
        <v>36</v>
      </c>
    </row>
    <row r="3579" spans="1:3" x14ac:dyDescent="0.3">
      <c r="A3579" s="15">
        <v>0</v>
      </c>
      <c r="C3579" s="15" t="s">
        <v>36</v>
      </c>
    </row>
    <row r="3580" spans="1:3" x14ac:dyDescent="0.3">
      <c r="A3580" s="15">
        <v>0</v>
      </c>
      <c r="C3580" s="3" t="s">
        <v>36</v>
      </c>
    </row>
    <row r="3581" spans="1:3" x14ac:dyDescent="0.3">
      <c r="A3581" s="15">
        <v>0</v>
      </c>
      <c r="C3581" s="15" t="s">
        <v>36</v>
      </c>
    </row>
    <row r="3582" spans="1:3" x14ac:dyDescent="0.3">
      <c r="A3582" s="15">
        <v>0</v>
      </c>
      <c r="C3582" s="3" t="s">
        <v>36</v>
      </c>
    </row>
    <row r="3583" spans="1:3" x14ac:dyDescent="0.3">
      <c r="A3583" s="15">
        <v>0</v>
      </c>
      <c r="C3583" s="15" t="s">
        <v>36</v>
      </c>
    </row>
    <row r="3584" spans="1:3" x14ac:dyDescent="0.3">
      <c r="A3584" s="15">
        <v>0</v>
      </c>
      <c r="C3584" s="3" t="s">
        <v>36</v>
      </c>
    </row>
    <row r="3585" spans="1:3" x14ac:dyDescent="0.3">
      <c r="A3585" s="15">
        <v>0</v>
      </c>
      <c r="C3585" s="15" t="s">
        <v>36</v>
      </c>
    </row>
    <row r="3586" spans="1:3" x14ac:dyDescent="0.3">
      <c r="A3586" s="15">
        <v>0</v>
      </c>
      <c r="C3586" s="3" t="s">
        <v>36</v>
      </c>
    </row>
    <row r="3587" spans="1:3" x14ac:dyDescent="0.3">
      <c r="A3587" s="15">
        <v>0</v>
      </c>
      <c r="C3587" s="15" t="s">
        <v>36</v>
      </c>
    </row>
    <row r="3588" spans="1:3" x14ac:dyDescent="0.3">
      <c r="A3588" s="15">
        <v>0</v>
      </c>
      <c r="C3588" s="3" t="s">
        <v>36</v>
      </c>
    </row>
    <row r="3589" spans="1:3" x14ac:dyDescent="0.3">
      <c r="A3589" s="15">
        <v>0</v>
      </c>
      <c r="C3589" s="15" t="s">
        <v>36</v>
      </c>
    </row>
    <row r="3590" spans="1:3" x14ac:dyDescent="0.3">
      <c r="A3590" s="15">
        <v>0</v>
      </c>
      <c r="C3590" s="3" t="s">
        <v>36</v>
      </c>
    </row>
    <row r="3591" spans="1:3" x14ac:dyDescent="0.3">
      <c r="A3591" s="15">
        <v>0</v>
      </c>
      <c r="C3591" s="15" t="s">
        <v>36</v>
      </c>
    </row>
    <row r="3592" spans="1:3" x14ac:dyDescent="0.3">
      <c r="A3592" s="15">
        <v>0</v>
      </c>
      <c r="C3592" s="3" t="s">
        <v>36</v>
      </c>
    </row>
    <row r="3593" spans="1:3" x14ac:dyDescent="0.3">
      <c r="A3593" s="15">
        <v>0</v>
      </c>
      <c r="C3593" s="15" t="s">
        <v>36</v>
      </c>
    </row>
    <row r="3594" spans="1:3" x14ac:dyDescent="0.3">
      <c r="A3594" s="15">
        <v>0</v>
      </c>
      <c r="C3594" s="3" t="s">
        <v>36</v>
      </c>
    </row>
    <row r="3595" spans="1:3" x14ac:dyDescent="0.3">
      <c r="A3595" s="15">
        <v>1</v>
      </c>
      <c r="C3595" s="15" t="s">
        <v>37</v>
      </c>
    </row>
    <row r="3596" spans="1:3" x14ac:dyDescent="0.3">
      <c r="A3596" s="15">
        <v>0</v>
      </c>
      <c r="C3596" s="3" t="s">
        <v>36</v>
      </c>
    </row>
    <row r="3597" spans="1:3" x14ac:dyDescent="0.3">
      <c r="A3597" s="15">
        <v>0</v>
      </c>
      <c r="C3597" s="15" t="s">
        <v>36</v>
      </c>
    </row>
    <row r="3598" spans="1:3" x14ac:dyDescent="0.3">
      <c r="A3598" s="15">
        <v>0</v>
      </c>
      <c r="C3598" s="3" t="s">
        <v>36</v>
      </c>
    </row>
    <row r="3599" spans="1:3" x14ac:dyDescent="0.3">
      <c r="A3599" s="15">
        <v>0</v>
      </c>
      <c r="C3599" s="15" t="s">
        <v>36</v>
      </c>
    </row>
    <row r="3600" spans="1:3" x14ac:dyDescent="0.3">
      <c r="A3600" s="15">
        <v>0</v>
      </c>
      <c r="C3600" s="3" t="s">
        <v>36</v>
      </c>
    </row>
    <row r="3601" spans="1:3" x14ac:dyDescent="0.3">
      <c r="A3601" s="15">
        <v>0</v>
      </c>
      <c r="C3601" s="15" t="s">
        <v>36</v>
      </c>
    </row>
    <row r="3602" spans="1:3" x14ac:dyDescent="0.3">
      <c r="A3602" s="15">
        <v>0</v>
      </c>
      <c r="C3602" s="3" t="s">
        <v>36</v>
      </c>
    </row>
    <row r="3603" spans="1:3" x14ac:dyDescent="0.3">
      <c r="A3603" s="15">
        <v>0</v>
      </c>
      <c r="C3603" s="15" t="s">
        <v>36</v>
      </c>
    </row>
    <row r="3604" spans="1:3" x14ac:dyDescent="0.3">
      <c r="A3604" s="15">
        <v>0</v>
      </c>
      <c r="C3604" s="3" t="s">
        <v>36</v>
      </c>
    </row>
    <row r="3605" spans="1:3" x14ac:dyDescent="0.3">
      <c r="A3605" s="15">
        <v>0</v>
      </c>
      <c r="C3605" s="15" t="s">
        <v>36</v>
      </c>
    </row>
    <row r="3606" spans="1:3" x14ac:dyDescent="0.3">
      <c r="A3606" s="15">
        <v>0</v>
      </c>
      <c r="C3606" s="3" t="s">
        <v>36</v>
      </c>
    </row>
    <row r="3607" spans="1:3" x14ac:dyDescent="0.3">
      <c r="A3607" s="15">
        <v>0</v>
      </c>
      <c r="C3607" s="15" t="s">
        <v>36</v>
      </c>
    </row>
    <row r="3608" spans="1:3" x14ac:dyDescent="0.3">
      <c r="A3608" s="15">
        <v>0</v>
      </c>
      <c r="C3608" s="3" t="s">
        <v>36</v>
      </c>
    </row>
    <row r="3609" spans="1:3" x14ac:dyDescent="0.3">
      <c r="A3609" s="15">
        <v>0</v>
      </c>
      <c r="C3609" s="15" t="s">
        <v>36</v>
      </c>
    </row>
    <row r="3610" spans="1:3" x14ac:dyDescent="0.3">
      <c r="A3610" s="15">
        <v>0</v>
      </c>
      <c r="C3610" s="3" t="s">
        <v>36</v>
      </c>
    </row>
    <row r="3611" spans="1:3" x14ac:dyDescent="0.3">
      <c r="A3611" s="15">
        <v>0</v>
      </c>
      <c r="C3611" s="15" t="s">
        <v>36</v>
      </c>
    </row>
    <row r="3612" spans="1:3" x14ac:dyDescent="0.3">
      <c r="A3612" s="15">
        <v>0</v>
      </c>
      <c r="C3612" s="3" t="s">
        <v>36</v>
      </c>
    </row>
    <row r="3613" spans="1:3" x14ac:dyDescent="0.3">
      <c r="A3613" s="15">
        <v>0</v>
      </c>
      <c r="C3613" s="15" t="s">
        <v>36</v>
      </c>
    </row>
    <row r="3614" spans="1:3" x14ac:dyDescent="0.3">
      <c r="A3614" s="15">
        <v>0</v>
      </c>
      <c r="C3614" s="3" t="s">
        <v>36</v>
      </c>
    </row>
    <row r="3615" spans="1:3" x14ac:dyDescent="0.3">
      <c r="A3615" s="15">
        <v>0</v>
      </c>
      <c r="C3615" s="15" t="s">
        <v>36</v>
      </c>
    </row>
    <row r="3616" spans="1:3" x14ac:dyDescent="0.3">
      <c r="A3616" s="15">
        <v>0</v>
      </c>
      <c r="C3616" s="3" t="s">
        <v>36</v>
      </c>
    </row>
    <row r="3617" spans="1:3" x14ac:dyDescent="0.3">
      <c r="A3617" s="15">
        <v>0</v>
      </c>
      <c r="C3617" s="15" t="s">
        <v>36</v>
      </c>
    </row>
    <row r="3618" spans="1:3" x14ac:dyDescent="0.3">
      <c r="A3618" s="15">
        <v>0</v>
      </c>
      <c r="C3618" s="3" t="s">
        <v>36</v>
      </c>
    </row>
    <row r="3619" spans="1:3" x14ac:dyDescent="0.3">
      <c r="A3619" s="15">
        <v>0</v>
      </c>
      <c r="C3619" s="15" t="s">
        <v>36</v>
      </c>
    </row>
    <row r="3620" spans="1:3" x14ac:dyDescent="0.3">
      <c r="A3620" s="15">
        <v>0</v>
      </c>
      <c r="C3620" s="3" t="s">
        <v>36</v>
      </c>
    </row>
    <row r="3621" spans="1:3" x14ac:dyDescent="0.3">
      <c r="A3621" s="15">
        <v>0</v>
      </c>
      <c r="C3621" s="15" t="s">
        <v>36</v>
      </c>
    </row>
    <row r="3622" spans="1:3" x14ac:dyDescent="0.3">
      <c r="A3622" s="15">
        <v>0</v>
      </c>
      <c r="C3622" s="3" t="s">
        <v>36</v>
      </c>
    </row>
    <row r="3623" spans="1:3" x14ac:dyDescent="0.3">
      <c r="A3623" s="15">
        <v>0</v>
      </c>
      <c r="C3623" s="15" t="s">
        <v>36</v>
      </c>
    </row>
    <row r="3624" spans="1:3" x14ac:dyDescent="0.3">
      <c r="A3624" s="15">
        <v>0</v>
      </c>
      <c r="C3624" s="3" t="s">
        <v>36</v>
      </c>
    </row>
    <row r="3625" spans="1:3" x14ac:dyDescent="0.3">
      <c r="A3625" s="15">
        <v>0</v>
      </c>
      <c r="C3625" s="15" t="s">
        <v>36</v>
      </c>
    </row>
    <row r="3626" spans="1:3" x14ac:dyDescent="0.3">
      <c r="A3626" s="15">
        <v>1</v>
      </c>
      <c r="C3626" s="3" t="s">
        <v>37</v>
      </c>
    </row>
    <row r="3627" spans="1:3" x14ac:dyDescent="0.3">
      <c r="A3627" s="15">
        <v>0</v>
      </c>
      <c r="C3627" s="15" t="s">
        <v>36</v>
      </c>
    </row>
    <row r="3628" spans="1:3" x14ac:dyDescent="0.3">
      <c r="A3628" s="15">
        <v>0</v>
      </c>
      <c r="C3628" s="3" t="s">
        <v>36</v>
      </c>
    </row>
    <row r="3629" spans="1:3" x14ac:dyDescent="0.3">
      <c r="A3629" s="15">
        <v>0</v>
      </c>
      <c r="C3629" s="15" t="s">
        <v>36</v>
      </c>
    </row>
    <row r="3630" spans="1:3" x14ac:dyDescent="0.3">
      <c r="A3630" s="15">
        <v>1</v>
      </c>
      <c r="C3630" s="3" t="s">
        <v>37</v>
      </c>
    </row>
    <row r="3631" spans="1:3" x14ac:dyDescent="0.3">
      <c r="A3631" s="15">
        <v>0</v>
      </c>
      <c r="C3631" s="15" t="s">
        <v>36</v>
      </c>
    </row>
    <row r="3632" spans="1:3" x14ac:dyDescent="0.3">
      <c r="A3632" s="15">
        <v>0</v>
      </c>
      <c r="C3632" s="3" t="s">
        <v>36</v>
      </c>
    </row>
    <row r="3633" spans="1:3" x14ac:dyDescent="0.3">
      <c r="A3633" s="15">
        <v>1</v>
      </c>
      <c r="C3633" s="15" t="s">
        <v>37</v>
      </c>
    </row>
    <row r="3634" spans="1:3" x14ac:dyDescent="0.3">
      <c r="A3634" s="15">
        <v>0</v>
      </c>
      <c r="C3634" s="3" t="s">
        <v>36</v>
      </c>
    </row>
    <row r="3635" spans="1:3" x14ac:dyDescent="0.3">
      <c r="A3635" s="15">
        <v>0</v>
      </c>
      <c r="C3635" s="15" t="s">
        <v>36</v>
      </c>
    </row>
    <row r="3636" spans="1:3" x14ac:dyDescent="0.3">
      <c r="A3636" s="15">
        <v>0</v>
      </c>
      <c r="C3636" s="3" t="s">
        <v>36</v>
      </c>
    </row>
    <row r="3637" spans="1:3" x14ac:dyDescent="0.3">
      <c r="A3637" s="15">
        <v>0</v>
      </c>
      <c r="C3637" s="15" t="s">
        <v>36</v>
      </c>
    </row>
    <row r="3638" spans="1:3" x14ac:dyDescent="0.3">
      <c r="A3638" s="15">
        <v>0</v>
      </c>
      <c r="C3638" s="3" t="s">
        <v>36</v>
      </c>
    </row>
    <row r="3639" spans="1:3" x14ac:dyDescent="0.3">
      <c r="A3639" s="15">
        <v>1</v>
      </c>
      <c r="C3639" s="15" t="s">
        <v>37</v>
      </c>
    </row>
    <row r="3640" spans="1:3" x14ac:dyDescent="0.3">
      <c r="A3640" s="15">
        <v>0</v>
      </c>
      <c r="C3640" s="3" t="s">
        <v>36</v>
      </c>
    </row>
    <row r="3641" spans="1:3" x14ac:dyDescent="0.3">
      <c r="A3641" s="15">
        <v>1</v>
      </c>
      <c r="C3641" s="15" t="s">
        <v>37</v>
      </c>
    </row>
    <row r="3642" spans="1:3" x14ac:dyDescent="0.3">
      <c r="A3642" s="15">
        <v>0</v>
      </c>
      <c r="C3642" s="3" t="s">
        <v>36</v>
      </c>
    </row>
    <row r="3643" spans="1:3" x14ac:dyDescent="0.3">
      <c r="A3643" s="15">
        <v>0</v>
      </c>
      <c r="C3643" s="15" t="s">
        <v>36</v>
      </c>
    </row>
    <row r="3644" spans="1:3" x14ac:dyDescent="0.3">
      <c r="A3644" s="15">
        <v>0</v>
      </c>
      <c r="C3644" s="3" t="s">
        <v>36</v>
      </c>
    </row>
    <row r="3645" spans="1:3" x14ac:dyDescent="0.3">
      <c r="A3645" s="15">
        <v>1</v>
      </c>
      <c r="C3645" s="15" t="s">
        <v>37</v>
      </c>
    </row>
    <row r="3646" spans="1:3" x14ac:dyDescent="0.3">
      <c r="A3646" s="15">
        <v>0</v>
      </c>
      <c r="C3646" s="3" t="s">
        <v>36</v>
      </c>
    </row>
    <row r="3647" spans="1:3" x14ac:dyDescent="0.3">
      <c r="A3647" s="15">
        <v>0</v>
      </c>
      <c r="C3647" s="15" t="s">
        <v>36</v>
      </c>
    </row>
    <row r="3648" spans="1:3" x14ac:dyDescent="0.3">
      <c r="A3648" s="15">
        <v>0</v>
      </c>
      <c r="C3648" s="3" t="s">
        <v>36</v>
      </c>
    </row>
    <row r="3649" spans="1:3" x14ac:dyDescent="0.3">
      <c r="A3649" s="15">
        <v>0</v>
      </c>
      <c r="C3649" s="15" t="s">
        <v>36</v>
      </c>
    </row>
    <row r="3650" spans="1:3" x14ac:dyDescent="0.3">
      <c r="A3650" s="15">
        <v>0</v>
      </c>
      <c r="C3650" s="3" t="s">
        <v>36</v>
      </c>
    </row>
    <row r="3651" spans="1:3" x14ac:dyDescent="0.3">
      <c r="A3651" s="15">
        <v>0</v>
      </c>
      <c r="C3651" s="15" t="s">
        <v>36</v>
      </c>
    </row>
    <row r="3652" spans="1:3" x14ac:dyDescent="0.3">
      <c r="A3652" s="15">
        <v>0</v>
      </c>
      <c r="C3652" s="3" t="s">
        <v>36</v>
      </c>
    </row>
    <row r="3653" spans="1:3" x14ac:dyDescent="0.3">
      <c r="A3653" s="15">
        <v>0</v>
      </c>
      <c r="C3653" s="15" t="s">
        <v>36</v>
      </c>
    </row>
    <row r="3654" spans="1:3" x14ac:dyDescent="0.3">
      <c r="A3654" s="15">
        <v>0</v>
      </c>
      <c r="C3654" s="3" t="s">
        <v>36</v>
      </c>
    </row>
    <row r="3655" spans="1:3" x14ac:dyDescent="0.3">
      <c r="A3655" s="15">
        <v>0</v>
      </c>
      <c r="C3655" s="15" t="s">
        <v>36</v>
      </c>
    </row>
    <row r="3656" spans="1:3" x14ac:dyDescent="0.3">
      <c r="A3656" s="15">
        <v>0</v>
      </c>
      <c r="C3656" s="3" t="s">
        <v>36</v>
      </c>
    </row>
    <row r="3657" spans="1:3" x14ac:dyDescent="0.3">
      <c r="A3657" s="15">
        <v>0</v>
      </c>
      <c r="C3657" s="15" t="s">
        <v>36</v>
      </c>
    </row>
    <row r="3658" spans="1:3" x14ac:dyDescent="0.3">
      <c r="A3658" s="15">
        <v>0</v>
      </c>
      <c r="C3658" s="3" t="s">
        <v>36</v>
      </c>
    </row>
    <row r="3659" spans="1:3" x14ac:dyDescent="0.3">
      <c r="A3659" s="15">
        <v>1</v>
      </c>
      <c r="C3659" s="15" t="s">
        <v>37</v>
      </c>
    </row>
    <row r="3660" spans="1:3" x14ac:dyDescent="0.3">
      <c r="A3660" s="15">
        <v>0</v>
      </c>
      <c r="C3660" s="3" t="s">
        <v>36</v>
      </c>
    </row>
    <row r="3661" spans="1:3" x14ac:dyDescent="0.3">
      <c r="A3661" s="15">
        <v>0</v>
      </c>
      <c r="C3661" s="15" t="s">
        <v>36</v>
      </c>
    </row>
    <row r="3662" spans="1:3" x14ac:dyDescent="0.3">
      <c r="A3662" s="15">
        <v>0</v>
      </c>
      <c r="C3662" s="3" t="s">
        <v>36</v>
      </c>
    </row>
    <row r="3663" spans="1:3" x14ac:dyDescent="0.3">
      <c r="A3663" s="15">
        <v>0</v>
      </c>
      <c r="C3663" s="15" t="s">
        <v>36</v>
      </c>
    </row>
    <row r="3664" spans="1:3" x14ac:dyDescent="0.3">
      <c r="A3664" s="15">
        <v>0</v>
      </c>
      <c r="C3664" s="3" t="s">
        <v>36</v>
      </c>
    </row>
    <row r="3665" spans="1:3" x14ac:dyDescent="0.3">
      <c r="A3665" s="15">
        <v>0</v>
      </c>
      <c r="C3665" s="15" t="s">
        <v>36</v>
      </c>
    </row>
    <row r="3666" spans="1:3" x14ac:dyDescent="0.3">
      <c r="A3666" s="15">
        <v>0</v>
      </c>
      <c r="C3666" s="3" t="s">
        <v>36</v>
      </c>
    </row>
    <row r="3667" spans="1:3" x14ac:dyDescent="0.3">
      <c r="A3667" s="15">
        <v>0</v>
      </c>
      <c r="C3667" s="15" t="s">
        <v>36</v>
      </c>
    </row>
    <row r="3668" spans="1:3" x14ac:dyDescent="0.3">
      <c r="A3668" s="15">
        <v>0</v>
      </c>
      <c r="C3668" s="3" t="s">
        <v>36</v>
      </c>
    </row>
    <row r="3669" spans="1:3" x14ac:dyDescent="0.3">
      <c r="A3669" s="15">
        <v>1</v>
      </c>
      <c r="C3669" s="15" t="s">
        <v>37</v>
      </c>
    </row>
    <row r="3670" spans="1:3" x14ac:dyDescent="0.3">
      <c r="A3670" s="15">
        <v>0</v>
      </c>
      <c r="C3670" s="3" t="s">
        <v>36</v>
      </c>
    </row>
    <row r="3671" spans="1:3" x14ac:dyDescent="0.3">
      <c r="A3671" s="15">
        <v>0</v>
      </c>
      <c r="C3671" s="15" t="s">
        <v>36</v>
      </c>
    </row>
    <row r="3672" spans="1:3" x14ac:dyDescent="0.3">
      <c r="A3672" s="15">
        <v>0</v>
      </c>
      <c r="C3672" s="3" t="s">
        <v>36</v>
      </c>
    </row>
    <row r="3673" spans="1:3" x14ac:dyDescent="0.3">
      <c r="A3673" s="15">
        <v>0</v>
      </c>
      <c r="C3673" s="15" t="s">
        <v>36</v>
      </c>
    </row>
    <row r="3674" spans="1:3" x14ac:dyDescent="0.3">
      <c r="A3674" s="15">
        <v>0</v>
      </c>
      <c r="C3674" s="3" t="s">
        <v>36</v>
      </c>
    </row>
    <row r="3675" spans="1:3" x14ac:dyDescent="0.3">
      <c r="A3675" s="15">
        <v>1</v>
      </c>
      <c r="C3675" s="15" t="s">
        <v>37</v>
      </c>
    </row>
    <row r="3676" spans="1:3" x14ac:dyDescent="0.3">
      <c r="A3676" s="15">
        <v>0</v>
      </c>
      <c r="C3676" s="3" t="s">
        <v>36</v>
      </c>
    </row>
    <row r="3677" spans="1:3" x14ac:dyDescent="0.3">
      <c r="A3677" s="15">
        <v>0</v>
      </c>
      <c r="C3677" s="15" t="s">
        <v>36</v>
      </c>
    </row>
    <row r="3678" spans="1:3" x14ac:dyDescent="0.3">
      <c r="A3678" s="15">
        <v>0</v>
      </c>
      <c r="C3678" s="3" t="s">
        <v>36</v>
      </c>
    </row>
    <row r="3679" spans="1:3" x14ac:dyDescent="0.3">
      <c r="A3679" s="15">
        <v>1</v>
      </c>
      <c r="C3679" s="15" t="s">
        <v>37</v>
      </c>
    </row>
    <row r="3680" spans="1:3" x14ac:dyDescent="0.3">
      <c r="A3680" s="15">
        <v>1</v>
      </c>
      <c r="C3680" s="3" t="s">
        <v>37</v>
      </c>
    </row>
    <row r="3681" spans="1:3" x14ac:dyDescent="0.3">
      <c r="A3681" s="15">
        <v>0</v>
      </c>
      <c r="C3681" s="15" t="s">
        <v>36</v>
      </c>
    </row>
    <row r="3682" spans="1:3" x14ac:dyDescent="0.3">
      <c r="A3682" s="15">
        <v>0</v>
      </c>
      <c r="C3682" s="3" t="s">
        <v>36</v>
      </c>
    </row>
    <row r="3683" spans="1:3" x14ac:dyDescent="0.3">
      <c r="A3683" s="15">
        <v>0</v>
      </c>
      <c r="C3683" s="15" t="s">
        <v>36</v>
      </c>
    </row>
    <row r="3684" spans="1:3" x14ac:dyDescent="0.3">
      <c r="A3684" s="15">
        <v>0</v>
      </c>
      <c r="C3684" s="3" t="s">
        <v>36</v>
      </c>
    </row>
    <row r="3685" spans="1:3" x14ac:dyDescent="0.3">
      <c r="A3685" s="15">
        <v>0</v>
      </c>
      <c r="C3685" s="15" t="s">
        <v>36</v>
      </c>
    </row>
    <row r="3686" spans="1:3" x14ac:dyDescent="0.3">
      <c r="A3686" s="15">
        <v>0</v>
      </c>
      <c r="C3686" s="3" t="s">
        <v>36</v>
      </c>
    </row>
    <row r="3687" spans="1:3" x14ac:dyDescent="0.3">
      <c r="A3687" s="15">
        <v>0</v>
      </c>
      <c r="C3687" s="15" t="s">
        <v>36</v>
      </c>
    </row>
    <row r="3688" spans="1:3" x14ac:dyDescent="0.3">
      <c r="A3688" s="15">
        <v>1</v>
      </c>
      <c r="C3688" s="3" t="s">
        <v>37</v>
      </c>
    </row>
    <row r="3689" spans="1:3" x14ac:dyDescent="0.3">
      <c r="A3689" s="15">
        <v>0</v>
      </c>
      <c r="C3689" s="15" t="s">
        <v>36</v>
      </c>
    </row>
    <row r="3690" spans="1:3" x14ac:dyDescent="0.3">
      <c r="A3690" s="15">
        <v>0</v>
      </c>
      <c r="C3690" s="3" t="s">
        <v>36</v>
      </c>
    </row>
    <row r="3691" spans="1:3" x14ac:dyDescent="0.3">
      <c r="A3691" s="15">
        <v>0</v>
      </c>
      <c r="C3691" s="15" t="s">
        <v>36</v>
      </c>
    </row>
    <row r="3692" spans="1:3" x14ac:dyDescent="0.3">
      <c r="A3692" s="15">
        <v>1</v>
      </c>
      <c r="C3692" s="3" t="s">
        <v>37</v>
      </c>
    </row>
    <row r="3693" spans="1:3" x14ac:dyDescent="0.3">
      <c r="A3693" s="15">
        <v>0</v>
      </c>
      <c r="C3693" s="15" t="s">
        <v>36</v>
      </c>
    </row>
    <row r="3694" spans="1:3" x14ac:dyDescent="0.3">
      <c r="A3694" s="15">
        <v>0</v>
      </c>
      <c r="C3694" s="3" t="s">
        <v>36</v>
      </c>
    </row>
    <row r="3695" spans="1:3" x14ac:dyDescent="0.3">
      <c r="A3695" s="15">
        <v>0</v>
      </c>
      <c r="C3695" s="15" t="s">
        <v>36</v>
      </c>
    </row>
    <row r="3696" spans="1:3" x14ac:dyDescent="0.3">
      <c r="A3696" s="15">
        <v>0</v>
      </c>
      <c r="C3696" s="3" t="s">
        <v>36</v>
      </c>
    </row>
    <row r="3697" spans="1:3" x14ac:dyDescent="0.3">
      <c r="A3697" s="15">
        <v>0</v>
      </c>
      <c r="C3697" s="15" t="s">
        <v>36</v>
      </c>
    </row>
    <row r="3698" spans="1:3" x14ac:dyDescent="0.3">
      <c r="A3698" s="15">
        <v>0</v>
      </c>
      <c r="C3698" s="3" t="s">
        <v>36</v>
      </c>
    </row>
    <row r="3699" spans="1:3" x14ac:dyDescent="0.3">
      <c r="A3699" s="15">
        <v>0</v>
      </c>
      <c r="C3699" s="15" t="s">
        <v>36</v>
      </c>
    </row>
    <row r="3700" spans="1:3" x14ac:dyDescent="0.3">
      <c r="A3700" s="15">
        <v>0</v>
      </c>
      <c r="C3700" s="3" t="s">
        <v>36</v>
      </c>
    </row>
    <row r="3701" spans="1:3" x14ac:dyDescent="0.3">
      <c r="A3701" s="15">
        <v>0</v>
      </c>
      <c r="C3701" s="15" t="s">
        <v>36</v>
      </c>
    </row>
    <row r="3702" spans="1:3" x14ac:dyDescent="0.3">
      <c r="A3702" s="15">
        <v>0</v>
      </c>
      <c r="C3702" s="3" t="s">
        <v>36</v>
      </c>
    </row>
    <row r="3703" spans="1:3" x14ac:dyDescent="0.3">
      <c r="A3703" s="15">
        <v>1</v>
      </c>
      <c r="C3703" s="15" t="s">
        <v>37</v>
      </c>
    </row>
    <row r="3704" spans="1:3" x14ac:dyDescent="0.3">
      <c r="A3704" s="15">
        <v>0</v>
      </c>
      <c r="C3704" s="3" t="s">
        <v>36</v>
      </c>
    </row>
    <row r="3705" spans="1:3" x14ac:dyDescent="0.3">
      <c r="A3705" s="15">
        <v>0</v>
      </c>
      <c r="C3705" s="15" t="s">
        <v>36</v>
      </c>
    </row>
    <row r="3706" spans="1:3" x14ac:dyDescent="0.3">
      <c r="A3706" s="15">
        <v>0</v>
      </c>
      <c r="C3706" s="3" t="s">
        <v>36</v>
      </c>
    </row>
    <row r="3707" spans="1:3" x14ac:dyDescent="0.3">
      <c r="A3707" s="15">
        <v>1</v>
      </c>
      <c r="C3707" s="15" t="s">
        <v>37</v>
      </c>
    </row>
    <row r="3708" spans="1:3" x14ac:dyDescent="0.3">
      <c r="A3708" s="15">
        <v>0</v>
      </c>
      <c r="C3708" s="3" t="s">
        <v>36</v>
      </c>
    </row>
    <row r="3709" spans="1:3" x14ac:dyDescent="0.3">
      <c r="A3709" s="15">
        <v>0</v>
      </c>
      <c r="C3709" s="15" t="s">
        <v>36</v>
      </c>
    </row>
    <row r="3710" spans="1:3" x14ac:dyDescent="0.3">
      <c r="A3710" s="15">
        <v>0</v>
      </c>
      <c r="C3710" s="3" t="s">
        <v>36</v>
      </c>
    </row>
    <row r="3711" spans="1:3" x14ac:dyDescent="0.3">
      <c r="A3711" s="15">
        <v>0</v>
      </c>
      <c r="C3711" s="15" t="s">
        <v>36</v>
      </c>
    </row>
    <row r="3712" spans="1:3" x14ac:dyDescent="0.3">
      <c r="A3712" s="15">
        <v>0</v>
      </c>
      <c r="C3712" s="3" t="s">
        <v>36</v>
      </c>
    </row>
    <row r="3713" spans="1:3" x14ac:dyDescent="0.3">
      <c r="A3713" s="15">
        <v>0</v>
      </c>
      <c r="C3713" s="15" t="s">
        <v>36</v>
      </c>
    </row>
    <row r="3714" spans="1:3" x14ac:dyDescent="0.3">
      <c r="A3714" s="15">
        <v>0</v>
      </c>
      <c r="C3714" s="3" t="s">
        <v>36</v>
      </c>
    </row>
    <row r="3715" spans="1:3" x14ac:dyDescent="0.3">
      <c r="A3715" s="15">
        <v>0</v>
      </c>
      <c r="C3715" s="15" t="s">
        <v>36</v>
      </c>
    </row>
    <row r="3716" spans="1:3" x14ac:dyDescent="0.3">
      <c r="A3716" s="15">
        <v>0</v>
      </c>
      <c r="C3716" s="3" t="s">
        <v>36</v>
      </c>
    </row>
    <row r="3717" spans="1:3" x14ac:dyDescent="0.3">
      <c r="A3717" s="15">
        <v>0</v>
      </c>
      <c r="C3717" s="15" t="s">
        <v>36</v>
      </c>
    </row>
    <row r="3718" spans="1:3" x14ac:dyDescent="0.3">
      <c r="A3718" s="15">
        <v>0</v>
      </c>
      <c r="C3718" s="3" t="s">
        <v>36</v>
      </c>
    </row>
    <row r="3719" spans="1:3" x14ac:dyDescent="0.3">
      <c r="A3719" s="15">
        <v>0</v>
      </c>
      <c r="C3719" s="15" t="s">
        <v>36</v>
      </c>
    </row>
    <row r="3720" spans="1:3" x14ac:dyDescent="0.3">
      <c r="A3720" s="15">
        <v>0</v>
      </c>
      <c r="C3720" s="3" t="s">
        <v>36</v>
      </c>
    </row>
    <row r="3721" spans="1:3" x14ac:dyDescent="0.3">
      <c r="A3721" s="15">
        <v>0</v>
      </c>
      <c r="C3721" s="15" t="s">
        <v>36</v>
      </c>
    </row>
    <row r="3722" spans="1:3" x14ac:dyDescent="0.3">
      <c r="A3722" s="15">
        <v>0</v>
      </c>
      <c r="C3722" s="3" t="s">
        <v>36</v>
      </c>
    </row>
    <row r="3723" spans="1:3" x14ac:dyDescent="0.3">
      <c r="A3723" s="15">
        <v>0</v>
      </c>
      <c r="C3723" s="15" t="s">
        <v>36</v>
      </c>
    </row>
    <row r="3724" spans="1:3" x14ac:dyDescent="0.3">
      <c r="A3724" s="15">
        <v>0</v>
      </c>
      <c r="C3724" s="3" t="s">
        <v>36</v>
      </c>
    </row>
    <row r="3725" spans="1:3" x14ac:dyDescent="0.3">
      <c r="A3725" s="15">
        <v>0</v>
      </c>
      <c r="C3725" s="15" t="s">
        <v>36</v>
      </c>
    </row>
    <row r="3726" spans="1:3" x14ac:dyDescent="0.3">
      <c r="A3726" s="15">
        <v>1</v>
      </c>
      <c r="C3726" s="3" t="s">
        <v>37</v>
      </c>
    </row>
    <row r="3727" spans="1:3" x14ac:dyDescent="0.3">
      <c r="A3727" s="15">
        <v>0</v>
      </c>
      <c r="C3727" s="15" t="s">
        <v>36</v>
      </c>
    </row>
    <row r="3728" spans="1:3" x14ac:dyDescent="0.3">
      <c r="A3728" s="15">
        <v>0</v>
      </c>
      <c r="C3728" s="3" t="s">
        <v>36</v>
      </c>
    </row>
    <row r="3729" spans="1:3" x14ac:dyDescent="0.3">
      <c r="A3729" s="15">
        <v>0</v>
      </c>
      <c r="C3729" s="15" t="s">
        <v>36</v>
      </c>
    </row>
    <row r="3730" spans="1:3" x14ac:dyDescent="0.3">
      <c r="A3730" s="15">
        <v>0</v>
      </c>
      <c r="C3730" s="3" t="s">
        <v>36</v>
      </c>
    </row>
    <row r="3731" spans="1:3" x14ac:dyDescent="0.3">
      <c r="A3731" s="15">
        <v>0</v>
      </c>
      <c r="C3731" s="15" t="s">
        <v>36</v>
      </c>
    </row>
    <row r="3732" spans="1:3" x14ac:dyDescent="0.3">
      <c r="A3732" s="15">
        <v>0</v>
      </c>
      <c r="C3732" s="3" t="s">
        <v>36</v>
      </c>
    </row>
    <row r="3733" spans="1:3" x14ac:dyDescent="0.3">
      <c r="A3733" s="15">
        <v>0</v>
      </c>
      <c r="C3733" s="15" t="s">
        <v>36</v>
      </c>
    </row>
    <row r="3734" spans="1:3" x14ac:dyDescent="0.3">
      <c r="A3734" s="15">
        <v>0</v>
      </c>
      <c r="C3734" s="3" t="s">
        <v>36</v>
      </c>
    </row>
    <row r="3735" spans="1:3" x14ac:dyDescent="0.3">
      <c r="A3735" s="15">
        <v>0</v>
      </c>
      <c r="C3735" s="15" t="s">
        <v>36</v>
      </c>
    </row>
    <row r="3736" spans="1:3" x14ac:dyDescent="0.3">
      <c r="A3736" s="15">
        <v>0</v>
      </c>
      <c r="C3736" s="3" t="s">
        <v>36</v>
      </c>
    </row>
    <row r="3737" spans="1:3" x14ac:dyDescent="0.3">
      <c r="A3737" s="15">
        <v>0</v>
      </c>
      <c r="C3737" s="15" t="s">
        <v>36</v>
      </c>
    </row>
    <row r="3738" spans="1:3" x14ac:dyDescent="0.3">
      <c r="A3738" s="15">
        <v>0</v>
      </c>
      <c r="C3738" s="3" t="s">
        <v>36</v>
      </c>
    </row>
    <row r="3739" spans="1:3" x14ac:dyDescent="0.3">
      <c r="A3739" s="15">
        <v>0</v>
      </c>
      <c r="C3739" s="15" t="s">
        <v>36</v>
      </c>
    </row>
    <row r="3740" spans="1:3" x14ac:dyDescent="0.3">
      <c r="A3740" s="15">
        <v>0</v>
      </c>
      <c r="C3740" s="3" t="s">
        <v>36</v>
      </c>
    </row>
    <row r="3741" spans="1:3" x14ac:dyDescent="0.3">
      <c r="A3741" s="15">
        <v>0</v>
      </c>
      <c r="C3741" s="15" t="s">
        <v>36</v>
      </c>
    </row>
    <row r="3742" spans="1:3" x14ac:dyDescent="0.3">
      <c r="A3742" s="15">
        <v>0</v>
      </c>
      <c r="C3742" s="3" t="s">
        <v>36</v>
      </c>
    </row>
    <row r="3743" spans="1:3" x14ac:dyDescent="0.3">
      <c r="A3743" s="15">
        <v>0</v>
      </c>
      <c r="C3743" s="15" t="s">
        <v>36</v>
      </c>
    </row>
    <row r="3744" spans="1:3" x14ac:dyDescent="0.3">
      <c r="A3744" s="15">
        <v>0</v>
      </c>
      <c r="C3744" s="3" t="s">
        <v>36</v>
      </c>
    </row>
    <row r="3745" spans="1:3" x14ac:dyDescent="0.3">
      <c r="A3745" s="15">
        <v>0</v>
      </c>
      <c r="C3745" s="15" t="s">
        <v>36</v>
      </c>
    </row>
    <row r="3746" spans="1:3" x14ac:dyDescent="0.3">
      <c r="A3746" s="15">
        <v>0</v>
      </c>
      <c r="C3746" s="3" t="s">
        <v>36</v>
      </c>
    </row>
    <row r="3747" spans="1:3" x14ac:dyDescent="0.3">
      <c r="A3747" s="15">
        <v>0</v>
      </c>
      <c r="C3747" s="15" t="s">
        <v>36</v>
      </c>
    </row>
    <row r="3748" spans="1:3" x14ac:dyDescent="0.3">
      <c r="A3748" s="15">
        <v>0</v>
      </c>
      <c r="C3748" s="3" t="s">
        <v>36</v>
      </c>
    </row>
    <row r="3749" spans="1:3" x14ac:dyDescent="0.3">
      <c r="A3749" s="15">
        <v>0</v>
      </c>
      <c r="C3749" s="15" t="s">
        <v>36</v>
      </c>
    </row>
    <row r="3750" spans="1:3" x14ac:dyDescent="0.3">
      <c r="A3750" s="15">
        <v>0</v>
      </c>
      <c r="C3750" s="3" t="s">
        <v>36</v>
      </c>
    </row>
    <row r="3751" spans="1:3" x14ac:dyDescent="0.3">
      <c r="A3751" s="15">
        <v>1</v>
      </c>
      <c r="C3751" s="15" t="s">
        <v>37</v>
      </c>
    </row>
    <row r="3752" spans="1:3" x14ac:dyDescent="0.3">
      <c r="A3752" s="15">
        <v>0</v>
      </c>
      <c r="C3752" s="3" t="s">
        <v>36</v>
      </c>
    </row>
    <row r="3753" spans="1:3" x14ac:dyDescent="0.3">
      <c r="A3753" s="15">
        <v>0</v>
      </c>
      <c r="C3753" s="15" t="s">
        <v>36</v>
      </c>
    </row>
    <row r="3754" spans="1:3" x14ac:dyDescent="0.3">
      <c r="A3754" s="15">
        <v>0</v>
      </c>
      <c r="C3754" s="3" t="s">
        <v>36</v>
      </c>
    </row>
    <row r="3755" spans="1:3" x14ac:dyDescent="0.3">
      <c r="A3755" s="15">
        <v>0</v>
      </c>
      <c r="C3755" s="15" t="s">
        <v>36</v>
      </c>
    </row>
    <row r="3756" spans="1:3" x14ac:dyDescent="0.3">
      <c r="A3756" s="15">
        <v>0</v>
      </c>
      <c r="C3756" s="3" t="s">
        <v>36</v>
      </c>
    </row>
    <row r="3757" spans="1:3" x14ac:dyDescent="0.3">
      <c r="A3757" s="15">
        <v>0</v>
      </c>
      <c r="C3757" s="15" t="s">
        <v>36</v>
      </c>
    </row>
    <row r="3758" spans="1:3" x14ac:dyDescent="0.3">
      <c r="A3758" s="15">
        <v>0</v>
      </c>
      <c r="C3758" s="3" t="s">
        <v>36</v>
      </c>
    </row>
    <row r="3759" spans="1:3" x14ac:dyDescent="0.3">
      <c r="A3759" s="15">
        <v>0</v>
      </c>
      <c r="C3759" s="15" t="s">
        <v>36</v>
      </c>
    </row>
    <row r="3760" spans="1:3" x14ac:dyDescent="0.3">
      <c r="A3760" s="15">
        <v>0</v>
      </c>
      <c r="C3760" s="3" t="s">
        <v>36</v>
      </c>
    </row>
    <row r="3761" spans="1:3" x14ac:dyDescent="0.3">
      <c r="A3761" s="15">
        <v>0</v>
      </c>
      <c r="C3761" s="15" t="s">
        <v>36</v>
      </c>
    </row>
    <row r="3762" spans="1:3" x14ac:dyDescent="0.3">
      <c r="A3762" s="15">
        <v>1</v>
      </c>
      <c r="C3762" s="3" t="s">
        <v>37</v>
      </c>
    </row>
    <row r="3763" spans="1:3" x14ac:dyDescent="0.3">
      <c r="A3763" s="15">
        <v>0</v>
      </c>
      <c r="C3763" s="15" t="s">
        <v>36</v>
      </c>
    </row>
    <row r="3764" spans="1:3" x14ac:dyDescent="0.3">
      <c r="A3764" s="15">
        <v>0</v>
      </c>
      <c r="C3764" s="3" t="s">
        <v>36</v>
      </c>
    </row>
    <row r="3765" spans="1:3" x14ac:dyDescent="0.3">
      <c r="A3765" s="15">
        <v>0</v>
      </c>
      <c r="C3765" s="15" t="s">
        <v>36</v>
      </c>
    </row>
    <row r="3766" spans="1:3" x14ac:dyDescent="0.3">
      <c r="A3766" s="15">
        <v>0</v>
      </c>
      <c r="C3766" s="3" t="s">
        <v>36</v>
      </c>
    </row>
    <row r="3767" spans="1:3" x14ac:dyDescent="0.3">
      <c r="A3767" s="15">
        <v>0</v>
      </c>
      <c r="C3767" s="15" t="s">
        <v>36</v>
      </c>
    </row>
    <row r="3768" spans="1:3" x14ac:dyDescent="0.3">
      <c r="A3768" s="15">
        <v>0</v>
      </c>
      <c r="C3768" s="3" t="s">
        <v>36</v>
      </c>
    </row>
    <row r="3769" spans="1:3" x14ac:dyDescent="0.3">
      <c r="A3769" s="15">
        <v>0</v>
      </c>
      <c r="C3769" s="15" t="s">
        <v>36</v>
      </c>
    </row>
    <row r="3770" spans="1:3" x14ac:dyDescent="0.3">
      <c r="A3770" s="15">
        <v>0</v>
      </c>
      <c r="C3770" s="3" t="s">
        <v>36</v>
      </c>
    </row>
    <row r="3771" spans="1:3" x14ac:dyDescent="0.3">
      <c r="A3771" s="15">
        <v>0</v>
      </c>
      <c r="C3771" s="15" t="s">
        <v>36</v>
      </c>
    </row>
    <row r="3772" spans="1:3" x14ac:dyDescent="0.3">
      <c r="A3772" s="15">
        <v>0</v>
      </c>
      <c r="C3772" s="3" t="s">
        <v>36</v>
      </c>
    </row>
    <row r="3773" spans="1:3" x14ac:dyDescent="0.3">
      <c r="A3773" s="15">
        <v>1</v>
      </c>
      <c r="C3773" s="15" t="s">
        <v>37</v>
      </c>
    </row>
    <row r="3774" spans="1:3" x14ac:dyDescent="0.3">
      <c r="A3774" s="15">
        <v>0</v>
      </c>
      <c r="C3774" s="3" t="s">
        <v>36</v>
      </c>
    </row>
    <row r="3775" spans="1:3" x14ac:dyDescent="0.3">
      <c r="A3775" s="15">
        <v>0</v>
      </c>
      <c r="C3775" s="15" t="s">
        <v>36</v>
      </c>
    </row>
    <row r="3776" spans="1:3" x14ac:dyDescent="0.3">
      <c r="A3776" s="15">
        <v>0</v>
      </c>
      <c r="C3776" s="3" t="s">
        <v>36</v>
      </c>
    </row>
    <row r="3777" spans="1:3" x14ac:dyDescent="0.3">
      <c r="A3777" s="15">
        <v>0</v>
      </c>
      <c r="C3777" s="15" t="s">
        <v>36</v>
      </c>
    </row>
    <row r="3778" spans="1:3" x14ac:dyDescent="0.3">
      <c r="A3778" s="15">
        <v>0</v>
      </c>
      <c r="C3778" s="3" t="s">
        <v>36</v>
      </c>
    </row>
    <row r="3779" spans="1:3" x14ac:dyDescent="0.3">
      <c r="A3779" s="15">
        <v>0</v>
      </c>
      <c r="C3779" s="15" t="s">
        <v>36</v>
      </c>
    </row>
    <row r="3780" spans="1:3" x14ac:dyDescent="0.3">
      <c r="A3780" s="15">
        <v>0</v>
      </c>
      <c r="C3780" s="3" t="s">
        <v>36</v>
      </c>
    </row>
    <row r="3781" spans="1:3" x14ac:dyDescent="0.3">
      <c r="A3781" s="15">
        <v>0</v>
      </c>
      <c r="C3781" s="15" t="s">
        <v>36</v>
      </c>
    </row>
    <row r="3782" spans="1:3" x14ac:dyDescent="0.3">
      <c r="A3782" s="15">
        <v>1</v>
      </c>
      <c r="C3782" s="3" t="s">
        <v>37</v>
      </c>
    </row>
    <row r="3783" spans="1:3" x14ac:dyDescent="0.3">
      <c r="A3783" s="15">
        <v>0</v>
      </c>
      <c r="C3783" s="15" t="s">
        <v>36</v>
      </c>
    </row>
    <row r="3784" spans="1:3" x14ac:dyDescent="0.3">
      <c r="A3784" s="15">
        <v>0</v>
      </c>
      <c r="C3784" s="3" t="s">
        <v>36</v>
      </c>
    </row>
    <row r="3785" spans="1:3" x14ac:dyDescent="0.3">
      <c r="A3785" s="15">
        <v>0</v>
      </c>
      <c r="C3785" s="15" t="s">
        <v>36</v>
      </c>
    </row>
    <row r="3786" spans="1:3" x14ac:dyDescent="0.3">
      <c r="A3786" s="15">
        <v>0</v>
      </c>
      <c r="C3786" s="3" t="s">
        <v>36</v>
      </c>
    </row>
    <row r="3787" spans="1:3" x14ac:dyDescent="0.3">
      <c r="A3787" s="15">
        <v>0</v>
      </c>
      <c r="C3787" s="15" t="s">
        <v>36</v>
      </c>
    </row>
    <row r="3788" spans="1:3" x14ac:dyDescent="0.3">
      <c r="A3788" s="15">
        <v>0</v>
      </c>
      <c r="C3788" s="3" t="s">
        <v>36</v>
      </c>
    </row>
    <row r="3789" spans="1:3" x14ac:dyDescent="0.3">
      <c r="A3789" s="15">
        <v>0</v>
      </c>
      <c r="C3789" s="15" t="s">
        <v>36</v>
      </c>
    </row>
    <row r="3790" spans="1:3" x14ac:dyDescent="0.3">
      <c r="A3790" s="15">
        <v>0</v>
      </c>
      <c r="C3790" s="3" t="s">
        <v>36</v>
      </c>
    </row>
    <row r="3791" spans="1:3" x14ac:dyDescent="0.3">
      <c r="A3791" s="15">
        <v>0</v>
      </c>
      <c r="C3791" s="15" t="s">
        <v>36</v>
      </c>
    </row>
    <row r="3792" spans="1:3" x14ac:dyDescent="0.3">
      <c r="A3792" s="15">
        <v>1</v>
      </c>
      <c r="C3792" s="3" t="s">
        <v>37</v>
      </c>
    </row>
    <row r="3793" spans="1:3" x14ac:dyDescent="0.3">
      <c r="A3793" s="15">
        <v>0</v>
      </c>
      <c r="C3793" s="15" t="s">
        <v>36</v>
      </c>
    </row>
    <row r="3794" spans="1:3" x14ac:dyDescent="0.3">
      <c r="A3794" s="15">
        <v>0</v>
      </c>
      <c r="C3794" s="3" t="s">
        <v>36</v>
      </c>
    </row>
    <row r="3795" spans="1:3" x14ac:dyDescent="0.3">
      <c r="A3795" s="15">
        <v>0</v>
      </c>
      <c r="C3795" s="15" t="s">
        <v>36</v>
      </c>
    </row>
    <row r="3796" spans="1:3" x14ac:dyDescent="0.3">
      <c r="A3796" s="15">
        <v>0</v>
      </c>
      <c r="C3796" s="3" t="s">
        <v>36</v>
      </c>
    </row>
    <row r="3797" spans="1:3" x14ac:dyDescent="0.3">
      <c r="A3797" s="15">
        <v>1</v>
      </c>
      <c r="C3797" s="15" t="s">
        <v>37</v>
      </c>
    </row>
    <row r="3798" spans="1:3" x14ac:dyDescent="0.3">
      <c r="A3798" s="15">
        <v>0</v>
      </c>
      <c r="C3798" s="3" t="s">
        <v>36</v>
      </c>
    </row>
    <row r="3799" spans="1:3" x14ac:dyDescent="0.3">
      <c r="A3799" s="15">
        <v>0</v>
      </c>
      <c r="C3799" s="15" t="s">
        <v>36</v>
      </c>
    </row>
    <row r="3800" spans="1:3" x14ac:dyDescent="0.3">
      <c r="A3800" s="15">
        <v>0</v>
      </c>
      <c r="C3800" s="3" t="s">
        <v>36</v>
      </c>
    </row>
    <row r="3801" spans="1:3" x14ac:dyDescent="0.3">
      <c r="A3801" s="15">
        <v>0</v>
      </c>
      <c r="C3801" s="15" t="s">
        <v>36</v>
      </c>
    </row>
    <row r="3802" spans="1:3" x14ac:dyDescent="0.3">
      <c r="A3802" s="15">
        <v>0</v>
      </c>
      <c r="C3802" s="3" t="s">
        <v>36</v>
      </c>
    </row>
    <row r="3803" spans="1:3" x14ac:dyDescent="0.3">
      <c r="A3803" s="15">
        <v>0</v>
      </c>
      <c r="C3803" s="15" t="s">
        <v>36</v>
      </c>
    </row>
    <row r="3804" spans="1:3" x14ac:dyDescent="0.3">
      <c r="A3804" s="15">
        <v>0</v>
      </c>
      <c r="C3804" s="3" t="s">
        <v>36</v>
      </c>
    </row>
    <row r="3805" spans="1:3" x14ac:dyDescent="0.3">
      <c r="A3805" s="15">
        <v>1</v>
      </c>
      <c r="C3805" s="15" t="s">
        <v>37</v>
      </c>
    </row>
    <row r="3806" spans="1:3" x14ac:dyDescent="0.3">
      <c r="A3806" s="15">
        <v>0</v>
      </c>
      <c r="C3806" s="3" t="s">
        <v>36</v>
      </c>
    </row>
    <row r="3807" spans="1:3" x14ac:dyDescent="0.3">
      <c r="A3807" s="15">
        <v>1</v>
      </c>
      <c r="C3807" s="15" t="s">
        <v>37</v>
      </c>
    </row>
    <row r="3808" spans="1:3" x14ac:dyDescent="0.3">
      <c r="A3808" s="15">
        <v>0</v>
      </c>
      <c r="C3808" s="3" t="s">
        <v>36</v>
      </c>
    </row>
    <row r="3809" spans="1:3" x14ac:dyDescent="0.3">
      <c r="A3809" s="15">
        <v>0</v>
      </c>
      <c r="C3809" s="15" t="s">
        <v>36</v>
      </c>
    </row>
    <row r="3810" spans="1:3" x14ac:dyDescent="0.3">
      <c r="A3810" s="15">
        <v>0</v>
      </c>
      <c r="C3810" s="3" t="s">
        <v>36</v>
      </c>
    </row>
    <row r="3811" spans="1:3" x14ac:dyDescent="0.3">
      <c r="A3811" s="15">
        <v>0</v>
      </c>
      <c r="C3811" s="15" t="s">
        <v>36</v>
      </c>
    </row>
    <row r="3812" spans="1:3" x14ac:dyDescent="0.3">
      <c r="A3812" s="15">
        <v>0</v>
      </c>
      <c r="C3812" s="3" t="s">
        <v>36</v>
      </c>
    </row>
    <row r="3813" spans="1:3" x14ac:dyDescent="0.3">
      <c r="A3813" s="15">
        <v>0</v>
      </c>
      <c r="C3813" s="15" t="s">
        <v>36</v>
      </c>
    </row>
    <row r="3814" spans="1:3" x14ac:dyDescent="0.3">
      <c r="A3814" s="15">
        <v>0</v>
      </c>
      <c r="C3814" s="3" t="s">
        <v>36</v>
      </c>
    </row>
    <row r="3815" spans="1:3" x14ac:dyDescent="0.3">
      <c r="A3815" s="15">
        <v>1</v>
      </c>
      <c r="C3815" s="15" t="s">
        <v>37</v>
      </c>
    </row>
    <row r="3816" spans="1:3" x14ac:dyDescent="0.3">
      <c r="A3816" s="15">
        <v>0</v>
      </c>
      <c r="C3816" s="3" t="s">
        <v>36</v>
      </c>
    </row>
    <row r="3817" spans="1:3" x14ac:dyDescent="0.3">
      <c r="A3817" s="15">
        <v>0</v>
      </c>
      <c r="C3817" s="15" t="s">
        <v>36</v>
      </c>
    </row>
    <row r="3818" spans="1:3" x14ac:dyDescent="0.3">
      <c r="A3818" s="15">
        <v>0</v>
      </c>
      <c r="C3818" s="3" t="s">
        <v>36</v>
      </c>
    </row>
    <row r="3819" spans="1:3" x14ac:dyDescent="0.3">
      <c r="A3819" s="15">
        <v>0</v>
      </c>
      <c r="C3819" s="15" t="s">
        <v>36</v>
      </c>
    </row>
    <row r="3820" spans="1:3" x14ac:dyDescent="0.3">
      <c r="A3820" s="15">
        <v>0</v>
      </c>
      <c r="C3820" s="3" t="s">
        <v>36</v>
      </c>
    </row>
    <row r="3821" spans="1:3" x14ac:dyDescent="0.3">
      <c r="A3821" s="15">
        <v>0</v>
      </c>
      <c r="C3821" s="15" t="s">
        <v>36</v>
      </c>
    </row>
    <row r="3822" spans="1:3" x14ac:dyDescent="0.3">
      <c r="A3822" s="15">
        <v>0</v>
      </c>
      <c r="C3822" s="3" t="s">
        <v>36</v>
      </c>
    </row>
    <row r="3823" spans="1:3" x14ac:dyDescent="0.3">
      <c r="A3823" s="15">
        <v>0</v>
      </c>
      <c r="C3823" s="15" t="s">
        <v>36</v>
      </c>
    </row>
    <row r="3824" spans="1:3" x14ac:dyDescent="0.3">
      <c r="A3824" s="15">
        <v>0</v>
      </c>
      <c r="C3824" s="3" t="s">
        <v>36</v>
      </c>
    </row>
    <row r="3825" spans="1:3" x14ac:dyDescent="0.3">
      <c r="A3825" s="15">
        <v>0</v>
      </c>
      <c r="C3825" s="15" t="s">
        <v>36</v>
      </c>
    </row>
    <row r="3826" spans="1:3" x14ac:dyDescent="0.3">
      <c r="A3826" s="15">
        <v>0</v>
      </c>
      <c r="C3826" s="3" t="s">
        <v>36</v>
      </c>
    </row>
    <row r="3827" spans="1:3" x14ac:dyDescent="0.3">
      <c r="A3827" s="15">
        <v>0</v>
      </c>
      <c r="C3827" s="15" t="s">
        <v>36</v>
      </c>
    </row>
    <row r="3828" spans="1:3" x14ac:dyDescent="0.3">
      <c r="A3828" s="15">
        <v>0</v>
      </c>
      <c r="C3828" s="3" t="s">
        <v>36</v>
      </c>
    </row>
    <row r="3829" spans="1:3" x14ac:dyDescent="0.3">
      <c r="A3829" s="15">
        <v>0</v>
      </c>
      <c r="C3829" s="15" t="s">
        <v>36</v>
      </c>
    </row>
    <row r="3830" spans="1:3" x14ac:dyDescent="0.3">
      <c r="A3830" s="15">
        <v>0</v>
      </c>
      <c r="C3830" s="3" t="s">
        <v>36</v>
      </c>
    </row>
    <row r="3831" spans="1:3" x14ac:dyDescent="0.3">
      <c r="A3831" s="15">
        <v>0</v>
      </c>
      <c r="C3831" s="15" t="s">
        <v>36</v>
      </c>
    </row>
    <row r="3832" spans="1:3" x14ac:dyDescent="0.3">
      <c r="A3832" s="15">
        <v>0</v>
      </c>
      <c r="C3832" s="3" t="s">
        <v>36</v>
      </c>
    </row>
    <row r="3833" spans="1:3" x14ac:dyDescent="0.3">
      <c r="A3833" s="15">
        <v>1</v>
      </c>
      <c r="C3833" s="15" t="s">
        <v>37</v>
      </c>
    </row>
    <row r="3834" spans="1:3" x14ac:dyDescent="0.3">
      <c r="A3834" s="15">
        <v>0</v>
      </c>
      <c r="C3834" s="3" t="s">
        <v>36</v>
      </c>
    </row>
    <row r="3835" spans="1:3" x14ac:dyDescent="0.3">
      <c r="A3835" s="15">
        <v>0</v>
      </c>
      <c r="C3835" s="15" t="s">
        <v>36</v>
      </c>
    </row>
    <row r="3836" spans="1:3" x14ac:dyDescent="0.3">
      <c r="A3836" s="15">
        <v>0</v>
      </c>
      <c r="C3836" s="3" t="s">
        <v>36</v>
      </c>
    </row>
    <row r="3837" spans="1:3" x14ac:dyDescent="0.3">
      <c r="A3837" s="15">
        <v>0</v>
      </c>
      <c r="C3837" s="15" t="s">
        <v>36</v>
      </c>
    </row>
    <row r="3838" spans="1:3" x14ac:dyDescent="0.3">
      <c r="A3838" s="15">
        <v>0</v>
      </c>
      <c r="C3838" s="3" t="s">
        <v>36</v>
      </c>
    </row>
    <row r="3839" spans="1:3" x14ac:dyDescent="0.3">
      <c r="A3839" s="15">
        <v>0</v>
      </c>
      <c r="C3839" s="15" t="s">
        <v>36</v>
      </c>
    </row>
    <row r="3840" spans="1:3" x14ac:dyDescent="0.3">
      <c r="A3840" s="15">
        <v>1</v>
      </c>
      <c r="C3840" s="3" t="s">
        <v>37</v>
      </c>
    </row>
    <row r="3841" spans="1:3" x14ac:dyDescent="0.3">
      <c r="A3841" s="15">
        <v>0</v>
      </c>
      <c r="C3841" s="15" t="s">
        <v>36</v>
      </c>
    </row>
    <row r="3842" spans="1:3" x14ac:dyDescent="0.3">
      <c r="A3842" s="15">
        <v>0</v>
      </c>
      <c r="C3842" s="3" t="s">
        <v>36</v>
      </c>
    </row>
    <row r="3843" spans="1:3" x14ac:dyDescent="0.3">
      <c r="A3843" s="15">
        <v>0</v>
      </c>
      <c r="C3843" s="15" t="s">
        <v>36</v>
      </c>
    </row>
    <row r="3844" spans="1:3" x14ac:dyDescent="0.3">
      <c r="A3844" s="15">
        <v>0</v>
      </c>
      <c r="C3844" s="3" t="s">
        <v>36</v>
      </c>
    </row>
    <row r="3845" spans="1:3" x14ac:dyDescent="0.3">
      <c r="A3845" s="15">
        <v>0</v>
      </c>
      <c r="C3845" s="15" t="s">
        <v>36</v>
      </c>
    </row>
    <row r="3846" spans="1:3" x14ac:dyDescent="0.3">
      <c r="A3846" s="15">
        <v>0</v>
      </c>
      <c r="C3846" s="3" t="s">
        <v>36</v>
      </c>
    </row>
    <row r="3847" spans="1:3" x14ac:dyDescent="0.3">
      <c r="A3847" s="15">
        <v>1</v>
      </c>
      <c r="C3847" s="15" t="s">
        <v>37</v>
      </c>
    </row>
    <row r="3848" spans="1:3" x14ac:dyDescent="0.3">
      <c r="A3848" s="15">
        <v>0</v>
      </c>
      <c r="C3848" s="3" t="s">
        <v>36</v>
      </c>
    </row>
    <row r="3849" spans="1:3" x14ac:dyDescent="0.3">
      <c r="A3849" s="15">
        <v>0</v>
      </c>
      <c r="C3849" s="15" t="s">
        <v>36</v>
      </c>
    </row>
    <row r="3850" spans="1:3" x14ac:dyDescent="0.3">
      <c r="A3850" s="15">
        <v>0</v>
      </c>
      <c r="C3850" s="3" t="s">
        <v>36</v>
      </c>
    </row>
    <row r="3851" spans="1:3" x14ac:dyDescent="0.3">
      <c r="A3851" s="15">
        <v>0</v>
      </c>
      <c r="C3851" s="15" t="s">
        <v>36</v>
      </c>
    </row>
    <row r="3852" spans="1:3" x14ac:dyDescent="0.3">
      <c r="A3852" s="15">
        <v>0</v>
      </c>
      <c r="C3852" s="3" t="s">
        <v>36</v>
      </c>
    </row>
    <row r="3853" spans="1:3" x14ac:dyDescent="0.3">
      <c r="A3853" s="15">
        <v>0</v>
      </c>
      <c r="C3853" s="15" t="s">
        <v>36</v>
      </c>
    </row>
    <row r="3854" spans="1:3" x14ac:dyDescent="0.3">
      <c r="A3854" s="15">
        <v>0</v>
      </c>
      <c r="C3854" s="3" t="s">
        <v>36</v>
      </c>
    </row>
    <row r="3855" spans="1:3" x14ac:dyDescent="0.3">
      <c r="A3855" s="15">
        <v>0</v>
      </c>
      <c r="C3855" s="15" t="s">
        <v>36</v>
      </c>
    </row>
    <row r="3856" spans="1:3" x14ac:dyDescent="0.3">
      <c r="A3856" s="15">
        <v>0</v>
      </c>
      <c r="C3856" s="3" t="s">
        <v>36</v>
      </c>
    </row>
    <row r="3857" spans="1:3" x14ac:dyDescent="0.3">
      <c r="A3857" s="15">
        <v>0</v>
      </c>
      <c r="C3857" s="15" t="s">
        <v>36</v>
      </c>
    </row>
    <row r="3858" spans="1:3" x14ac:dyDescent="0.3">
      <c r="A3858" s="15">
        <v>0</v>
      </c>
      <c r="C3858" s="3" t="s">
        <v>36</v>
      </c>
    </row>
    <row r="3859" spans="1:3" x14ac:dyDescent="0.3">
      <c r="A3859" s="15">
        <v>0</v>
      </c>
      <c r="C3859" s="15" t="s">
        <v>36</v>
      </c>
    </row>
    <row r="3860" spans="1:3" x14ac:dyDescent="0.3">
      <c r="A3860" s="15">
        <v>0</v>
      </c>
      <c r="C3860" s="3" t="s">
        <v>36</v>
      </c>
    </row>
    <row r="3861" spans="1:3" x14ac:dyDescent="0.3">
      <c r="A3861" s="15">
        <v>0</v>
      </c>
      <c r="C3861" s="15" t="s">
        <v>36</v>
      </c>
    </row>
    <row r="3862" spans="1:3" x14ac:dyDescent="0.3">
      <c r="A3862" s="15">
        <v>0</v>
      </c>
      <c r="C3862" s="3" t="s">
        <v>36</v>
      </c>
    </row>
    <row r="3863" spans="1:3" x14ac:dyDescent="0.3">
      <c r="A3863" s="15">
        <v>0</v>
      </c>
      <c r="C3863" s="15" t="s">
        <v>36</v>
      </c>
    </row>
    <row r="3864" spans="1:3" x14ac:dyDescent="0.3">
      <c r="A3864" s="15">
        <v>0</v>
      </c>
      <c r="C3864" s="3" t="s">
        <v>36</v>
      </c>
    </row>
    <row r="3865" spans="1:3" x14ac:dyDescent="0.3">
      <c r="A3865" s="15">
        <v>0</v>
      </c>
      <c r="C3865" s="15" t="s">
        <v>36</v>
      </c>
    </row>
    <row r="3866" spans="1:3" x14ac:dyDescent="0.3">
      <c r="A3866" s="15">
        <v>0</v>
      </c>
      <c r="C3866" s="3" t="s">
        <v>36</v>
      </c>
    </row>
    <row r="3867" spans="1:3" x14ac:dyDescent="0.3">
      <c r="A3867" s="15">
        <v>0</v>
      </c>
      <c r="C3867" s="15" t="s">
        <v>36</v>
      </c>
    </row>
    <row r="3868" spans="1:3" x14ac:dyDescent="0.3">
      <c r="A3868" s="15">
        <v>0</v>
      </c>
      <c r="C3868" s="3" t="s">
        <v>36</v>
      </c>
    </row>
    <row r="3869" spans="1:3" x14ac:dyDescent="0.3">
      <c r="A3869" s="15">
        <v>0</v>
      </c>
      <c r="C3869" s="15" t="s">
        <v>36</v>
      </c>
    </row>
    <row r="3870" spans="1:3" x14ac:dyDescent="0.3">
      <c r="A3870" s="15">
        <v>0</v>
      </c>
      <c r="C3870" s="3" t="s">
        <v>36</v>
      </c>
    </row>
    <row r="3871" spans="1:3" x14ac:dyDescent="0.3">
      <c r="A3871" s="15">
        <v>1</v>
      </c>
      <c r="C3871" s="15" t="s">
        <v>37</v>
      </c>
    </row>
    <row r="3872" spans="1:3" x14ac:dyDescent="0.3">
      <c r="A3872" s="15">
        <v>0</v>
      </c>
      <c r="C3872" s="3" t="s">
        <v>36</v>
      </c>
    </row>
    <row r="3873" spans="1:3" x14ac:dyDescent="0.3">
      <c r="A3873" s="15">
        <v>0</v>
      </c>
      <c r="C3873" s="15" t="s">
        <v>36</v>
      </c>
    </row>
    <row r="3874" spans="1:3" x14ac:dyDescent="0.3">
      <c r="A3874" s="15">
        <v>0</v>
      </c>
      <c r="C3874" s="3" t="s">
        <v>36</v>
      </c>
    </row>
    <row r="3875" spans="1:3" x14ac:dyDescent="0.3">
      <c r="A3875" s="15">
        <v>1</v>
      </c>
      <c r="C3875" s="15" t="s">
        <v>37</v>
      </c>
    </row>
    <row r="3876" spans="1:3" x14ac:dyDescent="0.3">
      <c r="A3876" s="15">
        <v>0</v>
      </c>
      <c r="C3876" s="3" t="s">
        <v>36</v>
      </c>
    </row>
    <row r="3877" spans="1:3" x14ac:dyDescent="0.3">
      <c r="A3877" s="15">
        <v>0</v>
      </c>
      <c r="C3877" s="15" t="s">
        <v>36</v>
      </c>
    </row>
    <row r="3878" spans="1:3" x14ac:dyDescent="0.3">
      <c r="A3878" s="15">
        <v>0</v>
      </c>
      <c r="C3878" s="3" t="s">
        <v>36</v>
      </c>
    </row>
    <row r="3879" spans="1:3" x14ac:dyDescent="0.3">
      <c r="A3879" s="15">
        <v>1</v>
      </c>
      <c r="C3879" s="15" t="s">
        <v>37</v>
      </c>
    </row>
    <row r="3880" spans="1:3" x14ac:dyDescent="0.3">
      <c r="A3880" s="15">
        <v>0</v>
      </c>
      <c r="C3880" s="3" t="s">
        <v>36</v>
      </c>
    </row>
    <row r="3881" spans="1:3" x14ac:dyDescent="0.3">
      <c r="A3881" s="15">
        <v>1</v>
      </c>
      <c r="C3881" s="15" t="s">
        <v>37</v>
      </c>
    </row>
    <row r="3882" spans="1:3" x14ac:dyDescent="0.3">
      <c r="A3882" s="15">
        <v>1</v>
      </c>
      <c r="C3882" s="3" t="s">
        <v>37</v>
      </c>
    </row>
    <row r="3883" spans="1:3" x14ac:dyDescent="0.3">
      <c r="A3883" s="15">
        <v>0</v>
      </c>
      <c r="C3883" s="15" t="s">
        <v>36</v>
      </c>
    </row>
    <row r="3884" spans="1:3" x14ac:dyDescent="0.3">
      <c r="A3884" s="15">
        <v>0</v>
      </c>
      <c r="C3884" s="3" t="s">
        <v>36</v>
      </c>
    </row>
    <row r="3885" spans="1:3" x14ac:dyDescent="0.3">
      <c r="A3885" s="15">
        <v>0</v>
      </c>
      <c r="C3885" s="15" t="s">
        <v>36</v>
      </c>
    </row>
    <row r="3886" spans="1:3" x14ac:dyDescent="0.3">
      <c r="A3886" s="15">
        <v>0</v>
      </c>
      <c r="C3886" s="3" t="s">
        <v>36</v>
      </c>
    </row>
    <row r="3887" spans="1:3" x14ac:dyDescent="0.3">
      <c r="A3887" s="15">
        <v>0</v>
      </c>
      <c r="C3887" s="15" t="s">
        <v>36</v>
      </c>
    </row>
    <row r="3888" spans="1:3" x14ac:dyDescent="0.3">
      <c r="A3888" s="15">
        <v>0</v>
      </c>
      <c r="C3888" s="3" t="s">
        <v>36</v>
      </c>
    </row>
    <row r="3889" spans="1:3" x14ac:dyDescent="0.3">
      <c r="A3889" s="15">
        <v>0</v>
      </c>
      <c r="C3889" s="15" t="s">
        <v>36</v>
      </c>
    </row>
    <row r="3890" spans="1:3" x14ac:dyDescent="0.3">
      <c r="A3890" s="15">
        <v>0</v>
      </c>
      <c r="C3890" s="3" t="s">
        <v>36</v>
      </c>
    </row>
    <row r="3891" spans="1:3" x14ac:dyDescent="0.3">
      <c r="A3891" s="15">
        <v>0</v>
      </c>
      <c r="C3891" s="15" t="s">
        <v>36</v>
      </c>
    </row>
    <row r="3892" spans="1:3" x14ac:dyDescent="0.3">
      <c r="A3892" s="15">
        <v>0</v>
      </c>
      <c r="C3892" s="3" t="s">
        <v>36</v>
      </c>
    </row>
    <row r="3893" spans="1:3" x14ac:dyDescent="0.3">
      <c r="A3893" s="15">
        <v>0</v>
      </c>
      <c r="C3893" s="15" t="s">
        <v>36</v>
      </c>
    </row>
    <row r="3894" spans="1:3" x14ac:dyDescent="0.3">
      <c r="A3894" s="15">
        <v>0</v>
      </c>
      <c r="C3894" s="3" t="s">
        <v>36</v>
      </c>
    </row>
    <row r="3895" spans="1:3" x14ac:dyDescent="0.3">
      <c r="A3895" s="15">
        <v>0</v>
      </c>
      <c r="C3895" s="15" t="s">
        <v>36</v>
      </c>
    </row>
    <row r="3896" spans="1:3" x14ac:dyDescent="0.3">
      <c r="A3896" s="15">
        <v>0</v>
      </c>
      <c r="C3896" s="3" t="s">
        <v>36</v>
      </c>
    </row>
    <row r="3897" spans="1:3" x14ac:dyDescent="0.3">
      <c r="A3897" s="15">
        <v>0</v>
      </c>
      <c r="C3897" s="15" t="s">
        <v>36</v>
      </c>
    </row>
    <row r="3898" spans="1:3" x14ac:dyDescent="0.3">
      <c r="A3898" s="15">
        <v>0</v>
      </c>
      <c r="C3898" s="3" t="s">
        <v>36</v>
      </c>
    </row>
    <row r="3899" spans="1:3" x14ac:dyDescent="0.3">
      <c r="A3899" s="15">
        <v>0</v>
      </c>
      <c r="C3899" s="15" t="s">
        <v>36</v>
      </c>
    </row>
    <row r="3900" spans="1:3" x14ac:dyDescent="0.3">
      <c r="A3900" s="15">
        <v>0</v>
      </c>
      <c r="C3900" s="3" t="s">
        <v>36</v>
      </c>
    </row>
    <row r="3901" spans="1:3" x14ac:dyDescent="0.3">
      <c r="A3901" s="15">
        <v>1</v>
      </c>
      <c r="C3901" s="15" t="s">
        <v>37</v>
      </c>
    </row>
    <row r="3902" spans="1:3" x14ac:dyDescent="0.3">
      <c r="A3902" s="15">
        <v>0</v>
      </c>
      <c r="C3902" s="3" t="s">
        <v>36</v>
      </c>
    </row>
    <row r="3903" spans="1:3" x14ac:dyDescent="0.3">
      <c r="A3903" s="15">
        <v>0</v>
      </c>
      <c r="C3903" s="15" t="s">
        <v>36</v>
      </c>
    </row>
    <row r="3904" spans="1:3" x14ac:dyDescent="0.3">
      <c r="A3904" s="15">
        <v>0</v>
      </c>
      <c r="C3904" s="3" t="s">
        <v>36</v>
      </c>
    </row>
    <row r="3905" spans="1:3" x14ac:dyDescent="0.3">
      <c r="A3905" s="15">
        <v>0</v>
      </c>
      <c r="C3905" s="15" t="s">
        <v>36</v>
      </c>
    </row>
    <row r="3906" spans="1:3" x14ac:dyDescent="0.3">
      <c r="A3906" s="15">
        <v>0</v>
      </c>
      <c r="C3906" s="3" t="s">
        <v>36</v>
      </c>
    </row>
    <row r="3907" spans="1:3" x14ac:dyDescent="0.3">
      <c r="A3907" s="15">
        <v>0</v>
      </c>
      <c r="C3907" s="15" t="s">
        <v>36</v>
      </c>
    </row>
    <row r="3908" spans="1:3" x14ac:dyDescent="0.3">
      <c r="A3908" s="15">
        <v>0</v>
      </c>
      <c r="C3908" s="3" t="s">
        <v>36</v>
      </c>
    </row>
    <row r="3909" spans="1:3" x14ac:dyDescent="0.3">
      <c r="A3909" s="15">
        <v>0</v>
      </c>
      <c r="C3909" s="15" t="s">
        <v>36</v>
      </c>
    </row>
    <row r="3910" spans="1:3" x14ac:dyDescent="0.3">
      <c r="A3910" s="15">
        <v>0</v>
      </c>
      <c r="C3910" s="3" t="s">
        <v>36</v>
      </c>
    </row>
    <row r="3911" spans="1:3" x14ac:dyDescent="0.3">
      <c r="A3911" s="15">
        <v>0</v>
      </c>
      <c r="C3911" s="15" t="s">
        <v>36</v>
      </c>
    </row>
    <row r="3912" spans="1:3" x14ac:dyDescent="0.3">
      <c r="A3912" s="15">
        <v>0</v>
      </c>
      <c r="C3912" s="3" t="s">
        <v>36</v>
      </c>
    </row>
    <row r="3913" spans="1:3" x14ac:dyDescent="0.3">
      <c r="A3913" s="15">
        <v>0</v>
      </c>
      <c r="C3913" s="15" t="s">
        <v>36</v>
      </c>
    </row>
    <row r="3914" spans="1:3" x14ac:dyDescent="0.3">
      <c r="A3914" s="15">
        <v>0</v>
      </c>
      <c r="C3914" s="3" t="s">
        <v>36</v>
      </c>
    </row>
    <row r="3915" spans="1:3" x14ac:dyDescent="0.3">
      <c r="A3915" s="15">
        <v>0</v>
      </c>
      <c r="C3915" s="15" t="s">
        <v>36</v>
      </c>
    </row>
    <row r="3916" spans="1:3" x14ac:dyDescent="0.3">
      <c r="A3916" s="15">
        <v>0</v>
      </c>
      <c r="C3916" s="3" t="s">
        <v>36</v>
      </c>
    </row>
    <row r="3917" spans="1:3" x14ac:dyDescent="0.3">
      <c r="A3917" s="15">
        <v>0</v>
      </c>
      <c r="C3917" s="15" t="s">
        <v>36</v>
      </c>
    </row>
    <row r="3918" spans="1:3" x14ac:dyDescent="0.3">
      <c r="A3918" s="15">
        <v>0</v>
      </c>
      <c r="C3918" s="3" t="s">
        <v>36</v>
      </c>
    </row>
    <row r="3919" spans="1:3" x14ac:dyDescent="0.3">
      <c r="A3919" s="15">
        <v>0</v>
      </c>
      <c r="C3919" s="15" t="s">
        <v>36</v>
      </c>
    </row>
    <row r="3920" spans="1:3" x14ac:dyDescent="0.3">
      <c r="A3920" s="15">
        <v>0</v>
      </c>
      <c r="C3920" s="3" t="s">
        <v>36</v>
      </c>
    </row>
    <row r="3921" spans="1:3" x14ac:dyDescent="0.3">
      <c r="A3921" s="15">
        <v>0</v>
      </c>
      <c r="C3921" s="15" t="s">
        <v>36</v>
      </c>
    </row>
    <row r="3922" spans="1:3" x14ac:dyDescent="0.3">
      <c r="A3922" s="15">
        <v>0</v>
      </c>
      <c r="C3922" s="3" t="s">
        <v>36</v>
      </c>
    </row>
    <row r="3923" spans="1:3" x14ac:dyDescent="0.3">
      <c r="A3923" s="15">
        <v>0</v>
      </c>
      <c r="C3923" s="15" t="s">
        <v>36</v>
      </c>
    </row>
    <row r="3924" spans="1:3" x14ac:dyDescent="0.3">
      <c r="A3924" s="15">
        <v>0</v>
      </c>
      <c r="C3924" s="3" t="s">
        <v>36</v>
      </c>
    </row>
    <row r="3925" spans="1:3" x14ac:dyDescent="0.3">
      <c r="A3925" s="15">
        <v>0</v>
      </c>
      <c r="C3925" s="15" t="s">
        <v>36</v>
      </c>
    </row>
    <row r="3926" spans="1:3" x14ac:dyDescent="0.3">
      <c r="A3926" s="15">
        <v>1</v>
      </c>
      <c r="C3926" s="3" t="s">
        <v>37</v>
      </c>
    </row>
    <row r="3927" spans="1:3" x14ac:dyDescent="0.3">
      <c r="A3927" s="15">
        <v>0</v>
      </c>
      <c r="C3927" s="15" t="s">
        <v>36</v>
      </c>
    </row>
    <row r="3928" spans="1:3" x14ac:dyDescent="0.3">
      <c r="A3928" s="15">
        <v>0</v>
      </c>
      <c r="C3928" s="3" t="s">
        <v>36</v>
      </c>
    </row>
    <row r="3929" spans="1:3" x14ac:dyDescent="0.3">
      <c r="A3929" s="15">
        <v>0</v>
      </c>
      <c r="C3929" s="15" t="s">
        <v>36</v>
      </c>
    </row>
    <row r="3930" spans="1:3" x14ac:dyDescent="0.3">
      <c r="A3930" s="15">
        <v>1</v>
      </c>
      <c r="C3930" s="3" t="s">
        <v>37</v>
      </c>
    </row>
    <row r="3931" spans="1:3" x14ac:dyDescent="0.3">
      <c r="A3931" s="15">
        <v>0</v>
      </c>
      <c r="C3931" s="15" t="s">
        <v>36</v>
      </c>
    </row>
    <row r="3932" spans="1:3" x14ac:dyDescent="0.3">
      <c r="A3932" s="15">
        <v>1</v>
      </c>
      <c r="C3932" s="3" t="s">
        <v>37</v>
      </c>
    </row>
    <row r="3933" spans="1:3" x14ac:dyDescent="0.3">
      <c r="A3933" s="15">
        <v>0</v>
      </c>
      <c r="C3933" s="15" t="s">
        <v>36</v>
      </c>
    </row>
    <row r="3934" spans="1:3" x14ac:dyDescent="0.3">
      <c r="A3934" s="15">
        <v>0</v>
      </c>
      <c r="C3934" s="3" t="s">
        <v>36</v>
      </c>
    </row>
    <row r="3935" spans="1:3" x14ac:dyDescent="0.3">
      <c r="A3935" s="15">
        <v>1</v>
      </c>
      <c r="C3935" s="15" t="s">
        <v>37</v>
      </c>
    </row>
    <row r="3936" spans="1:3" x14ac:dyDescent="0.3">
      <c r="A3936" s="15">
        <v>0</v>
      </c>
      <c r="C3936" s="3" t="s">
        <v>36</v>
      </c>
    </row>
    <row r="3937" spans="1:3" x14ac:dyDescent="0.3">
      <c r="A3937" s="15">
        <v>0</v>
      </c>
      <c r="C3937" s="15" t="s">
        <v>36</v>
      </c>
    </row>
    <row r="3938" spans="1:3" x14ac:dyDescent="0.3">
      <c r="A3938" s="15">
        <v>1</v>
      </c>
      <c r="C3938" s="3" t="s">
        <v>37</v>
      </c>
    </row>
    <row r="3939" spans="1:3" x14ac:dyDescent="0.3">
      <c r="A3939" s="15">
        <v>0</v>
      </c>
      <c r="C3939" s="15" t="s">
        <v>36</v>
      </c>
    </row>
    <row r="3940" spans="1:3" x14ac:dyDescent="0.3">
      <c r="A3940" s="15">
        <v>0</v>
      </c>
      <c r="C3940" s="3" t="s">
        <v>36</v>
      </c>
    </row>
    <row r="3941" spans="1:3" x14ac:dyDescent="0.3">
      <c r="A3941" s="15">
        <v>0</v>
      </c>
      <c r="C3941" s="15" t="s">
        <v>36</v>
      </c>
    </row>
    <row r="3942" spans="1:3" x14ac:dyDescent="0.3">
      <c r="A3942" s="15">
        <v>0</v>
      </c>
      <c r="C3942" s="3" t="s">
        <v>36</v>
      </c>
    </row>
    <row r="3943" spans="1:3" x14ac:dyDescent="0.3">
      <c r="A3943" s="15">
        <v>0</v>
      </c>
      <c r="C3943" s="15" t="s">
        <v>36</v>
      </c>
    </row>
    <row r="3944" spans="1:3" x14ac:dyDescent="0.3">
      <c r="A3944" s="15">
        <v>0</v>
      </c>
      <c r="C3944" s="3" t="s">
        <v>36</v>
      </c>
    </row>
    <row r="3945" spans="1:3" x14ac:dyDescent="0.3">
      <c r="A3945" s="15">
        <v>1</v>
      </c>
      <c r="C3945" s="15" t="s">
        <v>37</v>
      </c>
    </row>
    <row r="3946" spans="1:3" x14ac:dyDescent="0.3">
      <c r="A3946" s="15">
        <v>0</v>
      </c>
      <c r="C3946" s="3" t="s">
        <v>36</v>
      </c>
    </row>
    <row r="3947" spans="1:3" x14ac:dyDescent="0.3">
      <c r="A3947" s="15">
        <v>1</v>
      </c>
      <c r="C3947" s="15" t="s">
        <v>37</v>
      </c>
    </row>
    <row r="3948" spans="1:3" x14ac:dyDescent="0.3">
      <c r="A3948" s="15">
        <v>0</v>
      </c>
      <c r="C3948" s="3" t="s">
        <v>36</v>
      </c>
    </row>
    <row r="3949" spans="1:3" x14ac:dyDescent="0.3">
      <c r="A3949" s="15">
        <v>0</v>
      </c>
      <c r="C3949" s="15" t="s">
        <v>36</v>
      </c>
    </row>
    <row r="3950" spans="1:3" x14ac:dyDescent="0.3">
      <c r="A3950" s="15">
        <v>0</v>
      </c>
      <c r="C3950" s="3" t="s">
        <v>36</v>
      </c>
    </row>
    <row r="3951" spans="1:3" x14ac:dyDescent="0.3">
      <c r="A3951" s="15">
        <v>1</v>
      </c>
      <c r="C3951" s="15" t="s">
        <v>37</v>
      </c>
    </row>
    <row r="3952" spans="1:3" x14ac:dyDescent="0.3">
      <c r="A3952" s="15">
        <v>0</v>
      </c>
      <c r="C3952" s="3" t="s">
        <v>36</v>
      </c>
    </row>
    <row r="3953" spans="1:3" x14ac:dyDescent="0.3">
      <c r="A3953" s="15">
        <v>0</v>
      </c>
      <c r="C3953" s="15" t="s">
        <v>36</v>
      </c>
    </row>
    <row r="3954" spans="1:3" x14ac:dyDescent="0.3">
      <c r="A3954" s="15">
        <v>1</v>
      </c>
      <c r="C3954" s="3" t="s">
        <v>37</v>
      </c>
    </row>
    <row r="3955" spans="1:3" x14ac:dyDescent="0.3">
      <c r="A3955" s="15">
        <v>0</v>
      </c>
      <c r="C3955" s="15" t="s">
        <v>36</v>
      </c>
    </row>
    <row r="3956" spans="1:3" x14ac:dyDescent="0.3">
      <c r="A3956" s="15">
        <v>1</v>
      </c>
      <c r="C3956" s="3" t="s">
        <v>37</v>
      </c>
    </row>
    <row r="3957" spans="1:3" x14ac:dyDescent="0.3">
      <c r="A3957" s="15">
        <v>1</v>
      </c>
      <c r="C3957" s="15" t="s">
        <v>37</v>
      </c>
    </row>
    <row r="3958" spans="1:3" x14ac:dyDescent="0.3">
      <c r="A3958" s="15">
        <v>0</v>
      </c>
      <c r="C3958" s="3" t="s">
        <v>36</v>
      </c>
    </row>
    <row r="3959" spans="1:3" x14ac:dyDescent="0.3">
      <c r="A3959" s="15">
        <v>0</v>
      </c>
      <c r="C3959" s="15" t="s">
        <v>36</v>
      </c>
    </row>
    <row r="3960" spans="1:3" x14ac:dyDescent="0.3">
      <c r="A3960" s="15">
        <v>0</v>
      </c>
      <c r="C3960" s="3" t="s">
        <v>36</v>
      </c>
    </row>
    <row r="3961" spans="1:3" x14ac:dyDescent="0.3">
      <c r="A3961" s="15">
        <v>0</v>
      </c>
      <c r="C3961" s="15" t="s">
        <v>36</v>
      </c>
    </row>
    <row r="3962" spans="1:3" x14ac:dyDescent="0.3">
      <c r="A3962" s="15">
        <v>0</v>
      </c>
      <c r="C3962" s="3" t="s">
        <v>36</v>
      </c>
    </row>
    <row r="3963" spans="1:3" x14ac:dyDescent="0.3">
      <c r="A3963" s="15">
        <v>0</v>
      </c>
      <c r="C3963" s="15" t="s">
        <v>36</v>
      </c>
    </row>
    <row r="3964" spans="1:3" x14ac:dyDescent="0.3">
      <c r="A3964" s="15">
        <v>0</v>
      </c>
      <c r="C3964" s="3" t="s">
        <v>36</v>
      </c>
    </row>
    <row r="3965" spans="1:3" x14ac:dyDescent="0.3">
      <c r="A3965" s="15">
        <v>0</v>
      </c>
      <c r="C3965" s="15" t="s">
        <v>36</v>
      </c>
    </row>
    <row r="3966" spans="1:3" x14ac:dyDescent="0.3">
      <c r="A3966" s="15">
        <v>0</v>
      </c>
      <c r="C3966" s="3" t="s">
        <v>36</v>
      </c>
    </row>
    <row r="3967" spans="1:3" x14ac:dyDescent="0.3">
      <c r="A3967" s="15">
        <v>0</v>
      </c>
      <c r="C3967" s="15" t="s">
        <v>36</v>
      </c>
    </row>
    <row r="3968" spans="1:3" x14ac:dyDescent="0.3">
      <c r="A3968" s="15">
        <v>0</v>
      </c>
      <c r="C3968" s="3" t="s">
        <v>36</v>
      </c>
    </row>
    <row r="3969" spans="1:3" x14ac:dyDescent="0.3">
      <c r="A3969" s="15">
        <v>0</v>
      </c>
      <c r="C3969" s="15" t="s">
        <v>36</v>
      </c>
    </row>
    <row r="3970" spans="1:3" x14ac:dyDescent="0.3">
      <c r="A3970" s="15">
        <v>0</v>
      </c>
      <c r="C3970" s="3" t="s">
        <v>36</v>
      </c>
    </row>
    <row r="3971" spans="1:3" x14ac:dyDescent="0.3">
      <c r="A3971" s="15">
        <v>0</v>
      </c>
      <c r="C3971" s="15" t="s">
        <v>36</v>
      </c>
    </row>
    <row r="3972" spans="1:3" x14ac:dyDescent="0.3">
      <c r="A3972" s="15">
        <v>1</v>
      </c>
      <c r="C3972" s="3" t="s">
        <v>37</v>
      </c>
    </row>
    <row r="3973" spans="1:3" x14ac:dyDescent="0.3">
      <c r="A3973" s="15">
        <v>1</v>
      </c>
      <c r="C3973" s="15" t="s">
        <v>37</v>
      </c>
    </row>
    <row r="3974" spans="1:3" x14ac:dyDescent="0.3">
      <c r="A3974" s="15">
        <v>0</v>
      </c>
      <c r="C3974" s="3" t="s">
        <v>36</v>
      </c>
    </row>
    <row r="3975" spans="1:3" x14ac:dyDescent="0.3">
      <c r="A3975" s="15">
        <v>0</v>
      </c>
      <c r="C3975" s="15" t="s">
        <v>36</v>
      </c>
    </row>
    <row r="3976" spans="1:3" x14ac:dyDescent="0.3">
      <c r="A3976" s="15">
        <v>0</v>
      </c>
      <c r="C3976" s="3" t="s">
        <v>36</v>
      </c>
    </row>
    <row r="3977" spans="1:3" x14ac:dyDescent="0.3">
      <c r="A3977" s="15">
        <v>0</v>
      </c>
      <c r="C3977" s="15" t="s">
        <v>36</v>
      </c>
    </row>
    <row r="3978" spans="1:3" x14ac:dyDescent="0.3">
      <c r="A3978" s="15">
        <v>0</v>
      </c>
      <c r="C3978" s="3" t="s">
        <v>36</v>
      </c>
    </row>
    <row r="3979" spans="1:3" x14ac:dyDescent="0.3">
      <c r="A3979" s="15">
        <v>0</v>
      </c>
      <c r="C3979" s="15" t="s">
        <v>36</v>
      </c>
    </row>
    <row r="3980" spans="1:3" x14ac:dyDescent="0.3">
      <c r="A3980" s="15">
        <v>0</v>
      </c>
      <c r="C3980" s="3" t="s">
        <v>36</v>
      </c>
    </row>
    <row r="3981" spans="1:3" x14ac:dyDescent="0.3">
      <c r="A3981" s="15">
        <v>0</v>
      </c>
      <c r="C3981" s="15" t="s">
        <v>36</v>
      </c>
    </row>
    <row r="3982" spans="1:3" x14ac:dyDescent="0.3">
      <c r="A3982" s="15">
        <v>0</v>
      </c>
      <c r="C3982" s="3" t="s">
        <v>36</v>
      </c>
    </row>
    <row r="3983" spans="1:3" x14ac:dyDescent="0.3">
      <c r="A3983" s="15">
        <v>0</v>
      </c>
      <c r="C3983" s="15" t="s">
        <v>36</v>
      </c>
    </row>
    <row r="3984" spans="1:3" x14ac:dyDescent="0.3">
      <c r="A3984" s="15">
        <v>0</v>
      </c>
      <c r="C3984" s="3" t="s">
        <v>36</v>
      </c>
    </row>
    <row r="3985" spans="1:3" x14ac:dyDescent="0.3">
      <c r="A3985" s="15">
        <v>0</v>
      </c>
      <c r="C3985" s="15" t="s">
        <v>36</v>
      </c>
    </row>
    <row r="3986" spans="1:3" x14ac:dyDescent="0.3">
      <c r="A3986" s="15">
        <v>0</v>
      </c>
      <c r="C3986" s="3" t="s">
        <v>36</v>
      </c>
    </row>
    <row r="3987" spans="1:3" x14ac:dyDescent="0.3">
      <c r="A3987" s="15">
        <v>1</v>
      </c>
      <c r="C3987" s="15" t="s">
        <v>37</v>
      </c>
    </row>
    <row r="3988" spans="1:3" x14ac:dyDescent="0.3">
      <c r="A3988" s="15">
        <v>0</v>
      </c>
      <c r="C3988" s="3" t="s">
        <v>36</v>
      </c>
    </row>
    <row r="3989" spans="1:3" x14ac:dyDescent="0.3">
      <c r="A3989" s="15">
        <v>0</v>
      </c>
      <c r="C3989" s="15" t="s">
        <v>36</v>
      </c>
    </row>
    <row r="3990" spans="1:3" x14ac:dyDescent="0.3">
      <c r="A3990" s="15">
        <v>0</v>
      </c>
      <c r="C3990" s="3" t="s">
        <v>36</v>
      </c>
    </row>
    <row r="3991" spans="1:3" x14ac:dyDescent="0.3">
      <c r="A3991" s="15">
        <v>0</v>
      </c>
      <c r="C3991" s="15" t="s">
        <v>36</v>
      </c>
    </row>
    <row r="3992" spans="1:3" x14ac:dyDescent="0.3">
      <c r="A3992" s="15">
        <v>0</v>
      </c>
      <c r="C3992" s="3" t="s">
        <v>36</v>
      </c>
    </row>
    <row r="3993" spans="1:3" x14ac:dyDescent="0.3">
      <c r="A3993" s="15">
        <v>1</v>
      </c>
      <c r="C3993" s="15" t="s">
        <v>37</v>
      </c>
    </row>
    <row r="3994" spans="1:3" x14ac:dyDescent="0.3">
      <c r="A3994" s="15">
        <v>0</v>
      </c>
      <c r="C3994" s="3" t="s">
        <v>36</v>
      </c>
    </row>
    <row r="3995" spans="1:3" x14ac:dyDescent="0.3">
      <c r="A3995" s="15">
        <v>0</v>
      </c>
      <c r="C3995" s="15" t="s">
        <v>36</v>
      </c>
    </row>
    <row r="3996" spans="1:3" x14ac:dyDescent="0.3">
      <c r="A3996" s="15">
        <v>0</v>
      </c>
      <c r="C3996" s="3" t="s">
        <v>36</v>
      </c>
    </row>
    <row r="3997" spans="1:3" x14ac:dyDescent="0.3">
      <c r="A3997" s="15">
        <v>0</v>
      </c>
      <c r="C3997" s="15" t="s">
        <v>36</v>
      </c>
    </row>
    <row r="3998" spans="1:3" x14ac:dyDescent="0.3">
      <c r="A3998" s="15">
        <v>0</v>
      </c>
      <c r="C3998" s="3" t="s">
        <v>36</v>
      </c>
    </row>
    <row r="3999" spans="1:3" x14ac:dyDescent="0.3">
      <c r="A3999" s="15">
        <v>0</v>
      </c>
      <c r="C3999" s="15" t="s">
        <v>36</v>
      </c>
    </row>
    <row r="4000" spans="1:3" x14ac:dyDescent="0.3">
      <c r="A4000" s="15">
        <v>0</v>
      </c>
      <c r="C4000" s="3" t="s">
        <v>36</v>
      </c>
    </row>
    <row r="4001" spans="1:3" x14ac:dyDescent="0.3">
      <c r="A4001" s="15">
        <v>0</v>
      </c>
      <c r="C4001" s="15" t="s">
        <v>36</v>
      </c>
    </row>
    <row r="4002" spans="1:3" x14ac:dyDescent="0.3">
      <c r="A4002" s="15">
        <v>0</v>
      </c>
      <c r="C4002" s="3" t="s">
        <v>36</v>
      </c>
    </row>
    <row r="4003" spans="1:3" x14ac:dyDescent="0.3">
      <c r="A4003" s="15">
        <v>0</v>
      </c>
      <c r="C4003" s="15" t="s">
        <v>36</v>
      </c>
    </row>
    <row r="4004" spans="1:3" x14ac:dyDescent="0.3">
      <c r="A4004" s="15">
        <v>0</v>
      </c>
      <c r="C4004" s="3" t="s">
        <v>36</v>
      </c>
    </row>
    <row r="4005" spans="1:3" x14ac:dyDescent="0.3">
      <c r="A4005" s="15">
        <v>0</v>
      </c>
      <c r="C4005" s="15" t="s">
        <v>36</v>
      </c>
    </row>
    <row r="4006" spans="1:3" x14ac:dyDescent="0.3">
      <c r="A4006" s="15">
        <v>0</v>
      </c>
      <c r="C4006" s="3" t="s">
        <v>36</v>
      </c>
    </row>
    <row r="4007" spans="1:3" x14ac:dyDescent="0.3">
      <c r="A4007" s="15">
        <v>0</v>
      </c>
      <c r="C4007" s="15" t="s">
        <v>36</v>
      </c>
    </row>
    <row r="4008" spans="1:3" x14ac:dyDescent="0.3">
      <c r="A4008" s="15">
        <v>0</v>
      </c>
      <c r="C4008" s="3" t="s">
        <v>36</v>
      </c>
    </row>
    <row r="4009" spans="1:3" x14ac:dyDescent="0.3">
      <c r="A4009" s="15">
        <v>0</v>
      </c>
      <c r="C4009" s="15" t="s">
        <v>36</v>
      </c>
    </row>
    <row r="4010" spans="1:3" x14ac:dyDescent="0.3">
      <c r="A4010" s="15">
        <v>0</v>
      </c>
      <c r="C4010" s="3" t="s">
        <v>36</v>
      </c>
    </row>
    <row r="4011" spans="1:3" x14ac:dyDescent="0.3">
      <c r="A4011" s="15">
        <v>1</v>
      </c>
      <c r="C4011" s="15" t="s">
        <v>37</v>
      </c>
    </row>
    <row r="4012" spans="1:3" x14ac:dyDescent="0.3">
      <c r="A4012" s="15">
        <v>0</v>
      </c>
      <c r="C4012" s="3" t="s">
        <v>36</v>
      </c>
    </row>
    <row r="4013" spans="1:3" x14ac:dyDescent="0.3">
      <c r="A4013" s="15">
        <v>0</v>
      </c>
      <c r="C4013" s="15" t="s">
        <v>36</v>
      </c>
    </row>
    <row r="4014" spans="1:3" x14ac:dyDescent="0.3">
      <c r="A4014" s="15">
        <v>0</v>
      </c>
      <c r="C4014" s="3" t="s">
        <v>36</v>
      </c>
    </row>
    <row r="4015" spans="1:3" x14ac:dyDescent="0.3">
      <c r="A4015" s="15">
        <v>0</v>
      </c>
      <c r="C4015" s="15" t="s">
        <v>36</v>
      </c>
    </row>
    <row r="4016" spans="1:3" x14ac:dyDescent="0.3">
      <c r="A4016" s="15">
        <v>0</v>
      </c>
      <c r="C4016" s="3" t="s">
        <v>36</v>
      </c>
    </row>
    <row r="4017" spans="1:3" x14ac:dyDescent="0.3">
      <c r="A4017" s="15">
        <v>0</v>
      </c>
      <c r="C4017" s="15" t="s">
        <v>36</v>
      </c>
    </row>
    <row r="4018" spans="1:3" x14ac:dyDescent="0.3">
      <c r="A4018" s="15">
        <v>0</v>
      </c>
      <c r="C4018" s="3" t="s">
        <v>36</v>
      </c>
    </row>
    <row r="4019" spans="1:3" x14ac:dyDescent="0.3">
      <c r="A4019" s="15">
        <v>0</v>
      </c>
      <c r="C4019" s="15" t="s">
        <v>36</v>
      </c>
    </row>
    <row r="4020" spans="1:3" x14ac:dyDescent="0.3">
      <c r="A4020" s="15">
        <v>0</v>
      </c>
      <c r="C4020" s="3" t="s">
        <v>36</v>
      </c>
    </row>
    <row r="4021" spans="1:3" x14ac:dyDescent="0.3">
      <c r="A4021" s="15">
        <v>0</v>
      </c>
      <c r="C4021" s="15" t="s">
        <v>36</v>
      </c>
    </row>
    <row r="4022" spans="1:3" x14ac:dyDescent="0.3">
      <c r="A4022" s="15">
        <v>0</v>
      </c>
      <c r="C4022" s="3" t="s">
        <v>36</v>
      </c>
    </row>
    <row r="4023" spans="1:3" x14ac:dyDescent="0.3">
      <c r="A4023" s="15">
        <v>0</v>
      </c>
      <c r="C4023" s="15" t="s">
        <v>36</v>
      </c>
    </row>
    <row r="4024" spans="1:3" x14ac:dyDescent="0.3">
      <c r="A4024" s="15">
        <v>0</v>
      </c>
      <c r="C4024" s="3" t="s">
        <v>36</v>
      </c>
    </row>
    <row r="4025" spans="1:3" x14ac:dyDescent="0.3">
      <c r="A4025" s="15">
        <v>0</v>
      </c>
      <c r="C4025" s="15" t="s">
        <v>36</v>
      </c>
    </row>
    <row r="4026" spans="1:3" x14ac:dyDescent="0.3">
      <c r="A4026" s="15">
        <v>0</v>
      </c>
      <c r="C4026" s="3" t="s">
        <v>36</v>
      </c>
    </row>
    <row r="4027" spans="1:3" x14ac:dyDescent="0.3">
      <c r="A4027" s="15">
        <v>1</v>
      </c>
      <c r="C4027" s="15" t="s">
        <v>37</v>
      </c>
    </row>
    <row r="4028" spans="1:3" x14ac:dyDescent="0.3">
      <c r="A4028" s="15">
        <v>0</v>
      </c>
      <c r="C4028" s="3" t="s">
        <v>36</v>
      </c>
    </row>
    <row r="4029" spans="1:3" x14ac:dyDescent="0.3">
      <c r="A4029" s="15">
        <v>0</v>
      </c>
      <c r="C4029" s="15" t="s">
        <v>36</v>
      </c>
    </row>
    <row r="4030" spans="1:3" x14ac:dyDescent="0.3">
      <c r="A4030" s="15">
        <v>0</v>
      </c>
      <c r="C4030" s="3" t="s">
        <v>36</v>
      </c>
    </row>
    <row r="4031" spans="1:3" x14ac:dyDescent="0.3">
      <c r="A4031" s="15">
        <v>0</v>
      </c>
      <c r="C4031" s="15" t="s">
        <v>36</v>
      </c>
    </row>
    <row r="4032" spans="1:3" x14ac:dyDescent="0.3">
      <c r="A4032" s="15">
        <v>0</v>
      </c>
      <c r="C4032" s="3" t="s">
        <v>36</v>
      </c>
    </row>
    <row r="4033" spans="1:3" x14ac:dyDescent="0.3">
      <c r="A4033" s="15">
        <v>0</v>
      </c>
      <c r="C4033" s="15" t="s">
        <v>36</v>
      </c>
    </row>
    <row r="4034" spans="1:3" x14ac:dyDescent="0.3">
      <c r="A4034" s="15">
        <v>0</v>
      </c>
      <c r="C4034" s="3" t="s">
        <v>36</v>
      </c>
    </row>
    <row r="4035" spans="1:3" x14ac:dyDescent="0.3">
      <c r="A4035" s="15">
        <v>0</v>
      </c>
      <c r="C4035" s="15" t="s">
        <v>36</v>
      </c>
    </row>
    <row r="4036" spans="1:3" x14ac:dyDescent="0.3">
      <c r="A4036" s="15">
        <v>0</v>
      </c>
      <c r="C4036" s="3" t="s">
        <v>36</v>
      </c>
    </row>
    <row r="4037" spans="1:3" x14ac:dyDescent="0.3">
      <c r="A4037" s="15">
        <v>0</v>
      </c>
      <c r="C4037" s="15" t="s">
        <v>36</v>
      </c>
    </row>
    <row r="4038" spans="1:3" x14ac:dyDescent="0.3">
      <c r="A4038" s="15">
        <v>0</v>
      </c>
      <c r="C4038" s="3" t="s">
        <v>36</v>
      </c>
    </row>
    <row r="4039" spans="1:3" x14ac:dyDescent="0.3">
      <c r="A4039" s="15">
        <v>1</v>
      </c>
      <c r="C4039" s="15" t="s">
        <v>37</v>
      </c>
    </row>
    <row r="4040" spans="1:3" x14ac:dyDescent="0.3">
      <c r="A4040" s="15">
        <v>0</v>
      </c>
      <c r="C4040" s="3" t="s">
        <v>36</v>
      </c>
    </row>
    <row r="4041" spans="1:3" x14ac:dyDescent="0.3">
      <c r="A4041" s="15">
        <v>1</v>
      </c>
      <c r="C4041" s="15" t="s">
        <v>37</v>
      </c>
    </row>
    <row r="4042" spans="1:3" x14ac:dyDescent="0.3">
      <c r="A4042" s="15">
        <v>0</v>
      </c>
      <c r="C4042" s="3" t="s">
        <v>36</v>
      </c>
    </row>
    <row r="4043" spans="1:3" x14ac:dyDescent="0.3">
      <c r="A4043" s="15">
        <v>0</v>
      </c>
      <c r="C4043" s="15" t="s">
        <v>36</v>
      </c>
    </row>
    <row r="4044" spans="1:3" x14ac:dyDescent="0.3">
      <c r="A4044" s="15">
        <v>0</v>
      </c>
      <c r="C4044" s="3" t="s">
        <v>36</v>
      </c>
    </row>
    <row r="4045" spans="1:3" x14ac:dyDescent="0.3">
      <c r="A4045" s="15">
        <v>0</v>
      </c>
      <c r="C4045" s="15" t="s">
        <v>36</v>
      </c>
    </row>
    <row r="4046" spans="1:3" x14ac:dyDescent="0.3">
      <c r="A4046" s="15">
        <v>0</v>
      </c>
      <c r="C4046" s="3" t="s">
        <v>36</v>
      </c>
    </row>
    <row r="4047" spans="1:3" x14ac:dyDescent="0.3">
      <c r="A4047" s="15">
        <v>1</v>
      </c>
      <c r="C4047" s="15" t="s">
        <v>37</v>
      </c>
    </row>
    <row r="4048" spans="1:3" x14ac:dyDescent="0.3">
      <c r="A4048" s="15">
        <v>0</v>
      </c>
      <c r="C4048" s="3" t="s">
        <v>36</v>
      </c>
    </row>
    <row r="4049" spans="1:3" x14ac:dyDescent="0.3">
      <c r="A4049" s="15">
        <v>0</v>
      </c>
      <c r="C4049" s="15" t="s">
        <v>36</v>
      </c>
    </row>
    <row r="4050" spans="1:3" x14ac:dyDescent="0.3">
      <c r="A4050" s="15">
        <v>1</v>
      </c>
      <c r="C4050" s="3" t="s">
        <v>37</v>
      </c>
    </row>
    <row r="4051" spans="1:3" x14ac:dyDescent="0.3">
      <c r="A4051" s="15">
        <v>0</v>
      </c>
      <c r="C4051" s="15" t="s">
        <v>36</v>
      </c>
    </row>
    <row r="4052" spans="1:3" x14ac:dyDescent="0.3">
      <c r="A4052" s="15">
        <v>0</v>
      </c>
      <c r="C4052" s="3" t="s">
        <v>36</v>
      </c>
    </row>
    <row r="4053" spans="1:3" x14ac:dyDescent="0.3">
      <c r="A4053" s="15">
        <v>0</v>
      </c>
      <c r="C4053" s="15" t="s">
        <v>36</v>
      </c>
    </row>
    <row r="4054" spans="1:3" x14ac:dyDescent="0.3">
      <c r="A4054" s="15">
        <v>0</v>
      </c>
      <c r="C4054" s="3" t="s">
        <v>36</v>
      </c>
    </row>
    <row r="4055" spans="1:3" x14ac:dyDescent="0.3">
      <c r="A4055" s="15">
        <v>0</v>
      </c>
      <c r="C4055" s="15" t="s">
        <v>36</v>
      </c>
    </row>
    <row r="4056" spans="1:3" x14ac:dyDescent="0.3">
      <c r="A4056" s="15">
        <v>1</v>
      </c>
      <c r="C4056" s="3" t="s">
        <v>37</v>
      </c>
    </row>
    <row r="4057" spans="1:3" x14ac:dyDescent="0.3">
      <c r="A4057" s="15">
        <v>0</v>
      </c>
      <c r="C4057" s="15" t="s">
        <v>36</v>
      </c>
    </row>
    <row r="4058" spans="1:3" x14ac:dyDescent="0.3">
      <c r="A4058" s="15">
        <v>0</v>
      </c>
      <c r="C4058" s="3" t="s">
        <v>36</v>
      </c>
    </row>
    <row r="4059" spans="1:3" x14ac:dyDescent="0.3">
      <c r="A4059" s="15">
        <v>0</v>
      </c>
      <c r="C4059" s="15" t="s">
        <v>36</v>
      </c>
    </row>
    <row r="4060" spans="1:3" x14ac:dyDescent="0.3">
      <c r="A4060" s="15">
        <v>0</v>
      </c>
      <c r="C4060" s="3" t="s">
        <v>36</v>
      </c>
    </row>
    <row r="4061" spans="1:3" x14ac:dyDescent="0.3">
      <c r="A4061" s="15">
        <v>0</v>
      </c>
      <c r="C4061" s="15" t="s">
        <v>36</v>
      </c>
    </row>
    <row r="4062" spans="1:3" x14ac:dyDescent="0.3">
      <c r="A4062" s="15">
        <v>0</v>
      </c>
      <c r="C4062" s="3" t="s">
        <v>36</v>
      </c>
    </row>
    <row r="4063" spans="1:3" x14ac:dyDescent="0.3">
      <c r="A4063" s="15">
        <v>1</v>
      </c>
      <c r="C4063" s="15" t="s">
        <v>37</v>
      </c>
    </row>
    <row r="4064" spans="1:3" x14ac:dyDescent="0.3">
      <c r="A4064" s="15">
        <v>0</v>
      </c>
      <c r="C4064" s="3" t="s">
        <v>36</v>
      </c>
    </row>
    <row r="4065" spans="1:3" x14ac:dyDescent="0.3">
      <c r="A4065" s="15">
        <v>0</v>
      </c>
      <c r="C4065" s="15" t="s">
        <v>36</v>
      </c>
    </row>
    <row r="4066" spans="1:3" x14ac:dyDescent="0.3">
      <c r="A4066" s="15">
        <v>0</v>
      </c>
      <c r="C4066" s="3" t="s">
        <v>36</v>
      </c>
    </row>
    <row r="4067" spans="1:3" x14ac:dyDescent="0.3">
      <c r="A4067" s="15">
        <v>0</v>
      </c>
      <c r="C4067" s="15" t="s">
        <v>36</v>
      </c>
    </row>
    <row r="4068" spans="1:3" x14ac:dyDescent="0.3">
      <c r="A4068" s="15">
        <v>0</v>
      </c>
      <c r="C4068" s="3" t="s">
        <v>36</v>
      </c>
    </row>
    <row r="4069" spans="1:3" x14ac:dyDescent="0.3">
      <c r="A4069" s="15">
        <v>0</v>
      </c>
      <c r="C4069" s="15" t="s">
        <v>36</v>
      </c>
    </row>
    <row r="4070" spans="1:3" x14ac:dyDescent="0.3">
      <c r="A4070" s="15">
        <v>0</v>
      </c>
      <c r="C4070" s="3" t="s">
        <v>36</v>
      </c>
    </row>
    <row r="4071" spans="1:3" x14ac:dyDescent="0.3">
      <c r="A4071" s="15">
        <v>0</v>
      </c>
      <c r="C4071" s="15" t="s">
        <v>36</v>
      </c>
    </row>
    <row r="4072" spans="1:3" x14ac:dyDescent="0.3">
      <c r="A4072" s="15">
        <v>0</v>
      </c>
      <c r="C4072" s="3" t="s">
        <v>36</v>
      </c>
    </row>
    <row r="4073" spans="1:3" x14ac:dyDescent="0.3">
      <c r="A4073" s="15">
        <v>0</v>
      </c>
      <c r="C4073" s="15" t="s">
        <v>36</v>
      </c>
    </row>
    <row r="4074" spans="1:3" x14ac:dyDescent="0.3">
      <c r="A4074" s="15">
        <v>0</v>
      </c>
      <c r="C4074" s="3" t="s">
        <v>36</v>
      </c>
    </row>
    <row r="4075" spans="1:3" x14ac:dyDescent="0.3">
      <c r="A4075" s="15">
        <v>0</v>
      </c>
      <c r="C4075" s="15" t="s">
        <v>36</v>
      </c>
    </row>
    <row r="4076" spans="1:3" x14ac:dyDescent="0.3">
      <c r="A4076" s="15">
        <v>0</v>
      </c>
      <c r="C4076" s="3" t="s">
        <v>36</v>
      </c>
    </row>
    <row r="4077" spans="1:3" x14ac:dyDescent="0.3">
      <c r="A4077" s="15">
        <v>1</v>
      </c>
      <c r="C4077" s="15" t="s">
        <v>37</v>
      </c>
    </row>
    <row r="4078" spans="1:3" x14ac:dyDescent="0.3">
      <c r="A4078" s="15">
        <v>0</v>
      </c>
      <c r="C4078" s="3" t="s">
        <v>36</v>
      </c>
    </row>
    <row r="4079" spans="1:3" x14ac:dyDescent="0.3">
      <c r="A4079" s="15">
        <v>0</v>
      </c>
      <c r="C4079" s="15" t="s">
        <v>36</v>
      </c>
    </row>
    <row r="4080" spans="1:3" x14ac:dyDescent="0.3">
      <c r="A4080" s="15">
        <v>0</v>
      </c>
      <c r="C4080" s="3" t="s">
        <v>36</v>
      </c>
    </row>
    <row r="4081" spans="1:3" x14ac:dyDescent="0.3">
      <c r="A4081" s="15">
        <v>0</v>
      </c>
      <c r="C4081" s="15" t="s">
        <v>36</v>
      </c>
    </row>
    <row r="4082" spans="1:3" x14ac:dyDescent="0.3">
      <c r="A4082" s="15">
        <v>0</v>
      </c>
      <c r="C4082" s="3" t="s">
        <v>36</v>
      </c>
    </row>
    <row r="4083" spans="1:3" x14ac:dyDescent="0.3">
      <c r="A4083" s="15">
        <v>0</v>
      </c>
      <c r="C4083" s="15" t="s">
        <v>36</v>
      </c>
    </row>
    <row r="4084" spans="1:3" x14ac:dyDescent="0.3">
      <c r="A4084" s="15">
        <v>0</v>
      </c>
      <c r="C4084" s="3" t="s">
        <v>36</v>
      </c>
    </row>
    <row r="4085" spans="1:3" x14ac:dyDescent="0.3">
      <c r="A4085" s="15">
        <v>0</v>
      </c>
      <c r="C4085" s="15" t="s">
        <v>36</v>
      </c>
    </row>
    <row r="4086" spans="1:3" x14ac:dyDescent="0.3">
      <c r="A4086" s="15">
        <v>0</v>
      </c>
      <c r="C4086" s="3" t="s">
        <v>36</v>
      </c>
    </row>
    <row r="4087" spans="1:3" x14ac:dyDescent="0.3">
      <c r="A4087" s="15">
        <v>0</v>
      </c>
      <c r="C4087" s="15" t="s">
        <v>36</v>
      </c>
    </row>
    <row r="4088" spans="1:3" x14ac:dyDescent="0.3">
      <c r="A4088" s="15">
        <v>0</v>
      </c>
      <c r="C4088" s="3" t="s">
        <v>36</v>
      </c>
    </row>
    <row r="4089" spans="1:3" x14ac:dyDescent="0.3">
      <c r="A4089" s="15">
        <v>0</v>
      </c>
      <c r="C4089" s="15" t="s">
        <v>36</v>
      </c>
    </row>
    <row r="4090" spans="1:3" x14ac:dyDescent="0.3">
      <c r="A4090" s="15">
        <v>0</v>
      </c>
      <c r="C4090" s="3" t="s">
        <v>36</v>
      </c>
    </row>
    <row r="4091" spans="1:3" x14ac:dyDescent="0.3">
      <c r="A4091" s="15">
        <v>0</v>
      </c>
      <c r="C4091" s="15" t="s">
        <v>36</v>
      </c>
    </row>
    <row r="4092" spans="1:3" x14ac:dyDescent="0.3">
      <c r="A4092" s="15">
        <v>0</v>
      </c>
      <c r="C4092" s="3" t="s">
        <v>36</v>
      </c>
    </row>
    <row r="4093" spans="1:3" x14ac:dyDescent="0.3">
      <c r="A4093" s="15">
        <v>0</v>
      </c>
      <c r="C4093" s="15" t="s">
        <v>36</v>
      </c>
    </row>
    <row r="4094" spans="1:3" x14ac:dyDescent="0.3">
      <c r="A4094" s="15">
        <v>0</v>
      </c>
      <c r="C4094" s="3" t="s">
        <v>36</v>
      </c>
    </row>
    <row r="4095" spans="1:3" x14ac:dyDescent="0.3">
      <c r="A4095" s="15">
        <v>0</v>
      </c>
      <c r="C4095" s="15" t="s">
        <v>36</v>
      </c>
    </row>
    <row r="4096" spans="1:3" x14ac:dyDescent="0.3">
      <c r="A4096" s="15">
        <v>0</v>
      </c>
      <c r="C4096" s="3" t="s">
        <v>36</v>
      </c>
    </row>
    <row r="4097" spans="1:3" x14ac:dyDescent="0.3">
      <c r="A4097" s="15">
        <v>0</v>
      </c>
      <c r="C4097" s="15" t="s">
        <v>36</v>
      </c>
    </row>
    <row r="4098" spans="1:3" x14ac:dyDescent="0.3">
      <c r="A4098" s="15">
        <v>1</v>
      </c>
      <c r="C4098" s="3" t="s">
        <v>37</v>
      </c>
    </row>
    <row r="4099" spans="1:3" x14ac:dyDescent="0.3">
      <c r="A4099" s="15">
        <v>0</v>
      </c>
      <c r="C4099" s="15" t="s">
        <v>36</v>
      </c>
    </row>
    <row r="4100" spans="1:3" x14ac:dyDescent="0.3">
      <c r="A4100" s="15">
        <v>0</v>
      </c>
      <c r="C4100" s="3" t="s">
        <v>36</v>
      </c>
    </row>
    <row r="4101" spans="1:3" x14ac:dyDescent="0.3">
      <c r="A4101" s="15">
        <v>0</v>
      </c>
      <c r="C4101" s="15" t="s">
        <v>36</v>
      </c>
    </row>
    <row r="4102" spans="1:3" x14ac:dyDescent="0.3">
      <c r="A4102" s="15">
        <v>0</v>
      </c>
      <c r="C4102" s="3" t="s">
        <v>36</v>
      </c>
    </row>
    <row r="4103" spans="1:3" x14ac:dyDescent="0.3">
      <c r="A4103" s="15">
        <v>0</v>
      </c>
      <c r="C4103" s="15" t="s">
        <v>36</v>
      </c>
    </row>
    <row r="4104" spans="1:3" x14ac:dyDescent="0.3">
      <c r="A4104" s="15">
        <v>0</v>
      </c>
      <c r="C4104" s="3" t="s">
        <v>36</v>
      </c>
    </row>
    <row r="4105" spans="1:3" x14ac:dyDescent="0.3">
      <c r="A4105" s="15">
        <v>0</v>
      </c>
      <c r="C4105" s="15" t="s">
        <v>36</v>
      </c>
    </row>
    <row r="4106" spans="1:3" x14ac:dyDescent="0.3">
      <c r="A4106" s="15">
        <v>0</v>
      </c>
      <c r="C4106" s="3" t="s">
        <v>36</v>
      </c>
    </row>
    <row r="4107" spans="1:3" x14ac:dyDescent="0.3">
      <c r="A4107" s="15">
        <v>0</v>
      </c>
      <c r="C4107" s="15" t="s">
        <v>36</v>
      </c>
    </row>
    <row r="4108" spans="1:3" x14ac:dyDescent="0.3">
      <c r="A4108" s="15">
        <v>0</v>
      </c>
      <c r="C4108" s="3" t="s">
        <v>36</v>
      </c>
    </row>
    <row r="4109" spans="1:3" x14ac:dyDescent="0.3">
      <c r="A4109" s="15">
        <v>1</v>
      </c>
      <c r="C4109" s="15" t="s">
        <v>37</v>
      </c>
    </row>
    <row r="4110" spans="1:3" x14ac:dyDescent="0.3">
      <c r="A4110" s="15">
        <v>0</v>
      </c>
      <c r="C4110" s="3" t="s">
        <v>36</v>
      </c>
    </row>
    <row r="4111" spans="1:3" x14ac:dyDescent="0.3">
      <c r="A4111" s="15">
        <v>0</v>
      </c>
      <c r="C4111" s="15" t="s">
        <v>36</v>
      </c>
    </row>
    <row r="4112" spans="1:3" x14ac:dyDescent="0.3">
      <c r="A4112" s="15">
        <v>0</v>
      </c>
      <c r="C4112" s="3" t="s">
        <v>36</v>
      </c>
    </row>
    <row r="4113" spans="1:3" x14ac:dyDescent="0.3">
      <c r="A4113" s="15">
        <v>0</v>
      </c>
      <c r="C4113" s="15" t="s">
        <v>36</v>
      </c>
    </row>
    <row r="4114" spans="1:3" x14ac:dyDescent="0.3">
      <c r="A4114" s="15">
        <v>0</v>
      </c>
      <c r="C4114" s="3" t="s">
        <v>36</v>
      </c>
    </row>
    <row r="4115" spans="1:3" x14ac:dyDescent="0.3">
      <c r="A4115" s="15">
        <v>0</v>
      </c>
      <c r="C4115" s="15" t="s">
        <v>36</v>
      </c>
    </row>
    <row r="4116" spans="1:3" x14ac:dyDescent="0.3">
      <c r="A4116" s="15">
        <v>0</v>
      </c>
      <c r="C4116" s="3" t="s">
        <v>36</v>
      </c>
    </row>
    <row r="4117" spans="1:3" x14ac:dyDescent="0.3">
      <c r="A4117" s="15">
        <v>1</v>
      </c>
      <c r="C4117" s="15" t="s">
        <v>37</v>
      </c>
    </row>
    <row r="4118" spans="1:3" x14ac:dyDescent="0.3">
      <c r="A4118" s="15">
        <v>0</v>
      </c>
      <c r="C4118" s="3" t="s">
        <v>36</v>
      </c>
    </row>
    <row r="4119" spans="1:3" x14ac:dyDescent="0.3">
      <c r="A4119" s="15">
        <v>1</v>
      </c>
      <c r="C4119" s="15" t="s">
        <v>37</v>
      </c>
    </row>
    <row r="4120" spans="1:3" x14ac:dyDescent="0.3">
      <c r="A4120" s="15">
        <v>0</v>
      </c>
      <c r="C4120" s="3" t="s">
        <v>36</v>
      </c>
    </row>
    <row r="4121" spans="1:3" x14ac:dyDescent="0.3">
      <c r="A4121" s="15">
        <v>1</v>
      </c>
      <c r="C4121" s="15" t="s">
        <v>37</v>
      </c>
    </row>
    <row r="4122" spans="1:3" x14ac:dyDescent="0.3">
      <c r="A4122" s="15">
        <v>0</v>
      </c>
      <c r="C4122" s="3" t="s">
        <v>36</v>
      </c>
    </row>
    <row r="4123" spans="1:3" x14ac:dyDescent="0.3">
      <c r="A4123" s="15">
        <v>0</v>
      </c>
      <c r="C4123" s="15" t="s">
        <v>36</v>
      </c>
    </row>
    <row r="4124" spans="1:3" x14ac:dyDescent="0.3">
      <c r="A4124" s="15">
        <v>0</v>
      </c>
      <c r="C4124" s="3" t="s">
        <v>36</v>
      </c>
    </row>
    <row r="4125" spans="1:3" x14ac:dyDescent="0.3">
      <c r="A4125" s="15">
        <v>0</v>
      </c>
      <c r="C4125" s="15" t="s">
        <v>36</v>
      </c>
    </row>
    <row r="4126" spans="1:3" x14ac:dyDescent="0.3">
      <c r="A4126" s="15">
        <v>0</v>
      </c>
      <c r="C4126" s="3" t="s">
        <v>36</v>
      </c>
    </row>
    <row r="4127" spans="1:3" x14ac:dyDescent="0.3">
      <c r="A4127" s="15">
        <v>1</v>
      </c>
      <c r="C4127" s="15" t="s">
        <v>37</v>
      </c>
    </row>
    <row r="4128" spans="1:3" x14ac:dyDescent="0.3">
      <c r="A4128" s="15">
        <v>0</v>
      </c>
      <c r="C4128" s="3" t="s">
        <v>36</v>
      </c>
    </row>
    <row r="4129" spans="1:3" x14ac:dyDescent="0.3">
      <c r="A4129" s="15">
        <v>1</v>
      </c>
      <c r="C4129" s="15" t="s">
        <v>37</v>
      </c>
    </row>
    <row r="4130" spans="1:3" x14ac:dyDescent="0.3">
      <c r="A4130" s="15">
        <v>0</v>
      </c>
      <c r="C4130" s="3" t="s">
        <v>36</v>
      </c>
    </row>
    <row r="4131" spans="1:3" x14ac:dyDescent="0.3">
      <c r="A4131" s="15">
        <v>0</v>
      </c>
      <c r="C4131" s="15" t="s">
        <v>36</v>
      </c>
    </row>
    <row r="4132" spans="1:3" x14ac:dyDescent="0.3">
      <c r="A4132" s="15">
        <v>0</v>
      </c>
      <c r="C4132" s="3" t="s">
        <v>36</v>
      </c>
    </row>
    <row r="4133" spans="1:3" x14ac:dyDescent="0.3">
      <c r="A4133" s="15">
        <v>0</v>
      </c>
      <c r="C4133" s="15" t="s">
        <v>36</v>
      </c>
    </row>
    <row r="4134" spans="1:3" x14ac:dyDescent="0.3">
      <c r="A4134" s="15">
        <v>0</v>
      </c>
      <c r="C4134" s="3" t="s">
        <v>36</v>
      </c>
    </row>
    <row r="4135" spans="1:3" x14ac:dyDescent="0.3">
      <c r="A4135" s="15">
        <v>0</v>
      </c>
      <c r="C4135" s="15" t="s">
        <v>36</v>
      </c>
    </row>
    <row r="4136" spans="1:3" x14ac:dyDescent="0.3">
      <c r="A4136" s="15">
        <v>1</v>
      </c>
      <c r="C4136" s="3" t="s">
        <v>37</v>
      </c>
    </row>
    <row r="4137" spans="1:3" x14ac:dyDescent="0.3">
      <c r="A4137" s="15">
        <v>0</v>
      </c>
      <c r="C4137" s="15" t="s">
        <v>36</v>
      </c>
    </row>
    <row r="4138" spans="1:3" x14ac:dyDescent="0.3">
      <c r="A4138" s="15">
        <v>0</v>
      </c>
      <c r="C4138" s="3" t="s">
        <v>36</v>
      </c>
    </row>
    <row r="4139" spans="1:3" x14ac:dyDescent="0.3">
      <c r="A4139" s="15">
        <v>0</v>
      </c>
      <c r="C4139" s="15" t="s">
        <v>36</v>
      </c>
    </row>
    <row r="4140" spans="1:3" x14ac:dyDescent="0.3">
      <c r="A4140" s="15">
        <v>0</v>
      </c>
      <c r="C4140" s="3" t="s">
        <v>36</v>
      </c>
    </row>
    <row r="4141" spans="1:3" x14ac:dyDescent="0.3">
      <c r="A4141" s="15">
        <v>0</v>
      </c>
      <c r="C4141" s="15" t="s">
        <v>36</v>
      </c>
    </row>
    <row r="4142" spans="1:3" x14ac:dyDescent="0.3">
      <c r="A4142" s="15">
        <v>0</v>
      </c>
      <c r="C4142" s="3" t="s">
        <v>36</v>
      </c>
    </row>
    <row r="4143" spans="1:3" x14ac:dyDescent="0.3">
      <c r="A4143" s="15">
        <v>0</v>
      </c>
      <c r="C4143" s="15" t="s">
        <v>36</v>
      </c>
    </row>
    <row r="4144" spans="1:3" x14ac:dyDescent="0.3">
      <c r="A4144" s="15">
        <v>0</v>
      </c>
      <c r="C4144" s="3" t="s">
        <v>36</v>
      </c>
    </row>
    <row r="4145" spans="1:3" x14ac:dyDescent="0.3">
      <c r="A4145" s="15">
        <v>0</v>
      </c>
      <c r="C4145" s="15" t="s">
        <v>36</v>
      </c>
    </row>
    <row r="4146" spans="1:3" x14ac:dyDescent="0.3">
      <c r="A4146" s="15">
        <v>0</v>
      </c>
      <c r="C4146" s="3" t="s">
        <v>36</v>
      </c>
    </row>
    <row r="4147" spans="1:3" x14ac:dyDescent="0.3">
      <c r="A4147" s="15">
        <v>0</v>
      </c>
      <c r="C4147" s="15" t="s">
        <v>36</v>
      </c>
    </row>
    <row r="4148" spans="1:3" x14ac:dyDescent="0.3">
      <c r="A4148" s="15">
        <v>0</v>
      </c>
      <c r="C4148" s="3" t="s">
        <v>36</v>
      </c>
    </row>
    <row r="4149" spans="1:3" x14ac:dyDescent="0.3">
      <c r="A4149" s="15">
        <v>0</v>
      </c>
      <c r="C4149" s="15" t="s">
        <v>36</v>
      </c>
    </row>
    <row r="4150" spans="1:3" x14ac:dyDescent="0.3">
      <c r="A4150" s="15">
        <v>0</v>
      </c>
      <c r="C4150" s="3" t="s">
        <v>36</v>
      </c>
    </row>
    <row r="4151" spans="1:3" x14ac:dyDescent="0.3">
      <c r="A4151" s="15">
        <v>0</v>
      </c>
      <c r="C4151" s="15" t="s">
        <v>36</v>
      </c>
    </row>
    <row r="4152" spans="1:3" x14ac:dyDescent="0.3">
      <c r="A4152" s="15">
        <v>0</v>
      </c>
      <c r="C4152" s="3" t="s">
        <v>36</v>
      </c>
    </row>
    <row r="4153" spans="1:3" x14ac:dyDescent="0.3">
      <c r="A4153" s="15">
        <v>0</v>
      </c>
      <c r="C4153" s="15" t="s">
        <v>36</v>
      </c>
    </row>
    <row r="4154" spans="1:3" x14ac:dyDescent="0.3">
      <c r="A4154" s="15">
        <v>0</v>
      </c>
      <c r="C4154" s="3" t="s">
        <v>36</v>
      </c>
    </row>
    <row r="4155" spans="1:3" x14ac:dyDescent="0.3">
      <c r="A4155" s="15">
        <v>0</v>
      </c>
      <c r="C4155" s="15" t="s">
        <v>36</v>
      </c>
    </row>
    <row r="4156" spans="1:3" x14ac:dyDescent="0.3">
      <c r="A4156" s="15">
        <v>0</v>
      </c>
      <c r="C4156" s="3" t="s">
        <v>36</v>
      </c>
    </row>
    <row r="4157" spans="1:3" x14ac:dyDescent="0.3">
      <c r="A4157" s="15">
        <v>0</v>
      </c>
      <c r="C4157" s="15" t="s">
        <v>36</v>
      </c>
    </row>
    <row r="4158" spans="1:3" x14ac:dyDescent="0.3">
      <c r="A4158" s="15">
        <v>1</v>
      </c>
      <c r="C4158" s="3" t="s">
        <v>37</v>
      </c>
    </row>
    <row r="4159" spans="1:3" x14ac:dyDescent="0.3">
      <c r="A4159" s="15">
        <v>0</v>
      </c>
      <c r="C4159" s="15" t="s">
        <v>36</v>
      </c>
    </row>
    <row r="4160" spans="1:3" x14ac:dyDescent="0.3">
      <c r="A4160" s="15">
        <v>0</v>
      </c>
      <c r="C4160" s="3" t="s">
        <v>36</v>
      </c>
    </row>
    <row r="4161" spans="1:3" x14ac:dyDescent="0.3">
      <c r="A4161" s="15">
        <v>0</v>
      </c>
      <c r="C4161" s="15" t="s">
        <v>36</v>
      </c>
    </row>
    <row r="4162" spans="1:3" x14ac:dyDescent="0.3">
      <c r="A4162" s="15">
        <v>0</v>
      </c>
      <c r="C4162" s="3" t="s">
        <v>36</v>
      </c>
    </row>
    <row r="4163" spans="1:3" x14ac:dyDescent="0.3">
      <c r="A4163" s="15">
        <v>0</v>
      </c>
      <c r="C4163" s="15" t="s">
        <v>36</v>
      </c>
    </row>
    <row r="4164" spans="1:3" x14ac:dyDescent="0.3">
      <c r="A4164" s="15">
        <v>0</v>
      </c>
      <c r="C4164" s="3" t="s">
        <v>36</v>
      </c>
    </row>
    <row r="4165" spans="1:3" x14ac:dyDescent="0.3">
      <c r="A4165" s="15">
        <v>1</v>
      </c>
      <c r="C4165" s="15" t="s">
        <v>37</v>
      </c>
    </row>
    <row r="4166" spans="1:3" x14ac:dyDescent="0.3">
      <c r="A4166" s="15">
        <v>0</v>
      </c>
      <c r="C4166" s="3" t="s">
        <v>36</v>
      </c>
    </row>
    <row r="4167" spans="1:3" x14ac:dyDescent="0.3">
      <c r="A4167" s="15">
        <v>1</v>
      </c>
      <c r="C4167" s="15" t="s">
        <v>37</v>
      </c>
    </row>
    <row r="4168" spans="1:3" x14ac:dyDescent="0.3">
      <c r="A4168" s="15">
        <v>0</v>
      </c>
      <c r="C4168" s="3" t="s">
        <v>36</v>
      </c>
    </row>
    <row r="4169" spans="1:3" x14ac:dyDescent="0.3">
      <c r="A4169" s="15">
        <v>1</v>
      </c>
      <c r="C4169" s="15" t="s">
        <v>37</v>
      </c>
    </row>
    <row r="4170" spans="1:3" x14ac:dyDescent="0.3">
      <c r="A4170" s="15">
        <v>0</v>
      </c>
      <c r="C4170" s="3" t="s">
        <v>36</v>
      </c>
    </row>
    <row r="4171" spans="1:3" x14ac:dyDescent="0.3">
      <c r="A4171" s="15">
        <v>0</v>
      </c>
      <c r="C4171" s="15" t="s">
        <v>36</v>
      </c>
    </row>
    <row r="4172" spans="1:3" x14ac:dyDescent="0.3">
      <c r="A4172" s="15">
        <v>0</v>
      </c>
      <c r="C4172" s="3" t="s">
        <v>36</v>
      </c>
    </row>
    <row r="4173" spans="1:3" x14ac:dyDescent="0.3">
      <c r="A4173" s="15">
        <v>0</v>
      </c>
      <c r="C4173" s="15" t="s">
        <v>36</v>
      </c>
    </row>
    <row r="4174" spans="1:3" x14ac:dyDescent="0.3">
      <c r="A4174" s="15">
        <v>0</v>
      </c>
      <c r="C4174" s="3" t="s">
        <v>36</v>
      </c>
    </row>
    <row r="4175" spans="1:3" x14ac:dyDescent="0.3">
      <c r="A4175" s="15">
        <v>0</v>
      </c>
      <c r="C4175" s="15" t="s">
        <v>36</v>
      </c>
    </row>
    <row r="4176" spans="1:3" x14ac:dyDescent="0.3">
      <c r="A4176" s="15">
        <v>0</v>
      </c>
      <c r="C4176" s="3" t="s">
        <v>36</v>
      </c>
    </row>
    <row r="4177" spans="1:3" x14ac:dyDescent="0.3">
      <c r="A4177" s="15">
        <v>0</v>
      </c>
      <c r="C4177" s="15" t="s">
        <v>36</v>
      </c>
    </row>
    <row r="4178" spans="1:3" x14ac:dyDescent="0.3">
      <c r="A4178" s="15">
        <v>0</v>
      </c>
      <c r="C4178" s="3" t="s">
        <v>36</v>
      </c>
    </row>
    <row r="4179" spans="1:3" x14ac:dyDescent="0.3">
      <c r="A4179" s="15">
        <v>0</v>
      </c>
      <c r="C4179" s="15" t="s">
        <v>36</v>
      </c>
    </row>
    <row r="4180" spans="1:3" x14ac:dyDescent="0.3">
      <c r="A4180" s="15">
        <v>0</v>
      </c>
      <c r="C4180" s="3" t="s">
        <v>36</v>
      </c>
    </row>
    <row r="4181" spans="1:3" x14ac:dyDescent="0.3">
      <c r="A4181" s="15">
        <v>0</v>
      </c>
      <c r="C4181" s="15" t="s">
        <v>36</v>
      </c>
    </row>
    <row r="4182" spans="1:3" x14ac:dyDescent="0.3">
      <c r="A4182" s="15">
        <v>0</v>
      </c>
      <c r="C4182" s="3" t="s">
        <v>36</v>
      </c>
    </row>
    <row r="4183" spans="1:3" x14ac:dyDescent="0.3">
      <c r="A4183" s="15">
        <v>0</v>
      </c>
      <c r="C4183" s="15" t="s">
        <v>36</v>
      </c>
    </row>
    <row r="4184" spans="1:3" x14ac:dyDescent="0.3">
      <c r="A4184" s="15">
        <v>0</v>
      </c>
      <c r="C4184" s="3" t="s">
        <v>36</v>
      </c>
    </row>
    <row r="4185" spans="1:3" x14ac:dyDescent="0.3">
      <c r="A4185" s="15">
        <v>0</v>
      </c>
      <c r="C4185" s="15" t="s">
        <v>36</v>
      </c>
    </row>
    <row r="4186" spans="1:3" x14ac:dyDescent="0.3">
      <c r="A4186" s="15">
        <v>0</v>
      </c>
      <c r="C4186" s="3" t="s">
        <v>36</v>
      </c>
    </row>
    <row r="4187" spans="1:3" x14ac:dyDescent="0.3">
      <c r="A4187" s="15">
        <v>0</v>
      </c>
      <c r="C4187" s="15" t="s">
        <v>36</v>
      </c>
    </row>
    <row r="4188" spans="1:3" x14ac:dyDescent="0.3">
      <c r="A4188" s="15">
        <v>0</v>
      </c>
      <c r="C4188" s="3" t="s">
        <v>36</v>
      </c>
    </row>
    <row r="4189" spans="1:3" x14ac:dyDescent="0.3">
      <c r="A4189" s="15">
        <v>0</v>
      </c>
      <c r="C4189" s="15" t="s">
        <v>36</v>
      </c>
    </row>
    <row r="4190" spans="1:3" x14ac:dyDescent="0.3">
      <c r="A4190" s="15">
        <v>0</v>
      </c>
      <c r="C4190" s="3" t="s">
        <v>36</v>
      </c>
    </row>
    <row r="4191" spans="1:3" x14ac:dyDescent="0.3">
      <c r="A4191" s="15">
        <v>0</v>
      </c>
      <c r="C4191" s="15" t="s">
        <v>36</v>
      </c>
    </row>
    <row r="4192" spans="1:3" x14ac:dyDescent="0.3">
      <c r="A4192" s="15">
        <v>0</v>
      </c>
      <c r="C4192" s="3" t="s">
        <v>36</v>
      </c>
    </row>
    <row r="4193" spans="1:3" x14ac:dyDescent="0.3">
      <c r="A4193" s="15">
        <v>0</v>
      </c>
      <c r="C4193" s="15" t="s">
        <v>36</v>
      </c>
    </row>
    <row r="4194" spans="1:3" x14ac:dyDescent="0.3">
      <c r="A4194" s="15">
        <v>0</v>
      </c>
      <c r="C4194" s="3" t="s">
        <v>36</v>
      </c>
    </row>
    <row r="4195" spans="1:3" x14ac:dyDescent="0.3">
      <c r="A4195" s="15">
        <v>0</v>
      </c>
      <c r="C4195" s="15" t="s">
        <v>36</v>
      </c>
    </row>
    <row r="4196" spans="1:3" x14ac:dyDescent="0.3">
      <c r="A4196" s="15">
        <v>0</v>
      </c>
      <c r="C4196" s="3" t="s">
        <v>36</v>
      </c>
    </row>
    <row r="4197" spans="1:3" x14ac:dyDescent="0.3">
      <c r="A4197" s="15">
        <v>0</v>
      </c>
      <c r="C4197" s="15" t="s">
        <v>36</v>
      </c>
    </row>
    <row r="4198" spans="1:3" x14ac:dyDescent="0.3">
      <c r="A4198" s="15">
        <v>0</v>
      </c>
      <c r="C4198" s="3" t="s">
        <v>36</v>
      </c>
    </row>
    <row r="4199" spans="1:3" x14ac:dyDescent="0.3">
      <c r="A4199" s="15">
        <v>0</v>
      </c>
      <c r="C4199" s="15" t="s">
        <v>36</v>
      </c>
    </row>
    <row r="4200" spans="1:3" x14ac:dyDescent="0.3">
      <c r="A4200" s="15">
        <v>1</v>
      </c>
      <c r="C4200" s="3" t="s">
        <v>37</v>
      </c>
    </row>
    <row r="4201" spans="1:3" x14ac:dyDescent="0.3">
      <c r="A4201" s="15">
        <v>0</v>
      </c>
      <c r="C4201" s="15" t="s">
        <v>36</v>
      </c>
    </row>
    <row r="4202" spans="1:3" x14ac:dyDescent="0.3">
      <c r="A4202" s="15">
        <v>0</v>
      </c>
      <c r="C4202" s="3" t="s">
        <v>36</v>
      </c>
    </row>
    <row r="4203" spans="1:3" x14ac:dyDescent="0.3">
      <c r="A4203" s="15">
        <v>0</v>
      </c>
      <c r="C4203" s="15" t="s">
        <v>36</v>
      </c>
    </row>
    <row r="4204" spans="1:3" x14ac:dyDescent="0.3">
      <c r="A4204" s="15">
        <v>0</v>
      </c>
      <c r="C4204" s="3" t="s">
        <v>36</v>
      </c>
    </row>
    <row r="4205" spans="1:3" x14ac:dyDescent="0.3">
      <c r="A4205" s="15">
        <v>0</v>
      </c>
      <c r="C4205" s="15" t="s">
        <v>36</v>
      </c>
    </row>
    <row r="4206" spans="1:3" x14ac:dyDescent="0.3">
      <c r="A4206" s="15">
        <v>0</v>
      </c>
      <c r="C4206" s="3" t="s">
        <v>36</v>
      </c>
    </row>
    <row r="4207" spans="1:3" x14ac:dyDescent="0.3">
      <c r="A4207" s="15">
        <v>0</v>
      </c>
      <c r="C4207" s="15" t="s">
        <v>36</v>
      </c>
    </row>
    <row r="4208" spans="1:3" x14ac:dyDescent="0.3">
      <c r="A4208" s="15">
        <v>0</v>
      </c>
      <c r="C4208" s="3" t="s">
        <v>36</v>
      </c>
    </row>
    <row r="4209" spans="1:3" x14ac:dyDescent="0.3">
      <c r="A4209" s="15">
        <v>0</v>
      </c>
      <c r="C4209" s="15" t="s">
        <v>36</v>
      </c>
    </row>
    <row r="4210" spans="1:3" x14ac:dyDescent="0.3">
      <c r="A4210" s="15">
        <v>0</v>
      </c>
      <c r="C4210" s="3" t="s">
        <v>36</v>
      </c>
    </row>
    <row r="4211" spans="1:3" x14ac:dyDescent="0.3">
      <c r="A4211" s="15">
        <v>0</v>
      </c>
      <c r="C4211" s="15" t="s">
        <v>36</v>
      </c>
    </row>
    <row r="4212" spans="1:3" x14ac:dyDescent="0.3">
      <c r="A4212" s="15">
        <v>0</v>
      </c>
      <c r="C4212" s="3" t="s">
        <v>36</v>
      </c>
    </row>
    <row r="4213" spans="1:3" x14ac:dyDescent="0.3">
      <c r="A4213" s="15">
        <v>0</v>
      </c>
      <c r="C4213" s="15" t="s">
        <v>36</v>
      </c>
    </row>
    <row r="4214" spans="1:3" x14ac:dyDescent="0.3">
      <c r="A4214" s="15">
        <v>0</v>
      </c>
      <c r="C4214" s="3" t="s">
        <v>36</v>
      </c>
    </row>
    <row r="4215" spans="1:3" x14ac:dyDescent="0.3">
      <c r="A4215" s="15">
        <v>0</v>
      </c>
      <c r="C4215" s="15" t="s">
        <v>36</v>
      </c>
    </row>
    <row r="4216" spans="1:3" x14ac:dyDescent="0.3">
      <c r="A4216" s="15">
        <v>0</v>
      </c>
      <c r="C4216" s="3" t="s">
        <v>36</v>
      </c>
    </row>
    <row r="4217" spans="1:3" x14ac:dyDescent="0.3">
      <c r="A4217" s="15">
        <v>0</v>
      </c>
      <c r="C4217" s="15" t="s">
        <v>36</v>
      </c>
    </row>
    <row r="4218" spans="1:3" x14ac:dyDescent="0.3">
      <c r="A4218" s="15">
        <v>0</v>
      </c>
      <c r="C4218" s="3" t="s">
        <v>36</v>
      </c>
    </row>
    <row r="4219" spans="1:3" x14ac:dyDescent="0.3">
      <c r="A4219" s="15">
        <v>1</v>
      </c>
      <c r="C4219" s="15" t="s">
        <v>37</v>
      </c>
    </row>
    <row r="4220" spans="1:3" x14ac:dyDescent="0.3">
      <c r="A4220" s="15">
        <v>0</v>
      </c>
      <c r="C4220" s="3" t="s">
        <v>36</v>
      </c>
    </row>
    <row r="4221" spans="1:3" x14ac:dyDescent="0.3">
      <c r="A4221" s="15">
        <v>0</v>
      </c>
      <c r="C4221" s="15" t="s">
        <v>36</v>
      </c>
    </row>
    <row r="4222" spans="1:3" x14ac:dyDescent="0.3">
      <c r="A4222" s="15">
        <v>0</v>
      </c>
      <c r="C4222" s="3" t="s">
        <v>36</v>
      </c>
    </row>
    <row r="4223" spans="1:3" x14ac:dyDescent="0.3">
      <c r="A4223" s="15">
        <v>0</v>
      </c>
      <c r="C4223" s="15" t="s">
        <v>36</v>
      </c>
    </row>
    <row r="4224" spans="1:3" x14ac:dyDescent="0.3">
      <c r="A4224" s="15">
        <v>0</v>
      </c>
      <c r="C4224" s="3" t="s">
        <v>36</v>
      </c>
    </row>
    <row r="4225" spans="1:3" x14ac:dyDescent="0.3">
      <c r="A4225" s="15">
        <v>0</v>
      </c>
      <c r="C4225" s="15" t="s">
        <v>36</v>
      </c>
    </row>
    <row r="4226" spans="1:3" x14ac:dyDescent="0.3">
      <c r="A4226" s="15">
        <v>0</v>
      </c>
      <c r="C4226" s="3" t="s">
        <v>36</v>
      </c>
    </row>
    <row r="4227" spans="1:3" x14ac:dyDescent="0.3">
      <c r="A4227" s="15">
        <v>1</v>
      </c>
      <c r="C4227" s="15" t="s">
        <v>37</v>
      </c>
    </row>
    <row r="4228" spans="1:3" x14ac:dyDescent="0.3">
      <c r="A4228" s="15">
        <v>0</v>
      </c>
      <c r="C4228" s="3" t="s">
        <v>36</v>
      </c>
    </row>
    <row r="4229" spans="1:3" x14ac:dyDescent="0.3">
      <c r="A4229" s="15">
        <v>0</v>
      </c>
      <c r="C4229" s="15" t="s">
        <v>36</v>
      </c>
    </row>
    <row r="4230" spans="1:3" x14ac:dyDescent="0.3">
      <c r="A4230" s="15">
        <v>1</v>
      </c>
      <c r="C4230" s="3" t="s">
        <v>37</v>
      </c>
    </row>
    <row r="4231" spans="1:3" x14ac:dyDescent="0.3">
      <c r="A4231" s="15">
        <v>0</v>
      </c>
      <c r="C4231" s="15" t="s">
        <v>36</v>
      </c>
    </row>
    <row r="4232" spans="1:3" x14ac:dyDescent="0.3">
      <c r="A4232" s="15">
        <v>0</v>
      </c>
      <c r="C4232" s="3" t="s">
        <v>36</v>
      </c>
    </row>
    <row r="4233" spans="1:3" x14ac:dyDescent="0.3">
      <c r="A4233" s="15">
        <v>0</v>
      </c>
      <c r="C4233" s="15" t="s">
        <v>36</v>
      </c>
    </row>
    <row r="4234" spans="1:3" x14ac:dyDescent="0.3">
      <c r="A4234" s="15">
        <v>0</v>
      </c>
      <c r="C4234" s="3" t="s">
        <v>36</v>
      </c>
    </row>
    <row r="4235" spans="1:3" x14ac:dyDescent="0.3">
      <c r="A4235" s="15">
        <v>0</v>
      </c>
      <c r="C4235" s="15" t="s">
        <v>36</v>
      </c>
    </row>
    <row r="4236" spans="1:3" x14ac:dyDescent="0.3">
      <c r="A4236" s="15">
        <v>0</v>
      </c>
      <c r="C4236" s="3" t="s">
        <v>36</v>
      </c>
    </row>
    <row r="4237" spans="1:3" x14ac:dyDescent="0.3">
      <c r="A4237" s="15">
        <v>0</v>
      </c>
      <c r="C4237" s="15" t="s">
        <v>36</v>
      </c>
    </row>
    <row r="4238" spans="1:3" x14ac:dyDescent="0.3">
      <c r="A4238" s="15">
        <v>0</v>
      </c>
      <c r="C4238" s="3" t="s">
        <v>36</v>
      </c>
    </row>
    <row r="4239" spans="1:3" x14ac:dyDescent="0.3">
      <c r="A4239" s="15">
        <v>0</v>
      </c>
      <c r="C4239" s="15" t="s">
        <v>36</v>
      </c>
    </row>
    <row r="4240" spans="1:3" x14ac:dyDescent="0.3">
      <c r="A4240" s="15">
        <v>0</v>
      </c>
      <c r="C4240" s="3" t="s">
        <v>36</v>
      </c>
    </row>
    <row r="4241" spans="1:3" x14ac:dyDescent="0.3">
      <c r="A4241" s="15">
        <v>0</v>
      </c>
      <c r="C4241" s="15" t="s">
        <v>36</v>
      </c>
    </row>
    <row r="4242" spans="1:3" x14ac:dyDescent="0.3">
      <c r="A4242" s="15">
        <v>0</v>
      </c>
      <c r="C4242" s="3" t="s">
        <v>36</v>
      </c>
    </row>
    <row r="4243" spans="1:3" x14ac:dyDescent="0.3">
      <c r="A4243" s="15">
        <v>0</v>
      </c>
      <c r="C4243" s="15" t="s">
        <v>36</v>
      </c>
    </row>
    <row r="4244" spans="1:3" x14ac:dyDescent="0.3">
      <c r="A4244" s="15">
        <v>0</v>
      </c>
      <c r="C4244" s="3" t="s">
        <v>36</v>
      </c>
    </row>
    <row r="4245" spans="1:3" x14ac:dyDescent="0.3">
      <c r="A4245" s="15">
        <v>0</v>
      </c>
      <c r="C4245" s="15" t="s">
        <v>36</v>
      </c>
    </row>
    <row r="4246" spans="1:3" x14ac:dyDescent="0.3">
      <c r="A4246" s="15">
        <v>1</v>
      </c>
      <c r="C4246" s="3" t="s">
        <v>37</v>
      </c>
    </row>
    <row r="4247" spans="1:3" x14ac:dyDescent="0.3">
      <c r="A4247" s="15">
        <v>0</v>
      </c>
      <c r="C4247" s="15" t="s">
        <v>36</v>
      </c>
    </row>
    <row r="4248" spans="1:3" x14ac:dyDescent="0.3">
      <c r="A4248" s="15">
        <v>1</v>
      </c>
      <c r="C4248" s="3" t="s">
        <v>37</v>
      </c>
    </row>
    <row r="4249" spans="1:3" x14ac:dyDescent="0.3">
      <c r="A4249" s="15">
        <v>0</v>
      </c>
      <c r="C4249" s="15" t="s">
        <v>36</v>
      </c>
    </row>
    <row r="4250" spans="1:3" x14ac:dyDescent="0.3">
      <c r="A4250" s="15">
        <v>1</v>
      </c>
      <c r="C4250" s="3" t="s">
        <v>37</v>
      </c>
    </row>
    <row r="4251" spans="1:3" x14ac:dyDescent="0.3">
      <c r="A4251" s="15">
        <v>0</v>
      </c>
      <c r="C4251" s="15" t="s">
        <v>36</v>
      </c>
    </row>
    <row r="4252" spans="1:3" x14ac:dyDescent="0.3">
      <c r="A4252" s="15">
        <v>0</v>
      </c>
      <c r="C4252" s="3" t="s">
        <v>36</v>
      </c>
    </row>
    <row r="4253" spans="1:3" x14ac:dyDescent="0.3">
      <c r="A4253" s="15">
        <v>0</v>
      </c>
      <c r="C4253" s="15" t="s">
        <v>36</v>
      </c>
    </row>
    <row r="4254" spans="1:3" x14ac:dyDescent="0.3">
      <c r="A4254" s="15">
        <v>0</v>
      </c>
      <c r="C4254" s="3" t="s">
        <v>36</v>
      </c>
    </row>
    <row r="4255" spans="1:3" x14ac:dyDescent="0.3">
      <c r="A4255" s="15">
        <v>0</v>
      </c>
      <c r="C4255" s="15" t="s">
        <v>36</v>
      </c>
    </row>
    <row r="4256" spans="1:3" x14ac:dyDescent="0.3">
      <c r="A4256" s="15">
        <v>0</v>
      </c>
      <c r="C4256" s="3" t="s">
        <v>36</v>
      </c>
    </row>
    <row r="4257" spans="1:3" x14ac:dyDescent="0.3">
      <c r="A4257" s="15">
        <v>0</v>
      </c>
      <c r="C4257" s="15" t="s">
        <v>36</v>
      </c>
    </row>
    <row r="4258" spans="1:3" x14ac:dyDescent="0.3">
      <c r="A4258" s="15">
        <v>1</v>
      </c>
      <c r="C4258" s="3" t="s">
        <v>37</v>
      </c>
    </row>
    <row r="4259" spans="1:3" x14ac:dyDescent="0.3">
      <c r="A4259" s="15">
        <v>0</v>
      </c>
      <c r="C4259" s="15" t="s">
        <v>36</v>
      </c>
    </row>
    <row r="4260" spans="1:3" x14ac:dyDescent="0.3">
      <c r="A4260" s="15">
        <v>0</v>
      </c>
      <c r="C4260" s="3" t="s">
        <v>36</v>
      </c>
    </row>
    <row r="4261" spans="1:3" x14ac:dyDescent="0.3">
      <c r="A4261" s="15">
        <v>0</v>
      </c>
      <c r="C4261" s="15" t="s">
        <v>36</v>
      </c>
    </row>
    <row r="4262" spans="1:3" x14ac:dyDescent="0.3">
      <c r="A4262" s="15">
        <v>0</v>
      </c>
      <c r="C4262" s="3" t="s">
        <v>36</v>
      </c>
    </row>
    <row r="4263" spans="1:3" x14ac:dyDescent="0.3">
      <c r="A4263" s="15">
        <v>0</v>
      </c>
      <c r="C4263" s="15" t="s">
        <v>36</v>
      </c>
    </row>
    <row r="4264" spans="1:3" x14ac:dyDescent="0.3">
      <c r="A4264" s="15">
        <v>0</v>
      </c>
      <c r="C4264" s="3" t="s">
        <v>36</v>
      </c>
    </row>
    <row r="4265" spans="1:3" x14ac:dyDescent="0.3">
      <c r="A4265" s="15">
        <v>0</v>
      </c>
      <c r="C4265" s="15" t="s">
        <v>36</v>
      </c>
    </row>
    <row r="4266" spans="1:3" x14ac:dyDescent="0.3">
      <c r="A4266" s="15">
        <v>0</v>
      </c>
      <c r="C4266" s="3" t="s">
        <v>36</v>
      </c>
    </row>
    <row r="4267" spans="1:3" x14ac:dyDescent="0.3">
      <c r="A4267" s="15">
        <v>0</v>
      </c>
      <c r="C4267" s="15" t="s">
        <v>36</v>
      </c>
    </row>
    <row r="4268" spans="1:3" x14ac:dyDescent="0.3">
      <c r="A4268" s="15">
        <v>0</v>
      </c>
      <c r="C4268" s="3" t="s">
        <v>36</v>
      </c>
    </row>
    <row r="4269" spans="1:3" x14ac:dyDescent="0.3">
      <c r="A4269" s="15">
        <v>0</v>
      </c>
      <c r="C4269" s="15" t="s">
        <v>36</v>
      </c>
    </row>
    <row r="4270" spans="1:3" x14ac:dyDescent="0.3">
      <c r="A4270" s="15">
        <v>0</v>
      </c>
      <c r="C4270" s="3" t="s">
        <v>36</v>
      </c>
    </row>
    <row r="4271" spans="1:3" x14ac:dyDescent="0.3">
      <c r="A4271" s="15">
        <v>0</v>
      </c>
      <c r="C4271" s="15" t="s">
        <v>36</v>
      </c>
    </row>
    <row r="4272" spans="1:3" x14ac:dyDescent="0.3">
      <c r="A4272" s="15">
        <v>0</v>
      </c>
      <c r="C4272" s="3" t="s">
        <v>36</v>
      </c>
    </row>
    <row r="4273" spans="1:3" x14ac:dyDescent="0.3">
      <c r="A4273" s="15">
        <v>0</v>
      </c>
      <c r="C4273" s="15" t="s">
        <v>36</v>
      </c>
    </row>
    <row r="4274" spans="1:3" x14ac:dyDescent="0.3">
      <c r="A4274" s="15">
        <v>0</v>
      </c>
      <c r="C4274" s="3" t="s">
        <v>36</v>
      </c>
    </row>
    <row r="4275" spans="1:3" x14ac:dyDescent="0.3">
      <c r="A4275" s="15">
        <v>0</v>
      </c>
      <c r="C4275" s="15" t="s">
        <v>36</v>
      </c>
    </row>
    <row r="4276" spans="1:3" x14ac:dyDescent="0.3">
      <c r="A4276" s="15">
        <v>0</v>
      </c>
      <c r="C4276" s="3" t="s">
        <v>36</v>
      </c>
    </row>
    <row r="4277" spans="1:3" x14ac:dyDescent="0.3">
      <c r="A4277" s="15">
        <v>0</v>
      </c>
      <c r="C4277" s="15" t="s">
        <v>36</v>
      </c>
    </row>
    <row r="4278" spans="1:3" x14ac:dyDescent="0.3">
      <c r="A4278" s="15">
        <v>0</v>
      </c>
      <c r="C4278" s="3" t="s">
        <v>36</v>
      </c>
    </row>
    <row r="4279" spans="1:3" x14ac:dyDescent="0.3">
      <c r="A4279" s="15">
        <v>1</v>
      </c>
      <c r="C4279" s="15" t="s">
        <v>37</v>
      </c>
    </row>
    <row r="4280" spans="1:3" x14ac:dyDescent="0.3">
      <c r="A4280" s="15">
        <v>0</v>
      </c>
      <c r="C4280" s="3" t="s">
        <v>36</v>
      </c>
    </row>
    <row r="4281" spans="1:3" x14ac:dyDescent="0.3">
      <c r="A4281" s="15">
        <v>0</v>
      </c>
      <c r="C4281" s="15" t="s">
        <v>36</v>
      </c>
    </row>
    <row r="4282" spans="1:3" x14ac:dyDescent="0.3">
      <c r="A4282" s="15">
        <v>0</v>
      </c>
      <c r="C4282" s="3" t="s">
        <v>36</v>
      </c>
    </row>
    <row r="4283" spans="1:3" x14ac:dyDescent="0.3">
      <c r="A4283" s="15">
        <v>0</v>
      </c>
      <c r="C4283" s="15" t="s">
        <v>36</v>
      </c>
    </row>
    <row r="4284" spans="1:3" x14ac:dyDescent="0.3">
      <c r="A4284" s="15">
        <v>0</v>
      </c>
      <c r="C4284" s="3" t="s">
        <v>36</v>
      </c>
    </row>
    <row r="4285" spans="1:3" x14ac:dyDescent="0.3">
      <c r="A4285" s="15">
        <v>0</v>
      </c>
      <c r="C4285" s="15" t="s">
        <v>36</v>
      </c>
    </row>
    <row r="4286" spans="1:3" x14ac:dyDescent="0.3">
      <c r="A4286" s="15">
        <v>0</v>
      </c>
      <c r="C4286" s="3" t="s">
        <v>36</v>
      </c>
    </row>
    <row r="4287" spans="1:3" x14ac:dyDescent="0.3">
      <c r="A4287" s="15">
        <v>0</v>
      </c>
      <c r="C4287" s="15" t="s">
        <v>36</v>
      </c>
    </row>
    <row r="4288" spans="1:3" x14ac:dyDescent="0.3">
      <c r="A4288" s="15">
        <v>0</v>
      </c>
      <c r="C4288" s="3" t="s">
        <v>36</v>
      </c>
    </row>
    <row r="4289" spans="1:3" x14ac:dyDescent="0.3">
      <c r="A4289" s="15">
        <v>1</v>
      </c>
      <c r="C4289" s="15" t="s">
        <v>37</v>
      </c>
    </row>
    <row r="4290" spans="1:3" x14ac:dyDescent="0.3">
      <c r="A4290" s="15">
        <v>0</v>
      </c>
      <c r="C4290" s="3" t="s">
        <v>36</v>
      </c>
    </row>
    <row r="4291" spans="1:3" x14ac:dyDescent="0.3">
      <c r="A4291" s="15">
        <v>0</v>
      </c>
      <c r="C4291" s="15" t="s">
        <v>36</v>
      </c>
    </row>
    <row r="4292" spans="1:3" x14ac:dyDescent="0.3">
      <c r="A4292" s="15">
        <v>0</v>
      </c>
      <c r="C4292" s="3" t="s">
        <v>36</v>
      </c>
    </row>
    <row r="4293" spans="1:3" x14ac:dyDescent="0.3">
      <c r="A4293" s="15">
        <v>0</v>
      </c>
      <c r="C4293" s="15" t="s">
        <v>36</v>
      </c>
    </row>
    <row r="4294" spans="1:3" x14ac:dyDescent="0.3">
      <c r="A4294" s="15">
        <v>0</v>
      </c>
      <c r="C4294" s="3" t="s">
        <v>36</v>
      </c>
    </row>
    <row r="4295" spans="1:3" x14ac:dyDescent="0.3">
      <c r="A4295" s="15">
        <v>0</v>
      </c>
      <c r="C4295" s="15" t="s">
        <v>36</v>
      </c>
    </row>
    <row r="4296" spans="1:3" x14ac:dyDescent="0.3">
      <c r="A4296" s="15">
        <v>0</v>
      </c>
      <c r="C4296" s="3" t="s">
        <v>36</v>
      </c>
    </row>
    <row r="4297" spans="1:3" x14ac:dyDescent="0.3">
      <c r="A4297" s="15">
        <v>0</v>
      </c>
      <c r="C4297" s="15" t="s">
        <v>36</v>
      </c>
    </row>
    <row r="4298" spans="1:3" x14ac:dyDescent="0.3">
      <c r="A4298" s="15">
        <v>0</v>
      </c>
      <c r="C4298" s="3" t="s">
        <v>36</v>
      </c>
    </row>
    <row r="4299" spans="1:3" x14ac:dyDescent="0.3">
      <c r="A4299" s="15">
        <v>0</v>
      </c>
      <c r="C4299" s="15" t="s">
        <v>36</v>
      </c>
    </row>
    <row r="4300" spans="1:3" x14ac:dyDescent="0.3">
      <c r="A4300" s="15">
        <v>0</v>
      </c>
      <c r="C4300" s="3" t="s">
        <v>36</v>
      </c>
    </row>
    <row r="4301" spans="1:3" x14ac:dyDescent="0.3">
      <c r="A4301" s="15">
        <v>0</v>
      </c>
      <c r="C4301" s="15" t="s">
        <v>36</v>
      </c>
    </row>
    <row r="4302" spans="1:3" x14ac:dyDescent="0.3">
      <c r="A4302" s="15">
        <v>0</v>
      </c>
      <c r="C4302" s="3" t="s">
        <v>36</v>
      </c>
    </row>
    <row r="4303" spans="1:3" x14ac:dyDescent="0.3">
      <c r="A4303" s="15">
        <v>0</v>
      </c>
      <c r="C4303" s="15" t="s">
        <v>36</v>
      </c>
    </row>
    <row r="4304" spans="1:3" x14ac:dyDescent="0.3">
      <c r="A4304" s="15">
        <v>0</v>
      </c>
      <c r="C4304" s="3" t="s">
        <v>36</v>
      </c>
    </row>
    <row r="4305" spans="1:3" x14ac:dyDescent="0.3">
      <c r="A4305" s="15">
        <v>0</v>
      </c>
      <c r="C4305" s="15" t="s">
        <v>36</v>
      </c>
    </row>
    <row r="4306" spans="1:3" x14ac:dyDescent="0.3">
      <c r="A4306" s="15">
        <v>0</v>
      </c>
      <c r="C4306" s="3" t="s">
        <v>36</v>
      </c>
    </row>
    <row r="4307" spans="1:3" x14ac:dyDescent="0.3">
      <c r="A4307" s="15">
        <v>0</v>
      </c>
      <c r="C4307" s="15" t="s">
        <v>36</v>
      </c>
    </row>
    <row r="4308" spans="1:3" x14ac:dyDescent="0.3">
      <c r="A4308" s="15">
        <v>0</v>
      </c>
      <c r="C4308" s="3" t="s">
        <v>36</v>
      </c>
    </row>
    <row r="4309" spans="1:3" x14ac:dyDescent="0.3">
      <c r="A4309" s="15">
        <v>1</v>
      </c>
      <c r="C4309" s="15" t="s">
        <v>37</v>
      </c>
    </row>
    <row r="4310" spans="1:3" x14ac:dyDescent="0.3">
      <c r="A4310" s="15">
        <v>0</v>
      </c>
      <c r="C4310" s="3" t="s">
        <v>36</v>
      </c>
    </row>
    <row r="4311" spans="1:3" x14ac:dyDescent="0.3">
      <c r="A4311" s="15">
        <v>0</v>
      </c>
      <c r="C4311" s="15" t="s">
        <v>36</v>
      </c>
    </row>
    <row r="4312" spans="1:3" x14ac:dyDescent="0.3">
      <c r="A4312" s="15">
        <v>1</v>
      </c>
      <c r="C4312" s="3" t="s">
        <v>37</v>
      </c>
    </row>
    <row r="4313" spans="1:3" x14ac:dyDescent="0.3">
      <c r="A4313" s="15">
        <v>0</v>
      </c>
      <c r="C4313" s="15" t="s">
        <v>36</v>
      </c>
    </row>
    <row r="4314" spans="1:3" x14ac:dyDescent="0.3">
      <c r="A4314" s="15">
        <v>0</v>
      </c>
      <c r="C4314" s="3" t="s">
        <v>36</v>
      </c>
    </row>
    <row r="4315" spans="1:3" x14ac:dyDescent="0.3">
      <c r="A4315" s="15">
        <v>0</v>
      </c>
      <c r="C4315" s="15" t="s">
        <v>36</v>
      </c>
    </row>
    <row r="4316" spans="1:3" x14ac:dyDescent="0.3">
      <c r="A4316" s="15">
        <v>0</v>
      </c>
      <c r="C4316" s="3" t="s">
        <v>36</v>
      </c>
    </row>
    <row r="4317" spans="1:3" x14ac:dyDescent="0.3">
      <c r="A4317" s="15">
        <v>0</v>
      </c>
      <c r="C4317" s="15" t="s">
        <v>36</v>
      </c>
    </row>
    <row r="4318" spans="1:3" x14ac:dyDescent="0.3">
      <c r="A4318" s="15">
        <v>0</v>
      </c>
      <c r="C4318" s="3" t="s">
        <v>36</v>
      </c>
    </row>
    <row r="4319" spans="1:3" x14ac:dyDescent="0.3">
      <c r="A4319" s="15">
        <v>1</v>
      </c>
      <c r="C4319" s="15" t="s">
        <v>37</v>
      </c>
    </row>
    <row r="4320" spans="1:3" x14ac:dyDescent="0.3">
      <c r="A4320" s="15">
        <v>0</v>
      </c>
      <c r="C4320" s="3" t="s">
        <v>36</v>
      </c>
    </row>
    <row r="4321" spans="1:3" x14ac:dyDescent="0.3">
      <c r="A4321" s="15">
        <v>0</v>
      </c>
      <c r="C4321" s="15" t="s">
        <v>36</v>
      </c>
    </row>
    <row r="4322" spans="1:3" x14ac:dyDescent="0.3">
      <c r="A4322" s="15">
        <v>0</v>
      </c>
      <c r="C4322" s="3" t="s">
        <v>36</v>
      </c>
    </row>
    <row r="4323" spans="1:3" x14ac:dyDescent="0.3">
      <c r="A4323" s="15">
        <v>0</v>
      </c>
      <c r="C4323" s="15" t="s">
        <v>36</v>
      </c>
    </row>
    <row r="4324" spans="1:3" x14ac:dyDescent="0.3">
      <c r="A4324" s="15">
        <v>0</v>
      </c>
      <c r="C4324" s="3" t="s">
        <v>36</v>
      </c>
    </row>
    <row r="4325" spans="1:3" x14ac:dyDescent="0.3">
      <c r="A4325" s="15">
        <v>0</v>
      </c>
      <c r="C4325" s="15" t="s">
        <v>36</v>
      </c>
    </row>
    <row r="4326" spans="1:3" x14ac:dyDescent="0.3">
      <c r="A4326" s="15">
        <v>0</v>
      </c>
      <c r="C4326" s="3" t="s">
        <v>36</v>
      </c>
    </row>
    <row r="4327" spans="1:3" x14ac:dyDescent="0.3">
      <c r="A4327" s="15">
        <v>0</v>
      </c>
      <c r="C4327" s="15" t="s">
        <v>36</v>
      </c>
    </row>
    <row r="4328" spans="1:3" x14ac:dyDescent="0.3">
      <c r="A4328" s="15">
        <v>0</v>
      </c>
      <c r="C4328" s="3" t="s">
        <v>36</v>
      </c>
    </row>
    <row r="4329" spans="1:3" x14ac:dyDescent="0.3">
      <c r="A4329" s="15">
        <v>0</v>
      </c>
      <c r="C4329" s="15" t="s">
        <v>36</v>
      </c>
    </row>
    <row r="4330" spans="1:3" x14ac:dyDescent="0.3">
      <c r="A4330" s="15">
        <v>0</v>
      </c>
      <c r="C4330" s="3" t="s">
        <v>36</v>
      </c>
    </row>
    <row r="4331" spans="1:3" x14ac:dyDescent="0.3">
      <c r="A4331" s="15">
        <v>0</v>
      </c>
      <c r="C4331" s="15" t="s">
        <v>36</v>
      </c>
    </row>
    <row r="4332" spans="1:3" x14ac:dyDescent="0.3">
      <c r="A4332" s="15">
        <v>0</v>
      </c>
      <c r="C4332" s="3" t="s">
        <v>36</v>
      </c>
    </row>
    <row r="4333" spans="1:3" x14ac:dyDescent="0.3">
      <c r="A4333" s="15">
        <v>0</v>
      </c>
      <c r="C4333" s="15" t="s">
        <v>36</v>
      </c>
    </row>
    <row r="4334" spans="1:3" x14ac:dyDescent="0.3">
      <c r="A4334" s="15">
        <v>0</v>
      </c>
      <c r="C4334" s="3" t="s">
        <v>36</v>
      </c>
    </row>
    <row r="4335" spans="1:3" x14ac:dyDescent="0.3">
      <c r="A4335" s="15">
        <v>0</v>
      </c>
      <c r="C4335" s="15" t="s">
        <v>36</v>
      </c>
    </row>
    <row r="4336" spans="1:3" x14ac:dyDescent="0.3">
      <c r="A4336" s="15">
        <v>0</v>
      </c>
      <c r="C4336" s="3" t="s">
        <v>36</v>
      </c>
    </row>
    <row r="4337" spans="1:3" x14ac:dyDescent="0.3">
      <c r="A4337" s="15">
        <v>0</v>
      </c>
      <c r="C4337" s="15" t="s">
        <v>36</v>
      </c>
    </row>
    <row r="4338" spans="1:3" x14ac:dyDescent="0.3">
      <c r="A4338" s="15">
        <v>0</v>
      </c>
      <c r="C4338" s="3" t="s">
        <v>36</v>
      </c>
    </row>
    <row r="4339" spans="1:3" x14ac:dyDescent="0.3">
      <c r="A4339" s="15">
        <v>0</v>
      </c>
      <c r="C4339" s="15" t="s">
        <v>36</v>
      </c>
    </row>
    <row r="4340" spans="1:3" x14ac:dyDescent="0.3">
      <c r="A4340" s="15">
        <v>0</v>
      </c>
      <c r="C4340" s="3" t="s">
        <v>36</v>
      </c>
    </row>
    <row r="4341" spans="1:3" x14ac:dyDescent="0.3">
      <c r="A4341" s="15">
        <v>0</v>
      </c>
      <c r="C4341" s="15" t="s">
        <v>36</v>
      </c>
    </row>
    <row r="4342" spans="1:3" x14ac:dyDescent="0.3">
      <c r="A4342" s="15">
        <v>0</v>
      </c>
      <c r="C4342" s="3" t="s">
        <v>36</v>
      </c>
    </row>
    <row r="4343" spans="1:3" x14ac:dyDescent="0.3">
      <c r="A4343" s="15">
        <v>0</v>
      </c>
      <c r="C4343" s="15" t="s">
        <v>36</v>
      </c>
    </row>
    <row r="4344" spans="1:3" x14ac:dyDescent="0.3">
      <c r="A4344" s="15">
        <v>0</v>
      </c>
      <c r="C4344" s="3" t="s">
        <v>36</v>
      </c>
    </row>
    <row r="4345" spans="1:3" x14ac:dyDescent="0.3">
      <c r="A4345" s="15">
        <v>1</v>
      </c>
      <c r="C4345" s="15" t="s">
        <v>37</v>
      </c>
    </row>
    <row r="4346" spans="1:3" x14ac:dyDescent="0.3">
      <c r="A4346" s="15">
        <v>0</v>
      </c>
      <c r="C4346" s="3" t="s">
        <v>36</v>
      </c>
    </row>
    <row r="4347" spans="1:3" x14ac:dyDescent="0.3">
      <c r="A4347" s="15">
        <v>0</v>
      </c>
      <c r="C4347" s="15" t="s">
        <v>36</v>
      </c>
    </row>
    <row r="4348" spans="1:3" x14ac:dyDescent="0.3">
      <c r="A4348" s="15">
        <v>0</v>
      </c>
      <c r="C4348" s="3" t="s">
        <v>36</v>
      </c>
    </row>
    <row r="4349" spans="1:3" x14ac:dyDescent="0.3">
      <c r="A4349" s="15">
        <v>0</v>
      </c>
      <c r="C4349" s="15" t="s">
        <v>36</v>
      </c>
    </row>
    <row r="4350" spans="1:3" x14ac:dyDescent="0.3">
      <c r="A4350" s="15">
        <v>0</v>
      </c>
      <c r="C4350" s="3" t="s">
        <v>36</v>
      </c>
    </row>
    <row r="4351" spans="1:3" x14ac:dyDescent="0.3">
      <c r="A4351" s="15">
        <v>0</v>
      </c>
      <c r="C4351" s="15" t="s">
        <v>36</v>
      </c>
    </row>
    <row r="4352" spans="1:3" x14ac:dyDescent="0.3">
      <c r="A4352" s="15">
        <v>0</v>
      </c>
      <c r="C4352" s="3" t="s">
        <v>36</v>
      </c>
    </row>
    <row r="4353" spans="1:3" x14ac:dyDescent="0.3">
      <c r="A4353" s="15">
        <v>0</v>
      </c>
      <c r="C4353" s="15" t="s">
        <v>36</v>
      </c>
    </row>
    <row r="4354" spans="1:3" x14ac:dyDescent="0.3">
      <c r="A4354" s="15">
        <v>0</v>
      </c>
      <c r="C4354" s="3" t="s">
        <v>36</v>
      </c>
    </row>
    <row r="4355" spans="1:3" x14ac:dyDescent="0.3">
      <c r="A4355" s="15">
        <v>0</v>
      </c>
      <c r="C4355" s="15" t="s">
        <v>36</v>
      </c>
    </row>
    <row r="4356" spans="1:3" x14ac:dyDescent="0.3">
      <c r="A4356" s="15">
        <v>0</v>
      </c>
      <c r="C4356" s="3" t="s">
        <v>36</v>
      </c>
    </row>
    <row r="4357" spans="1:3" x14ac:dyDescent="0.3">
      <c r="A4357" s="15">
        <v>0</v>
      </c>
      <c r="C4357" s="15" t="s">
        <v>36</v>
      </c>
    </row>
    <row r="4358" spans="1:3" x14ac:dyDescent="0.3">
      <c r="A4358" s="15">
        <v>0</v>
      </c>
      <c r="C4358" s="3" t="s">
        <v>36</v>
      </c>
    </row>
    <row r="4359" spans="1:3" x14ac:dyDescent="0.3">
      <c r="A4359" s="15">
        <v>0</v>
      </c>
      <c r="C4359" s="15" t="s">
        <v>36</v>
      </c>
    </row>
    <row r="4360" spans="1:3" x14ac:dyDescent="0.3">
      <c r="A4360" s="15">
        <v>0</v>
      </c>
      <c r="C4360" s="3" t="s">
        <v>36</v>
      </c>
    </row>
    <row r="4361" spans="1:3" x14ac:dyDescent="0.3">
      <c r="A4361" s="15">
        <v>0</v>
      </c>
      <c r="C4361" s="15" t="s">
        <v>36</v>
      </c>
    </row>
    <row r="4362" spans="1:3" x14ac:dyDescent="0.3">
      <c r="A4362" s="15">
        <v>0</v>
      </c>
      <c r="C4362" s="3" t="s">
        <v>36</v>
      </c>
    </row>
    <row r="4363" spans="1:3" x14ac:dyDescent="0.3">
      <c r="A4363" s="15">
        <v>0</v>
      </c>
      <c r="C4363" s="15" t="s">
        <v>36</v>
      </c>
    </row>
    <row r="4364" spans="1:3" x14ac:dyDescent="0.3">
      <c r="A4364" s="15">
        <v>0</v>
      </c>
      <c r="C4364" s="3" t="s">
        <v>36</v>
      </c>
    </row>
    <row r="4365" spans="1:3" x14ac:dyDescent="0.3">
      <c r="A4365" s="15">
        <v>0</v>
      </c>
      <c r="C4365" s="15" t="s">
        <v>36</v>
      </c>
    </row>
    <row r="4366" spans="1:3" x14ac:dyDescent="0.3">
      <c r="A4366" s="15">
        <v>0</v>
      </c>
      <c r="C4366" s="3" t="s">
        <v>36</v>
      </c>
    </row>
    <row r="4367" spans="1:3" x14ac:dyDescent="0.3">
      <c r="A4367" s="15">
        <v>0</v>
      </c>
      <c r="C4367" s="15" t="s">
        <v>36</v>
      </c>
    </row>
    <row r="4368" spans="1:3" x14ac:dyDescent="0.3">
      <c r="A4368" s="15">
        <v>0</v>
      </c>
      <c r="C4368" s="3" t="s">
        <v>36</v>
      </c>
    </row>
    <row r="4369" spans="1:3" x14ac:dyDescent="0.3">
      <c r="A4369" s="15">
        <v>0</v>
      </c>
      <c r="C4369" s="15" t="s">
        <v>36</v>
      </c>
    </row>
    <row r="4370" spans="1:3" x14ac:dyDescent="0.3">
      <c r="A4370" s="15">
        <v>0</v>
      </c>
      <c r="C4370" s="3" t="s">
        <v>36</v>
      </c>
    </row>
    <row r="4371" spans="1:3" x14ac:dyDescent="0.3">
      <c r="A4371" s="15">
        <v>0</v>
      </c>
      <c r="C4371" s="15" t="s">
        <v>36</v>
      </c>
    </row>
    <row r="4372" spans="1:3" x14ac:dyDescent="0.3">
      <c r="A4372" s="15">
        <v>0</v>
      </c>
      <c r="C4372" s="3" t="s">
        <v>36</v>
      </c>
    </row>
    <row r="4373" spans="1:3" x14ac:dyDescent="0.3">
      <c r="A4373" s="15">
        <v>0</v>
      </c>
      <c r="C4373" s="15" t="s">
        <v>36</v>
      </c>
    </row>
    <row r="4374" spans="1:3" x14ac:dyDescent="0.3">
      <c r="A4374" s="15">
        <v>0</v>
      </c>
      <c r="C4374" s="3" t="s">
        <v>36</v>
      </c>
    </row>
    <row r="4375" spans="1:3" x14ac:dyDescent="0.3">
      <c r="A4375" s="15">
        <v>0</v>
      </c>
      <c r="C4375" s="15" t="s">
        <v>36</v>
      </c>
    </row>
    <row r="4376" spans="1:3" x14ac:dyDescent="0.3">
      <c r="A4376" s="15">
        <v>0</v>
      </c>
      <c r="C4376" s="3" t="s">
        <v>36</v>
      </c>
    </row>
    <row r="4377" spans="1:3" x14ac:dyDescent="0.3">
      <c r="A4377" s="15">
        <v>0</v>
      </c>
      <c r="C4377" s="15" t="s">
        <v>36</v>
      </c>
    </row>
    <row r="4378" spans="1:3" x14ac:dyDescent="0.3">
      <c r="A4378" s="15">
        <v>0</v>
      </c>
      <c r="C4378" s="3" t="s">
        <v>36</v>
      </c>
    </row>
    <row r="4379" spans="1:3" x14ac:dyDescent="0.3">
      <c r="A4379" s="15">
        <v>0</v>
      </c>
      <c r="C4379" s="15" t="s">
        <v>36</v>
      </c>
    </row>
    <row r="4380" spans="1:3" x14ac:dyDescent="0.3">
      <c r="A4380" s="15">
        <v>0</v>
      </c>
      <c r="C4380" s="3" t="s">
        <v>36</v>
      </c>
    </row>
    <row r="4381" spans="1:3" x14ac:dyDescent="0.3">
      <c r="A4381" s="15">
        <v>0</v>
      </c>
      <c r="C4381" s="15" t="s">
        <v>36</v>
      </c>
    </row>
    <row r="4382" spans="1:3" x14ac:dyDescent="0.3">
      <c r="A4382" s="15">
        <v>0</v>
      </c>
      <c r="C4382" s="3" t="s">
        <v>36</v>
      </c>
    </row>
    <row r="4383" spans="1:3" x14ac:dyDescent="0.3">
      <c r="A4383" s="15">
        <v>0</v>
      </c>
      <c r="C4383" s="15" t="s">
        <v>36</v>
      </c>
    </row>
    <row r="4384" spans="1:3" x14ac:dyDescent="0.3">
      <c r="A4384" s="15">
        <v>0</v>
      </c>
      <c r="C4384" s="3" t="s">
        <v>36</v>
      </c>
    </row>
    <row r="4385" spans="1:3" x14ac:dyDescent="0.3">
      <c r="A4385" s="15">
        <v>0</v>
      </c>
      <c r="C4385" s="15" t="s">
        <v>36</v>
      </c>
    </row>
    <row r="4386" spans="1:3" x14ac:dyDescent="0.3">
      <c r="A4386" s="15">
        <v>0</v>
      </c>
      <c r="C4386" s="3" t="s">
        <v>36</v>
      </c>
    </row>
    <row r="4387" spans="1:3" x14ac:dyDescent="0.3">
      <c r="A4387" s="15">
        <v>0</v>
      </c>
      <c r="C4387" s="15" t="s">
        <v>36</v>
      </c>
    </row>
    <row r="4388" spans="1:3" x14ac:dyDescent="0.3">
      <c r="A4388" s="15">
        <v>0</v>
      </c>
      <c r="C4388" s="3" t="s">
        <v>36</v>
      </c>
    </row>
    <row r="4389" spans="1:3" x14ac:dyDescent="0.3">
      <c r="A4389" s="15">
        <v>0</v>
      </c>
      <c r="C4389" s="15" t="s">
        <v>36</v>
      </c>
    </row>
    <row r="4390" spans="1:3" x14ac:dyDescent="0.3">
      <c r="A4390" s="15">
        <v>0</v>
      </c>
      <c r="C4390" s="3" t="s">
        <v>36</v>
      </c>
    </row>
    <row r="4391" spans="1:3" x14ac:dyDescent="0.3">
      <c r="A4391" s="15">
        <v>0</v>
      </c>
      <c r="C4391" s="15" t="s">
        <v>36</v>
      </c>
    </row>
    <row r="4392" spans="1:3" x14ac:dyDescent="0.3">
      <c r="A4392" s="15">
        <v>0</v>
      </c>
      <c r="C4392" s="3" t="s">
        <v>36</v>
      </c>
    </row>
    <row r="4393" spans="1:3" x14ac:dyDescent="0.3">
      <c r="A4393" s="15">
        <v>0</v>
      </c>
      <c r="C4393" s="15" t="s">
        <v>36</v>
      </c>
    </row>
    <row r="4394" spans="1:3" x14ac:dyDescent="0.3">
      <c r="A4394" s="15">
        <v>0</v>
      </c>
      <c r="C4394" s="3" t="s">
        <v>36</v>
      </c>
    </row>
    <row r="4395" spans="1:3" x14ac:dyDescent="0.3">
      <c r="A4395" s="15">
        <v>0</v>
      </c>
      <c r="C4395" s="15" t="s">
        <v>36</v>
      </c>
    </row>
    <row r="4396" spans="1:3" x14ac:dyDescent="0.3">
      <c r="A4396" s="15">
        <v>0</v>
      </c>
      <c r="C4396" s="3" t="s">
        <v>36</v>
      </c>
    </row>
    <row r="4397" spans="1:3" x14ac:dyDescent="0.3">
      <c r="A4397" s="15">
        <v>0</v>
      </c>
      <c r="C4397" s="15" t="s">
        <v>36</v>
      </c>
    </row>
    <row r="4398" spans="1:3" x14ac:dyDescent="0.3">
      <c r="A4398" s="15">
        <v>0</v>
      </c>
      <c r="C4398" s="3" t="s">
        <v>36</v>
      </c>
    </row>
    <row r="4399" spans="1:3" x14ac:dyDescent="0.3">
      <c r="A4399" s="15">
        <v>0</v>
      </c>
      <c r="C4399" s="15" t="s">
        <v>36</v>
      </c>
    </row>
    <row r="4400" spans="1:3" x14ac:dyDescent="0.3">
      <c r="A4400" s="15">
        <v>0</v>
      </c>
      <c r="C4400" s="3" t="s">
        <v>36</v>
      </c>
    </row>
    <row r="4401" spans="1:3" x14ac:dyDescent="0.3">
      <c r="A4401" s="15">
        <v>0</v>
      </c>
      <c r="C4401" s="15" t="s">
        <v>36</v>
      </c>
    </row>
    <row r="4402" spans="1:3" x14ac:dyDescent="0.3">
      <c r="A4402" s="15">
        <v>0</v>
      </c>
      <c r="C4402" s="3" t="s">
        <v>36</v>
      </c>
    </row>
    <row r="4403" spans="1:3" x14ac:dyDescent="0.3">
      <c r="A4403" s="15">
        <v>0</v>
      </c>
      <c r="C4403" s="15" t="s">
        <v>36</v>
      </c>
    </row>
    <row r="4404" spans="1:3" x14ac:dyDescent="0.3">
      <c r="A4404" s="15">
        <v>1</v>
      </c>
      <c r="C4404" s="3" t="s">
        <v>37</v>
      </c>
    </row>
    <row r="4405" spans="1:3" x14ac:dyDescent="0.3">
      <c r="A4405" s="15">
        <v>0</v>
      </c>
      <c r="C4405" s="15" t="s">
        <v>36</v>
      </c>
    </row>
    <row r="4406" spans="1:3" x14ac:dyDescent="0.3">
      <c r="A4406" s="15">
        <v>0</v>
      </c>
      <c r="C4406" s="3" t="s">
        <v>36</v>
      </c>
    </row>
    <row r="4407" spans="1:3" x14ac:dyDescent="0.3">
      <c r="A4407" s="15">
        <v>0</v>
      </c>
      <c r="C4407" s="15" t="s">
        <v>36</v>
      </c>
    </row>
    <row r="4408" spans="1:3" x14ac:dyDescent="0.3">
      <c r="A4408" s="15">
        <v>0</v>
      </c>
      <c r="C4408" s="3" t="s">
        <v>36</v>
      </c>
    </row>
    <row r="4409" spans="1:3" x14ac:dyDescent="0.3">
      <c r="A4409" s="15">
        <v>0</v>
      </c>
      <c r="C4409" s="15" t="s">
        <v>36</v>
      </c>
    </row>
    <row r="4410" spans="1:3" x14ac:dyDescent="0.3">
      <c r="A4410" s="15">
        <v>1</v>
      </c>
      <c r="C4410" s="3" t="s">
        <v>37</v>
      </c>
    </row>
    <row r="4411" spans="1:3" x14ac:dyDescent="0.3">
      <c r="A4411" s="15">
        <v>0</v>
      </c>
      <c r="C4411" s="15" t="s">
        <v>36</v>
      </c>
    </row>
    <row r="4412" spans="1:3" x14ac:dyDescent="0.3">
      <c r="A4412" s="15">
        <v>0</v>
      </c>
      <c r="C4412" s="3" t="s">
        <v>36</v>
      </c>
    </row>
    <row r="4413" spans="1:3" x14ac:dyDescent="0.3">
      <c r="A4413" s="15">
        <v>0</v>
      </c>
      <c r="C4413" s="15" t="s">
        <v>36</v>
      </c>
    </row>
    <row r="4414" spans="1:3" x14ac:dyDescent="0.3">
      <c r="A4414" s="15">
        <v>1</v>
      </c>
      <c r="C4414" s="3" t="s">
        <v>37</v>
      </c>
    </row>
    <row r="4415" spans="1:3" x14ac:dyDescent="0.3">
      <c r="A4415" s="15">
        <v>1</v>
      </c>
      <c r="C4415" s="15" t="s">
        <v>37</v>
      </c>
    </row>
    <row r="4416" spans="1:3" x14ac:dyDescent="0.3">
      <c r="A4416" s="15">
        <v>0</v>
      </c>
      <c r="C4416" s="3" t="s">
        <v>36</v>
      </c>
    </row>
    <row r="4417" spans="1:3" x14ac:dyDescent="0.3">
      <c r="A4417" s="15">
        <v>1</v>
      </c>
      <c r="C4417" s="15" t="s">
        <v>37</v>
      </c>
    </row>
    <row r="4418" spans="1:3" x14ac:dyDescent="0.3">
      <c r="A4418" s="15">
        <v>0</v>
      </c>
      <c r="C4418" s="3" t="s">
        <v>36</v>
      </c>
    </row>
    <row r="4419" spans="1:3" x14ac:dyDescent="0.3">
      <c r="A4419" s="15">
        <v>1</v>
      </c>
      <c r="C4419" s="15" t="s">
        <v>37</v>
      </c>
    </row>
    <row r="4420" spans="1:3" x14ac:dyDescent="0.3">
      <c r="A4420" s="15">
        <v>0</v>
      </c>
      <c r="C4420" s="3" t="s">
        <v>36</v>
      </c>
    </row>
    <row r="4421" spans="1:3" x14ac:dyDescent="0.3">
      <c r="A4421" s="15">
        <v>0</v>
      </c>
      <c r="C4421" s="15" t="s">
        <v>36</v>
      </c>
    </row>
    <row r="4422" spans="1:3" x14ac:dyDescent="0.3">
      <c r="A4422" s="15">
        <v>0</v>
      </c>
      <c r="C4422" s="3" t="s">
        <v>36</v>
      </c>
    </row>
    <row r="4423" spans="1:3" x14ac:dyDescent="0.3">
      <c r="A4423" s="15">
        <v>0</v>
      </c>
      <c r="C4423" s="15" t="s">
        <v>36</v>
      </c>
    </row>
    <row r="4424" spans="1:3" x14ac:dyDescent="0.3">
      <c r="A4424" s="15">
        <v>0</v>
      </c>
      <c r="C4424" s="3" t="s">
        <v>36</v>
      </c>
    </row>
    <row r="4425" spans="1:3" x14ac:dyDescent="0.3">
      <c r="A4425" s="15">
        <v>0</v>
      </c>
      <c r="C4425" s="15" t="s">
        <v>36</v>
      </c>
    </row>
    <row r="4426" spans="1:3" x14ac:dyDescent="0.3">
      <c r="A4426" s="15">
        <v>0</v>
      </c>
      <c r="C4426" s="3" t="s">
        <v>36</v>
      </c>
    </row>
    <row r="4427" spans="1:3" x14ac:dyDescent="0.3">
      <c r="A4427" s="15">
        <v>1</v>
      </c>
      <c r="C4427" s="15" t="s">
        <v>37</v>
      </c>
    </row>
    <row r="4428" spans="1:3" x14ac:dyDescent="0.3">
      <c r="A4428" s="15">
        <v>1</v>
      </c>
      <c r="C4428" s="3" t="s">
        <v>37</v>
      </c>
    </row>
    <row r="4429" spans="1:3" x14ac:dyDescent="0.3">
      <c r="A4429" s="15">
        <v>0</v>
      </c>
      <c r="C4429" s="15" t="s">
        <v>36</v>
      </c>
    </row>
    <row r="4430" spans="1:3" x14ac:dyDescent="0.3">
      <c r="A4430" s="15">
        <v>0</v>
      </c>
      <c r="C4430" s="3" t="s">
        <v>36</v>
      </c>
    </row>
    <row r="4431" spans="1:3" x14ac:dyDescent="0.3">
      <c r="A4431" s="15">
        <v>0</v>
      </c>
      <c r="C4431" s="15" t="s">
        <v>36</v>
      </c>
    </row>
    <row r="4432" spans="1:3" x14ac:dyDescent="0.3">
      <c r="A4432" s="15">
        <v>1</v>
      </c>
      <c r="C4432" s="3" t="s">
        <v>37</v>
      </c>
    </row>
    <row r="4433" spans="1:3" x14ac:dyDescent="0.3">
      <c r="A4433" s="15">
        <v>0</v>
      </c>
      <c r="C4433" s="15" t="s">
        <v>36</v>
      </c>
    </row>
    <row r="4434" spans="1:3" x14ac:dyDescent="0.3">
      <c r="A4434" s="15">
        <v>0</v>
      </c>
      <c r="C4434" s="3" t="s">
        <v>36</v>
      </c>
    </row>
    <row r="4435" spans="1:3" x14ac:dyDescent="0.3">
      <c r="A4435" s="15">
        <v>0</v>
      </c>
      <c r="C4435" s="15" t="s">
        <v>36</v>
      </c>
    </row>
    <row r="4436" spans="1:3" x14ac:dyDescent="0.3">
      <c r="A4436" s="15">
        <v>0</v>
      </c>
      <c r="C4436" s="3" t="s">
        <v>36</v>
      </c>
    </row>
    <row r="4437" spans="1:3" x14ac:dyDescent="0.3">
      <c r="A4437" s="15">
        <v>1</v>
      </c>
      <c r="C4437" s="15" t="s">
        <v>37</v>
      </c>
    </row>
    <row r="4438" spans="1:3" x14ac:dyDescent="0.3">
      <c r="A4438" s="15">
        <v>0</v>
      </c>
      <c r="C4438" s="3" t="s">
        <v>36</v>
      </c>
    </row>
    <row r="4439" spans="1:3" x14ac:dyDescent="0.3">
      <c r="A4439" s="15">
        <v>0</v>
      </c>
      <c r="C4439" s="15" t="s">
        <v>36</v>
      </c>
    </row>
    <row r="4440" spans="1:3" x14ac:dyDescent="0.3">
      <c r="A4440" s="15">
        <v>0</v>
      </c>
      <c r="C4440" s="3" t="s">
        <v>36</v>
      </c>
    </row>
    <row r="4441" spans="1:3" x14ac:dyDescent="0.3">
      <c r="A4441" s="15">
        <v>0</v>
      </c>
      <c r="C4441" s="15" t="s">
        <v>36</v>
      </c>
    </row>
    <row r="4442" spans="1:3" x14ac:dyDescent="0.3">
      <c r="A4442" s="15">
        <v>0</v>
      </c>
      <c r="C4442" s="3" t="s">
        <v>36</v>
      </c>
    </row>
    <row r="4443" spans="1:3" x14ac:dyDescent="0.3">
      <c r="A4443" s="15">
        <v>0</v>
      </c>
      <c r="C4443" s="15" t="s">
        <v>36</v>
      </c>
    </row>
    <row r="4444" spans="1:3" x14ac:dyDescent="0.3">
      <c r="A4444" s="15">
        <v>1</v>
      </c>
      <c r="C4444" s="3" t="s">
        <v>37</v>
      </c>
    </row>
    <row r="4445" spans="1:3" x14ac:dyDescent="0.3">
      <c r="A4445" s="15">
        <v>0</v>
      </c>
      <c r="C4445" s="15" t="s">
        <v>36</v>
      </c>
    </row>
    <row r="4446" spans="1:3" x14ac:dyDescent="0.3">
      <c r="A4446" s="15">
        <v>0</v>
      </c>
      <c r="C4446" s="3" t="s">
        <v>36</v>
      </c>
    </row>
    <row r="4447" spans="1:3" x14ac:dyDescent="0.3">
      <c r="A4447" s="15">
        <v>0</v>
      </c>
      <c r="C4447" s="15" t="s">
        <v>36</v>
      </c>
    </row>
    <row r="4448" spans="1:3" x14ac:dyDescent="0.3">
      <c r="A4448" s="15">
        <v>0</v>
      </c>
      <c r="C4448" s="3" t="s">
        <v>36</v>
      </c>
    </row>
    <row r="4449" spans="1:3" x14ac:dyDescent="0.3">
      <c r="A4449" s="15">
        <v>0</v>
      </c>
      <c r="C4449" s="15" t="s">
        <v>36</v>
      </c>
    </row>
    <row r="4450" spans="1:3" x14ac:dyDescent="0.3">
      <c r="A4450" s="15">
        <v>0</v>
      </c>
      <c r="C4450" s="3" t="s">
        <v>36</v>
      </c>
    </row>
    <row r="4451" spans="1:3" x14ac:dyDescent="0.3">
      <c r="A4451" s="15">
        <v>0</v>
      </c>
      <c r="C4451" s="15" t="s">
        <v>36</v>
      </c>
    </row>
    <row r="4452" spans="1:3" x14ac:dyDescent="0.3">
      <c r="A4452" s="15">
        <v>0</v>
      </c>
      <c r="C4452" s="3" t="s">
        <v>36</v>
      </c>
    </row>
    <row r="4453" spans="1:3" x14ac:dyDescent="0.3">
      <c r="A4453" s="15">
        <v>0</v>
      </c>
      <c r="C4453" s="15" t="s">
        <v>36</v>
      </c>
    </row>
    <row r="4454" spans="1:3" x14ac:dyDescent="0.3">
      <c r="A4454" s="15">
        <v>0</v>
      </c>
      <c r="C4454" s="3" t="s">
        <v>36</v>
      </c>
    </row>
    <row r="4455" spans="1:3" x14ac:dyDescent="0.3">
      <c r="A4455" s="15">
        <v>0</v>
      </c>
      <c r="C4455" s="15" t="s">
        <v>36</v>
      </c>
    </row>
    <row r="4456" spans="1:3" x14ac:dyDescent="0.3">
      <c r="A4456" s="15">
        <v>0</v>
      </c>
      <c r="C4456" s="3" t="s">
        <v>36</v>
      </c>
    </row>
    <row r="4457" spans="1:3" x14ac:dyDescent="0.3">
      <c r="A4457" s="15">
        <v>1</v>
      </c>
      <c r="C4457" s="15" t="s">
        <v>37</v>
      </c>
    </row>
    <row r="4458" spans="1:3" x14ac:dyDescent="0.3">
      <c r="A4458" s="15">
        <v>0</v>
      </c>
      <c r="C4458" s="3" t="s">
        <v>36</v>
      </c>
    </row>
    <row r="4459" spans="1:3" x14ac:dyDescent="0.3">
      <c r="A4459" s="15">
        <v>0</v>
      </c>
      <c r="C4459" s="15" t="s">
        <v>36</v>
      </c>
    </row>
    <row r="4460" spans="1:3" x14ac:dyDescent="0.3">
      <c r="A4460" s="15">
        <v>0</v>
      </c>
      <c r="C4460" s="3" t="s">
        <v>36</v>
      </c>
    </row>
    <row r="4461" spans="1:3" x14ac:dyDescent="0.3">
      <c r="A4461" s="15">
        <v>1</v>
      </c>
      <c r="C4461" s="15" t="s">
        <v>37</v>
      </c>
    </row>
    <row r="4462" spans="1:3" x14ac:dyDescent="0.3">
      <c r="A4462" s="15">
        <v>0</v>
      </c>
      <c r="C4462" s="3" t="s">
        <v>36</v>
      </c>
    </row>
    <row r="4463" spans="1:3" x14ac:dyDescent="0.3">
      <c r="A4463" s="15">
        <v>0</v>
      </c>
      <c r="C4463" s="15" t="s">
        <v>36</v>
      </c>
    </row>
    <row r="4464" spans="1:3" x14ac:dyDescent="0.3">
      <c r="A4464" s="15">
        <v>0</v>
      </c>
      <c r="C4464" s="3" t="s">
        <v>36</v>
      </c>
    </row>
    <row r="4465" spans="1:3" x14ac:dyDescent="0.3">
      <c r="A4465" s="15">
        <v>0</v>
      </c>
      <c r="C4465" s="15" t="s">
        <v>36</v>
      </c>
    </row>
    <row r="4466" spans="1:3" x14ac:dyDescent="0.3">
      <c r="A4466" s="15">
        <v>0</v>
      </c>
      <c r="C4466" s="3" t="s">
        <v>36</v>
      </c>
    </row>
    <row r="4467" spans="1:3" x14ac:dyDescent="0.3">
      <c r="A4467" s="15">
        <v>0</v>
      </c>
      <c r="C4467" s="15" t="s">
        <v>36</v>
      </c>
    </row>
    <row r="4468" spans="1:3" x14ac:dyDescent="0.3">
      <c r="A4468" s="15">
        <v>0</v>
      </c>
      <c r="C4468" s="3" t="s">
        <v>36</v>
      </c>
    </row>
    <row r="4469" spans="1:3" x14ac:dyDescent="0.3">
      <c r="A4469" s="15">
        <v>0</v>
      </c>
      <c r="C4469" s="15" t="s">
        <v>36</v>
      </c>
    </row>
    <row r="4470" spans="1:3" x14ac:dyDescent="0.3">
      <c r="A4470" s="15">
        <v>0</v>
      </c>
      <c r="C4470" s="3" t="s">
        <v>36</v>
      </c>
    </row>
    <row r="4471" spans="1:3" x14ac:dyDescent="0.3">
      <c r="A4471" s="15">
        <v>1</v>
      </c>
      <c r="C4471" s="15" t="s">
        <v>37</v>
      </c>
    </row>
    <row r="4472" spans="1:3" x14ac:dyDescent="0.3">
      <c r="A4472" s="15">
        <v>1</v>
      </c>
      <c r="C4472" s="3" t="s">
        <v>37</v>
      </c>
    </row>
    <row r="4473" spans="1:3" x14ac:dyDescent="0.3">
      <c r="A4473" s="15">
        <v>1</v>
      </c>
      <c r="C4473" s="15" t="s">
        <v>37</v>
      </c>
    </row>
    <row r="4474" spans="1:3" x14ac:dyDescent="0.3">
      <c r="A4474" s="15">
        <v>0</v>
      </c>
      <c r="C4474" s="3" t="s">
        <v>36</v>
      </c>
    </row>
    <row r="4475" spans="1:3" x14ac:dyDescent="0.3">
      <c r="A4475" s="15">
        <v>0</v>
      </c>
      <c r="C4475" s="15" t="s">
        <v>36</v>
      </c>
    </row>
    <row r="4476" spans="1:3" x14ac:dyDescent="0.3">
      <c r="A4476" s="15">
        <v>0</v>
      </c>
      <c r="C4476" s="3" t="s">
        <v>36</v>
      </c>
    </row>
    <row r="4477" spans="1:3" x14ac:dyDescent="0.3">
      <c r="A4477" s="15">
        <v>0</v>
      </c>
      <c r="C4477" s="15" t="s">
        <v>36</v>
      </c>
    </row>
    <row r="4478" spans="1:3" x14ac:dyDescent="0.3">
      <c r="A4478" s="15">
        <v>0</v>
      </c>
      <c r="C4478" s="3" t="s">
        <v>36</v>
      </c>
    </row>
    <row r="4479" spans="1:3" x14ac:dyDescent="0.3">
      <c r="A4479" s="15">
        <v>0</v>
      </c>
      <c r="C4479" s="15" t="s">
        <v>36</v>
      </c>
    </row>
    <row r="4480" spans="1:3" x14ac:dyDescent="0.3">
      <c r="A4480" s="15">
        <v>0</v>
      </c>
      <c r="C4480" s="3" t="s">
        <v>36</v>
      </c>
    </row>
    <row r="4481" spans="1:3" x14ac:dyDescent="0.3">
      <c r="A4481" s="15">
        <v>0</v>
      </c>
      <c r="C4481" s="15" t="s">
        <v>36</v>
      </c>
    </row>
    <row r="4482" spans="1:3" x14ac:dyDescent="0.3">
      <c r="A4482" s="15">
        <v>1</v>
      </c>
      <c r="C4482" s="3" t="s">
        <v>37</v>
      </c>
    </row>
    <row r="4483" spans="1:3" x14ac:dyDescent="0.3">
      <c r="A4483" s="15">
        <v>0</v>
      </c>
      <c r="C4483" s="15" t="s">
        <v>36</v>
      </c>
    </row>
    <row r="4484" spans="1:3" x14ac:dyDescent="0.3">
      <c r="A4484" s="15">
        <v>0</v>
      </c>
      <c r="C4484" s="3" t="s">
        <v>36</v>
      </c>
    </row>
    <row r="4485" spans="1:3" x14ac:dyDescent="0.3">
      <c r="A4485" s="15">
        <v>0</v>
      </c>
      <c r="C4485" s="15" t="s">
        <v>36</v>
      </c>
    </row>
    <row r="4486" spans="1:3" x14ac:dyDescent="0.3">
      <c r="A4486" s="15">
        <v>0</v>
      </c>
      <c r="C4486" s="3" t="s">
        <v>36</v>
      </c>
    </row>
    <row r="4487" spans="1:3" x14ac:dyDescent="0.3">
      <c r="A4487" s="15">
        <v>0</v>
      </c>
      <c r="C4487" s="15" t="s">
        <v>36</v>
      </c>
    </row>
    <row r="4488" spans="1:3" x14ac:dyDescent="0.3">
      <c r="A4488" s="15">
        <v>0</v>
      </c>
      <c r="C4488" s="3" t="s">
        <v>36</v>
      </c>
    </row>
    <row r="4489" spans="1:3" x14ac:dyDescent="0.3">
      <c r="A4489" s="15">
        <v>0</v>
      </c>
      <c r="C4489" s="15" t="s">
        <v>36</v>
      </c>
    </row>
    <row r="4490" spans="1:3" x14ac:dyDescent="0.3">
      <c r="A4490" s="15">
        <v>0</v>
      </c>
      <c r="C4490" s="3" t="s">
        <v>36</v>
      </c>
    </row>
    <row r="4491" spans="1:3" x14ac:dyDescent="0.3">
      <c r="A4491" s="15">
        <v>0</v>
      </c>
      <c r="C4491" s="15" t="s">
        <v>36</v>
      </c>
    </row>
    <row r="4492" spans="1:3" x14ac:dyDescent="0.3">
      <c r="A4492" s="15">
        <v>0</v>
      </c>
      <c r="C4492" s="3" t="s">
        <v>36</v>
      </c>
    </row>
    <row r="4493" spans="1:3" x14ac:dyDescent="0.3">
      <c r="A4493" s="15">
        <v>0</v>
      </c>
      <c r="C4493" s="15" t="s">
        <v>36</v>
      </c>
    </row>
    <row r="4494" spans="1:3" x14ac:dyDescent="0.3">
      <c r="A4494" s="15">
        <v>0</v>
      </c>
      <c r="C4494" s="3" t="s">
        <v>36</v>
      </c>
    </row>
    <row r="4495" spans="1:3" x14ac:dyDescent="0.3">
      <c r="A4495" s="15">
        <v>0</v>
      </c>
      <c r="C4495" s="15" t="s">
        <v>36</v>
      </c>
    </row>
    <row r="4496" spans="1:3" x14ac:dyDescent="0.3">
      <c r="A4496" s="15">
        <v>0</v>
      </c>
      <c r="C4496" s="3" t="s">
        <v>36</v>
      </c>
    </row>
    <row r="4497" spans="1:3" x14ac:dyDescent="0.3">
      <c r="A4497" s="15">
        <v>0</v>
      </c>
      <c r="C4497" s="15" t="s">
        <v>36</v>
      </c>
    </row>
    <row r="4498" spans="1:3" x14ac:dyDescent="0.3">
      <c r="A4498" s="15">
        <v>0</v>
      </c>
      <c r="C4498" s="3" t="s">
        <v>36</v>
      </c>
    </row>
    <row r="4499" spans="1:3" x14ac:dyDescent="0.3">
      <c r="A4499" s="15">
        <v>0</v>
      </c>
      <c r="C4499" s="15" t="s">
        <v>36</v>
      </c>
    </row>
    <row r="4500" spans="1:3" x14ac:dyDescent="0.3">
      <c r="A4500" s="15">
        <v>0</v>
      </c>
      <c r="C4500" s="3" t="s">
        <v>36</v>
      </c>
    </row>
    <row r="4501" spans="1:3" x14ac:dyDescent="0.3">
      <c r="A4501" s="15">
        <v>0</v>
      </c>
      <c r="C4501" s="15" t="s">
        <v>36</v>
      </c>
    </row>
    <row r="4502" spans="1:3" x14ac:dyDescent="0.3">
      <c r="A4502" s="15">
        <v>0</v>
      </c>
      <c r="C4502" s="3" t="s">
        <v>36</v>
      </c>
    </row>
    <row r="4503" spans="1:3" x14ac:dyDescent="0.3">
      <c r="A4503" s="15">
        <v>0</v>
      </c>
      <c r="C4503" s="15" t="s">
        <v>36</v>
      </c>
    </row>
    <row r="4504" spans="1:3" x14ac:dyDescent="0.3">
      <c r="A4504" s="15">
        <v>0</v>
      </c>
      <c r="C4504" s="3" t="s">
        <v>36</v>
      </c>
    </row>
    <row r="4505" spans="1:3" x14ac:dyDescent="0.3">
      <c r="A4505" s="15">
        <v>0</v>
      </c>
      <c r="C4505" s="15" t="s">
        <v>36</v>
      </c>
    </row>
    <row r="4506" spans="1:3" x14ac:dyDescent="0.3">
      <c r="A4506" s="15">
        <v>0</v>
      </c>
      <c r="C4506" s="3" t="s">
        <v>36</v>
      </c>
    </row>
    <row r="4507" spans="1:3" x14ac:dyDescent="0.3">
      <c r="A4507" s="15">
        <v>0</v>
      </c>
      <c r="C4507" s="15" t="s">
        <v>36</v>
      </c>
    </row>
    <row r="4508" spans="1:3" x14ac:dyDescent="0.3">
      <c r="A4508" s="15">
        <v>0</v>
      </c>
      <c r="C4508" s="3" t="s">
        <v>36</v>
      </c>
    </row>
    <row r="4509" spans="1:3" x14ac:dyDescent="0.3">
      <c r="A4509" s="15">
        <v>0</v>
      </c>
      <c r="C4509" s="15" t="s">
        <v>36</v>
      </c>
    </row>
    <row r="4510" spans="1:3" x14ac:dyDescent="0.3">
      <c r="A4510" s="15">
        <v>0</v>
      </c>
      <c r="C4510" s="3" t="s">
        <v>36</v>
      </c>
    </row>
    <row r="4511" spans="1:3" x14ac:dyDescent="0.3">
      <c r="A4511" s="15">
        <v>0</v>
      </c>
      <c r="C4511" s="15" t="s">
        <v>36</v>
      </c>
    </row>
    <row r="4512" spans="1:3" x14ac:dyDescent="0.3">
      <c r="A4512" s="15">
        <v>0</v>
      </c>
      <c r="C4512" s="3" t="s">
        <v>36</v>
      </c>
    </row>
    <row r="4513" spans="1:3" x14ac:dyDescent="0.3">
      <c r="A4513" s="15">
        <v>0</v>
      </c>
      <c r="C4513" s="15" t="s">
        <v>36</v>
      </c>
    </row>
    <row r="4514" spans="1:3" x14ac:dyDescent="0.3">
      <c r="A4514" s="15">
        <v>0</v>
      </c>
      <c r="C4514" s="3" t="s">
        <v>36</v>
      </c>
    </row>
    <row r="4515" spans="1:3" x14ac:dyDescent="0.3">
      <c r="A4515" s="15">
        <v>0</v>
      </c>
      <c r="C4515" s="15" t="s">
        <v>36</v>
      </c>
    </row>
    <row r="4516" spans="1:3" x14ac:dyDescent="0.3">
      <c r="A4516" s="15">
        <v>0</v>
      </c>
      <c r="C4516" s="3" t="s">
        <v>36</v>
      </c>
    </row>
    <row r="4517" spans="1:3" x14ac:dyDescent="0.3">
      <c r="A4517" s="15">
        <v>0</v>
      </c>
      <c r="C4517" s="15" t="s">
        <v>36</v>
      </c>
    </row>
    <row r="4518" spans="1:3" x14ac:dyDescent="0.3">
      <c r="A4518" s="15">
        <v>0</v>
      </c>
      <c r="C4518" s="3" t="s">
        <v>36</v>
      </c>
    </row>
    <row r="4519" spans="1:3" x14ac:dyDescent="0.3">
      <c r="A4519" s="15">
        <v>0</v>
      </c>
      <c r="C4519" s="15" t="s">
        <v>36</v>
      </c>
    </row>
    <row r="4520" spans="1:3" x14ac:dyDescent="0.3">
      <c r="A4520" s="15">
        <v>1</v>
      </c>
      <c r="C4520" s="3" t="s">
        <v>37</v>
      </c>
    </row>
    <row r="4521" spans="1:3" x14ac:dyDescent="0.3">
      <c r="A4521" s="15">
        <v>0</v>
      </c>
      <c r="C4521" s="15" t="s">
        <v>36</v>
      </c>
    </row>
    <row r="4522" spans="1:3" x14ac:dyDescent="0.3">
      <c r="A4522" s="15">
        <v>1</v>
      </c>
      <c r="C4522" s="3" t="s">
        <v>37</v>
      </c>
    </row>
    <row r="4523" spans="1:3" x14ac:dyDescent="0.3">
      <c r="A4523" s="15">
        <v>0</v>
      </c>
      <c r="C4523" s="15" t="s">
        <v>36</v>
      </c>
    </row>
    <row r="4524" spans="1:3" x14ac:dyDescent="0.3">
      <c r="A4524" s="15">
        <v>0</v>
      </c>
      <c r="C4524" s="3" t="s">
        <v>36</v>
      </c>
    </row>
    <row r="4525" spans="1:3" x14ac:dyDescent="0.3">
      <c r="A4525" s="15">
        <v>0</v>
      </c>
      <c r="C4525" s="15" t="s">
        <v>36</v>
      </c>
    </row>
    <row r="4526" spans="1:3" x14ac:dyDescent="0.3">
      <c r="A4526" s="15">
        <v>0</v>
      </c>
      <c r="C4526" s="3" t="s">
        <v>36</v>
      </c>
    </row>
    <row r="4527" spans="1:3" x14ac:dyDescent="0.3">
      <c r="A4527" s="15">
        <v>0</v>
      </c>
      <c r="C4527" s="15" t="s">
        <v>36</v>
      </c>
    </row>
    <row r="4528" spans="1:3" x14ac:dyDescent="0.3">
      <c r="A4528" s="15">
        <v>1</v>
      </c>
      <c r="C4528" s="3" t="s">
        <v>37</v>
      </c>
    </row>
    <row r="4529" spans="1:3" x14ac:dyDescent="0.3">
      <c r="A4529" s="15">
        <v>0</v>
      </c>
      <c r="C4529" s="15" t="s">
        <v>36</v>
      </c>
    </row>
    <row r="4530" spans="1:3" x14ac:dyDescent="0.3">
      <c r="A4530" s="15">
        <v>0</v>
      </c>
      <c r="C4530" s="3" t="s">
        <v>36</v>
      </c>
    </row>
    <row r="4531" spans="1:3" x14ac:dyDescent="0.3">
      <c r="A4531" s="15">
        <v>0</v>
      </c>
      <c r="C4531" s="15" t="s">
        <v>36</v>
      </c>
    </row>
    <row r="4532" spans="1:3" x14ac:dyDescent="0.3">
      <c r="A4532" s="15">
        <v>0</v>
      </c>
      <c r="C4532" s="3" t="s">
        <v>36</v>
      </c>
    </row>
    <row r="4533" spans="1:3" x14ac:dyDescent="0.3">
      <c r="A4533" s="15">
        <v>0</v>
      </c>
      <c r="C4533" s="15" t="s">
        <v>36</v>
      </c>
    </row>
    <row r="4534" spans="1:3" x14ac:dyDescent="0.3">
      <c r="A4534" s="15">
        <v>0</v>
      </c>
      <c r="C4534" s="3" t="s">
        <v>36</v>
      </c>
    </row>
    <row r="4535" spans="1:3" x14ac:dyDescent="0.3">
      <c r="A4535" s="15">
        <v>0</v>
      </c>
      <c r="C4535" s="15" t="s">
        <v>36</v>
      </c>
    </row>
    <row r="4536" spans="1:3" x14ac:dyDescent="0.3">
      <c r="A4536" s="15">
        <v>0</v>
      </c>
      <c r="C4536" s="3" t="s">
        <v>36</v>
      </c>
    </row>
    <row r="4537" spans="1:3" x14ac:dyDescent="0.3">
      <c r="A4537" s="15">
        <v>0</v>
      </c>
      <c r="C4537" s="15" t="s">
        <v>36</v>
      </c>
    </row>
    <row r="4538" spans="1:3" x14ac:dyDescent="0.3">
      <c r="A4538" s="15">
        <v>0</v>
      </c>
      <c r="C4538" s="3" t="s">
        <v>36</v>
      </c>
    </row>
    <row r="4539" spans="1:3" x14ac:dyDescent="0.3">
      <c r="A4539" s="15">
        <v>0</v>
      </c>
      <c r="C4539" s="15" t="s">
        <v>36</v>
      </c>
    </row>
    <row r="4540" spans="1:3" x14ac:dyDescent="0.3">
      <c r="A4540" s="15">
        <v>0</v>
      </c>
      <c r="C4540" s="3" t="s">
        <v>36</v>
      </c>
    </row>
    <row r="4541" spans="1:3" x14ac:dyDescent="0.3">
      <c r="A4541" s="15">
        <v>0</v>
      </c>
      <c r="C4541" s="15" t="s">
        <v>36</v>
      </c>
    </row>
    <row r="4542" spans="1:3" x14ac:dyDescent="0.3">
      <c r="A4542" s="15">
        <v>0</v>
      </c>
      <c r="C4542" s="3" t="s">
        <v>36</v>
      </c>
    </row>
    <row r="4543" spans="1:3" x14ac:dyDescent="0.3">
      <c r="A4543" s="15">
        <v>0</v>
      </c>
      <c r="C4543" s="15" t="s">
        <v>36</v>
      </c>
    </row>
    <row r="4544" spans="1:3" x14ac:dyDescent="0.3">
      <c r="A4544" s="15">
        <v>0</v>
      </c>
      <c r="C4544" s="3" t="s">
        <v>36</v>
      </c>
    </row>
    <row r="4545" spans="1:3" x14ac:dyDescent="0.3">
      <c r="A4545" s="15">
        <v>0</v>
      </c>
      <c r="C4545" s="15" t="s">
        <v>36</v>
      </c>
    </row>
    <row r="4546" spans="1:3" x14ac:dyDescent="0.3">
      <c r="A4546" s="15">
        <v>1</v>
      </c>
      <c r="C4546" s="3" t="s">
        <v>37</v>
      </c>
    </row>
    <row r="4547" spans="1:3" x14ac:dyDescent="0.3">
      <c r="A4547" s="15">
        <v>1</v>
      </c>
      <c r="C4547" s="15" t="s">
        <v>37</v>
      </c>
    </row>
    <row r="4548" spans="1:3" x14ac:dyDescent="0.3">
      <c r="A4548" s="15">
        <v>0</v>
      </c>
      <c r="C4548" s="3" t="s">
        <v>36</v>
      </c>
    </row>
    <row r="4549" spans="1:3" x14ac:dyDescent="0.3">
      <c r="A4549" s="15">
        <v>0</v>
      </c>
      <c r="C4549" s="15" t="s">
        <v>36</v>
      </c>
    </row>
    <row r="4550" spans="1:3" x14ac:dyDescent="0.3">
      <c r="A4550" s="15">
        <v>1</v>
      </c>
      <c r="C4550" s="3" t="s">
        <v>37</v>
      </c>
    </row>
    <row r="4551" spans="1:3" x14ac:dyDescent="0.3">
      <c r="A4551" s="15">
        <v>0</v>
      </c>
      <c r="C4551" s="15" t="s">
        <v>36</v>
      </c>
    </row>
    <row r="4552" spans="1:3" x14ac:dyDescent="0.3">
      <c r="A4552" s="15">
        <v>0</v>
      </c>
      <c r="C4552" s="3" t="s">
        <v>36</v>
      </c>
    </row>
    <row r="4553" spans="1:3" x14ac:dyDescent="0.3">
      <c r="A4553" s="15">
        <v>0</v>
      </c>
      <c r="C4553" s="15" t="s">
        <v>36</v>
      </c>
    </row>
    <row r="4554" spans="1:3" x14ac:dyDescent="0.3">
      <c r="A4554" s="15">
        <v>0</v>
      </c>
      <c r="C4554" s="3" t="s">
        <v>36</v>
      </c>
    </row>
    <row r="4555" spans="1:3" x14ac:dyDescent="0.3">
      <c r="A4555" s="15">
        <v>0</v>
      </c>
      <c r="C4555" s="15" t="s">
        <v>36</v>
      </c>
    </row>
    <row r="4556" spans="1:3" x14ac:dyDescent="0.3">
      <c r="A4556" s="15">
        <v>0</v>
      </c>
      <c r="C4556" s="3" t="s">
        <v>36</v>
      </c>
    </row>
    <row r="4557" spans="1:3" x14ac:dyDescent="0.3">
      <c r="A4557" s="15">
        <v>0</v>
      </c>
      <c r="C4557" s="15" t="s">
        <v>36</v>
      </c>
    </row>
    <row r="4558" spans="1:3" x14ac:dyDescent="0.3">
      <c r="A4558" s="15">
        <v>0</v>
      </c>
      <c r="C4558" s="3" t="s">
        <v>36</v>
      </c>
    </row>
    <row r="4559" spans="1:3" x14ac:dyDescent="0.3">
      <c r="A4559" s="15">
        <v>0</v>
      </c>
      <c r="C4559" s="15" t="s">
        <v>36</v>
      </c>
    </row>
    <row r="4560" spans="1:3" x14ac:dyDescent="0.3">
      <c r="A4560" s="15">
        <v>0</v>
      </c>
      <c r="C4560" s="3" t="s">
        <v>36</v>
      </c>
    </row>
    <row r="4561" spans="1:3" x14ac:dyDescent="0.3">
      <c r="A4561" s="15">
        <v>0</v>
      </c>
      <c r="C4561" s="15" t="s">
        <v>36</v>
      </c>
    </row>
    <row r="4562" spans="1:3" x14ac:dyDescent="0.3">
      <c r="A4562" s="15">
        <v>0</v>
      </c>
      <c r="C4562" s="3" t="s">
        <v>36</v>
      </c>
    </row>
    <row r="4563" spans="1:3" x14ac:dyDescent="0.3">
      <c r="A4563" s="15">
        <v>0</v>
      </c>
      <c r="C4563" s="15" t="s">
        <v>36</v>
      </c>
    </row>
    <row r="4564" spans="1:3" x14ac:dyDescent="0.3">
      <c r="A4564" s="15">
        <v>1</v>
      </c>
      <c r="C4564" s="3" t="s">
        <v>37</v>
      </c>
    </row>
    <row r="4565" spans="1:3" x14ac:dyDescent="0.3">
      <c r="A4565" s="15">
        <v>0</v>
      </c>
      <c r="C4565" s="15" t="s">
        <v>36</v>
      </c>
    </row>
    <row r="4566" spans="1:3" x14ac:dyDescent="0.3">
      <c r="A4566" s="15">
        <v>0</v>
      </c>
      <c r="C4566" s="3" t="s">
        <v>36</v>
      </c>
    </row>
    <row r="4567" spans="1:3" x14ac:dyDescent="0.3">
      <c r="A4567" s="15">
        <v>0</v>
      </c>
      <c r="C4567" s="15" t="s">
        <v>36</v>
      </c>
    </row>
    <row r="4568" spans="1:3" x14ac:dyDescent="0.3">
      <c r="A4568" s="15">
        <v>0</v>
      </c>
      <c r="C4568" s="3" t="s">
        <v>36</v>
      </c>
    </row>
    <row r="4569" spans="1:3" x14ac:dyDescent="0.3">
      <c r="A4569" s="15">
        <v>0</v>
      </c>
      <c r="C4569" s="15" t="s">
        <v>36</v>
      </c>
    </row>
    <row r="4570" spans="1:3" x14ac:dyDescent="0.3">
      <c r="A4570" s="15">
        <v>0</v>
      </c>
      <c r="C4570" s="3" t="s">
        <v>36</v>
      </c>
    </row>
    <row r="4571" spans="1:3" x14ac:dyDescent="0.3">
      <c r="A4571" s="15">
        <v>0</v>
      </c>
      <c r="C4571" s="15" t="s">
        <v>36</v>
      </c>
    </row>
    <row r="4572" spans="1:3" x14ac:dyDescent="0.3">
      <c r="A4572" s="15">
        <v>0</v>
      </c>
      <c r="C4572" s="3" t="s">
        <v>36</v>
      </c>
    </row>
    <row r="4573" spans="1:3" x14ac:dyDescent="0.3">
      <c r="A4573" s="15">
        <v>0</v>
      </c>
      <c r="C4573" s="15" t="s">
        <v>36</v>
      </c>
    </row>
    <row r="4574" spans="1:3" x14ac:dyDescent="0.3">
      <c r="A4574" s="15">
        <v>0</v>
      </c>
      <c r="C4574" s="3" t="s">
        <v>36</v>
      </c>
    </row>
    <row r="4575" spans="1:3" x14ac:dyDescent="0.3">
      <c r="A4575" s="15">
        <v>0</v>
      </c>
      <c r="C4575" s="15" t="s">
        <v>36</v>
      </c>
    </row>
    <row r="4576" spans="1:3" x14ac:dyDescent="0.3">
      <c r="A4576" s="15">
        <v>0</v>
      </c>
      <c r="C4576" s="3" t="s">
        <v>36</v>
      </c>
    </row>
    <row r="4577" spans="1:3" x14ac:dyDescent="0.3">
      <c r="A4577" s="15">
        <v>0</v>
      </c>
      <c r="C4577" s="15" t="s">
        <v>36</v>
      </c>
    </row>
    <row r="4578" spans="1:3" x14ac:dyDescent="0.3">
      <c r="A4578" s="15">
        <v>1</v>
      </c>
      <c r="C4578" s="3" t="s">
        <v>37</v>
      </c>
    </row>
    <row r="4579" spans="1:3" x14ac:dyDescent="0.3">
      <c r="A4579" s="15">
        <v>0</v>
      </c>
      <c r="C4579" s="15" t="s">
        <v>36</v>
      </c>
    </row>
    <row r="4580" spans="1:3" x14ac:dyDescent="0.3">
      <c r="A4580" s="15">
        <v>0</v>
      </c>
      <c r="C4580" s="3" t="s">
        <v>36</v>
      </c>
    </row>
    <row r="4581" spans="1:3" x14ac:dyDescent="0.3">
      <c r="A4581" s="15">
        <v>0</v>
      </c>
      <c r="C4581" s="15" t="s">
        <v>36</v>
      </c>
    </row>
    <row r="4582" spans="1:3" x14ac:dyDescent="0.3">
      <c r="A4582" s="15">
        <v>0</v>
      </c>
      <c r="C4582" s="3" t="s">
        <v>36</v>
      </c>
    </row>
    <row r="4583" spans="1:3" x14ac:dyDescent="0.3">
      <c r="A4583" s="15">
        <v>0</v>
      </c>
      <c r="C4583" s="15" t="s">
        <v>36</v>
      </c>
    </row>
    <row r="4584" spans="1:3" x14ac:dyDescent="0.3">
      <c r="A4584" s="15">
        <v>0</v>
      </c>
      <c r="C4584" s="3" t="s">
        <v>36</v>
      </c>
    </row>
    <row r="4585" spans="1:3" x14ac:dyDescent="0.3">
      <c r="A4585" s="15">
        <v>0</v>
      </c>
      <c r="C4585" s="15" t="s">
        <v>36</v>
      </c>
    </row>
    <row r="4586" spans="1:3" x14ac:dyDescent="0.3">
      <c r="A4586" s="15">
        <v>0</v>
      </c>
      <c r="C4586" s="3" t="s">
        <v>36</v>
      </c>
    </row>
    <row r="4587" spans="1:3" x14ac:dyDescent="0.3">
      <c r="A4587" s="15">
        <v>0</v>
      </c>
      <c r="C4587" s="15" t="s">
        <v>36</v>
      </c>
    </row>
    <row r="4588" spans="1:3" x14ac:dyDescent="0.3">
      <c r="A4588" s="15">
        <v>0</v>
      </c>
      <c r="C4588" s="3" t="s">
        <v>36</v>
      </c>
    </row>
    <row r="4589" spans="1:3" x14ac:dyDescent="0.3">
      <c r="A4589" s="15">
        <v>0</v>
      </c>
      <c r="C4589" s="15" t="s">
        <v>36</v>
      </c>
    </row>
    <row r="4590" spans="1:3" x14ac:dyDescent="0.3">
      <c r="A4590" s="15">
        <v>0</v>
      </c>
      <c r="C4590" s="3" t="s">
        <v>36</v>
      </c>
    </row>
    <row r="4591" spans="1:3" x14ac:dyDescent="0.3">
      <c r="A4591" s="15">
        <v>0</v>
      </c>
      <c r="C4591" s="15" t="s">
        <v>36</v>
      </c>
    </row>
    <row r="4592" spans="1:3" x14ac:dyDescent="0.3">
      <c r="A4592" s="15">
        <v>0</v>
      </c>
      <c r="C4592" s="3" t="s">
        <v>36</v>
      </c>
    </row>
    <row r="4593" spans="1:3" x14ac:dyDescent="0.3">
      <c r="A4593" s="15">
        <v>0</v>
      </c>
      <c r="C4593" s="15" t="s">
        <v>36</v>
      </c>
    </row>
    <row r="4594" spans="1:3" x14ac:dyDescent="0.3">
      <c r="A4594" s="15">
        <v>0</v>
      </c>
      <c r="C4594" s="3" t="s">
        <v>36</v>
      </c>
    </row>
    <row r="4595" spans="1:3" x14ac:dyDescent="0.3">
      <c r="A4595" s="15">
        <v>0</v>
      </c>
      <c r="C4595" s="15" t="s">
        <v>36</v>
      </c>
    </row>
    <row r="4596" spans="1:3" x14ac:dyDescent="0.3">
      <c r="A4596" s="15">
        <v>0</v>
      </c>
      <c r="C4596" s="3" t="s">
        <v>36</v>
      </c>
    </row>
    <row r="4597" spans="1:3" x14ac:dyDescent="0.3">
      <c r="A4597" s="15">
        <v>0</v>
      </c>
      <c r="C4597" s="15" t="s">
        <v>36</v>
      </c>
    </row>
    <row r="4598" spans="1:3" x14ac:dyDescent="0.3">
      <c r="A4598" s="15">
        <v>0</v>
      </c>
      <c r="C4598" s="3" t="s">
        <v>36</v>
      </c>
    </row>
    <row r="4599" spans="1:3" x14ac:dyDescent="0.3">
      <c r="A4599" s="15">
        <v>0</v>
      </c>
      <c r="C4599" s="15" t="s">
        <v>36</v>
      </c>
    </row>
    <row r="4600" spans="1:3" x14ac:dyDescent="0.3">
      <c r="A4600" s="15">
        <v>0</v>
      </c>
      <c r="C4600" s="3" t="s">
        <v>36</v>
      </c>
    </row>
    <row r="4601" spans="1:3" x14ac:dyDescent="0.3">
      <c r="A4601" s="15">
        <v>0</v>
      </c>
      <c r="C4601" s="15" t="s">
        <v>36</v>
      </c>
    </row>
    <row r="4602" spans="1:3" x14ac:dyDescent="0.3">
      <c r="A4602" s="15">
        <v>0</v>
      </c>
      <c r="C4602" s="3" t="s">
        <v>36</v>
      </c>
    </row>
    <row r="4603" spans="1:3" x14ac:dyDescent="0.3">
      <c r="A4603" s="15">
        <v>0</v>
      </c>
      <c r="C4603" s="15" t="s">
        <v>36</v>
      </c>
    </row>
    <row r="4604" spans="1:3" x14ac:dyDescent="0.3">
      <c r="A4604" s="15">
        <v>0</v>
      </c>
      <c r="C4604" s="3" t="s">
        <v>36</v>
      </c>
    </row>
    <row r="4605" spans="1:3" x14ac:dyDescent="0.3">
      <c r="A4605" s="15">
        <v>0</v>
      </c>
      <c r="C4605" s="15" t="s">
        <v>36</v>
      </c>
    </row>
    <row r="4606" spans="1:3" x14ac:dyDescent="0.3">
      <c r="A4606" s="15">
        <v>1</v>
      </c>
      <c r="C4606" s="3" t="s">
        <v>37</v>
      </c>
    </row>
    <row r="4607" spans="1:3" x14ac:dyDescent="0.3">
      <c r="A4607" s="15">
        <v>0</v>
      </c>
      <c r="C4607" s="15" t="s">
        <v>36</v>
      </c>
    </row>
    <row r="4608" spans="1:3" x14ac:dyDescent="0.3">
      <c r="A4608" s="15">
        <v>1</v>
      </c>
      <c r="C4608" s="3" t="s">
        <v>37</v>
      </c>
    </row>
    <row r="4609" spans="1:3" x14ac:dyDescent="0.3">
      <c r="A4609" s="15">
        <v>0</v>
      </c>
      <c r="C4609" s="15" t="s">
        <v>36</v>
      </c>
    </row>
    <row r="4610" spans="1:3" x14ac:dyDescent="0.3">
      <c r="A4610" s="15">
        <v>0</v>
      </c>
      <c r="C4610" s="3" t="s">
        <v>36</v>
      </c>
    </row>
    <row r="4611" spans="1:3" x14ac:dyDescent="0.3">
      <c r="A4611" s="15">
        <v>0</v>
      </c>
      <c r="C4611" s="15" t="s">
        <v>36</v>
      </c>
    </row>
    <row r="4612" spans="1:3" x14ac:dyDescent="0.3">
      <c r="A4612" s="15">
        <v>0</v>
      </c>
      <c r="C4612" s="3" t="s">
        <v>36</v>
      </c>
    </row>
    <row r="4613" spans="1:3" x14ac:dyDescent="0.3">
      <c r="A4613" s="15">
        <v>0</v>
      </c>
      <c r="C4613" s="15" t="s">
        <v>36</v>
      </c>
    </row>
    <row r="4614" spans="1:3" x14ac:dyDescent="0.3">
      <c r="A4614" s="15">
        <v>1</v>
      </c>
      <c r="C4614" s="3" t="s">
        <v>37</v>
      </c>
    </row>
    <row r="4615" spans="1:3" x14ac:dyDescent="0.3">
      <c r="A4615" s="15">
        <v>0</v>
      </c>
      <c r="C4615" s="15" t="s">
        <v>36</v>
      </c>
    </row>
    <row r="4616" spans="1:3" x14ac:dyDescent="0.3">
      <c r="A4616" s="15">
        <v>0</v>
      </c>
      <c r="C4616" s="3" t="s">
        <v>36</v>
      </c>
    </row>
    <row r="4617" spans="1:3" x14ac:dyDescent="0.3">
      <c r="A4617" s="15">
        <v>0</v>
      </c>
      <c r="C4617" s="15" t="s">
        <v>36</v>
      </c>
    </row>
    <row r="4618" spans="1:3" x14ac:dyDescent="0.3">
      <c r="A4618" s="15">
        <v>0</v>
      </c>
      <c r="C4618" s="3" t="s">
        <v>36</v>
      </c>
    </row>
    <row r="4619" spans="1:3" x14ac:dyDescent="0.3">
      <c r="A4619" s="15">
        <v>0</v>
      </c>
      <c r="C4619" s="15" t="s">
        <v>36</v>
      </c>
    </row>
    <row r="4620" spans="1:3" x14ac:dyDescent="0.3">
      <c r="A4620" s="15">
        <v>0</v>
      </c>
      <c r="C4620" s="3" t="s">
        <v>36</v>
      </c>
    </row>
    <row r="4621" spans="1:3" x14ac:dyDescent="0.3">
      <c r="A4621" s="15">
        <v>1</v>
      </c>
      <c r="C4621" s="15" t="s">
        <v>37</v>
      </c>
    </row>
    <row r="4622" spans="1:3" x14ac:dyDescent="0.3">
      <c r="A4622" s="15">
        <v>0</v>
      </c>
      <c r="C4622" s="3" t="s">
        <v>36</v>
      </c>
    </row>
    <row r="4623" spans="1:3" x14ac:dyDescent="0.3">
      <c r="A4623" s="15">
        <v>0</v>
      </c>
      <c r="C4623" s="15" t="s">
        <v>36</v>
      </c>
    </row>
    <row r="4624" spans="1:3" x14ac:dyDescent="0.3">
      <c r="A4624" s="15">
        <v>0</v>
      </c>
      <c r="C4624" s="3" t="s">
        <v>36</v>
      </c>
    </row>
    <row r="4625" spans="1:3" x14ac:dyDescent="0.3">
      <c r="A4625" s="15">
        <v>1</v>
      </c>
      <c r="C4625" s="15" t="s">
        <v>37</v>
      </c>
    </row>
    <row r="4626" spans="1:3" x14ac:dyDescent="0.3">
      <c r="A4626" s="15">
        <v>0</v>
      </c>
      <c r="C4626" s="3" t="s">
        <v>36</v>
      </c>
    </row>
    <row r="4627" spans="1:3" x14ac:dyDescent="0.3">
      <c r="A4627" s="15">
        <v>0</v>
      </c>
      <c r="C4627" s="15" t="s">
        <v>36</v>
      </c>
    </row>
    <row r="4628" spans="1:3" x14ac:dyDescent="0.3">
      <c r="A4628" s="15">
        <v>0</v>
      </c>
      <c r="C4628" s="3" t="s">
        <v>36</v>
      </c>
    </row>
    <row r="4629" spans="1:3" x14ac:dyDescent="0.3">
      <c r="A4629" s="15">
        <v>0</v>
      </c>
      <c r="C4629" s="15" t="s">
        <v>36</v>
      </c>
    </row>
    <row r="4630" spans="1:3" x14ac:dyDescent="0.3">
      <c r="A4630" s="15">
        <v>1</v>
      </c>
      <c r="C4630" s="3" t="s">
        <v>37</v>
      </c>
    </row>
    <row r="4631" spans="1:3" x14ac:dyDescent="0.3">
      <c r="A4631" s="15">
        <v>0</v>
      </c>
      <c r="C4631" s="15" t="s">
        <v>36</v>
      </c>
    </row>
    <row r="4632" spans="1:3" x14ac:dyDescent="0.3">
      <c r="A4632" s="15">
        <v>0</v>
      </c>
      <c r="C4632" s="3" t="s">
        <v>36</v>
      </c>
    </row>
    <row r="4633" spans="1:3" x14ac:dyDescent="0.3">
      <c r="A4633" s="15">
        <v>0</v>
      </c>
      <c r="C4633" s="15" t="s">
        <v>36</v>
      </c>
    </row>
    <row r="4634" spans="1:3" x14ac:dyDescent="0.3">
      <c r="A4634" s="15">
        <v>0</v>
      </c>
      <c r="C4634" s="3" t="s">
        <v>36</v>
      </c>
    </row>
    <row r="4635" spans="1:3" x14ac:dyDescent="0.3">
      <c r="A4635" s="15">
        <v>0</v>
      </c>
      <c r="C4635" s="15" t="s">
        <v>36</v>
      </c>
    </row>
    <row r="4636" spans="1:3" x14ac:dyDescent="0.3">
      <c r="A4636" s="15">
        <v>0</v>
      </c>
      <c r="C4636" s="3" t="s">
        <v>36</v>
      </c>
    </row>
    <row r="4637" spans="1:3" x14ac:dyDescent="0.3">
      <c r="A4637" s="15">
        <v>0</v>
      </c>
      <c r="C4637" s="15" t="s">
        <v>36</v>
      </c>
    </row>
    <row r="4638" spans="1:3" x14ac:dyDescent="0.3">
      <c r="A4638" s="15">
        <v>1</v>
      </c>
      <c r="C4638" s="3" t="s">
        <v>37</v>
      </c>
    </row>
    <row r="4639" spans="1:3" x14ac:dyDescent="0.3">
      <c r="A4639" s="15">
        <v>0</v>
      </c>
      <c r="C4639" s="15" t="s">
        <v>36</v>
      </c>
    </row>
    <row r="4640" spans="1:3" x14ac:dyDescent="0.3">
      <c r="A4640" s="15">
        <v>0</v>
      </c>
      <c r="C4640" s="3" t="s">
        <v>36</v>
      </c>
    </row>
    <row r="4641" spans="1:3" x14ac:dyDescent="0.3">
      <c r="A4641" s="15">
        <v>0</v>
      </c>
      <c r="C4641" s="15" t="s">
        <v>36</v>
      </c>
    </row>
    <row r="4642" spans="1:3" x14ac:dyDescent="0.3">
      <c r="A4642" s="15">
        <v>0</v>
      </c>
      <c r="C4642" s="3" t="s">
        <v>36</v>
      </c>
    </row>
    <row r="4643" spans="1:3" x14ac:dyDescent="0.3">
      <c r="A4643" s="15">
        <v>0</v>
      </c>
      <c r="C4643" s="15" t="s">
        <v>36</v>
      </c>
    </row>
    <row r="4644" spans="1:3" x14ac:dyDescent="0.3">
      <c r="A4644" s="15">
        <v>0</v>
      </c>
      <c r="C4644" s="3" t="s">
        <v>36</v>
      </c>
    </row>
    <row r="4645" spans="1:3" x14ac:dyDescent="0.3">
      <c r="A4645" s="15">
        <v>0</v>
      </c>
      <c r="C4645" s="15" t="s">
        <v>36</v>
      </c>
    </row>
    <row r="4646" spans="1:3" x14ac:dyDescent="0.3">
      <c r="A4646" s="15">
        <v>1</v>
      </c>
      <c r="C4646" s="3" t="s">
        <v>37</v>
      </c>
    </row>
    <row r="4647" spans="1:3" x14ac:dyDescent="0.3">
      <c r="A4647" s="15">
        <v>0</v>
      </c>
      <c r="C4647" s="15" t="s">
        <v>36</v>
      </c>
    </row>
    <row r="4648" spans="1:3" x14ac:dyDescent="0.3">
      <c r="A4648" s="15">
        <v>1</v>
      </c>
      <c r="C4648" s="3" t="s">
        <v>37</v>
      </c>
    </row>
    <row r="4649" spans="1:3" x14ac:dyDescent="0.3">
      <c r="A4649" s="15">
        <v>0</v>
      </c>
      <c r="C4649" s="15" t="s">
        <v>36</v>
      </c>
    </row>
    <row r="4650" spans="1:3" x14ac:dyDescent="0.3">
      <c r="A4650" s="15">
        <v>0</v>
      </c>
      <c r="C4650" s="3" t="s">
        <v>36</v>
      </c>
    </row>
    <row r="4651" spans="1:3" x14ac:dyDescent="0.3">
      <c r="A4651" s="15">
        <v>0</v>
      </c>
      <c r="C4651" s="15" t="s">
        <v>36</v>
      </c>
    </row>
    <row r="4652" spans="1:3" x14ac:dyDescent="0.3">
      <c r="A4652" s="15">
        <v>0</v>
      </c>
      <c r="C4652" s="3" t="s">
        <v>36</v>
      </c>
    </row>
    <row r="4653" spans="1:3" x14ac:dyDescent="0.3">
      <c r="A4653" s="15">
        <v>0</v>
      </c>
      <c r="C4653" s="15" t="s">
        <v>36</v>
      </c>
    </row>
    <row r="4654" spans="1:3" x14ac:dyDescent="0.3">
      <c r="A4654" s="15">
        <v>0</v>
      </c>
      <c r="C4654" s="3" t="s">
        <v>36</v>
      </c>
    </row>
    <row r="4655" spans="1:3" x14ac:dyDescent="0.3">
      <c r="A4655" s="15">
        <v>0</v>
      </c>
      <c r="C4655" s="15" t="s">
        <v>36</v>
      </c>
    </row>
    <row r="4656" spans="1:3" x14ac:dyDescent="0.3">
      <c r="A4656" s="15">
        <v>0</v>
      </c>
      <c r="C4656" s="3" t="s">
        <v>36</v>
      </c>
    </row>
    <row r="4657" spans="1:3" x14ac:dyDescent="0.3">
      <c r="A4657" s="15">
        <v>0</v>
      </c>
      <c r="C4657" s="15" t="s">
        <v>36</v>
      </c>
    </row>
    <row r="4658" spans="1:3" x14ac:dyDescent="0.3">
      <c r="A4658" s="15">
        <v>1</v>
      </c>
      <c r="C4658" s="3" t="s">
        <v>37</v>
      </c>
    </row>
    <row r="4659" spans="1:3" x14ac:dyDescent="0.3">
      <c r="A4659" s="15">
        <v>0</v>
      </c>
      <c r="C4659" s="15" t="s">
        <v>36</v>
      </c>
    </row>
    <row r="4660" spans="1:3" x14ac:dyDescent="0.3">
      <c r="A4660" s="15">
        <v>0</v>
      </c>
      <c r="C4660" s="3" t="s">
        <v>36</v>
      </c>
    </row>
    <row r="4661" spans="1:3" x14ac:dyDescent="0.3">
      <c r="A4661" s="15">
        <v>0</v>
      </c>
      <c r="C4661" s="15" t="s">
        <v>36</v>
      </c>
    </row>
    <row r="4662" spans="1:3" x14ac:dyDescent="0.3">
      <c r="A4662" s="15">
        <v>0</v>
      </c>
      <c r="C4662" s="3" t="s">
        <v>36</v>
      </c>
    </row>
    <row r="4663" spans="1:3" x14ac:dyDescent="0.3">
      <c r="A4663" s="15">
        <v>0</v>
      </c>
      <c r="C4663" s="15" t="s">
        <v>36</v>
      </c>
    </row>
    <row r="4664" spans="1:3" x14ac:dyDescent="0.3">
      <c r="A4664" s="15">
        <v>0</v>
      </c>
      <c r="C4664" s="3" t="s">
        <v>36</v>
      </c>
    </row>
    <row r="4665" spans="1:3" x14ac:dyDescent="0.3">
      <c r="A4665" s="15">
        <v>0</v>
      </c>
      <c r="C4665" s="15" t="s">
        <v>36</v>
      </c>
    </row>
    <row r="4666" spans="1:3" x14ac:dyDescent="0.3">
      <c r="A4666" s="15">
        <v>0</v>
      </c>
      <c r="C4666" s="3" t="s">
        <v>36</v>
      </c>
    </row>
    <row r="4667" spans="1:3" x14ac:dyDescent="0.3">
      <c r="A4667" s="15">
        <v>0</v>
      </c>
      <c r="C4667" s="15" t="s">
        <v>36</v>
      </c>
    </row>
    <row r="4668" spans="1:3" x14ac:dyDescent="0.3">
      <c r="A4668" s="15">
        <v>0</v>
      </c>
      <c r="C4668" s="3" t="s">
        <v>36</v>
      </c>
    </row>
    <row r="4669" spans="1:3" x14ac:dyDescent="0.3">
      <c r="A4669" s="15">
        <v>0</v>
      </c>
      <c r="C4669" s="15" t="s">
        <v>36</v>
      </c>
    </row>
    <row r="4670" spans="1:3" x14ac:dyDescent="0.3">
      <c r="A4670" s="15">
        <v>0</v>
      </c>
      <c r="C4670" s="3" t="s">
        <v>36</v>
      </c>
    </row>
    <row r="4671" spans="1:3" x14ac:dyDescent="0.3">
      <c r="A4671" s="15">
        <v>1</v>
      </c>
      <c r="C4671" s="15" t="s">
        <v>37</v>
      </c>
    </row>
    <row r="4672" spans="1:3" x14ac:dyDescent="0.3">
      <c r="A4672" s="15">
        <v>0</v>
      </c>
      <c r="C4672" s="3" t="s">
        <v>36</v>
      </c>
    </row>
    <row r="4673" spans="1:3" x14ac:dyDescent="0.3">
      <c r="A4673" s="15">
        <v>0</v>
      </c>
      <c r="C4673" s="15" t="s">
        <v>36</v>
      </c>
    </row>
    <row r="4674" spans="1:3" x14ac:dyDescent="0.3">
      <c r="A4674" s="15">
        <v>0</v>
      </c>
      <c r="C4674" s="3" t="s">
        <v>36</v>
      </c>
    </row>
    <row r="4675" spans="1:3" x14ac:dyDescent="0.3">
      <c r="A4675" s="15">
        <v>0</v>
      </c>
      <c r="C4675" s="15" t="s">
        <v>36</v>
      </c>
    </row>
    <row r="4676" spans="1:3" x14ac:dyDescent="0.3">
      <c r="A4676" s="15">
        <v>0</v>
      </c>
      <c r="C4676" s="3" t="s">
        <v>36</v>
      </c>
    </row>
    <row r="4677" spans="1:3" x14ac:dyDescent="0.3">
      <c r="A4677" s="15">
        <v>0</v>
      </c>
      <c r="C4677" s="15" t="s">
        <v>36</v>
      </c>
    </row>
    <row r="4678" spans="1:3" x14ac:dyDescent="0.3">
      <c r="A4678" s="15">
        <v>0</v>
      </c>
      <c r="C4678" s="3" t="s">
        <v>36</v>
      </c>
    </row>
    <row r="4679" spans="1:3" x14ac:dyDescent="0.3">
      <c r="A4679" s="15">
        <v>0</v>
      </c>
      <c r="C4679" s="15" t="s">
        <v>36</v>
      </c>
    </row>
    <row r="4680" spans="1:3" x14ac:dyDescent="0.3">
      <c r="A4680" s="15">
        <v>0</v>
      </c>
      <c r="C4680" s="3" t="s">
        <v>36</v>
      </c>
    </row>
    <row r="4681" spans="1:3" x14ac:dyDescent="0.3">
      <c r="A4681" s="15">
        <v>0</v>
      </c>
      <c r="C4681" s="15" t="s">
        <v>36</v>
      </c>
    </row>
    <row r="4682" spans="1:3" x14ac:dyDescent="0.3">
      <c r="A4682" s="15">
        <v>0</v>
      </c>
      <c r="C4682" s="3" t="s">
        <v>36</v>
      </c>
    </row>
    <row r="4683" spans="1:3" x14ac:dyDescent="0.3">
      <c r="A4683" s="15">
        <v>0</v>
      </c>
      <c r="C4683" s="15" t="s">
        <v>36</v>
      </c>
    </row>
    <row r="4684" spans="1:3" x14ac:dyDescent="0.3">
      <c r="A4684" s="15">
        <v>0</v>
      </c>
      <c r="C4684" s="3" t="s">
        <v>36</v>
      </c>
    </row>
    <row r="4685" spans="1:3" x14ac:dyDescent="0.3">
      <c r="A4685" s="15">
        <v>0</v>
      </c>
      <c r="C4685" s="15" t="s">
        <v>36</v>
      </c>
    </row>
    <row r="4686" spans="1:3" x14ac:dyDescent="0.3">
      <c r="A4686" s="15">
        <v>0</v>
      </c>
      <c r="C4686" s="3" t="s">
        <v>36</v>
      </c>
    </row>
    <row r="4687" spans="1:3" x14ac:dyDescent="0.3">
      <c r="A4687" s="15">
        <v>0</v>
      </c>
      <c r="C4687" s="15" t="s">
        <v>36</v>
      </c>
    </row>
    <row r="4688" spans="1:3" x14ac:dyDescent="0.3">
      <c r="A4688" s="15">
        <v>0</v>
      </c>
      <c r="C4688" s="3" t="s">
        <v>36</v>
      </c>
    </row>
    <row r="4689" spans="1:3" x14ac:dyDescent="0.3">
      <c r="A4689" s="15">
        <v>0</v>
      </c>
      <c r="C4689" s="15" t="s">
        <v>36</v>
      </c>
    </row>
    <row r="4690" spans="1:3" x14ac:dyDescent="0.3">
      <c r="A4690" s="15">
        <v>0</v>
      </c>
      <c r="C4690" s="3" t="s">
        <v>36</v>
      </c>
    </row>
    <row r="4691" spans="1:3" x14ac:dyDescent="0.3">
      <c r="A4691" s="15">
        <v>0</v>
      </c>
      <c r="C4691" s="15" t="s">
        <v>36</v>
      </c>
    </row>
    <row r="4692" spans="1:3" x14ac:dyDescent="0.3">
      <c r="A4692" s="15">
        <v>0</v>
      </c>
      <c r="C4692" s="3" t="s">
        <v>36</v>
      </c>
    </row>
    <row r="4693" spans="1:3" x14ac:dyDescent="0.3">
      <c r="A4693" s="15">
        <v>0</v>
      </c>
      <c r="C4693" s="15" t="s">
        <v>36</v>
      </c>
    </row>
    <row r="4694" spans="1:3" x14ac:dyDescent="0.3">
      <c r="A4694" s="15">
        <v>0</v>
      </c>
      <c r="C4694" s="3" t="s">
        <v>36</v>
      </c>
    </row>
    <row r="4695" spans="1:3" x14ac:dyDescent="0.3">
      <c r="A4695" s="15">
        <v>0</v>
      </c>
      <c r="C4695" s="15" t="s">
        <v>36</v>
      </c>
    </row>
    <row r="4696" spans="1:3" x14ac:dyDescent="0.3">
      <c r="A4696" s="15">
        <v>0</v>
      </c>
      <c r="C4696" s="3" t="s">
        <v>36</v>
      </c>
    </row>
    <row r="4697" spans="1:3" x14ac:dyDescent="0.3">
      <c r="A4697" s="15">
        <v>0</v>
      </c>
      <c r="C4697" s="15" t="s">
        <v>36</v>
      </c>
    </row>
    <row r="4698" spans="1:3" x14ac:dyDescent="0.3">
      <c r="A4698" s="15">
        <v>1</v>
      </c>
      <c r="C4698" s="3" t="s">
        <v>37</v>
      </c>
    </row>
    <row r="4699" spans="1:3" x14ac:dyDescent="0.3">
      <c r="A4699" s="15">
        <v>0</v>
      </c>
      <c r="C4699" s="15" t="s">
        <v>36</v>
      </c>
    </row>
    <row r="4700" spans="1:3" x14ac:dyDescent="0.3">
      <c r="A4700" s="15">
        <v>1</v>
      </c>
      <c r="C4700" s="3" t="s">
        <v>37</v>
      </c>
    </row>
    <row r="4701" spans="1:3" x14ac:dyDescent="0.3">
      <c r="A4701" s="15">
        <v>0</v>
      </c>
      <c r="C4701" s="15" t="s">
        <v>36</v>
      </c>
    </row>
    <row r="4702" spans="1:3" x14ac:dyDescent="0.3">
      <c r="A4702" s="15">
        <v>0</v>
      </c>
      <c r="C4702" s="3" t="s">
        <v>36</v>
      </c>
    </row>
    <row r="4703" spans="1:3" x14ac:dyDescent="0.3">
      <c r="A4703" s="15">
        <v>0</v>
      </c>
      <c r="C4703" s="15" t="s">
        <v>36</v>
      </c>
    </row>
    <row r="4704" spans="1:3" x14ac:dyDescent="0.3">
      <c r="A4704" s="15">
        <v>0</v>
      </c>
      <c r="C4704" s="3" t="s">
        <v>36</v>
      </c>
    </row>
    <row r="4705" spans="1:3" x14ac:dyDescent="0.3">
      <c r="A4705" s="15">
        <v>0</v>
      </c>
      <c r="C4705" s="15" t="s">
        <v>36</v>
      </c>
    </row>
    <row r="4706" spans="1:3" x14ac:dyDescent="0.3">
      <c r="A4706" s="15">
        <v>0</v>
      </c>
      <c r="C4706" s="3" t="s">
        <v>36</v>
      </c>
    </row>
    <row r="4707" spans="1:3" x14ac:dyDescent="0.3">
      <c r="A4707" s="15">
        <v>0</v>
      </c>
      <c r="C4707" s="15" t="s">
        <v>36</v>
      </c>
    </row>
    <row r="4708" spans="1:3" x14ac:dyDescent="0.3">
      <c r="A4708" s="15">
        <v>0</v>
      </c>
      <c r="C4708" s="3" t="s">
        <v>36</v>
      </c>
    </row>
    <row r="4709" spans="1:3" x14ac:dyDescent="0.3">
      <c r="A4709" s="15">
        <v>0</v>
      </c>
      <c r="C4709" s="15" t="s">
        <v>36</v>
      </c>
    </row>
    <row r="4710" spans="1:3" x14ac:dyDescent="0.3">
      <c r="A4710" s="15">
        <v>0</v>
      </c>
      <c r="C4710" s="3" t="s">
        <v>36</v>
      </c>
    </row>
    <row r="4711" spans="1:3" x14ac:dyDescent="0.3">
      <c r="A4711" s="15">
        <v>0</v>
      </c>
      <c r="C4711" s="15" t="s">
        <v>36</v>
      </c>
    </row>
    <row r="4712" spans="1:3" x14ac:dyDescent="0.3">
      <c r="A4712" s="15">
        <v>0</v>
      </c>
      <c r="C4712" s="3" t="s">
        <v>36</v>
      </c>
    </row>
    <row r="4713" spans="1:3" x14ac:dyDescent="0.3">
      <c r="A4713" s="15">
        <v>0</v>
      </c>
      <c r="C4713" s="15" t="s">
        <v>36</v>
      </c>
    </row>
    <row r="4714" spans="1:3" x14ac:dyDescent="0.3">
      <c r="A4714" s="15">
        <v>0</v>
      </c>
      <c r="C4714" s="3" t="s">
        <v>36</v>
      </c>
    </row>
    <row r="4715" spans="1:3" x14ac:dyDescent="0.3">
      <c r="A4715" s="15">
        <v>0</v>
      </c>
      <c r="C4715" s="15" t="s">
        <v>36</v>
      </c>
    </row>
    <row r="4716" spans="1:3" x14ac:dyDescent="0.3">
      <c r="A4716" s="15">
        <v>0</v>
      </c>
      <c r="C4716" s="3" t="s">
        <v>36</v>
      </c>
    </row>
    <row r="4717" spans="1:3" x14ac:dyDescent="0.3">
      <c r="A4717" s="15">
        <v>0</v>
      </c>
      <c r="C4717" s="15" t="s">
        <v>36</v>
      </c>
    </row>
    <row r="4718" spans="1:3" x14ac:dyDescent="0.3">
      <c r="A4718" s="15">
        <v>0</v>
      </c>
      <c r="C4718" s="3" t="s">
        <v>36</v>
      </c>
    </row>
    <row r="4719" spans="1:3" x14ac:dyDescent="0.3">
      <c r="A4719" s="15">
        <v>0</v>
      </c>
      <c r="C4719" s="15" t="s">
        <v>36</v>
      </c>
    </row>
    <row r="4720" spans="1:3" x14ac:dyDescent="0.3">
      <c r="A4720" s="15">
        <v>0</v>
      </c>
      <c r="C4720" s="3" t="s">
        <v>36</v>
      </c>
    </row>
    <row r="4721" spans="1:3" x14ac:dyDescent="0.3">
      <c r="A4721" s="15">
        <v>0</v>
      </c>
      <c r="C4721" s="15" t="s">
        <v>36</v>
      </c>
    </row>
    <row r="4722" spans="1:3" x14ac:dyDescent="0.3">
      <c r="A4722" s="15">
        <v>1</v>
      </c>
      <c r="C4722" s="3" t="s">
        <v>37</v>
      </c>
    </row>
    <row r="4723" spans="1:3" x14ac:dyDescent="0.3">
      <c r="A4723" s="15">
        <v>0</v>
      </c>
      <c r="C4723" s="15" t="s">
        <v>36</v>
      </c>
    </row>
    <row r="4724" spans="1:3" x14ac:dyDescent="0.3">
      <c r="A4724" s="15">
        <v>0</v>
      </c>
      <c r="C4724" s="3" t="s">
        <v>36</v>
      </c>
    </row>
    <row r="4725" spans="1:3" x14ac:dyDescent="0.3">
      <c r="A4725" s="15">
        <v>0</v>
      </c>
      <c r="C4725" s="15" t="s">
        <v>36</v>
      </c>
    </row>
    <row r="4726" spans="1:3" x14ac:dyDescent="0.3">
      <c r="A4726" s="15">
        <v>0</v>
      </c>
      <c r="C4726" s="3" t="s">
        <v>36</v>
      </c>
    </row>
    <row r="4727" spans="1:3" x14ac:dyDescent="0.3">
      <c r="A4727" s="15">
        <v>0</v>
      </c>
      <c r="C4727" s="15" t="s">
        <v>36</v>
      </c>
    </row>
    <row r="4728" spans="1:3" x14ac:dyDescent="0.3">
      <c r="A4728" s="15">
        <v>1</v>
      </c>
      <c r="C4728" s="3" t="s">
        <v>37</v>
      </c>
    </row>
    <row r="4729" spans="1:3" x14ac:dyDescent="0.3">
      <c r="A4729" s="15">
        <v>0</v>
      </c>
      <c r="C4729" s="15" t="s">
        <v>36</v>
      </c>
    </row>
    <row r="4730" spans="1:3" x14ac:dyDescent="0.3">
      <c r="A4730" s="15">
        <v>0</v>
      </c>
      <c r="C4730" s="3" t="s">
        <v>36</v>
      </c>
    </row>
    <row r="4731" spans="1:3" x14ac:dyDescent="0.3">
      <c r="A4731" s="15">
        <v>0</v>
      </c>
      <c r="C4731" s="15" t="s">
        <v>36</v>
      </c>
    </row>
    <row r="4732" spans="1:3" x14ac:dyDescent="0.3">
      <c r="A4732" s="15">
        <v>0</v>
      </c>
      <c r="C4732" s="3" t="s">
        <v>36</v>
      </c>
    </row>
    <row r="4733" spans="1:3" x14ac:dyDescent="0.3">
      <c r="A4733" s="15">
        <v>0</v>
      </c>
      <c r="C4733" s="15" t="s">
        <v>36</v>
      </c>
    </row>
    <row r="4734" spans="1:3" x14ac:dyDescent="0.3">
      <c r="A4734" s="15">
        <v>0</v>
      </c>
      <c r="C4734" s="3" t="s">
        <v>36</v>
      </c>
    </row>
    <row r="4735" spans="1:3" x14ac:dyDescent="0.3">
      <c r="A4735" s="15">
        <v>0</v>
      </c>
      <c r="C4735" s="15" t="s">
        <v>36</v>
      </c>
    </row>
    <row r="4736" spans="1:3" x14ac:dyDescent="0.3">
      <c r="A4736" s="15">
        <v>0</v>
      </c>
      <c r="C4736" s="3" t="s">
        <v>36</v>
      </c>
    </row>
    <row r="4737" spans="1:3" x14ac:dyDescent="0.3">
      <c r="A4737" s="15">
        <v>0</v>
      </c>
      <c r="C4737" s="15" t="s">
        <v>36</v>
      </c>
    </row>
    <row r="4738" spans="1:3" x14ac:dyDescent="0.3">
      <c r="A4738" s="15">
        <v>0</v>
      </c>
      <c r="C4738" s="3" t="s">
        <v>36</v>
      </c>
    </row>
    <row r="4739" spans="1:3" x14ac:dyDescent="0.3">
      <c r="A4739" s="15">
        <v>0</v>
      </c>
      <c r="C4739" s="15" t="s">
        <v>36</v>
      </c>
    </row>
    <row r="4740" spans="1:3" x14ac:dyDescent="0.3">
      <c r="A4740" s="15">
        <v>0</v>
      </c>
      <c r="C4740" s="3" t="s">
        <v>36</v>
      </c>
    </row>
    <row r="4741" spans="1:3" x14ac:dyDescent="0.3">
      <c r="A4741" s="15">
        <v>1</v>
      </c>
      <c r="C4741" s="15" t="s">
        <v>37</v>
      </c>
    </row>
    <row r="4742" spans="1:3" x14ac:dyDescent="0.3">
      <c r="A4742" s="15">
        <v>0</v>
      </c>
      <c r="C4742" s="3" t="s">
        <v>36</v>
      </c>
    </row>
    <row r="4743" spans="1:3" x14ac:dyDescent="0.3">
      <c r="A4743" s="15">
        <v>0</v>
      </c>
      <c r="C4743" s="15" t="s">
        <v>36</v>
      </c>
    </row>
    <row r="4744" spans="1:3" x14ac:dyDescent="0.3">
      <c r="A4744" s="15">
        <v>0</v>
      </c>
      <c r="C4744" s="3" t="s">
        <v>36</v>
      </c>
    </row>
    <row r="4745" spans="1:3" x14ac:dyDescent="0.3">
      <c r="A4745" s="15">
        <v>0</v>
      </c>
      <c r="C4745" s="15" t="s">
        <v>36</v>
      </c>
    </row>
    <row r="4746" spans="1:3" x14ac:dyDescent="0.3">
      <c r="A4746" s="15">
        <v>0</v>
      </c>
      <c r="C4746" s="3" t="s">
        <v>36</v>
      </c>
    </row>
    <row r="4747" spans="1:3" x14ac:dyDescent="0.3">
      <c r="A4747" s="15">
        <v>0</v>
      </c>
      <c r="C4747" s="15" t="s">
        <v>36</v>
      </c>
    </row>
    <row r="4748" spans="1:3" x14ac:dyDescent="0.3">
      <c r="A4748" s="15">
        <v>0</v>
      </c>
      <c r="C4748" s="3" t="s">
        <v>36</v>
      </c>
    </row>
    <row r="4749" spans="1:3" x14ac:dyDescent="0.3">
      <c r="A4749" s="15">
        <v>0</v>
      </c>
      <c r="C4749" s="15" t="s">
        <v>36</v>
      </c>
    </row>
    <row r="4750" spans="1:3" x14ac:dyDescent="0.3">
      <c r="A4750" s="15">
        <v>0</v>
      </c>
      <c r="C4750" s="3" t="s">
        <v>36</v>
      </c>
    </row>
    <row r="4751" spans="1:3" x14ac:dyDescent="0.3">
      <c r="A4751" s="15">
        <v>0</v>
      </c>
      <c r="C4751" s="15" t="s">
        <v>36</v>
      </c>
    </row>
    <row r="4752" spans="1:3" x14ac:dyDescent="0.3">
      <c r="A4752" s="15">
        <v>0</v>
      </c>
      <c r="C4752" s="3" t="s">
        <v>36</v>
      </c>
    </row>
    <row r="4753" spans="1:3" x14ac:dyDescent="0.3">
      <c r="A4753" s="15">
        <v>0</v>
      </c>
      <c r="C4753" s="15" t="s">
        <v>36</v>
      </c>
    </row>
    <row r="4754" spans="1:3" x14ac:dyDescent="0.3">
      <c r="A4754" s="15">
        <v>0</v>
      </c>
      <c r="C4754" s="3" t="s">
        <v>36</v>
      </c>
    </row>
    <row r="4755" spans="1:3" x14ac:dyDescent="0.3">
      <c r="A4755" s="15">
        <v>0</v>
      </c>
      <c r="C4755" s="15" t="s">
        <v>36</v>
      </c>
    </row>
    <row r="4756" spans="1:3" x14ac:dyDescent="0.3">
      <c r="A4756" s="15">
        <v>0</v>
      </c>
      <c r="C4756" s="3" t="s">
        <v>36</v>
      </c>
    </row>
    <row r="4757" spans="1:3" x14ac:dyDescent="0.3">
      <c r="A4757" s="15">
        <v>0</v>
      </c>
      <c r="C4757" s="15" t="s">
        <v>36</v>
      </c>
    </row>
    <row r="4758" spans="1:3" x14ac:dyDescent="0.3">
      <c r="A4758" s="15">
        <v>0</v>
      </c>
      <c r="C4758" s="3" t="s">
        <v>36</v>
      </c>
    </row>
    <row r="4759" spans="1:3" x14ac:dyDescent="0.3">
      <c r="A4759" s="15">
        <v>0</v>
      </c>
      <c r="C4759" s="15" t="s">
        <v>36</v>
      </c>
    </row>
    <row r="4760" spans="1:3" x14ac:dyDescent="0.3">
      <c r="A4760" s="15">
        <v>0</v>
      </c>
      <c r="C4760" s="3" t="s">
        <v>36</v>
      </c>
    </row>
    <row r="4761" spans="1:3" x14ac:dyDescent="0.3">
      <c r="A4761" s="15">
        <v>0</v>
      </c>
      <c r="C4761" s="15" t="s">
        <v>36</v>
      </c>
    </row>
    <row r="4762" spans="1:3" x14ac:dyDescent="0.3">
      <c r="A4762" s="15">
        <v>1</v>
      </c>
      <c r="C4762" s="3" t="s">
        <v>37</v>
      </c>
    </row>
    <row r="4763" spans="1:3" x14ac:dyDescent="0.3">
      <c r="A4763" s="15">
        <v>0</v>
      </c>
      <c r="C4763" s="15" t="s">
        <v>36</v>
      </c>
    </row>
    <row r="4764" spans="1:3" x14ac:dyDescent="0.3">
      <c r="A4764" s="15">
        <v>0</v>
      </c>
      <c r="C4764" s="3" t="s">
        <v>36</v>
      </c>
    </row>
    <row r="4765" spans="1:3" x14ac:dyDescent="0.3">
      <c r="A4765" s="15">
        <v>0</v>
      </c>
      <c r="C4765" s="15" t="s">
        <v>36</v>
      </c>
    </row>
    <row r="4766" spans="1:3" x14ac:dyDescent="0.3">
      <c r="A4766" s="15">
        <v>0</v>
      </c>
      <c r="C4766" s="3" t="s">
        <v>36</v>
      </c>
    </row>
    <row r="4767" spans="1:3" x14ac:dyDescent="0.3">
      <c r="A4767" s="15">
        <v>0</v>
      </c>
      <c r="C4767" s="15" t="s">
        <v>36</v>
      </c>
    </row>
    <row r="4768" spans="1:3" x14ac:dyDescent="0.3">
      <c r="A4768" s="15">
        <v>0</v>
      </c>
      <c r="C4768" s="3" t="s">
        <v>36</v>
      </c>
    </row>
    <row r="4769" spans="1:3" x14ac:dyDescent="0.3">
      <c r="A4769" s="15">
        <v>0</v>
      </c>
      <c r="C4769" s="15" t="s">
        <v>36</v>
      </c>
    </row>
    <row r="4770" spans="1:3" x14ac:dyDescent="0.3">
      <c r="A4770" s="15">
        <v>0</v>
      </c>
      <c r="C4770" s="3" t="s">
        <v>36</v>
      </c>
    </row>
    <row r="4771" spans="1:3" x14ac:dyDescent="0.3">
      <c r="A4771" s="15">
        <v>0</v>
      </c>
      <c r="C4771" s="15" t="s">
        <v>36</v>
      </c>
    </row>
    <row r="4772" spans="1:3" x14ac:dyDescent="0.3">
      <c r="A4772" s="15">
        <v>0</v>
      </c>
      <c r="C4772" s="3" t="s">
        <v>36</v>
      </c>
    </row>
    <row r="4773" spans="1:3" x14ac:dyDescent="0.3">
      <c r="A4773" s="15">
        <v>0</v>
      </c>
      <c r="C4773" s="15" t="s">
        <v>36</v>
      </c>
    </row>
    <row r="4774" spans="1:3" x14ac:dyDescent="0.3">
      <c r="A4774" s="15">
        <v>0</v>
      </c>
      <c r="C4774" s="3" t="s">
        <v>36</v>
      </c>
    </row>
    <row r="4775" spans="1:3" x14ac:dyDescent="0.3">
      <c r="A4775" s="15">
        <v>0</v>
      </c>
      <c r="C4775" s="15" t="s">
        <v>36</v>
      </c>
    </row>
    <row r="4776" spans="1:3" x14ac:dyDescent="0.3">
      <c r="A4776" s="15">
        <v>0</v>
      </c>
      <c r="C4776" s="3" t="s">
        <v>36</v>
      </c>
    </row>
    <row r="4777" spans="1:3" x14ac:dyDescent="0.3">
      <c r="A4777" s="15">
        <v>0</v>
      </c>
      <c r="C4777" s="15" t="s">
        <v>36</v>
      </c>
    </row>
    <row r="4778" spans="1:3" x14ac:dyDescent="0.3">
      <c r="A4778" s="15">
        <v>0</v>
      </c>
      <c r="C4778" s="3" t="s">
        <v>36</v>
      </c>
    </row>
    <row r="4779" spans="1:3" x14ac:dyDescent="0.3">
      <c r="A4779" s="15">
        <v>0</v>
      </c>
      <c r="C4779" s="15" t="s">
        <v>36</v>
      </c>
    </row>
    <row r="4780" spans="1:3" x14ac:dyDescent="0.3">
      <c r="A4780" s="15">
        <v>0</v>
      </c>
      <c r="C4780" s="3" t="s">
        <v>36</v>
      </c>
    </row>
    <row r="4781" spans="1:3" x14ac:dyDescent="0.3">
      <c r="A4781" s="15">
        <v>0</v>
      </c>
      <c r="C4781" s="15" t="s">
        <v>36</v>
      </c>
    </row>
    <row r="4782" spans="1:3" x14ac:dyDescent="0.3">
      <c r="A4782" s="15">
        <v>1</v>
      </c>
      <c r="C4782" s="3" t="s">
        <v>37</v>
      </c>
    </row>
    <row r="4783" spans="1:3" x14ac:dyDescent="0.3">
      <c r="A4783" s="15">
        <v>0</v>
      </c>
      <c r="C4783" s="15" t="s">
        <v>36</v>
      </c>
    </row>
    <row r="4784" spans="1:3" x14ac:dyDescent="0.3">
      <c r="A4784" s="15">
        <v>0</v>
      </c>
      <c r="C4784" s="3" t="s">
        <v>36</v>
      </c>
    </row>
    <row r="4785" spans="1:3" x14ac:dyDescent="0.3">
      <c r="A4785" s="15">
        <v>0</v>
      </c>
      <c r="C4785" s="15" t="s">
        <v>36</v>
      </c>
    </row>
    <row r="4786" spans="1:3" x14ac:dyDescent="0.3">
      <c r="A4786" s="15">
        <v>1</v>
      </c>
      <c r="C4786" s="3" t="s">
        <v>37</v>
      </c>
    </row>
    <row r="4787" spans="1:3" x14ac:dyDescent="0.3">
      <c r="A4787" s="15">
        <v>0</v>
      </c>
      <c r="C4787" s="15" t="s">
        <v>36</v>
      </c>
    </row>
    <row r="4788" spans="1:3" x14ac:dyDescent="0.3">
      <c r="A4788" s="15">
        <v>1</v>
      </c>
      <c r="C4788" s="3" t="s">
        <v>37</v>
      </c>
    </row>
    <row r="4789" spans="1:3" x14ac:dyDescent="0.3">
      <c r="A4789" s="15">
        <v>0</v>
      </c>
      <c r="C4789" s="15" t="s">
        <v>36</v>
      </c>
    </row>
    <row r="4790" spans="1:3" x14ac:dyDescent="0.3">
      <c r="A4790" s="15">
        <v>0</v>
      </c>
      <c r="C4790" s="3" t="s">
        <v>36</v>
      </c>
    </row>
    <row r="4791" spans="1:3" x14ac:dyDescent="0.3">
      <c r="A4791" s="15">
        <v>0</v>
      </c>
      <c r="C4791" s="15" t="s">
        <v>36</v>
      </c>
    </row>
    <row r="4792" spans="1:3" x14ac:dyDescent="0.3">
      <c r="A4792" s="15">
        <v>0</v>
      </c>
      <c r="C4792" s="3" t="s">
        <v>36</v>
      </c>
    </row>
    <row r="4793" spans="1:3" x14ac:dyDescent="0.3">
      <c r="A4793" s="15">
        <v>0</v>
      </c>
      <c r="C4793" s="15" t="s">
        <v>36</v>
      </c>
    </row>
    <row r="4794" spans="1:3" x14ac:dyDescent="0.3">
      <c r="A4794" s="15">
        <v>0</v>
      </c>
      <c r="C4794" s="3" t="s">
        <v>36</v>
      </c>
    </row>
    <row r="4795" spans="1:3" x14ac:dyDescent="0.3">
      <c r="A4795" s="15">
        <v>0</v>
      </c>
      <c r="C4795" s="15" t="s">
        <v>36</v>
      </c>
    </row>
    <row r="4796" spans="1:3" x14ac:dyDescent="0.3">
      <c r="A4796" s="15">
        <v>0</v>
      </c>
      <c r="C4796" s="3" t="s">
        <v>36</v>
      </c>
    </row>
    <row r="4797" spans="1:3" x14ac:dyDescent="0.3">
      <c r="A4797" s="15">
        <v>1</v>
      </c>
      <c r="C4797" s="15" t="s">
        <v>37</v>
      </c>
    </row>
    <row r="4798" spans="1:3" x14ac:dyDescent="0.3">
      <c r="A4798" s="15">
        <v>0</v>
      </c>
      <c r="C4798" s="3" t="s">
        <v>36</v>
      </c>
    </row>
    <row r="4799" spans="1:3" x14ac:dyDescent="0.3">
      <c r="A4799" s="15">
        <v>1</v>
      </c>
      <c r="C4799" s="15" t="s">
        <v>37</v>
      </c>
    </row>
    <row r="4800" spans="1:3" x14ac:dyDescent="0.3">
      <c r="A4800" s="15">
        <v>1</v>
      </c>
      <c r="C4800" s="3" t="s">
        <v>37</v>
      </c>
    </row>
    <row r="4801" spans="1:3" x14ac:dyDescent="0.3">
      <c r="A4801" s="15">
        <v>0</v>
      </c>
      <c r="C4801" s="15" t="s">
        <v>36</v>
      </c>
    </row>
    <row r="4802" spans="1:3" x14ac:dyDescent="0.3">
      <c r="A4802" s="15">
        <v>0</v>
      </c>
      <c r="C4802" s="3" t="s">
        <v>36</v>
      </c>
    </row>
    <row r="4803" spans="1:3" x14ac:dyDescent="0.3">
      <c r="A4803" s="15">
        <v>1</v>
      </c>
      <c r="C4803" s="15" t="s">
        <v>37</v>
      </c>
    </row>
    <row r="4804" spans="1:3" x14ac:dyDescent="0.3">
      <c r="A4804" s="15">
        <v>0</v>
      </c>
      <c r="C4804" s="3" t="s">
        <v>36</v>
      </c>
    </row>
    <row r="4805" spans="1:3" x14ac:dyDescent="0.3">
      <c r="A4805" s="15">
        <v>0</v>
      </c>
      <c r="C4805" s="15" t="s">
        <v>36</v>
      </c>
    </row>
    <row r="4806" spans="1:3" x14ac:dyDescent="0.3">
      <c r="A4806" s="15">
        <v>0</v>
      </c>
      <c r="C4806" s="3" t="s">
        <v>36</v>
      </c>
    </row>
    <row r="4807" spans="1:3" x14ac:dyDescent="0.3">
      <c r="A4807" s="15">
        <v>0</v>
      </c>
      <c r="C4807" s="15" t="s">
        <v>36</v>
      </c>
    </row>
    <row r="4808" spans="1:3" x14ac:dyDescent="0.3">
      <c r="A4808" s="15">
        <v>0</v>
      </c>
      <c r="C4808" s="3" t="s">
        <v>36</v>
      </c>
    </row>
    <row r="4809" spans="1:3" x14ac:dyDescent="0.3">
      <c r="A4809" s="15">
        <v>0</v>
      </c>
      <c r="C4809" s="15" t="s">
        <v>36</v>
      </c>
    </row>
    <row r="4810" spans="1:3" x14ac:dyDescent="0.3">
      <c r="A4810" s="15">
        <v>1</v>
      </c>
      <c r="C4810" s="3" t="s">
        <v>37</v>
      </c>
    </row>
    <row r="4811" spans="1:3" x14ac:dyDescent="0.3">
      <c r="A4811" s="15">
        <v>0</v>
      </c>
      <c r="C4811" s="15" t="s">
        <v>36</v>
      </c>
    </row>
    <row r="4812" spans="1:3" x14ac:dyDescent="0.3">
      <c r="A4812" s="15">
        <v>0</v>
      </c>
      <c r="C4812" s="3" t="s">
        <v>36</v>
      </c>
    </row>
    <row r="4813" spans="1:3" x14ac:dyDescent="0.3">
      <c r="A4813" s="15">
        <v>1</v>
      </c>
      <c r="C4813" s="15" t="s">
        <v>37</v>
      </c>
    </row>
    <row r="4814" spans="1:3" x14ac:dyDescent="0.3">
      <c r="A4814" s="15">
        <v>0</v>
      </c>
      <c r="C4814" s="3" t="s">
        <v>36</v>
      </c>
    </row>
    <row r="4815" spans="1:3" x14ac:dyDescent="0.3">
      <c r="A4815" s="15">
        <v>0</v>
      </c>
      <c r="C4815" s="15" t="s">
        <v>36</v>
      </c>
    </row>
    <row r="4816" spans="1:3" x14ac:dyDescent="0.3">
      <c r="A4816" s="15">
        <v>0</v>
      </c>
      <c r="C4816" s="3" t="s">
        <v>36</v>
      </c>
    </row>
    <row r="4817" spans="1:3" x14ac:dyDescent="0.3">
      <c r="A4817" s="15">
        <v>0</v>
      </c>
      <c r="C4817" s="15" t="s">
        <v>36</v>
      </c>
    </row>
    <row r="4818" spans="1:3" x14ac:dyDescent="0.3">
      <c r="A4818" s="15">
        <v>0</v>
      </c>
      <c r="C4818" s="3" t="s">
        <v>36</v>
      </c>
    </row>
    <row r="4819" spans="1:3" x14ac:dyDescent="0.3">
      <c r="A4819" s="15">
        <v>0</v>
      </c>
      <c r="C4819" s="15" t="s">
        <v>36</v>
      </c>
    </row>
    <row r="4820" spans="1:3" x14ac:dyDescent="0.3">
      <c r="A4820" s="15">
        <v>0</v>
      </c>
      <c r="C4820" s="3" t="s">
        <v>36</v>
      </c>
    </row>
    <row r="4821" spans="1:3" x14ac:dyDescent="0.3">
      <c r="A4821" s="15">
        <v>0</v>
      </c>
      <c r="C4821" s="15" t="s">
        <v>36</v>
      </c>
    </row>
    <row r="4822" spans="1:3" x14ac:dyDescent="0.3">
      <c r="A4822" s="15">
        <v>0</v>
      </c>
      <c r="C4822" s="3" t="s">
        <v>36</v>
      </c>
    </row>
    <row r="4823" spans="1:3" x14ac:dyDescent="0.3">
      <c r="A4823" s="15">
        <v>0</v>
      </c>
      <c r="C4823" s="15" t="s">
        <v>36</v>
      </c>
    </row>
    <row r="4824" spans="1:3" x14ac:dyDescent="0.3">
      <c r="A4824" s="15">
        <v>0</v>
      </c>
      <c r="C4824" s="3" t="s">
        <v>36</v>
      </c>
    </row>
    <row r="4825" spans="1:3" x14ac:dyDescent="0.3">
      <c r="A4825" s="15">
        <v>0</v>
      </c>
      <c r="C4825" s="15" t="s">
        <v>36</v>
      </c>
    </row>
    <row r="4826" spans="1:3" x14ac:dyDescent="0.3">
      <c r="A4826" s="15">
        <v>0</v>
      </c>
      <c r="C4826" s="3" t="s">
        <v>36</v>
      </c>
    </row>
    <row r="4827" spans="1:3" x14ac:dyDescent="0.3">
      <c r="A4827" s="15">
        <v>1</v>
      </c>
      <c r="C4827" s="15" t="s">
        <v>37</v>
      </c>
    </row>
    <row r="4828" spans="1:3" x14ac:dyDescent="0.3">
      <c r="A4828" s="15">
        <v>1</v>
      </c>
      <c r="C4828" s="3" t="s">
        <v>37</v>
      </c>
    </row>
    <row r="4829" spans="1:3" x14ac:dyDescent="0.3">
      <c r="A4829" s="15">
        <v>0</v>
      </c>
      <c r="C4829" s="15" t="s">
        <v>36</v>
      </c>
    </row>
    <row r="4830" spans="1:3" x14ac:dyDescent="0.3">
      <c r="A4830" s="15">
        <v>0</v>
      </c>
      <c r="C4830" s="3" t="s">
        <v>36</v>
      </c>
    </row>
    <row r="4831" spans="1:3" x14ac:dyDescent="0.3">
      <c r="A4831" s="15">
        <v>0</v>
      </c>
      <c r="C4831" s="15" t="s">
        <v>36</v>
      </c>
    </row>
    <row r="4832" spans="1:3" x14ac:dyDescent="0.3">
      <c r="A4832" s="15">
        <v>0</v>
      </c>
      <c r="C4832" s="3" t="s">
        <v>36</v>
      </c>
    </row>
    <row r="4833" spans="1:3" x14ac:dyDescent="0.3">
      <c r="A4833" s="15">
        <v>0</v>
      </c>
      <c r="C4833" s="15" t="s">
        <v>36</v>
      </c>
    </row>
    <row r="4834" spans="1:3" x14ac:dyDescent="0.3">
      <c r="A4834" s="15">
        <v>1</v>
      </c>
      <c r="C4834" s="3" t="s">
        <v>37</v>
      </c>
    </row>
    <row r="4835" spans="1:3" x14ac:dyDescent="0.3">
      <c r="A4835" s="15">
        <v>0</v>
      </c>
      <c r="C4835" s="15" t="s">
        <v>36</v>
      </c>
    </row>
    <row r="4836" spans="1:3" x14ac:dyDescent="0.3">
      <c r="A4836" s="15">
        <v>0</v>
      </c>
      <c r="C4836" s="3" t="s">
        <v>36</v>
      </c>
    </row>
    <row r="4837" spans="1:3" x14ac:dyDescent="0.3">
      <c r="A4837" s="15">
        <v>0</v>
      </c>
      <c r="C4837" s="15" t="s">
        <v>36</v>
      </c>
    </row>
    <row r="4838" spans="1:3" x14ac:dyDescent="0.3">
      <c r="A4838" s="15">
        <v>0</v>
      </c>
      <c r="C4838" s="3" t="s">
        <v>36</v>
      </c>
    </row>
    <row r="4839" spans="1:3" x14ac:dyDescent="0.3">
      <c r="A4839" s="15">
        <v>0</v>
      </c>
      <c r="C4839" s="15" t="s">
        <v>36</v>
      </c>
    </row>
    <row r="4840" spans="1:3" x14ac:dyDescent="0.3">
      <c r="A4840" s="15">
        <v>1</v>
      </c>
      <c r="C4840" s="3" t="s">
        <v>37</v>
      </c>
    </row>
    <row r="4841" spans="1:3" x14ac:dyDescent="0.3">
      <c r="A4841" s="15">
        <v>0</v>
      </c>
      <c r="C4841" s="15" t="s">
        <v>36</v>
      </c>
    </row>
    <row r="4842" spans="1:3" x14ac:dyDescent="0.3">
      <c r="A4842" s="15">
        <v>0</v>
      </c>
      <c r="C4842" s="3" t="s">
        <v>36</v>
      </c>
    </row>
    <row r="4843" spans="1:3" x14ac:dyDescent="0.3">
      <c r="A4843" s="15">
        <v>0</v>
      </c>
      <c r="C4843" s="15" t="s">
        <v>36</v>
      </c>
    </row>
    <row r="4844" spans="1:3" x14ac:dyDescent="0.3">
      <c r="A4844" s="15">
        <v>0</v>
      </c>
      <c r="C4844" s="3" t="s">
        <v>36</v>
      </c>
    </row>
    <row r="4845" spans="1:3" x14ac:dyDescent="0.3">
      <c r="A4845" s="15">
        <v>1</v>
      </c>
      <c r="C4845" s="15" t="s">
        <v>37</v>
      </c>
    </row>
    <row r="4846" spans="1:3" x14ac:dyDescent="0.3">
      <c r="A4846" s="15">
        <v>1</v>
      </c>
      <c r="C4846" s="3" t="s">
        <v>37</v>
      </c>
    </row>
    <row r="4847" spans="1:3" x14ac:dyDescent="0.3">
      <c r="A4847" s="15">
        <v>0</v>
      </c>
      <c r="C4847" s="15" t="s">
        <v>36</v>
      </c>
    </row>
    <row r="4848" spans="1:3" x14ac:dyDescent="0.3">
      <c r="A4848" s="15">
        <v>0</v>
      </c>
      <c r="C4848" s="3" t="s">
        <v>36</v>
      </c>
    </row>
    <row r="4849" spans="1:3" x14ac:dyDescent="0.3">
      <c r="A4849" s="15">
        <v>1</v>
      </c>
      <c r="C4849" s="15" t="s">
        <v>37</v>
      </c>
    </row>
    <row r="4850" spans="1:3" x14ac:dyDescent="0.3">
      <c r="A4850" s="15">
        <v>1</v>
      </c>
      <c r="C4850" s="3" t="s">
        <v>37</v>
      </c>
    </row>
    <row r="4851" spans="1:3" x14ac:dyDescent="0.3">
      <c r="A4851" s="15">
        <v>0</v>
      </c>
      <c r="C4851" s="15" t="s">
        <v>36</v>
      </c>
    </row>
    <row r="4852" spans="1:3" x14ac:dyDescent="0.3">
      <c r="A4852" s="15">
        <v>0</v>
      </c>
      <c r="C4852" s="3" t="s">
        <v>36</v>
      </c>
    </row>
    <row r="4853" spans="1:3" x14ac:dyDescent="0.3">
      <c r="A4853" s="15">
        <v>0</v>
      </c>
      <c r="C4853" s="15" t="s">
        <v>36</v>
      </c>
    </row>
    <row r="4854" spans="1:3" x14ac:dyDescent="0.3">
      <c r="A4854" s="15">
        <v>0</v>
      </c>
      <c r="C4854" s="3" t="s">
        <v>36</v>
      </c>
    </row>
    <row r="4855" spans="1:3" x14ac:dyDescent="0.3">
      <c r="A4855" s="15">
        <v>0</v>
      </c>
      <c r="C4855" s="15" t="s">
        <v>36</v>
      </c>
    </row>
    <row r="4856" spans="1:3" x14ac:dyDescent="0.3">
      <c r="A4856" s="15">
        <v>0</v>
      </c>
      <c r="C4856" s="3" t="s">
        <v>36</v>
      </c>
    </row>
    <row r="4857" spans="1:3" x14ac:dyDescent="0.3">
      <c r="A4857" s="15">
        <v>0</v>
      </c>
      <c r="C4857" s="15" t="s">
        <v>36</v>
      </c>
    </row>
    <row r="4858" spans="1:3" x14ac:dyDescent="0.3">
      <c r="A4858" s="15">
        <v>0</v>
      </c>
      <c r="C4858" s="3" t="s">
        <v>36</v>
      </c>
    </row>
    <row r="4859" spans="1:3" x14ac:dyDescent="0.3">
      <c r="A4859" s="15">
        <v>0</v>
      </c>
      <c r="C4859" s="15" t="s">
        <v>36</v>
      </c>
    </row>
    <row r="4860" spans="1:3" x14ac:dyDescent="0.3">
      <c r="A4860" s="15">
        <v>0</v>
      </c>
      <c r="C4860" s="3" t="s">
        <v>36</v>
      </c>
    </row>
    <row r="4861" spans="1:3" x14ac:dyDescent="0.3">
      <c r="A4861" s="15">
        <v>0</v>
      </c>
      <c r="C4861" s="15" t="s">
        <v>36</v>
      </c>
    </row>
    <row r="4862" spans="1:3" x14ac:dyDescent="0.3">
      <c r="A4862" s="15">
        <v>0</v>
      </c>
      <c r="C4862" s="3" t="s">
        <v>36</v>
      </c>
    </row>
    <row r="4863" spans="1:3" x14ac:dyDescent="0.3">
      <c r="A4863" s="15">
        <v>0</v>
      </c>
      <c r="C4863" s="15" t="s">
        <v>36</v>
      </c>
    </row>
    <row r="4864" spans="1:3" x14ac:dyDescent="0.3">
      <c r="A4864" s="15">
        <v>0</v>
      </c>
      <c r="C4864" s="3" t="s">
        <v>36</v>
      </c>
    </row>
    <row r="4865" spans="1:3" x14ac:dyDescent="0.3">
      <c r="A4865" s="15">
        <v>0</v>
      </c>
      <c r="C4865" s="15" t="s">
        <v>36</v>
      </c>
    </row>
    <row r="4866" spans="1:3" x14ac:dyDescent="0.3">
      <c r="A4866" s="15">
        <v>0</v>
      </c>
      <c r="C4866" s="3" t="s">
        <v>36</v>
      </c>
    </row>
    <row r="4867" spans="1:3" x14ac:dyDescent="0.3">
      <c r="A4867" s="15">
        <v>1</v>
      </c>
      <c r="C4867" s="15" t="s">
        <v>37</v>
      </c>
    </row>
    <row r="4868" spans="1:3" x14ac:dyDescent="0.3">
      <c r="A4868" s="15">
        <v>0</v>
      </c>
      <c r="C4868" s="3" t="s">
        <v>36</v>
      </c>
    </row>
    <row r="4869" spans="1:3" x14ac:dyDescent="0.3">
      <c r="A4869" s="15">
        <v>1</v>
      </c>
      <c r="C4869" s="15" t="s">
        <v>37</v>
      </c>
    </row>
    <row r="4870" spans="1:3" x14ac:dyDescent="0.3">
      <c r="A4870" s="15">
        <v>0</v>
      </c>
      <c r="C4870" s="3" t="s">
        <v>36</v>
      </c>
    </row>
    <row r="4871" spans="1:3" x14ac:dyDescent="0.3">
      <c r="A4871" s="15">
        <v>0</v>
      </c>
      <c r="C4871" s="15" t="s">
        <v>36</v>
      </c>
    </row>
    <row r="4872" spans="1:3" x14ac:dyDescent="0.3">
      <c r="A4872" s="15">
        <v>0</v>
      </c>
      <c r="C4872" s="3" t="s">
        <v>36</v>
      </c>
    </row>
    <row r="4873" spans="1:3" x14ac:dyDescent="0.3">
      <c r="A4873" s="15">
        <v>0</v>
      </c>
      <c r="C4873" s="15" t="s">
        <v>36</v>
      </c>
    </row>
    <row r="4874" spans="1:3" x14ac:dyDescent="0.3">
      <c r="A4874" s="15">
        <v>0</v>
      </c>
      <c r="C4874" s="3" t="s">
        <v>36</v>
      </c>
    </row>
    <row r="4875" spans="1:3" x14ac:dyDescent="0.3">
      <c r="A4875" s="15">
        <v>0</v>
      </c>
      <c r="C4875" s="15" t="s">
        <v>36</v>
      </c>
    </row>
    <row r="4876" spans="1:3" x14ac:dyDescent="0.3">
      <c r="A4876" s="15">
        <v>0</v>
      </c>
      <c r="C4876" s="3" t="s">
        <v>36</v>
      </c>
    </row>
    <row r="4877" spans="1:3" x14ac:dyDescent="0.3">
      <c r="A4877" s="15">
        <v>0</v>
      </c>
      <c r="C4877" s="15" t="s">
        <v>36</v>
      </c>
    </row>
    <row r="4878" spans="1:3" x14ac:dyDescent="0.3">
      <c r="A4878" s="15">
        <v>0</v>
      </c>
      <c r="C4878" s="3" t="s">
        <v>36</v>
      </c>
    </row>
    <row r="4879" spans="1:3" x14ac:dyDescent="0.3">
      <c r="A4879" s="15">
        <v>1</v>
      </c>
      <c r="C4879" s="15" t="s">
        <v>37</v>
      </c>
    </row>
    <row r="4880" spans="1:3" x14ac:dyDescent="0.3">
      <c r="A4880" s="15">
        <v>0</v>
      </c>
      <c r="C4880" s="3" t="s">
        <v>36</v>
      </c>
    </row>
    <row r="4881" spans="1:3" x14ac:dyDescent="0.3">
      <c r="A4881" s="15">
        <v>0</v>
      </c>
      <c r="C4881" s="15" t="s">
        <v>36</v>
      </c>
    </row>
    <row r="4882" spans="1:3" x14ac:dyDescent="0.3">
      <c r="A4882" s="15">
        <v>0</v>
      </c>
      <c r="C4882" s="3" t="s">
        <v>36</v>
      </c>
    </row>
    <row r="4883" spans="1:3" x14ac:dyDescent="0.3">
      <c r="A4883" s="15">
        <v>0</v>
      </c>
      <c r="C4883" s="15" t="s">
        <v>36</v>
      </c>
    </row>
    <row r="4884" spans="1:3" x14ac:dyDescent="0.3">
      <c r="A4884" s="15">
        <v>0</v>
      </c>
      <c r="C4884" s="3" t="s">
        <v>36</v>
      </c>
    </row>
    <row r="4885" spans="1:3" x14ac:dyDescent="0.3">
      <c r="A4885" s="15">
        <v>0</v>
      </c>
      <c r="C4885" s="15" t="s">
        <v>36</v>
      </c>
    </row>
    <row r="4886" spans="1:3" x14ac:dyDescent="0.3">
      <c r="A4886" s="15">
        <v>0</v>
      </c>
      <c r="C4886" s="3" t="s">
        <v>36</v>
      </c>
    </row>
    <row r="4887" spans="1:3" x14ac:dyDescent="0.3">
      <c r="A4887" s="15">
        <v>0</v>
      </c>
      <c r="C4887" s="15" t="s">
        <v>36</v>
      </c>
    </row>
    <row r="4888" spans="1:3" x14ac:dyDescent="0.3">
      <c r="A4888" s="15">
        <v>0</v>
      </c>
      <c r="C4888" s="3" t="s">
        <v>36</v>
      </c>
    </row>
    <row r="4889" spans="1:3" x14ac:dyDescent="0.3">
      <c r="A4889" s="15">
        <v>0</v>
      </c>
      <c r="C4889" s="15" t="s">
        <v>36</v>
      </c>
    </row>
    <row r="4890" spans="1:3" x14ac:dyDescent="0.3">
      <c r="A4890" s="15">
        <v>0</v>
      </c>
      <c r="C4890" s="3" t="s">
        <v>36</v>
      </c>
    </row>
    <row r="4891" spans="1:3" x14ac:dyDescent="0.3">
      <c r="A4891" s="15">
        <v>1</v>
      </c>
      <c r="C4891" s="15" t="s">
        <v>37</v>
      </c>
    </row>
    <row r="4892" spans="1:3" x14ac:dyDescent="0.3">
      <c r="A4892" s="15">
        <v>0</v>
      </c>
      <c r="C4892" s="3" t="s">
        <v>36</v>
      </c>
    </row>
    <row r="4893" spans="1:3" x14ac:dyDescent="0.3">
      <c r="A4893" s="15">
        <v>1</v>
      </c>
      <c r="C4893" s="15" t="s">
        <v>37</v>
      </c>
    </row>
    <row r="4894" spans="1:3" x14ac:dyDescent="0.3">
      <c r="A4894" s="15">
        <v>1</v>
      </c>
      <c r="C4894" s="3" t="s">
        <v>37</v>
      </c>
    </row>
    <row r="4895" spans="1:3" x14ac:dyDescent="0.3">
      <c r="A4895" s="15">
        <v>0</v>
      </c>
      <c r="C4895" s="15" t="s">
        <v>36</v>
      </c>
    </row>
    <row r="4896" spans="1:3" x14ac:dyDescent="0.3">
      <c r="A4896" s="15">
        <v>1</v>
      </c>
      <c r="C4896" s="3" t="s">
        <v>37</v>
      </c>
    </row>
    <row r="4897" spans="1:3" x14ac:dyDescent="0.3">
      <c r="A4897" s="15">
        <v>0</v>
      </c>
      <c r="C4897" s="15" t="s">
        <v>36</v>
      </c>
    </row>
    <row r="4898" spans="1:3" x14ac:dyDescent="0.3">
      <c r="A4898" s="15">
        <v>0</v>
      </c>
      <c r="C4898" s="3" t="s">
        <v>36</v>
      </c>
    </row>
    <row r="4899" spans="1:3" x14ac:dyDescent="0.3">
      <c r="A4899" s="15">
        <v>0</v>
      </c>
      <c r="C4899" s="15" t="s">
        <v>36</v>
      </c>
    </row>
    <row r="4900" spans="1:3" x14ac:dyDescent="0.3">
      <c r="A4900" s="15">
        <v>0</v>
      </c>
      <c r="C4900" s="3" t="s">
        <v>36</v>
      </c>
    </row>
    <row r="4901" spans="1:3" x14ac:dyDescent="0.3">
      <c r="A4901" s="15">
        <v>0</v>
      </c>
      <c r="C4901" s="15" t="s">
        <v>36</v>
      </c>
    </row>
    <row r="4902" spans="1:3" x14ac:dyDescent="0.3">
      <c r="A4902" s="15">
        <v>0</v>
      </c>
      <c r="C4902" s="3" t="s">
        <v>36</v>
      </c>
    </row>
    <row r="4903" spans="1:3" x14ac:dyDescent="0.3">
      <c r="A4903" s="15">
        <v>0</v>
      </c>
      <c r="C4903" s="15" t="s">
        <v>36</v>
      </c>
    </row>
    <row r="4904" spans="1:3" x14ac:dyDescent="0.3">
      <c r="A4904" s="15">
        <v>0</v>
      </c>
      <c r="C4904" s="3" t="s">
        <v>36</v>
      </c>
    </row>
    <row r="4905" spans="1:3" x14ac:dyDescent="0.3">
      <c r="A4905" s="15">
        <v>0</v>
      </c>
      <c r="C4905" s="15" t="s">
        <v>36</v>
      </c>
    </row>
    <row r="4906" spans="1:3" x14ac:dyDescent="0.3">
      <c r="A4906" s="15">
        <v>0</v>
      </c>
      <c r="C4906" s="3" t="s">
        <v>36</v>
      </c>
    </row>
    <row r="4907" spans="1:3" x14ac:dyDescent="0.3">
      <c r="A4907" s="15">
        <v>0</v>
      </c>
      <c r="C4907" s="15" t="s">
        <v>36</v>
      </c>
    </row>
    <row r="4908" spans="1:3" x14ac:dyDescent="0.3">
      <c r="A4908" s="15">
        <v>0</v>
      </c>
      <c r="C4908" s="3" t="s">
        <v>36</v>
      </c>
    </row>
    <row r="4909" spans="1:3" x14ac:dyDescent="0.3">
      <c r="A4909" s="15">
        <v>0</v>
      </c>
      <c r="C4909" s="15" t="s">
        <v>36</v>
      </c>
    </row>
    <row r="4910" spans="1:3" x14ac:dyDescent="0.3">
      <c r="A4910" s="15">
        <v>0</v>
      </c>
      <c r="C4910" s="3" t="s">
        <v>36</v>
      </c>
    </row>
    <row r="4911" spans="1:3" x14ac:dyDescent="0.3">
      <c r="A4911" s="15">
        <v>0</v>
      </c>
      <c r="C4911" s="15" t="s">
        <v>36</v>
      </c>
    </row>
    <row r="4912" spans="1:3" x14ac:dyDescent="0.3">
      <c r="A4912" s="15">
        <v>0</v>
      </c>
      <c r="C4912" s="3" t="s">
        <v>36</v>
      </c>
    </row>
    <row r="4913" spans="1:3" x14ac:dyDescent="0.3">
      <c r="A4913" s="15">
        <v>0</v>
      </c>
      <c r="C4913" s="15" t="s">
        <v>36</v>
      </c>
    </row>
    <row r="4914" spans="1:3" x14ac:dyDescent="0.3">
      <c r="A4914" s="15">
        <v>0</v>
      </c>
      <c r="C4914" s="3" t="s">
        <v>36</v>
      </c>
    </row>
    <row r="4915" spans="1:3" x14ac:dyDescent="0.3">
      <c r="A4915" s="15">
        <v>0</v>
      </c>
      <c r="C4915" s="15" t="s">
        <v>36</v>
      </c>
    </row>
    <row r="4916" spans="1:3" x14ac:dyDescent="0.3">
      <c r="A4916" s="15">
        <v>0</v>
      </c>
      <c r="C4916" s="3" t="s">
        <v>36</v>
      </c>
    </row>
    <row r="4917" spans="1:3" x14ac:dyDescent="0.3">
      <c r="A4917" s="15">
        <v>0</v>
      </c>
      <c r="C4917" s="15" t="s">
        <v>36</v>
      </c>
    </row>
    <row r="4918" spans="1:3" x14ac:dyDescent="0.3">
      <c r="A4918" s="15">
        <v>0</v>
      </c>
      <c r="C4918" s="3" t="s">
        <v>36</v>
      </c>
    </row>
    <row r="4919" spans="1:3" x14ac:dyDescent="0.3">
      <c r="A4919" s="15">
        <v>0</v>
      </c>
      <c r="C4919" s="15" t="s">
        <v>36</v>
      </c>
    </row>
    <row r="4920" spans="1:3" x14ac:dyDescent="0.3">
      <c r="A4920" s="15">
        <v>0</v>
      </c>
      <c r="C4920" s="3" t="s">
        <v>36</v>
      </c>
    </row>
    <row r="4921" spans="1:3" x14ac:dyDescent="0.3">
      <c r="A4921" s="15">
        <v>0</v>
      </c>
      <c r="C4921" s="15" t="s">
        <v>36</v>
      </c>
    </row>
    <row r="4922" spans="1:3" x14ac:dyDescent="0.3">
      <c r="A4922" s="15">
        <v>0</v>
      </c>
      <c r="C4922" s="3" t="s">
        <v>36</v>
      </c>
    </row>
    <row r="4923" spans="1:3" x14ac:dyDescent="0.3">
      <c r="A4923" s="15">
        <v>0</v>
      </c>
      <c r="C4923" s="15" t="s">
        <v>36</v>
      </c>
    </row>
    <row r="4924" spans="1:3" x14ac:dyDescent="0.3">
      <c r="A4924" s="15">
        <v>0</v>
      </c>
      <c r="C4924" s="3" t="s">
        <v>36</v>
      </c>
    </row>
    <row r="4925" spans="1:3" x14ac:dyDescent="0.3">
      <c r="A4925" s="15">
        <v>0</v>
      </c>
      <c r="C4925" s="15" t="s">
        <v>36</v>
      </c>
    </row>
    <row r="4926" spans="1:3" x14ac:dyDescent="0.3">
      <c r="A4926" s="15">
        <v>0</v>
      </c>
      <c r="C4926" s="3" t="s">
        <v>36</v>
      </c>
    </row>
    <row r="4927" spans="1:3" x14ac:dyDescent="0.3">
      <c r="A4927" s="15">
        <v>0</v>
      </c>
      <c r="C4927" s="15" t="s">
        <v>36</v>
      </c>
    </row>
    <row r="4928" spans="1:3" x14ac:dyDescent="0.3">
      <c r="A4928" s="15">
        <v>0</v>
      </c>
      <c r="C4928" s="3" t="s">
        <v>36</v>
      </c>
    </row>
    <row r="4929" spans="1:3" x14ac:dyDescent="0.3">
      <c r="A4929" s="15">
        <v>0</v>
      </c>
      <c r="C4929" s="15" t="s">
        <v>36</v>
      </c>
    </row>
    <row r="4930" spans="1:3" x14ac:dyDescent="0.3">
      <c r="A4930" s="15">
        <v>0</v>
      </c>
      <c r="C4930" s="3" t="s">
        <v>36</v>
      </c>
    </row>
    <row r="4931" spans="1:3" x14ac:dyDescent="0.3">
      <c r="A4931" s="15">
        <v>0</v>
      </c>
      <c r="C4931" s="15" t="s">
        <v>36</v>
      </c>
    </row>
    <row r="4932" spans="1:3" x14ac:dyDescent="0.3">
      <c r="A4932" s="15">
        <v>0</v>
      </c>
      <c r="C4932" s="3" t="s">
        <v>36</v>
      </c>
    </row>
    <row r="4933" spans="1:3" x14ac:dyDescent="0.3">
      <c r="A4933" s="15">
        <v>0</v>
      </c>
      <c r="C4933" s="15" t="s">
        <v>36</v>
      </c>
    </row>
    <row r="4934" spans="1:3" x14ac:dyDescent="0.3">
      <c r="A4934" s="15">
        <v>0</v>
      </c>
      <c r="C4934" s="3" t="s">
        <v>36</v>
      </c>
    </row>
    <row r="4935" spans="1:3" x14ac:dyDescent="0.3">
      <c r="A4935" s="15">
        <v>0</v>
      </c>
      <c r="C4935" s="15" t="s">
        <v>36</v>
      </c>
    </row>
    <row r="4936" spans="1:3" x14ac:dyDescent="0.3">
      <c r="A4936" s="15">
        <v>0</v>
      </c>
      <c r="C4936" s="3" t="s">
        <v>36</v>
      </c>
    </row>
    <row r="4937" spans="1:3" x14ac:dyDescent="0.3">
      <c r="A4937" s="15">
        <v>0</v>
      </c>
      <c r="C4937" s="15" t="s">
        <v>36</v>
      </c>
    </row>
    <row r="4938" spans="1:3" x14ac:dyDescent="0.3">
      <c r="A4938" s="15">
        <v>0</v>
      </c>
      <c r="C4938" s="3" t="s">
        <v>36</v>
      </c>
    </row>
    <row r="4939" spans="1:3" x14ac:dyDescent="0.3">
      <c r="A4939" s="15">
        <v>0</v>
      </c>
      <c r="C4939" s="15" t="s">
        <v>36</v>
      </c>
    </row>
    <row r="4940" spans="1:3" x14ac:dyDescent="0.3">
      <c r="A4940" s="15">
        <v>0</v>
      </c>
      <c r="C4940" s="3" t="s">
        <v>36</v>
      </c>
    </row>
    <row r="4941" spans="1:3" x14ac:dyDescent="0.3">
      <c r="A4941" s="15">
        <v>0</v>
      </c>
      <c r="C4941" s="15" t="s">
        <v>36</v>
      </c>
    </row>
    <row r="4942" spans="1:3" x14ac:dyDescent="0.3">
      <c r="A4942" s="15">
        <v>0</v>
      </c>
      <c r="C4942" s="3" t="s">
        <v>36</v>
      </c>
    </row>
    <row r="4943" spans="1:3" x14ac:dyDescent="0.3">
      <c r="A4943" s="15">
        <v>0</v>
      </c>
      <c r="C4943" s="15" t="s">
        <v>36</v>
      </c>
    </row>
    <row r="4944" spans="1:3" x14ac:dyDescent="0.3">
      <c r="A4944" s="15">
        <v>0</v>
      </c>
      <c r="C4944" s="3" t="s">
        <v>36</v>
      </c>
    </row>
    <row r="4945" spans="1:3" x14ac:dyDescent="0.3">
      <c r="A4945" s="15">
        <v>0</v>
      </c>
      <c r="C4945" s="15" t="s">
        <v>36</v>
      </c>
    </row>
    <row r="4946" spans="1:3" x14ac:dyDescent="0.3">
      <c r="A4946" s="15">
        <v>0</v>
      </c>
      <c r="C4946" s="3" t="s">
        <v>36</v>
      </c>
    </row>
    <row r="4947" spans="1:3" x14ac:dyDescent="0.3">
      <c r="A4947" s="15">
        <v>0</v>
      </c>
      <c r="C4947" s="15" t="s">
        <v>36</v>
      </c>
    </row>
    <row r="4948" spans="1:3" x14ac:dyDescent="0.3">
      <c r="A4948" s="15">
        <v>0</v>
      </c>
      <c r="C4948" s="3" t="s">
        <v>36</v>
      </c>
    </row>
    <row r="4949" spans="1:3" x14ac:dyDescent="0.3">
      <c r="A4949" s="15">
        <v>0</v>
      </c>
      <c r="C4949" s="15" t="s">
        <v>36</v>
      </c>
    </row>
    <row r="4950" spans="1:3" x14ac:dyDescent="0.3">
      <c r="A4950" s="15">
        <v>0</v>
      </c>
      <c r="C4950" s="3" t="s">
        <v>36</v>
      </c>
    </row>
    <row r="4951" spans="1:3" x14ac:dyDescent="0.3">
      <c r="A4951" s="15">
        <v>0</v>
      </c>
      <c r="C4951" s="15" t="s">
        <v>36</v>
      </c>
    </row>
    <row r="4952" spans="1:3" x14ac:dyDescent="0.3">
      <c r="A4952" s="15">
        <v>0</v>
      </c>
      <c r="C4952" s="3" t="s">
        <v>36</v>
      </c>
    </row>
    <row r="4953" spans="1:3" x14ac:dyDescent="0.3">
      <c r="A4953" s="15">
        <v>0</v>
      </c>
      <c r="C4953" s="15" t="s">
        <v>36</v>
      </c>
    </row>
    <row r="4954" spans="1:3" x14ac:dyDescent="0.3">
      <c r="A4954" s="15">
        <v>0</v>
      </c>
      <c r="C4954" s="3" t="s">
        <v>36</v>
      </c>
    </row>
    <row r="4955" spans="1:3" x14ac:dyDescent="0.3">
      <c r="A4955" s="15">
        <v>0</v>
      </c>
      <c r="C4955" s="15" t="s">
        <v>36</v>
      </c>
    </row>
    <row r="4956" spans="1:3" x14ac:dyDescent="0.3">
      <c r="A4956" s="15">
        <v>0</v>
      </c>
      <c r="C4956" s="3" t="s">
        <v>36</v>
      </c>
    </row>
    <row r="4957" spans="1:3" x14ac:dyDescent="0.3">
      <c r="A4957" s="15">
        <v>0</v>
      </c>
      <c r="C4957" s="15" t="s">
        <v>36</v>
      </c>
    </row>
    <row r="4958" spans="1:3" x14ac:dyDescent="0.3">
      <c r="A4958" s="15">
        <v>0</v>
      </c>
      <c r="C4958" s="3" t="s">
        <v>36</v>
      </c>
    </row>
    <row r="4959" spans="1:3" x14ac:dyDescent="0.3">
      <c r="A4959" s="15">
        <v>0</v>
      </c>
      <c r="C4959" s="15" t="s">
        <v>36</v>
      </c>
    </row>
    <row r="4960" spans="1:3" x14ac:dyDescent="0.3">
      <c r="A4960" s="15">
        <v>0</v>
      </c>
      <c r="C4960" s="3" t="s">
        <v>36</v>
      </c>
    </row>
    <row r="4961" spans="1:3" x14ac:dyDescent="0.3">
      <c r="A4961" s="15">
        <v>0</v>
      </c>
      <c r="C4961" s="15" t="s">
        <v>36</v>
      </c>
    </row>
    <row r="4962" spans="1:3" x14ac:dyDescent="0.3">
      <c r="A4962" s="15">
        <v>0</v>
      </c>
      <c r="C4962" s="3" t="s">
        <v>36</v>
      </c>
    </row>
    <row r="4963" spans="1:3" x14ac:dyDescent="0.3">
      <c r="A4963" s="15">
        <v>0</v>
      </c>
      <c r="C4963" s="15" t="s">
        <v>36</v>
      </c>
    </row>
    <row r="4964" spans="1:3" x14ac:dyDescent="0.3">
      <c r="A4964" s="15">
        <v>0</v>
      </c>
      <c r="C4964" s="3" t="s">
        <v>36</v>
      </c>
    </row>
    <row r="4965" spans="1:3" x14ac:dyDescent="0.3">
      <c r="A4965" s="15">
        <v>0</v>
      </c>
      <c r="C4965" s="15" t="s">
        <v>36</v>
      </c>
    </row>
    <row r="4966" spans="1:3" x14ac:dyDescent="0.3">
      <c r="A4966" s="15">
        <v>0</v>
      </c>
      <c r="C4966" s="3" t="s">
        <v>36</v>
      </c>
    </row>
    <row r="4967" spans="1:3" x14ac:dyDescent="0.3">
      <c r="A4967" s="15">
        <v>0</v>
      </c>
      <c r="C4967" s="15" t="s">
        <v>36</v>
      </c>
    </row>
    <row r="4968" spans="1:3" x14ac:dyDescent="0.3">
      <c r="A4968" s="15">
        <v>0</v>
      </c>
      <c r="C4968" s="3" t="s">
        <v>36</v>
      </c>
    </row>
    <row r="4969" spans="1:3" x14ac:dyDescent="0.3">
      <c r="A4969" s="15">
        <v>0</v>
      </c>
      <c r="C4969" s="15" t="s">
        <v>36</v>
      </c>
    </row>
    <row r="4970" spans="1:3" x14ac:dyDescent="0.3">
      <c r="A4970" s="15">
        <v>0</v>
      </c>
      <c r="C4970" s="3" t="s">
        <v>36</v>
      </c>
    </row>
    <row r="4971" spans="1:3" x14ac:dyDescent="0.3">
      <c r="A4971" s="15">
        <v>0</v>
      </c>
      <c r="C4971" s="15" t="s">
        <v>36</v>
      </c>
    </row>
    <row r="4972" spans="1:3" x14ac:dyDescent="0.3">
      <c r="A4972" s="15">
        <v>0</v>
      </c>
      <c r="C4972" s="3" t="s">
        <v>36</v>
      </c>
    </row>
    <row r="4973" spans="1:3" x14ac:dyDescent="0.3">
      <c r="A4973" s="15">
        <v>0</v>
      </c>
      <c r="C4973" s="15" t="s">
        <v>36</v>
      </c>
    </row>
    <row r="4974" spans="1:3" x14ac:dyDescent="0.3">
      <c r="A4974" s="15">
        <v>0</v>
      </c>
      <c r="C4974" s="3" t="s">
        <v>36</v>
      </c>
    </row>
    <row r="4975" spans="1:3" x14ac:dyDescent="0.3">
      <c r="A4975" s="15">
        <v>0</v>
      </c>
      <c r="C4975" s="15" t="s">
        <v>36</v>
      </c>
    </row>
    <row r="4976" spans="1:3" x14ac:dyDescent="0.3">
      <c r="A4976" s="15">
        <v>0</v>
      </c>
      <c r="C4976" s="3" t="s">
        <v>36</v>
      </c>
    </row>
    <row r="4977" spans="1:3" x14ac:dyDescent="0.3">
      <c r="A4977" s="15">
        <v>0</v>
      </c>
      <c r="C4977" s="15" t="s">
        <v>36</v>
      </c>
    </row>
    <row r="4978" spans="1:3" x14ac:dyDescent="0.3">
      <c r="A4978" s="15">
        <v>0</v>
      </c>
      <c r="C4978" s="3" t="s">
        <v>36</v>
      </c>
    </row>
    <row r="4979" spans="1:3" x14ac:dyDescent="0.3">
      <c r="A4979" s="15">
        <v>0</v>
      </c>
      <c r="C4979" s="15" t="s">
        <v>36</v>
      </c>
    </row>
    <row r="4980" spans="1:3" x14ac:dyDescent="0.3">
      <c r="A4980" s="15">
        <v>0</v>
      </c>
      <c r="C4980" s="3" t="s">
        <v>36</v>
      </c>
    </row>
    <row r="4981" spans="1:3" x14ac:dyDescent="0.3">
      <c r="A4981" s="15">
        <v>0</v>
      </c>
      <c r="C4981" s="15" t="s">
        <v>36</v>
      </c>
    </row>
    <row r="4982" spans="1:3" x14ac:dyDescent="0.3">
      <c r="A4982" s="15">
        <v>0</v>
      </c>
      <c r="C4982" s="3" t="s">
        <v>36</v>
      </c>
    </row>
    <row r="4983" spans="1:3" x14ac:dyDescent="0.3">
      <c r="A4983" s="15">
        <v>0</v>
      </c>
      <c r="C4983" s="15" t="s">
        <v>36</v>
      </c>
    </row>
    <row r="4984" spans="1:3" x14ac:dyDescent="0.3">
      <c r="A4984" s="15">
        <v>0</v>
      </c>
      <c r="C4984" s="3" t="s">
        <v>36</v>
      </c>
    </row>
    <row r="4985" spans="1:3" x14ac:dyDescent="0.3">
      <c r="A4985" s="15">
        <v>0</v>
      </c>
      <c r="C4985" s="15" t="s">
        <v>36</v>
      </c>
    </row>
    <row r="4986" spans="1:3" x14ac:dyDescent="0.3">
      <c r="A4986" s="15">
        <v>0</v>
      </c>
      <c r="C4986" s="3" t="s">
        <v>36</v>
      </c>
    </row>
    <row r="4987" spans="1:3" x14ac:dyDescent="0.3">
      <c r="A4987" s="15">
        <v>0</v>
      </c>
      <c r="C4987" s="15" t="s">
        <v>36</v>
      </c>
    </row>
    <row r="4988" spans="1:3" x14ac:dyDescent="0.3">
      <c r="A4988" s="15">
        <v>0</v>
      </c>
      <c r="C4988" s="3" t="s">
        <v>36</v>
      </c>
    </row>
    <row r="4989" spans="1:3" x14ac:dyDescent="0.3">
      <c r="A4989" s="15">
        <v>0</v>
      </c>
      <c r="C4989" s="15" t="s">
        <v>36</v>
      </c>
    </row>
    <row r="4990" spans="1:3" x14ac:dyDescent="0.3">
      <c r="A4990" s="15">
        <v>0</v>
      </c>
      <c r="C4990" s="3" t="s">
        <v>36</v>
      </c>
    </row>
    <row r="4991" spans="1:3" x14ac:dyDescent="0.3">
      <c r="A4991" s="15">
        <v>0</v>
      </c>
      <c r="C4991" s="15" t="s">
        <v>36</v>
      </c>
    </row>
    <row r="4992" spans="1:3" x14ac:dyDescent="0.3">
      <c r="A4992" s="15">
        <v>0</v>
      </c>
      <c r="C4992" s="3" t="s">
        <v>36</v>
      </c>
    </row>
    <row r="4993" spans="1:3" x14ac:dyDescent="0.3">
      <c r="A4993" s="15">
        <v>0</v>
      </c>
      <c r="C4993" s="15" t="s">
        <v>36</v>
      </c>
    </row>
    <row r="4994" spans="1:3" x14ac:dyDescent="0.3">
      <c r="A4994" s="15">
        <v>0</v>
      </c>
      <c r="C4994" s="3" t="s">
        <v>36</v>
      </c>
    </row>
    <row r="4995" spans="1:3" x14ac:dyDescent="0.3">
      <c r="A4995" s="15">
        <v>0</v>
      </c>
      <c r="C4995" s="15" t="s">
        <v>36</v>
      </c>
    </row>
    <row r="4996" spans="1:3" x14ac:dyDescent="0.3">
      <c r="A4996" s="15">
        <v>0</v>
      </c>
      <c r="C4996" s="3" t="s">
        <v>36</v>
      </c>
    </row>
    <row r="4997" spans="1:3" x14ac:dyDescent="0.3">
      <c r="A4997" s="15">
        <v>0</v>
      </c>
      <c r="C4997" s="15" t="s">
        <v>36</v>
      </c>
    </row>
    <row r="4998" spans="1:3" x14ac:dyDescent="0.3">
      <c r="A4998" s="15">
        <v>0</v>
      </c>
      <c r="C4998" s="3" t="s">
        <v>36</v>
      </c>
    </row>
    <row r="4999" spans="1:3" x14ac:dyDescent="0.3">
      <c r="A4999" s="15">
        <v>0</v>
      </c>
      <c r="C4999" s="15" t="s">
        <v>36</v>
      </c>
    </row>
    <row r="5000" spans="1:3" x14ac:dyDescent="0.3">
      <c r="A5000" s="15">
        <v>0</v>
      </c>
      <c r="C5000" s="3" t="s">
        <v>36</v>
      </c>
    </row>
    <row r="5001" spans="1:3" x14ac:dyDescent="0.3">
      <c r="A5001" s="15">
        <v>0</v>
      </c>
      <c r="C5001" s="15" t="s">
        <v>36</v>
      </c>
    </row>
    <row r="5002" spans="1:3" x14ac:dyDescent="0.3">
      <c r="A5002" s="15">
        <v>0</v>
      </c>
      <c r="C5002" s="3" t="s">
        <v>36</v>
      </c>
    </row>
    <row r="5003" spans="1:3" x14ac:dyDescent="0.3">
      <c r="A5003" s="15">
        <v>0</v>
      </c>
      <c r="C5003" s="15" t="s">
        <v>36</v>
      </c>
    </row>
    <row r="5004" spans="1:3" x14ac:dyDescent="0.3">
      <c r="A5004" s="15">
        <v>0</v>
      </c>
      <c r="C5004" s="3" t="s">
        <v>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E84D6-19FE-4442-B19B-CA3994ABAACC}">
  <dimension ref="A1:AB5005"/>
  <sheetViews>
    <sheetView topLeftCell="B2" workbookViewId="0">
      <selection activeCell="O28" sqref="O28"/>
    </sheetView>
  </sheetViews>
  <sheetFormatPr defaultRowHeight="14.4" x14ac:dyDescent="0.3"/>
  <cols>
    <col min="1" max="1" width="15.21875" customWidth="1"/>
    <col min="2" max="2" width="23.6640625" customWidth="1"/>
    <col min="3" max="3" width="18" customWidth="1"/>
    <col min="4" max="4" width="15.44140625" customWidth="1"/>
    <col min="5" max="5" width="14.6640625" customWidth="1"/>
    <col min="9" max="9" width="16.5546875" bestFit="1" customWidth="1"/>
    <col min="10" max="10" width="12.6640625" bestFit="1" customWidth="1"/>
    <col min="11" max="11" width="16.5546875" bestFit="1" customWidth="1"/>
    <col min="13" max="13" width="16.5546875" bestFit="1" customWidth="1"/>
    <col min="15" max="15" width="16.5546875" bestFit="1" customWidth="1"/>
    <col min="17" max="17" width="16.5546875" bestFit="1" customWidth="1"/>
    <col min="19" max="19" width="16.5546875" bestFit="1" customWidth="1"/>
    <col min="23" max="23" width="12.44140625" bestFit="1" customWidth="1"/>
    <col min="24" max="24" width="18.5546875" bestFit="1" customWidth="1"/>
    <col min="25" max="25" width="16.88671875" bestFit="1" customWidth="1"/>
    <col min="26" max="26" width="14.88671875" bestFit="1" customWidth="1"/>
  </cols>
  <sheetData>
    <row r="1" spans="1:28" x14ac:dyDescent="0.3">
      <c r="A1" t="s">
        <v>49</v>
      </c>
    </row>
    <row r="5" spans="1:28" x14ac:dyDescent="0.3">
      <c r="A5" s="14" t="s">
        <v>1</v>
      </c>
      <c r="B5" s="14" t="s">
        <v>2</v>
      </c>
      <c r="C5" s="19" t="s">
        <v>32</v>
      </c>
      <c r="D5" s="14" t="s">
        <v>4</v>
      </c>
      <c r="E5" s="14" t="s">
        <v>5</v>
      </c>
      <c r="F5" s="14" t="s">
        <v>7</v>
      </c>
    </row>
    <row r="6" spans="1:28" x14ac:dyDescent="0.3">
      <c r="A6" s="15">
        <v>67</v>
      </c>
      <c r="B6" s="15">
        <v>41</v>
      </c>
      <c r="C6" s="20">
        <v>112</v>
      </c>
      <c r="D6" s="21">
        <v>1</v>
      </c>
      <c r="E6" s="15">
        <v>2</v>
      </c>
      <c r="F6" s="15">
        <v>0</v>
      </c>
    </row>
    <row r="7" spans="1:28" x14ac:dyDescent="0.3">
      <c r="A7" s="3">
        <v>67</v>
      </c>
      <c r="B7" s="3">
        <v>42</v>
      </c>
      <c r="C7" s="6">
        <v>32</v>
      </c>
      <c r="D7" s="3">
        <v>1</v>
      </c>
      <c r="E7" s="3">
        <v>1.1000000000000001</v>
      </c>
      <c r="F7" s="3">
        <v>0</v>
      </c>
    </row>
    <row r="8" spans="1:28" x14ac:dyDescent="0.3">
      <c r="A8" s="15">
        <v>67</v>
      </c>
      <c r="B8" s="15">
        <v>41</v>
      </c>
      <c r="C8" s="20">
        <v>20</v>
      </c>
      <c r="D8" s="15">
        <v>2</v>
      </c>
      <c r="E8" s="15">
        <v>0.4</v>
      </c>
      <c r="F8" s="15">
        <v>80</v>
      </c>
    </row>
    <row r="9" spans="1:28" ht="15" thickBot="1" x14ac:dyDescent="0.35">
      <c r="A9" s="3">
        <v>67</v>
      </c>
      <c r="B9" s="3">
        <v>43</v>
      </c>
      <c r="C9" s="6">
        <v>105</v>
      </c>
      <c r="D9" s="3">
        <v>4</v>
      </c>
      <c r="E9" s="3">
        <v>1.7</v>
      </c>
      <c r="F9" s="3">
        <v>0</v>
      </c>
    </row>
    <row r="10" spans="1:28" x14ac:dyDescent="0.3">
      <c r="A10" s="15">
        <v>67</v>
      </c>
      <c r="B10" s="15">
        <v>41</v>
      </c>
      <c r="C10" s="20">
        <v>114</v>
      </c>
      <c r="D10" s="15">
        <v>4</v>
      </c>
      <c r="E10" s="15">
        <v>2.4</v>
      </c>
      <c r="F10" s="15">
        <v>0</v>
      </c>
      <c r="I10" s="22" t="s">
        <v>50</v>
      </c>
      <c r="J10" s="22"/>
      <c r="K10" s="22" t="s">
        <v>51</v>
      </c>
      <c r="L10" s="22"/>
      <c r="M10" s="22" t="s">
        <v>52</v>
      </c>
      <c r="N10" s="22"/>
      <c r="O10" s="22" t="s">
        <v>53</v>
      </c>
      <c r="P10" s="22"/>
      <c r="Q10" s="22" t="s">
        <v>54</v>
      </c>
      <c r="R10" s="22"/>
      <c r="S10" s="22" t="s">
        <v>55</v>
      </c>
      <c r="T10" s="22"/>
    </row>
    <row r="11" spans="1:28" x14ac:dyDescent="0.3">
      <c r="A11" s="3">
        <v>67</v>
      </c>
      <c r="B11" s="3">
        <v>42</v>
      </c>
      <c r="C11" s="6">
        <v>21</v>
      </c>
      <c r="D11" s="3">
        <v>3</v>
      </c>
      <c r="E11" s="3">
        <v>0.1</v>
      </c>
      <c r="F11" s="3">
        <v>0</v>
      </c>
    </row>
    <row r="12" spans="1:28" x14ac:dyDescent="0.3">
      <c r="A12" s="15">
        <v>67</v>
      </c>
      <c r="B12" s="15">
        <v>41</v>
      </c>
      <c r="C12" s="20">
        <v>78</v>
      </c>
      <c r="D12" s="15">
        <v>4</v>
      </c>
      <c r="E12" s="15">
        <v>2.4</v>
      </c>
      <c r="F12" s="15">
        <v>0</v>
      </c>
      <c r="I12" t="s">
        <v>56</v>
      </c>
      <c r="J12">
        <v>45.3384</v>
      </c>
      <c r="K12" t="s">
        <v>56</v>
      </c>
      <c r="L12">
        <v>20.134799999999998</v>
      </c>
      <c r="M12" t="s">
        <v>56</v>
      </c>
      <c r="N12">
        <v>73.774199999999993</v>
      </c>
      <c r="O12" t="s">
        <v>56</v>
      </c>
      <c r="P12">
        <v>2.3705722070844688</v>
      </c>
      <c r="Q12" t="s">
        <v>56</v>
      </c>
      <c r="R12">
        <v>1.9379380000000008</v>
      </c>
      <c r="S12" t="s">
        <v>56</v>
      </c>
      <c r="T12">
        <v>56.498800000000003</v>
      </c>
    </row>
    <row r="13" spans="1:28" x14ac:dyDescent="0.3">
      <c r="A13" s="3">
        <v>67</v>
      </c>
      <c r="B13" s="3">
        <v>43</v>
      </c>
      <c r="C13" s="6">
        <v>79</v>
      </c>
      <c r="D13" s="3">
        <v>4</v>
      </c>
      <c r="E13" s="3">
        <v>1.7</v>
      </c>
      <c r="F13" s="3">
        <v>215</v>
      </c>
      <c r="I13" t="s">
        <v>57</v>
      </c>
      <c r="J13">
        <v>0.1621136430244258</v>
      </c>
      <c r="K13" t="s">
        <v>57</v>
      </c>
      <c r="L13">
        <v>0.16143078322164675</v>
      </c>
      <c r="M13" t="s">
        <v>57</v>
      </c>
      <c r="N13">
        <v>0.65101524332492267</v>
      </c>
      <c r="O13" t="s">
        <v>57</v>
      </c>
      <c r="P13">
        <v>5.862196214609168E-2</v>
      </c>
      <c r="Q13" t="s">
        <v>57</v>
      </c>
      <c r="R13">
        <v>2.4715630319852626E-2</v>
      </c>
      <c r="S13" t="s">
        <v>57</v>
      </c>
      <c r="T13">
        <v>1.4384503841333987</v>
      </c>
    </row>
    <row r="14" spans="1:28" x14ac:dyDescent="0.3">
      <c r="A14" s="15">
        <v>67</v>
      </c>
      <c r="B14" s="15">
        <v>42</v>
      </c>
      <c r="C14" s="20">
        <v>75</v>
      </c>
      <c r="D14" s="15">
        <v>4</v>
      </c>
      <c r="E14" s="15">
        <v>0.1</v>
      </c>
      <c r="F14" s="15">
        <v>182</v>
      </c>
      <c r="I14" t="s">
        <v>58</v>
      </c>
      <c r="J14">
        <v>45</v>
      </c>
      <c r="K14" t="s">
        <v>58</v>
      </c>
      <c r="L14">
        <v>20</v>
      </c>
      <c r="M14" t="s">
        <v>58</v>
      </c>
      <c r="N14">
        <v>64</v>
      </c>
      <c r="O14" t="s">
        <v>58</v>
      </c>
      <c r="P14">
        <v>2</v>
      </c>
      <c r="Q14" t="s">
        <v>58</v>
      </c>
      <c r="R14">
        <v>1.5</v>
      </c>
      <c r="S14" t="s">
        <v>58</v>
      </c>
      <c r="T14">
        <v>0</v>
      </c>
      <c r="W14" s="14" t="s">
        <v>1</v>
      </c>
      <c r="X14" s="14" t="s">
        <v>2</v>
      </c>
      <c r="Y14" s="19" t="s">
        <v>32</v>
      </c>
      <c r="Z14" s="14" t="s">
        <v>4</v>
      </c>
      <c r="AA14" s="14" t="s">
        <v>5</v>
      </c>
      <c r="AB14" s="14" t="s">
        <v>7</v>
      </c>
    </row>
    <row r="15" spans="1:28" x14ac:dyDescent="0.3">
      <c r="A15" s="3">
        <v>67</v>
      </c>
      <c r="B15" s="3">
        <v>43</v>
      </c>
      <c r="C15" s="6">
        <v>41</v>
      </c>
      <c r="D15" s="3">
        <v>2</v>
      </c>
      <c r="E15" s="3">
        <v>1.1000000000000001</v>
      </c>
      <c r="F15" s="3">
        <v>0</v>
      </c>
      <c r="I15" t="s">
        <v>59</v>
      </c>
      <c r="J15">
        <v>35</v>
      </c>
      <c r="K15" t="s">
        <v>59</v>
      </c>
      <c r="L15">
        <v>32</v>
      </c>
      <c r="M15" t="s">
        <v>59</v>
      </c>
      <c r="N15">
        <v>44</v>
      </c>
      <c r="O15" t="s">
        <v>59</v>
      </c>
      <c r="P15">
        <v>1</v>
      </c>
      <c r="Q15" t="s">
        <v>59</v>
      </c>
      <c r="R15">
        <v>0.3</v>
      </c>
      <c r="S15" t="s">
        <v>59</v>
      </c>
      <c r="T15">
        <v>0</v>
      </c>
      <c r="V15" t="s">
        <v>60</v>
      </c>
      <c r="W15">
        <v>23</v>
      </c>
      <c r="X15">
        <v>0</v>
      </c>
      <c r="Y15">
        <v>8</v>
      </c>
      <c r="Z15">
        <v>1</v>
      </c>
      <c r="AA15">
        <v>0</v>
      </c>
      <c r="AB15">
        <v>0</v>
      </c>
    </row>
    <row r="16" spans="1:28" x14ac:dyDescent="0.3">
      <c r="A16" s="15">
        <v>67</v>
      </c>
      <c r="B16" s="15">
        <v>41</v>
      </c>
      <c r="C16" s="20">
        <v>18</v>
      </c>
      <c r="D16" s="15">
        <v>2</v>
      </c>
      <c r="E16" s="15">
        <v>0.4</v>
      </c>
      <c r="F16" s="15">
        <v>0</v>
      </c>
      <c r="I16" t="s">
        <v>61</v>
      </c>
      <c r="J16">
        <v>11.463165630542672</v>
      </c>
      <c r="K16" t="s">
        <v>61</v>
      </c>
      <c r="L16">
        <v>11.414880150828196</v>
      </c>
      <c r="M16" t="s">
        <v>61</v>
      </c>
      <c r="N16">
        <v>46.033729321086312</v>
      </c>
      <c r="O16" t="s">
        <v>61</v>
      </c>
      <c r="P16">
        <v>1.1230352361479201</v>
      </c>
      <c r="Q16" t="s">
        <v>61</v>
      </c>
      <c r="R16">
        <v>1.747658980046763</v>
      </c>
      <c r="S16" t="s">
        <v>61</v>
      </c>
      <c r="T16">
        <v>101.71380210211204</v>
      </c>
      <c r="V16" t="s">
        <v>62</v>
      </c>
      <c r="W16">
        <v>67</v>
      </c>
      <c r="X16">
        <v>43</v>
      </c>
      <c r="Y16">
        <v>224</v>
      </c>
      <c r="Z16">
        <v>4</v>
      </c>
      <c r="AA16">
        <v>10</v>
      </c>
      <c r="AB16">
        <v>635</v>
      </c>
    </row>
    <row r="17" spans="1:28" x14ac:dyDescent="0.3">
      <c r="A17" s="3">
        <v>67</v>
      </c>
      <c r="B17" s="3">
        <v>42</v>
      </c>
      <c r="C17" s="6">
        <v>51</v>
      </c>
      <c r="D17" s="3">
        <v>3</v>
      </c>
      <c r="E17" s="3">
        <v>2.2000000000000002</v>
      </c>
      <c r="F17" s="3">
        <v>0</v>
      </c>
      <c r="I17" t="s">
        <v>63</v>
      </c>
      <c r="J17">
        <v>131.40416627325479</v>
      </c>
      <c r="K17" t="s">
        <v>63</v>
      </c>
      <c r="L17">
        <v>130.29948885777154</v>
      </c>
      <c r="M17" t="s">
        <v>63</v>
      </c>
      <c r="N17">
        <v>2119.1042352070417</v>
      </c>
      <c r="O17" t="s">
        <v>63</v>
      </c>
      <c r="P17">
        <v>1.2612081416298149</v>
      </c>
      <c r="Q17" t="s">
        <v>63</v>
      </c>
      <c r="R17">
        <v>3.0543119105380923</v>
      </c>
      <c r="S17" t="s">
        <v>63</v>
      </c>
      <c r="T17">
        <v>10345.697538067612</v>
      </c>
      <c r="V17" t="s">
        <v>64</v>
      </c>
      <c r="W17">
        <v>45</v>
      </c>
      <c r="X17">
        <v>20</v>
      </c>
      <c r="Y17">
        <v>64</v>
      </c>
      <c r="Z17">
        <v>2</v>
      </c>
      <c r="AA17">
        <v>1.5</v>
      </c>
      <c r="AB17">
        <v>0</v>
      </c>
    </row>
    <row r="18" spans="1:28" x14ac:dyDescent="0.3">
      <c r="A18" s="15">
        <v>66</v>
      </c>
      <c r="B18" s="15">
        <v>41</v>
      </c>
      <c r="C18" s="20">
        <v>15</v>
      </c>
      <c r="D18" s="15">
        <v>3</v>
      </c>
      <c r="E18" s="15">
        <v>0.1</v>
      </c>
      <c r="F18" s="15">
        <v>0</v>
      </c>
      <c r="I18" t="s">
        <v>65</v>
      </c>
      <c r="J18">
        <v>-1.1530672623736298</v>
      </c>
      <c r="K18" t="s">
        <v>65</v>
      </c>
      <c r="L18">
        <v>-1.1445142578083303</v>
      </c>
      <c r="M18" t="s">
        <v>65</v>
      </c>
      <c r="N18">
        <v>-4.424418973555122E-2</v>
      </c>
      <c r="O18" t="s">
        <v>65</v>
      </c>
      <c r="P18">
        <v>-1.3430729950199007</v>
      </c>
      <c r="Q18" t="s">
        <v>65</v>
      </c>
      <c r="R18">
        <v>2.646706374237823</v>
      </c>
      <c r="S18" t="s">
        <v>65</v>
      </c>
      <c r="T18">
        <v>4.7567966693124175</v>
      </c>
      <c r="V18" t="s">
        <v>66</v>
      </c>
      <c r="W18">
        <v>45.338000000000001</v>
      </c>
      <c r="X18">
        <v>20.134</v>
      </c>
      <c r="Y18">
        <v>73.774000000000001</v>
      </c>
      <c r="Z18">
        <v>2.3704999999999998</v>
      </c>
      <c r="AA18">
        <v>1.9379</v>
      </c>
      <c r="AB18">
        <v>56.497999999999998</v>
      </c>
    </row>
    <row r="19" spans="1:28" x14ac:dyDescent="0.3">
      <c r="A19" s="3">
        <v>66</v>
      </c>
      <c r="B19" s="3">
        <v>40</v>
      </c>
      <c r="C19" s="6">
        <v>42</v>
      </c>
      <c r="D19" s="3">
        <v>2</v>
      </c>
      <c r="E19" s="3">
        <v>0.7</v>
      </c>
      <c r="F19" s="3">
        <v>138</v>
      </c>
      <c r="I19" t="s">
        <v>67</v>
      </c>
      <c r="J19">
        <v>-2.9340681512845114E-2</v>
      </c>
      <c r="K19" t="s">
        <v>67</v>
      </c>
      <c r="L19">
        <v>-9.965836007423217E-3</v>
      </c>
      <c r="M19" t="s">
        <v>67</v>
      </c>
      <c r="N19">
        <v>0.84133860726106735</v>
      </c>
      <c r="O19" t="s">
        <v>67</v>
      </c>
      <c r="P19">
        <v>0.17486097085554536</v>
      </c>
      <c r="Q19" t="s">
        <v>67</v>
      </c>
      <c r="R19">
        <v>1.5984433366678323</v>
      </c>
      <c r="S19" t="s">
        <v>67</v>
      </c>
      <c r="T19">
        <v>2.1040023191080461</v>
      </c>
    </row>
    <row r="20" spans="1:28" x14ac:dyDescent="0.3">
      <c r="A20" s="15">
        <v>66</v>
      </c>
      <c r="B20" s="15">
        <v>41</v>
      </c>
      <c r="C20" s="20">
        <v>18</v>
      </c>
      <c r="D20" s="15">
        <v>3</v>
      </c>
      <c r="E20" s="15">
        <v>0.5</v>
      </c>
      <c r="F20" s="15">
        <v>0</v>
      </c>
      <c r="I20" t="s">
        <v>68</v>
      </c>
      <c r="J20">
        <v>44</v>
      </c>
      <c r="K20" t="s">
        <v>68</v>
      </c>
      <c r="L20">
        <v>43</v>
      </c>
      <c r="M20" t="s">
        <v>68</v>
      </c>
      <c r="N20">
        <v>216</v>
      </c>
      <c r="O20" t="s">
        <v>68</v>
      </c>
      <c r="P20">
        <v>3</v>
      </c>
      <c r="Q20" t="s">
        <v>68</v>
      </c>
      <c r="R20">
        <v>10</v>
      </c>
      <c r="S20" t="s">
        <v>68</v>
      </c>
      <c r="T20">
        <v>635</v>
      </c>
    </row>
    <row r="21" spans="1:28" x14ac:dyDescent="0.3">
      <c r="A21" s="3">
        <v>66</v>
      </c>
      <c r="B21" s="3">
        <v>42</v>
      </c>
      <c r="C21" s="6">
        <v>35</v>
      </c>
      <c r="D21" s="3">
        <v>1</v>
      </c>
      <c r="E21" s="3">
        <v>1.9</v>
      </c>
      <c r="F21" s="3">
        <v>172</v>
      </c>
      <c r="I21" t="s">
        <v>69</v>
      </c>
      <c r="J21">
        <v>23</v>
      </c>
      <c r="K21" t="s">
        <v>69</v>
      </c>
      <c r="L21">
        <v>0</v>
      </c>
      <c r="M21" t="s">
        <v>69</v>
      </c>
      <c r="N21">
        <v>8</v>
      </c>
      <c r="O21" t="s">
        <v>69</v>
      </c>
      <c r="P21">
        <v>1</v>
      </c>
      <c r="Q21" t="s">
        <v>69</v>
      </c>
      <c r="R21">
        <v>0</v>
      </c>
      <c r="S21" t="s">
        <v>69</v>
      </c>
      <c r="T21">
        <v>0</v>
      </c>
    </row>
    <row r="22" spans="1:28" x14ac:dyDescent="0.3">
      <c r="A22" s="15">
        <v>66</v>
      </c>
      <c r="B22" s="15">
        <v>41</v>
      </c>
      <c r="C22" s="20">
        <v>18</v>
      </c>
      <c r="D22" s="15">
        <v>3</v>
      </c>
      <c r="E22" s="15">
        <v>0.5</v>
      </c>
      <c r="F22" s="15">
        <v>0</v>
      </c>
      <c r="I22" t="s">
        <v>70</v>
      </c>
      <c r="J22">
        <v>67</v>
      </c>
      <c r="K22" t="s">
        <v>70</v>
      </c>
      <c r="L22">
        <v>43</v>
      </c>
      <c r="M22" t="s">
        <v>70</v>
      </c>
      <c r="N22">
        <v>224</v>
      </c>
      <c r="O22" t="s">
        <v>70</v>
      </c>
      <c r="P22">
        <v>4</v>
      </c>
      <c r="Q22" t="s">
        <v>70</v>
      </c>
      <c r="R22">
        <v>10</v>
      </c>
      <c r="S22" t="s">
        <v>70</v>
      </c>
      <c r="T22">
        <v>635</v>
      </c>
    </row>
    <row r="23" spans="1:28" x14ac:dyDescent="0.3">
      <c r="A23" s="3">
        <v>66</v>
      </c>
      <c r="B23" s="3">
        <v>42</v>
      </c>
      <c r="C23" s="6">
        <v>53</v>
      </c>
      <c r="D23" s="3">
        <v>2</v>
      </c>
      <c r="E23" s="3">
        <v>1.1000000000000001</v>
      </c>
      <c r="F23" s="3">
        <v>0</v>
      </c>
      <c r="I23" t="s">
        <v>71</v>
      </c>
      <c r="J23">
        <v>226692</v>
      </c>
      <c r="K23" t="s">
        <v>71</v>
      </c>
      <c r="L23">
        <v>100674</v>
      </c>
      <c r="M23" t="s">
        <v>71</v>
      </c>
      <c r="N23">
        <v>368871</v>
      </c>
      <c r="O23" t="s">
        <v>71</v>
      </c>
      <c r="P23">
        <v>870</v>
      </c>
      <c r="Q23" t="s">
        <v>71</v>
      </c>
      <c r="R23">
        <v>9689.6900000000041</v>
      </c>
      <c r="S23" t="s">
        <v>71</v>
      </c>
      <c r="T23">
        <v>282494</v>
      </c>
    </row>
    <row r="24" spans="1:28" ht="15" thickBot="1" x14ac:dyDescent="0.35">
      <c r="A24" s="15">
        <v>66</v>
      </c>
      <c r="B24" s="15">
        <v>36</v>
      </c>
      <c r="C24" s="20">
        <v>55</v>
      </c>
      <c r="D24" s="15">
        <v>4</v>
      </c>
      <c r="E24" s="15">
        <v>1.67</v>
      </c>
      <c r="F24" s="15">
        <v>0</v>
      </c>
      <c r="I24" s="23" t="s">
        <v>72</v>
      </c>
      <c r="J24" s="23">
        <v>5000</v>
      </c>
      <c r="K24" s="23" t="s">
        <v>72</v>
      </c>
      <c r="L24" s="23">
        <v>5000</v>
      </c>
      <c r="M24" s="23" t="s">
        <v>72</v>
      </c>
      <c r="N24" s="23">
        <v>5000</v>
      </c>
      <c r="O24" s="23" t="s">
        <v>72</v>
      </c>
      <c r="P24" s="23">
        <v>367</v>
      </c>
      <c r="Q24" s="23" t="s">
        <v>72</v>
      </c>
      <c r="R24" s="23">
        <v>5000</v>
      </c>
      <c r="S24" s="23" t="s">
        <v>72</v>
      </c>
      <c r="T24" s="23">
        <v>5000</v>
      </c>
    </row>
    <row r="25" spans="1:28" x14ac:dyDescent="0.3">
      <c r="A25" s="3">
        <v>66</v>
      </c>
      <c r="B25" s="3">
        <v>41</v>
      </c>
      <c r="C25" s="6">
        <v>144</v>
      </c>
      <c r="D25" s="3">
        <v>1</v>
      </c>
      <c r="E25" s="3">
        <v>2.5</v>
      </c>
      <c r="F25" s="3">
        <v>0</v>
      </c>
    </row>
    <row r="26" spans="1:28" x14ac:dyDescent="0.3">
      <c r="A26" s="15">
        <v>66</v>
      </c>
      <c r="B26" s="15">
        <v>41</v>
      </c>
      <c r="C26" s="20">
        <v>11</v>
      </c>
      <c r="D26" s="15">
        <v>3</v>
      </c>
      <c r="E26" s="15">
        <v>0.1</v>
      </c>
      <c r="F26" s="15">
        <v>0</v>
      </c>
    </row>
    <row r="27" spans="1:28" x14ac:dyDescent="0.3">
      <c r="A27" s="3">
        <v>66</v>
      </c>
      <c r="B27" s="3">
        <v>41</v>
      </c>
      <c r="C27" s="6">
        <v>105</v>
      </c>
      <c r="D27" s="3">
        <v>1</v>
      </c>
      <c r="E27" s="3">
        <v>0.8</v>
      </c>
      <c r="F27" s="3">
        <v>0</v>
      </c>
    </row>
    <row r="28" spans="1:28" x14ac:dyDescent="0.3">
      <c r="A28" s="15">
        <v>66</v>
      </c>
      <c r="B28" s="15">
        <v>41</v>
      </c>
      <c r="C28" s="20">
        <v>70</v>
      </c>
      <c r="D28" s="15">
        <v>3</v>
      </c>
      <c r="E28" s="15">
        <v>2.2000000000000002</v>
      </c>
      <c r="F28" s="15">
        <v>0</v>
      </c>
    </row>
    <row r="29" spans="1:28" x14ac:dyDescent="0.3">
      <c r="A29" s="3">
        <v>66</v>
      </c>
      <c r="B29" s="3">
        <v>42</v>
      </c>
      <c r="C29" s="6">
        <v>39</v>
      </c>
      <c r="D29" s="3">
        <v>1</v>
      </c>
      <c r="E29" s="3">
        <v>1.9</v>
      </c>
      <c r="F29" s="3">
        <v>0</v>
      </c>
    </row>
    <row r="30" spans="1:28" x14ac:dyDescent="0.3">
      <c r="A30" s="15">
        <v>66</v>
      </c>
      <c r="B30" s="15">
        <v>41</v>
      </c>
      <c r="C30" s="20">
        <v>145</v>
      </c>
      <c r="D30" s="15">
        <v>1</v>
      </c>
      <c r="E30" s="15">
        <v>2.5</v>
      </c>
      <c r="F30" s="15">
        <v>0</v>
      </c>
    </row>
    <row r="31" spans="1:28" x14ac:dyDescent="0.3">
      <c r="A31" s="3">
        <v>66</v>
      </c>
      <c r="B31" s="3">
        <v>41</v>
      </c>
      <c r="C31" s="6">
        <v>65</v>
      </c>
      <c r="D31" s="3">
        <v>3</v>
      </c>
      <c r="E31" s="3">
        <v>2.4</v>
      </c>
      <c r="F31" s="3">
        <v>0</v>
      </c>
    </row>
    <row r="32" spans="1:28" x14ac:dyDescent="0.3">
      <c r="A32" s="15">
        <v>66</v>
      </c>
      <c r="B32" s="15">
        <v>41</v>
      </c>
      <c r="C32" s="20">
        <v>114</v>
      </c>
      <c r="D32" s="15">
        <v>1</v>
      </c>
      <c r="E32" s="15">
        <v>0.8</v>
      </c>
      <c r="F32" s="15">
        <v>0</v>
      </c>
    </row>
    <row r="33" spans="1:6" x14ac:dyDescent="0.3">
      <c r="A33" s="3">
        <v>66</v>
      </c>
      <c r="B33" s="3">
        <v>41</v>
      </c>
      <c r="C33" s="6">
        <v>14</v>
      </c>
      <c r="D33" s="3">
        <v>4</v>
      </c>
      <c r="E33" s="3">
        <v>0.6</v>
      </c>
      <c r="F33" s="3">
        <v>0</v>
      </c>
    </row>
    <row r="34" spans="1:6" x14ac:dyDescent="0.3">
      <c r="A34" s="15">
        <v>66</v>
      </c>
      <c r="B34" s="15">
        <v>41</v>
      </c>
      <c r="C34" s="20">
        <v>59</v>
      </c>
      <c r="D34" s="15">
        <v>3</v>
      </c>
      <c r="E34" s="15">
        <v>2.4</v>
      </c>
      <c r="F34" s="15">
        <v>0</v>
      </c>
    </row>
    <row r="35" spans="1:6" x14ac:dyDescent="0.3">
      <c r="A35" s="3">
        <v>66</v>
      </c>
      <c r="B35" s="3">
        <v>40</v>
      </c>
      <c r="C35" s="6">
        <v>30</v>
      </c>
      <c r="D35" s="3">
        <v>2</v>
      </c>
      <c r="E35" s="3">
        <v>0.7</v>
      </c>
      <c r="F35" s="3">
        <v>86</v>
      </c>
    </row>
    <row r="36" spans="1:6" x14ac:dyDescent="0.3">
      <c r="A36" s="15">
        <v>66</v>
      </c>
      <c r="B36" s="15">
        <v>42</v>
      </c>
      <c r="C36" s="20">
        <v>95</v>
      </c>
      <c r="D36" s="15">
        <v>2</v>
      </c>
      <c r="E36" s="15">
        <v>0</v>
      </c>
      <c r="F36" s="15">
        <v>0</v>
      </c>
    </row>
    <row r="37" spans="1:6" x14ac:dyDescent="0.3">
      <c r="A37" s="3">
        <v>66</v>
      </c>
      <c r="B37" s="3">
        <v>41</v>
      </c>
      <c r="C37" s="6">
        <v>25</v>
      </c>
      <c r="D37" s="3">
        <v>4</v>
      </c>
      <c r="E37" s="3">
        <v>0.6</v>
      </c>
      <c r="F37" s="3">
        <v>0</v>
      </c>
    </row>
    <row r="38" spans="1:6" x14ac:dyDescent="0.3">
      <c r="A38" s="15">
        <v>66</v>
      </c>
      <c r="B38" s="15">
        <v>41</v>
      </c>
      <c r="C38" s="20">
        <v>73</v>
      </c>
      <c r="D38" s="15">
        <v>3</v>
      </c>
      <c r="E38" s="15">
        <v>2.4</v>
      </c>
      <c r="F38" s="15">
        <v>0</v>
      </c>
    </row>
    <row r="39" spans="1:6" x14ac:dyDescent="0.3">
      <c r="A39" s="3">
        <v>66</v>
      </c>
      <c r="B39" s="3">
        <v>41</v>
      </c>
      <c r="C39" s="6">
        <v>114</v>
      </c>
      <c r="D39" s="3">
        <v>1</v>
      </c>
      <c r="E39" s="3">
        <v>0.8</v>
      </c>
      <c r="F39" s="3">
        <v>0</v>
      </c>
    </row>
    <row r="40" spans="1:6" x14ac:dyDescent="0.3">
      <c r="A40" s="15">
        <v>66</v>
      </c>
      <c r="B40" s="15">
        <v>41</v>
      </c>
      <c r="C40" s="20">
        <v>38</v>
      </c>
      <c r="D40" s="15">
        <v>1</v>
      </c>
      <c r="E40" s="15">
        <v>1.1000000000000001</v>
      </c>
      <c r="F40" s="15">
        <v>0</v>
      </c>
    </row>
    <row r="41" spans="1:6" x14ac:dyDescent="0.3">
      <c r="A41" s="3">
        <v>66</v>
      </c>
      <c r="B41" s="3">
        <v>41</v>
      </c>
      <c r="C41" s="6">
        <v>80</v>
      </c>
      <c r="D41" s="3">
        <v>4</v>
      </c>
      <c r="E41" s="3">
        <v>0.1</v>
      </c>
      <c r="F41" s="3">
        <v>0</v>
      </c>
    </row>
    <row r="42" spans="1:6" x14ac:dyDescent="0.3">
      <c r="A42" s="15">
        <v>65</v>
      </c>
      <c r="B42" s="15">
        <v>39</v>
      </c>
      <c r="C42" s="20">
        <v>105</v>
      </c>
      <c r="D42" s="21">
        <v>4</v>
      </c>
      <c r="E42" s="15">
        <v>2.4</v>
      </c>
      <c r="F42" s="15">
        <v>0</v>
      </c>
    </row>
    <row r="43" spans="1:6" x14ac:dyDescent="0.3">
      <c r="A43" s="3">
        <v>65</v>
      </c>
      <c r="B43" s="3">
        <v>41</v>
      </c>
      <c r="C43" s="6">
        <v>51</v>
      </c>
      <c r="D43" s="3">
        <v>2</v>
      </c>
      <c r="E43" s="3">
        <v>1.1000000000000001</v>
      </c>
      <c r="F43" s="3">
        <v>0</v>
      </c>
    </row>
    <row r="44" spans="1:6" x14ac:dyDescent="0.3">
      <c r="A44" s="15">
        <v>65</v>
      </c>
      <c r="B44" s="15">
        <v>39</v>
      </c>
      <c r="C44" s="20">
        <v>121</v>
      </c>
      <c r="D44" s="15">
        <v>1</v>
      </c>
      <c r="E44" s="15">
        <v>2</v>
      </c>
      <c r="F44" s="15">
        <v>0</v>
      </c>
    </row>
    <row r="45" spans="1:6" x14ac:dyDescent="0.3">
      <c r="A45" s="3">
        <v>65</v>
      </c>
      <c r="B45" s="3">
        <v>40</v>
      </c>
      <c r="C45" s="6">
        <v>81</v>
      </c>
      <c r="D45" s="3">
        <v>3</v>
      </c>
      <c r="E45" s="3">
        <v>1.8</v>
      </c>
      <c r="F45" s="3">
        <v>0</v>
      </c>
    </row>
    <row r="46" spans="1:6" x14ac:dyDescent="0.3">
      <c r="A46" s="15">
        <v>65</v>
      </c>
      <c r="B46" s="15">
        <v>39</v>
      </c>
      <c r="C46" s="20">
        <v>170</v>
      </c>
      <c r="D46" s="15">
        <v>3</v>
      </c>
      <c r="E46" s="15">
        <v>7.9</v>
      </c>
      <c r="F46" s="15">
        <v>99</v>
      </c>
    </row>
    <row r="47" spans="1:6" x14ac:dyDescent="0.3">
      <c r="A47" s="3">
        <v>65</v>
      </c>
      <c r="B47" s="3">
        <v>40</v>
      </c>
      <c r="C47" s="6">
        <v>53</v>
      </c>
      <c r="D47" s="3">
        <v>3</v>
      </c>
      <c r="E47" s="3">
        <v>2.2000000000000002</v>
      </c>
      <c r="F47" s="3">
        <v>0</v>
      </c>
    </row>
    <row r="48" spans="1:6" x14ac:dyDescent="0.3">
      <c r="A48" s="15">
        <v>65</v>
      </c>
      <c r="B48" s="15">
        <v>41</v>
      </c>
      <c r="C48" s="20">
        <v>134</v>
      </c>
      <c r="D48" s="15">
        <v>3</v>
      </c>
      <c r="E48" s="15">
        <v>3.9</v>
      </c>
      <c r="F48" s="15">
        <v>121</v>
      </c>
    </row>
    <row r="49" spans="1:6" x14ac:dyDescent="0.3">
      <c r="A49" s="3">
        <v>65</v>
      </c>
      <c r="B49" s="3">
        <v>39</v>
      </c>
      <c r="C49" s="6">
        <v>150</v>
      </c>
      <c r="D49" s="3">
        <v>2</v>
      </c>
      <c r="E49" s="3">
        <v>6.9</v>
      </c>
      <c r="F49" s="3">
        <v>196</v>
      </c>
    </row>
    <row r="50" spans="1:6" x14ac:dyDescent="0.3">
      <c r="A50" s="15">
        <v>65</v>
      </c>
      <c r="B50" s="15">
        <v>39</v>
      </c>
      <c r="C50" s="20">
        <v>20</v>
      </c>
      <c r="D50" s="15">
        <v>3</v>
      </c>
      <c r="E50" s="15">
        <v>0.7</v>
      </c>
      <c r="F50" s="15">
        <v>0</v>
      </c>
    </row>
    <row r="51" spans="1:6" x14ac:dyDescent="0.3">
      <c r="A51" s="3">
        <v>65</v>
      </c>
      <c r="B51" s="3">
        <v>41</v>
      </c>
      <c r="C51" s="6">
        <v>133</v>
      </c>
      <c r="D51" s="3">
        <v>4</v>
      </c>
      <c r="E51" s="3">
        <v>2</v>
      </c>
      <c r="F51" s="3">
        <v>0</v>
      </c>
    </row>
    <row r="52" spans="1:6" x14ac:dyDescent="0.3">
      <c r="A52" s="15">
        <v>65</v>
      </c>
      <c r="B52" s="15">
        <v>40</v>
      </c>
      <c r="C52" s="20">
        <v>129</v>
      </c>
      <c r="D52" s="15">
        <v>1</v>
      </c>
      <c r="E52" s="15">
        <v>1.3</v>
      </c>
      <c r="F52" s="15">
        <v>0</v>
      </c>
    </row>
    <row r="53" spans="1:6" x14ac:dyDescent="0.3">
      <c r="A53" s="3">
        <v>65</v>
      </c>
      <c r="B53" s="3">
        <v>41</v>
      </c>
      <c r="C53" s="6">
        <v>185</v>
      </c>
      <c r="D53" s="3">
        <v>3</v>
      </c>
      <c r="E53" s="3">
        <v>2</v>
      </c>
      <c r="F53" s="3">
        <v>0</v>
      </c>
    </row>
    <row r="54" spans="1:6" x14ac:dyDescent="0.3">
      <c r="A54" s="15">
        <v>65</v>
      </c>
      <c r="B54" s="15">
        <v>41</v>
      </c>
      <c r="C54" s="20">
        <v>105</v>
      </c>
      <c r="D54" s="15">
        <v>1</v>
      </c>
      <c r="E54" s="15">
        <v>3</v>
      </c>
      <c r="F54" s="15">
        <v>282</v>
      </c>
    </row>
    <row r="55" spans="1:6" x14ac:dyDescent="0.3">
      <c r="A55" s="3">
        <v>65</v>
      </c>
      <c r="B55" s="3">
        <v>39</v>
      </c>
      <c r="C55" s="6">
        <v>23</v>
      </c>
      <c r="D55" s="3">
        <v>3</v>
      </c>
      <c r="E55" s="3">
        <v>0.7</v>
      </c>
      <c r="F55" s="3">
        <v>0</v>
      </c>
    </row>
    <row r="56" spans="1:6" x14ac:dyDescent="0.3">
      <c r="A56" s="15">
        <v>65</v>
      </c>
      <c r="B56" s="15">
        <v>41</v>
      </c>
      <c r="C56" s="20">
        <v>195</v>
      </c>
      <c r="D56" s="15">
        <v>3</v>
      </c>
      <c r="E56" s="15">
        <v>0.4</v>
      </c>
      <c r="F56" s="15">
        <v>0</v>
      </c>
    </row>
    <row r="57" spans="1:6" x14ac:dyDescent="0.3">
      <c r="A57" s="3">
        <v>65</v>
      </c>
      <c r="B57" s="3">
        <v>40</v>
      </c>
      <c r="C57" s="6">
        <v>95</v>
      </c>
      <c r="D57" s="3">
        <v>3</v>
      </c>
      <c r="E57" s="3">
        <v>3.7</v>
      </c>
      <c r="F57" s="3">
        <v>138</v>
      </c>
    </row>
    <row r="58" spans="1:6" x14ac:dyDescent="0.3">
      <c r="A58" s="15">
        <v>65</v>
      </c>
      <c r="B58" s="15">
        <v>41</v>
      </c>
      <c r="C58" s="20">
        <v>121</v>
      </c>
      <c r="D58" s="15">
        <v>2</v>
      </c>
      <c r="E58" s="15">
        <v>2.1</v>
      </c>
      <c r="F58" s="15">
        <v>0</v>
      </c>
    </row>
    <row r="59" spans="1:6" x14ac:dyDescent="0.3">
      <c r="A59" s="3">
        <v>65</v>
      </c>
      <c r="B59" s="3">
        <v>40</v>
      </c>
      <c r="C59" s="6">
        <v>98</v>
      </c>
      <c r="D59" s="3">
        <v>3</v>
      </c>
      <c r="E59" s="3">
        <v>1.8</v>
      </c>
      <c r="F59" s="3">
        <v>333</v>
      </c>
    </row>
    <row r="60" spans="1:6" x14ac:dyDescent="0.3">
      <c r="A60" s="15">
        <v>65</v>
      </c>
      <c r="B60" s="15">
        <v>40</v>
      </c>
      <c r="C60" s="20">
        <v>128</v>
      </c>
      <c r="D60" s="15">
        <v>1</v>
      </c>
      <c r="E60" s="15">
        <v>2.5</v>
      </c>
      <c r="F60" s="15">
        <v>162</v>
      </c>
    </row>
    <row r="61" spans="1:6" x14ac:dyDescent="0.3">
      <c r="A61" s="3">
        <v>65</v>
      </c>
      <c r="B61" s="3">
        <v>41</v>
      </c>
      <c r="C61" s="6">
        <v>105</v>
      </c>
      <c r="D61" s="3">
        <v>4</v>
      </c>
      <c r="E61" s="3">
        <v>1.7</v>
      </c>
      <c r="F61" s="3">
        <v>230</v>
      </c>
    </row>
    <row r="62" spans="1:6" x14ac:dyDescent="0.3">
      <c r="A62" s="15">
        <v>65</v>
      </c>
      <c r="B62" s="15">
        <v>41</v>
      </c>
      <c r="C62" s="20">
        <v>45</v>
      </c>
      <c r="D62" s="15">
        <v>3</v>
      </c>
      <c r="E62" s="15">
        <v>0.1</v>
      </c>
      <c r="F62" s="15">
        <v>0</v>
      </c>
    </row>
    <row r="63" spans="1:6" x14ac:dyDescent="0.3">
      <c r="A63" s="3">
        <v>65</v>
      </c>
      <c r="B63" s="3">
        <v>39</v>
      </c>
      <c r="C63" s="6">
        <v>184</v>
      </c>
      <c r="D63" s="3">
        <v>1</v>
      </c>
      <c r="E63" s="3">
        <v>5.4</v>
      </c>
      <c r="F63" s="3">
        <v>176</v>
      </c>
    </row>
    <row r="64" spans="1:6" x14ac:dyDescent="0.3">
      <c r="A64" s="15">
        <v>65</v>
      </c>
      <c r="B64" s="15">
        <v>41</v>
      </c>
      <c r="C64" s="20">
        <v>154</v>
      </c>
      <c r="D64" s="15">
        <v>2</v>
      </c>
      <c r="E64" s="15">
        <v>4.5999999999999996</v>
      </c>
      <c r="F64" s="15">
        <v>0</v>
      </c>
    </row>
    <row r="65" spans="1:6" x14ac:dyDescent="0.3">
      <c r="A65" s="3">
        <v>65</v>
      </c>
      <c r="B65" s="3">
        <v>41</v>
      </c>
      <c r="C65" s="6">
        <v>55</v>
      </c>
      <c r="D65" s="3">
        <v>2</v>
      </c>
      <c r="E65" s="3">
        <v>1.1000000000000001</v>
      </c>
      <c r="F65" s="3">
        <v>0</v>
      </c>
    </row>
    <row r="66" spans="1:6" x14ac:dyDescent="0.3">
      <c r="A66" s="15">
        <v>65</v>
      </c>
      <c r="B66" s="15">
        <v>35</v>
      </c>
      <c r="C66" s="20">
        <v>23</v>
      </c>
      <c r="D66" s="15">
        <v>1</v>
      </c>
      <c r="E66" s="15">
        <v>1.5</v>
      </c>
      <c r="F66" s="15">
        <v>0</v>
      </c>
    </row>
    <row r="67" spans="1:6" x14ac:dyDescent="0.3">
      <c r="A67" s="3">
        <v>65</v>
      </c>
      <c r="B67" s="3">
        <v>39</v>
      </c>
      <c r="C67" s="6">
        <v>160</v>
      </c>
      <c r="D67" s="3">
        <v>4</v>
      </c>
      <c r="E67" s="3">
        <v>3.8</v>
      </c>
      <c r="F67" s="3">
        <v>237</v>
      </c>
    </row>
    <row r="68" spans="1:6" x14ac:dyDescent="0.3">
      <c r="A68" s="15">
        <v>65</v>
      </c>
      <c r="B68" s="15">
        <v>39</v>
      </c>
      <c r="C68" s="20">
        <v>113</v>
      </c>
      <c r="D68" s="15">
        <v>1</v>
      </c>
      <c r="E68" s="15">
        <v>2</v>
      </c>
      <c r="F68" s="15">
        <v>0</v>
      </c>
    </row>
    <row r="69" spans="1:6" x14ac:dyDescent="0.3">
      <c r="A69" s="3">
        <v>65</v>
      </c>
      <c r="B69" s="3">
        <v>39</v>
      </c>
      <c r="C69" s="6">
        <v>100</v>
      </c>
      <c r="D69" s="3">
        <v>4</v>
      </c>
      <c r="E69" s="3">
        <v>1.7</v>
      </c>
      <c r="F69" s="3">
        <v>0</v>
      </c>
    </row>
    <row r="70" spans="1:6" x14ac:dyDescent="0.3">
      <c r="A70" s="15">
        <v>65</v>
      </c>
      <c r="B70" s="15">
        <v>41</v>
      </c>
      <c r="C70" s="20">
        <v>40</v>
      </c>
      <c r="D70" s="15">
        <v>3</v>
      </c>
      <c r="E70" s="15">
        <v>0.1</v>
      </c>
      <c r="F70" s="15">
        <v>0</v>
      </c>
    </row>
    <row r="71" spans="1:6" x14ac:dyDescent="0.3">
      <c r="A71" s="3">
        <v>65</v>
      </c>
      <c r="B71" s="3">
        <v>35</v>
      </c>
      <c r="C71" s="6">
        <v>55</v>
      </c>
      <c r="D71" s="3">
        <v>4</v>
      </c>
      <c r="E71" s="3">
        <v>1.67</v>
      </c>
      <c r="F71" s="3">
        <v>89</v>
      </c>
    </row>
    <row r="72" spans="1:6" x14ac:dyDescent="0.3">
      <c r="A72" s="15">
        <v>65</v>
      </c>
      <c r="B72" s="15">
        <v>39</v>
      </c>
      <c r="C72" s="20">
        <v>18</v>
      </c>
      <c r="D72" s="15">
        <v>2</v>
      </c>
      <c r="E72" s="15">
        <v>0.4</v>
      </c>
      <c r="F72" s="15">
        <v>0</v>
      </c>
    </row>
    <row r="73" spans="1:6" x14ac:dyDescent="0.3">
      <c r="A73" s="3">
        <v>65</v>
      </c>
      <c r="B73" s="3">
        <v>40</v>
      </c>
      <c r="C73" s="6">
        <v>21</v>
      </c>
      <c r="D73" s="3">
        <v>3</v>
      </c>
      <c r="E73" s="3">
        <v>0.1</v>
      </c>
      <c r="F73" s="3">
        <v>0</v>
      </c>
    </row>
    <row r="74" spans="1:6" x14ac:dyDescent="0.3">
      <c r="A74" s="15">
        <v>65</v>
      </c>
      <c r="B74" s="15">
        <v>39</v>
      </c>
      <c r="C74" s="20">
        <v>30</v>
      </c>
      <c r="D74" s="15">
        <v>3</v>
      </c>
      <c r="E74" s="15">
        <v>0.7</v>
      </c>
      <c r="F74" s="15">
        <v>0</v>
      </c>
    </row>
    <row r="75" spans="1:6" x14ac:dyDescent="0.3">
      <c r="A75" s="3">
        <v>65</v>
      </c>
      <c r="B75" s="3">
        <v>39</v>
      </c>
      <c r="C75" s="6">
        <v>21</v>
      </c>
      <c r="D75" s="3">
        <v>2</v>
      </c>
      <c r="E75" s="3">
        <v>0.4</v>
      </c>
      <c r="F75" s="3">
        <v>0</v>
      </c>
    </row>
    <row r="76" spans="1:6" x14ac:dyDescent="0.3">
      <c r="A76" s="15">
        <v>65</v>
      </c>
      <c r="B76" s="15">
        <v>41</v>
      </c>
      <c r="C76" s="20">
        <v>115</v>
      </c>
      <c r="D76" s="15">
        <v>4</v>
      </c>
      <c r="E76" s="15">
        <v>1.7</v>
      </c>
      <c r="F76" s="15">
        <v>0</v>
      </c>
    </row>
    <row r="77" spans="1:6" x14ac:dyDescent="0.3">
      <c r="A77" s="3">
        <v>65</v>
      </c>
      <c r="B77" s="3">
        <v>40</v>
      </c>
      <c r="C77" s="6">
        <v>69</v>
      </c>
      <c r="D77" s="3">
        <v>4</v>
      </c>
      <c r="E77" s="3">
        <v>0.1</v>
      </c>
      <c r="F77" s="3">
        <v>0</v>
      </c>
    </row>
    <row r="78" spans="1:6" x14ac:dyDescent="0.3">
      <c r="A78" s="15">
        <v>65</v>
      </c>
      <c r="B78" s="15">
        <v>40</v>
      </c>
      <c r="C78" s="20">
        <v>40</v>
      </c>
      <c r="D78" s="15">
        <v>1</v>
      </c>
      <c r="E78" s="15">
        <v>1.1000000000000001</v>
      </c>
      <c r="F78" s="15">
        <v>0</v>
      </c>
    </row>
    <row r="79" spans="1:6" x14ac:dyDescent="0.3">
      <c r="A79" s="3">
        <v>65</v>
      </c>
      <c r="B79" s="3">
        <v>40</v>
      </c>
      <c r="C79" s="6">
        <v>83</v>
      </c>
      <c r="D79" s="3">
        <v>4</v>
      </c>
      <c r="E79" s="3">
        <v>0.1</v>
      </c>
      <c r="F79" s="3">
        <v>247</v>
      </c>
    </row>
    <row r="80" spans="1:6" x14ac:dyDescent="0.3">
      <c r="A80" s="15">
        <v>65</v>
      </c>
      <c r="B80" s="15">
        <v>40</v>
      </c>
      <c r="C80" s="20">
        <v>162</v>
      </c>
      <c r="D80" s="15">
        <v>1</v>
      </c>
      <c r="E80" s="15">
        <v>1.3</v>
      </c>
      <c r="F80" s="15">
        <v>0</v>
      </c>
    </row>
    <row r="81" spans="1:6" x14ac:dyDescent="0.3">
      <c r="A81" s="3">
        <v>65</v>
      </c>
      <c r="B81" s="3">
        <v>40</v>
      </c>
      <c r="C81" s="6">
        <v>80</v>
      </c>
      <c r="D81" s="3">
        <v>1</v>
      </c>
      <c r="E81" s="3">
        <v>0.8</v>
      </c>
      <c r="F81" s="3">
        <v>0</v>
      </c>
    </row>
    <row r="82" spans="1:6" x14ac:dyDescent="0.3">
      <c r="A82" s="15">
        <v>65</v>
      </c>
      <c r="B82" s="15">
        <v>40</v>
      </c>
      <c r="C82" s="20">
        <v>20</v>
      </c>
      <c r="D82" s="15">
        <v>3</v>
      </c>
      <c r="E82" s="15">
        <v>0.5</v>
      </c>
      <c r="F82" s="15">
        <v>102</v>
      </c>
    </row>
    <row r="83" spans="1:6" x14ac:dyDescent="0.3">
      <c r="A83" s="3">
        <v>65</v>
      </c>
      <c r="B83" s="3">
        <v>40</v>
      </c>
      <c r="C83" s="6">
        <v>89</v>
      </c>
      <c r="D83" s="3">
        <v>1</v>
      </c>
      <c r="E83" s="3">
        <v>4.0999999999999996</v>
      </c>
      <c r="F83" s="3">
        <v>299</v>
      </c>
    </row>
    <row r="84" spans="1:6" x14ac:dyDescent="0.3">
      <c r="A84" s="15">
        <v>65</v>
      </c>
      <c r="B84" s="15">
        <v>40</v>
      </c>
      <c r="C84" s="20">
        <v>114</v>
      </c>
      <c r="D84" s="15">
        <v>4</v>
      </c>
      <c r="E84" s="15">
        <v>3.4</v>
      </c>
      <c r="F84" s="15">
        <v>0</v>
      </c>
    </row>
    <row r="85" spans="1:6" x14ac:dyDescent="0.3">
      <c r="A85" s="3">
        <v>65</v>
      </c>
      <c r="B85" s="3">
        <v>41</v>
      </c>
      <c r="C85" s="6">
        <v>158</v>
      </c>
      <c r="D85" s="3">
        <v>2</v>
      </c>
      <c r="E85" s="3">
        <v>2.1</v>
      </c>
      <c r="F85" s="3">
        <v>0</v>
      </c>
    </row>
    <row r="86" spans="1:6" x14ac:dyDescent="0.3">
      <c r="A86" s="15">
        <v>65</v>
      </c>
      <c r="B86" s="15">
        <v>39</v>
      </c>
      <c r="C86" s="20">
        <v>53</v>
      </c>
      <c r="D86" s="15">
        <v>1</v>
      </c>
      <c r="E86" s="15">
        <v>2.5</v>
      </c>
      <c r="F86" s="15">
        <v>0</v>
      </c>
    </row>
    <row r="87" spans="1:6" x14ac:dyDescent="0.3">
      <c r="A87" s="3">
        <v>65</v>
      </c>
      <c r="B87" s="3">
        <v>39</v>
      </c>
      <c r="C87" s="6">
        <v>113</v>
      </c>
      <c r="D87" s="3">
        <v>4</v>
      </c>
      <c r="E87" s="3">
        <v>2.4</v>
      </c>
      <c r="F87" s="3">
        <v>0</v>
      </c>
    </row>
    <row r="88" spans="1:6" x14ac:dyDescent="0.3">
      <c r="A88" s="15">
        <v>65</v>
      </c>
      <c r="B88" s="15">
        <v>41</v>
      </c>
      <c r="C88" s="20">
        <v>84</v>
      </c>
      <c r="D88" s="15">
        <v>2</v>
      </c>
      <c r="E88" s="15">
        <v>0</v>
      </c>
      <c r="F88" s="15">
        <v>0</v>
      </c>
    </row>
    <row r="89" spans="1:6" x14ac:dyDescent="0.3">
      <c r="A89" s="3">
        <v>65</v>
      </c>
      <c r="B89" s="3">
        <v>39</v>
      </c>
      <c r="C89" s="6">
        <v>82</v>
      </c>
      <c r="D89" s="3">
        <v>4</v>
      </c>
      <c r="E89" s="3">
        <v>2.4</v>
      </c>
      <c r="F89" s="3">
        <v>252</v>
      </c>
    </row>
    <row r="90" spans="1:6" x14ac:dyDescent="0.3">
      <c r="A90" s="15">
        <v>65</v>
      </c>
      <c r="B90" s="15">
        <v>40</v>
      </c>
      <c r="C90" s="20">
        <v>20</v>
      </c>
      <c r="D90" s="15">
        <v>3</v>
      </c>
      <c r="E90" s="15">
        <v>0.1</v>
      </c>
      <c r="F90" s="15">
        <v>0</v>
      </c>
    </row>
    <row r="91" spans="1:6" x14ac:dyDescent="0.3">
      <c r="A91" s="3">
        <v>65</v>
      </c>
      <c r="B91" s="3">
        <v>40</v>
      </c>
      <c r="C91" s="6">
        <v>115</v>
      </c>
      <c r="D91" s="3">
        <v>1</v>
      </c>
      <c r="E91" s="3">
        <v>2.5</v>
      </c>
      <c r="F91" s="3">
        <v>174</v>
      </c>
    </row>
    <row r="92" spans="1:6" x14ac:dyDescent="0.3">
      <c r="A92" s="15">
        <v>65</v>
      </c>
      <c r="B92" s="15">
        <v>39</v>
      </c>
      <c r="C92" s="20">
        <v>35</v>
      </c>
      <c r="D92" s="15">
        <v>1</v>
      </c>
      <c r="E92" s="15">
        <v>0.5</v>
      </c>
      <c r="F92" s="15">
        <v>0</v>
      </c>
    </row>
    <row r="93" spans="1:6" x14ac:dyDescent="0.3">
      <c r="A93" s="3">
        <v>65</v>
      </c>
      <c r="B93" s="3">
        <v>39</v>
      </c>
      <c r="C93" s="6">
        <v>94</v>
      </c>
      <c r="D93" s="3">
        <v>4</v>
      </c>
      <c r="E93" s="3">
        <v>4.0999999999999996</v>
      </c>
      <c r="F93" s="3">
        <v>120</v>
      </c>
    </row>
    <row r="94" spans="1:6" x14ac:dyDescent="0.3">
      <c r="A94" s="15">
        <v>65</v>
      </c>
      <c r="B94" s="15">
        <v>40</v>
      </c>
      <c r="C94" s="20">
        <v>48</v>
      </c>
      <c r="D94" s="15">
        <v>3</v>
      </c>
      <c r="E94" s="15">
        <v>2.4</v>
      </c>
      <c r="F94" s="15">
        <v>0</v>
      </c>
    </row>
    <row r="95" spans="1:6" x14ac:dyDescent="0.3">
      <c r="A95" s="3">
        <v>65</v>
      </c>
      <c r="B95" s="3">
        <v>41</v>
      </c>
      <c r="C95" s="6">
        <v>79</v>
      </c>
      <c r="D95" s="3">
        <v>3</v>
      </c>
      <c r="E95" s="3">
        <v>2</v>
      </c>
      <c r="F95" s="3">
        <v>0</v>
      </c>
    </row>
    <row r="96" spans="1:6" x14ac:dyDescent="0.3">
      <c r="A96" s="15">
        <v>65</v>
      </c>
      <c r="B96" s="15">
        <v>41</v>
      </c>
      <c r="C96" s="20">
        <v>78</v>
      </c>
      <c r="D96" s="15">
        <v>3</v>
      </c>
      <c r="E96" s="15">
        <v>2</v>
      </c>
      <c r="F96" s="15">
        <v>0</v>
      </c>
    </row>
    <row r="97" spans="1:6" x14ac:dyDescent="0.3">
      <c r="A97" s="3">
        <v>65</v>
      </c>
      <c r="B97" s="3">
        <v>41</v>
      </c>
      <c r="C97" s="6">
        <v>83</v>
      </c>
      <c r="D97" s="3">
        <v>3</v>
      </c>
      <c r="E97" s="3">
        <v>2</v>
      </c>
      <c r="F97" s="3">
        <v>0</v>
      </c>
    </row>
    <row r="98" spans="1:6" x14ac:dyDescent="0.3">
      <c r="A98" s="15">
        <v>65</v>
      </c>
      <c r="B98" s="15">
        <v>41</v>
      </c>
      <c r="C98" s="20">
        <v>42</v>
      </c>
      <c r="D98" s="15">
        <v>1</v>
      </c>
      <c r="E98" s="15">
        <v>1.9</v>
      </c>
      <c r="F98" s="15">
        <v>0</v>
      </c>
    </row>
    <row r="99" spans="1:6" x14ac:dyDescent="0.3">
      <c r="A99" s="3">
        <v>65</v>
      </c>
      <c r="B99" s="3">
        <v>39</v>
      </c>
      <c r="C99" s="6">
        <v>141</v>
      </c>
      <c r="D99" s="3">
        <v>2</v>
      </c>
      <c r="E99" s="3">
        <v>6.9</v>
      </c>
      <c r="F99" s="3">
        <v>0</v>
      </c>
    </row>
    <row r="100" spans="1:6" x14ac:dyDescent="0.3">
      <c r="A100" s="15">
        <v>65</v>
      </c>
      <c r="B100" s="15">
        <v>39</v>
      </c>
      <c r="C100" s="20">
        <v>105</v>
      </c>
      <c r="D100" s="15">
        <v>4</v>
      </c>
      <c r="E100" s="15">
        <v>1.7</v>
      </c>
      <c r="F100" s="15">
        <v>0</v>
      </c>
    </row>
    <row r="101" spans="1:6" x14ac:dyDescent="0.3">
      <c r="A101" s="3">
        <v>65</v>
      </c>
      <c r="B101" s="3">
        <v>40</v>
      </c>
      <c r="C101" s="6">
        <v>34</v>
      </c>
      <c r="D101" s="3">
        <v>1</v>
      </c>
      <c r="E101" s="3">
        <v>1.1000000000000001</v>
      </c>
      <c r="F101" s="3">
        <v>119</v>
      </c>
    </row>
    <row r="102" spans="1:6" x14ac:dyDescent="0.3">
      <c r="A102" s="15">
        <v>65</v>
      </c>
      <c r="B102" s="15">
        <v>40</v>
      </c>
      <c r="C102" s="20">
        <v>118</v>
      </c>
      <c r="D102" s="15">
        <v>1</v>
      </c>
      <c r="E102" s="15">
        <v>1.3</v>
      </c>
      <c r="F102" s="15">
        <v>333</v>
      </c>
    </row>
    <row r="103" spans="1:6" x14ac:dyDescent="0.3">
      <c r="A103" s="3">
        <v>65</v>
      </c>
      <c r="B103" s="3">
        <v>40</v>
      </c>
      <c r="C103" s="6">
        <v>140</v>
      </c>
      <c r="D103" s="3">
        <v>1</v>
      </c>
      <c r="E103" s="3">
        <v>0.9</v>
      </c>
      <c r="F103" s="3">
        <v>0</v>
      </c>
    </row>
    <row r="104" spans="1:6" x14ac:dyDescent="0.3">
      <c r="A104" s="15">
        <v>65</v>
      </c>
      <c r="B104" s="15">
        <v>39</v>
      </c>
      <c r="C104" s="20">
        <v>44</v>
      </c>
      <c r="D104" s="15">
        <v>1</v>
      </c>
      <c r="E104" s="15">
        <v>0.5</v>
      </c>
      <c r="F104" s="15">
        <v>0</v>
      </c>
    </row>
    <row r="105" spans="1:6" x14ac:dyDescent="0.3">
      <c r="A105" s="3">
        <v>65</v>
      </c>
      <c r="B105" s="3">
        <v>40</v>
      </c>
      <c r="C105" s="6">
        <v>29</v>
      </c>
      <c r="D105" s="3">
        <v>1</v>
      </c>
      <c r="E105" s="3">
        <v>1.5</v>
      </c>
      <c r="F105" s="3">
        <v>0</v>
      </c>
    </row>
    <row r="106" spans="1:6" x14ac:dyDescent="0.3">
      <c r="A106" s="15">
        <v>65</v>
      </c>
      <c r="B106" s="15">
        <v>40</v>
      </c>
      <c r="C106" s="20">
        <v>63</v>
      </c>
      <c r="D106" s="15">
        <v>3</v>
      </c>
      <c r="E106" s="15">
        <v>0.5</v>
      </c>
      <c r="F106" s="15">
        <v>0</v>
      </c>
    </row>
    <row r="107" spans="1:6" x14ac:dyDescent="0.3">
      <c r="A107" s="3">
        <v>65</v>
      </c>
      <c r="B107" s="3">
        <v>40</v>
      </c>
      <c r="C107" s="6">
        <v>71</v>
      </c>
      <c r="D107" s="3">
        <v>3</v>
      </c>
      <c r="E107" s="3">
        <v>2.2000000000000002</v>
      </c>
      <c r="F107" s="3">
        <v>0</v>
      </c>
    </row>
    <row r="108" spans="1:6" x14ac:dyDescent="0.3">
      <c r="A108" s="15">
        <v>65</v>
      </c>
      <c r="B108" s="15">
        <v>40</v>
      </c>
      <c r="C108" s="20">
        <v>32</v>
      </c>
      <c r="D108" s="15">
        <v>1</v>
      </c>
      <c r="E108" s="15">
        <v>1.1000000000000001</v>
      </c>
      <c r="F108" s="15">
        <v>120</v>
      </c>
    </row>
    <row r="109" spans="1:6" x14ac:dyDescent="0.3">
      <c r="A109" s="3">
        <v>65</v>
      </c>
      <c r="B109" s="3">
        <v>39</v>
      </c>
      <c r="C109" s="6">
        <v>22</v>
      </c>
      <c r="D109" s="3">
        <v>3</v>
      </c>
      <c r="E109" s="3">
        <v>0.7</v>
      </c>
      <c r="F109" s="3">
        <v>0</v>
      </c>
    </row>
    <row r="110" spans="1:6" x14ac:dyDescent="0.3">
      <c r="A110" s="15">
        <v>65</v>
      </c>
      <c r="B110" s="15">
        <v>40</v>
      </c>
      <c r="C110" s="20">
        <v>75</v>
      </c>
      <c r="D110" s="15">
        <v>3</v>
      </c>
      <c r="E110" s="15">
        <v>2.2000000000000002</v>
      </c>
      <c r="F110" s="15">
        <v>0</v>
      </c>
    </row>
    <row r="111" spans="1:6" x14ac:dyDescent="0.3">
      <c r="A111" s="3">
        <v>65</v>
      </c>
      <c r="B111" s="3">
        <v>39</v>
      </c>
      <c r="C111" s="6">
        <v>10</v>
      </c>
      <c r="D111" s="3">
        <v>1</v>
      </c>
      <c r="E111" s="3">
        <v>0.8</v>
      </c>
      <c r="F111" s="3">
        <v>0</v>
      </c>
    </row>
    <row r="112" spans="1:6" x14ac:dyDescent="0.3">
      <c r="A112" s="15">
        <v>65</v>
      </c>
      <c r="B112" s="15">
        <v>41</v>
      </c>
      <c r="C112" s="20">
        <v>91</v>
      </c>
      <c r="D112" s="15">
        <v>2</v>
      </c>
      <c r="E112" s="15">
        <v>0</v>
      </c>
      <c r="F112" s="15">
        <v>146</v>
      </c>
    </row>
    <row r="113" spans="1:6" x14ac:dyDescent="0.3">
      <c r="A113" s="3">
        <v>65</v>
      </c>
      <c r="B113" s="3">
        <v>41</v>
      </c>
      <c r="C113" s="6">
        <v>170</v>
      </c>
      <c r="D113" s="3">
        <v>4</v>
      </c>
      <c r="E113" s="3">
        <v>6.1</v>
      </c>
      <c r="F113" s="3">
        <v>0</v>
      </c>
    </row>
    <row r="114" spans="1:6" x14ac:dyDescent="0.3">
      <c r="A114" s="15">
        <v>65</v>
      </c>
      <c r="B114" s="15">
        <v>40</v>
      </c>
      <c r="C114" s="20">
        <v>18</v>
      </c>
      <c r="D114" s="15">
        <v>1</v>
      </c>
      <c r="E114" s="15">
        <v>1.5</v>
      </c>
      <c r="F114" s="15">
        <v>0</v>
      </c>
    </row>
    <row r="115" spans="1:6" x14ac:dyDescent="0.3">
      <c r="A115" s="3">
        <v>65</v>
      </c>
      <c r="B115" s="3">
        <v>40</v>
      </c>
      <c r="C115" s="6">
        <v>64</v>
      </c>
      <c r="D115" s="3">
        <v>2</v>
      </c>
      <c r="E115" s="3">
        <v>1.5</v>
      </c>
      <c r="F115" s="3">
        <v>0</v>
      </c>
    </row>
    <row r="116" spans="1:6" x14ac:dyDescent="0.3">
      <c r="A116" s="15">
        <v>65</v>
      </c>
      <c r="B116" s="15">
        <v>40</v>
      </c>
      <c r="C116" s="20">
        <v>143</v>
      </c>
      <c r="D116" s="15">
        <v>4</v>
      </c>
      <c r="E116" s="15">
        <v>6.6</v>
      </c>
      <c r="F116" s="15">
        <v>0</v>
      </c>
    </row>
    <row r="117" spans="1:6" x14ac:dyDescent="0.3">
      <c r="A117" s="3">
        <v>65</v>
      </c>
      <c r="B117" s="3">
        <v>40</v>
      </c>
      <c r="C117" s="6">
        <v>59</v>
      </c>
      <c r="D117" s="3">
        <v>3</v>
      </c>
      <c r="E117" s="3">
        <v>2.4</v>
      </c>
      <c r="F117" s="3">
        <v>0</v>
      </c>
    </row>
    <row r="118" spans="1:6" x14ac:dyDescent="0.3">
      <c r="A118" s="15">
        <v>65</v>
      </c>
      <c r="B118" s="15">
        <v>39</v>
      </c>
      <c r="C118" s="20">
        <v>35</v>
      </c>
      <c r="D118" s="15">
        <v>1</v>
      </c>
      <c r="E118" s="15">
        <v>0.5</v>
      </c>
      <c r="F118" s="15">
        <v>150</v>
      </c>
    </row>
    <row r="119" spans="1:6" x14ac:dyDescent="0.3">
      <c r="A119" s="3">
        <v>65</v>
      </c>
      <c r="B119" s="3">
        <v>39</v>
      </c>
      <c r="C119" s="6">
        <v>25</v>
      </c>
      <c r="D119" s="3">
        <v>2</v>
      </c>
      <c r="E119" s="3">
        <v>0.4</v>
      </c>
      <c r="F119" s="3">
        <v>113</v>
      </c>
    </row>
    <row r="120" spans="1:6" x14ac:dyDescent="0.3">
      <c r="A120" s="15">
        <v>65</v>
      </c>
      <c r="B120" s="15">
        <v>39</v>
      </c>
      <c r="C120" s="20">
        <v>94</v>
      </c>
      <c r="D120" s="15">
        <v>1</v>
      </c>
      <c r="E120" s="15">
        <v>2</v>
      </c>
      <c r="F120" s="15">
        <v>0</v>
      </c>
    </row>
    <row r="121" spans="1:6" x14ac:dyDescent="0.3">
      <c r="A121" s="3">
        <v>65</v>
      </c>
      <c r="B121" s="3">
        <v>40</v>
      </c>
      <c r="C121" s="6">
        <v>49</v>
      </c>
      <c r="D121" s="3">
        <v>3</v>
      </c>
      <c r="E121" s="3">
        <v>0.5</v>
      </c>
      <c r="F121" s="3">
        <v>0</v>
      </c>
    </row>
    <row r="122" spans="1:6" x14ac:dyDescent="0.3">
      <c r="A122" s="15">
        <v>64</v>
      </c>
      <c r="B122" s="15">
        <v>40</v>
      </c>
      <c r="C122" s="20">
        <v>169</v>
      </c>
      <c r="D122" s="15">
        <v>2</v>
      </c>
      <c r="E122" s="15">
        <v>2.1</v>
      </c>
      <c r="F122" s="15">
        <v>122</v>
      </c>
    </row>
    <row r="123" spans="1:6" x14ac:dyDescent="0.3">
      <c r="A123" s="3">
        <v>64</v>
      </c>
      <c r="B123" s="3">
        <v>39</v>
      </c>
      <c r="C123" s="6">
        <v>172</v>
      </c>
      <c r="D123" s="3">
        <v>4</v>
      </c>
      <c r="E123" s="3">
        <v>3.1</v>
      </c>
      <c r="F123" s="3">
        <v>282</v>
      </c>
    </row>
    <row r="124" spans="1:6" x14ac:dyDescent="0.3">
      <c r="A124" s="15">
        <v>64</v>
      </c>
      <c r="B124" s="15">
        <v>39</v>
      </c>
      <c r="C124" s="20">
        <v>129</v>
      </c>
      <c r="D124" s="15">
        <v>1</v>
      </c>
      <c r="E124" s="15">
        <v>2.5</v>
      </c>
      <c r="F124" s="15">
        <v>0</v>
      </c>
    </row>
    <row r="125" spans="1:6" x14ac:dyDescent="0.3">
      <c r="A125" s="3">
        <v>64</v>
      </c>
      <c r="B125" s="3">
        <v>40</v>
      </c>
      <c r="C125" s="6">
        <v>58</v>
      </c>
      <c r="D125" s="3">
        <v>1</v>
      </c>
      <c r="E125" s="3">
        <v>1.8</v>
      </c>
      <c r="F125" s="3">
        <v>0</v>
      </c>
    </row>
    <row r="126" spans="1:6" x14ac:dyDescent="0.3">
      <c r="A126" s="15">
        <v>64</v>
      </c>
      <c r="B126" s="15">
        <v>39</v>
      </c>
      <c r="C126" s="20">
        <v>59</v>
      </c>
      <c r="D126" s="15">
        <v>2</v>
      </c>
      <c r="E126" s="15">
        <v>1.5</v>
      </c>
      <c r="F126" s="15">
        <v>139</v>
      </c>
    </row>
    <row r="127" spans="1:6" x14ac:dyDescent="0.3">
      <c r="A127" s="3">
        <v>64</v>
      </c>
      <c r="B127" s="3">
        <v>40</v>
      </c>
      <c r="C127" s="6">
        <v>91</v>
      </c>
      <c r="D127" s="3">
        <v>2</v>
      </c>
      <c r="E127" s="3">
        <v>0</v>
      </c>
      <c r="F127" s="3">
        <v>0</v>
      </c>
    </row>
    <row r="128" spans="1:6" x14ac:dyDescent="0.3">
      <c r="A128" s="15">
        <v>64</v>
      </c>
      <c r="B128" s="15">
        <v>39</v>
      </c>
      <c r="C128" s="20">
        <v>42</v>
      </c>
      <c r="D128" s="15">
        <v>3</v>
      </c>
      <c r="E128" s="15">
        <v>0.5</v>
      </c>
      <c r="F128" s="15">
        <v>116</v>
      </c>
    </row>
    <row r="129" spans="1:6" x14ac:dyDescent="0.3">
      <c r="A129" s="3">
        <v>64</v>
      </c>
      <c r="B129" s="3">
        <v>39</v>
      </c>
      <c r="C129" s="6">
        <v>182</v>
      </c>
      <c r="D129" s="3">
        <v>1</v>
      </c>
      <c r="E129" s="3">
        <v>1.2</v>
      </c>
      <c r="F129" s="3">
        <v>547</v>
      </c>
    </row>
    <row r="130" spans="1:6" x14ac:dyDescent="0.3">
      <c r="A130" s="15">
        <v>64</v>
      </c>
      <c r="B130" s="15">
        <v>39</v>
      </c>
      <c r="C130" s="20">
        <v>24</v>
      </c>
      <c r="D130" s="15">
        <v>4</v>
      </c>
      <c r="E130" s="15">
        <v>0.4</v>
      </c>
      <c r="F130" s="15">
        <v>78</v>
      </c>
    </row>
    <row r="131" spans="1:6" x14ac:dyDescent="0.3">
      <c r="A131" s="3">
        <v>64</v>
      </c>
      <c r="B131" s="3">
        <v>40</v>
      </c>
      <c r="C131" s="6">
        <v>32</v>
      </c>
      <c r="D131" s="3">
        <v>3</v>
      </c>
      <c r="E131" s="3">
        <v>0.1</v>
      </c>
      <c r="F131" s="3">
        <v>0</v>
      </c>
    </row>
    <row r="132" spans="1:6" x14ac:dyDescent="0.3">
      <c r="A132" s="15">
        <v>64</v>
      </c>
      <c r="B132" s="15">
        <v>38</v>
      </c>
      <c r="C132" s="20">
        <v>79</v>
      </c>
      <c r="D132" s="15">
        <v>2</v>
      </c>
      <c r="E132" s="15">
        <v>2.8</v>
      </c>
      <c r="F132" s="15">
        <v>179</v>
      </c>
    </row>
    <row r="133" spans="1:6" x14ac:dyDescent="0.3">
      <c r="A133" s="3">
        <v>64</v>
      </c>
      <c r="B133" s="3">
        <v>39</v>
      </c>
      <c r="C133" s="6">
        <v>122</v>
      </c>
      <c r="D133" s="3">
        <v>4</v>
      </c>
      <c r="E133" s="3">
        <v>0.2</v>
      </c>
      <c r="F133" s="3">
        <v>378</v>
      </c>
    </row>
    <row r="134" spans="1:6" x14ac:dyDescent="0.3">
      <c r="A134" s="15">
        <v>64</v>
      </c>
      <c r="B134" s="15">
        <v>38</v>
      </c>
      <c r="C134" s="20">
        <v>59</v>
      </c>
      <c r="D134" s="15">
        <v>1</v>
      </c>
      <c r="E134" s="15">
        <v>2.5</v>
      </c>
      <c r="F134" s="15">
        <v>220</v>
      </c>
    </row>
    <row r="135" spans="1:6" x14ac:dyDescent="0.3">
      <c r="A135" s="3">
        <v>64</v>
      </c>
      <c r="B135" s="3">
        <v>38</v>
      </c>
      <c r="C135" s="6">
        <v>92</v>
      </c>
      <c r="D135" s="3">
        <v>1</v>
      </c>
      <c r="E135" s="3">
        <v>2</v>
      </c>
      <c r="F135" s="3">
        <v>0</v>
      </c>
    </row>
    <row r="136" spans="1:6" x14ac:dyDescent="0.3">
      <c r="A136" s="15">
        <v>64</v>
      </c>
      <c r="B136" s="15">
        <v>37</v>
      </c>
      <c r="C136" s="20">
        <v>138</v>
      </c>
      <c r="D136" s="15">
        <v>2</v>
      </c>
      <c r="E136" s="15">
        <v>2.8</v>
      </c>
      <c r="F136" s="15">
        <v>0</v>
      </c>
    </row>
    <row r="137" spans="1:6" x14ac:dyDescent="0.3">
      <c r="A137" s="3">
        <v>64</v>
      </c>
      <c r="B137" s="3">
        <v>39</v>
      </c>
      <c r="C137" s="6">
        <v>22</v>
      </c>
      <c r="D137" s="3">
        <v>4</v>
      </c>
      <c r="E137" s="3">
        <v>0.6</v>
      </c>
      <c r="F137" s="3">
        <v>0</v>
      </c>
    </row>
    <row r="138" spans="1:6" x14ac:dyDescent="0.3">
      <c r="A138" s="15">
        <v>64</v>
      </c>
      <c r="B138" s="15">
        <v>39</v>
      </c>
      <c r="C138" s="20">
        <v>35</v>
      </c>
      <c r="D138" s="15">
        <v>1</v>
      </c>
      <c r="E138" s="15">
        <v>1.5</v>
      </c>
      <c r="F138" s="15">
        <v>0</v>
      </c>
    </row>
    <row r="139" spans="1:6" x14ac:dyDescent="0.3">
      <c r="A139" s="3">
        <v>64</v>
      </c>
      <c r="B139" s="3">
        <v>39</v>
      </c>
      <c r="C139" s="6">
        <v>38</v>
      </c>
      <c r="D139" s="3">
        <v>1</v>
      </c>
      <c r="E139" s="3">
        <v>1.1000000000000001</v>
      </c>
      <c r="F139" s="3">
        <v>108</v>
      </c>
    </row>
    <row r="140" spans="1:6" x14ac:dyDescent="0.3">
      <c r="A140" s="15">
        <v>64</v>
      </c>
      <c r="B140" s="15">
        <v>39</v>
      </c>
      <c r="C140" s="20">
        <v>64</v>
      </c>
      <c r="D140" s="15">
        <v>3</v>
      </c>
      <c r="E140" s="15">
        <v>2.2000000000000002</v>
      </c>
      <c r="F140" s="15">
        <v>0</v>
      </c>
    </row>
    <row r="141" spans="1:6" x14ac:dyDescent="0.3">
      <c r="A141" s="3">
        <v>64</v>
      </c>
      <c r="B141" s="3">
        <v>39</v>
      </c>
      <c r="C141" s="6">
        <v>73</v>
      </c>
      <c r="D141" s="3">
        <v>3</v>
      </c>
      <c r="E141" s="3">
        <v>2.4</v>
      </c>
      <c r="F141" s="3">
        <v>0</v>
      </c>
    </row>
    <row r="142" spans="1:6" x14ac:dyDescent="0.3">
      <c r="A142" s="15">
        <v>64</v>
      </c>
      <c r="B142" s="15">
        <v>40</v>
      </c>
      <c r="C142" s="20">
        <v>15</v>
      </c>
      <c r="D142" s="15">
        <v>2</v>
      </c>
      <c r="E142" s="15">
        <v>0.3</v>
      </c>
      <c r="F142" s="15">
        <v>115</v>
      </c>
    </row>
    <row r="143" spans="1:6" x14ac:dyDescent="0.3">
      <c r="A143" s="3">
        <v>64</v>
      </c>
      <c r="B143" s="3">
        <v>34</v>
      </c>
      <c r="C143" s="6">
        <v>50</v>
      </c>
      <c r="D143" s="3">
        <v>4</v>
      </c>
      <c r="E143" s="3">
        <v>1.67</v>
      </c>
      <c r="F143" s="3">
        <v>0</v>
      </c>
    </row>
    <row r="144" spans="1:6" x14ac:dyDescent="0.3">
      <c r="A144" s="15">
        <v>64</v>
      </c>
      <c r="B144" s="15">
        <v>40</v>
      </c>
      <c r="C144" s="20">
        <v>43</v>
      </c>
      <c r="D144" s="15">
        <v>1</v>
      </c>
      <c r="E144" s="15">
        <v>1.9</v>
      </c>
      <c r="F144" s="15">
        <v>0</v>
      </c>
    </row>
    <row r="145" spans="1:6" x14ac:dyDescent="0.3">
      <c r="A145" s="3">
        <v>64</v>
      </c>
      <c r="B145" s="3">
        <v>38</v>
      </c>
      <c r="C145" s="6">
        <v>39</v>
      </c>
      <c r="D145" s="3">
        <v>1</v>
      </c>
      <c r="E145" s="3">
        <v>0.5</v>
      </c>
      <c r="F145" s="3">
        <v>0</v>
      </c>
    </row>
    <row r="146" spans="1:6" x14ac:dyDescent="0.3">
      <c r="A146" s="15">
        <v>64</v>
      </c>
      <c r="B146" s="15">
        <v>39</v>
      </c>
      <c r="C146" s="20">
        <v>113</v>
      </c>
      <c r="D146" s="15">
        <v>1</v>
      </c>
      <c r="E146" s="15">
        <v>0.8</v>
      </c>
      <c r="F146" s="15">
        <v>0</v>
      </c>
    </row>
    <row r="147" spans="1:6" x14ac:dyDescent="0.3">
      <c r="A147" s="3">
        <v>64</v>
      </c>
      <c r="B147" s="3">
        <v>39</v>
      </c>
      <c r="C147" s="6">
        <v>83</v>
      </c>
      <c r="D147" s="3">
        <v>3</v>
      </c>
      <c r="E147" s="3">
        <v>1.8</v>
      </c>
      <c r="F147" s="3">
        <v>0</v>
      </c>
    </row>
    <row r="148" spans="1:6" x14ac:dyDescent="0.3">
      <c r="A148" s="15">
        <v>64</v>
      </c>
      <c r="B148" s="15">
        <v>40</v>
      </c>
      <c r="C148" s="20">
        <v>171</v>
      </c>
      <c r="D148" s="15">
        <v>2</v>
      </c>
      <c r="E148" s="15">
        <v>2.1</v>
      </c>
      <c r="F148" s="15">
        <v>433</v>
      </c>
    </row>
    <row r="149" spans="1:6" x14ac:dyDescent="0.3">
      <c r="A149" s="3">
        <v>64</v>
      </c>
      <c r="B149" s="3">
        <v>38</v>
      </c>
      <c r="C149" s="6">
        <v>40</v>
      </c>
      <c r="D149" s="3">
        <v>1</v>
      </c>
      <c r="E149" s="3">
        <v>2.5</v>
      </c>
      <c r="F149" s="3">
        <v>94</v>
      </c>
    </row>
    <row r="150" spans="1:6" x14ac:dyDescent="0.3">
      <c r="A150" s="15">
        <v>64</v>
      </c>
      <c r="B150" s="15">
        <v>40</v>
      </c>
      <c r="C150" s="20">
        <v>63</v>
      </c>
      <c r="D150" s="15">
        <v>4</v>
      </c>
      <c r="E150" s="15">
        <v>1.2</v>
      </c>
      <c r="F150" s="15">
        <v>0</v>
      </c>
    </row>
    <row r="151" spans="1:6" x14ac:dyDescent="0.3">
      <c r="A151" s="3">
        <v>64</v>
      </c>
      <c r="B151" s="3">
        <v>40</v>
      </c>
      <c r="C151" s="6">
        <v>63</v>
      </c>
      <c r="D151" s="3">
        <v>4</v>
      </c>
      <c r="E151" s="3">
        <v>1.2</v>
      </c>
      <c r="F151" s="3">
        <v>0</v>
      </c>
    </row>
    <row r="152" spans="1:6" x14ac:dyDescent="0.3">
      <c r="A152" s="15">
        <v>64</v>
      </c>
      <c r="B152" s="15">
        <v>38</v>
      </c>
      <c r="C152" s="20">
        <v>32</v>
      </c>
      <c r="D152" s="15">
        <v>3</v>
      </c>
      <c r="E152" s="15">
        <v>0.7</v>
      </c>
      <c r="F152" s="15">
        <v>0</v>
      </c>
    </row>
    <row r="153" spans="1:6" x14ac:dyDescent="0.3">
      <c r="A153" s="3">
        <v>64</v>
      </c>
      <c r="B153" s="3">
        <v>38</v>
      </c>
      <c r="C153" s="6">
        <v>42</v>
      </c>
      <c r="D153" s="3">
        <v>2</v>
      </c>
      <c r="E153" s="3">
        <v>0.7</v>
      </c>
      <c r="F153" s="3">
        <v>137</v>
      </c>
    </row>
    <row r="154" spans="1:6" x14ac:dyDescent="0.3">
      <c r="A154" s="15">
        <v>64</v>
      </c>
      <c r="B154" s="15">
        <v>38</v>
      </c>
      <c r="C154" s="20">
        <v>22</v>
      </c>
      <c r="D154" s="15">
        <v>2</v>
      </c>
      <c r="E154" s="15">
        <v>0.2</v>
      </c>
      <c r="F154" s="15">
        <v>0</v>
      </c>
    </row>
    <row r="155" spans="1:6" x14ac:dyDescent="0.3">
      <c r="A155" s="3">
        <v>64</v>
      </c>
      <c r="B155" s="3">
        <v>39</v>
      </c>
      <c r="C155" s="6">
        <v>73</v>
      </c>
      <c r="D155" s="3">
        <v>3</v>
      </c>
      <c r="E155" s="3">
        <v>2.4</v>
      </c>
      <c r="F155" s="3">
        <v>185</v>
      </c>
    </row>
    <row r="156" spans="1:6" x14ac:dyDescent="0.3">
      <c r="A156" s="15">
        <v>64</v>
      </c>
      <c r="B156" s="15">
        <v>38</v>
      </c>
      <c r="C156" s="20">
        <v>115</v>
      </c>
      <c r="D156" s="15">
        <v>1</v>
      </c>
      <c r="E156" s="15">
        <v>2</v>
      </c>
      <c r="F156" s="15">
        <v>0</v>
      </c>
    </row>
    <row r="157" spans="1:6" x14ac:dyDescent="0.3">
      <c r="A157" s="3">
        <v>64</v>
      </c>
      <c r="B157" s="3">
        <v>39</v>
      </c>
      <c r="C157" s="6">
        <v>75</v>
      </c>
      <c r="D157" s="3">
        <v>4</v>
      </c>
      <c r="E157" s="3">
        <v>0.1</v>
      </c>
      <c r="F157" s="3">
        <v>0</v>
      </c>
    </row>
    <row r="158" spans="1:6" x14ac:dyDescent="0.3">
      <c r="A158" s="15">
        <v>64</v>
      </c>
      <c r="B158" s="15">
        <v>40</v>
      </c>
      <c r="C158" s="20">
        <v>92</v>
      </c>
      <c r="D158" s="15">
        <v>2</v>
      </c>
      <c r="E158" s="15">
        <v>0</v>
      </c>
      <c r="F158" s="15">
        <v>185</v>
      </c>
    </row>
    <row r="159" spans="1:6" x14ac:dyDescent="0.3">
      <c r="A159" s="3">
        <v>64</v>
      </c>
      <c r="B159" s="3">
        <v>40</v>
      </c>
      <c r="C159" s="6">
        <v>89</v>
      </c>
      <c r="D159" s="3">
        <v>1</v>
      </c>
      <c r="E159" s="3">
        <v>3.8</v>
      </c>
      <c r="F159" s="3">
        <v>0</v>
      </c>
    </row>
    <row r="160" spans="1:6" x14ac:dyDescent="0.3">
      <c r="A160" s="15">
        <v>64</v>
      </c>
      <c r="B160" s="15">
        <v>39</v>
      </c>
      <c r="C160" s="20">
        <v>8</v>
      </c>
      <c r="D160" s="15">
        <v>3</v>
      </c>
      <c r="E160" s="15">
        <v>0.1</v>
      </c>
      <c r="F160" s="15">
        <v>87</v>
      </c>
    </row>
    <row r="161" spans="1:6" x14ac:dyDescent="0.3">
      <c r="A161" s="3">
        <v>64</v>
      </c>
      <c r="B161" s="3">
        <v>39</v>
      </c>
      <c r="C161" s="6">
        <v>23</v>
      </c>
      <c r="D161" s="3">
        <v>3</v>
      </c>
      <c r="E161" s="3">
        <v>0.5</v>
      </c>
      <c r="F161" s="3">
        <v>0</v>
      </c>
    </row>
    <row r="162" spans="1:6" x14ac:dyDescent="0.3">
      <c r="A162" s="15">
        <v>64</v>
      </c>
      <c r="B162" s="15">
        <v>38</v>
      </c>
      <c r="C162" s="20">
        <v>38</v>
      </c>
      <c r="D162" s="15">
        <v>2</v>
      </c>
      <c r="E162" s="15">
        <v>0.3</v>
      </c>
      <c r="F162" s="15">
        <v>186</v>
      </c>
    </row>
    <row r="163" spans="1:6" x14ac:dyDescent="0.3">
      <c r="A163" s="3">
        <v>64</v>
      </c>
      <c r="B163" s="3">
        <v>38</v>
      </c>
      <c r="C163" s="6">
        <v>40</v>
      </c>
      <c r="D163" s="3">
        <v>2</v>
      </c>
      <c r="E163" s="3">
        <v>1</v>
      </c>
      <c r="F163" s="3">
        <v>0</v>
      </c>
    </row>
    <row r="164" spans="1:6" x14ac:dyDescent="0.3">
      <c r="A164" s="15">
        <v>64</v>
      </c>
      <c r="B164" s="15">
        <v>39</v>
      </c>
      <c r="C164" s="20">
        <v>24</v>
      </c>
      <c r="D164" s="15">
        <v>4</v>
      </c>
      <c r="E164" s="15">
        <v>0.6</v>
      </c>
      <c r="F164" s="15">
        <v>0</v>
      </c>
    </row>
    <row r="165" spans="1:6" x14ac:dyDescent="0.3">
      <c r="A165" s="3">
        <v>64</v>
      </c>
      <c r="B165" s="3">
        <v>40</v>
      </c>
      <c r="C165" s="6">
        <v>123</v>
      </c>
      <c r="D165" s="3">
        <v>1</v>
      </c>
      <c r="E165" s="3">
        <v>3.8</v>
      </c>
      <c r="F165" s="3">
        <v>0</v>
      </c>
    </row>
    <row r="166" spans="1:6" x14ac:dyDescent="0.3">
      <c r="A166" s="15">
        <v>64</v>
      </c>
      <c r="B166" s="15">
        <v>40</v>
      </c>
      <c r="C166" s="20">
        <v>41</v>
      </c>
      <c r="D166" s="15">
        <v>4</v>
      </c>
      <c r="E166" s="15">
        <v>1.2</v>
      </c>
      <c r="F166" s="15">
        <v>0</v>
      </c>
    </row>
    <row r="167" spans="1:6" x14ac:dyDescent="0.3">
      <c r="A167" s="3">
        <v>64</v>
      </c>
      <c r="B167" s="3">
        <v>40</v>
      </c>
      <c r="C167" s="6">
        <v>52</v>
      </c>
      <c r="D167" s="3">
        <v>2</v>
      </c>
      <c r="E167" s="3">
        <v>1.1000000000000001</v>
      </c>
      <c r="F167" s="3">
        <v>226</v>
      </c>
    </row>
    <row r="168" spans="1:6" x14ac:dyDescent="0.3">
      <c r="A168" s="15">
        <v>64</v>
      </c>
      <c r="B168" s="15">
        <v>38</v>
      </c>
      <c r="C168" s="20">
        <v>29</v>
      </c>
      <c r="D168" s="15">
        <v>3</v>
      </c>
      <c r="E168" s="15">
        <v>0.7</v>
      </c>
      <c r="F168" s="15">
        <v>0</v>
      </c>
    </row>
    <row r="169" spans="1:6" x14ac:dyDescent="0.3">
      <c r="A169" s="3">
        <v>64</v>
      </c>
      <c r="B169" s="3">
        <v>39</v>
      </c>
      <c r="C169" s="6">
        <v>85</v>
      </c>
      <c r="D169" s="3">
        <v>4</v>
      </c>
      <c r="E169" s="3">
        <v>3.4</v>
      </c>
      <c r="F169" s="3">
        <v>200</v>
      </c>
    </row>
    <row r="170" spans="1:6" x14ac:dyDescent="0.3">
      <c r="A170" s="15">
        <v>64</v>
      </c>
      <c r="B170" s="15">
        <v>40</v>
      </c>
      <c r="C170" s="20">
        <v>40</v>
      </c>
      <c r="D170" s="15">
        <v>2</v>
      </c>
      <c r="E170" s="15">
        <v>1.1000000000000001</v>
      </c>
      <c r="F170" s="15">
        <v>0</v>
      </c>
    </row>
    <row r="171" spans="1:6" x14ac:dyDescent="0.3">
      <c r="A171" s="3">
        <v>64</v>
      </c>
      <c r="B171" s="3">
        <v>40</v>
      </c>
      <c r="C171" s="6">
        <v>8</v>
      </c>
      <c r="D171" s="3">
        <v>2</v>
      </c>
      <c r="E171" s="3">
        <v>0.3</v>
      </c>
      <c r="F171" s="3">
        <v>0</v>
      </c>
    </row>
    <row r="172" spans="1:6" x14ac:dyDescent="0.3">
      <c r="A172" s="15">
        <v>64</v>
      </c>
      <c r="B172" s="15">
        <v>38</v>
      </c>
      <c r="C172" s="20">
        <v>168</v>
      </c>
      <c r="D172" s="15">
        <v>4</v>
      </c>
      <c r="E172" s="15">
        <v>5.7</v>
      </c>
      <c r="F172" s="15">
        <v>0</v>
      </c>
    </row>
    <row r="173" spans="1:6" x14ac:dyDescent="0.3">
      <c r="A173" s="3">
        <v>64</v>
      </c>
      <c r="B173" s="3">
        <v>39</v>
      </c>
      <c r="C173" s="6">
        <v>114</v>
      </c>
      <c r="D173" s="3">
        <v>1</v>
      </c>
      <c r="E173" s="3">
        <v>0.8</v>
      </c>
      <c r="F173" s="3">
        <v>0</v>
      </c>
    </row>
    <row r="174" spans="1:6" x14ac:dyDescent="0.3">
      <c r="A174" s="15">
        <v>64</v>
      </c>
      <c r="B174" s="15">
        <v>40</v>
      </c>
      <c r="C174" s="20">
        <v>131</v>
      </c>
      <c r="D174" s="15">
        <v>1</v>
      </c>
      <c r="E174" s="15">
        <v>3.8</v>
      </c>
      <c r="F174" s="15">
        <v>0</v>
      </c>
    </row>
    <row r="175" spans="1:6" x14ac:dyDescent="0.3">
      <c r="A175" s="3">
        <v>64</v>
      </c>
      <c r="B175" s="3">
        <v>38</v>
      </c>
      <c r="C175" s="6">
        <v>21</v>
      </c>
      <c r="D175" s="3">
        <v>1</v>
      </c>
      <c r="E175" s="3">
        <v>0.8</v>
      </c>
      <c r="F175" s="3">
        <v>76</v>
      </c>
    </row>
    <row r="176" spans="1:6" x14ac:dyDescent="0.3">
      <c r="A176" s="15">
        <v>64</v>
      </c>
      <c r="B176" s="15">
        <v>40</v>
      </c>
      <c r="C176" s="20">
        <v>95</v>
      </c>
      <c r="D176" s="15">
        <v>2</v>
      </c>
      <c r="E176" s="15">
        <v>0</v>
      </c>
      <c r="F176" s="15">
        <v>0</v>
      </c>
    </row>
    <row r="177" spans="1:6" x14ac:dyDescent="0.3">
      <c r="A177" s="3">
        <v>64</v>
      </c>
      <c r="B177" s="3">
        <v>38</v>
      </c>
      <c r="C177" s="6">
        <v>32</v>
      </c>
      <c r="D177" s="3">
        <v>2</v>
      </c>
      <c r="E177" s="3">
        <v>0.3</v>
      </c>
      <c r="F177" s="3">
        <v>0</v>
      </c>
    </row>
    <row r="178" spans="1:6" x14ac:dyDescent="0.3">
      <c r="A178" s="15">
        <v>64</v>
      </c>
      <c r="B178" s="15">
        <v>38</v>
      </c>
      <c r="C178" s="20">
        <v>63</v>
      </c>
      <c r="D178" s="15">
        <v>2</v>
      </c>
      <c r="E178" s="15">
        <v>1.7</v>
      </c>
      <c r="F178" s="15">
        <v>184</v>
      </c>
    </row>
    <row r="179" spans="1:6" x14ac:dyDescent="0.3">
      <c r="A179" s="3">
        <v>64</v>
      </c>
      <c r="B179" s="3">
        <v>40</v>
      </c>
      <c r="C179" s="6">
        <v>18</v>
      </c>
      <c r="D179" s="3">
        <v>2</v>
      </c>
      <c r="E179" s="3">
        <v>0.3</v>
      </c>
      <c r="F179" s="3">
        <v>0</v>
      </c>
    </row>
    <row r="180" spans="1:6" x14ac:dyDescent="0.3">
      <c r="A180" s="15">
        <v>64</v>
      </c>
      <c r="B180" s="15">
        <v>39</v>
      </c>
      <c r="C180" s="20">
        <v>49</v>
      </c>
      <c r="D180" s="15">
        <v>2</v>
      </c>
      <c r="E180" s="15">
        <v>1.5</v>
      </c>
      <c r="F180" s="15">
        <v>0</v>
      </c>
    </row>
    <row r="181" spans="1:6" x14ac:dyDescent="0.3">
      <c r="A181" s="3">
        <v>64</v>
      </c>
      <c r="B181" s="3">
        <v>39</v>
      </c>
      <c r="C181" s="6">
        <v>103</v>
      </c>
      <c r="D181" s="3">
        <v>1</v>
      </c>
      <c r="E181" s="3">
        <v>0.8</v>
      </c>
      <c r="F181" s="3">
        <v>0</v>
      </c>
    </row>
    <row r="182" spans="1:6" x14ac:dyDescent="0.3">
      <c r="A182" s="15">
        <v>64</v>
      </c>
      <c r="B182" s="15">
        <v>40</v>
      </c>
      <c r="C182" s="20">
        <v>90</v>
      </c>
      <c r="D182" s="15">
        <v>2</v>
      </c>
      <c r="E182" s="15">
        <v>0</v>
      </c>
      <c r="F182" s="15">
        <v>134</v>
      </c>
    </row>
    <row r="183" spans="1:6" x14ac:dyDescent="0.3">
      <c r="A183" s="3">
        <v>64</v>
      </c>
      <c r="B183" s="3">
        <v>39</v>
      </c>
      <c r="C183" s="6">
        <v>145</v>
      </c>
      <c r="D183" s="3">
        <v>1</v>
      </c>
      <c r="E183" s="3">
        <v>0.9</v>
      </c>
      <c r="F183" s="3">
        <v>0</v>
      </c>
    </row>
    <row r="184" spans="1:6" x14ac:dyDescent="0.3">
      <c r="A184" s="15">
        <v>64</v>
      </c>
      <c r="B184" s="15">
        <v>34</v>
      </c>
      <c r="C184" s="20">
        <v>53</v>
      </c>
      <c r="D184" s="15">
        <v>4</v>
      </c>
      <c r="E184" s="15">
        <v>1.67</v>
      </c>
      <c r="F184" s="15">
        <v>0</v>
      </c>
    </row>
    <row r="185" spans="1:6" x14ac:dyDescent="0.3">
      <c r="A185" s="3">
        <v>64</v>
      </c>
      <c r="B185" s="3">
        <v>38</v>
      </c>
      <c r="C185" s="6">
        <v>35</v>
      </c>
      <c r="D185" s="3">
        <v>1</v>
      </c>
      <c r="E185" s="3">
        <v>0.5</v>
      </c>
      <c r="F185" s="3">
        <v>0</v>
      </c>
    </row>
    <row r="186" spans="1:6" x14ac:dyDescent="0.3">
      <c r="A186" s="15">
        <v>64</v>
      </c>
      <c r="B186" s="15">
        <v>34</v>
      </c>
      <c r="C186" s="20">
        <v>179</v>
      </c>
      <c r="D186" s="15">
        <v>2</v>
      </c>
      <c r="E186" s="15">
        <v>4.5</v>
      </c>
      <c r="F186" s="15">
        <v>400</v>
      </c>
    </row>
    <row r="187" spans="1:6" x14ac:dyDescent="0.3">
      <c r="A187" s="3">
        <v>64</v>
      </c>
      <c r="B187" s="3">
        <v>39</v>
      </c>
      <c r="C187" s="6">
        <v>22</v>
      </c>
      <c r="D187" s="3">
        <v>3</v>
      </c>
      <c r="E187" s="3">
        <v>0.5</v>
      </c>
      <c r="F187" s="3">
        <v>0</v>
      </c>
    </row>
    <row r="188" spans="1:6" x14ac:dyDescent="0.3">
      <c r="A188" s="15">
        <v>64</v>
      </c>
      <c r="B188" s="15">
        <v>38</v>
      </c>
      <c r="C188" s="20">
        <v>84</v>
      </c>
      <c r="D188" s="15">
        <v>1</v>
      </c>
      <c r="E188" s="15">
        <v>2</v>
      </c>
      <c r="F188" s="15">
        <v>0</v>
      </c>
    </row>
    <row r="189" spans="1:6" x14ac:dyDescent="0.3">
      <c r="A189" s="3">
        <v>64</v>
      </c>
      <c r="B189" s="3">
        <v>39</v>
      </c>
      <c r="C189" s="6">
        <v>73</v>
      </c>
      <c r="D189" s="3">
        <v>3</v>
      </c>
      <c r="E189" s="3">
        <v>2.2000000000000002</v>
      </c>
      <c r="F189" s="3">
        <v>0</v>
      </c>
    </row>
    <row r="190" spans="1:6" x14ac:dyDescent="0.3">
      <c r="A190" s="15">
        <v>64</v>
      </c>
      <c r="B190" s="15">
        <v>40</v>
      </c>
      <c r="C190" s="20">
        <v>21</v>
      </c>
      <c r="D190" s="15">
        <v>2</v>
      </c>
      <c r="E190" s="15">
        <v>0.3</v>
      </c>
      <c r="F190" s="15">
        <v>0</v>
      </c>
    </row>
    <row r="191" spans="1:6" x14ac:dyDescent="0.3">
      <c r="A191" s="3">
        <v>64</v>
      </c>
      <c r="B191" s="3">
        <v>39</v>
      </c>
      <c r="C191" s="6">
        <v>98</v>
      </c>
      <c r="D191" s="3">
        <v>3</v>
      </c>
      <c r="E191" s="3">
        <v>1.8</v>
      </c>
      <c r="F191" s="3">
        <v>80</v>
      </c>
    </row>
    <row r="192" spans="1:6" x14ac:dyDescent="0.3">
      <c r="A192" s="15">
        <v>64</v>
      </c>
      <c r="B192" s="15">
        <v>38</v>
      </c>
      <c r="C192" s="20">
        <v>143</v>
      </c>
      <c r="D192" s="15">
        <v>2</v>
      </c>
      <c r="E192" s="15">
        <v>6.4</v>
      </c>
      <c r="F192" s="15">
        <v>0</v>
      </c>
    </row>
    <row r="193" spans="1:6" x14ac:dyDescent="0.3">
      <c r="A193" s="3">
        <v>64</v>
      </c>
      <c r="B193" s="3">
        <v>39</v>
      </c>
      <c r="C193" s="6">
        <v>101</v>
      </c>
      <c r="D193" s="3">
        <v>4</v>
      </c>
      <c r="E193" s="3">
        <v>3.4</v>
      </c>
      <c r="F193" s="3">
        <v>0</v>
      </c>
    </row>
    <row r="194" spans="1:6" x14ac:dyDescent="0.3">
      <c r="A194" s="15">
        <v>64</v>
      </c>
      <c r="B194" s="15">
        <v>39</v>
      </c>
      <c r="C194" s="20">
        <v>13</v>
      </c>
      <c r="D194" s="15">
        <v>4</v>
      </c>
      <c r="E194" s="15">
        <v>0.6</v>
      </c>
      <c r="F194" s="15">
        <v>0</v>
      </c>
    </row>
    <row r="195" spans="1:6" x14ac:dyDescent="0.3">
      <c r="A195" s="3">
        <v>64</v>
      </c>
      <c r="B195" s="3">
        <v>40</v>
      </c>
      <c r="C195" s="6">
        <v>181</v>
      </c>
      <c r="D195" s="3">
        <v>2</v>
      </c>
      <c r="E195" s="3">
        <v>2.2999999999999998</v>
      </c>
      <c r="F195" s="3">
        <v>0</v>
      </c>
    </row>
    <row r="196" spans="1:6" x14ac:dyDescent="0.3">
      <c r="A196" s="15">
        <v>64</v>
      </c>
      <c r="B196" s="15">
        <v>39</v>
      </c>
      <c r="C196" s="20">
        <v>20</v>
      </c>
      <c r="D196" s="15">
        <v>3</v>
      </c>
      <c r="E196" s="15">
        <v>0.1</v>
      </c>
      <c r="F196" s="15">
        <v>0</v>
      </c>
    </row>
    <row r="197" spans="1:6" x14ac:dyDescent="0.3">
      <c r="A197" s="3">
        <v>64</v>
      </c>
      <c r="B197" s="3">
        <v>40</v>
      </c>
      <c r="C197" s="6">
        <v>88</v>
      </c>
      <c r="D197" s="3">
        <v>1</v>
      </c>
      <c r="E197" s="3">
        <v>3.8</v>
      </c>
      <c r="F197" s="3">
        <v>243</v>
      </c>
    </row>
    <row r="198" spans="1:6" x14ac:dyDescent="0.3">
      <c r="A198" s="15">
        <v>64</v>
      </c>
      <c r="B198" s="15">
        <v>39</v>
      </c>
      <c r="C198" s="20">
        <v>82</v>
      </c>
      <c r="D198" s="15">
        <v>4</v>
      </c>
      <c r="E198" s="15">
        <v>3.4</v>
      </c>
      <c r="F198" s="15">
        <v>0</v>
      </c>
    </row>
    <row r="199" spans="1:6" x14ac:dyDescent="0.3">
      <c r="A199" s="3">
        <v>64</v>
      </c>
      <c r="B199" s="3">
        <v>40</v>
      </c>
      <c r="C199" s="6">
        <v>75</v>
      </c>
      <c r="D199" s="3">
        <v>3</v>
      </c>
      <c r="E199" s="3">
        <v>2</v>
      </c>
      <c r="F199" s="3">
        <v>0</v>
      </c>
    </row>
    <row r="200" spans="1:6" x14ac:dyDescent="0.3">
      <c r="A200" s="15">
        <v>63</v>
      </c>
      <c r="B200" s="15">
        <v>38</v>
      </c>
      <c r="C200" s="20">
        <v>61</v>
      </c>
      <c r="D200" s="15">
        <v>2</v>
      </c>
      <c r="E200" s="15">
        <v>1.5</v>
      </c>
      <c r="F200" s="15">
        <v>0</v>
      </c>
    </row>
    <row r="201" spans="1:6" x14ac:dyDescent="0.3">
      <c r="A201" s="3">
        <v>63</v>
      </c>
      <c r="B201" s="3">
        <v>37</v>
      </c>
      <c r="C201" s="6">
        <v>45</v>
      </c>
      <c r="D201" s="3">
        <v>2</v>
      </c>
      <c r="E201" s="3">
        <v>0.7</v>
      </c>
      <c r="F201" s="3">
        <v>0</v>
      </c>
    </row>
    <row r="202" spans="1:6" x14ac:dyDescent="0.3">
      <c r="A202" s="15">
        <v>63</v>
      </c>
      <c r="B202" s="15">
        <v>39</v>
      </c>
      <c r="C202" s="20">
        <v>101</v>
      </c>
      <c r="D202" s="15">
        <v>1</v>
      </c>
      <c r="E202" s="15">
        <v>3.9</v>
      </c>
      <c r="F202" s="15">
        <v>0</v>
      </c>
    </row>
    <row r="203" spans="1:6" x14ac:dyDescent="0.3">
      <c r="A203" s="3">
        <v>63</v>
      </c>
      <c r="B203" s="3">
        <v>38</v>
      </c>
      <c r="C203" s="6">
        <v>140</v>
      </c>
      <c r="D203" s="3">
        <v>1</v>
      </c>
      <c r="E203" s="3">
        <v>2.5</v>
      </c>
      <c r="F203" s="3">
        <v>0</v>
      </c>
    </row>
    <row r="204" spans="1:6" x14ac:dyDescent="0.3">
      <c r="A204" s="15">
        <v>63</v>
      </c>
      <c r="B204" s="15">
        <v>37</v>
      </c>
      <c r="C204" s="20">
        <v>30</v>
      </c>
      <c r="D204" s="15">
        <v>2</v>
      </c>
      <c r="E204" s="15">
        <v>1</v>
      </c>
      <c r="F204" s="15">
        <v>159</v>
      </c>
    </row>
    <row r="205" spans="1:6" x14ac:dyDescent="0.3">
      <c r="A205" s="3">
        <v>63</v>
      </c>
      <c r="B205" s="3">
        <v>33</v>
      </c>
      <c r="C205" s="6">
        <v>34</v>
      </c>
      <c r="D205" s="3">
        <v>1</v>
      </c>
      <c r="E205" s="3">
        <v>1.5</v>
      </c>
      <c r="F205" s="3">
        <v>0</v>
      </c>
    </row>
    <row r="206" spans="1:6" x14ac:dyDescent="0.3">
      <c r="A206" s="15">
        <v>63</v>
      </c>
      <c r="B206" s="15">
        <v>38</v>
      </c>
      <c r="C206" s="20">
        <v>54</v>
      </c>
      <c r="D206" s="15">
        <v>3</v>
      </c>
      <c r="E206" s="15">
        <v>2.4</v>
      </c>
      <c r="F206" s="15">
        <v>90</v>
      </c>
    </row>
    <row r="207" spans="1:6" x14ac:dyDescent="0.3">
      <c r="A207" s="3">
        <v>63</v>
      </c>
      <c r="B207" s="3">
        <v>33</v>
      </c>
      <c r="C207" s="6">
        <v>41</v>
      </c>
      <c r="D207" s="3">
        <v>4</v>
      </c>
      <c r="E207" s="3">
        <v>1.67</v>
      </c>
      <c r="F207" s="3">
        <v>0</v>
      </c>
    </row>
    <row r="208" spans="1:6" x14ac:dyDescent="0.3">
      <c r="A208" s="15">
        <v>63</v>
      </c>
      <c r="B208" s="15">
        <v>38</v>
      </c>
      <c r="C208" s="20">
        <v>28</v>
      </c>
      <c r="D208" s="15">
        <v>2</v>
      </c>
      <c r="E208" s="15">
        <v>0.5</v>
      </c>
      <c r="F208" s="15">
        <v>89</v>
      </c>
    </row>
    <row r="209" spans="1:6" x14ac:dyDescent="0.3">
      <c r="A209" s="3">
        <v>63</v>
      </c>
      <c r="B209" s="3">
        <v>37</v>
      </c>
      <c r="C209" s="6">
        <v>139</v>
      </c>
      <c r="D209" s="3">
        <v>2</v>
      </c>
      <c r="E209" s="3">
        <v>6.9</v>
      </c>
      <c r="F209" s="3">
        <v>0</v>
      </c>
    </row>
    <row r="210" spans="1:6" x14ac:dyDescent="0.3">
      <c r="A210" s="15">
        <v>63</v>
      </c>
      <c r="B210" s="15">
        <v>37</v>
      </c>
      <c r="C210" s="20">
        <v>42</v>
      </c>
      <c r="D210" s="15">
        <v>2</v>
      </c>
      <c r="E210" s="15">
        <v>0.7</v>
      </c>
      <c r="F210" s="15">
        <v>115</v>
      </c>
    </row>
    <row r="211" spans="1:6" x14ac:dyDescent="0.3">
      <c r="A211" s="3">
        <v>63</v>
      </c>
      <c r="B211" s="3">
        <v>39</v>
      </c>
      <c r="C211" s="6">
        <v>79</v>
      </c>
      <c r="D211" s="3">
        <v>4</v>
      </c>
      <c r="E211" s="3">
        <v>1.7</v>
      </c>
      <c r="F211" s="3">
        <v>0</v>
      </c>
    </row>
    <row r="212" spans="1:6" x14ac:dyDescent="0.3">
      <c r="A212" s="15">
        <v>63</v>
      </c>
      <c r="B212" s="15">
        <v>38</v>
      </c>
      <c r="C212" s="20">
        <v>52</v>
      </c>
      <c r="D212" s="15">
        <v>2</v>
      </c>
      <c r="E212" s="15">
        <v>2.8</v>
      </c>
      <c r="F212" s="15">
        <v>0</v>
      </c>
    </row>
    <row r="213" spans="1:6" x14ac:dyDescent="0.3">
      <c r="A213" s="3">
        <v>63</v>
      </c>
      <c r="B213" s="3">
        <v>39</v>
      </c>
      <c r="C213" s="6">
        <v>72</v>
      </c>
      <c r="D213" s="3">
        <v>3</v>
      </c>
      <c r="E213" s="3">
        <v>2</v>
      </c>
      <c r="F213" s="3">
        <v>190</v>
      </c>
    </row>
    <row r="214" spans="1:6" x14ac:dyDescent="0.3">
      <c r="A214" s="15">
        <v>63</v>
      </c>
      <c r="B214" s="15">
        <v>33</v>
      </c>
      <c r="C214" s="20">
        <v>52</v>
      </c>
      <c r="D214" s="15">
        <v>4</v>
      </c>
      <c r="E214" s="15">
        <v>1.67</v>
      </c>
      <c r="F214" s="15">
        <v>0</v>
      </c>
    </row>
    <row r="215" spans="1:6" x14ac:dyDescent="0.3">
      <c r="A215" s="3">
        <v>63</v>
      </c>
      <c r="B215" s="3">
        <v>37</v>
      </c>
      <c r="C215" s="6">
        <v>45</v>
      </c>
      <c r="D215" s="3">
        <v>2</v>
      </c>
      <c r="E215" s="3">
        <v>1</v>
      </c>
      <c r="F215" s="3">
        <v>88</v>
      </c>
    </row>
    <row r="216" spans="1:6" x14ac:dyDescent="0.3">
      <c r="A216" s="15">
        <v>63</v>
      </c>
      <c r="B216" s="15">
        <v>37</v>
      </c>
      <c r="C216" s="20">
        <v>124</v>
      </c>
      <c r="D216" s="15">
        <v>3</v>
      </c>
      <c r="E216" s="15">
        <v>5</v>
      </c>
      <c r="F216" s="15">
        <v>170</v>
      </c>
    </row>
    <row r="217" spans="1:6" x14ac:dyDescent="0.3">
      <c r="A217" s="3">
        <v>63</v>
      </c>
      <c r="B217" s="3">
        <v>37</v>
      </c>
      <c r="C217" s="6">
        <v>84</v>
      </c>
      <c r="D217" s="3">
        <v>4</v>
      </c>
      <c r="E217" s="3">
        <v>1.9</v>
      </c>
      <c r="F217" s="3">
        <v>0</v>
      </c>
    </row>
    <row r="218" spans="1:6" x14ac:dyDescent="0.3">
      <c r="A218" s="15">
        <v>63</v>
      </c>
      <c r="B218" s="15">
        <v>38</v>
      </c>
      <c r="C218" s="20">
        <v>54</v>
      </c>
      <c r="D218" s="15">
        <v>3</v>
      </c>
      <c r="E218" s="15">
        <v>2.2000000000000002</v>
      </c>
      <c r="F218" s="15">
        <v>0</v>
      </c>
    </row>
    <row r="219" spans="1:6" x14ac:dyDescent="0.3">
      <c r="A219" s="3">
        <v>63</v>
      </c>
      <c r="B219" s="3">
        <v>38</v>
      </c>
      <c r="C219" s="6">
        <v>83</v>
      </c>
      <c r="D219" s="3">
        <v>2</v>
      </c>
      <c r="E219" s="3">
        <v>3.4</v>
      </c>
      <c r="F219" s="3">
        <v>0</v>
      </c>
    </row>
    <row r="220" spans="1:6" x14ac:dyDescent="0.3">
      <c r="A220" s="15">
        <v>63</v>
      </c>
      <c r="B220" s="15">
        <v>39</v>
      </c>
      <c r="C220" s="20">
        <v>32</v>
      </c>
      <c r="D220" s="15">
        <v>1</v>
      </c>
      <c r="E220" s="15">
        <v>1.9</v>
      </c>
      <c r="F220" s="15">
        <v>100</v>
      </c>
    </row>
    <row r="221" spans="1:6" x14ac:dyDescent="0.3">
      <c r="A221" s="3">
        <v>63</v>
      </c>
      <c r="B221" s="3">
        <v>38</v>
      </c>
      <c r="C221" s="6">
        <v>103</v>
      </c>
      <c r="D221" s="3">
        <v>1</v>
      </c>
      <c r="E221" s="3">
        <v>2.5</v>
      </c>
      <c r="F221" s="3">
        <v>0</v>
      </c>
    </row>
    <row r="222" spans="1:6" x14ac:dyDescent="0.3">
      <c r="A222" s="15">
        <v>63</v>
      </c>
      <c r="B222" s="15">
        <v>38</v>
      </c>
      <c r="C222" s="20">
        <v>8</v>
      </c>
      <c r="D222" s="15">
        <v>4</v>
      </c>
      <c r="E222" s="15">
        <v>0.6</v>
      </c>
      <c r="F222" s="15">
        <v>0</v>
      </c>
    </row>
    <row r="223" spans="1:6" x14ac:dyDescent="0.3">
      <c r="A223" s="3">
        <v>63</v>
      </c>
      <c r="B223" s="3">
        <v>37</v>
      </c>
      <c r="C223" s="6">
        <v>40</v>
      </c>
      <c r="D223" s="3">
        <v>2</v>
      </c>
      <c r="E223" s="3">
        <v>1</v>
      </c>
      <c r="F223" s="3">
        <v>167</v>
      </c>
    </row>
    <row r="224" spans="1:6" x14ac:dyDescent="0.3">
      <c r="A224" s="15">
        <v>63</v>
      </c>
      <c r="B224" s="15">
        <v>37</v>
      </c>
      <c r="C224" s="20">
        <v>21</v>
      </c>
      <c r="D224" s="15">
        <v>2</v>
      </c>
      <c r="E224" s="15">
        <v>0.4</v>
      </c>
      <c r="F224" s="15">
        <v>0</v>
      </c>
    </row>
    <row r="225" spans="1:6" x14ac:dyDescent="0.3">
      <c r="A225" s="3">
        <v>63</v>
      </c>
      <c r="B225" s="3">
        <v>37</v>
      </c>
      <c r="C225" s="6">
        <v>165</v>
      </c>
      <c r="D225" s="3">
        <v>4</v>
      </c>
      <c r="E225" s="3">
        <v>5.0999999999999996</v>
      </c>
      <c r="F225" s="3">
        <v>0</v>
      </c>
    </row>
    <row r="226" spans="1:6" x14ac:dyDescent="0.3">
      <c r="A226" s="15">
        <v>63</v>
      </c>
      <c r="B226" s="15">
        <v>37</v>
      </c>
      <c r="C226" s="20">
        <v>41</v>
      </c>
      <c r="D226" s="15">
        <v>1</v>
      </c>
      <c r="E226" s="15">
        <v>0.5</v>
      </c>
      <c r="F226" s="15">
        <v>0</v>
      </c>
    </row>
    <row r="227" spans="1:6" x14ac:dyDescent="0.3">
      <c r="A227" s="3">
        <v>63</v>
      </c>
      <c r="B227" s="3">
        <v>39</v>
      </c>
      <c r="C227" s="6">
        <v>84</v>
      </c>
      <c r="D227" s="3">
        <v>1</v>
      </c>
      <c r="E227" s="3">
        <v>1.8</v>
      </c>
      <c r="F227" s="3">
        <v>0</v>
      </c>
    </row>
    <row r="228" spans="1:6" x14ac:dyDescent="0.3">
      <c r="A228" s="15">
        <v>63</v>
      </c>
      <c r="B228" s="15">
        <v>38</v>
      </c>
      <c r="C228" s="20">
        <v>129</v>
      </c>
      <c r="D228" s="15">
        <v>1</v>
      </c>
      <c r="E228" s="15">
        <v>0.9</v>
      </c>
      <c r="F228" s="15">
        <v>366</v>
      </c>
    </row>
    <row r="229" spans="1:6" x14ac:dyDescent="0.3">
      <c r="A229" s="3">
        <v>63</v>
      </c>
      <c r="B229" s="3">
        <v>39</v>
      </c>
      <c r="C229" s="6">
        <v>45</v>
      </c>
      <c r="D229" s="3">
        <v>4</v>
      </c>
      <c r="E229" s="3">
        <v>1.3</v>
      </c>
      <c r="F229" s="3">
        <v>86</v>
      </c>
    </row>
    <row r="230" spans="1:6" x14ac:dyDescent="0.3">
      <c r="A230" s="15">
        <v>63</v>
      </c>
      <c r="B230" s="15">
        <v>39</v>
      </c>
      <c r="C230" s="20">
        <v>101</v>
      </c>
      <c r="D230" s="15">
        <v>2</v>
      </c>
      <c r="E230" s="15">
        <v>3.9</v>
      </c>
      <c r="F230" s="15">
        <v>294</v>
      </c>
    </row>
    <row r="231" spans="1:6" x14ac:dyDescent="0.3">
      <c r="A231" s="3">
        <v>63</v>
      </c>
      <c r="B231" s="3">
        <v>37</v>
      </c>
      <c r="C231" s="6">
        <v>90</v>
      </c>
      <c r="D231" s="3">
        <v>4</v>
      </c>
      <c r="E231" s="3">
        <v>1.9</v>
      </c>
      <c r="F231" s="3">
        <v>106</v>
      </c>
    </row>
    <row r="232" spans="1:6" x14ac:dyDescent="0.3">
      <c r="A232" s="15">
        <v>63</v>
      </c>
      <c r="B232" s="15">
        <v>37</v>
      </c>
      <c r="C232" s="20">
        <v>109</v>
      </c>
      <c r="D232" s="15">
        <v>1</v>
      </c>
      <c r="E232" s="15">
        <v>2</v>
      </c>
      <c r="F232" s="15">
        <v>0</v>
      </c>
    </row>
    <row r="233" spans="1:6" x14ac:dyDescent="0.3">
      <c r="A233" s="3">
        <v>63</v>
      </c>
      <c r="B233" s="3">
        <v>39</v>
      </c>
      <c r="C233" s="6">
        <v>160</v>
      </c>
      <c r="D233" s="3">
        <v>2</v>
      </c>
      <c r="E233" s="3">
        <v>2.1</v>
      </c>
      <c r="F233" s="3">
        <v>0</v>
      </c>
    </row>
    <row r="234" spans="1:6" x14ac:dyDescent="0.3">
      <c r="A234" s="15">
        <v>63</v>
      </c>
      <c r="B234" s="15">
        <v>38</v>
      </c>
      <c r="C234" s="20">
        <v>22</v>
      </c>
      <c r="D234" s="15">
        <v>3</v>
      </c>
      <c r="E234" s="15">
        <v>0.1</v>
      </c>
      <c r="F234" s="15">
        <v>90</v>
      </c>
    </row>
    <row r="235" spans="1:6" x14ac:dyDescent="0.3">
      <c r="A235" s="3">
        <v>63</v>
      </c>
      <c r="B235" s="3">
        <v>39</v>
      </c>
      <c r="C235" s="6">
        <v>92</v>
      </c>
      <c r="D235" s="3">
        <v>2</v>
      </c>
      <c r="E235" s="3">
        <v>0</v>
      </c>
      <c r="F235" s="3">
        <v>0</v>
      </c>
    </row>
    <row r="236" spans="1:6" x14ac:dyDescent="0.3">
      <c r="A236" s="15">
        <v>63</v>
      </c>
      <c r="B236" s="15">
        <v>38</v>
      </c>
      <c r="C236" s="20">
        <v>83</v>
      </c>
      <c r="D236" s="15">
        <v>3</v>
      </c>
      <c r="E236" s="15">
        <v>1.8</v>
      </c>
      <c r="F236" s="15">
        <v>0</v>
      </c>
    </row>
    <row r="237" spans="1:6" x14ac:dyDescent="0.3">
      <c r="A237" s="3">
        <v>63</v>
      </c>
      <c r="B237" s="3">
        <v>38</v>
      </c>
      <c r="C237" s="6">
        <v>153</v>
      </c>
      <c r="D237" s="3">
        <v>1</v>
      </c>
      <c r="E237" s="3">
        <v>1.3</v>
      </c>
      <c r="F237" s="3">
        <v>455</v>
      </c>
    </row>
    <row r="238" spans="1:6" x14ac:dyDescent="0.3">
      <c r="A238" s="15">
        <v>63</v>
      </c>
      <c r="B238" s="15">
        <v>38</v>
      </c>
      <c r="C238" s="20">
        <v>84</v>
      </c>
      <c r="D238" s="15">
        <v>4</v>
      </c>
      <c r="E238" s="15">
        <v>0.1</v>
      </c>
      <c r="F238" s="15">
        <v>0</v>
      </c>
    </row>
    <row r="239" spans="1:6" x14ac:dyDescent="0.3">
      <c r="A239" s="3">
        <v>63</v>
      </c>
      <c r="B239" s="3">
        <v>37</v>
      </c>
      <c r="C239" s="6">
        <v>20</v>
      </c>
      <c r="D239" s="3">
        <v>1</v>
      </c>
      <c r="E239" s="3">
        <v>0.8</v>
      </c>
      <c r="F239" s="3">
        <v>0</v>
      </c>
    </row>
    <row r="240" spans="1:6" x14ac:dyDescent="0.3">
      <c r="A240" s="15">
        <v>63</v>
      </c>
      <c r="B240" s="15">
        <v>39</v>
      </c>
      <c r="C240" s="20">
        <v>83</v>
      </c>
      <c r="D240" s="15">
        <v>3</v>
      </c>
      <c r="E240" s="15">
        <v>2</v>
      </c>
      <c r="F240" s="15">
        <v>0</v>
      </c>
    </row>
    <row r="241" spans="1:6" x14ac:dyDescent="0.3">
      <c r="A241" s="3">
        <v>63</v>
      </c>
      <c r="B241" s="3">
        <v>37</v>
      </c>
      <c r="C241" s="6">
        <v>110</v>
      </c>
      <c r="D241" s="3">
        <v>1</v>
      </c>
      <c r="E241" s="3">
        <v>4.0999999999999996</v>
      </c>
      <c r="F241" s="3">
        <v>0</v>
      </c>
    </row>
    <row r="242" spans="1:6" x14ac:dyDescent="0.3">
      <c r="A242" s="15">
        <v>63</v>
      </c>
      <c r="B242" s="15">
        <v>39</v>
      </c>
      <c r="C242" s="20">
        <v>40</v>
      </c>
      <c r="D242" s="15">
        <v>4</v>
      </c>
      <c r="E242" s="15">
        <v>1.2</v>
      </c>
      <c r="F242" s="15">
        <v>0</v>
      </c>
    </row>
    <row r="243" spans="1:6" x14ac:dyDescent="0.3">
      <c r="A243" s="3">
        <v>63</v>
      </c>
      <c r="B243" s="3">
        <v>38</v>
      </c>
      <c r="C243" s="6">
        <v>31</v>
      </c>
      <c r="D243" s="3">
        <v>1</v>
      </c>
      <c r="E243" s="3">
        <v>1.1000000000000001</v>
      </c>
      <c r="F243" s="3">
        <v>125</v>
      </c>
    </row>
    <row r="244" spans="1:6" x14ac:dyDescent="0.3">
      <c r="A244" s="15">
        <v>63</v>
      </c>
      <c r="B244" s="15">
        <v>39</v>
      </c>
      <c r="C244" s="20">
        <v>160</v>
      </c>
      <c r="D244" s="15">
        <v>2</v>
      </c>
      <c r="E244" s="15">
        <v>2.1</v>
      </c>
      <c r="F244" s="15">
        <v>0</v>
      </c>
    </row>
    <row r="245" spans="1:6" x14ac:dyDescent="0.3">
      <c r="A245" s="3">
        <v>63</v>
      </c>
      <c r="B245" s="3">
        <v>38</v>
      </c>
      <c r="C245" s="6">
        <v>111</v>
      </c>
      <c r="D245" s="3">
        <v>2</v>
      </c>
      <c r="E245" s="3">
        <v>3.9</v>
      </c>
      <c r="F245" s="3">
        <v>207</v>
      </c>
    </row>
    <row r="246" spans="1:6" x14ac:dyDescent="0.3">
      <c r="A246" s="15">
        <v>63</v>
      </c>
      <c r="B246" s="15">
        <v>38</v>
      </c>
      <c r="C246" s="20">
        <v>134</v>
      </c>
      <c r="D246" s="15">
        <v>3</v>
      </c>
      <c r="E246" s="15">
        <v>4</v>
      </c>
      <c r="F246" s="15">
        <v>0</v>
      </c>
    </row>
    <row r="247" spans="1:6" x14ac:dyDescent="0.3">
      <c r="A247" s="3">
        <v>63</v>
      </c>
      <c r="B247" s="3">
        <v>38</v>
      </c>
      <c r="C247" s="6">
        <v>159</v>
      </c>
      <c r="D247" s="3">
        <v>4</v>
      </c>
      <c r="E247" s="3">
        <v>4.9000000000000004</v>
      </c>
      <c r="F247" s="3">
        <v>111</v>
      </c>
    </row>
    <row r="248" spans="1:6" x14ac:dyDescent="0.3">
      <c r="A248" s="15">
        <v>63</v>
      </c>
      <c r="B248" s="15">
        <v>37</v>
      </c>
      <c r="C248" s="20">
        <v>20</v>
      </c>
      <c r="D248" s="15">
        <v>2</v>
      </c>
      <c r="E248" s="15">
        <v>0.4</v>
      </c>
      <c r="F248" s="15">
        <v>76</v>
      </c>
    </row>
    <row r="249" spans="1:6" x14ac:dyDescent="0.3">
      <c r="A249" s="3">
        <v>63</v>
      </c>
      <c r="B249" s="3">
        <v>37</v>
      </c>
      <c r="C249" s="6">
        <v>101</v>
      </c>
      <c r="D249" s="3">
        <v>2</v>
      </c>
      <c r="E249" s="3">
        <v>2.8</v>
      </c>
      <c r="F249" s="3">
        <v>0</v>
      </c>
    </row>
    <row r="250" spans="1:6" x14ac:dyDescent="0.3">
      <c r="A250" s="15">
        <v>63</v>
      </c>
      <c r="B250" s="15">
        <v>37</v>
      </c>
      <c r="C250" s="20">
        <v>141</v>
      </c>
      <c r="D250" s="15">
        <v>2</v>
      </c>
      <c r="E250" s="15">
        <v>6.9</v>
      </c>
      <c r="F250" s="15">
        <v>0</v>
      </c>
    </row>
    <row r="251" spans="1:6" x14ac:dyDescent="0.3">
      <c r="A251" s="3">
        <v>63</v>
      </c>
      <c r="B251" s="3">
        <v>37</v>
      </c>
      <c r="C251" s="6">
        <v>8</v>
      </c>
      <c r="D251" s="3">
        <v>1</v>
      </c>
      <c r="E251" s="3">
        <v>0.8</v>
      </c>
      <c r="F251" s="3">
        <v>97</v>
      </c>
    </row>
    <row r="252" spans="1:6" x14ac:dyDescent="0.3">
      <c r="A252" s="15">
        <v>63</v>
      </c>
      <c r="B252" s="15">
        <v>39</v>
      </c>
      <c r="C252" s="20">
        <v>52</v>
      </c>
      <c r="D252" s="15">
        <v>2</v>
      </c>
      <c r="E252" s="15">
        <v>1.1000000000000001</v>
      </c>
      <c r="F252" s="15">
        <v>0</v>
      </c>
    </row>
    <row r="253" spans="1:6" x14ac:dyDescent="0.3">
      <c r="A253" s="3">
        <v>63</v>
      </c>
      <c r="B253" s="3">
        <v>37</v>
      </c>
      <c r="C253" s="6">
        <v>44</v>
      </c>
      <c r="D253" s="3">
        <v>2</v>
      </c>
      <c r="E253" s="3">
        <v>1</v>
      </c>
      <c r="F253" s="3">
        <v>0</v>
      </c>
    </row>
    <row r="254" spans="1:6" x14ac:dyDescent="0.3">
      <c r="A254" s="15">
        <v>63</v>
      </c>
      <c r="B254" s="15">
        <v>39</v>
      </c>
      <c r="C254" s="20">
        <v>40</v>
      </c>
      <c r="D254" s="15">
        <v>1</v>
      </c>
      <c r="E254" s="15">
        <v>0.8</v>
      </c>
      <c r="F254" s="15">
        <v>118</v>
      </c>
    </row>
    <row r="255" spans="1:6" x14ac:dyDescent="0.3">
      <c r="A255" s="3">
        <v>63</v>
      </c>
      <c r="B255" s="3">
        <v>37</v>
      </c>
      <c r="C255" s="6">
        <v>32</v>
      </c>
      <c r="D255" s="3">
        <v>3</v>
      </c>
      <c r="E255" s="3">
        <v>0.7</v>
      </c>
      <c r="F255" s="3">
        <v>141</v>
      </c>
    </row>
    <row r="256" spans="1:6" x14ac:dyDescent="0.3">
      <c r="A256" s="15">
        <v>63</v>
      </c>
      <c r="B256" s="15">
        <v>37</v>
      </c>
      <c r="C256" s="20">
        <v>145</v>
      </c>
      <c r="D256" s="15">
        <v>2</v>
      </c>
      <c r="E256" s="15">
        <v>6.9</v>
      </c>
      <c r="F256" s="15">
        <v>0</v>
      </c>
    </row>
    <row r="257" spans="1:6" x14ac:dyDescent="0.3">
      <c r="A257" s="3">
        <v>63</v>
      </c>
      <c r="B257" s="3">
        <v>39</v>
      </c>
      <c r="C257" s="6">
        <v>53</v>
      </c>
      <c r="D257" s="3">
        <v>1</v>
      </c>
      <c r="E257" s="3">
        <v>0.8</v>
      </c>
      <c r="F257" s="3">
        <v>0</v>
      </c>
    </row>
    <row r="258" spans="1:6" x14ac:dyDescent="0.3">
      <c r="A258" s="15">
        <v>63</v>
      </c>
      <c r="B258" s="15">
        <v>37</v>
      </c>
      <c r="C258" s="20">
        <v>113</v>
      </c>
      <c r="D258" s="15">
        <v>4</v>
      </c>
      <c r="E258" s="15">
        <v>1.7</v>
      </c>
      <c r="F258" s="15">
        <v>0</v>
      </c>
    </row>
    <row r="259" spans="1:6" x14ac:dyDescent="0.3">
      <c r="A259" s="3">
        <v>63</v>
      </c>
      <c r="B259" s="3">
        <v>38</v>
      </c>
      <c r="C259" s="6">
        <v>14</v>
      </c>
      <c r="D259" s="3">
        <v>4</v>
      </c>
      <c r="E259" s="3">
        <v>0.4</v>
      </c>
      <c r="F259" s="3">
        <v>86</v>
      </c>
    </row>
    <row r="260" spans="1:6" x14ac:dyDescent="0.3">
      <c r="A260" s="15">
        <v>63</v>
      </c>
      <c r="B260" s="15">
        <v>39</v>
      </c>
      <c r="C260" s="20">
        <v>58</v>
      </c>
      <c r="D260" s="15">
        <v>1</v>
      </c>
      <c r="E260" s="15">
        <v>0</v>
      </c>
      <c r="F260" s="15">
        <v>0</v>
      </c>
    </row>
    <row r="261" spans="1:6" x14ac:dyDescent="0.3">
      <c r="A261" s="3">
        <v>63</v>
      </c>
      <c r="B261" s="3">
        <v>38</v>
      </c>
      <c r="C261" s="6">
        <v>148</v>
      </c>
      <c r="D261" s="3">
        <v>2</v>
      </c>
      <c r="E261" s="3">
        <v>4.3</v>
      </c>
      <c r="F261" s="3">
        <v>0</v>
      </c>
    </row>
    <row r="262" spans="1:6" x14ac:dyDescent="0.3">
      <c r="A262" s="15">
        <v>63</v>
      </c>
      <c r="B262" s="15">
        <v>37</v>
      </c>
      <c r="C262" s="20">
        <v>78</v>
      </c>
      <c r="D262" s="15">
        <v>4</v>
      </c>
      <c r="E262" s="15">
        <v>1.7</v>
      </c>
      <c r="F262" s="15">
        <v>0</v>
      </c>
    </row>
    <row r="263" spans="1:6" x14ac:dyDescent="0.3">
      <c r="A263" s="3">
        <v>63</v>
      </c>
      <c r="B263" s="3">
        <v>38</v>
      </c>
      <c r="C263" s="6">
        <v>138</v>
      </c>
      <c r="D263" s="3">
        <v>1</v>
      </c>
      <c r="E263" s="3">
        <v>2.5</v>
      </c>
      <c r="F263" s="3">
        <v>0</v>
      </c>
    </row>
    <row r="264" spans="1:6" x14ac:dyDescent="0.3">
      <c r="A264" s="15">
        <v>63</v>
      </c>
      <c r="B264" s="15">
        <v>38</v>
      </c>
      <c r="C264" s="20">
        <v>50</v>
      </c>
      <c r="D264" s="15">
        <v>2</v>
      </c>
      <c r="E264" s="15">
        <v>2.8</v>
      </c>
      <c r="F264" s="15">
        <v>205</v>
      </c>
    </row>
    <row r="265" spans="1:6" x14ac:dyDescent="0.3">
      <c r="A265" s="3">
        <v>63</v>
      </c>
      <c r="B265" s="3">
        <v>37</v>
      </c>
      <c r="C265" s="6">
        <v>185</v>
      </c>
      <c r="D265" s="3">
        <v>2</v>
      </c>
      <c r="E265" s="3">
        <v>7.9</v>
      </c>
      <c r="F265" s="3">
        <v>358</v>
      </c>
    </row>
    <row r="266" spans="1:6" x14ac:dyDescent="0.3">
      <c r="A266" s="15">
        <v>63</v>
      </c>
      <c r="B266" s="15">
        <v>37</v>
      </c>
      <c r="C266" s="20">
        <v>10</v>
      </c>
      <c r="D266" s="15">
        <v>2</v>
      </c>
      <c r="E266" s="15">
        <v>0.4</v>
      </c>
      <c r="F266" s="15">
        <v>0</v>
      </c>
    </row>
    <row r="267" spans="1:6" x14ac:dyDescent="0.3">
      <c r="A267" s="3">
        <v>63</v>
      </c>
      <c r="B267" s="3">
        <v>37</v>
      </c>
      <c r="C267" s="6">
        <v>11</v>
      </c>
      <c r="D267" s="3">
        <v>1</v>
      </c>
      <c r="E267" s="3">
        <v>0.8</v>
      </c>
      <c r="F267" s="3">
        <v>102</v>
      </c>
    </row>
    <row r="268" spans="1:6" x14ac:dyDescent="0.3">
      <c r="A268" s="15">
        <v>63</v>
      </c>
      <c r="B268" s="15">
        <v>37</v>
      </c>
      <c r="C268" s="20">
        <v>105</v>
      </c>
      <c r="D268" s="15">
        <v>4</v>
      </c>
      <c r="E268" s="15">
        <v>1.7</v>
      </c>
      <c r="F268" s="15">
        <v>244</v>
      </c>
    </row>
    <row r="269" spans="1:6" x14ac:dyDescent="0.3">
      <c r="A269" s="3">
        <v>63</v>
      </c>
      <c r="B269" s="3">
        <v>39</v>
      </c>
      <c r="C269" s="6">
        <v>38</v>
      </c>
      <c r="D269" s="3">
        <v>3</v>
      </c>
      <c r="E269" s="3">
        <v>0.1</v>
      </c>
      <c r="F269" s="3">
        <v>178</v>
      </c>
    </row>
    <row r="270" spans="1:6" x14ac:dyDescent="0.3">
      <c r="A270" s="15">
        <v>63</v>
      </c>
      <c r="B270" s="15">
        <v>39</v>
      </c>
      <c r="C270" s="20">
        <v>49</v>
      </c>
      <c r="D270" s="15">
        <v>1</v>
      </c>
      <c r="E270" s="15">
        <v>0.8</v>
      </c>
      <c r="F270" s="15">
        <v>103</v>
      </c>
    </row>
    <row r="271" spans="1:6" x14ac:dyDescent="0.3">
      <c r="A271" s="3">
        <v>63</v>
      </c>
      <c r="B271" s="3">
        <v>33</v>
      </c>
      <c r="C271" s="6">
        <v>40</v>
      </c>
      <c r="D271" s="3">
        <v>4</v>
      </c>
      <c r="E271" s="3">
        <v>1.67</v>
      </c>
      <c r="F271" s="3">
        <v>0</v>
      </c>
    </row>
    <row r="272" spans="1:6" x14ac:dyDescent="0.3">
      <c r="A272" s="15">
        <v>63</v>
      </c>
      <c r="B272" s="15">
        <v>37</v>
      </c>
      <c r="C272" s="20">
        <v>140</v>
      </c>
      <c r="D272" s="15">
        <v>2</v>
      </c>
      <c r="E272" s="15">
        <v>6.9</v>
      </c>
      <c r="F272" s="15">
        <v>97</v>
      </c>
    </row>
    <row r="273" spans="1:6" x14ac:dyDescent="0.3">
      <c r="A273" s="3">
        <v>63</v>
      </c>
      <c r="B273" s="3">
        <v>37</v>
      </c>
      <c r="C273" s="6">
        <v>132</v>
      </c>
      <c r="D273" s="3">
        <v>1</v>
      </c>
      <c r="E273" s="3">
        <v>4.4000000000000004</v>
      </c>
      <c r="F273" s="3">
        <v>0</v>
      </c>
    </row>
    <row r="274" spans="1:6" x14ac:dyDescent="0.3">
      <c r="A274" s="15">
        <v>63</v>
      </c>
      <c r="B274" s="15">
        <v>37</v>
      </c>
      <c r="C274" s="20">
        <v>25</v>
      </c>
      <c r="D274" s="15">
        <v>2</v>
      </c>
      <c r="E274" s="15">
        <v>0.2</v>
      </c>
      <c r="F274" s="15">
        <v>0</v>
      </c>
    </row>
    <row r="275" spans="1:6" x14ac:dyDescent="0.3">
      <c r="A275" s="3">
        <v>63</v>
      </c>
      <c r="B275" s="3">
        <v>37</v>
      </c>
      <c r="C275" s="6">
        <v>118</v>
      </c>
      <c r="D275" s="3">
        <v>1</v>
      </c>
      <c r="E275" s="3">
        <v>2</v>
      </c>
      <c r="F275" s="3">
        <v>427</v>
      </c>
    </row>
    <row r="276" spans="1:6" x14ac:dyDescent="0.3">
      <c r="A276" s="15">
        <v>63</v>
      </c>
      <c r="B276" s="15">
        <v>37</v>
      </c>
      <c r="C276" s="20">
        <v>84</v>
      </c>
      <c r="D276" s="15">
        <v>4</v>
      </c>
      <c r="E276" s="15">
        <v>2.4</v>
      </c>
      <c r="F276" s="15">
        <v>0</v>
      </c>
    </row>
    <row r="277" spans="1:6" x14ac:dyDescent="0.3">
      <c r="A277" s="3">
        <v>63</v>
      </c>
      <c r="B277" s="3">
        <v>37</v>
      </c>
      <c r="C277" s="6">
        <v>149</v>
      </c>
      <c r="D277" s="3">
        <v>2</v>
      </c>
      <c r="E277" s="3">
        <v>0.2</v>
      </c>
      <c r="F277" s="3">
        <v>364</v>
      </c>
    </row>
    <row r="278" spans="1:6" x14ac:dyDescent="0.3">
      <c r="A278" s="15">
        <v>63</v>
      </c>
      <c r="B278" s="15">
        <v>38</v>
      </c>
      <c r="C278" s="20">
        <v>15</v>
      </c>
      <c r="D278" s="15">
        <v>4</v>
      </c>
      <c r="E278" s="15">
        <v>0.6</v>
      </c>
      <c r="F278" s="15">
        <v>83</v>
      </c>
    </row>
    <row r="279" spans="1:6" x14ac:dyDescent="0.3">
      <c r="A279" s="3">
        <v>63</v>
      </c>
      <c r="B279" s="3">
        <v>37</v>
      </c>
      <c r="C279" s="6">
        <v>15</v>
      </c>
      <c r="D279" s="3">
        <v>1</v>
      </c>
      <c r="E279" s="3">
        <v>0.8</v>
      </c>
      <c r="F279" s="3">
        <v>115</v>
      </c>
    </row>
    <row r="280" spans="1:6" x14ac:dyDescent="0.3">
      <c r="A280" s="15">
        <v>63</v>
      </c>
      <c r="B280" s="15">
        <v>38</v>
      </c>
      <c r="C280" s="20">
        <v>59</v>
      </c>
      <c r="D280" s="15">
        <v>3</v>
      </c>
      <c r="E280" s="15">
        <v>0.5</v>
      </c>
      <c r="F280" s="15">
        <v>0</v>
      </c>
    </row>
    <row r="281" spans="1:6" x14ac:dyDescent="0.3">
      <c r="A281" s="3">
        <v>63</v>
      </c>
      <c r="B281" s="3">
        <v>39</v>
      </c>
      <c r="C281" s="6">
        <v>41</v>
      </c>
      <c r="D281" s="3">
        <v>2</v>
      </c>
      <c r="E281" s="3">
        <v>1.1000000000000001</v>
      </c>
      <c r="F281" s="3">
        <v>0</v>
      </c>
    </row>
    <row r="282" spans="1:6" x14ac:dyDescent="0.3">
      <c r="A282" s="15">
        <v>63</v>
      </c>
      <c r="B282" s="15">
        <v>39</v>
      </c>
      <c r="C282" s="20">
        <v>131</v>
      </c>
      <c r="D282" s="15">
        <v>3</v>
      </c>
      <c r="E282" s="15">
        <v>2.6</v>
      </c>
      <c r="F282" s="15">
        <v>229</v>
      </c>
    </row>
    <row r="283" spans="1:6" x14ac:dyDescent="0.3">
      <c r="A283" s="3">
        <v>63</v>
      </c>
      <c r="B283" s="3">
        <v>39</v>
      </c>
      <c r="C283" s="6">
        <v>49</v>
      </c>
      <c r="D283" s="3">
        <v>4</v>
      </c>
      <c r="E283" s="3">
        <v>1.2</v>
      </c>
      <c r="F283" s="3">
        <v>109</v>
      </c>
    </row>
    <row r="284" spans="1:6" x14ac:dyDescent="0.3">
      <c r="A284" s="15">
        <v>63</v>
      </c>
      <c r="B284" s="15">
        <v>37</v>
      </c>
      <c r="C284" s="20">
        <v>112</v>
      </c>
      <c r="D284" s="15">
        <v>4</v>
      </c>
      <c r="E284" s="15">
        <v>2.4</v>
      </c>
      <c r="F284" s="15">
        <v>0</v>
      </c>
    </row>
    <row r="285" spans="1:6" x14ac:dyDescent="0.3">
      <c r="A285" s="3">
        <v>63</v>
      </c>
      <c r="B285" s="3">
        <v>37</v>
      </c>
      <c r="C285" s="6">
        <v>15</v>
      </c>
      <c r="D285" s="3">
        <v>2</v>
      </c>
      <c r="E285" s="3">
        <v>0.4</v>
      </c>
      <c r="F285" s="3">
        <v>0</v>
      </c>
    </row>
    <row r="286" spans="1:6" x14ac:dyDescent="0.3">
      <c r="A286" s="15">
        <v>63</v>
      </c>
      <c r="B286" s="15">
        <v>33</v>
      </c>
      <c r="C286" s="20">
        <v>178</v>
      </c>
      <c r="D286" s="15">
        <v>4</v>
      </c>
      <c r="E286" s="15">
        <v>9</v>
      </c>
      <c r="F286" s="15">
        <v>0</v>
      </c>
    </row>
    <row r="287" spans="1:6" x14ac:dyDescent="0.3">
      <c r="A287" s="3">
        <v>63</v>
      </c>
      <c r="B287" s="3">
        <v>39</v>
      </c>
      <c r="C287" s="6">
        <v>39</v>
      </c>
      <c r="D287" s="3">
        <v>1</v>
      </c>
      <c r="E287" s="3">
        <v>1.9</v>
      </c>
      <c r="F287" s="3">
        <v>0</v>
      </c>
    </row>
    <row r="288" spans="1:6" x14ac:dyDescent="0.3">
      <c r="A288" s="15">
        <v>63</v>
      </c>
      <c r="B288" s="15">
        <v>39</v>
      </c>
      <c r="C288" s="20">
        <v>50</v>
      </c>
      <c r="D288" s="15">
        <v>1</v>
      </c>
      <c r="E288" s="15">
        <v>0</v>
      </c>
      <c r="F288" s="15">
        <v>166</v>
      </c>
    </row>
    <row r="289" spans="1:6" x14ac:dyDescent="0.3">
      <c r="A289" s="3">
        <v>63</v>
      </c>
      <c r="B289" s="3">
        <v>38</v>
      </c>
      <c r="C289" s="6">
        <v>32</v>
      </c>
      <c r="D289" s="3">
        <v>1</v>
      </c>
      <c r="E289" s="3">
        <v>1.5</v>
      </c>
      <c r="F289" s="3">
        <v>0</v>
      </c>
    </row>
    <row r="290" spans="1:6" x14ac:dyDescent="0.3">
      <c r="A290" s="15">
        <v>63</v>
      </c>
      <c r="B290" s="15">
        <v>38</v>
      </c>
      <c r="C290" s="20">
        <v>135</v>
      </c>
      <c r="D290" s="15">
        <v>2</v>
      </c>
      <c r="E290" s="15">
        <v>3.8</v>
      </c>
      <c r="F290" s="15">
        <v>183</v>
      </c>
    </row>
    <row r="291" spans="1:6" x14ac:dyDescent="0.3">
      <c r="A291" s="3">
        <v>63</v>
      </c>
      <c r="B291" s="3">
        <v>37</v>
      </c>
      <c r="C291" s="6">
        <v>31</v>
      </c>
      <c r="D291" s="3">
        <v>1</v>
      </c>
      <c r="E291" s="3">
        <v>0.5</v>
      </c>
      <c r="F291" s="3">
        <v>0</v>
      </c>
    </row>
    <row r="292" spans="1:6" x14ac:dyDescent="0.3">
      <c r="A292" s="15">
        <v>63</v>
      </c>
      <c r="B292" s="15">
        <v>38</v>
      </c>
      <c r="C292" s="20">
        <v>102</v>
      </c>
      <c r="D292" s="15">
        <v>4</v>
      </c>
      <c r="E292" s="15">
        <v>3.4</v>
      </c>
      <c r="F292" s="15">
        <v>0</v>
      </c>
    </row>
    <row r="293" spans="1:6" x14ac:dyDescent="0.3">
      <c r="A293" s="3">
        <v>63</v>
      </c>
      <c r="B293" s="3">
        <v>37</v>
      </c>
      <c r="C293" s="6">
        <v>191</v>
      </c>
      <c r="D293" s="3">
        <v>2</v>
      </c>
      <c r="E293" s="3">
        <v>4.3</v>
      </c>
      <c r="F293" s="3">
        <v>205</v>
      </c>
    </row>
    <row r="294" spans="1:6" x14ac:dyDescent="0.3">
      <c r="A294" s="15">
        <v>63</v>
      </c>
      <c r="B294" s="15">
        <v>38</v>
      </c>
      <c r="C294" s="20">
        <v>41</v>
      </c>
      <c r="D294" s="15">
        <v>2</v>
      </c>
      <c r="E294" s="15">
        <v>1.5</v>
      </c>
      <c r="F294" s="15">
        <v>173</v>
      </c>
    </row>
    <row r="295" spans="1:6" x14ac:dyDescent="0.3">
      <c r="A295" s="3">
        <v>63</v>
      </c>
      <c r="B295" s="3">
        <v>38</v>
      </c>
      <c r="C295" s="6">
        <v>85</v>
      </c>
      <c r="D295" s="3">
        <v>4</v>
      </c>
      <c r="E295" s="3">
        <v>0.1</v>
      </c>
      <c r="F295" s="3">
        <v>0</v>
      </c>
    </row>
    <row r="296" spans="1:6" x14ac:dyDescent="0.3">
      <c r="A296" s="15">
        <v>63</v>
      </c>
      <c r="B296" s="15">
        <v>37</v>
      </c>
      <c r="C296" s="20">
        <v>61</v>
      </c>
      <c r="D296" s="15">
        <v>1</v>
      </c>
      <c r="E296" s="15">
        <v>2.5</v>
      </c>
      <c r="F296" s="15">
        <v>0</v>
      </c>
    </row>
    <row r="297" spans="1:6" x14ac:dyDescent="0.3">
      <c r="A297" s="3">
        <v>63</v>
      </c>
      <c r="B297" s="3">
        <v>38</v>
      </c>
      <c r="C297" s="6">
        <v>9</v>
      </c>
      <c r="D297" s="3">
        <v>4</v>
      </c>
      <c r="E297" s="3">
        <v>0.6</v>
      </c>
      <c r="F297" s="3">
        <v>100</v>
      </c>
    </row>
    <row r="298" spans="1:6" x14ac:dyDescent="0.3">
      <c r="A298" s="15">
        <v>63</v>
      </c>
      <c r="B298" s="15">
        <v>38</v>
      </c>
      <c r="C298" s="20">
        <v>63</v>
      </c>
      <c r="D298" s="15">
        <v>2</v>
      </c>
      <c r="E298" s="15">
        <v>1.5</v>
      </c>
      <c r="F298" s="15">
        <v>0</v>
      </c>
    </row>
    <row r="299" spans="1:6" x14ac:dyDescent="0.3">
      <c r="A299" s="3">
        <v>63</v>
      </c>
      <c r="B299" s="3">
        <v>37</v>
      </c>
      <c r="C299" s="6">
        <v>80</v>
      </c>
      <c r="D299" s="3">
        <v>2</v>
      </c>
      <c r="E299" s="3">
        <v>1.7</v>
      </c>
      <c r="F299" s="3">
        <v>0</v>
      </c>
    </row>
    <row r="300" spans="1:6" x14ac:dyDescent="0.3">
      <c r="A300" s="15">
        <v>63</v>
      </c>
      <c r="B300" s="15">
        <v>38</v>
      </c>
      <c r="C300" s="20">
        <v>52</v>
      </c>
      <c r="D300" s="15">
        <v>4</v>
      </c>
      <c r="E300" s="15">
        <v>1.7</v>
      </c>
      <c r="F300" s="15">
        <v>218</v>
      </c>
    </row>
    <row r="301" spans="1:6" x14ac:dyDescent="0.3">
      <c r="A301" s="3">
        <v>63</v>
      </c>
      <c r="B301" s="3">
        <v>39</v>
      </c>
      <c r="C301" s="6">
        <v>41</v>
      </c>
      <c r="D301" s="3">
        <v>4</v>
      </c>
      <c r="E301" s="3">
        <v>1.3</v>
      </c>
      <c r="F301" s="3">
        <v>0</v>
      </c>
    </row>
    <row r="302" spans="1:6" x14ac:dyDescent="0.3">
      <c r="A302" s="15">
        <v>63</v>
      </c>
      <c r="B302" s="15">
        <v>39</v>
      </c>
      <c r="C302" s="20">
        <v>64</v>
      </c>
      <c r="D302" s="15">
        <v>1</v>
      </c>
      <c r="E302" s="15">
        <v>1.8</v>
      </c>
      <c r="F302" s="15">
        <v>147</v>
      </c>
    </row>
    <row r="303" spans="1:6" x14ac:dyDescent="0.3">
      <c r="A303" s="3">
        <v>63</v>
      </c>
      <c r="B303" s="3">
        <v>39</v>
      </c>
      <c r="C303" s="6">
        <v>119</v>
      </c>
      <c r="D303" s="3">
        <v>1</v>
      </c>
      <c r="E303" s="3">
        <v>2.9</v>
      </c>
      <c r="F303" s="3">
        <v>0</v>
      </c>
    </row>
    <row r="304" spans="1:6" x14ac:dyDescent="0.3">
      <c r="A304" s="15">
        <v>63</v>
      </c>
      <c r="B304" s="15">
        <v>39</v>
      </c>
      <c r="C304" s="20">
        <v>33</v>
      </c>
      <c r="D304" s="15">
        <v>3</v>
      </c>
      <c r="E304" s="15">
        <v>0.1</v>
      </c>
      <c r="F304" s="15">
        <v>0</v>
      </c>
    </row>
    <row r="305" spans="1:6" x14ac:dyDescent="0.3">
      <c r="A305" s="3">
        <v>63</v>
      </c>
      <c r="B305" s="3">
        <v>38</v>
      </c>
      <c r="C305" s="6">
        <v>110</v>
      </c>
      <c r="D305" s="3">
        <v>3</v>
      </c>
      <c r="E305" s="3">
        <v>1.8</v>
      </c>
      <c r="F305" s="3">
        <v>109</v>
      </c>
    </row>
    <row r="306" spans="1:6" x14ac:dyDescent="0.3">
      <c r="A306" s="15">
        <v>63</v>
      </c>
      <c r="B306" s="15">
        <v>37</v>
      </c>
      <c r="C306" s="20">
        <v>39</v>
      </c>
      <c r="D306" s="15">
        <v>2</v>
      </c>
      <c r="E306" s="15">
        <v>0.7</v>
      </c>
      <c r="F306" s="15">
        <v>0</v>
      </c>
    </row>
    <row r="307" spans="1:6" x14ac:dyDescent="0.3">
      <c r="A307" s="3">
        <v>63</v>
      </c>
      <c r="B307" s="3">
        <v>39</v>
      </c>
      <c r="C307" s="6">
        <v>24</v>
      </c>
      <c r="D307" s="3">
        <v>2</v>
      </c>
      <c r="E307" s="3">
        <v>0.3</v>
      </c>
      <c r="F307" s="3">
        <v>0</v>
      </c>
    </row>
    <row r="308" spans="1:6" x14ac:dyDescent="0.3">
      <c r="A308" s="15">
        <v>62</v>
      </c>
      <c r="B308" s="15">
        <v>36</v>
      </c>
      <c r="C308" s="20">
        <v>105</v>
      </c>
      <c r="D308" s="15">
        <v>2</v>
      </c>
      <c r="E308" s="15">
        <v>2.8</v>
      </c>
      <c r="F308" s="15">
        <v>336</v>
      </c>
    </row>
    <row r="309" spans="1:6" x14ac:dyDescent="0.3">
      <c r="A309" s="3">
        <v>62</v>
      </c>
      <c r="B309" s="3">
        <v>38</v>
      </c>
      <c r="C309" s="6">
        <v>45</v>
      </c>
      <c r="D309" s="3">
        <v>4</v>
      </c>
      <c r="E309" s="3">
        <v>1.3</v>
      </c>
      <c r="F309" s="3">
        <v>0</v>
      </c>
    </row>
    <row r="310" spans="1:6" x14ac:dyDescent="0.3">
      <c r="A310" s="15">
        <v>62</v>
      </c>
      <c r="B310" s="15">
        <v>37</v>
      </c>
      <c r="C310" s="20">
        <v>11</v>
      </c>
      <c r="D310" s="15">
        <v>1</v>
      </c>
      <c r="E310" s="15">
        <v>0.1</v>
      </c>
      <c r="F310" s="15">
        <v>0</v>
      </c>
    </row>
    <row r="311" spans="1:6" x14ac:dyDescent="0.3">
      <c r="A311" s="3">
        <v>62</v>
      </c>
      <c r="B311" s="3">
        <v>37</v>
      </c>
      <c r="C311" s="6">
        <v>58</v>
      </c>
      <c r="D311" s="3">
        <v>4</v>
      </c>
      <c r="E311" s="3">
        <v>1.7</v>
      </c>
      <c r="F311" s="3">
        <v>0</v>
      </c>
    </row>
    <row r="312" spans="1:6" x14ac:dyDescent="0.3">
      <c r="A312" s="15">
        <v>62</v>
      </c>
      <c r="B312" s="15">
        <v>38</v>
      </c>
      <c r="C312" s="20">
        <v>83</v>
      </c>
      <c r="D312" s="15">
        <v>1</v>
      </c>
      <c r="E312" s="15">
        <v>1.8</v>
      </c>
      <c r="F312" s="15">
        <v>0</v>
      </c>
    </row>
    <row r="313" spans="1:6" x14ac:dyDescent="0.3">
      <c r="A313" s="3">
        <v>62</v>
      </c>
      <c r="B313" s="3">
        <v>38</v>
      </c>
      <c r="C313" s="6">
        <v>91</v>
      </c>
      <c r="D313" s="3">
        <v>1</v>
      </c>
      <c r="E313" s="3">
        <v>3.8</v>
      </c>
      <c r="F313" s="3">
        <v>0</v>
      </c>
    </row>
    <row r="314" spans="1:6" x14ac:dyDescent="0.3">
      <c r="A314" s="15">
        <v>62</v>
      </c>
      <c r="B314" s="15">
        <v>38</v>
      </c>
      <c r="C314" s="20">
        <v>24</v>
      </c>
      <c r="D314" s="15">
        <v>2</v>
      </c>
      <c r="E314" s="15">
        <v>1</v>
      </c>
      <c r="F314" s="15">
        <v>116</v>
      </c>
    </row>
    <row r="315" spans="1:6" x14ac:dyDescent="0.3">
      <c r="A315" s="3">
        <v>62</v>
      </c>
      <c r="B315" s="3">
        <v>37</v>
      </c>
      <c r="C315" s="6">
        <v>39</v>
      </c>
      <c r="D315" s="3">
        <v>2</v>
      </c>
      <c r="E315" s="3">
        <v>2.8</v>
      </c>
      <c r="F315" s="3">
        <v>113</v>
      </c>
    </row>
    <row r="316" spans="1:6" x14ac:dyDescent="0.3">
      <c r="A316" s="15">
        <v>62</v>
      </c>
      <c r="B316" s="15">
        <v>36</v>
      </c>
      <c r="C316" s="20">
        <v>32</v>
      </c>
      <c r="D316" s="15">
        <v>2</v>
      </c>
      <c r="E316" s="15">
        <v>0.2</v>
      </c>
      <c r="F316" s="15">
        <v>0</v>
      </c>
    </row>
    <row r="317" spans="1:6" x14ac:dyDescent="0.3">
      <c r="A317" s="3">
        <v>62</v>
      </c>
      <c r="B317" s="3">
        <v>38</v>
      </c>
      <c r="C317" s="6">
        <v>64</v>
      </c>
      <c r="D317" s="3">
        <v>4</v>
      </c>
      <c r="E317" s="3">
        <v>2.2000000000000002</v>
      </c>
      <c r="F317" s="3">
        <v>123</v>
      </c>
    </row>
    <row r="318" spans="1:6" x14ac:dyDescent="0.3">
      <c r="A318" s="15">
        <v>62</v>
      </c>
      <c r="B318" s="15">
        <v>36</v>
      </c>
      <c r="C318" s="20">
        <v>30</v>
      </c>
      <c r="D318" s="15">
        <v>3</v>
      </c>
      <c r="E318" s="15">
        <v>0.7</v>
      </c>
      <c r="F318" s="15">
        <v>0</v>
      </c>
    </row>
    <row r="319" spans="1:6" x14ac:dyDescent="0.3">
      <c r="A319" s="3">
        <v>62</v>
      </c>
      <c r="B319" s="3">
        <v>37</v>
      </c>
      <c r="C319" s="6">
        <v>83</v>
      </c>
      <c r="D319" s="3">
        <v>3</v>
      </c>
      <c r="E319" s="3">
        <v>1.8</v>
      </c>
      <c r="F319" s="3">
        <v>187</v>
      </c>
    </row>
    <row r="320" spans="1:6" x14ac:dyDescent="0.3">
      <c r="A320" s="15">
        <v>62</v>
      </c>
      <c r="B320" s="15">
        <v>37</v>
      </c>
      <c r="C320" s="20">
        <v>18</v>
      </c>
      <c r="D320" s="15">
        <v>3</v>
      </c>
      <c r="E320" s="15">
        <v>1.3</v>
      </c>
      <c r="F320" s="15">
        <v>0</v>
      </c>
    </row>
    <row r="321" spans="1:6" x14ac:dyDescent="0.3">
      <c r="A321" s="3">
        <v>62</v>
      </c>
      <c r="B321" s="3">
        <v>37</v>
      </c>
      <c r="C321" s="6">
        <v>85</v>
      </c>
      <c r="D321" s="3">
        <v>4</v>
      </c>
      <c r="E321" s="3">
        <v>3.4</v>
      </c>
      <c r="F321" s="3">
        <v>0</v>
      </c>
    </row>
    <row r="322" spans="1:6" x14ac:dyDescent="0.3">
      <c r="A322" s="15">
        <v>62</v>
      </c>
      <c r="B322" s="15">
        <v>36</v>
      </c>
      <c r="C322" s="20">
        <v>92</v>
      </c>
      <c r="D322" s="15">
        <v>2</v>
      </c>
      <c r="E322" s="15">
        <v>0.7</v>
      </c>
      <c r="F322" s="15">
        <v>0</v>
      </c>
    </row>
    <row r="323" spans="1:6" x14ac:dyDescent="0.3">
      <c r="A323" s="3">
        <v>62</v>
      </c>
      <c r="B323" s="3">
        <v>38</v>
      </c>
      <c r="C323" s="6">
        <v>35</v>
      </c>
      <c r="D323" s="3">
        <v>1</v>
      </c>
      <c r="E323" s="3">
        <v>1.9</v>
      </c>
      <c r="F323" s="3">
        <v>118</v>
      </c>
    </row>
    <row r="324" spans="1:6" x14ac:dyDescent="0.3">
      <c r="A324" s="15">
        <v>62</v>
      </c>
      <c r="B324" s="15">
        <v>38</v>
      </c>
      <c r="C324" s="20">
        <v>42</v>
      </c>
      <c r="D324" s="15">
        <v>1</v>
      </c>
      <c r="E324" s="15">
        <v>1.8</v>
      </c>
      <c r="F324" s="15">
        <v>0</v>
      </c>
    </row>
    <row r="325" spans="1:6" x14ac:dyDescent="0.3">
      <c r="A325" s="3">
        <v>62</v>
      </c>
      <c r="B325" s="3">
        <v>37</v>
      </c>
      <c r="C325" s="6">
        <v>21</v>
      </c>
      <c r="D325" s="3">
        <v>4</v>
      </c>
      <c r="E325" s="3">
        <v>0.4</v>
      </c>
      <c r="F325" s="3">
        <v>137</v>
      </c>
    </row>
    <row r="326" spans="1:6" x14ac:dyDescent="0.3">
      <c r="A326" s="15">
        <v>62</v>
      </c>
      <c r="B326" s="15">
        <v>32</v>
      </c>
      <c r="C326" s="20">
        <v>19</v>
      </c>
      <c r="D326" s="15">
        <v>1</v>
      </c>
      <c r="E326" s="15">
        <v>1.5</v>
      </c>
      <c r="F326" s="15">
        <v>0</v>
      </c>
    </row>
    <row r="327" spans="1:6" x14ac:dyDescent="0.3">
      <c r="A327" s="3">
        <v>62</v>
      </c>
      <c r="B327" s="3">
        <v>37</v>
      </c>
      <c r="C327" s="6">
        <v>19</v>
      </c>
      <c r="D327" s="3">
        <v>4</v>
      </c>
      <c r="E327" s="3">
        <v>0.4</v>
      </c>
      <c r="F327" s="3">
        <v>124</v>
      </c>
    </row>
    <row r="328" spans="1:6" x14ac:dyDescent="0.3">
      <c r="A328" s="15">
        <v>62</v>
      </c>
      <c r="B328" s="15">
        <v>36</v>
      </c>
      <c r="C328" s="20">
        <v>135</v>
      </c>
      <c r="D328" s="15">
        <v>2</v>
      </c>
      <c r="E328" s="15">
        <v>5.2</v>
      </c>
      <c r="F328" s="15">
        <v>0</v>
      </c>
    </row>
    <row r="329" spans="1:6" x14ac:dyDescent="0.3">
      <c r="A329" s="3">
        <v>62</v>
      </c>
      <c r="B329" s="3">
        <v>36</v>
      </c>
      <c r="C329" s="6">
        <v>84</v>
      </c>
      <c r="D329" s="3">
        <v>2</v>
      </c>
      <c r="E329" s="3">
        <v>2.8</v>
      </c>
      <c r="F329" s="3">
        <v>0</v>
      </c>
    </row>
    <row r="330" spans="1:6" x14ac:dyDescent="0.3">
      <c r="A330" s="15">
        <v>62</v>
      </c>
      <c r="B330" s="15">
        <v>37</v>
      </c>
      <c r="C330" s="20">
        <v>50</v>
      </c>
      <c r="D330" s="15">
        <v>3</v>
      </c>
      <c r="E330" s="15">
        <v>1.5</v>
      </c>
      <c r="F330" s="15">
        <v>169</v>
      </c>
    </row>
    <row r="331" spans="1:6" x14ac:dyDescent="0.3">
      <c r="A331" s="3">
        <v>62</v>
      </c>
      <c r="B331" s="3">
        <v>37</v>
      </c>
      <c r="C331" s="6">
        <v>90</v>
      </c>
      <c r="D331" s="3">
        <v>3</v>
      </c>
      <c r="E331" s="3">
        <v>0.5</v>
      </c>
      <c r="F331" s="3">
        <v>0</v>
      </c>
    </row>
    <row r="332" spans="1:6" x14ac:dyDescent="0.3">
      <c r="A332" s="15">
        <v>62</v>
      </c>
      <c r="B332" s="15">
        <v>37</v>
      </c>
      <c r="C332" s="20">
        <v>38</v>
      </c>
      <c r="D332" s="15">
        <v>1</v>
      </c>
      <c r="E332" s="15">
        <v>1.1000000000000001</v>
      </c>
      <c r="F332" s="15">
        <v>0</v>
      </c>
    </row>
    <row r="333" spans="1:6" x14ac:dyDescent="0.3">
      <c r="A333" s="3">
        <v>62</v>
      </c>
      <c r="B333" s="3">
        <v>38</v>
      </c>
      <c r="C333" s="6">
        <v>43</v>
      </c>
      <c r="D333" s="3">
        <v>4</v>
      </c>
      <c r="E333" s="3">
        <v>1.2</v>
      </c>
      <c r="F333" s="3">
        <v>0</v>
      </c>
    </row>
    <row r="334" spans="1:6" x14ac:dyDescent="0.3">
      <c r="A334" s="15">
        <v>62</v>
      </c>
      <c r="B334" s="15">
        <v>37</v>
      </c>
      <c r="C334" s="20">
        <v>50</v>
      </c>
      <c r="D334" s="15">
        <v>3</v>
      </c>
      <c r="E334" s="15">
        <v>2.4</v>
      </c>
      <c r="F334" s="15">
        <v>0</v>
      </c>
    </row>
    <row r="335" spans="1:6" x14ac:dyDescent="0.3">
      <c r="A335" s="3">
        <v>62</v>
      </c>
      <c r="B335" s="3">
        <v>36</v>
      </c>
      <c r="C335" s="6">
        <v>98</v>
      </c>
      <c r="D335" s="3">
        <v>2</v>
      </c>
      <c r="E335" s="3">
        <v>2.8</v>
      </c>
      <c r="F335" s="3">
        <v>0</v>
      </c>
    </row>
    <row r="336" spans="1:6" x14ac:dyDescent="0.3">
      <c r="A336" s="15">
        <v>62</v>
      </c>
      <c r="B336" s="15">
        <v>37</v>
      </c>
      <c r="C336" s="20">
        <v>61</v>
      </c>
      <c r="D336" s="15">
        <v>4</v>
      </c>
      <c r="E336" s="15">
        <v>1.7</v>
      </c>
      <c r="F336" s="15">
        <v>0</v>
      </c>
    </row>
    <row r="337" spans="1:6" x14ac:dyDescent="0.3">
      <c r="A337" s="3">
        <v>62</v>
      </c>
      <c r="B337" s="3">
        <v>38</v>
      </c>
      <c r="C337" s="6">
        <v>100</v>
      </c>
      <c r="D337" s="3">
        <v>4</v>
      </c>
      <c r="E337" s="3">
        <v>1.7</v>
      </c>
      <c r="F337" s="3">
        <v>0</v>
      </c>
    </row>
    <row r="338" spans="1:6" x14ac:dyDescent="0.3">
      <c r="A338" s="15">
        <v>62</v>
      </c>
      <c r="B338" s="15">
        <v>36</v>
      </c>
      <c r="C338" s="20">
        <v>21</v>
      </c>
      <c r="D338" s="15">
        <v>3</v>
      </c>
      <c r="E338" s="15">
        <v>0.3</v>
      </c>
      <c r="F338" s="15">
        <v>0</v>
      </c>
    </row>
    <row r="339" spans="1:6" x14ac:dyDescent="0.3">
      <c r="A339" s="3">
        <v>62</v>
      </c>
      <c r="B339" s="3">
        <v>38</v>
      </c>
      <c r="C339" s="6">
        <v>99</v>
      </c>
      <c r="D339" s="3">
        <v>4</v>
      </c>
      <c r="E339" s="3">
        <v>1.7</v>
      </c>
      <c r="F339" s="3">
        <v>0</v>
      </c>
    </row>
    <row r="340" spans="1:6" x14ac:dyDescent="0.3">
      <c r="A340" s="15">
        <v>62</v>
      </c>
      <c r="B340" s="15">
        <v>38</v>
      </c>
      <c r="C340" s="20">
        <v>42</v>
      </c>
      <c r="D340" s="15">
        <v>3</v>
      </c>
      <c r="E340" s="15">
        <v>0.1</v>
      </c>
      <c r="F340" s="15">
        <v>149</v>
      </c>
    </row>
    <row r="341" spans="1:6" x14ac:dyDescent="0.3">
      <c r="A341" s="3">
        <v>62</v>
      </c>
      <c r="B341" s="3">
        <v>37</v>
      </c>
      <c r="C341" s="6">
        <v>162</v>
      </c>
      <c r="D341" s="3">
        <v>1</v>
      </c>
      <c r="E341" s="3">
        <v>1.3</v>
      </c>
      <c r="F341" s="3">
        <v>0</v>
      </c>
    </row>
    <row r="342" spans="1:6" x14ac:dyDescent="0.3">
      <c r="A342" s="15">
        <v>62</v>
      </c>
      <c r="B342" s="15">
        <v>37</v>
      </c>
      <c r="C342" s="20">
        <v>55</v>
      </c>
      <c r="D342" s="15">
        <v>3</v>
      </c>
      <c r="E342" s="15">
        <v>0.9</v>
      </c>
      <c r="F342" s="15">
        <v>0</v>
      </c>
    </row>
    <row r="343" spans="1:6" x14ac:dyDescent="0.3">
      <c r="A343" s="3">
        <v>62</v>
      </c>
      <c r="B343" s="3">
        <v>36</v>
      </c>
      <c r="C343" s="6">
        <v>29</v>
      </c>
      <c r="D343" s="3">
        <v>2</v>
      </c>
      <c r="E343" s="3">
        <v>0.7</v>
      </c>
      <c r="F343" s="3">
        <v>0</v>
      </c>
    </row>
    <row r="344" spans="1:6" x14ac:dyDescent="0.3">
      <c r="A344" s="15">
        <v>62</v>
      </c>
      <c r="B344" s="15">
        <v>38</v>
      </c>
      <c r="C344" s="20">
        <v>99</v>
      </c>
      <c r="D344" s="15">
        <v>4</v>
      </c>
      <c r="E344" s="15">
        <v>1.7</v>
      </c>
      <c r="F344" s="15">
        <v>0</v>
      </c>
    </row>
    <row r="345" spans="1:6" x14ac:dyDescent="0.3">
      <c r="A345" s="3">
        <v>62</v>
      </c>
      <c r="B345" s="3">
        <v>37</v>
      </c>
      <c r="C345" s="6">
        <v>155</v>
      </c>
      <c r="D345" s="3">
        <v>1</v>
      </c>
      <c r="E345" s="3">
        <v>1.3</v>
      </c>
      <c r="F345" s="3">
        <v>0</v>
      </c>
    </row>
    <row r="346" spans="1:6" x14ac:dyDescent="0.3">
      <c r="A346" s="15">
        <v>62</v>
      </c>
      <c r="B346" s="15">
        <v>37</v>
      </c>
      <c r="C346" s="20">
        <v>42</v>
      </c>
      <c r="D346" s="15">
        <v>3</v>
      </c>
      <c r="E346" s="15">
        <v>1.5</v>
      </c>
      <c r="F346" s="15">
        <v>0</v>
      </c>
    </row>
    <row r="347" spans="1:6" x14ac:dyDescent="0.3">
      <c r="A347" s="3">
        <v>62</v>
      </c>
      <c r="B347" s="3">
        <v>36</v>
      </c>
      <c r="C347" s="6">
        <v>63</v>
      </c>
      <c r="D347" s="3">
        <v>1</v>
      </c>
      <c r="E347" s="3">
        <v>2.5</v>
      </c>
      <c r="F347" s="3">
        <v>0</v>
      </c>
    </row>
    <row r="348" spans="1:6" x14ac:dyDescent="0.3">
      <c r="A348" s="15">
        <v>62</v>
      </c>
      <c r="B348" s="15">
        <v>38</v>
      </c>
      <c r="C348" s="20">
        <v>53</v>
      </c>
      <c r="D348" s="15">
        <v>1</v>
      </c>
      <c r="E348" s="15">
        <v>0</v>
      </c>
      <c r="F348" s="15">
        <v>0</v>
      </c>
    </row>
    <row r="349" spans="1:6" x14ac:dyDescent="0.3">
      <c r="A349" s="3">
        <v>62</v>
      </c>
      <c r="B349" s="3">
        <v>36</v>
      </c>
      <c r="C349" s="6">
        <v>158</v>
      </c>
      <c r="D349" s="3">
        <v>2</v>
      </c>
      <c r="E349" s="3">
        <v>6.3</v>
      </c>
      <c r="F349" s="3">
        <v>0</v>
      </c>
    </row>
    <row r="350" spans="1:6" x14ac:dyDescent="0.3">
      <c r="A350" s="15">
        <v>62</v>
      </c>
      <c r="B350" s="15">
        <v>36</v>
      </c>
      <c r="C350" s="20">
        <v>44</v>
      </c>
      <c r="D350" s="15">
        <v>2</v>
      </c>
      <c r="E350" s="15">
        <v>1</v>
      </c>
      <c r="F350" s="15">
        <v>0</v>
      </c>
    </row>
    <row r="351" spans="1:6" x14ac:dyDescent="0.3">
      <c r="A351" s="3">
        <v>62</v>
      </c>
      <c r="B351" s="3">
        <v>38</v>
      </c>
      <c r="C351" s="6">
        <v>39</v>
      </c>
      <c r="D351" s="3">
        <v>4</v>
      </c>
      <c r="E351" s="3">
        <v>2.2000000000000002</v>
      </c>
      <c r="F351" s="3">
        <v>0</v>
      </c>
    </row>
    <row r="352" spans="1:6" x14ac:dyDescent="0.3">
      <c r="A352" s="15">
        <v>62</v>
      </c>
      <c r="B352" s="15">
        <v>36</v>
      </c>
      <c r="C352" s="20">
        <v>25</v>
      </c>
      <c r="D352" s="15">
        <v>3</v>
      </c>
      <c r="E352" s="15">
        <v>0.3</v>
      </c>
      <c r="F352" s="15">
        <v>0</v>
      </c>
    </row>
    <row r="353" spans="1:6" x14ac:dyDescent="0.3">
      <c r="A353" s="3">
        <v>62</v>
      </c>
      <c r="B353" s="3">
        <v>37</v>
      </c>
      <c r="C353" s="6">
        <v>9</v>
      </c>
      <c r="D353" s="3">
        <v>1</v>
      </c>
      <c r="E353" s="3">
        <v>0.1</v>
      </c>
      <c r="F353" s="3">
        <v>94</v>
      </c>
    </row>
    <row r="354" spans="1:6" x14ac:dyDescent="0.3">
      <c r="A354" s="15">
        <v>62</v>
      </c>
      <c r="B354" s="15">
        <v>38</v>
      </c>
      <c r="C354" s="20">
        <v>161</v>
      </c>
      <c r="D354" s="15">
        <v>1</v>
      </c>
      <c r="E354" s="15">
        <v>2.9</v>
      </c>
      <c r="F354" s="15">
        <v>0</v>
      </c>
    </row>
    <row r="355" spans="1:6" x14ac:dyDescent="0.3">
      <c r="A355" s="3">
        <v>62</v>
      </c>
      <c r="B355" s="3">
        <v>38</v>
      </c>
      <c r="C355" s="6">
        <v>123</v>
      </c>
      <c r="D355" s="3">
        <v>1</v>
      </c>
      <c r="E355" s="3">
        <v>2.9</v>
      </c>
      <c r="F355" s="3">
        <v>0</v>
      </c>
    </row>
    <row r="356" spans="1:6" x14ac:dyDescent="0.3">
      <c r="A356" s="15">
        <v>62</v>
      </c>
      <c r="B356" s="15">
        <v>32</v>
      </c>
      <c r="C356" s="20">
        <v>53</v>
      </c>
      <c r="D356" s="15">
        <v>4</v>
      </c>
      <c r="E356" s="15">
        <v>1.67</v>
      </c>
      <c r="F356" s="15">
        <v>142</v>
      </c>
    </row>
    <row r="357" spans="1:6" x14ac:dyDescent="0.3">
      <c r="A357" s="3">
        <v>62</v>
      </c>
      <c r="B357" s="3">
        <v>38</v>
      </c>
      <c r="C357" s="6">
        <v>78</v>
      </c>
      <c r="D357" s="3">
        <v>1</v>
      </c>
      <c r="E357" s="3">
        <v>1.8</v>
      </c>
      <c r="F357" s="3">
        <v>0</v>
      </c>
    </row>
    <row r="358" spans="1:6" x14ac:dyDescent="0.3">
      <c r="A358" s="15">
        <v>62</v>
      </c>
      <c r="B358" s="15">
        <v>38</v>
      </c>
      <c r="C358" s="20">
        <v>50</v>
      </c>
      <c r="D358" s="15">
        <v>2</v>
      </c>
      <c r="E358" s="15">
        <v>1.1000000000000001</v>
      </c>
      <c r="F358" s="15">
        <v>0</v>
      </c>
    </row>
    <row r="359" spans="1:6" x14ac:dyDescent="0.3">
      <c r="A359" s="3">
        <v>62</v>
      </c>
      <c r="B359" s="3">
        <v>37</v>
      </c>
      <c r="C359" s="6">
        <v>32</v>
      </c>
      <c r="D359" s="3">
        <v>3</v>
      </c>
      <c r="E359" s="3">
        <v>0.2</v>
      </c>
      <c r="F359" s="3">
        <v>0</v>
      </c>
    </row>
    <row r="360" spans="1:6" x14ac:dyDescent="0.3">
      <c r="A360" s="15">
        <v>62</v>
      </c>
      <c r="B360" s="15">
        <v>37</v>
      </c>
      <c r="C360" s="20">
        <v>95</v>
      </c>
      <c r="D360" s="15">
        <v>3</v>
      </c>
      <c r="E360" s="15">
        <v>0.5</v>
      </c>
      <c r="F360" s="15">
        <v>0</v>
      </c>
    </row>
    <row r="361" spans="1:6" x14ac:dyDescent="0.3">
      <c r="A361" s="3">
        <v>62</v>
      </c>
      <c r="B361" s="3">
        <v>38</v>
      </c>
      <c r="C361" s="6">
        <v>132</v>
      </c>
      <c r="D361" s="3">
        <v>1</v>
      </c>
      <c r="E361" s="3">
        <v>2.9</v>
      </c>
      <c r="F361" s="3">
        <v>0</v>
      </c>
    </row>
    <row r="362" spans="1:6" x14ac:dyDescent="0.3">
      <c r="A362" s="15">
        <v>62</v>
      </c>
      <c r="B362" s="15">
        <v>36</v>
      </c>
      <c r="C362" s="20">
        <v>69</v>
      </c>
      <c r="D362" s="15">
        <v>2</v>
      </c>
      <c r="E362" s="15">
        <v>1.7</v>
      </c>
      <c r="F362" s="15">
        <v>0</v>
      </c>
    </row>
    <row r="363" spans="1:6" x14ac:dyDescent="0.3">
      <c r="A363" s="3">
        <v>62</v>
      </c>
      <c r="B363" s="3">
        <v>38</v>
      </c>
      <c r="C363" s="6">
        <v>54</v>
      </c>
      <c r="D363" s="3">
        <v>1</v>
      </c>
      <c r="E363" s="3">
        <v>0.8</v>
      </c>
      <c r="F363" s="3">
        <v>0</v>
      </c>
    </row>
    <row r="364" spans="1:6" x14ac:dyDescent="0.3">
      <c r="A364" s="15">
        <v>62</v>
      </c>
      <c r="B364" s="15">
        <v>38</v>
      </c>
      <c r="C364" s="20">
        <v>30</v>
      </c>
      <c r="D364" s="15">
        <v>3</v>
      </c>
      <c r="E364" s="15">
        <v>0.1</v>
      </c>
      <c r="F364" s="15">
        <v>128</v>
      </c>
    </row>
    <row r="365" spans="1:6" x14ac:dyDescent="0.3">
      <c r="A365" s="3">
        <v>62</v>
      </c>
      <c r="B365" s="3">
        <v>38</v>
      </c>
      <c r="C365" s="6">
        <v>154</v>
      </c>
      <c r="D365" s="3">
        <v>1</v>
      </c>
      <c r="E365" s="3">
        <v>2.9</v>
      </c>
      <c r="F365" s="3">
        <v>0</v>
      </c>
    </row>
    <row r="366" spans="1:6" x14ac:dyDescent="0.3">
      <c r="A366" s="15">
        <v>62</v>
      </c>
      <c r="B366" s="15">
        <v>36</v>
      </c>
      <c r="C366" s="20">
        <v>183</v>
      </c>
      <c r="D366" s="15">
        <v>2</v>
      </c>
      <c r="E366" s="15">
        <v>3.4</v>
      </c>
      <c r="F366" s="15">
        <v>0</v>
      </c>
    </row>
    <row r="367" spans="1:6" x14ac:dyDescent="0.3">
      <c r="A367" s="3">
        <v>62</v>
      </c>
      <c r="B367" s="3">
        <v>36</v>
      </c>
      <c r="C367" s="6">
        <v>42</v>
      </c>
      <c r="D367" s="3">
        <v>1</v>
      </c>
      <c r="E367" s="3">
        <v>0.5</v>
      </c>
      <c r="F367" s="3">
        <v>128</v>
      </c>
    </row>
    <row r="368" spans="1:6" x14ac:dyDescent="0.3">
      <c r="A368" s="15">
        <v>62</v>
      </c>
      <c r="B368" s="15">
        <v>37</v>
      </c>
      <c r="C368" s="20">
        <v>15</v>
      </c>
      <c r="D368" s="15">
        <v>3</v>
      </c>
      <c r="E368" s="15">
        <v>0.1</v>
      </c>
      <c r="F368" s="15">
        <v>91</v>
      </c>
    </row>
    <row r="369" spans="1:6" x14ac:dyDescent="0.3">
      <c r="A369" s="3">
        <v>62</v>
      </c>
      <c r="B369" s="3">
        <v>37</v>
      </c>
      <c r="C369" s="6">
        <v>115</v>
      </c>
      <c r="D369" s="3">
        <v>4</v>
      </c>
      <c r="E369" s="3">
        <v>3.4</v>
      </c>
      <c r="F369" s="3">
        <v>0</v>
      </c>
    </row>
    <row r="370" spans="1:6" x14ac:dyDescent="0.3">
      <c r="A370" s="15">
        <v>62</v>
      </c>
      <c r="B370" s="15">
        <v>37</v>
      </c>
      <c r="C370" s="20">
        <v>129</v>
      </c>
      <c r="D370" s="15">
        <v>1</v>
      </c>
      <c r="E370" s="15">
        <v>1.3</v>
      </c>
      <c r="F370" s="15">
        <v>0</v>
      </c>
    </row>
    <row r="371" spans="1:6" x14ac:dyDescent="0.3">
      <c r="A371" s="3">
        <v>62</v>
      </c>
      <c r="B371" s="3">
        <v>37</v>
      </c>
      <c r="C371" s="6">
        <v>92</v>
      </c>
      <c r="D371" s="3">
        <v>3</v>
      </c>
      <c r="E371" s="3">
        <v>0.5</v>
      </c>
      <c r="F371" s="3">
        <v>310</v>
      </c>
    </row>
    <row r="372" spans="1:6" x14ac:dyDescent="0.3">
      <c r="A372" s="15">
        <v>62</v>
      </c>
      <c r="B372" s="15">
        <v>37</v>
      </c>
      <c r="C372" s="20">
        <v>53</v>
      </c>
      <c r="D372" s="15">
        <v>2</v>
      </c>
      <c r="E372" s="15">
        <v>2.8</v>
      </c>
      <c r="F372" s="15">
        <v>0</v>
      </c>
    </row>
    <row r="373" spans="1:6" x14ac:dyDescent="0.3">
      <c r="A373" s="3">
        <v>62</v>
      </c>
      <c r="B373" s="3">
        <v>36</v>
      </c>
      <c r="C373" s="6">
        <v>41</v>
      </c>
      <c r="E373" s="3">
        <v>1</v>
      </c>
      <c r="F373" s="3">
        <v>154</v>
      </c>
    </row>
    <row r="374" spans="1:6" x14ac:dyDescent="0.3">
      <c r="A374" s="15">
        <v>62</v>
      </c>
      <c r="B374" s="15">
        <v>37</v>
      </c>
      <c r="C374" s="20">
        <v>29</v>
      </c>
      <c r="E374" s="15">
        <v>0.3</v>
      </c>
      <c r="F374" s="15">
        <v>0</v>
      </c>
    </row>
    <row r="375" spans="1:6" x14ac:dyDescent="0.3">
      <c r="A375" s="3">
        <v>62</v>
      </c>
      <c r="B375" s="3">
        <v>37</v>
      </c>
      <c r="C375" s="6">
        <v>41</v>
      </c>
      <c r="E375" s="3">
        <v>0.9</v>
      </c>
      <c r="F375" s="3">
        <v>0</v>
      </c>
    </row>
    <row r="376" spans="1:6" x14ac:dyDescent="0.3">
      <c r="A376" s="15">
        <v>62</v>
      </c>
      <c r="B376" s="15">
        <v>36</v>
      </c>
      <c r="C376" s="20">
        <v>119</v>
      </c>
      <c r="E376" s="15">
        <v>2</v>
      </c>
      <c r="F376" s="15">
        <v>0</v>
      </c>
    </row>
    <row r="377" spans="1:6" x14ac:dyDescent="0.3">
      <c r="A377" s="3">
        <v>62</v>
      </c>
      <c r="B377" s="3">
        <v>38</v>
      </c>
      <c r="C377" s="6">
        <v>52</v>
      </c>
      <c r="E377" s="3">
        <v>1.3</v>
      </c>
      <c r="F377" s="3">
        <v>0</v>
      </c>
    </row>
    <row r="378" spans="1:6" x14ac:dyDescent="0.3">
      <c r="A378" s="15">
        <v>62</v>
      </c>
      <c r="B378" s="15">
        <v>32</v>
      </c>
      <c r="C378" s="20">
        <v>33</v>
      </c>
      <c r="E378" s="15">
        <v>1.5</v>
      </c>
      <c r="F378" s="15">
        <v>140</v>
      </c>
    </row>
    <row r="379" spans="1:6" x14ac:dyDescent="0.3">
      <c r="A379" s="3">
        <v>62</v>
      </c>
      <c r="B379" s="3">
        <v>37</v>
      </c>
      <c r="C379" s="6">
        <v>128</v>
      </c>
      <c r="E379" s="3">
        <v>2.5</v>
      </c>
      <c r="F379" s="3">
        <v>0</v>
      </c>
    </row>
    <row r="380" spans="1:6" x14ac:dyDescent="0.3">
      <c r="A380" s="15">
        <v>62</v>
      </c>
      <c r="B380" s="15">
        <v>37</v>
      </c>
      <c r="C380" s="20">
        <v>18</v>
      </c>
      <c r="E380" s="15">
        <v>1.5</v>
      </c>
      <c r="F380" s="15">
        <v>127</v>
      </c>
    </row>
    <row r="381" spans="1:6" x14ac:dyDescent="0.3">
      <c r="A381" s="3">
        <v>62</v>
      </c>
      <c r="B381" s="3">
        <v>37</v>
      </c>
      <c r="C381" s="6">
        <v>82</v>
      </c>
      <c r="E381" s="3">
        <v>0.8</v>
      </c>
      <c r="F381" s="3">
        <v>312</v>
      </c>
    </row>
    <row r="382" spans="1:6" x14ac:dyDescent="0.3">
      <c r="A382" s="15">
        <v>62</v>
      </c>
      <c r="B382" s="15">
        <v>36</v>
      </c>
      <c r="C382" s="20">
        <v>35</v>
      </c>
      <c r="E382" s="15">
        <v>0.7</v>
      </c>
      <c r="F382" s="15">
        <v>0</v>
      </c>
    </row>
    <row r="383" spans="1:6" x14ac:dyDescent="0.3">
      <c r="A383" s="3">
        <v>62</v>
      </c>
      <c r="B383" s="3">
        <v>36</v>
      </c>
      <c r="C383" s="6">
        <v>44</v>
      </c>
      <c r="E383" s="3">
        <v>0.3</v>
      </c>
      <c r="F383" s="3">
        <v>0</v>
      </c>
    </row>
    <row r="384" spans="1:6" x14ac:dyDescent="0.3">
      <c r="A384" s="15">
        <v>62</v>
      </c>
      <c r="B384" s="15">
        <v>36</v>
      </c>
      <c r="C384" s="20">
        <v>85</v>
      </c>
      <c r="E384" s="15">
        <v>1.7</v>
      </c>
      <c r="F384" s="15">
        <v>98</v>
      </c>
    </row>
    <row r="385" spans="1:6" x14ac:dyDescent="0.3">
      <c r="A385" s="3">
        <v>62</v>
      </c>
      <c r="B385" s="3">
        <v>36</v>
      </c>
      <c r="C385" s="6">
        <v>89</v>
      </c>
      <c r="E385" s="3">
        <v>2</v>
      </c>
      <c r="F385" s="3">
        <v>0</v>
      </c>
    </row>
    <row r="386" spans="1:6" x14ac:dyDescent="0.3">
      <c r="A386" s="15">
        <v>62</v>
      </c>
      <c r="B386" s="15">
        <v>38</v>
      </c>
      <c r="C386" s="20">
        <v>195</v>
      </c>
      <c r="E386" s="15">
        <v>5.2</v>
      </c>
      <c r="F386" s="15">
        <v>522</v>
      </c>
    </row>
    <row r="387" spans="1:6" x14ac:dyDescent="0.3">
      <c r="A387" s="3">
        <v>62</v>
      </c>
      <c r="B387" s="3">
        <v>36</v>
      </c>
      <c r="C387" s="6">
        <v>148</v>
      </c>
      <c r="E387" s="3">
        <v>7</v>
      </c>
      <c r="F387" s="3">
        <v>0</v>
      </c>
    </row>
    <row r="388" spans="1:6" x14ac:dyDescent="0.3">
      <c r="A388" s="15">
        <v>62</v>
      </c>
      <c r="B388" s="15">
        <v>37</v>
      </c>
      <c r="C388" s="20">
        <v>169</v>
      </c>
      <c r="E388" s="15">
        <v>5</v>
      </c>
      <c r="F388" s="15">
        <v>184</v>
      </c>
    </row>
    <row r="389" spans="1:6" x14ac:dyDescent="0.3">
      <c r="A389" s="3">
        <v>62</v>
      </c>
      <c r="B389" s="3">
        <v>38</v>
      </c>
      <c r="C389" s="6">
        <v>58</v>
      </c>
      <c r="E389" s="3">
        <v>1.2</v>
      </c>
      <c r="F389" s="3">
        <v>228</v>
      </c>
    </row>
    <row r="390" spans="1:6" x14ac:dyDescent="0.3">
      <c r="A390" s="15">
        <v>62</v>
      </c>
      <c r="B390" s="15">
        <v>37</v>
      </c>
      <c r="C390" s="20">
        <v>24</v>
      </c>
      <c r="E390" s="15">
        <v>0.3</v>
      </c>
      <c r="F390" s="15">
        <v>0</v>
      </c>
    </row>
    <row r="391" spans="1:6" x14ac:dyDescent="0.3">
      <c r="A391" s="3">
        <v>62</v>
      </c>
      <c r="B391" s="3">
        <v>36</v>
      </c>
      <c r="C391" s="6">
        <v>63</v>
      </c>
      <c r="E391" s="3">
        <v>1.6</v>
      </c>
      <c r="F391" s="3">
        <v>118</v>
      </c>
    </row>
    <row r="392" spans="1:6" x14ac:dyDescent="0.3">
      <c r="A392" s="15">
        <v>62</v>
      </c>
      <c r="B392" s="15">
        <v>38</v>
      </c>
      <c r="C392" s="20">
        <v>78</v>
      </c>
      <c r="E392" s="15">
        <v>0</v>
      </c>
      <c r="F392" s="15">
        <v>0</v>
      </c>
    </row>
    <row r="393" spans="1:6" x14ac:dyDescent="0.3">
      <c r="A393" s="3">
        <v>62</v>
      </c>
      <c r="B393" s="3">
        <v>36</v>
      </c>
      <c r="C393" s="6">
        <v>58</v>
      </c>
      <c r="E393" s="3">
        <v>2.8</v>
      </c>
      <c r="F393" s="3">
        <v>0</v>
      </c>
    </row>
    <row r="394" spans="1:6" x14ac:dyDescent="0.3">
      <c r="A394" s="15">
        <v>62</v>
      </c>
      <c r="B394" s="15">
        <v>38</v>
      </c>
      <c r="C394" s="20">
        <v>43</v>
      </c>
      <c r="E394" s="15">
        <v>1.9</v>
      </c>
      <c r="F394" s="15">
        <v>0</v>
      </c>
    </row>
    <row r="395" spans="1:6" x14ac:dyDescent="0.3">
      <c r="A395" s="3">
        <v>62</v>
      </c>
      <c r="B395" s="3">
        <v>37</v>
      </c>
      <c r="C395" s="6">
        <v>125</v>
      </c>
      <c r="E395" s="3">
        <v>1</v>
      </c>
      <c r="F395" s="3">
        <v>0</v>
      </c>
    </row>
    <row r="396" spans="1:6" x14ac:dyDescent="0.3">
      <c r="A396" s="15">
        <v>62</v>
      </c>
      <c r="B396" s="15">
        <v>36</v>
      </c>
      <c r="C396" s="20">
        <v>103</v>
      </c>
      <c r="E396" s="15">
        <v>2.8</v>
      </c>
      <c r="F396" s="15">
        <v>0</v>
      </c>
    </row>
    <row r="397" spans="1:6" x14ac:dyDescent="0.3">
      <c r="A397" s="3">
        <v>62</v>
      </c>
      <c r="B397" s="3">
        <v>38</v>
      </c>
      <c r="C397" s="6">
        <v>65</v>
      </c>
      <c r="E397" s="3">
        <v>0</v>
      </c>
      <c r="F397" s="3">
        <v>0</v>
      </c>
    </row>
    <row r="398" spans="1:6" x14ac:dyDescent="0.3">
      <c r="A398" s="15">
        <v>62</v>
      </c>
      <c r="B398" s="15">
        <v>37</v>
      </c>
      <c r="C398" s="20">
        <v>22</v>
      </c>
      <c r="E398" s="15">
        <v>1.5</v>
      </c>
      <c r="F398" s="15">
        <v>111</v>
      </c>
    </row>
    <row r="399" spans="1:6" x14ac:dyDescent="0.3">
      <c r="A399" s="3">
        <v>62</v>
      </c>
      <c r="B399" s="3">
        <v>36</v>
      </c>
      <c r="C399" s="6">
        <v>81</v>
      </c>
      <c r="E399" s="3">
        <v>4.4000000000000004</v>
      </c>
      <c r="F399" s="3">
        <v>0</v>
      </c>
    </row>
    <row r="400" spans="1:6" x14ac:dyDescent="0.3">
      <c r="A400" s="15">
        <v>62</v>
      </c>
      <c r="B400" s="15">
        <v>36</v>
      </c>
      <c r="C400" s="20">
        <v>83</v>
      </c>
      <c r="E400" s="15">
        <v>2.4</v>
      </c>
      <c r="F400" s="15">
        <v>0</v>
      </c>
    </row>
    <row r="401" spans="1:6" x14ac:dyDescent="0.3">
      <c r="A401" s="3">
        <v>62</v>
      </c>
      <c r="B401" s="3">
        <v>37</v>
      </c>
      <c r="C401" s="6">
        <v>98</v>
      </c>
      <c r="E401" s="3">
        <v>0.9</v>
      </c>
      <c r="F401" s="3">
        <v>151</v>
      </c>
    </row>
    <row r="402" spans="1:6" x14ac:dyDescent="0.3">
      <c r="A402" s="15">
        <v>62</v>
      </c>
      <c r="B402" s="15">
        <v>36</v>
      </c>
      <c r="C402" s="20">
        <v>109</v>
      </c>
      <c r="E402" s="15">
        <v>1.7</v>
      </c>
      <c r="F402" s="15">
        <v>0</v>
      </c>
    </row>
    <row r="403" spans="1:6" x14ac:dyDescent="0.3">
      <c r="A403" s="3">
        <v>62</v>
      </c>
      <c r="B403" s="3">
        <v>37</v>
      </c>
      <c r="C403" s="6">
        <v>19</v>
      </c>
      <c r="E403" s="3">
        <v>1.3</v>
      </c>
      <c r="F403" s="3">
        <v>97</v>
      </c>
    </row>
    <row r="404" spans="1:6" x14ac:dyDescent="0.3">
      <c r="A404" s="15">
        <v>62</v>
      </c>
      <c r="B404" s="15">
        <v>38</v>
      </c>
      <c r="C404" s="20">
        <v>158</v>
      </c>
      <c r="E404" s="15">
        <v>2.1</v>
      </c>
      <c r="F404" s="15">
        <v>0</v>
      </c>
    </row>
    <row r="405" spans="1:6" x14ac:dyDescent="0.3">
      <c r="A405" s="3">
        <v>62</v>
      </c>
      <c r="B405" s="3">
        <v>32</v>
      </c>
      <c r="C405" s="6">
        <v>142</v>
      </c>
      <c r="E405" s="3">
        <v>2.8</v>
      </c>
      <c r="F405" s="3">
        <v>0</v>
      </c>
    </row>
    <row r="406" spans="1:6" x14ac:dyDescent="0.3">
      <c r="A406" s="15">
        <v>62</v>
      </c>
      <c r="B406" s="15">
        <v>36</v>
      </c>
      <c r="C406" s="20">
        <v>58</v>
      </c>
      <c r="E406" s="15">
        <v>0.8</v>
      </c>
      <c r="F406" s="15">
        <v>0</v>
      </c>
    </row>
    <row r="407" spans="1:6" x14ac:dyDescent="0.3">
      <c r="A407" s="3">
        <v>62</v>
      </c>
      <c r="B407" s="3">
        <v>37</v>
      </c>
      <c r="C407" s="6">
        <v>45</v>
      </c>
      <c r="E407" s="3">
        <v>0.5</v>
      </c>
      <c r="F407" s="3">
        <v>200</v>
      </c>
    </row>
    <row r="408" spans="1:6" x14ac:dyDescent="0.3">
      <c r="A408" s="15">
        <v>62</v>
      </c>
      <c r="B408" s="15">
        <v>37</v>
      </c>
      <c r="C408" s="20">
        <v>48</v>
      </c>
      <c r="E408" s="15">
        <v>2.2000000000000002</v>
      </c>
      <c r="F408" s="15">
        <v>0</v>
      </c>
    </row>
    <row r="409" spans="1:6" x14ac:dyDescent="0.3">
      <c r="A409" s="3">
        <v>62</v>
      </c>
      <c r="B409" s="3">
        <v>36</v>
      </c>
      <c r="C409" s="6">
        <v>19</v>
      </c>
      <c r="E409" s="3">
        <v>0.2</v>
      </c>
      <c r="F409" s="3">
        <v>0</v>
      </c>
    </row>
    <row r="410" spans="1:6" x14ac:dyDescent="0.3">
      <c r="A410" s="15">
        <v>62</v>
      </c>
      <c r="B410" s="15">
        <v>38</v>
      </c>
      <c r="C410" s="20">
        <v>80</v>
      </c>
      <c r="E410" s="15">
        <v>1.7</v>
      </c>
      <c r="F410" s="15">
        <v>0</v>
      </c>
    </row>
    <row r="411" spans="1:6" x14ac:dyDescent="0.3">
      <c r="A411" s="3">
        <v>62</v>
      </c>
      <c r="B411" s="3">
        <v>37</v>
      </c>
      <c r="C411" s="6">
        <v>93</v>
      </c>
      <c r="E411" s="3">
        <v>3</v>
      </c>
      <c r="F411" s="3">
        <v>0</v>
      </c>
    </row>
    <row r="412" spans="1:6" x14ac:dyDescent="0.3">
      <c r="A412" s="15">
        <v>62</v>
      </c>
      <c r="B412" s="15">
        <v>38</v>
      </c>
      <c r="C412" s="20">
        <v>23</v>
      </c>
      <c r="E412" s="15">
        <v>0.3</v>
      </c>
      <c r="F412" s="15">
        <v>0</v>
      </c>
    </row>
    <row r="413" spans="1:6" x14ac:dyDescent="0.3">
      <c r="A413" s="3">
        <v>62</v>
      </c>
      <c r="B413" s="3">
        <v>36</v>
      </c>
      <c r="C413" s="6">
        <v>28</v>
      </c>
      <c r="E413" s="3">
        <v>0.7</v>
      </c>
      <c r="F413" s="3">
        <v>0</v>
      </c>
    </row>
    <row r="414" spans="1:6" x14ac:dyDescent="0.3">
      <c r="A414" s="15">
        <v>62</v>
      </c>
      <c r="B414" s="15">
        <v>37</v>
      </c>
      <c r="C414" s="20">
        <v>31</v>
      </c>
      <c r="E414" s="15">
        <v>0.2</v>
      </c>
      <c r="F414" s="15">
        <v>0</v>
      </c>
    </row>
    <row r="415" spans="1:6" x14ac:dyDescent="0.3">
      <c r="A415" s="3">
        <v>62</v>
      </c>
      <c r="B415" s="3">
        <v>36</v>
      </c>
      <c r="C415" s="6">
        <v>115</v>
      </c>
      <c r="E415" s="3">
        <v>2.8</v>
      </c>
      <c r="F415" s="3">
        <v>202</v>
      </c>
    </row>
    <row r="416" spans="1:6" x14ac:dyDescent="0.3">
      <c r="A416" s="15">
        <v>62</v>
      </c>
      <c r="B416" s="15">
        <v>36</v>
      </c>
      <c r="C416" s="20">
        <v>60</v>
      </c>
      <c r="E416" s="15">
        <v>2.2000000000000002</v>
      </c>
      <c r="F416" s="15">
        <v>0</v>
      </c>
    </row>
    <row r="417" spans="1:6" x14ac:dyDescent="0.3">
      <c r="A417" s="3">
        <v>62</v>
      </c>
      <c r="B417" s="3">
        <v>37</v>
      </c>
      <c r="C417" s="6">
        <v>44</v>
      </c>
      <c r="E417" s="3">
        <v>1.1000000000000001</v>
      </c>
      <c r="F417" s="3">
        <v>0</v>
      </c>
    </row>
    <row r="418" spans="1:6" x14ac:dyDescent="0.3">
      <c r="A418" s="15">
        <v>62</v>
      </c>
      <c r="B418" s="15">
        <v>38</v>
      </c>
      <c r="C418" s="20">
        <v>149</v>
      </c>
      <c r="E418" s="15">
        <v>4.7</v>
      </c>
      <c r="F418" s="15">
        <v>0</v>
      </c>
    </row>
    <row r="419" spans="1:6" x14ac:dyDescent="0.3">
      <c r="A419" s="3">
        <v>62</v>
      </c>
      <c r="B419" s="3">
        <v>38</v>
      </c>
      <c r="C419" s="6">
        <v>44</v>
      </c>
      <c r="E419" s="3">
        <v>1.9</v>
      </c>
      <c r="F419" s="3">
        <v>0</v>
      </c>
    </row>
    <row r="420" spans="1:6" x14ac:dyDescent="0.3">
      <c r="A420" s="15">
        <v>62</v>
      </c>
      <c r="B420" s="15">
        <v>36</v>
      </c>
      <c r="C420" s="20">
        <v>75</v>
      </c>
      <c r="E420" s="15">
        <v>1.7</v>
      </c>
      <c r="F420" s="15">
        <v>0</v>
      </c>
    </row>
    <row r="421" spans="1:6" x14ac:dyDescent="0.3">
      <c r="A421" s="3">
        <v>62</v>
      </c>
      <c r="B421" s="3">
        <v>37</v>
      </c>
      <c r="C421" s="6">
        <v>38</v>
      </c>
      <c r="E421" s="3">
        <v>0.5</v>
      </c>
      <c r="F421" s="3">
        <v>0</v>
      </c>
    </row>
    <row r="422" spans="1:6" x14ac:dyDescent="0.3">
      <c r="A422" s="15">
        <v>62</v>
      </c>
      <c r="B422" s="15">
        <v>36</v>
      </c>
      <c r="C422" s="20">
        <v>63</v>
      </c>
      <c r="E422" s="15">
        <v>2.5</v>
      </c>
      <c r="F422" s="15">
        <v>0</v>
      </c>
    </row>
    <row r="423" spans="1:6" x14ac:dyDescent="0.3">
      <c r="A423" s="3">
        <v>62</v>
      </c>
      <c r="B423" s="3">
        <v>38</v>
      </c>
      <c r="C423" s="6">
        <v>124</v>
      </c>
      <c r="E423" s="3">
        <v>3.8</v>
      </c>
      <c r="F423" s="3">
        <v>405</v>
      </c>
    </row>
    <row r="424" spans="1:6" x14ac:dyDescent="0.3">
      <c r="A424" s="15">
        <v>62</v>
      </c>
      <c r="B424" s="15">
        <v>38</v>
      </c>
      <c r="C424" s="20">
        <v>33</v>
      </c>
      <c r="E424" s="15">
        <v>0.1</v>
      </c>
      <c r="F424" s="15">
        <v>0</v>
      </c>
    </row>
    <row r="425" spans="1:6" x14ac:dyDescent="0.3">
      <c r="A425" s="3">
        <v>62</v>
      </c>
      <c r="B425" s="3">
        <v>37</v>
      </c>
      <c r="C425" s="6">
        <v>83</v>
      </c>
      <c r="E425" s="3">
        <v>0.1</v>
      </c>
      <c r="F425" s="3">
        <v>0</v>
      </c>
    </row>
    <row r="426" spans="1:6" x14ac:dyDescent="0.3">
      <c r="A426" s="15">
        <v>62</v>
      </c>
      <c r="B426" s="15">
        <v>37</v>
      </c>
      <c r="C426" s="20">
        <v>10</v>
      </c>
      <c r="E426" s="15">
        <v>0.5</v>
      </c>
      <c r="F426" s="15">
        <v>0</v>
      </c>
    </row>
    <row r="427" spans="1:6" x14ac:dyDescent="0.3">
      <c r="A427" s="3">
        <v>62</v>
      </c>
      <c r="B427" s="3">
        <v>38</v>
      </c>
      <c r="C427" s="6">
        <v>174</v>
      </c>
      <c r="E427" s="3">
        <v>4.7</v>
      </c>
      <c r="F427" s="3">
        <v>0</v>
      </c>
    </row>
    <row r="428" spans="1:6" x14ac:dyDescent="0.3">
      <c r="A428" s="15">
        <v>62</v>
      </c>
      <c r="B428" s="15">
        <v>37</v>
      </c>
      <c r="C428" s="20">
        <v>39</v>
      </c>
      <c r="E428" s="15">
        <v>1.5</v>
      </c>
      <c r="F428" s="15">
        <v>0</v>
      </c>
    </row>
    <row r="429" spans="1:6" x14ac:dyDescent="0.3">
      <c r="A429" s="3">
        <v>62</v>
      </c>
      <c r="B429" s="3">
        <v>37</v>
      </c>
      <c r="C429" s="6">
        <v>19</v>
      </c>
      <c r="E429" s="3">
        <v>0.5</v>
      </c>
      <c r="F429" s="3">
        <v>89</v>
      </c>
    </row>
    <row r="430" spans="1:6" x14ac:dyDescent="0.3">
      <c r="A430" s="15">
        <v>62</v>
      </c>
      <c r="B430" s="15">
        <v>36</v>
      </c>
      <c r="C430" s="20">
        <v>39</v>
      </c>
      <c r="E430" s="15">
        <v>0.3</v>
      </c>
      <c r="F430" s="15">
        <v>0</v>
      </c>
    </row>
    <row r="431" spans="1:6" x14ac:dyDescent="0.3">
      <c r="A431" s="3">
        <v>61</v>
      </c>
      <c r="B431" s="3">
        <v>37</v>
      </c>
      <c r="C431" s="6">
        <v>131</v>
      </c>
      <c r="E431" s="3">
        <v>2.9</v>
      </c>
      <c r="F431" s="3">
        <v>0</v>
      </c>
    </row>
    <row r="432" spans="1:6" x14ac:dyDescent="0.3">
      <c r="A432" s="15">
        <v>61</v>
      </c>
      <c r="B432" s="15">
        <v>36</v>
      </c>
      <c r="C432" s="20">
        <v>30</v>
      </c>
      <c r="E432" s="15">
        <v>1.3</v>
      </c>
      <c r="F432" s="15">
        <v>0</v>
      </c>
    </row>
    <row r="433" spans="1:6" x14ac:dyDescent="0.3">
      <c r="A433" s="3">
        <v>61</v>
      </c>
      <c r="B433" s="3">
        <v>35</v>
      </c>
      <c r="C433" s="6">
        <v>41</v>
      </c>
      <c r="E433" s="3">
        <v>1.7</v>
      </c>
      <c r="F433" s="3">
        <v>0</v>
      </c>
    </row>
    <row r="434" spans="1:6" x14ac:dyDescent="0.3">
      <c r="A434" s="15">
        <v>61</v>
      </c>
      <c r="B434" s="15">
        <v>35</v>
      </c>
      <c r="C434" s="20">
        <v>80</v>
      </c>
      <c r="E434" s="15">
        <v>2.8</v>
      </c>
      <c r="F434" s="15">
        <v>0</v>
      </c>
    </row>
    <row r="435" spans="1:6" x14ac:dyDescent="0.3">
      <c r="A435" s="3">
        <v>61</v>
      </c>
      <c r="B435" s="3">
        <v>36</v>
      </c>
      <c r="C435" s="6">
        <v>40</v>
      </c>
      <c r="E435" s="3">
        <v>0.5</v>
      </c>
      <c r="F435" s="3">
        <v>0</v>
      </c>
    </row>
    <row r="436" spans="1:6" x14ac:dyDescent="0.3">
      <c r="A436" s="15">
        <v>61</v>
      </c>
      <c r="B436" s="15">
        <v>36</v>
      </c>
      <c r="C436" s="20">
        <v>60</v>
      </c>
      <c r="E436" s="15">
        <v>0.5</v>
      </c>
      <c r="F436" s="15">
        <v>182</v>
      </c>
    </row>
    <row r="437" spans="1:6" x14ac:dyDescent="0.3">
      <c r="A437" s="3">
        <v>61</v>
      </c>
      <c r="B437" s="3">
        <v>35</v>
      </c>
      <c r="C437" s="6">
        <v>50</v>
      </c>
      <c r="E437" s="3">
        <v>1.4</v>
      </c>
      <c r="F437" s="3">
        <v>112</v>
      </c>
    </row>
    <row r="438" spans="1:6" x14ac:dyDescent="0.3">
      <c r="A438" s="15">
        <v>61</v>
      </c>
      <c r="B438" s="15">
        <v>37</v>
      </c>
      <c r="C438" s="20">
        <v>60</v>
      </c>
      <c r="E438" s="15">
        <v>2</v>
      </c>
      <c r="F438" s="15">
        <v>0</v>
      </c>
    </row>
    <row r="439" spans="1:6" x14ac:dyDescent="0.3">
      <c r="A439" s="3">
        <v>61</v>
      </c>
      <c r="B439" s="3">
        <v>37</v>
      </c>
      <c r="C439" s="6">
        <v>54</v>
      </c>
      <c r="E439" s="3">
        <v>1.2</v>
      </c>
      <c r="F439" s="3">
        <v>129</v>
      </c>
    </row>
    <row r="440" spans="1:6" x14ac:dyDescent="0.3">
      <c r="A440" s="15">
        <v>61</v>
      </c>
      <c r="B440" s="15">
        <v>36</v>
      </c>
      <c r="C440" s="20">
        <v>35</v>
      </c>
      <c r="E440" s="15">
        <v>1.3</v>
      </c>
      <c r="F440" s="15">
        <v>0</v>
      </c>
    </row>
    <row r="441" spans="1:6" x14ac:dyDescent="0.3">
      <c r="A441" s="3">
        <v>61</v>
      </c>
      <c r="B441" s="3">
        <v>31</v>
      </c>
      <c r="C441" s="6">
        <v>18</v>
      </c>
      <c r="E441" s="3">
        <v>1.5</v>
      </c>
      <c r="F441" s="3">
        <v>0</v>
      </c>
    </row>
    <row r="442" spans="1:6" x14ac:dyDescent="0.3">
      <c r="A442" s="15">
        <v>61</v>
      </c>
      <c r="B442" s="15">
        <v>36</v>
      </c>
      <c r="C442" s="20">
        <v>51</v>
      </c>
      <c r="E442" s="15">
        <v>1.5</v>
      </c>
      <c r="F442" s="15">
        <v>0</v>
      </c>
    </row>
    <row r="443" spans="1:6" x14ac:dyDescent="0.3">
      <c r="A443" s="3">
        <v>61</v>
      </c>
      <c r="B443" s="3">
        <v>35</v>
      </c>
      <c r="C443" s="6">
        <v>110</v>
      </c>
      <c r="E443" s="3">
        <v>4.4000000000000004</v>
      </c>
      <c r="F443" s="3">
        <v>0</v>
      </c>
    </row>
    <row r="444" spans="1:6" x14ac:dyDescent="0.3">
      <c r="A444" s="15">
        <v>61</v>
      </c>
      <c r="B444" s="15">
        <v>35</v>
      </c>
      <c r="C444" s="20">
        <v>152</v>
      </c>
      <c r="E444" s="15">
        <v>3.3</v>
      </c>
      <c r="F444" s="15">
        <v>0</v>
      </c>
    </row>
    <row r="445" spans="1:6" x14ac:dyDescent="0.3">
      <c r="A445" s="3">
        <v>61</v>
      </c>
      <c r="B445" s="3">
        <v>37</v>
      </c>
      <c r="C445" s="6">
        <v>22</v>
      </c>
      <c r="E445" s="3">
        <v>1.2</v>
      </c>
      <c r="F445" s="3">
        <v>0</v>
      </c>
    </row>
    <row r="446" spans="1:6" x14ac:dyDescent="0.3">
      <c r="A446" s="15">
        <v>61</v>
      </c>
      <c r="B446" s="15">
        <v>37</v>
      </c>
      <c r="C446" s="20">
        <v>40</v>
      </c>
      <c r="E446" s="15">
        <v>2.2000000000000002</v>
      </c>
      <c r="F446" s="15">
        <v>0</v>
      </c>
    </row>
    <row r="447" spans="1:6" x14ac:dyDescent="0.3">
      <c r="A447" s="3">
        <v>61</v>
      </c>
      <c r="B447" s="3">
        <v>35</v>
      </c>
      <c r="C447" s="6">
        <v>60</v>
      </c>
      <c r="E447" s="3">
        <v>1.4</v>
      </c>
      <c r="F447" s="3">
        <v>0</v>
      </c>
    </row>
    <row r="448" spans="1:6" x14ac:dyDescent="0.3">
      <c r="A448" s="15">
        <v>61</v>
      </c>
      <c r="B448" s="15">
        <v>31</v>
      </c>
      <c r="C448" s="20">
        <v>49</v>
      </c>
      <c r="E448" s="15">
        <v>1.67</v>
      </c>
      <c r="F448" s="15">
        <v>0</v>
      </c>
    </row>
    <row r="449" spans="1:6" x14ac:dyDescent="0.3">
      <c r="A449" s="3">
        <v>61</v>
      </c>
      <c r="B449" s="3">
        <v>35</v>
      </c>
      <c r="C449" s="6">
        <v>63</v>
      </c>
      <c r="E449" s="3">
        <v>2.2000000000000002</v>
      </c>
      <c r="F449" s="3">
        <v>0</v>
      </c>
    </row>
    <row r="450" spans="1:6" x14ac:dyDescent="0.3">
      <c r="A450" s="15">
        <v>61</v>
      </c>
      <c r="B450" s="15">
        <v>35</v>
      </c>
      <c r="C450" s="20">
        <v>61</v>
      </c>
      <c r="E450" s="15">
        <v>1.6</v>
      </c>
      <c r="F450" s="15">
        <v>0</v>
      </c>
    </row>
    <row r="451" spans="1:6" x14ac:dyDescent="0.3">
      <c r="A451" s="3">
        <v>61</v>
      </c>
      <c r="B451" s="3">
        <v>36</v>
      </c>
      <c r="C451" s="6">
        <v>21</v>
      </c>
      <c r="E451" s="3">
        <v>0.4</v>
      </c>
      <c r="F451" s="3">
        <v>123</v>
      </c>
    </row>
    <row r="452" spans="1:6" x14ac:dyDescent="0.3">
      <c r="A452" s="15">
        <v>61</v>
      </c>
      <c r="B452" s="15">
        <v>36</v>
      </c>
      <c r="C452" s="20">
        <v>193</v>
      </c>
      <c r="E452" s="15">
        <v>4.7</v>
      </c>
      <c r="F452" s="15">
        <v>203</v>
      </c>
    </row>
    <row r="453" spans="1:6" x14ac:dyDescent="0.3">
      <c r="A453" s="3">
        <v>61</v>
      </c>
      <c r="B453" s="3">
        <v>35</v>
      </c>
      <c r="C453" s="6">
        <v>112</v>
      </c>
      <c r="E453" s="3">
        <v>1.7</v>
      </c>
      <c r="F453" s="3">
        <v>0</v>
      </c>
    </row>
    <row r="454" spans="1:6" x14ac:dyDescent="0.3">
      <c r="A454" s="15">
        <v>61</v>
      </c>
      <c r="B454" s="15">
        <v>36</v>
      </c>
      <c r="C454" s="20">
        <v>24</v>
      </c>
      <c r="E454" s="15">
        <v>1.5</v>
      </c>
      <c r="F454" s="15">
        <v>87</v>
      </c>
    </row>
    <row r="455" spans="1:6" x14ac:dyDescent="0.3">
      <c r="A455" s="3">
        <v>61</v>
      </c>
      <c r="B455" s="3">
        <v>36</v>
      </c>
      <c r="C455" s="6">
        <v>131</v>
      </c>
      <c r="E455" s="3">
        <v>0.9</v>
      </c>
      <c r="F455" s="3">
        <v>0</v>
      </c>
    </row>
    <row r="456" spans="1:6" x14ac:dyDescent="0.3">
      <c r="A456" s="15">
        <v>61</v>
      </c>
      <c r="B456" s="15">
        <v>36</v>
      </c>
      <c r="C456" s="20">
        <v>15</v>
      </c>
      <c r="E456" s="15">
        <v>0.4</v>
      </c>
      <c r="F456" s="15">
        <v>0</v>
      </c>
    </row>
    <row r="457" spans="1:6" x14ac:dyDescent="0.3">
      <c r="A457" s="3">
        <v>61</v>
      </c>
      <c r="B457" s="3">
        <v>37</v>
      </c>
      <c r="C457" s="6">
        <v>20</v>
      </c>
      <c r="E457" s="3">
        <v>0.4</v>
      </c>
      <c r="F457" s="3">
        <v>94</v>
      </c>
    </row>
    <row r="458" spans="1:6" x14ac:dyDescent="0.3">
      <c r="A458" s="15">
        <v>61</v>
      </c>
      <c r="B458" s="15">
        <v>35</v>
      </c>
      <c r="C458" s="20">
        <v>90</v>
      </c>
      <c r="E458" s="15">
        <v>1.9</v>
      </c>
      <c r="F458" s="15">
        <v>0</v>
      </c>
    </row>
    <row r="459" spans="1:6" x14ac:dyDescent="0.3">
      <c r="A459" s="3">
        <v>61</v>
      </c>
      <c r="B459" s="3">
        <v>36</v>
      </c>
      <c r="C459" s="6">
        <v>23</v>
      </c>
      <c r="E459" s="3">
        <v>0.5</v>
      </c>
      <c r="F459" s="3">
        <v>103</v>
      </c>
    </row>
    <row r="460" spans="1:6" x14ac:dyDescent="0.3">
      <c r="A460" s="15">
        <v>61</v>
      </c>
      <c r="B460" s="15">
        <v>35</v>
      </c>
      <c r="C460" s="20">
        <v>30</v>
      </c>
      <c r="E460" s="15">
        <v>0.2</v>
      </c>
      <c r="F460" s="15">
        <v>0</v>
      </c>
    </row>
    <row r="461" spans="1:6" x14ac:dyDescent="0.3">
      <c r="A461" s="3">
        <v>61</v>
      </c>
      <c r="B461" s="3">
        <v>37</v>
      </c>
      <c r="C461" s="6">
        <v>48</v>
      </c>
      <c r="E461" s="3">
        <v>0.8</v>
      </c>
      <c r="F461" s="3">
        <v>158</v>
      </c>
    </row>
    <row r="462" spans="1:6" x14ac:dyDescent="0.3">
      <c r="A462" s="15">
        <v>61</v>
      </c>
      <c r="B462" s="15">
        <v>37</v>
      </c>
      <c r="C462" s="20">
        <v>64</v>
      </c>
      <c r="E462" s="15">
        <v>0</v>
      </c>
      <c r="F462" s="15">
        <v>0</v>
      </c>
    </row>
    <row r="463" spans="1:6" x14ac:dyDescent="0.3">
      <c r="A463" s="3">
        <v>61</v>
      </c>
      <c r="B463" s="3">
        <v>37</v>
      </c>
      <c r="C463" s="6">
        <v>39</v>
      </c>
      <c r="E463" s="3">
        <v>0.4</v>
      </c>
      <c r="F463" s="3">
        <v>0</v>
      </c>
    </row>
    <row r="464" spans="1:6" x14ac:dyDescent="0.3">
      <c r="A464" s="15">
        <v>61</v>
      </c>
      <c r="B464" s="15">
        <v>35</v>
      </c>
      <c r="C464" s="20">
        <v>154</v>
      </c>
      <c r="E464" s="15">
        <v>6.9</v>
      </c>
      <c r="F464" s="15">
        <v>0</v>
      </c>
    </row>
    <row r="465" spans="1:6" x14ac:dyDescent="0.3">
      <c r="A465" s="3">
        <v>61</v>
      </c>
      <c r="B465" s="3">
        <v>35</v>
      </c>
      <c r="C465" s="6">
        <v>40</v>
      </c>
      <c r="E465" s="3">
        <v>0.8</v>
      </c>
      <c r="F465" s="3">
        <v>128</v>
      </c>
    </row>
    <row r="466" spans="1:6" x14ac:dyDescent="0.3">
      <c r="A466" s="15">
        <v>61</v>
      </c>
      <c r="B466" s="15">
        <v>36</v>
      </c>
      <c r="C466" s="20">
        <v>184</v>
      </c>
      <c r="E466" s="15">
        <v>2.2999999999999998</v>
      </c>
      <c r="F466" s="15">
        <v>342</v>
      </c>
    </row>
    <row r="467" spans="1:6" x14ac:dyDescent="0.3">
      <c r="A467" s="3">
        <v>61</v>
      </c>
      <c r="B467" s="3">
        <v>36</v>
      </c>
      <c r="C467" s="6">
        <v>44</v>
      </c>
      <c r="E467" s="3">
        <v>2.1</v>
      </c>
      <c r="F467" s="3">
        <v>0</v>
      </c>
    </row>
    <row r="468" spans="1:6" x14ac:dyDescent="0.3">
      <c r="A468" s="15">
        <v>61</v>
      </c>
      <c r="B468" s="15">
        <v>36</v>
      </c>
      <c r="C468" s="20">
        <v>153</v>
      </c>
      <c r="E468" s="15">
        <v>2.6</v>
      </c>
      <c r="F468" s="15">
        <v>0</v>
      </c>
    </row>
    <row r="469" spans="1:6" x14ac:dyDescent="0.3">
      <c r="A469" s="3">
        <v>61</v>
      </c>
      <c r="B469" s="3">
        <v>35</v>
      </c>
      <c r="C469" s="6">
        <v>63</v>
      </c>
      <c r="E469" s="3">
        <v>1.6</v>
      </c>
      <c r="F469" s="3">
        <v>0</v>
      </c>
    </row>
    <row r="470" spans="1:6" x14ac:dyDescent="0.3">
      <c r="A470" s="15">
        <v>61</v>
      </c>
      <c r="B470" s="15">
        <v>37</v>
      </c>
      <c r="C470" s="20">
        <v>31</v>
      </c>
      <c r="E470" s="15">
        <v>0.4</v>
      </c>
      <c r="F470" s="15">
        <v>0</v>
      </c>
    </row>
    <row r="471" spans="1:6" x14ac:dyDescent="0.3">
      <c r="A471" s="3">
        <v>61</v>
      </c>
      <c r="B471" s="3">
        <v>36</v>
      </c>
      <c r="C471" s="6">
        <v>38</v>
      </c>
      <c r="E471" s="3">
        <v>0.9</v>
      </c>
      <c r="F471" s="3">
        <v>82</v>
      </c>
    </row>
    <row r="472" spans="1:6" x14ac:dyDescent="0.3">
      <c r="A472" s="15">
        <v>61</v>
      </c>
      <c r="B472" s="15">
        <v>36</v>
      </c>
      <c r="C472" s="20">
        <v>10</v>
      </c>
      <c r="E472" s="15">
        <v>0.1</v>
      </c>
      <c r="F472" s="15">
        <v>0</v>
      </c>
    </row>
    <row r="473" spans="1:6" x14ac:dyDescent="0.3">
      <c r="A473" s="3">
        <v>61</v>
      </c>
      <c r="B473" s="3">
        <v>36</v>
      </c>
      <c r="C473" s="6">
        <v>55</v>
      </c>
      <c r="E473" s="3">
        <v>0.9</v>
      </c>
      <c r="F473" s="3">
        <v>0</v>
      </c>
    </row>
    <row r="474" spans="1:6" x14ac:dyDescent="0.3">
      <c r="A474" s="15">
        <v>61</v>
      </c>
      <c r="B474" s="15">
        <v>36</v>
      </c>
      <c r="C474" s="20">
        <v>61</v>
      </c>
      <c r="E474" s="15">
        <v>2.8</v>
      </c>
      <c r="F474" s="15">
        <v>0</v>
      </c>
    </row>
    <row r="475" spans="1:6" x14ac:dyDescent="0.3">
      <c r="A475" s="3">
        <v>61</v>
      </c>
      <c r="B475" s="3">
        <v>36</v>
      </c>
      <c r="C475" s="6">
        <v>10</v>
      </c>
      <c r="E475" s="3">
        <v>0.4</v>
      </c>
      <c r="F475" s="3">
        <v>0</v>
      </c>
    </row>
    <row r="476" spans="1:6" x14ac:dyDescent="0.3">
      <c r="A476" s="15">
        <v>61</v>
      </c>
      <c r="B476" s="15">
        <v>36</v>
      </c>
      <c r="C476" s="20">
        <v>29</v>
      </c>
      <c r="E476" s="15">
        <v>0.5</v>
      </c>
      <c r="F476" s="15">
        <v>0</v>
      </c>
    </row>
    <row r="477" spans="1:6" x14ac:dyDescent="0.3">
      <c r="A477" s="3">
        <v>61</v>
      </c>
      <c r="B477" s="3">
        <v>36</v>
      </c>
      <c r="C477" s="6">
        <v>41</v>
      </c>
      <c r="E477" s="3">
        <v>1.5</v>
      </c>
      <c r="F477" s="3">
        <v>0</v>
      </c>
    </row>
    <row r="478" spans="1:6" x14ac:dyDescent="0.3">
      <c r="A478" s="15">
        <v>61</v>
      </c>
      <c r="B478" s="15">
        <v>37</v>
      </c>
      <c r="C478" s="20">
        <v>13</v>
      </c>
      <c r="E478" s="15">
        <v>0.3</v>
      </c>
      <c r="F478" s="15">
        <v>0</v>
      </c>
    </row>
    <row r="479" spans="1:6" x14ac:dyDescent="0.3">
      <c r="A479" s="3">
        <v>61</v>
      </c>
      <c r="B479" s="3">
        <v>35</v>
      </c>
      <c r="C479" s="6">
        <v>99</v>
      </c>
      <c r="E479" s="3">
        <v>4.8</v>
      </c>
      <c r="F479" s="3">
        <v>255</v>
      </c>
    </row>
    <row r="480" spans="1:6" x14ac:dyDescent="0.3">
      <c r="A480" s="15">
        <v>61</v>
      </c>
      <c r="B480" s="15">
        <v>37</v>
      </c>
      <c r="C480" s="20">
        <v>45</v>
      </c>
      <c r="E480" s="15">
        <v>0.8</v>
      </c>
      <c r="F480" s="15">
        <v>0</v>
      </c>
    </row>
    <row r="481" spans="1:6" x14ac:dyDescent="0.3">
      <c r="A481" s="3">
        <v>61</v>
      </c>
      <c r="B481" s="3">
        <v>35</v>
      </c>
      <c r="C481" s="6">
        <v>59</v>
      </c>
      <c r="E481" s="3">
        <v>1.7</v>
      </c>
      <c r="F481" s="3">
        <v>0</v>
      </c>
    </row>
    <row r="482" spans="1:6" x14ac:dyDescent="0.3">
      <c r="A482" s="15">
        <v>61</v>
      </c>
      <c r="B482" s="15">
        <v>37</v>
      </c>
      <c r="C482" s="20">
        <v>68</v>
      </c>
      <c r="E482" s="15">
        <v>2.2999999999999998</v>
      </c>
      <c r="F482" s="15">
        <v>0</v>
      </c>
    </row>
    <row r="483" spans="1:6" x14ac:dyDescent="0.3">
      <c r="A483" s="3">
        <v>61</v>
      </c>
      <c r="B483" s="3">
        <v>36</v>
      </c>
      <c r="C483" s="6">
        <v>12</v>
      </c>
      <c r="E483" s="3">
        <v>0.6</v>
      </c>
      <c r="F483" s="3">
        <v>0</v>
      </c>
    </row>
    <row r="484" spans="1:6" x14ac:dyDescent="0.3">
      <c r="A484" s="15">
        <v>61</v>
      </c>
      <c r="B484" s="15">
        <v>36</v>
      </c>
      <c r="C484" s="20">
        <v>169</v>
      </c>
      <c r="E484" s="15">
        <v>6.1</v>
      </c>
      <c r="F484" s="15">
        <v>106</v>
      </c>
    </row>
    <row r="485" spans="1:6" x14ac:dyDescent="0.3">
      <c r="A485" s="3">
        <v>61</v>
      </c>
      <c r="B485" s="3">
        <v>36</v>
      </c>
      <c r="C485" s="6">
        <v>59</v>
      </c>
      <c r="E485" s="3">
        <v>1.7</v>
      </c>
      <c r="F485" s="3">
        <v>148</v>
      </c>
    </row>
    <row r="486" spans="1:6" x14ac:dyDescent="0.3">
      <c r="A486" s="15">
        <v>61</v>
      </c>
      <c r="B486" s="15">
        <v>36</v>
      </c>
      <c r="C486" s="20">
        <v>55</v>
      </c>
      <c r="E486" s="15">
        <v>0.9</v>
      </c>
      <c r="F486" s="15">
        <v>197</v>
      </c>
    </row>
    <row r="487" spans="1:6" x14ac:dyDescent="0.3">
      <c r="A487" s="3">
        <v>61</v>
      </c>
      <c r="B487" s="3">
        <v>36</v>
      </c>
      <c r="C487" s="6">
        <v>48</v>
      </c>
      <c r="E487" s="3">
        <v>1.5</v>
      </c>
      <c r="F487" s="3">
        <v>0</v>
      </c>
    </row>
    <row r="488" spans="1:6" x14ac:dyDescent="0.3">
      <c r="A488" s="15">
        <v>61</v>
      </c>
      <c r="B488" s="15">
        <v>36</v>
      </c>
      <c r="C488" s="20">
        <v>130</v>
      </c>
      <c r="E488" s="15">
        <v>1.3</v>
      </c>
      <c r="F488" s="15">
        <v>257</v>
      </c>
    </row>
    <row r="489" spans="1:6" x14ac:dyDescent="0.3">
      <c r="A489" s="3">
        <v>61</v>
      </c>
      <c r="B489" s="3">
        <v>37</v>
      </c>
      <c r="C489" s="6">
        <v>50</v>
      </c>
      <c r="E489" s="3">
        <v>1.3</v>
      </c>
      <c r="F489" s="3">
        <v>0</v>
      </c>
    </row>
    <row r="490" spans="1:6" x14ac:dyDescent="0.3">
      <c r="A490" s="15">
        <v>61</v>
      </c>
      <c r="B490" s="15">
        <v>36</v>
      </c>
      <c r="C490" s="20">
        <v>29</v>
      </c>
      <c r="E490" s="15">
        <v>1.3</v>
      </c>
      <c r="F490" s="15">
        <v>0</v>
      </c>
    </row>
    <row r="491" spans="1:6" x14ac:dyDescent="0.3">
      <c r="A491" s="3">
        <v>61</v>
      </c>
      <c r="B491" s="3">
        <v>35</v>
      </c>
      <c r="C491" s="6">
        <v>79</v>
      </c>
      <c r="E491" s="3">
        <v>2</v>
      </c>
      <c r="F491" s="3">
        <v>194</v>
      </c>
    </row>
    <row r="492" spans="1:6" x14ac:dyDescent="0.3">
      <c r="A492" s="15">
        <v>61</v>
      </c>
      <c r="B492" s="15">
        <v>36</v>
      </c>
      <c r="C492" s="20">
        <v>108</v>
      </c>
      <c r="E492" s="15">
        <v>3.4</v>
      </c>
      <c r="F492" s="15">
        <v>0</v>
      </c>
    </row>
    <row r="493" spans="1:6" x14ac:dyDescent="0.3">
      <c r="A493" s="3">
        <v>61</v>
      </c>
      <c r="B493" s="3">
        <v>37</v>
      </c>
      <c r="C493" s="6">
        <v>155</v>
      </c>
      <c r="E493" s="3">
        <v>2.9</v>
      </c>
      <c r="F493" s="3">
        <v>0</v>
      </c>
    </row>
    <row r="494" spans="1:6" x14ac:dyDescent="0.3">
      <c r="A494" s="15">
        <v>61</v>
      </c>
      <c r="B494" s="15">
        <v>36</v>
      </c>
      <c r="C494" s="20">
        <v>119</v>
      </c>
      <c r="E494" s="15">
        <v>5.4</v>
      </c>
      <c r="F494" s="15">
        <v>0</v>
      </c>
    </row>
    <row r="495" spans="1:6" x14ac:dyDescent="0.3">
      <c r="A495" s="3">
        <v>61</v>
      </c>
      <c r="B495" s="3">
        <v>36</v>
      </c>
      <c r="C495" s="6">
        <v>81</v>
      </c>
      <c r="E495" s="3">
        <v>1.8</v>
      </c>
      <c r="F495" s="3">
        <v>0</v>
      </c>
    </row>
    <row r="496" spans="1:6" x14ac:dyDescent="0.3">
      <c r="A496" s="15">
        <v>61</v>
      </c>
      <c r="B496" s="15">
        <v>36</v>
      </c>
      <c r="C496" s="20">
        <v>78</v>
      </c>
      <c r="E496" s="15">
        <v>0.5</v>
      </c>
      <c r="F496" s="15">
        <v>0</v>
      </c>
    </row>
    <row r="497" spans="1:6" x14ac:dyDescent="0.3">
      <c r="A497" s="3">
        <v>61</v>
      </c>
      <c r="B497" s="3">
        <v>36</v>
      </c>
      <c r="C497" s="6">
        <v>53</v>
      </c>
      <c r="E497" s="3">
        <v>0.5</v>
      </c>
      <c r="F497" s="3">
        <v>0</v>
      </c>
    </row>
    <row r="498" spans="1:6" x14ac:dyDescent="0.3">
      <c r="A498" s="15">
        <v>61</v>
      </c>
      <c r="B498" s="15">
        <v>35</v>
      </c>
      <c r="C498" s="20">
        <v>38</v>
      </c>
      <c r="E498" s="15">
        <v>0.3</v>
      </c>
      <c r="F498" s="15">
        <v>0</v>
      </c>
    </row>
    <row r="499" spans="1:6" x14ac:dyDescent="0.3">
      <c r="A499" s="3">
        <v>61</v>
      </c>
      <c r="B499" s="3">
        <v>35</v>
      </c>
      <c r="C499" s="6">
        <v>78</v>
      </c>
      <c r="E499" s="3">
        <v>2</v>
      </c>
      <c r="F499" s="3">
        <v>0</v>
      </c>
    </row>
    <row r="500" spans="1:6" x14ac:dyDescent="0.3">
      <c r="A500" s="15">
        <v>61</v>
      </c>
      <c r="B500" s="15">
        <v>36</v>
      </c>
      <c r="C500" s="20">
        <v>128</v>
      </c>
      <c r="E500" s="15">
        <v>2.6</v>
      </c>
      <c r="F500" s="15">
        <v>0</v>
      </c>
    </row>
    <row r="501" spans="1:6" x14ac:dyDescent="0.3">
      <c r="A501" s="3">
        <v>61</v>
      </c>
      <c r="B501" s="3">
        <v>35</v>
      </c>
      <c r="C501" s="6">
        <v>23</v>
      </c>
      <c r="E501" s="3">
        <v>0.3</v>
      </c>
      <c r="F501" s="3">
        <v>0</v>
      </c>
    </row>
    <row r="502" spans="1:6" x14ac:dyDescent="0.3">
      <c r="A502" s="15">
        <v>61</v>
      </c>
      <c r="B502" s="15">
        <v>31</v>
      </c>
      <c r="C502" s="20">
        <v>19</v>
      </c>
      <c r="E502" s="15">
        <v>1.5</v>
      </c>
      <c r="F502" s="15">
        <v>0</v>
      </c>
    </row>
    <row r="503" spans="1:6" x14ac:dyDescent="0.3">
      <c r="A503" s="3">
        <v>61</v>
      </c>
      <c r="B503" s="3">
        <v>36</v>
      </c>
      <c r="C503" s="6">
        <v>54</v>
      </c>
      <c r="E503" s="3">
        <v>0.9</v>
      </c>
      <c r="F503" s="3">
        <v>179</v>
      </c>
    </row>
    <row r="504" spans="1:6" x14ac:dyDescent="0.3">
      <c r="A504" s="15">
        <v>61</v>
      </c>
      <c r="B504" s="15">
        <v>36</v>
      </c>
      <c r="C504" s="20">
        <v>13</v>
      </c>
      <c r="E504" s="15">
        <v>0.5</v>
      </c>
      <c r="F504" s="15">
        <v>0</v>
      </c>
    </row>
    <row r="505" spans="1:6" x14ac:dyDescent="0.3">
      <c r="A505" s="3">
        <v>61</v>
      </c>
      <c r="B505" s="3">
        <v>35</v>
      </c>
      <c r="C505" s="6">
        <v>49</v>
      </c>
      <c r="E505" s="3">
        <v>1.7</v>
      </c>
      <c r="F505" s="3">
        <v>185</v>
      </c>
    </row>
    <row r="506" spans="1:6" x14ac:dyDescent="0.3">
      <c r="A506" s="15">
        <v>61</v>
      </c>
      <c r="B506" s="15">
        <v>35</v>
      </c>
      <c r="C506" s="20">
        <v>59</v>
      </c>
      <c r="E506" s="15">
        <v>2.8</v>
      </c>
      <c r="F506" s="15">
        <v>0</v>
      </c>
    </row>
    <row r="507" spans="1:6" x14ac:dyDescent="0.3">
      <c r="A507" s="3">
        <v>61</v>
      </c>
      <c r="B507" s="3">
        <v>37</v>
      </c>
      <c r="C507" s="6">
        <v>33</v>
      </c>
      <c r="E507" s="3">
        <v>0.1</v>
      </c>
      <c r="F507" s="3">
        <v>0</v>
      </c>
    </row>
    <row r="508" spans="1:6" x14ac:dyDescent="0.3">
      <c r="A508" s="15">
        <v>61</v>
      </c>
      <c r="B508" s="15">
        <v>35</v>
      </c>
      <c r="C508" s="20">
        <v>28</v>
      </c>
      <c r="E508" s="15">
        <v>0.2</v>
      </c>
      <c r="F508" s="15">
        <v>135</v>
      </c>
    </row>
    <row r="509" spans="1:6" x14ac:dyDescent="0.3">
      <c r="A509" s="3">
        <v>61</v>
      </c>
      <c r="B509" s="3">
        <v>37</v>
      </c>
      <c r="C509" s="6">
        <v>9</v>
      </c>
      <c r="E509" s="3">
        <v>0.3</v>
      </c>
      <c r="F509" s="3">
        <v>0</v>
      </c>
    </row>
    <row r="510" spans="1:6" x14ac:dyDescent="0.3">
      <c r="A510" s="15">
        <v>61</v>
      </c>
      <c r="B510" s="15">
        <v>35</v>
      </c>
      <c r="C510" s="20">
        <v>18</v>
      </c>
      <c r="E510" s="15">
        <v>0.3</v>
      </c>
      <c r="F510" s="15">
        <v>0</v>
      </c>
    </row>
    <row r="511" spans="1:6" x14ac:dyDescent="0.3">
      <c r="A511" s="3">
        <v>61</v>
      </c>
      <c r="B511" s="3">
        <v>36</v>
      </c>
      <c r="C511" s="6">
        <v>18</v>
      </c>
      <c r="E511" s="3">
        <v>1.3</v>
      </c>
      <c r="F511" s="3">
        <v>0</v>
      </c>
    </row>
    <row r="512" spans="1:6" x14ac:dyDescent="0.3">
      <c r="A512" s="15">
        <v>61</v>
      </c>
      <c r="B512" s="15">
        <v>37</v>
      </c>
      <c r="C512" s="20">
        <v>62</v>
      </c>
      <c r="E512" s="15">
        <v>0</v>
      </c>
      <c r="F512" s="15">
        <v>244</v>
      </c>
    </row>
    <row r="513" spans="1:6" x14ac:dyDescent="0.3">
      <c r="A513" s="3">
        <v>61</v>
      </c>
      <c r="B513" s="3">
        <v>35</v>
      </c>
      <c r="C513" s="6">
        <v>38</v>
      </c>
      <c r="E513" s="3">
        <v>1</v>
      </c>
      <c r="F513" s="3">
        <v>0</v>
      </c>
    </row>
    <row r="514" spans="1:6" x14ac:dyDescent="0.3">
      <c r="A514" s="15">
        <v>61</v>
      </c>
      <c r="B514" s="15">
        <v>37</v>
      </c>
      <c r="C514" s="20">
        <v>23</v>
      </c>
      <c r="E514" s="15">
        <v>0.4</v>
      </c>
      <c r="F514" s="15">
        <v>0</v>
      </c>
    </row>
    <row r="515" spans="1:6" x14ac:dyDescent="0.3">
      <c r="A515" s="3">
        <v>61</v>
      </c>
      <c r="B515" s="3">
        <v>37</v>
      </c>
      <c r="C515" s="6">
        <v>172</v>
      </c>
      <c r="E515" s="3">
        <v>4.25</v>
      </c>
      <c r="F515" s="3">
        <v>0</v>
      </c>
    </row>
    <row r="516" spans="1:6" x14ac:dyDescent="0.3">
      <c r="A516" s="15">
        <v>61</v>
      </c>
      <c r="B516" s="15">
        <v>31</v>
      </c>
      <c r="C516" s="20">
        <v>130</v>
      </c>
      <c r="E516" s="15">
        <v>2.6</v>
      </c>
      <c r="F516" s="15">
        <v>0</v>
      </c>
    </row>
    <row r="517" spans="1:6" x14ac:dyDescent="0.3">
      <c r="A517" s="3">
        <v>61</v>
      </c>
      <c r="B517" s="3">
        <v>35</v>
      </c>
      <c r="C517" s="6">
        <v>60</v>
      </c>
      <c r="E517" s="3">
        <v>2.8</v>
      </c>
      <c r="F517" s="3">
        <v>0</v>
      </c>
    </row>
    <row r="518" spans="1:6" x14ac:dyDescent="0.3">
      <c r="A518" s="15">
        <v>61</v>
      </c>
      <c r="B518" s="15">
        <v>37</v>
      </c>
      <c r="C518" s="20">
        <v>73</v>
      </c>
      <c r="E518" s="15">
        <v>2</v>
      </c>
      <c r="F518" s="15">
        <v>285</v>
      </c>
    </row>
    <row r="519" spans="1:6" x14ac:dyDescent="0.3">
      <c r="A519" s="3">
        <v>61</v>
      </c>
      <c r="B519" s="3">
        <v>35</v>
      </c>
      <c r="C519" s="6">
        <v>31</v>
      </c>
      <c r="E519" s="3">
        <v>0.3</v>
      </c>
      <c r="F519" s="3">
        <v>0</v>
      </c>
    </row>
    <row r="520" spans="1:6" x14ac:dyDescent="0.3">
      <c r="A520" s="15">
        <v>61</v>
      </c>
      <c r="B520" s="15">
        <v>35</v>
      </c>
      <c r="C520" s="20">
        <v>91</v>
      </c>
      <c r="E520" s="15">
        <v>2</v>
      </c>
      <c r="F520" s="15">
        <v>0</v>
      </c>
    </row>
    <row r="521" spans="1:6" x14ac:dyDescent="0.3">
      <c r="A521" s="3">
        <v>61</v>
      </c>
      <c r="B521" s="3">
        <v>35</v>
      </c>
      <c r="C521" s="6">
        <v>60</v>
      </c>
      <c r="E521" s="3">
        <v>2.5</v>
      </c>
      <c r="F521" s="3">
        <v>0</v>
      </c>
    </row>
    <row r="522" spans="1:6" x14ac:dyDescent="0.3">
      <c r="A522" s="15">
        <v>61</v>
      </c>
      <c r="B522" s="15">
        <v>37</v>
      </c>
      <c r="C522" s="20">
        <v>122</v>
      </c>
      <c r="E522" s="15">
        <v>6</v>
      </c>
      <c r="F522" s="15">
        <v>0</v>
      </c>
    </row>
    <row r="523" spans="1:6" x14ac:dyDescent="0.3">
      <c r="A523" s="3">
        <v>61</v>
      </c>
      <c r="B523" s="3">
        <v>36</v>
      </c>
      <c r="C523" s="6">
        <v>188</v>
      </c>
      <c r="E523" s="3">
        <v>9.3000000000000007</v>
      </c>
      <c r="F523" s="3">
        <v>0</v>
      </c>
    </row>
    <row r="524" spans="1:6" x14ac:dyDescent="0.3">
      <c r="A524" s="15">
        <v>61</v>
      </c>
      <c r="B524" s="15">
        <v>36</v>
      </c>
      <c r="C524" s="20">
        <v>124</v>
      </c>
      <c r="E524" s="15">
        <v>3.9</v>
      </c>
      <c r="F524" s="15">
        <v>0</v>
      </c>
    </row>
    <row r="525" spans="1:6" x14ac:dyDescent="0.3">
      <c r="A525" s="3">
        <v>61</v>
      </c>
      <c r="B525" s="3">
        <v>35</v>
      </c>
      <c r="C525" s="6">
        <v>53</v>
      </c>
      <c r="E525" s="3">
        <v>2.8</v>
      </c>
      <c r="F525" s="3">
        <v>167</v>
      </c>
    </row>
    <row r="526" spans="1:6" x14ac:dyDescent="0.3">
      <c r="A526" s="15">
        <v>61</v>
      </c>
      <c r="B526" s="15">
        <v>35</v>
      </c>
      <c r="C526" s="20">
        <v>81</v>
      </c>
      <c r="E526" s="15">
        <v>1.9</v>
      </c>
      <c r="F526" s="15">
        <v>0</v>
      </c>
    </row>
    <row r="527" spans="1:6" x14ac:dyDescent="0.3">
      <c r="A527" s="3">
        <v>61</v>
      </c>
      <c r="B527" s="3">
        <v>31</v>
      </c>
      <c r="C527" s="6">
        <v>154</v>
      </c>
      <c r="E527" s="3">
        <v>7.5</v>
      </c>
      <c r="F527" s="3">
        <v>351</v>
      </c>
    </row>
    <row r="528" spans="1:6" x14ac:dyDescent="0.3">
      <c r="A528" s="15">
        <v>61</v>
      </c>
      <c r="B528" s="15">
        <v>37</v>
      </c>
      <c r="C528" s="20">
        <v>61</v>
      </c>
      <c r="E528" s="15">
        <v>2</v>
      </c>
      <c r="F528" s="15">
        <v>0</v>
      </c>
    </row>
    <row r="529" spans="1:6" x14ac:dyDescent="0.3">
      <c r="A529" s="3">
        <v>61</v>
      </c>
      <c r="B529" s="3">
        <v>35</v>
      </c>
      <c r="C529" s="6">
        <v>60</v>
      </c>
      <c r="E529" s="3">
        <v>2.8</v>
      </c>
      <c r="F529" s="3">
        <v>0</v>
      </c>
    </row>
    <row r="530" spans="1:6" x14ac:dyDescent="0.3">
      <c r="A530" s="15">
        <v>61</v>
      </c>
      <c r="B530" s="15">
        <v>36</v>
      </c>
      <c r="C530" s="20">
        <v>133</v>
      </c>
      <c r="E530" s="15">
        <v>2.6</v>
      </c>
      <c r="F530" s="15">
        <v>0</v>
      </c>
    </row>
    <row r="531" spans="1:6" x14ac:dyDescent="0.3">
      <c r="A531" s="3">
        <v>61</v>
      </c>
      <c r="B531" s="3">
        <v>37</v>
      </c>
      <c r="C531" s="6">
        <v>41</v>
      </c>
      <c r="E531" s="3">
        <v>0.8</v>
      </c>
      <c r="F531" s="3">
        <v>0</v>
      </c>
    </row>
    <row r="532" spans="1:6" x14ac:dyDescent="0.3">
      <c r="A532" s="15">
        <v>61</v>
      </c>
      <c r="B532" s="15">
        <v>36</v>
      </c>
      <c r="C532" s="20">
        <v>50</v>
      </c>
      <c r="E532" s="15">
        <v>1.7</v>
      </c>
      <c r="F532" s="15">
        <v>189</v>
      </c>
    </row>
    <row r="533" spans="1:6" x14ac:dyDescent="0.3">
      <c r="A533" s="3">
        <v>61</v>
      </c>
      <c r="B533" s="3">
        <v>36</v>
      </c>
      <c r="C533" s="6">
        <v>89</v>
      </c>
      <c r="E533" s="3">
        <v>0.5</v>
      </c>
      <c r="F533" s="3">
        <v>0</v>
      </c>
    </row>
    <row r="534" spans="1:6" x14ac:dyDescent="0.3">
      <c r="A534" s="15">
        <v>61</v>
      </c>
      <c r="B534" s="15">
        <v>36</v>
      </c>
      <c r="C534" s="20">
        <v>139</v>
      </c>
      <c r="E534" s="15">
        <v>3.9</v>
      </c>
      <c r="F534" s="15">
        <v>0</v>
      </c>
    </row>
    <row r="535" spans="1:6" x14ac:dyDescent="0.3">
      <c r="A535" s="3">
        <v>61</v>
      </c>
      <c r="B535" s="3">
        <v>37</v>
      </c>
      <c r="C535" s="6">
        <v>20</v>
      </c>
      <c r="E535" s="3">
        <v>0.3</v>
      </c>
      <c r="F535" s="3">
        <v>0</v>
      </c>
    </row>
    <row r="536" spans="1:6" x14ac:dyDescent="0.3">
      <c r="A536" s="15">
        <v>61</v>
      </c>
      <c r="B536" s="15">
        <v>37</v>
      </c>
      <c r="C536" s="20">
        <v>158</v>
      </c>
      <c r="E536" s="15">
        <v>6</v>
      </c>
      <c r="F536" s="15">
        <v>306</v>
      </c>
    </row>
    <row r="537" spans="1:6" x14ac:dyDescent="0.3">
      <c r="A537" s="3">
        <v>61</v>
      </c>
      <c r="B537" s="3">
        <v>36</v>
      </c>
      <c r="C537" s="6">
        <v>25</v>
      </c>
      <c r="E537" s="3">
        <v>0.5</v>
      </c>
      <c r="F537" s="3">
        <v>0</v>
      </c>
    </row>
    <row r="538" spans="1:6" x14ac:dyDescent="0.3">
      <c r="A538" s="15">
        <v>61</v>
      </c>
      <c r="B538" s="15">
        <v>35</v>
      </c>
      <c r="C538" s="20">
        <v>83</v>
      </c>
      <c r="E538" s="15">
        <v>1.7</v>
      </c>
      <c r="F538" s="15">
        <v>245</v>
      </c>
    </row>
    <row r="539" spans="1:6" x14ac:dyDescent="0.3">
      <c r="A539" s="3">
        <v>61</v>
      </c>
      <c r="B539" s="3">
        <v>36</v>
      </c>
      <c r="C539" s="6">
        <v>40</v>
      </c>
      <c r="E539" s="3">
        <v>0.5</v>
      </c>
      <c r="F539" s="3">
        <v>100</v>
      </c>
    </row>
    <row r="540" spans="1:6" x14ac:dyDescent="0.3">
      <c r="A540" s="15">
        <v>61</v>
      </c>
      <c r="B540" s="15">
        <v>35</v>
      </c>
      <c r="C540" s="20">
        <v>61</v>
      </c>
      <c r="E540" s="15">
        <v>2.2000000000000002</v>
      </c>
      <c r="F540" s="15">
        <v>117</v>
      </c>
    </row>
    <row r="541" spans="1:6" x14ac:dyDescent="0.3">
      <c r="A541" s="3">
        <v>61</v>
      </c>
      <c r="B541" s="3">
        <v>35</v>
      </c>
      <c r="C541" s="6">
        <v>35</v>
      </c>
      <c r="E541" s="3">
        <v>0.2</v>
      </c>
      <c r="F541" s="3">
        <v>0</v>
      </c>
    </row>
    <row r="542" spans="1:6" x14ac:dyDescent="0.3">
      <c r="A542" s="15">
        <v>61</v>
      </c>
      <c r="B542" s="15">
        <v>36</v>
      </c>
      <c r="C542" s="20">
        <v>23</v>
      </c>
      <c r="E542" s="15">
        <v>0.1</v>
      </c>
      <c r="F542" s="15">
        <v>96</v>
      </c>
    </row>
    <row r="543" spans="1:6" x14ac:dyDescent="0.3">
      <c r="A543" s="3">
        <v>61</v>
      </c>
      <c r="B543" s="3">
        <v>35</v>
      </c>
      <c r="C543" s="6">
        <v>113</v>
      </c>
      <c r="E543" s="3">
        <v>2.8</v>
      </c>
      <c r="F543" s="3">
        <v>0</v>
      </c>
    </row>
    <row r="544" spans="1:6" x14ac:dyDescent="0.3">
      <c r="A544" s="15">
        <v>61</v>
      </c>
      <c r="B544" s="15">
        <v>36</v>
      </c>
      <c r="C544" s="20">
        <v>61</v>
      </c>
      <c r="E544" s="15">
        <v>2.8</v>
      </c>
      <c r="F544" s="15">
        <v>153</v>
      </c>
    </row>
    <row r="545" spans="1:6" x14ac:dyDescent="0.3">
      <c r="A545" s="3">
        <v>61</v>
      </c>
      <c r="B545" s="3">
        <v>37</v>
      </c>
      <c r="C545" s="6">
        <v>141</v>
      </c>
      <c r="E545" s="3">
        <v>0.7</v>
      </c>
      <c r="F545" s="3">
        <v>0</v>
      </c>
    </row>
    <row r="546" spans="1:6" x14ac:dyDescent="0.3">
      <c r="A546" s="15">
        <v>61</v>
      </c>
      <c r="B546" s="15">
        <v>36</v>
      </c>
      <c r="C546" s="20">
        <v>85</v>
      </c>
      <c r="E546" s="15">
        <v>1.8</v>
      </c>
      <c r="F546" s="15">
        <v>0</v>
      </c>
    </row>
    <row r="547" spans="1:6" x14ac:dyDescent="0.3">
      <c r="A547" s="3">
        <v>61</v>
      </c>
      <c r="B547" s="3">
        <v>35</v>
      </c>
      <c r="C547" s="6">
        <v>74</v>
      </c>
      <c r="E547" s="3">
        <v>0.7</v>
      </c>
      <c r="F547" s="3">
        <v>0</v>
      </c>
    </row>
    <row r="548" spans="1:6" x14ac:dyDescent="0.3">
      <c r="A548" s="15">
        <v>61</v>
      </c>
      <c r="B548" s="15">
        <v>34</v>
      </c>
      <c r="C548" s="20">
        <v>41</v>
      </c>
      <c r="E548" s="15">
        <v>2.5</v>
      </c>
      <c r="F548" s="15">
        <v>0</v>
      </c>
    </row>
    <row r="549" spans="1:6" x14ac:dyDescent="0.3">
      <c r="A549" s="3">
        <v>61</v>
      </c>
      <c r="B549" s="3">
        <v>35</v>
      </c>
      <c r="C549" s="6">
        <v>25</v>
      </c>
      <c r="E549" s="3">
        <v>0.8</v>
      </c>
      <c r="F549" s="3">
        <v>142</v>
      </c>
    </row>
    <row r="550" spans="1:6" x14ac:dyDescent="0.3">
      <c r="A550" s="15">
        <v>61</v>
      </c>
      <c r="B550" s="15">
        <v>36</v>
      </c>
      <c r="C550" s="20">
        <v>54</v>
      </c>
      <c r="E550" s="15">
        <v>1.5</v>
      </c>
      <c r="F550" s="15">
        <v>0</v>
      </c>
    </row>
    <row r="551" spans="1:6" x14ac:dyDescent="0.3">
      <c r="A551" s="3">
        <v>61</v>
      </c>
      <c r="B551" s="3">
        <v>35</v>
      </c>
      <c r="C551" s="6">
        <v>51</v>
      </c>
      <c r="E551" s="3">
        <v>1.4</v>
      </c>
      <c r="F551" s="3">
        <v>0</v>
      </c>
    </row>
    <row r="552" spans="1:6" x14ac:dyDescent="0.3">
      <c r="A552" s="15">
        <v>61</v>
      </c>
      <c r="B552" s="15">
        <v>35</v>
      </c>
      <c r="C552" s="20">
        <v>80</v>
      </c>
      <c r="E552" s="15">
        <v>1.7</v>
      </c>
      <c r="F552" s="15">
        <v>0</v>
      </c>
    </row>
    <row r="553" spans="1:6" x14ac:dyDescent="0.3">
      <c r="A553" s="3">
        <v>60</v>
      </c>
      <c r="B553" s="3">
        <v>30</v>
      </c>
      <c r="C553" s="6">
        <v>22</v>
      </c>
      <c r="E553" s="3">
        <v>1.5</v>
      </c>
      <c r="F553" s="3">
        <v>0</v>
      </c>
    </row>
    <row r="554" spans="1:6" x14ac:dyDescent="0.3">
      <c r="A554" s="15">
        <v>60</v>
      </c>
      <c r="B554" s="15">
        <v>36</v>
      </c>
      <c r="C554" s="20">
        <v>41</v>
      </c>
      <c r="E554" s="15">
        <v>1.3</v>
      </c>
      <c r="F554" s="15">
        <v>174</v>
      </c>
    </row>
    <row r="555" spans="1:6" x14ac:dyDescent="0.3">
      <c r="A555" s="3">
        <v>60</v>
      </c>
      <c r="B555" s="3">
        <v>34</v>
      </c>
      <c r="C555" s="6">
        <v>64</v>
      </c>
      <c r="E555" s="3">
        <v>1.7</v>
      </c>
      <c r="F555" s="3">
        <v>236</v>
      </c>
    </row>
    <row r="556" spans="1:6" x14ac:dyDescent="0.3">
      <c r="A556" s="15">
        <v>60</v>
      </c>
      <c r="B556" s="15">
        <v>35</v>
      </c>
      <c r="C556" s="20">
        <v>80</v>
      </c>
      <c r="E556" s="15">
        <v>0.5</v>
      </c>
      <c r="F556" s="15">
        <v>0</v>
      </c>
    </row>
    <row r="557" spans="1:6" x14ac:dyDescent="0.3">
      <c r="A557" s="3">
        <v>60</v>
      </c>
      <c r="B557" s="3">
        <v>36</v>
      </c>
      <c r="C557" s="6">
        <v>22</v>
      </c>
      <c r="E557" s="3">
        <v>1</v>
      </c>
      <c r="F557" s="3">
        <v>0</v>
      </c>
    </row>
    <row r="558" spans="1:6" x14ac:dyDescent="0.3">
      <c r="A558" s="15">
        <v>60</v>
      </c>
      <c r="B558" s="15">
        <v>36</v>
      </c>
      <c r="C558" s="20">
        <v>93</v>
      </c>
      <c r="E558" s="15">
        <v>4.3</v>
      </c>
      <c r="F558" s="15">
        <v>0</v>
      </c>
    </row>
    <row r="559" spans="1:6" x14ac:dyDescent="0.3">
      <c r="A559" s="3">
        <v>60</v>
      </c>
      <c r="B559" s="3">
        <v>36</v>
      </c>
      <c r="C559" s="6">
        <v>63</v>
      </c>
      <c r="E559" s="3">
        <v>2.2000000000000002</v>
      </c>
      <c r="F559" s="3">
        <v>0</v>
      </c>
    </row>
    <row r="560" spans="1:6" x14ac:dyDescent="0.3">
      <c r="A560" s="15">
        <v>60</v>
      </c>
      <c r="B560" s="15">
        <v>34</v>
      </c>
      <c r="C560" s="20">
        <v>64</v>
      </c>
      <c r="E560" s="15">
        <v>1.7</v>
      </c>
      <c r="F560" s="15">
        <v>0</v>
      </c>
    </row>
    <row r="561" spans="1:6" x14ac:dyDescent="0.3">
      <c r="A561" s="3">
        <v>60</v>
      </c>
      <c r="B561" s="3">
        <v>35</v>
      </c>
      <c r="C561" s="6">
        <v>22</v>
      </c>
      <c r="E561" s="3">
        <v>1.3</v>
      </c>
      <c r="F561" s="3">
        <v>123</v>
      </c>
    </row>
    <row r="562" spans="1:6" x14ac:dyDescent="0.3">
      <c r="A562" s="15">
        <v>60</v>
      </c>
      <c r="B562" s="15">
        <v>34</v>
      </c>
      <c r="C562" s="20">
        <v>64</v>
      </c>
      <c r="E562" s="15">
        <v>0.8</v>
      </c>
      <c r="F562" s="15">
        <v>248</v>
      </c>
    </row>
    <row r="563" spans="1:6" x14ac:dyDescent="0.3">
      <c r="A563" s="3">
        <v>60</v>
      </c>
      <c r="B563" s="3">
        <v>35</v>
      </c>
      <c r="C563" s="6">
        <v>49</v>
      </c>
      <c r="E563" s="3">
        <v>0.5</v>
      </c>
      <c r="F563" s="3">
        <v>0</v>
      </c>
    </row>
    <row r="564" spans="1:6" x14ac:dyDescent="0.3">
      <c r="A564" s="15">
        <v>60</v>
      </c>
      <c r="B564" s="15">
        <v>35</v>
      </c>
      <c r="C564" s="20">
        <v>64</v>
      </c>
      <c r="E564" s="15">
        <v>2.8</v>
      </c>
      <c r="F564" s="15">
        <v>0</v>
      </c>
    </row>
    <row r="565" spans="1:6" x14ac:dyDescent="0.3">
      <c r="A565" s="3">
        <v>60</v>
      </c>
      <c r="B565" s="3">
        <v>36</v>
      </c>
      <c r="C565" s="6">
        <v>89</v>
      </c>
      <c r="E565" s="3">
        <v>2.8</v>
      </c>
      <c r="F565" s="3">
        <v>0</v>
      </c>
    </row>
    <row r="566" spans="1:6" x14ac:dyDescent="0.3">
      <c r="A566" s="15">
        <v>60</v>
      </c>
      <c r="B566" s="15">
        <v>36</v>
      </c>
      <c r="C566" s="20">
        <v>54</v>
      </c>
      <c r="E566" s="15">
        <v>2.2999999999999998</v>
      </c>
      <c r="F566" s="15">
        <v>0</v>
      </c>
    </row>
    <row r="567" spans="1:6" x14ac:dyDescent="0.3">
      <c r="A567" s="3">
        <v>60</v>
      </c>
      <c r="B567" s="3">
        <v>36</v>
      </c>
      <c r="C567" s="6">
        <v>141</v>
      </c>
      <c r="E567" s="3">
        <v>2.1</v>
      </c>
      <c r="F567" s="3">
        <v>0</v>
      </c>
    </row>
    <row r="568" spans="1:6" x14ac:dyDescent="0.3">
      <c r="A568" s="15">
        <v>60</v>
      </c>
      <c r="B568" s="15">
        <v>34</v>
      </c>
      <c r="C568" s="20">
        <v>114</v>
      </c>
      <c r="E568" s="15">
        <v>6.9</v>
      </c>
      <c r="F568" s="15">
        <v>0</v>
      </c>
    </row>
    <row r="569" spans="1:6" x14ac:dyDescent="0.3">
      <c r="A569" s="3">
        <v>60</v>
      </c>
      <c r="B569" s="3">
        <v>34</v>
      </c>
      <c r="C569" s="6">
        <v>53</v>
      </c>
      <c r="E569" s="3">
        <v>0.8</v>
      </c>
      <c r="F569" s="3">
        <v>0</v>
      </c>
    </row>
    <row r="570" spans="1:6" x14ac:dyDescent="0.3">
      <c r="A570" s="15">
        <v>60</v>
      </c>
      <c r="B570" s="15">
        <v>36</v>
      </c>
      <c r="C570" s="20">
        <v>132</v>
      </c>
      <c r="E570" s="15">
        <v>6</v>
      </c>
      <c r="F570" s="15">
        <v>470</v>
      </c>
    </row>
    <row r="571" spans="1:6" x14ac:dyDescent="0.3">
      <c r="A571" s="3">
        <v>60</v>
      </c>
      <c r="B571" s="3">
        <v>34</v>
      </c>
      <c r="C571" s="6">
        <v>15</v>
      </c>
      <c r="E571" s="3">
        <v>0.8</v>
      </c>
      <c r="F571" s="3">
        <v>0</v>
      </c>
    </row>
    <row r="572" spans="1:6" x14ac:dyDescent="0.3">
      <c r="A572" s="15">
        <v>60</v>
      </c>
      <c r="B572" s="15">
        <v>36</v>
      </c>
      <c r="C572" s="20">
        <v>38</v>
      </c>
      <c r="E572" s="15">
        <v>1.3</v>
      </c>
      <c r="F572" s="15">
        <v>0</v>
      </c>
    </row>
    <row r="573" spans="1:6" x14ac:dyDescent="0.3">
      <c r="A573" s="3">
        <v>60</v>
      </c>
      <c r="B573" s="3">
        <v>34</v>
      </c>
      <c r="C573" s="6">
        <v>54</v>
      </c>
      <c r="E573" s="3">
        <v>0.3</v>
      </c>
      <c r="F573" s="3">
        <v>0</v>
      </c>
    </row>
    <row r="574" spans="1:6" x14ac:dyDescent="0.3">
      <c r="A574" s="15">
        <v>60</v>
      </c>
      <c r="B574" s="15">
        <v>34</v>
      </c>
      <c r="C574" s="20">
        <v>21</v>
      </c>
      <c r="E574" s="15">
        <v>0.3</v>
      </c>
      <c r="F574" s="15">
        <v>129</v>
      </c>
    </row>
    <row r="575" spans="1:6" x14ac:dyDescent="0.3">
      <c r="A575" s="3">
        <v>60</v>
      </c>
      <c r="B575" s="3">
        <v>35</v>
      </c>
      <c r="C575" s="6">
        <v>108</v>
      </c>
      <c r="E575" s="3">
        <v>0.9</v>
      </c>
      <c r="F575" s="3">
        <v>0</v>
      </c>
    </row>
    <row r="576" spans="1:6" x14ac:dyDescent="0.3">
      <c r="A576" s="15">
        <v>60</v>
      </c>
      <c r="B576" s="15">
        <v>35</v>
      </c>
      <c r="C576" s="20">
        <v>35</v>
      </c>
      <c r="E576" s="15">
        <v>0.2</v>
      </c>
      <c r="F576" s="15">
        <v>169</v>
      </c>
    </row>
    <row r="577" spans="1:6" x14ac:dyDescent="0.3">
      <c r="A577" s="3">
        <v>60</v>
      </c>
      <c r="B577" s="3">
        <v>30</v>
      </c>
      <c r="C577" s="6">
        <v>28</v>
      </c>
      <c r="E577" s="3">
        <v>1.5</v>
      </c>
      <c r="F577" s="3">
        <v>124</v>
      </c>
    </row>
    <row r="578" spans="1:6" x14ac:dyDescent="0.3">
      <c r="A578" s="15">
        <v>60</v>
      </c>
      <c r="B578" s="15">
        <v>34</v>
      </c>
      <c r="C578" s="20">
        <v>22</v>
      </c>
      <c r="E578" s="15">
        <v>0.3</v>
      </c>
      <c r="F578" s="15">
        <v>139</v>
      </c>
    </row>
    <row r="579" spans="1:6" x14ac:dyDescent="0.3">
      <c r="A579" s="3">
        <v>60</v>
      </c>
      <c r="B579" s="3">
        <v>36</v>
      </c>
      <c r="C579" s="6">
        <v>79</v>
      </c>
      <c r="E579" s="3">
        <v>1.8</v>
      </c>
      <c r="F579" s="3">
        <v>0</v>
      </c>
    </row>
    <row r="580" spans="1:6" x14ac:dyDescent="0.3">
      <c r="A580" s="15">
        <v>60</v>
      </c>
      <c r="B580" s="15">
        <v>35</v>
      </c>
      <c r="C580" s="20">
        <v>18</v>
      </c>
      <c r="E580" s="15">
        <v>1.5</v>
      </c>
      <c r="F580" s="15">
        <v>0</v>
      </c>
    </row>
    <row r="581" spans="1:6" x14ac:dyDescent="0.3">
      <c r="A581" s="3">
        <v>60</v>
      </c>
      <c r="B581" s="3">
        <v>34</v>
      </c>
      <c r="C581" s="6">
        <v>62</v>
      </c>
      <c r="E581" s="3">
        <v>0.8</v>
      </c>
      <c r="F581" s="3">
        <v>0</v>
      </c>
    </row>
    <row r="582" spans="1:6" x14ac:dyDescent="0.3">
      <c r="A582" s="15">
        <v>60</v>
      </c>
      <c r="B582" s="15">
        <v>34</v>
      </c>
      <c r="C582" s="20">
        <v>29</v>
      </c>
      <c r="E582" s="15">
        <v>0.3</v>
      </c>
      <c r="F582" s="15">
        <v>0</v>
      </c>
    </row>
    <row r="583" spans="1:6" x14ac:dyDescent="0.3">
      <c r="A583" s="3">
        <v>60</v>
      </c>
      <c r="B583" s="3">
        <v>35</v>
      </c>
      <c r="C583" s="6">
        <v>191</v>
      </c>
      <c r="E583" s="3">
        <v>5.6</v>
      </c>
      <c r="F583" s="3">
        <v>0</v>
      </c>
    </row>
    <row r="584" spans="1:6" x14ac:dyDescent="0.3">
      <c r="A584" s="15">
        <v>60</v>
      </c>
      <c r="B584" s="15">
        <v>36</v>
      </c>
      <c r="C584" s="20">
        <v>14</v>
      </c>
      <c r="E584" s="15">
        <v>0.3</v>
      </c>
      <c r="F584" s="15">
        <v>109</v>
      </c>
    </row>
    <row r="585" spans="1:6" x14ac:dyDescent="0.3">
      <c r="A585" s="3">
        <v>60</v>
      </c>
      <c r="B585" s="3">
        <v>35</v>
      </c>
      <c r="C585" s="6">
        <v>130</v>
      </c>
      <c r="E585" s="3">
        <v>6.3</v>
      </c>
      <c r="F585" s="3">
        <v>437</v>
      </c>
    </row>
    <row r="586" spans="1:6" x14ac:dyDescent="0.3">
      <c r="A586" s="15">
        <v>60</v>
      </c>
      <c r="B586" s="15">
        <v>36</v>
      </c>
      <c r="C586" s="20">
        <v>145</v>
      </c>
      <c r="E586" s="15">
        <v>6.9</v>
      </c>
      <c r="F586" s="15">
        <v>380</v>
      </c>
    </row>
    <row r="587" spans="1:6" x14ac:dyDescent="0.3">
      <c r="A587" s="3">
        <v>60</v>
      </c>
      <c r="B587" s="3">
        <v>34</v>
      </c>
      <c r="C587" s="6">
        <v>85</v>
      </c>
      <c r="E587" s="3">
        <v>2</v>
      </c>
      <c r="F587" s="3">
        <v>0</v>
      </c>
    </row>
    <row r="588" spans="1:6" x14ac:dyDescent="0.3">
      <c r="A588" s="15">
        <v>60</v>
      </c>
      <c r="B588" s="15">
        <v>35</v>
      </c>
      <c r="C588" s="20">
        <v>43</v>
      </c>
      <c r="E588" s="15">
        <v>0.9</v>
      </c>
      <c r="F588" s="15">
        <v>0</v>
      </c>
    </row>
    <row r="589" spans="1:6" x14ac:dyDescent="0.3">
      <c r="A589" s="3">
        <v>60</v>
      </c>
      <c r="B589" s="3">
        <v>34</v>
      </c>
      <c r="C589" s="6">
        <v>33</v>
      </c>
      <c r="E589" s="3">
        <v>0.3</v>
      </c>
      <c r="F589" s="3">
        <v>101</v>
      </c>
    </row>
    <row r="590" spans="1:6" x14ac:dyDescent="0.3">
      <c r="A590" s="15">
        <v>60</v>
      </c>
      <c r="B590" s="15">
        <v>35</v>
      </c>
      <c r="C590" s="20">
        <v>135</v>
      </c>
      <c r="E590" s="15">
        <v>0.3</v>
      </c>
      <c r="F590" s="15">
        <v>0</v>
      </c>
    </row>
    <row r="591" spans="1:6" x14ac:dyDescent="0.3">
      <c r="A591" s="3">
        <v>60</v>
      </c>
      <c r="B591" s="3">
        <v>34</v>
      </c>
      <c r="C591" s="6">
        <v>105</v>
      </c>
      <c r="E591" s="3">
        <v>1.4</v>
      </c>
      <c r="F591" s="3">
        <v>0</v>
      </c>
    </row>
    <row r="592" spans="1:6" x14ac:dyDescent="0.3">
      <c r="A592" s="15">
        <v>60</v>
      </c>
      <c r="B592" s="15">
        <v>35</v>
      </c>
      <c r="C592" s="20">
        <v>44</v>
      </c>
      <c r="E592" s="15">
        <v>2.1</v>
      </c>
      <c r="F592" s="15">
        <v>0</v>
      </c>
    </row>
    <row r="593" spans="1:6" x14ac:dyDescent="0.3">
      <c r="A593" s="3">
        <v>60</v>
      </c>
      <c r="B593" s="3">
        <v>33</v>
      </c>
      <c r="C593" s="6">
        <v>154</v>
      </c>
      <c r="E593" s="3">
        <v>3</v>
      </c>
      <c r="F593" s="3">
        <v>0</v>
      </c>
    </row>
    <row r="594" spans="1:6" x14ac:dyDescent="0.3">
      <c r="A594" s="15">
        <v>60</v>
      </c>
      <c r="B594" s="15">
        <v>35</v>
      </c>
      <c r="C594" s="20">
        <v>8</v>
      </c>
      <c r="E594" s="15">
        <v>0.1</v>
      </c>
      <c r="F594" s="15">
        <v>0</v>
      </c>
    </row>
    <row r="595" spans="1:6" x14ac:dyDescent="0.3">
      <c r="A595" s="3">
        <v>60</v>
      </c>
      <c r="B595" s="3">
        <v>36</v>
      </c>
      <c r="C595" s="6">
        <v>129</v>
      </c>
      <c r="E595" s="3">
        <v>6</v>
      </c>
      <c r="F595" s="3">
        <v>0</v>
      </c>
    </row>
    <row r="596" spans="1:6" x14ac:dyDescent="0.3">
      <c r="A596" s="15">
        <v>60</v>
      </c>
      <c r="B596" s="15">
        <v>34</v>
      </c>
      <c r="C596" s="20">
        <v>52</v>
      </c>
      <c r="E596" s="15">
        <v>1.7</v>
      </c>
      <c r="F596" s="15">
        <v>0</v>
      </c>
    </row>
    <row r="597" spans="1:6" x14ac:dyDescent="0.3">
      <c r="A597" s="3">
        <v>60</v>
      </c>
      <c r="B597" s="3">
        <v>34</v>
      </c>
      <c r="C597" s="6">
        <v>102</v>
      </c>
      <c r="E597" s="3">
        <v>2</v>
      </c>
      <c r="F597" s="3">
        <v>0</v>
      </c>
    </row>
    <row r="598" spans="1:6" x14ac:dyDescent="0.3">
      <c r="A598" s="15">
        <v>60</v>
      </c>
      <c r="B598" s="15">
        <v>35</v>
      </c>
      <c r="C598" s="20">
        <v>119</v>
      </c>
      <c r="E598" s="15">
        <v>3.9</v>
      </c>
      <c r="F598" s="15">
        <v>0</v>
      </c>
    </row>
    <row r="599" spans="1:6" x14ac:dyDescent="0.3">
      <c r="A599" s="3">
        <v>60</v>
      </c>
      <c r="B599" s="3">
        <v>34</v>
      </c>
      <c r="C599" s="6">
        <v>83</v>
      </c>
      <c r="E599" s="3">
        <v>2</v>
      </c>
      <c r="F599" s="3">
        <v>249</v>
      </c>
    </row>
    <row r="600" spans="1:6" x14ac:dyDescent="0.3">
      <c r="A600" s="15">
        <v>60</v>
      </c>
      <c r="B600" s="15">
        <v>34</v>
      </c>
      <c r="C600" s="20">
        <v>108</v>
      </c>
      <c r="E600" s="15">
        <v>2</v>
      </c>
      <c r="F600" s="15">
        <v>359</v>
      </c>
    </row>
    <row r="601" spans="1:6" x14ac:dyDescent="0.3">
      <c r="A601" s="3">
        <v>60</v>
      </c>
      <c r="B601" s="3">
        <v>36</v>
      </c>
      <c r="C601" s="6">
        <v>31</v>
      </c>
      <c r="E601" s="3">
        <v>0.4</v>
      </c>
      <c r="F601" s="3">
        <v>0</v>
      </c>
    </row>
    <row r="602" spans="1:6" x14ac:dyDescent="0.3">
      <c r="A602" s="15">
        <v>60</v>
      </c>
      <c r="B602" s="15">
        <v>34</v>
      </c>
      <c r="C602" s="20">
        <v>61</v>
      </c>
      <c r="E602" s="15">
        <v>1.7</v>
      </c>
      <c r="F602" s="15">
        <v>229</v>
      </c>
    </row>
    <row r="603" spans="1:6" x14ac:dyDescent="0.3">
      <c r="A603" s="3">
        <v>60</v>
      </c>
      <c r="B603" s="3">
        <v>36</v>
      </c>
      <c r="C603" s="6">
        <v>62</v>
      </c>
      <c r="E603" s="3">
        <v>2.2000000000000002</v>
      </c>
      <c r="F603" s="3">
        <v>0</v>
      </c>
    </row>
    <row r="604" spans="1:6" x14ac:dyDescent="0.3">
      <c r="A604" s="15">
        <v>60</v>
      </c>
      <c r="B604" s="15">
        <v>34</v>
      </c>
      <c r="C604" s="20">
        <v>35</v>
      </c>
      <c r="E604" s="15">
        <v>0.2</v>
      </c>
      <c r="F604" s="15">
        <v>0</v>
      </c>
    </row>
    <row r="605" spans="1:6" x14ac:dyDescent="0.3">
      <c r="A605" s="3">
        <v>60</v>
      </c>
      <c r="B605" s="3">
        <v>34</v>
      </c>
      <c r="C605" s="6">
        <v>59</v>
      </c>
      <c r="E605" s="3">
        <v>1.6</v>
      </c>
      <c r="F605" s="3">
        <v>231</v>
      </c>
    </row>
    <row r="606" spans="1:6" x14ac:dyDescent="0.3">
      <c r="A606" s="15">
        <v>60</v>
      </c>
      <c r="B606" s="15">
        <v>35</v>
      </c>
      <c r="C606" s="20">
        <v>52</v>
      </c>
      <c r="E606" s="15">
        <v>0.5</v>
      </c>
      <c r="F606" s="15">
        <v>0</v>
      </c>
    </row>
    <row r="607" spans="1:6" x14ac:dyDescent="0.3">
      <c r="A607" s="3">
        <v>60</v>
      </c>
      <c r="B607" s="3">
        <v>35</v>
      </c>
      <c r="C607" s="6">
        <v>80</v>
      </c>
      <c r="E607" s="3">
        <v>0.5</v>
      </c>
      <c r="F607" s="3">
        <v>0</v>
      </c>
    </row>
    <row r="608" spans="1:6" x14ac:dyDescent="0.3">
      <c r="A608" s="15">
        <v>60</v>
      </c>
      <c r="B608" s="15">
        <v>34</v>
      </c>
      <c r="C608" s="20">
        <v>40</v>
      </c>
      <c r="E608" s="15">
        <v>1.6</v>
      </c>
      <c r="F608" s="15">
        <v>0</v>
      </c>
    </row>
    <row r="609" spans="1:6" x14ac:dyDescent="0.3">
      <c r="A609" s="3">
        <v>60</v>
      </c>
      <c r="B609" s="3">
        <v>35</v>
      </c>
      <c r="C609" s="6">
        <v>34</v>
      </c>
      <c r="E609" s="3">
        <v>0.3</v>
      </c>
      <c r="F609" s="3">
        <v>0</v>
      </c>
    </row>
    <row r="610" spans="1:6" x14ac:dyDescent="0.3">
      <c r="A610" s="15">
        <v>60</v>
      </c>
      <c r="B610" s="15">
        <v>34</v>
      </c>
      <c r="C610" s="20">
        <v>60</v>
      </c>
      <c r="E610" s="15">
        <v>2.5</v>
      </c>
      <c r="F610" s="15">
        <v>103</v>
      </c>
    </row>
    <row r="611" spans="1:6" x14ac:dyDescent="0.3">
      <c r="A611" s="3">
        <v>60</v>
      </c>
      <c r="B611" s="3">
        <v>34</v>
      </c>
      <c r="C611" s="6">
        <v>101</v>
      </c>
      <c r="E611" s="3">
        <v>4.4000000000000004</v>
      </c>
      <c r="F611" s="3">
        <v>0</v>
      </c>
    </row>
    <row r="612" spans="1:6" x14ac:dyDescent="0.3">
      <c r="A612" s="15">
        <v>60</v>
      </c>
      <c r="B612" s="15">
        <v>34</v>
      </c>
      <c r="C612" s="20">
        <v>23</v>
      </c>
      <c r="E612" s="15">
        <v>0.8</v>
      </c>
      <c r="F612" s="15">
        <v>112</v>
      </c>
    </row>
    <row r="613" spans="1:6" x14ac:dyDescent="0.3">
      <c r="A613" s="3">
        <v>60</v>
      </c>
      <c r="B613" s="3">
        <v>34</v>
      </c>
      <c r="C613" s="6">
        <v>31</v>
      </c>
      <c r="E613" s="3">
        <v>1</v>
      </c>
      <c r="F613" s="3">
        <v>0</v>
      </c>
    </row>
    <row r="614" spans="1:6" x14ac:dyDescent="0.3">
      <c r="A614" s="15">
        <v>60</v>
      </c>
      <c r="B614" s="15">
        <v>35</v>
      </c>
      <c r="C614" s="20">
        <v>32</v>
      </c>
      <c r="E614" s="15">
        <v>0.3</v>
      </c>
      <c r="F614" s="15">
        <v>80</v>
      </c>
    </row>
    <row r="615" spans="1:6" x14ac:dyDescent="0.3">
      <c r="A615" s="3">
        <v>60</v>
      </c>
      <c r="B615" s="3">
        <v>35</v>
      </c>
      <c r="C615" s="6">
        <v>38</v>
      </c>
      <c r="E615" s="3">
        <v>0.5</v>
      </c>
      <c r="F615" s="3">
        <v>0</v>
      </c>
    </row>
    <row r="616" spans="1:6" x14ac:dyDescent="0.3">
      <c r="A616" s="15">
        <v>60</v>
      </c>
      <c r="B616" s="15">
        <v>36</v>
      </c>
      <c r="C616" s="20">
        <v>32</v>
      </c>
      <c r="E616" s="15">
        <v>0.4</v>
      </c>
      <c r="F616" s="15">
        <v>165</v>
      </c>
    </row>
    <row r="617" spans="1:6" x14ac:dyDescent="0.3">
      <c r="A617" s="3">
        <v>60</v>
      </c>
      <c r="B617" s="3">
        <v>36</v>
      </c>
      <c r="C617" s="6">
        <v>10</v>
      </c>
      <c r="E617" s="3">
        <v>1</v>
      </c>
      <c r="F617" s="3">
        <v>0</v>
      </c>
    </row>
    <row r="618" spans="1:6" x14ac:dyDescent="0.3">
      <c r="A618" s="15">
        <v>60</v>
      </c>
      <c r="B618" s="15">
        <v>36</v>
      </c>
      <c r="C618" s="20">
        <v>30</v>
      </c>
      <c r="E618" s="15">
        <v>1.3</v>
      </c>
      <c r="F618" s="15">
        <v>118</v>
      </c>
    </row>
    <row r="619" spans="1:6" x14ac:dyDescent="0.3">
      <c r="A619" s="3">
        <v>60</v>
      </c>
      <c r="B619" s="3">
        <v>34</v>
      </c>
      <c r="C619" s="6">
        <v>25</v>
      </c>
      <c r="E619" s="3">
        <v>0.7</v>
      </c>
      <c r="F619" s="3">
        <v>0</v>
      </c>
    </row>
    <row r="620" spans="1:6" x14ac:dyDescent="0.3">
      <c r="A620" s="15">
        <v>60</v>
      </c>
      <c r="B620" s="15">
        <v>33</v>
      </c>
      <c r="C620" s="20">
        <v>55</v>
      </c>
      <c r="E620" s="15">
        <v>2.5</v>
      </c>
      <c r="F620" s="15">
        <v>0</v>
      </c>
    </row>
    <row r="621" spans="1:6" x14ac:dyDescent="0.3">
      <c r="A621" s="3">
        <v>60</v>
      </c>
      <c r="B621" s="3">
        <v>36</v>
      </c>
      <c r="C621" s="6">
        <v>49</v>
      </c>
      <c r="E621" s="3">
        <v>2.2000000000000002</v>
      </c>
      <c r="F621" s="3">
        <v>204</v>
      </c>
    </row>
    <row r="622" spans="1:6" x14ac:dyDescent="0.3">
      <c r="A622" s="15">
        <v>60</v>
      </c>
      <c r="B622" s="15">
        <v>35</v>
      </c>
      <c r="C622" s="20">
        <v>43</v>
      </c>
      <c r="E622" s="15">
        <v>0.9</v>
      </c>
      <c r="F622" s="15">
        <v>175</v>
      </c>
    </row>
    <row r="623" spans="1:6" x14ac:dyDescent="0.3">
      <c r="A623" s="3">
        <v>60</v>
      </c>
      <c r="B623" s="3">
        <v>35</v>
      </c>
      <c r="C623" s="6">
        <v>113</v>
      </c>
      <c r="E623" s="3">
        <v>0.9</v>
      </c>
      <c r="F623" s="3">
        <v>406</v>
      </c>
    </row>
    <row r="624" spans="1:6" x14ac:dyDescent="0.3">
      <c r="A624" s="15">
        <v>60</v>
      </c>
      <c r="B624" s="15">
        <v>30</v>
      </c>
      <c r="C624" s="20">
        <v>31</v>
      </c>
      <c r="E624" s="15">
        <v>1.5</v>
      </c>
      <c r="F624" s="15">
        <v>0</v>
      </c>
    </row>
    <row r="625" spans="1:6" x14ac:dyDescent="0.3">
      <c r="A625" s="3">
        <v>60</v>
      </c>
      <c r="B625" s="3">
        <v>34</v>
      </c>
      <c r="C625" s="6">
        <v>152</v>
      </c>
      <c r="E625" s="3">
        <v>6.9</v>
      </c>
      <c r="F625" s="3">
        <v>0</v>
      </c>
    </row>
    <row r="626" spans="1:6" x14ac:dyDescent="0.3">
      <c r="A626" s="15">
        <v>60</v>
      </c>
      <c r="B626" s="15">
        <v>34</v>
      </c>
      <c r="C626" s="20">
        <v>64</v>
      </c>
      <c r="E626" s="15">
        <v>2.2000000000000002</v>
      </c>
      <c r="F626" s="15">
        <v>0</v>
      </c>
    </row>
    <row r="627" spans="1:6" x14ac:dyDescent="0.3">
      <c r="A627" s="3">
        <v>60</v>
      </c>
      <c r="B627" s="3">
        <v>35</v>
      </c>
      <c r="C627" s="6">
        <v>22</v>
      </c>
      <c r="E627" s="3">
        <v>1.3</v>
      </c>
      <c r="F627" s="3">
        <v>80</v>
      </c>
    </row>
    <row r="628" spans="1:6" x14ac:dyDescent="0.3">
      <c r="A628" s="15">
        <v>60</v>
      </c>
      <c r="B628" s="15">
        <v>36</v>
      </c>
      <c r="C628" s="20">
        <v>39</v>
      </c>
      <c r="E628" s="15">
        <v>1.3</v>
      </c>
      <c r="F628" s="15">
        <v>140</v>
      </c>
    </row>
    <row r="629" spans="1:6" x14ac:dyDescent="0.3">
      <c r="A629" s="3">
        <v>60</v>
      </c>
      <c r="B629" s="3">
        <v>35</v>
      </c>
      <c r="C629" s="6">
        <v>44</v>
      </c>
      <c r="E629" s="3">
        <v>1.6</v>
      </c>
      <c r="F629" s="3">
        <v>170</v>
      </c>
    </row>
    <row r="630" spans="1:6" x14ac:dyDescent="0.3">
      <c r="A630" s="15">
        <v>60</v>
      </c>
      <c r="B630" s="15">
        <v>35</v>
      </c>
      <c r="C630" s="20">
        <v>122</v>
      </c>
      <c r="E630" s="15">
        <v>2.6</v>
      </c>
      <c r="F630" s="15">
        <v>352</v>
      </c>
    </row>
    <row r="631" spans="1:6" x14ac:dyDescent="0.3">
      <c r="A631" s="3">
        <v>60</v>
      </c>
      <c r="B631" s="3">
        <v>36</v>
      </c>
      <c r="C631" s="6">
        <v>50</v>
      </c>
      <c r="E631" s="3">
        <v>1.8</v>
      </c>
      <c r="F631" s="3">
        <v>0</v>
      </c>
    </row>
    <row r="632" spans="1:6" x14ac:dyDescent="0.3">
      <c r="A632" s="15">
        <v>60</v>
      </c>
      <c r="B632" s="15">
        <v>34</v>
      </c>
      <c r="C632" s="20">
        <v>44</v>
      </c>
      <c r="E632" s="15">
        <v>0.2</v>
      </c>
      <c r="F632" s="15">
        <v>0</v>
      </c>
    </row>
    <row r="633" spans="1:6" x14ac:dyDescent="0.3">
      <c r="A633" s="3">
        <v>60</v>
      </c>
      <c r="B633" s="3">
        <v>34</v>
      </c>
      <c r="C633" s="6">
        <v>40</v>
      </c>
      <c r="E633" s="3">
        <v>2.5</v>
      </c>
      <c r="F633" s="3">
        <v>166</v>
      </c>
    </row>
    <row r="634" spans="1:6" x14ac:dyDescent="0.3">
      <c r="A634" s="15">
        <v>60</v>
      </c>
      <c r="B634" s="15">
        <v>35</v>
      </c>
      <c r="C634" s="20">
        <v>125</v>
      </c>
      <c r="E634" s="15">
        <v>3.9</v>
      </c>
      <c r="F634" s="15">
        <v>0</v>
      </c>
    </row>
    <row r="635" spans="1:6" x14ac:dyDescent="0.3">
      <c r="A635" s="3">
        <v>60</v>
      </c>
      <c r="B635" s="3">
        <v>35</v>
      </c>
      <c r="C635" s="6">
        <v>48</v>
      </c>
      <c r="E635" s="3">
        <v>1.5</v>
      </c>
      <c r="F635" s="3">
        <v>0</v>
      </c>
    </row>
    <row r="636" spans="1:6" x14ac:dyDescent="0.3">
      <c r="A636" s="15">
        <v>60</v>
      </c>
      <c r="B636" s="15">
        <v>34</v>
      </c>
      <c r="C636" s="20">
        <v>40</v>
      </c>
      <c r="E636" s="15">
        <v>2.2000000000000002</v>
      </c>
      <c r="F636" s="15">
        <v>0</v>
      </c>
    </row>
    <row r="637" spans="1:6" x14ac:dyDescent="0.3">
      <c r="A637" s="3">
        <v>60</v>
      </c>
      <c r="B637" s="3">
        <v>34</v>
      </c>
      <c r="C637" s="6">
        <v>65</v>
      </c>
      <c r="E637" s="3">
        <v>2.2000000000000002</v>
      </c>
      <c r="F637" s="3">
        <v>94</v>
      </c>
    </row>
    <row r="638" spans="1:6" x14ac:dyDescent="0.3">
      <c r="A638" s="15">
        <v>60</v>
      </c>
      <c r="B638" s="15">
        <v>35</v>
      </c>
      <c r="C638" s="20">
        <v>39</v>
      </c>
      <c r="E638" s="15">
        <v>1.6</v>
      </c>
      <c r="F638" s="15">
        <v>0</v>
      </c>
    </row>
    <row r="639" spans="1:6" x14ac:dyDescent="0.3">
      <c r="A639" s="3">
        <v>60</v>
      </c>
      <c r="B639" s="3">
        <v>34</v>
      </c>
      <c r="C639" s="6">
        <v>90</v>
      </c>
      <c r="E639" s="3">
        <v>1.9</v>
      </c>
      <c r="F639" s="3">
        <v>0</v>
      </c>
    </row>
    <row r="640" spans="1:6" x14ac:dyDescent="0.3">
      <c r="A640" s="15">
        <v>60</v>
      </c>
      <c r="B640" s="15">
        <v>35</v>
      </c>
      <c r="C640" s="20">
        <v>153</v>
      </c>
      <c r="E640" s="15">
        <v>2</v>
      </c>
      <c r="F640" s="15">
        <v>0</v>
      </c>
    </row>
    <row r="641" spans="1:6" x14ac:dyDescent="0.3">
      <c r="A641" s="3">
        <v>60</v>
      </c>
      <c r="B641" s="3">
        <v>35</v>
      </c>
      <c r="C641" s="6">
        <v>20</v>
      </c>
      <c r="E641" s="3">
        <v>1.3</v>
      </c>
      <c r="F641" s="3">
        <v>0</v>
      </c>
    </row>
    <row r="642" spans="1:6" x14ac:dyDescent="0.3">
      <c r="A642" s="15">
        <v>60</v>
      </c>
      <c r="B642" s="15">
        <v>34</v>
      </c>
      <c r="C642" s="20">
        <v>11</v>
      </c>
      <c r="E642" s="15">
        <v>0.7</v>
      </c>
      <c r="F642" s="15">
        <v>0</v>
      </c>
    </row>
    <row r="643" spans="1:6" x14ac:dyDescent="0.3">
      <c r="A643" s="3">
        <v>60</v>
      </c>
      <c r="B643" s="3">
        <v>35</v>
      </c>
      <c r="C643" s="6">
        <v>128</v>
      </c>
      <c r="E643" s="3">
        <v>0.9</v>
      </c>
      <c r="F643" s="3">
        <v>0</v>
      </c>
    </row>
    <row r="644" spans="1:6" x14ac:dyDescent="0.3">
      <c r="A644" s="15">
        <v>60</v>
      </c>
      <c r="B644" s="15">
        <v>36</v>
      </c>
      <c r="C644" s="20">
        <v>195</v>
      </c>
      <c r="E644" s="15">
        <v>4.7</v>
      </c>
      <c r="F644" s="15">
        <v>0</v>
      </c>
    </row>
    <row r="645" spans="1:6" x14ac:dyDescent="0.3">
      <c r="A645" s="3">
        <v>60</v>
      </c>
      <c r="B645" s="3">
        <v>36</v>
      </c>
      <c r="C645" s="6">
        <v>129</v>
      </c>
      <c r="E645" s="3">
        <v>6</v>
      </c>
      <c r="F645" s="3">
        <v>0</v>
      </c>
    </row>
    <row r="646" spans="1:6" x14ac:dyDescent="0.3">
      <c r="A646" s="15">
        <v>60</v>
      </c>
      <c r="B646" s="15">
        <v>35</v>
      </c>
      <c r="C646" s="20">
        <v>29</v>
      </c>
      <c r="E646" s="15">
        <v>1.3</v>
      </c>
      <c r="F646" s="15">
        <v>0</v>
      </c>
    </row>
    <row r="647" spans="1:6" x14ac:dyDescent="0.3">
      <c r="A647" s="3">
        <v>60</v>
      </c>
      <c r="B647" s="3">
        <v>34</v>
      </c>
      <c r="C647" s="6">
        <v>19</v>
      </c>
      <c r="E647" s="3">
        <v>0.3</v>
      </c>
      <c r="F647" s="3">
        <v>0</v>
      </c>
    </row>
    <row r="648" spans="1:6" x14ac:dyDescent="0.3">
      <c r="A648" s="15">
        <v>60</v>
      </c>
      <c r="B648" s="15">
        <v>35</v>
      </c>
      <c r="C648" s="20">
        <v>55</v>
      </c>
      <c r="E648" s="15">
        <v>0.5</v>
      </c>
      <c r="F648" s="15">
        <v>172</v>
      </c>
    </row>
    <row r="649" spans="1:6" x14ac:dyDescent="0.3">
      <c r="A649" s="3">
        <v>60</v>
      </c>
      <c r="B649" s="3">
        <v>34</v>
      </c>
      <c r="C649" s="6">
        <v>60</v>
      </c>
      <c r="E649" s="3">
        <v>2.5</v>
      </c>
      <c r="F649" s="3">
        <v>0</v>
      </c>
    </row>
    <row r="650" spans="1:6" x14ac:dyDescent="0.3">
      <c r="A650" s="15">
        <v>60</v>
      </c>
      <c r="B650" s="15">
        <v>36</v>
      </c>
      <c r="C650" s="20">
        <v>165</v>
      </c>
      <c r="E650" s="15">
        <v>5.6</v>
      </c>
      <c r="F650" s="15">
        <v>0</v>
      </c>
    </row>
    <row r="651" spans="1:6" x14ac:dyDescent="0.3">
      <c r="A651" s="3">
        <v>60</v>
      </c>
      <c r="B651" s="3">
        <v>34</v>
      </c>
      <c r="C651" s="6">
        <v>44</v>
      </c>
      <c r="E651" s="3">
        <v>0.3</v>
      </c>
      <c r="F651" s="3">
        <v>192</v>
      </c>
    </row>
    <row r="652" spans="1:6" x14ac:dyDescent="0.3">
      <c r="A652" s="15">
        <v>60</v>
      </c>
      <c r="B652" s="15">
        <v>35</v>
      </c>
      <c r="C652" s="20">
        <v>24</v>
      </c>
      <c r="E652" s="15">
        <v>0.1</v>
      </c>
      <c r="F652" s="15">
        <v>0</v>
      </c>
    </row>
    <row r="653" spans="1:6" x14ac:dyDescent="0.3">
      <c r="A653" s="3">
        <v>60</v>
      </c>
      <c r="B653" s="3">
        <v>35</v>
      </c>
      <c r="C653" s="6">
        <v>51</v>
      </c>
      <c r="E653" s="3">
        <v>2.8</v>
      </c>
      <c r="F653" s="3">
        <v>0</v>
      </c>
    </row>
    <row r="654" spans="1:6" x14ac:dyDescent="0.3">
      <c r="A654" s="15">
        <v>60</v>
      </c>
      <c r="B654" s="15">
        <v>34</v>
      </c>
      <c r="C654" s="20">
        <v>110</v>
      </c>
      <c r="E654" s="15">
        <v>2</v>
      </c>
      <c r="F654" s="15">
        <v>0</v>
      </c>
    </row>
    <row r="655" spans="1:6" x14ac:dyDescent="0.3">
      <c r="A655" s="3">
        <v>60</v>
      </c>
      <c r="B655" s="3">
        <v>35</v>
      </c>
      <c r="C655" s="6">
        <v>122</v>
      </c>
      <c r="E655" s="3">
        <v>1.3</v>
      </c>
      <c r="F655" s="3">
        <v>0</v>
      </c>
    </row>
    <row r="656" spans="1:6" x14ac:dyDescent="0.3">
      <c r="A656" s="15">
        <v>60</v>
      </c>
      <c r="B656" s="15">
        <v>34</v>
      </c>
      <c r="C656" s="20">
        <v>51</v>
      </c>
      <c r="E656" s="15">
        <v>1.4</v>
      </c>
      <c r="F656" s="15">
        <v>0</v>
      </c>
    </row>
    <row r="657" spans="1:6" x14ac:dyDescent="0.3">
      <c r="A657" s="3">
        <v>60</v>
      </c>
      <c r="B657" s="3">
        <v>34</v>
      </c>
      <c r="C657" s="6">
        <v>64</v>
      </c>
      <c r="E657" s="3">
        <v>2.5</v>
      </c>
      <c r="F657" s="3">
        <v>0</v>
      </c>
    </row>
    <row r="658" spans="1:6" x14ac:dyDescent="0.3">
      <c r="A658" s="15">
        <v>60</v>
      </c>
      <c r="B658" s="15">
        <v>34</v>
      </c>
      <c r="C658" s="20">
        <v>43</v>
      </c>
      <c r="E658" s="15">
        <v>1.4</v>
      </c>
      <c r="F658" s="15">
        <v>0</v>
      </c>
    </row>
    <row r="659" spans="1:6" x14ac:dyDescent="0.3">
      <c r="A659" s="3">
        <v>60</v>
      </c>
      <c r="B659" s="3">
        <v>34</v>
      </c>
      <c r="C659" s="6">
        <v>65</v>
      </c>
      <c r="E659" s="3">
        <v>1.7</v>
      </c>
      <c r="F659" s="3">
        <v>0</v>
      </c>
    </row>
    <row r="660" spans="1:6" x14ac:dyDescent="0.3">
      <c r="A660" s="15">
        <v>60</v>
      </c>
      <c r="B660" s="15">
        <v>33</v>
      </c>
      <c r="C660" s="20">
        <v>42</v>
      </c>
      <c r="E660" s="15">
        <v>2.5</v>
      </c>
      <c r="F660" s="15">
        <v>194</v>
      </c>
    </row>
    <row r="661" spans="1:6" x14ac:dyDescent="0.3">
      <c r="A661" s="3">
        <v>60</v>
      </c>
      <c r="B661" s="3">
        <v>35</v>
      </c>
      <c r="C661" s="6">
        <v>23</v>
      </c>
      <c r="E661" s="3">
        <v>0.3</v>
      </c>
      <c r="F661" s="3">
        <v>0</v>
      </c>
    </row>
    <row r="662" spans="1:6" x14ac:dyDescent="0.3">
      <c r="A662" s="15">
        <v>60</v>
      </c>
      <c r="B662" s="15">
        <v>35</v>
      </c>
      <c r="C662" s="20">
        <v>155</v>
      </c>
      <c r="E662" s="15">
        <v>1.5</v>
      </c>
      <c r="F662" s="15">
        <v>0</v>
      </c>
    </row>
    <row r="663" spans="1:6" x14ac:dyDescent="0.3">
      <c r="A663" s="3">
        <v>60</v>
      </c>
      <c r="B663" s="3">
        <v>36</v>
      </c>
      <c r="C663" s="6">
        <v>59</v>
      </c>
      <c r="E663" s="3">
        <v>0</v>
      </c>
      <c r="F663" s="3">
        <v>0</v>
      </c>
    </row>
    <row r="664" spans="1:6" x14ac:dyDescent="0.3">
      <c r="A664" s="15">
        <v>60</v>
      </c>
      <c r="B664" s="15">
        <v>34</v>
      </c>
      <c r="C664" s="20">
        <v>92</v>
      </c>
      <c r="E664" s="15">
        <v>2</v>
      </c>
      <c r="F664" s="15">
        <v>0</v>
      </c>
    </row>
    <row r="665" spans="1:6" x14ac:dyDescent="0.3">
      <c r="A665" s="3">
        <v>60</v>
      </c>
      <c r="B665" s="3">
        <v>34</v>
      </c>
      <c r="C665" s="6">
        <v>95</v>
      </c>
      <c r="E665" s="3">
        <v>0.7</v>
      </c>
      <c r="F665" s="3">
        <v>322</v>
      </c>
    </row>
    <row r="666" spans="1:6" x14ac:dyDescent="0.3">
      <c r="A666" s="15">
        <v>60</v>
      </c>
      <c r="B666" s="15">
        <v>34</v>
      </c>
      <c r="C666" s="20">
        <v>139</v>
      </c>
      <c r="E666" s="15">
        <v>0.4</v>
      </c>
      <c r="F666" s="15">
        <v>0</v>
      </c>
    </row>
    <row r="667" spans="1:6" x14ac:dyDescent="0.3">
      <c r="A667" s="3">
        <v>60</v>
      </c>
      <c r="B667" s="3">
        <v>35</v>
      </c>
      <c r="C667" s="6">
        <v>173</v>
      </c>
      <c r="E667" s="3">
        <v>3.1</v>
      </c>
      <c r="F667" s="3">
        <v>0</v>
      </c>
    </row>
    <row r="668" spans="1:6" x14ac:dyDescent="0.3">
      <c r="A668" s="15">
        <v>60</v>
      </c>
      <c r="B668" s="15">
        <v>34</v>
      </c>
      <c r="C668" s="20">
        <v>78</v>
      </c>
      <c r="E668" s="15">
        <v>4.4000000000000004</v>
      </c>
      <c r="F668" s="15">
        <v>0</v>
      </c>
    </row>
    <row r="669" spans="1:6" x14ac:dyDescent="0.3">
      <c r="A669" s="3">
        <v>60</v>
      </c>
      <c r="B669" s="3">
        <v>35</v>
      </c>
      <c r="C669" s="6">
        <v>24</v>
      </c>
      <c r="E669" s="3">
        <v>1.5</v>
      </c>
      <c r="F669" s="3">
        <v>0</v>
      </c>
    </row>
    <row r="670" spans="1:6" x14ac:dyDescent="0.3">
      <c r="A670" s="15">
        <v>60</v>
      </c>
      <c r="B670" s="15">
        <v>34</v>
      </c>
      <c r="C670" s="20">
        <v>38</v>
      </c>
      <c r="E670" s="15">
        <v>2.2000000000000002</v>
      </c>
      <c r="F670" s="15">
        <v>0</v>
      </c>
    </row>
    <row r="671" spans="1:6" x14ac:dyDescent="0.3">
      <c r="A671" s="3">
        <v>60</v>
      </c>
      <c r="B671" s="3">
        <v>35</v>
      </c>
      <c r="C671" s="6">
        <v>42</v>
      </c>
      <c r="E671" s="3">
        <v>1.5</v>
      </c>
      <c r="F671" s="3">
        <v>0</v>
      </c>
    </row>
    <row r="672" spans="1:6" x14ac:dyDescent="0.3">
      <c r="A672" s="15">
        <v>60</v>
      </c>
      <c r="B672" s="15">
        <v>35</v>
      </c>
      <c r="C672" s="20">
        <v>65</v>
      </c>
      <c r="E672" s="15">
        <v>1.5</v>
      </c>
      <c r="F672" s="15">
        <v>220</v>
      </c>
    </row>
    <row r="673" spans="1:6" x14ac:dyDescent="0.3">
      <c r="A673" s="3">
        <v>60</v>
      </c>
      <c r="B673" s="3">
        <v>35</v>
      </c>
      <c r="C673" s="6">
        <v>33</v>
      </c>
      <c r="E673" s="3">
        <v>0.5</v>
      </c>
      <c r="F673" s="3">
        <v>0</v>
      </c>
    </row>
    <row r="674" spans="1:6" x14ac:dyDescent="0.3">
      <c r="A674" s="15">
        <v>60</v>
      </c>
      <c r="B674" s="15">
        <v>35</v>
      </c>
      <c r="C674" s="20">
        <v>29</v>
      </c>
      <c r="E674" s="15">
        <v>0.2</v>
      </c>
      <c r="F674" s="15">
        <v>79</v>
      </c>
    </row>
    <row r="675" spans="1:6" x14ac:dyDescent="0.3">
      <c r="A675" s="3">
        <v>60</v>
      </c>
      <c r="B675" s="3">
        <v>36</v>
      </c>
      <c r="C675" s="6">
        <v>8</v>
      </c>
      <c r="E675" s="3">
        <v>1</v>
      </c>
      <c r="F675" s="3">
        <v>0</v>
      </c>
    </row>
    <row r="676" spans="1:6" x14ac:dyDescent="0.3">
      <c r="A676" s="15">
        <v>60</v>
      </c>
      <c r="B676" s="15">
        <v>34</v>
      </c>
      <c r="C676" s="20">
        <v>83</v>
      </c>
      <c r="E676" s="15">
        <v>1.4</v>
      </c>
      <c r="F676" s="15">
        <v>75</v>
      </c>
    </row>
    <row r="677" spans="1:6" x14ac:dyDescent="0.3">
      <c r="A677" s="3">
        <v>60</v>
      </c>
      <c r="B677" s="3">
        <v>34</v>
      </c>
      <c r="C677" s="6">
        <v>41</v>
      </c>
      <c r="E677" s="3">
        <v>2.2000000000000002</v>
      </c>
      <c r="F677" s="3">
        <v>0</v>
      </c>
    </row>
    <row r="678" spans="1:6" x14ac:dyDescent="0.3">
      <c r="A678" s="15">
        <v>60</v>
      </c>
      <c r="B678" s="15">
        <v>36</v>
      </c>
      <c r="C678" s="20">
        <v>149</v>
      </c>
      <c r="E678" s="15">
        <v>4.7</v>
      </c>
      <c r="F678" s="15">
        <v>0</v>
      </c>
    </row>
    <row r="679" spans="1:6" x14ac:dyDescent="0.3">
      <c r="A679" s="3">
        <v>60</v>
      </c>
      <c r="B679" s="3">
        <v>34</v>
      </c>
      <c r="C679" s="6">
        <v>50</v>
      </c>
      <c r="E679" s="3">
        <v>2.2000000000000002</v>
      </c>
      <c r="F679" s="3">
        <v>0</v>
      </c>
    </row>
    <row r="680" spans="1:6" x14ac:dyDescent="0.3">
      <c r="A680" s="15">
        <v>59</v>
      </c>
      <c r="B680" s="15">
        <v>32</v>
      </c>
      <c r="C680" s="20">
        <v>40</v>
      </c>
      <c r="E680" s="15">
        <v>2.5</v>
      </c>
      <c r="F680" s="15">
        <v>0</v>
      </c>
    </row>
    <row r="681" spans="1:6" x14ac:dyDescent="0.3">
      <c r="A681" s="3">
        <v>59</v>
      </c>
      <c r="B681" s="3">
        <v>35</v>
      </c>
      <c r="C681" s="6">
        <v>35</v>
      </c>
      <c r="E681" s="3">
        <v>1.2</v>
      </c>
      <c r="F681" s="3">
        <v>122</v>
      </c>
    </row>
    <row r="682" spans="1:6" x14ac:dyDescent="0.3">
      <c r="A682" s="15">
        <v>59</v>
      </c>
      <c r="B682" s="15">
        <v>35</v>
      </c>
      <c r="C682" s="20">
        <v>121</v>
      </c>
      <c r="E682" s="15">
        <v>2.9</v>
      </c>
      <c r="F682" s="15">
        <v>0</v>
      </c>
    </row>
    <row r="683" spans="1:6" x14ac:dyDescent="0.3">
      <c r="A683" s="3">
        <v>59</v>
      </c>
      <c r="B683" s="3">
        <v>35</v>
      </c>
      <c r="C683" s="6">
        <v>131</v>
      </c>
      <c r="E683" s="3">
        <v>3.8</v>
      </c>
      <c r="F683" s="3">
        <v>0</v>
      </c>
    </row>
    <row r="684" spans="1:6" x14ac:dyDescent="0.3">
      <c r="A684" s="15">
        <v>59</v>
      </c>
      <c r="B684" s="15">
        <v>32</v>
      </c>
      <c r="C684" s="20">
        <v>49</v>
      </c>
      <c r="E684" s="15">
        <v>2.5</v>
      </c>
      <c r="F684" s="15">
        <v>0</v>
      </c>
    </row>
    <row r="685" spans="1:6" x14ac:dyDescent="0.3">
      <c r="A685" s="3">
        <v>59</v>
      </c>
      <c r="B685" s="3">
        <v>34</v>
      </c>
      <c r="C685" s="6">
        <v>42</v>
      </c>
      <c r="E685" s="3">
        <v>1.5</v>
      </c>
      <c r="F685" s="3">
        <v>0</v>
      </c>
    </row>
    <row r="686" spans="1:6" x14ac:dyDescent="0.3">
      <c r="A686" s="15">
        <v>59</v>
      </c>
      <c r="B686" s="15">
        <v>35</v>
      </c>
      <c r="C686" s="20">
        <v>18</v>
      </c>
      <c r="E686" s="15">
        <v>1.2</v>
      </c>
      <c r="F686" s="15">
        <v>0</v>
      </c>
    </row>
    <row r="687" spans="1:6" x14ac:dyDescent="0.3">
      <c r="A687" s="3">
        <v>59</v>
      </c>
      <c r="B687" s="3">
        <v>35</v>
      </c>
      <c r="C687" s="6">
        <v>124</v>
      </c>
      <c r="E687" s="3">
        <v>7.4</v>
      </c>
      <c r="F687" s="3">
        <v>0</v>
      </c>
    </row>
    <row r="688" spans="1:6" x14ac:dyDescent="0.3">
      <c r="A688" s="15">
        <v>59</v>
      </c>
      <c r="B688" s="15">
        <v>34</v>
      </c>
      <c r="C688" s="20">
        <v>99</v>
      </c>
      <c r="E688" s="15">
        <v>4.4000000000000004</v>
      </c>
      <c r="F688" s="15">
        <v>0</v>
      </c>
    </row>
    <row r="689" spans="1:6" x14ac:dyDescent="0.3">
      <c r="A689" s="3">
        <v>59</v>
      </c>
      <c r="B689" s="3">
        <v>33</v>
      </c>
      <c r="C689" s="6">
        <v>42</v>
      </c>
      <c r="E689" s="3">
        <v>0.8</v>
      </c>
      <c r="F689" s="3">
        <v>0</v>
      </c>
    </row>
    <row r="690" spans="1:6" x14ac:dyDescent="0.3">
      <c r="A690" s="15">
        <v>59</v>
      </c>
      <c r="B690" s="15">
        <v>34</v>
      </c>
      <c r="C690" s="20">
        <v>91</v>
      </c>
      <c r="E690" s="15">
        <v>2.6</v>
      </c>
      <c r="F690" s="15">
        <v>0</v>
      </c>
    </row>
    <row r="691" spans="1:6" x14ac:dyDescent="0.3">
      <c r="A691" s="3">
        <v>59</v>
      </c>
      <c r="B691" s="3">
        <v>33</v>
      </c>
      <c r="C691" s="6">
        <v>34</v>
      </c>
      <c r="E691" s="3">
        <v>0.3</v>
      </c>
      <c r="F691" s="3">
        <v>0</v>
      </c>
    </row>
    <row r="692" spans="1:6" x14ac:dyDescent="0.3">
      <c r="A692" s="15">
        <v>59</v>
      </c>
      <c r="B692" s="15">
        <v>34</v>
      </c>
      <c r="C692" s="20">
        <v>14</v>
      </c>
      <c r="E692" s="15">
        <v>0.1</v>
      </c>
      <c r="F692" s="15">
        <v>0</v>
      </c>
    </row>
    <row r="693" spans="1:6" x14ac:dyDescent="0.3">
      <c r="A693" s="3">
        <v>59</v>
      </c>
      <c r="B693" s="3">
        <v>34</v>
      </c>
      <c r="C693" s="6">
        <v>52</v>
      </c>
      <c r="E693" s="3">
        <v>1.6</v>
      </c>
      <c r="F693" s="3">
        <v>75</v>
      </c>
    </row>
    <row r="694" spans="1:6" x14ac:dyDescent="0.3">
      <c r="A694" s="15">
        <v>59</v>
      </c>
      <c r="B694" s="15">
        <v>34</v>
      </c>
      <c r="C694" s="20">
        <v>94</v>
      </c>
      <c r="E694" s="15">
        <v>0.5</v>
      </c>
      <c r="F694" s="15">
        <v>0</v>
      </c>
    </row>
    <row r="695" spans="1:6" x14ac:dyDescent="0.3">
      <c r="A695" s="3">
        <v>59</v>
      </c>
      <c r="B695" s="3">
        <v>33</v>
      </c>
      <c r="C695" s="6">
        <v>113</v>
      </c>
      <c r="E695" s="3">
        <v>2</v>
      </c>
      <c r="F695" s="3">
        <v>77</v>
      </c>
    </row>
    <row r="696" spans="1:6" x14ac:dyDescent="0.3">
      <c r="A696" s="15">
        <v>59</v>
      </c>
      <c r="B696" s="15">
        <v>34</v>
      </c>
      <c r="C696" s="20">
        <v>83</v>
      </c>
      <c r="E696" s="15">
        <v>3.4</v>
      </c>
      <c r="F696" s="15">
        <v>0</v>
      </c>
    </row>
    <row r="697" spans="1:6" x14ac:dyDescent="0.3">
      <c r="A697" s="3">
        <v>59</v>
      </c>
      <c r="B697" s="3">
        <v>35</v>
      </c>
      <c r="C697" s="6">
        <v>14</v>
      </c>
      <c r="E697" s="3">
        <v>0.7</v>
      </c>
      <c r="F697" s="3">
        <v>0</v>
      </c>
    </row>
    <row r="698" spans="1:6" x14ac:dyDescent="0.3">
      <c r="A698" s="15">
        <v>59</v>
      </c>
      <c r="B698" s="15">
        <v>35</v>
      </c>
      <c r="C698" s="20">
        <v>8</v>
      </c>
      <c r="E698" s="15">
        <v>0.7</v>
      </c>
      <c r="F698" s="15">
        <v>91</v>
      </c>
    </row>
    <row r="699" spans="1:6" x14ac:dyDescent="0.3">
      <c r="A699" s="3">
        <v>59</v>
      </c>
      <c r="B699" s="3">
        <v>34</v>
      </c>
      <c r="C699" s="6">
        <v>24</v>
      </c>
      <c r="E699" s="3">
        <v>0.2</v>
      </c>
      <c r="F699" s="3">
        <v>86</v>
      </c>
    </row>
    <row r="700" spans="1:6" x14ac:dyDescent="0.3">
      <c r="A700" s="15">
        <v>59</v>
      </c>
      <c r="B700" s="15">
        <v>34</v>
      </c>
      <c r="C700" s="20">
        <v>23</v>
      </c>
      <c r="E700" s="15">
        <v>0.1</v>
      </c>
      <c r="F700" s="15">
        <v>0</v>
      </c>
    </row>
    <row r="701" spans="1:6" x14ac:dyDescent="0.3">
      <c r="A701" s="3">
        <v>59</v>
      </c>
      <c r="B701" s="3">
        <v>35</v>
      </c>
      <c r="C701" s="6">
        <v>95</v>
      </c>
      <c r="E701" s="3">
        <v>3.8</v>
      </c>
      <c r="F701" s="3">
        <v>0</v>
      </c>
    </row>
    <row r="702" spans="1:6" x14ac:dyDescent="0.3">
      <c r="A702" s="15">
        <v>59</v>
      </c>
      <c r="B702" s="15">
        <v>35</v>
      </c>
      <c r="C702" s="20">
        <v>42</v>
      </c>
      <c r="E702" s="15">
        <v>1.8</v>
      </c>
      <c r="F702" s="15">
        <v>0</v>
      </c>
    </row>
    <row r="703" spans="1:6" x14ac:dyDescent="0.3">
      <c r="A703" s="3">
        <v>59</v>
      </c>
      <c r="B703" s="3">
        <v>35</v>
      </c>
      <c r="C703" s="6">
        <v>45</v>
      </c>
      <c r="E703" s="3">
        <v>1.8</v>
      </c>
      <c r="F703" s="3">
        <v>0</v>
      </c>
    </row>
    <row r="704" spans="1:6" x14ac:dyDescent="0.3">
      <c r="A704" s="15">
        <v>59</v>
      </c>
      <c r="B704" s="15">
        <v>35</v>
      </c>
      <c r="C704" s="20">
        <v>84</v>
      </c>
      <c r="E704" s="15">
        <v>1.8</v>
      </c>
      <c r="F704" s="15">
        <v>0</v>
      </c>
    </row>
    <row r="705" spans="1:6" x14ac:dyDescent="0.3">
      <c r="A705" s="3">
        <v>59</v>
      </c>
      <c r="B705" s="3">
        <v>34</v>
      </c>
      <c r="C705" s="6">
        <v>84</v>
      </c>
      <c r="E705" s="3">
        <v>1.6</v>
      </c>
      <c r="F705" s="3">
        <v>0</v>
      </c>
    </row>
    <row r="706" spans="1:6" x14ac:dyDescent="0.3">
      <c r="A706" s="15">
        <v>59</v>
      </c>
      <c r="B706" s="15">
        <v>33</v>
      </c>
      <c r="C706" s="20">
        <v>100</v>
      </c>
      <c r="E706" s="15">
        <v>2</v>
      </c>
      <c r="F706" s="15">
        <v>127</v>
      </c>
    </row>
    <row r="707" spans="1:6" x14ac:dyDescent="0.3">
      <c r="A707" s="3">
        <v>59</v>
      </c>
      <c r="B707" s="3">
        <v>33</v>
      </c>
      <c r="C707" s="6">
        <v>68</v>
      </c>
      <c r="E707" s="3">
        <v>2.2999999999999998</v>
      </c>
      <c r="F707" s="3">
        <v>128</v>
      </c>
    </row>
    <row r="708" spans="1:6" x14ac:dyDescent="0.3">
      <c r="A708" s="15">
        <v>59</v>
      </c>
      <c r="B708" s="15">
        <v>29</v>
      </c>
      <c r="C708" s="20">
        <v>61</v>
      </c>
      <c r="E708" s="15">
        <v>1.4</v>
      </c>
      <c r="F708" s="15">
        <v>0</v>
      </c>
    </row>
    <row r="709" spans="1:6" x14ac:dyDescent="0.3">
      <c r="A709" s="3">
        <v>59</v>
      </c>
      <c r="B709" s="3">
        <v>34</v>
      </c>
      <c r="C709" s="6">
        <v>80</v>
      </c>
      <c r="E709" s="3">
        <v>0.5</v>
      </c>
      <c r="F709" s="3">
        <v>0</v>
      </c>
    </row>
    <row r="710" spans="1:6" x14ac:dyDescent="0.3">
      <c r="A710" s="15">
        <v>59</v>
      </c>
      <c r="B710" s="15">
        <v>35</v>
      </c>
      <c r="C710" s="20">
        <v>59</v>
      </c>
      <c r="E710" s="15">
        <v>1.2</v>
      </c>
      <c r="F710" s="15">
        <v>0</v>
      </c>
    </row>
    <row r="711" spans="1:6" x14ac:dyDescent="0.3">
      <c r="A711" s="3">
        <v>59</v>
      </c>
      <c r="B711" s="3">
        <v>35</v>
      </c>
      <c r="C711" s="6">
        <v>60</v>
      </c>
      <c r="E711" s="3">
        <v>0</v>
      </c>
      <c r="F711" s="3">
        <v>0</v>
      </c>
    </row>
    <row r="712" spans="1:6" x14ac:dyDescent="0.3">
      <c r="A712" s="15">
        <v>59</v>
      </c>
      <c r="B712" s="15">
        <v>34</v>
      </c>
      <c r="C712" s="20">
        <v>30</v>
      </c>
      <c r="E712" s="15">
        <v>1.3</v>
      </c>
      <c r="F712" s="15">
        <v>0</v>
      </c>
    </row>
    <row r="713" spans="1:6" x14ac:dyDescent="0.3">
      <c r="A713" s="3">
        <v>59</v>
      </c>
      <c r="B713" s="3">
        <v>33</v>
      </c>
      <c r="C713" s="6">
        <v>49</v>
      </c>
      <c r="E713" s="3">
        <v>1.7</v>
      </c>
      <c r="F713" s="3">
        <v>104</v>
      </c>
    </row>
    <row r="714" spans="1:6" x14ac:dyDescent="0.3">
      <c r="A714" s="15">
        <v>59</v>
      </c>
      <c r="B714" s="15">
        <v>35</v>
      </c>
      <c r="C714" s="20">
        <v>102</v>
      </c>
      <c r="E714" s="15">
        <v>3</v>
      </c>
      <c r="F714" s="15">
        <v>115</v>
      </c>
    </row>
    <row r="715" spans="1:6" x14ac:dyDescent="0.3">
      <c r="A715" s="3">
        <v>59</v>
      </c>
      <c r="B715" s="3">
        <v>33</v>
      </c>
      <c r="C715" s="6">
        <v>72</v>
      </c>
      <c r="E715" s="3">
        <v>0.7</v>
      </c>
      <c r="F715" s="3">
        <v>226</v>
      </c>
    </row>
    <row r="716" spans="1:6" x14ac:dyDescent="0.3">
      <c r="A716" s="15">
        <v>59</v>
      </c>
      <c r="B716" s="15">
        <v>33</v>
      </c>
      <c r="C716" s="20">
        <v>50</v>
      </c>
      <c r="E716" s="15">
        <v>2.2999999999999998</v>
      </c>
      <c r="F716" s="15">
        <v>0</v>
      </c>
    </row>
    <row r="717" spans="1:6" x14ac:dyDescent="0.3">
      <c r="A717" s="3">
        <v>59</v>
      </c>
      <c r="B717" s="3">
        <v>34</v>
      </c>
      <c r="C717" s="6">
        <v>18</v>
      </c>
      <c r="E717" s="3">
        <v>1.3</v>
      </c>
      <c r="F717" s="3">
        <v>104</v>
      </c>
    </row>
    <row r="718" spans="1:6" x14ac:dyDescent="0.3">
      <c r="A718" s="15">
        <v>59</v>
      </c>
      <c r="B718" s="15">
        <v>35</v>
      </c>
      <c r="C718" s="20">
        <v>33</v>
      </c>
      <c r="E718" s="15">
        <v>0.4</v>
      </c>
      <c r="F718" s="15">
        <v>131</v>
      </c>
    </row>
    <row r="719" spans="1:6" x14ac:dyDescent="0.3">
      <c r="A719" s="3">
        <v>59</v>
      </c>
      <c r="B719" s="3">
        <v>34</v>
      </c>
      <c r="C719" s="6">
        <v>21</v>
      </c>
      <c r="E719" s="3">
        <v>1.3</v>
      </c>
      <c r="F719" s="3">
        <v>0</v>
      </c>
    </row>
    <row r="720" spans="1:6" x14ac:dyDescent="0.3">
      <c r="A720" s="15">
        <v>59</v>
      </c>
      <c r="B720" s="15">
        <v>33</v>
      </c>
      <c r="C720" s="20">
        <v>71</v>
      </c>
      <c r="E720" s="15">
        <v>2.2999999999999998</v>
      </c>
      <c r="F720" s="15">
        <v>150</v>
      </c>
    </row>
    <row r="721" spans="1:6" x14ac:dyDescent="0.3">
      <c r="A721" s="3">
        <v>59</v>
      </c>
      <c r="B721" s="3">
        <v>33</v>
      </c>
      <c r="C721" s="6">
        <v>35</v>
      </c>
      <c r="E721" s="3">
        <v>0.2</v>
      </c>
      <c r="F721" s="3">
        <v>171</v>
      </c>
    </row>
    <row r="722" spans="1:6" x14ac:dyDescent="0.3">
      <c r="A722" s="15">
        <v>59</v>
      </c>
      <c r="B722" s="15">
        <v>29</v>
      </c>
      <c r="C722" s="20">
        <v>45</v>
      </c>
      <c r="E722" s="15">
        <v>2</v>
      </c>
      <c r="F722" s="15">
        <v>0</v>
      </c>
    </row>
    <row r="723" spans="1:6" x14ac:dyDescent="0.3">
      <c r="A723" s="3">
        <v>59</v>
      </c>
      <c r="B723" s="3">
        <v>33</v>
      </c>
      <c r="C723" s="6">
        <v>34</v>
      </c>
      <c r="E723" s="3">
        <v>0.2</v>
      </c>
      <c r="F723" s="3">
        <v>0</v>
      </c>
    </row>
    <row r="724" spans="1:6" x14ac:dyDescent="0.3">
      <c r="A724" s="15">
        <v>59</v>
      </c>
      <c r="B724" s="15">
        <v>35</v>
      </c>
      <c r="C724" s="20">
        <v>55</v>
      </c>
      <c r="E724" s="15">
        <v>1.8</v>
      </c>
      <c r="F724" s="15">
        <v>0</v>
      </c>
    </row>
    <row r="725" spans="1:6" x14ac:dyDescent="0.3">
      <c r="A725" s="3">
        <v>59</v>
      </c>
      <c r="B725" s="3">
        <v>34</v>
      </c>
      <c r="C725" s="6">
        <v>33</v>
      </c>
      <c r="E725" s="3">
        <v>0.2</v>
      </c>
      <c r="F725" s="3">
        <v>0</v>
      </c>
    </row>
    <row r="726" spans="1:6" x14ac:dyDescent="0.3">
      <c r="A726" s="15">
        <v>59</v>
      </c>
      <c r="B726" s="15">
        <v>33</v>
      </c>
      <c r="C726" s="20">
        <v>80</v>
      </c>
      <c r="E726" s="15">
        <v>0.7</v>
      </c>
      <c r="F726" s="15">
        <v>0</v>
      </c>
    </row>
    <row r="727" spans="1:6" x14ac:dyDescent="0.3">
      <c r="A727" s="3">
        <v>59</v>
      </c>
      <c r="B727" s="3">
        <v>33</v>
      </c>
      <c r="C727" s="6">
        <v>91</v>
      </c>
      <c r="E727" s="3">
        <v>1.9</v>
      </c>
      <c r="F727" s="3">
        <v>329</v>
      </c>
    </row>
    <row r="728" spans="1:6" x14ac:dyDescent="0.3">
      <c r="A728" s="15">
        <v>59</v>
      </c>
      <c r="B728" s="15">
        <v>35</v>
      </c>
      <c r="C728" s="20">
        <v>94</v>
      </c>
      <c r="E728" s="15">
        <v>3.8</v>
      </c>
      <c r="F728" s="15">
        <v>272</v>
      </c>
    </row>
    <row r="729" spans="1:6" x14ac:dyDescent="0.3">
      <c r="A729" s="3">
        <v>59</v>
      </c>
      <c r="B729" s="3">
        <v>35</v>
      </c>
      <c r="C729" s="6">
        <v>11</v>
      </c>
      <c r="E729" s="3">
        <v>1</v>
      </c>
      <c r="F729" s="3">
        <v>0</v>
      </c>
    </row>
    <row r="730" spans="1:6" x14ac:dyDescent="0.3">
      <c r="A730" s="15">
        <v>59</v>
      </c>
      <c r="B730" s="15">
        <v>35</v>
      </c>
      <c r="C730" s="20">
        <v>58</v>
      </c>
      <c r="E730" s="15">
        <v>0</v>
      </c>
      <c r="F730" s="15">
        <v>0</v>
      </c>
    </row>
    <row r="731" spans="1:6" x14ac:dyDescent="0.3">
      <c r="A731" s="3">
        <v>59</v>
      </c>
      <c r="B731" s="3">
        <v>33</v>
      </c>
      <c r="C731" s="6">
        <v>73</v>
      </c>
      <c r="E731" s="3">
        <v>1.7</v>
      </c>
      <c r="F731" s="3">
        <v>0</v>
      </c>
    </row>
    <row r="732" spans="1:6" x14ac:dyDescent="0.3">
      <c r="A732" s="15">
        <v>59</v>
      </c>
      <c r="B732" s="15">
        <v>33</v>
      </c>
      <c r="C732" s="20">
        <v>140</v>
      </c>
      <c r="E732" s="15">
        <v>0.5</v>
      </c>
      <c r="F732" s="15">
        <v>262</v>
      </c>
    </row>
    <row r="733" spans="1:6" x14ac:dyDescent="0.3">
      <c r="A733" s="3">
        <v>59</v>
      </c>
      <c r="B733" s="3">
        <v>35</v>
      </c>
      <c r="C733" s="6">
        <v>39</v>
      </c>
      <c r="E733" s="3">
        <v>1.8</v>
      </c>
      <c r="F733" s="3">
        <v>0</v>
      </c>
    </row>
    <row r="734" spans="1:6" x14ac:dyDescent="0.3">
      <c r="A734" s="15">
        <v>59</v>
      </c>
      <c r="B734" s="15">
        <v>35</v>
      </c>
      <c r="C734" s="20">
        <v>25</v>
      </c>
      <c r="E734" s="15">
        <v>0.3</v>
      </c>
      <c r="F734" s="15">
        <v>75</v>
      </c>
    </row>
    <row r="735" spans="1:6" x14ac:dyDescent="0.3">
      <c r="A735" s="3">
        <v>59</v>
      </c>
      <c r="B735" s="3">
        <v>33</v>
      </c>
      <c r="C735" s="6">
        <v>93</v>
      </c>
      <c r="E735" s="3">
        <v>0.7</v>
      </c>
      <c r="F735" s="3">
        <v>0</v>
      </c>
    </row>
    <row r="736" spans="1:6" x14ac:dyDescent="0.3">
      <c r="A736" s="15">
        <v>59</v>
      </c>
      <c r="B736" s="15">
        <v>35</v>
      </c>
      <c r="C736" s="20">
        <v>68</v>
      </c>
      <c r="E736" s="15">
        <v>1.8</v>
      </c>
      <c r="F736" s="15">
        <v>95</v>
      </c>
    </row>
    <row r="737" spans="1:6" x14ac:dyDescent="0.3">
      <c r="A737" s="3">
        <v>59</v>
      </c>
      <c r="B737" s="3">
        <v>35</v>
      </c>
      <c r="C737" s="6">
        <v>31</v>
      </c>
      <c r="E737" s="3">
        <v>0.4</v>
      </c>
      <c r="F737" s="3">
        <v>0</v>
      </c>
    </row>
    <row r="738" spans="1:6" x14ac:dyDescent="0.3">
      <c r="A738" s="15">
        <v>59</v>
      </c>
      <c r="B738" s="15">
        <v>35</v>
      </c>
      <c r="C738" s="20">
        <v>94</v>
      </c>
      <c r="E738" s="15">
        <v>4.3</v>
      </c>
      <c r="F738" s="15">
        <v>76</v>
      </c>
    </row>
    <row r="739" spans="1:6" x14ac:dyDescent="0.3">
      <c r="A739" s="3">
        <v>59</v>
      </c>
      <c r="B739" s="3">
        <v>35</v>
      </c>
      <c r="C739" s="6">
        <v>88</v>
      </c>
      <c r="E739" s="3">
        <v>1.6</v>
      </c>
      <c r="F739" s="3">
        <v>0</v>
      </c>
    </row>
    <row r="740" spans="1:6" x14ac:dyDescent="0.3">
      <c r="A740" s="15">
        <v>59</v>
      </c>
      <c r="B740" s="15">
        <v>34</v>
      </c>
      <c r="C740" s="20">
        <v>60</v>
      </c>
      <c r="E740" s="15">
        <v>2.1</v>
      </c>
      <c r="F740" s="15">
        <v>234</v>
      </c>
    </row>
    <row r="741" spans="1:6" x14ac:dyDescent="0.3">
      <c r="A741" s="3">
        <v>59</v>
      </c>
      <c r="B741" s="3">
        <v>35</v>
      </c>
      <c r="C741" s="6">
        <v>14</v>
      </c>
      <c r="E741" s="3">
        <v>1</v>
      </c>
      <c r="F741" s="3">
        <v>107</v>
      </c>
    </row>
    <row r="742" spans="1:6" x14ac:dyDescent="0.3">
      <c r="A742" s="15">
        <v>59</v>
      </c>
      <c r="B742" s="15">
        <v>34</v>
      </c>
      <c r="C742" s="20">
        <v>114</v>
      </c>
      <c r="E742" s="15">
        <v>4.2</v>
      </c>
      <c r="F742" s="15">
        <v>0</v>
      </c>
    </row>
    <row r="743" spans="1:6" x14ac:dyDescent="0.3">
      <c r="A743" s="3">
        <v>59</v>
      </c>
      <c r="B743" s="3">
        <v>33</v>
      </c>
      <c r="C743" s="6">
        <v>142</v>
      </c>
      <c r="E743" s="3">
        <v>2.7</v>
      </c>
      <c r="F743" s="3">
        <v>0</v>
      </c>
    </row>
    <row r="744" spans="1:6" x14ac:dyDescent="0.3">
      <c r="A744" s="15">
        <v>59</v>
      </c>
      <c r="B744" s="15">
        <v>33</v>
      </c>
      <c r="C744" s="20">
        <v>68</v>
      </c>
      <c r="E744" s="15">
        <v>2.2999999999999998</v>
      </c>
      <c r="F744" s="15">
        <v>0</v>
      </c>
    </row>
    <row r="745" spans="1:6" x14ac:dyDescent="0.3">
      <c r="A745" s="3">
        <v>59</v>
      </c>
      <c r="B745" s="3">
        <v>33</v>
      </c>
      <c r="C745" s="6">
        <v>64</v>
      </c>
      <c r="E745" s="3">
        <v>0.3</v>
      </c>
      <c r="F745" s="3">
        <v>0</v>
      </c>
    </row>
    <row r="746" spans="1:6" x14ac:dyDescent="0.3">
      <c r="A746" s="15">
        <v>59</v>
      </c>
      <c r="B746" s="15">
        <v>33</v>
      </c>
      <c r="C746" s="20">
        <v>91</v>
      </c>
      <c r="E746" s="15">
        <v>0.7</v>
      </c>
      <c r="F746" s="15">
        <v>0</v>
      </c>
    </row>
    <row r="747" spans="1:6" x14ac:dyDescent="0.3">
      <c r="A747" s="3">
        <v>59</v>
      </c>
      <c r="B747" s="3">
        <v>35</v>
      </c>
      <c r="C747" s="6">
        <v>168</v>
      </c>
      <c r="E747" s="3">
        <v>4.0999999999999996</v>
      </c>
      <c r="F747" s="3">
        <v>0</v>
      </c>
    </row>
    <row r="748" spans="1:6" x14ac:dyDescent="0.3">
      <c r="A748" s="15">
        <v>59</v>
      </c>
      <c r="B748" s="15">
        <v>35</v>
      </c>
      <c r="C748" s="20">
        <v>39</v>
      </c>
      <c r="E748" s="15">
        <v>1.3</v>
      </c>
      <c r="F748" s="15">
        <v>0</v>
      </c>
    </row>
    <row r="749" spans="1:6" x14ac:dyDescent="0.3">
      <c r="A749" s="3">
        <v>59</v>
      </c>
      <c r="B749" s="3">
        <v>33</v>
      </c>
      <c r="C749" s="6">
        <v>23</v>
      </c>
      <c r="E749" s="3">
        <v>0.2</v>
      </c>
      <c r="F749" s="3">
        <v>0</v>
      </c>
    </row>
    <row r="750" spans="1:6" x14ac:dyDescent="0.3">
      <c r="A750" s="15">
        <v>59</v>
      </c>
      <c r="B750" s="15">
        <v>33</v>
      </c>
      <c r="C750" s="20">
        <v>110</v>
      </c>
      <c r="E750" s="15">
        <v>4.4000000000000004</v>
      </c>
      <c r="F750" s="15">
        <v>264</v>
      </c>
    </row>
    <row r="751" spans="1:6" x14ac:dyDescent="0.3">
      <c r="A751" s="3">
        <v>59</v>
      </c>
      <c r="B751" s="3">
        <v>33</v>
      </c>
      <c r="C751" s="6">
        <v>63</v>
      </c>
      <c r="E751" s="3">
        <v>1.6</v>
      </c>
      <c r="F751" s="3">
        <v>0</v>
      </c>
    </row>
    <row r="752" spans="1:6" x14ac:dyDescent="0.3">
      <c r="A752" s="15">
        <v>59</v>
      </c>
      <c r="B752" s="15">
        <v>35</v>
      </c>
      <c r="C752" s="20">
        <v>42</v>
      </c>
      <c r="E752" s="15">
        <v>0.4</v>
      </c>
      <c r="F752" s="15">
        <v>0</v>
      </c>
    </row>
    <row r="753" spans="1:6" x14ac:dyDescent="0.3">
      <c r="A753" s="3">
        <v>59</v>
      </c>
      <c r="B753" s="3">
        <v>33</v>
      </c>
      <c r="C753" s="6">
        <v>111</v>
      </c>
      <c r="E753" s="3">
        <v>4.4000000000000004</v>
      </c>
      <c r="F753" s="3">
        <v>0</v>
      </c>
    </row>
    <row r="754" spans="1:6" x14ac:dyDescent="0.3">
      <c r="A754" s="15">
        <v>59</v>
      </c>
      <c r="B754" s="15">
        <v>33</v>
      </c>
      <c r="C754" s="20">
        <v>89</v>
      </c>
      <c r="E754" s="15">
        <v>1.9</v>
      </c>
      <c r="F754" s="15">
        <v>0</v>
      </c>
    </row>
    <row r="755" spans="1:6" x14ac:dyDescent="0.3">
      <c r="A755" s="3">
        <v>59</v>
      </c>
      <c r="B755" s="3">
        <v>33</v>
      </c>
      <c r="C755" s="6">
        <v>83</v>
      </c>
      <c r="E755" s="3">
        <v>4.4000000000000004</v>
      </c>
      <c r="F755" s="3">
        <v>0</v>
      </c>
    </row>
    <row r="756" spans="1:6" x14ac:dyDescent="0.3">
      <c r="A756" s="15">
        <v>59</v>
      </c>
      <c r="B756" s="15">
        <v>33</v>
      </c>
      <c r="C756" s="20">
        <v>38</v>
      </c>
      <c r="E756" s="15">
        <v>1.4</v>
      </c>
      <c r="F756" s="15">
        <v>0</v>
      </c>
    </row>
    <row r="757" spans="1:6" x14ac:dyDescent="0.3">
      <c r="A757" s="3">
        <v>59</v>
      </c>
      <c r="B757" s="3">
        <v>35</v>
      </c>
      <c r="C757" s="6">
        <v>84</v>
      </c>
      <c r="E757" s="3">
        <v>1.8</v>
      </c>
      <c r="F757" s="3">
        <v>0</v>
      </c>
    </row>
    <row r="758" spans="1:6" x14ac:dyDescent="0.3">
      <c r="A758" s="15">
        <v>59</v>
      </c>
      <c r="B758" s="15">
        <v>35</v>
      </c>
      <c r="C758" s="20">
        <v>21</v>
      </c>
      <c r="E758" s="15">
        <v>1</v>
      </c>
      <c r="F758" s="15">
        <v>120</v>
      </c>
    </row>
    <row r="759" spans="1:6" x14ac:dyDescent="0.3">
      <c r="A759" s="3">
        <v>59</v>
      </c>
      <c r="B759" s="3">
        <v>29</v>
      </c>
      <c r="C759" s="6">
        <v>61</v>
      </c>
      <c r="E759" s="3">
        <v>2</v>
      </c>
      <c r="F759" s="3">
        <v>0</v>
      </c>
    </row>
    <row r="760" spans="1:6" x14ac:dyDescent="0.3">
      <c r="A760" s="15">
        <v>59</v>
      </c>
      <c r="B760" s="15">
        <v>35</v>
      </c>
      <c r="C760" s="20">
        <v>40</v>
      </c>
      <c r="E760" s="15">
        <v>0.4</v>
      </c>
      <c r="F760" s="15">
        <v>0</v>
      </c>
    </row>
    <row r="761" spans="1:6" x14ac:dyDescent="0.3">
      <c r="A761" s="3">
        <v>59</v>
      </c>
      <c r="B761" s="3">
        <v>34</v>
      </c>
      <c r="C761" s="6">
        <v>52</v>
      </c>
      <c r="E761" s="3">
        <v>0.7</v>
      </c>
      <c r="F761" s="3">
        <v>0</v>
      </c>
    </row>
    <row r="762" spans="1:6" x14ac:dyDescent="0.3">
      <c r="A762" s="15">
        <v>59</v>
      </c>
      <c r="B762" s="15">
        <v>34</v>
      </c>
      <c r="C762" s="20">
        <v>13</v>
      </c>
      <c r="E762" s="15">
        <v>0.9</v>
      </c>
      <c r="F762" s="15">
        <v>0</v>
      </c>
    </row>
    <row r="763" spans="1:6" x14ac:dyDescent="0.3">
      <c r="A763" s="3">
        <v>59</v>
      </c>
      <c r="B763" s="3">
        <v>35</v>
      </c>
      <c r="C763" s="6">
        <v>202</v>
      </c>
      <c r="E763" s="3">
        <v>4.7</v>
      </c>
      <c r="F763" s="3">
        <v>553</v>
      </c>
    </row>
    <row r="764" spans="1:6" x14ac:dyDescent="0.3">
      <c r="A764" s="15">
        <v>59</v>
      </c>
      <c r="B764" s="15">
        <v>35</v>
      </c>
      <c r="C764" s="20">
        <v>73</v>
      </c>
      <c r="E764" s="15">
        <v>2.2999999999999998</v>
      </c>
      <c r="F764" s="15">
        <v>0</v>
      </c>
    </row>
    <row r="765" spans="1:6" x14ac:dyDescent="0.3">
      <c r="A765" s="3">
        <v>59</v>
      </c>
      <c r="B765" s="3">
        <v>35</v>
      </c>
      <c r="C765" s="6">
        <v>74</v>
      </c>
      <c r="E765" s="3">
        <v>2.2999999999999998</v>
      </c>
      <c r="F765" s="3">
        <v>0</v>
      </c>
    </row>
    <row r="766" spans="1:6" x14ac:dyDescent="0.3">
      <c r="A766" s="15">
        <v>59</v>
      </c>
      <c r="B766" s="15">
        <v>33</v>
      </c>
      <c r="C766" s="20">
        <v>41</v>
      </c>
      <c r="E766" s="15">
        <v>2.5</v>
      </c>
      <c r="F766" s="15">
        <v>174</v>
      </c>
    </row>
    <row r="767" spans="1:6" x14ac:dyDescent="0.3">
      <c r="A767" s="3">
        <v>59</v>
      </c>
      <c r="B767" s="3">
        <v>33</v>
      </c>
      <c r="C767" s="6">
        <v>43</v>
      </c>
      <c r="E767" s="3">
        <v>0.3</v>
      </c>
      <c r="F767" s="3">
        <v>0</v>
      </c>
    </row>
    <row r="768" spans="1:6" x14ac:dyDescent="0.3">
      <c r="A768" s="15">
        <v>59</v>
      </c>
      <c r="B768" s="15">
        <v>35</v>
      </c>
      <c r="C768" s="20">
        <v>174</v>
      </c>
      <c r="E768" s="15">
        <v>4.7</v>
      </c>
      <c r="F768" s="15">
        <v>0</v>
      </c>
    </row>
    <row r="769" spans="1:6" x14ac:dyDescent="0.3">
      <c r="A769" s="3">
        <v>59</v>
      </c>
      <c r="B769" s="3">
        <v>35</v>
      </c>
      <c r="C769" s="6">
        <v>108</v>
      </c>
      <c r="E769" s="3">
        <v>3.8</v>
      </c>
      <c r="F769" s="3">
        <v>304</v>
      </c>
    </row>
    <row r="770" spans="1:6" x14ac:dyDescent="0.3">
      <c r="A770" s="15">
        <v>59</v>
      </c>
      <c r="B770" s="15">
        <v>33</v>
      </c>
      <c r="C770" s="20">
        <v>102</v>
      </c>
      <c r="E770" s="15">
        <v>1.4</v>
      </c>
      <c r="F770" s="15">
        <v>0</v>
      </c>
    </row>
    <row r="771" spans="1:6" x14ac:dyDescent="0.3">
      <c r="A771" s="3">
        <v>59</v>
      </c>
      <c r="B771" s="3">
        <v>34</v>
      </c>
      <c r="C771" s="6">
        <v>38</v>
      </c>
      <c r="E771" s="3">
        <v>1.7</v>
      </c>
      <c r="F771" s="3">
        <v>0</v>
      </c>
    </row>
    <row r="772" spans="1:6" x14ac:dyDescent="0.3">
      <c r="A772" s="15">
        <v>59</v>
      </c>
      <c r="B772" s="15">
        <v>33</v>
      </c>
      <c r="C772" s="20">
        <v>53</v>
      </c>
      <c r="E772" s="15">
        <v>2.5</v>
      </c>
      <c r="F772" s="15">
        <v>0</v>
      </c>
    </row>
    <row r="773" spans="1:6" x14ac:dyDescent="0.3">
      <c r="A773" s="3">
        <v>59</v>
      </c>
      <c r="B773" s="3">
        <v>34</v>
      </c>
      <c r="C773" s="6">
        <v>23</v>
      </c>
      <c r="E773" s="3">
        <v>0.4</v>
      </c>
      <c r="F773" s="3">
        <v>78</v>
      </c>
    </row>
    <row r="774" spans="1:6" x14ac:dyDescent="0.3">
      <c r="A774" s="15">
        <v>59</v>
      </c>
      <c r="B774" s="15">
        <v>35</v>
      </c>
      <c r="C774" s="20">
        <v>85</v>
      </c>
      <c r="E774" s="15">
        <v>3.4</v>
      </c>
      <c r="F774" s="15">
        <v>0</v>
      </c>
    </row>
    <row r="775" spans="1:6" x14ac:dyDescent="0.3">
      <c r="A775" s="3">
        <v>59</v>
      </c>
      <c r="B775" s="3">
        <v>34</v>
      </c>
      <c r="C775" s="6">
        <v>60</v>
      </c>
      <c r="E775" s="3">
        <v>2.8</v>
      </c>
      <c r="F775" s="3">
        <v>0</v>
      </c>
    </row>
    <row r="776" spans="1:6" x14ac:dyDescent="0.3">
      <c r="A776" s="15">
        <v>59</v>
      </c>
      <c r="B776" s="15">
        <v>35</v>
      </c>
      <c r="C776" s="20">
        <v>161</v>
      </c>
      <c r="E776" s="15">
        <v>2.9</v>
      </c>
      <c r="F776" s="15">
        <v>160</v>
      </c>
    </row>
    <row r="777" spans="1:6" x14ac:dyDescent="0.3">
      <c r="A777" s="3">
        <v>59</v>
      </c>
      <c r="B777" s="3">
        <v>35</v>
      </c>
      <c r="C777" s="6">
        <v>93</v>
      </c>
      <c r="E777" s="3">
        <v>1.6</v>
      </c>
      <c r="F777" s="3">
        <v>0</v>
      </c>
    </row>
    <row r="778" spans="1:6" x14ac:dyDescent="0.3">
      <c r="A778" s="15">
        <v>59</v>
      </c>
      <c r="B778" s="15">
        <v>34</v>
      </c>
      <c r="C778" s="20">
        <v>64</v>
      </c>
      <c r="E778" s="15">
        <v>1.7</v>
      </c>
      <c r="F778" s="15">
        <v>0</v>
      </c>
    </row>
    <row r="779" spans="1:6" x14ac:dyDescent="0.3">
      <c r="A779" s="3">
        <v>59</v>
      </c>
      <c r="B779" s="3">
        <v>34</v>
      </c>
      <c r="C779" s="6">
        <v>21</v>
      </c>
      <c r="E779" s="3">
        <v>0.5</v>
      </c>
      <c r="F779" s="3">
        <v>0</v>
      </c>
    </row>
    <row r="780" spans="1:6" x14ac:dyDescent="0.3">
      <c r="A780" s="15">
        <v>59</v>
      </c>
      <c r="B780" s="15">
        <v>35</v>
      </c>
      <c r="C780" s="20">
        <v>180</v>
      </c>
      <c r="E780" s="15">
        <v>6.5</v>
      </c>
      <c r="F780" s="15">
        <v>0</v>
      </c>
    </row>
    <row r="781" spans="1:6" x14ac:dyDescent="0.3">
      <c r="A781" s="3">
        <v>59</v>
      </c>
      <c r="B781" s="3">
        <v>34</v>
      </c>
      <c r="C781" s="6">
        <v>74</v>
      </c>
      <c r="E781" s="3">
        <v>0.7</v>
      </c>
      <c r="F781" s="3">
        <v>0</v>
      </c>
    </row>
    <row r="782" spans="1:6" x14ac:dyDescent="0.3">
      <c r="A782" s="15">
        <v>59</v>
      </c>
      <c r="B782" s="15">
        <v>35</v>
      </c>
      <c r="C782" s="20">
        <v>88</v>
      </c>
      <c r="E782" s="15">
        <v>1.6</v>
      </c>
      <c r="F782" s="15">
        <v>278</v>
      </c>
    </row>
    <row r="783" spans="1:6" x14ac:dyDescent="0.3">
      <c r="A783" s="3">
        <v>59</v>
      </c>
      <c r="B783" s="3">
        <v>33</v>
      </c>
      <c r="C783" s="6">
        <v>88</v>
      </c>
      <c r="E783" s="3">
        <v>1.9</v>
      </c>
      <c r="F783" s="3">
        <v>0</v>
      </c>
    </row>
    <row r="784" spans="1:6" x14ac:dyDescent="0.3">
      <c r="A784" s="15">
        <v>59</v>
      </c>
      <c r="B784" s="15">
        <v>35</v>
      </c>
      <c r="C784" s="20">
        <v>78</v>
      </c>
      <c r="E784" s="15">
        <v>2.8</v>
      </c>
      <c r="F784" s="15">
        <v>0</v>
      </c>
    </row>
    <row r="785" spans="1:6" x14ac:dyDescent="0.3">
      <c r="A785" s="3">
        <v>59</v>
      </c>
      <c r="B785" s="3">
        <v>33</v>
      </c>
      <c r="C785" s="6">
        <v>18</v>
      </c>
      <c r="E785" s="3">
        <v>0.2</v>
      </c>
      <c r="F785" s="3">
        <v>0</v>
      </c>
    </row>
    <row r="786" spans="1:6" x14ac:dyDescent="0.3">
      <c r="A786" s="15">
        <v>59</v>
      </c>
      <c r="B786" s="15">
        <v>35</v>
      </c>
      <c r="C786" s="20">
        <v>52</v>
      </c>
      <c r="E786" s="15">
        <v>1.5</v>
      </c>
      <c r="F786" s="15">
        <v>0</v>
      </c>
    </row>
    <row r="787" spans="1:6" x14ac:dyDescent="0.3">
      <c r="A787" s="3">
        <v>59</v>
      </c>
      <c r="B787" s="3">
        <v>33</v>
      </c>
      <c r="C787" s="6">
        <v>10</v>
      </c>
      <c r="E787" s="3">
        <v>0.7</v>
      </c>
      <c r="F787" s="3">
        <v>0</v>
      </c>
    </row>
    <row r="788" spans="1:6" x14ac:dyDescent="0.3">
      <c r="A788" s="15">
        <v>59</v>
      </c>
      <c r="B788" s="15">
        <v>33</v>
      </c>
      <c r="C788" s="20">
        <v>99</v>
      </c>
      <c r="E788" s="15">
        <v>2.7</v>
      </c>
      <c r="F788" s="15">
        <v>0</v>
      </c>
    </row>
    <row r="789" spans="1:6" x14ac:dyDescent="0.3">
      <c r="A789" s="3">
        <v>59</v>
      </c>
      <c r="B789" s="3">
        <v>35</v>
      </c>
      <c r="C789" s="6">
        <v>75</v>
      </c>
      <c r="E789" s="3">
        <v>2.2999999999999998</v>
      </c>
      <c r="F789" s="3">
        <v>0</v>
      </c>
    </row>
    <row r="790" spans="1:6" x14ac:dyDescent="0.3">
      <c r="A790" s="15">
        <v>59</v>
      </c>
      <c r="B790" s="15">
        <v>34</v>
      </c>
      <c r="C790" s="20">
        <v>145</v>
      </c>
      <c r="E790" s="15">
        <v>1.8</v>
      </c>
      <c r="F790" s="15">
        <v>198</v>
      </c>
    </row>
    <row r="791" spans="1:6" x14ac:dyDescent="0.3">
      <c r="A791" s="3">
        <v>59</v>
      </c>
      <c r="B791" s="3">
        <v>34</v>
      </c>
      <c r="C791" s="6">
        <v>40</v>
      </c>
      <c r="E791" s="3">
        <v>0.9</v>
      </c>
      <c r="F791" s="3">
        <v>0</v>
      </c>
    </row>
    <row r="792" spans="1:6" x14ac:dyDescent="0.3">
      <c r="A792" s="15">
        <v>59</v>
      </c>
      <c r="B792" s="15">
        <v>35</v>
      </c>
      <c r="C792" s="20">
        <v>53</v>
      </c>
      <c r="E792" s="15">
        <v>2.2999999999999998</v>
      </c>
      <c r="F792" s="15">
        <v>174</v>
      </c>
    </row>
    <row r="793" spans="1:6" x14ac:dyDescent="0.3">
      <c r="A793" s="3">
        <v>59</v>
      </c>
      <c r="B793" s="3">
        <v>33</v>
      </c>
      <c r="C793" s="6">
        <v>38</v>
      </c>
      <c r="E793" s="3">
        <v>2.2000000000000002</v>
      </c>
      <c r="F793" s="3">
        <v>178</v>
      </c>
    </row>
    <row r="794" spans="1:6" x14ac:dyDescent="0.3">
      <c r="A794" s="15">
        <v>59</v>
      </c>
      <c r="B794" s="15">
        <v>34</v>
      </c>
      <c r="C794" s="20">
        <v>19</v>
      </c>
      <c r="E794" s="15">
        <v>0.5</v>
      </c>
      <c r="F794" s="15">
        <v>0</v>
      </c>
    </row>
    <row r="795" spans="1:6" x14ac:dyDescent="0.3">
      <c r="A795" s="3">
        <v>59</v>
      </c>
      <c r="B795" s="3">
        <v>33</v>
      </c>
      <c r="C795" s="6">
        <v>59</v>
      </c>
      <c r="E795" s="3">
        <v>1.4</v>
      </c>
      <c r="F795" s="3">
        <v>0</v>
      </c>
    </row>
    <row r="796" spans="1:6" x14ac:dyDescent="0.3">
      <c r="A796" s="15">
        <v>59</v>
      </c>
      <c r="B796" s="15">
        <v>35</v>
      </c>
      <c r="C796" s="20">
        <v>43</v>
      </c>
      <c r="E796" s="15">
        <v>1.3</v>
      </c>
      <c r="F796" s="15">
        <v>0</v>
      </c>
    </row>
    <row r="797" spans="1:6" x14ac:dyDescent="0.3">
      <c r="A797" s="3">
        <v>59</v>
      </c>
      <c r="B797" s="3">
        <v>35</v>
      </c>
      <c r="C797" s="6">
        <v>121</v>
      </c>
      <c r="E797" s="3">
        <v>4.3</v>
      </c>
      <c r="F797" s="3">
        <v>0</v>
      </c>
    </row>
    <row r="798" spans="1:6" x14ac:dyDescent="0.3">
      <c r="A798" s="15">
        <v>59</v>
      </c>
      <c r="B798" s="15">
        <v>35</v>
      </c>
      <c r="C798" s="20">
        <v>38</v>
      </c>
      <c r="E798" s="15">
        <v>0.8</v>
      </c>
      <c r="F798" s="15">
        <v>0</v>
      </c>
    </row>
    <row r="799" spans="1:6" x14ac:dyDescent="0.3">
      <c r="A799" s="3">
        <v>59</v>
      </c>
      <c r="B799" s="3">
        <v>34</v>
      </c>
      <c r="C799" s="6">
        <v>103</v>
      </c>
      <c r="E799" s="3">
        <v>2.6</v>
      </c>
      <c r="F799" s="3">
        <v>0</v>
      </c>
    </row>
    <row r="800" spans="1:6" x14ac:dyDescent="0.3">
      <c r="A800" s="15">
        <v>59</v>
      </c>
      <c r="B800" s="15">
        <v>34</v>
      </c>
      <c r="C800" s="20">
        <v>19</v>
      </c>
      <c r="E800" s="15">
        <v>0.3</v>
      </c>
      <c r="F800" s="15">
        <v>0</v>
      </c>
    </row>
    <row r="801" spans="1:6" x14ac:dyDescent="0.3">
      <c r="A801" s="3">
        <v>59</v>
      </c>
      <c r="B801" s="3">
        <v>35</v>
      </c>
      <c r="C801" s="6">
        <v>32</v>
      </c>
      <c r="E801" s="3">
        <v>0.4</v>
      </c>
      <c r="F801" s="3">
        <v>0</v>
      </c>
    </row>
    <row r="802" spans="1:6" x14ac:dyDescent="0.3">
      <c r="A802" s="15">
        <v>59</v>
      </c>
      <c r="B802" s="15">
        <v>35</v>
      </c>
      <c r="C802" s="20">
        <v>70</v>
      </c>
      <c r="E802" s="15">
        <v>2.2999999999999998</v>
      </c>
      <c r="F802" s="15">
        <v>0</v>
      </c>
    </row>
    <row r="803" spans="1:6" x14ac:dyDescent="0.3">
      <c r="A803" s="3">
        <v>59</v>
      </c>
      <c r="B803" s="3">
        <v>35</v>
      </c>
      <c r="C803" s="6">
        <v>91</v>
      </c>
      <c r="E803" s="3">
        <v>1.6</v>
      </c>
      <c r="F803" s="3">
        <v>0</v>
      </c>
    </row>
    <row r="804" spans="1:6" x14ac:dyDescent="0.3">
      <c r="A804" s="15">
        <v>59</v>
      </c>
      <c r="B804" s="15">
        <v>35</v>
      </c>
      <c r="C804" s="20">
        <v>31</v>
      </c>
      <c r="E804" s="15">
        <v>0.4</v>
      </c>
      <c r="F804" s="15">
        <v>0</v>
      </c>
    </row>
    <row r="805" spans="1:6" x14ac:dyDescent="0.3">
      <c r="A805" s="3">
        <v>59</v>
      </c>
      <c r="B805" s="3">
        <v>35</v>
      </c>
      <c r="C805" s="6">
        <v>151</v>
      </c>
      <c r="E805" s="3">
        <v>6</v>
      </c>
      <c r="F805" s="3">
        <v>0</v>
      </c>
    </row>
    <row r="806" spans="1:6" x14ac:dyDescent="0.3">
      <c r="A806" s="15">
        <v>59</v>
      </c>
      <c r="B806" s="15">
        <v>35</v>
      </c>
      <c r="C806" s="20">
        <v>43</v>
      </c>
      <c r="E806" s="15">
        <v>0.4</v>
      </c>
      <c r="F806" s="15">
        <v>0</v>
      </c>
    </row>
    <row r="807" spans="1:6" x14ac:dyDescent="0.3">
      <c r="A807" s="3">
        <v>59</v>
      </c>
      <c r="B807" s="3">
        <v>35</v>
      </c>
      <c r="C807" s="6">
        <v>40</v>
      </c>
      <c r="E807" s="3">
        <v>0.4</v>
      </c>
      <c r="F807" s="3">
        <v>135</v>
      </c>
    </row>
    <row r="808" spans="1:6" x14ac:dyDescent="0.3">
      <c r="A808" s="15">
        <v>59</v>
      </c>
      <c r="B808" s="15">
        <v>35</v>
      </c>
      <c r="C808" s="20">
        <v>165</v>
      </c>
      <c r="E808" s="15">
        <v>6</v>
      </c>
      <c r="F808" s="15">
        <v>0</v>
      </c>
    </row>
    <row r="809" spans="1:6" x14ac:dyDescent="0.3">
      <c r="A809" s="3">
        <v>59</v>
      </c>
      <c r="B809" s="3">
        <v>35</v>
      </c>
      <c r="C809" s="6">
        <v>111</v>
      </c>
      <c r="E809" s="3">
        <v>4.3</v>
      </c>
      <c r="F809" s="3">
        <v>0</v>
      </c>
    </row>
    <row r="810" spans="1:6" x14ac:dyDescent="0.3">
      <c r="A810" s="15">
        <v>59</v>
      </c>
      <c r="B810" s="15">
        <v>33</v>
      </c>
      <c r="C810" s="20">
        <v>81</v>
      </c>
      <c r="E810" s="15">
        <v>1.4</v>
      </c>
      <c r="F810" s="15">
        <v>0</v>
      </c>
    </row>
    <row r="811" spans="1:6" x14ac:dyDescent="0.3">
      <c r="A811" s="3">
        <v>59</v>
      </c>
      <c r="B811" s="3">
        <v>33</v>
      </c>
      <c r="C811" s="6">
        <v>64</v>
      </c>
      <c r="E811" s="3">
        <v>1.7</v>
      </c>
      <c r="F811" s="3">
        <v>0</v>
      </c>
    </row>
    <row r="812" spans="1:6" x14ac:dyDescent="0.3">
      <c r="A812" s="15">
        <v>58</v>
      </c>
      <c r="B812" s="15">
        <v>32</v>
      </c>
      <c r="C812" s="20">
        <v>12</v>
      </c>
      <c r="E812" s="15">
        <v>0.3</v>
      </c>
      <c r="F812" s="15">
        <v>0</v>
      </c>
    </row>
    <row r="813" spans="1:6" x14ac:dyDescent="0.3">
      <c r="A813" s="3">
        <v>58</v>
      </c>
      <c r="B813" s="3">
        <v>34</v>
      </c>
      <c r="C813" s="6">
        <v>92</v>
      </c>
      <c r="E813" s="3">
        <v>2.8</v>
      </c>
      <c r="F813" s="3">
        <v>103</v>
      </c>
    </row>
    <row r="814" spans="1:6" x14ac:dyDescent="0.3">
      <c r="A814" s="15">
        <v>58</v>
      </c>
      <c r="B814" s="15">
        <v>33</v>
      </c>
      <c r="C814" s="20">
        <v>61</v>
      </c>
      <c r="E814" s="15">
        <v>2.2999999999999998</v>
      </c>
      <c r="F814" s="15">
        <v>193</v>
      </c>
    </row>
    <row r="815" spans="1:6" x14ac:dyDescent="0.3">
      <c r="A815" s="3">
        <v>58</v>
      </c>
      <c r="B815" s="3">
        <v>32</v>
      </c>
      <c r="C815" s="6">
        <v>73</v>
      </c>
      <c r="E815" s="3">
        <v>0.7</v>
      </c>
      <c r="F815" s="3">
        <v>0</v>
      </c>
    </row>
    <row r="816" spans="1:6" x14ac:dyDescent="0.3">
      <c r="A816" s="15">
        <v>58</v>
      </c>
      <c r="B816" s="15">
        <v>34</v>
      </c>
      <c r="C816" s="20">
        <v>149</v>
      </c>
      <c r="E816" s="15">
        <v>7.2</v>
      </c>
      <c r="F816" s="15">
        <v>0</v>
      </c>
    </row>
    <row r="817" spans="1:6" x14ac:dyDescent="0.3">
      <c r="A817" s="3">
        <v>58</v>
      </c>
      <c r="B817" s="3">
        <v>33</v>
      </c>
      <c r="C817" s="6">
        <v>45</v>
      </c>
      <c r="E817" s="3">
        <v>2.1</v>
      </c>
      <c r="F817" s="3">
        <v>0</v>
      </c>
    </row>
    <row r="818" spans="1:6" x14ac:dyDescent="0.3">
      <c r="A818" s="15">
        <v>58</v>
      </c>
      <c r="B818" s="15">
        <v>34</v>
      </c>
      <c r="C818" s="20">
        <v>42</v>
      </c>
      <c r="E818" s="15">
        <v>1.5</v>
      </c>
      <c r="F818" s="15">
        <v>0</v>
      </c>
    </row>
    <row r="819" spans="1:6" x14ac:dyDescent="0.3">
      <c r="A819" s="3">
        <v>58</v>
      </c>
      <c r="B819" s="3">
        <v>34</v>
      </c>
      <c r="C819" s="6">
        <v>65</v>
      </c>
      <c r="E819" s="3">
        <v>2.2000000000000002</v>
      </c>
      <c r="F819" s="3">
        <v>0</v>
      </c>
    </row>
    <row r="820" spans="1:6" x14ac:dyDescent="0.3">
      <c r="A820" s="15">
        <v>58</v>
      </c>
      <c r="B820" s="15">
        <v>32</v>
      </c>
      <c r="C820" s="20">
        <v>114</v>
      </c>
      <c r="E820" s="15">
        <v>2</v>
      </c>
      <c r="F820" s="15">
        <v>402</v>
      </c>
    </row>
    <row r="821" spans="1:6" x14ac:dyDescent="0.3">
      <c r="A821" s="3">
        <v>58</v>
      </c>
      <c r="B821" s="3">
        <v>32</v>
      </c>
      <c r="C821" s="6">
        <v>113</v>
      </c>
      <c r="E821" s="3">
        <v>1.4</v>
      </c>
      <c r="F821" s="3">
        <v>270</v>
      </c>
    </row>
    <row r="822" spans="1:6" x14ac:dyDescent="0.3">
      <c r="A822" s="15">
        <v>58</v>
      </c>
      <c r="B822" s="15">
        <v>34</v>
      </c>
      <c r="C822" s="20">
        <v>19</v>
      </c>
      <c r="E822" s="15">
        <v>0.7</v>
      </c>
      <c r="F822" s="15">
        <v>0</v>
      </c>
    </row>
    <row r="823" spans="1:6" x14ac:dyDescent="0.3">
      <c r="A823" s="3">
        <v>58</v>
      </c>
      <c r="B823" s="3">
        <v>32</v>
      </c>
      <c r="C823" s="6">
        <v>9</v>
      </c>
      <c r="E823" s="3">
        <v>0.3</v>
      </c>
      <c r="F823" s="3">
        <v>0</v>
      </c>
    </row>
    <row r="824" spans="1:6" x14ac:dyDescent="0.3">
      <c r="A824" s="15">
        <v>58</v>
      </c>
      <c r="B824" s="15">
        <v>33</v>
      </c>
      <c r="C824" s="20">
        <v>50</v>
      </c>
      <c r="E824" s="15">
        <v>2.1</v>
      </c>
      <c r="F824" s="15">
        <v>0</v>
      </c>
    </row>
    <row r="825" spans="1:6" x14ac:dyDescent="0.3">
      <c r="A825" s="3">
        <v>58</v>
      </c>
      <c r="B825" s="3">
        <v>32</v>
      </c>
      <c r="C825" s="6">
        <v>113</v>
      </c>
      <c r="E825" s="3">
        <v>3.8</v>
      </c>
      <c r="F825" s="3">
        <v>119</v>
      </c>
    </row>
    <row r="826" spans="1:6" x14ac:dyDescent="0.3">
      <c r="A826" s="15">
        <v>58</v>
      </c>
      <c r="B826" s="15">
        <v>28</v>
      </c>
      <c r="C826" s="20">
        <v>122</v>
      </c>
      <c r="E826" s="15">
        <v>3</v>
      </c>
      <c r="F826" s="15">
        <v>115</v>
      </c>
    </row>
    <row r="827" spans="1:6" x14ac:dyDescent="0.3">
      <c r="A827" s="3">
        <v>58</v>
      </c>
      <c r="B827" s="3">
        <v>32</v>
      </c>
      <c r="C827" s="6">
        <v>65</v>
      </c>
      <c r="E827" s="3">
        <v>2.2000000000000002</v>
      </c>
      <c r="F827" s="3">
        <v>0</v>
      </c>
    </row>
    <row r="828" spans="1:6" x14ac:dyDescent="0.3">
      <c r="A828" s="15">
        <v>58</v>
      </c>
      <c r="B828" s="15">
        <v>32</v>
      </c>
      <c r="C828" s="20">
        <v>38</v>
      </c>
      <c r="E828" s="15">
        <v>1.4</v>
      </c>
      <c r="F828" s="15">
        <v>0</v>
      </c>
    </row>
    <row r="829" spans="1:6" x14ac:dyDescent="0.3">
      <c r="A829" s="3">
        <v>58</v>
      </c>
      <c r="B829" s="3">
        <v>33</v>
      </c>
      <c r="C829" s="6">
        <v>61</v>
      </c>
      <c r="E829" s="3">
        <v>1.7</v>
      </c>
      <c r="F829" s="3">
        <v>0</v>
      </c>
    </row>
    <row r="830" spans="1:6" x14ac:dyDescent="0.3">
      <c r="A830" s="15">
        <v>58</v>
      </c>
      <c r="B830" s="15">
        <v>34</v>
      </c>
      <c r="C830" s="20">
        <v>12</v>
      </c>
      <c r="E830" s="15">
        <v>0.1</v>
      </c>
      <c r="F830" s="15">
        <v>0</v>
      </c>
    </row>
    <row r="831" spans="1:6" x14ac:dyDescent="0.3">
      <c r="A831" s="3">
        <v>58</v>
      </c>
      <c r="B831" s="3">
        <v>34</v>
      </c>
      <c r="C831" s="6">
        <v>148</v>
      </c>
      <c r="E831" s="3">
        <v>4.7</v>
      </c>
      <c r="F831" s="3">
        <v>0</v>
      </c>
    </row>
    <row r="832" spans="1:6" x14ac:dyDescent="0.3">
      <c r="A832" s="15">
        <v>58</v>
      </c>
      <c r="B832" s="15">
        <v>32</v>
      </c>
      <c r="C832" s="20">
        <v>38</v>
      </c>
      <c r="E832" s="15">
        <v>2.2000000000000002</v>
      </c>
      <c r="F832" s="15">
        <v>0</v>
      </c>
    </row>
    <row r="833" spans="1:6" x14ac:dyDescent="0.3">
      <c r="A833" s="3">
        <v>58</v>
      </c>
      <c r="B833" s="3">
        <v>33</v>
      </c>
      <c r="C833" s="6">
        <v>53</v>
      </c>
      <c r="E833" s="3">
        <v>2.1</v>
      </c>
      <c r="F833" s="3">
        <v>0</v>
      </c>
    </row>
    <row r="834" spans="1:6" x14ac:dyDescent="0.3">
      <c r="A834" s="15">
        <v>58</v>
      </c>
      <c r="B834" s="15">
        <v>28</v>
      </c>
      <c r="C834" s="20">
        <v>90</v>
      </c>
      <c r="E834" s="15">
        <v>3</v>
      </c>
      <c r="F834" s="15">
        <v>0</v>
      </c>
    </row>
    <row r="835" spans="1:6" x14ac:dyDescent="0.3">
      <c r="A835" s="3">
        <v>58</v>
      </c>
      <c r="B835" s="3">
        <v>34</v>
      </c>
      <c r="C835" s="6">
        <v>60</v>
      </c>
      <c r="E835" s="3">
        <v>1.6</v>
      </c>
      <c r="F835" s="3">
        <v>0</v>
      </c>
    </row>
    <row r="836" spans="1:6" x14ac:dyDescent="0.3">
      <c r="A836" s="15">
        <v>58</v>
      </c>
      <c r="B836" s="15">
        <v>34</v>
      </c>
      <c r="C836" s="20">
        <v>10</v>
      </c>
      <c r="E836" s="15">
        <v>0.7</v>
      </c>
      <c r="F836" s="15">
        <v>0</v>
      </c>
    </row>
    <row r="837" spans="1:6" x14ac:dyDescent="0.3">
      <c r="A837" s="3">
        <v>58</v>
      </c>
      <c r="B837" s="3">
        <v>33</v>
      </c>
      <c r="C837" s="6">
        <v>142</v>
      </c>
      <c r="E837" s="3">
        <v>3.9</v>
      </c>
      <c r="F837" s="3">
        <v>193</v>
      </c>
    </row>
    <row r="838" spans="1:6" x14ac:dyDescent="0.3">
      <c r="A838" s="15">
        <v>58</v>
      </c>
      <c r="B838" s="15">
        <v>32</v>
      </c>
      <c r="C838" s="20">
        <v>43</v>
      </c>
      <c r="E838" s="15">
        <v>1.4</v>
      </c>
      <c r="F838" s="15">
        <v>0</v>
      </c>
    </row>
    <row r="839" spans="1:6" x14ac:dyDescent="0.3">
      <c r="A839" s="3">
        <v>58</v>
      </c>
      <c r="B839" s="3">
        <v>33</v>
      </c>
      <c r="C839" s="6">
        <v>81</v>
      </c>
      <c r="E839" s="3">
        <v>0</v>
      </c>
      <c r="F839" s="3">
        <v>0</v>
      </c>
    </row>
    <row r="840" spans="1:6" x14ac:dyDescent="0.3">
      <c r="A840" s="15">
        <v>58</v>
      </c>
      <c r="B840" s="15">
        <v>33</v>
      </c>
      <c r="C840" s="20">
        <v>52</v>
      </c>
      <c r="E840" s="15">
        <v>0.5</v>
      </c>
      <c r="F840" s="15">
        <v>0</v>
      </c>
    </row>
    <row r="841" spans="1:6" x14ac:dyDescent="0.3">
      <c r="A841" s="3">
        <v>58</v>
      </c>
      <c r="B841" s="3">
        <v>33</v>
      </c>
      <c r="C841" s="6">
        <v>122</v>
      </c>
      <c r="E841" s="3">
        <v>0.2</v>
      </c>
      <c r="F841" s="3">
        <v>0</v>
      </c>
    </row>
    <row r="842" spans="1:6" x14ac:dyDescent="0.3">
      <c r="A842" s="15">
        <v>58</v>
      </c>
      <c r="B842" s="15">
        <v>32</v>
      </c>
      <c r="C842" s="20">
        <v>51</v>
      </c>
      <c r="E842" s="15">
        <v>2.8</v>
      </c>
      <c r="F842" s="15">
        <v>0</v>
      </c>
    </row>
    <row r="843" spans="1:6" x14ac:dyDescent="0.3">
      <c r="A843" s="3">
        <v>58</v>
      </c>
      <c r="B843" s="3">
        <v>33</v>
      </c>
      <c r="C843" s="6">
        <v>34</v>
      </c>
      <c r="E843" s="3">
        <v>0.2</v>
      </c>
      <c r="F843" s="3">
        <v>83</v>
      </c>
    </row>
    <row r="844" spans="1:6" x14ac:dyDescent="0.3">
      <c r="A844" s="15">
        <v>58</v>
      </c>
      <c r="B844" s="15">
        <v>32</v>
      </c>
      <c r="C844" s="20">
        <v>191</v>
      </c>
      <c r="E844" s="15">
        <v>2.9</v>
      </c>
      <c r="F844" s="15">
        <v>0</v>
      </c>
    </row>
    <row r="845" spans="1:6" x14ac:dyDescent="0.3">
      <c r="A845" s="3">
        <v>58</v>
      </c>
      <c r="B845" s="3">
        <v>32</v>
      </c>
      <c r="C845" s="6">
        <v>81</v>
      </c>
      <c r="E845" s="3">
        <v>1.7</v>
      </c>
      <c r="F845" s="3">
        <v>0</v>
      </c>
    </row>
    <row r="846" spans="1:6" x14ac:dyDescent="0.3">
      <c r="A846" s="15">
        <v>58</v>
      </c>
      <c r="B846" s="15">
        <v>33</v>
      </c>
      <c r="C846" s="20">
        <v>138</v>
      </c>
      <c r="E846" s="15">
        <v>3.9</v>
      </c>
      <c r="F846" s="15">
        <v>0</v>
      </c>
    </row>
    <row r="847" spans="1:6" x14ac:dyDescent="0.3">
      <c r="A847" s="3">
        <v>58</v>
      </c>
      <c r="B847" s="3">
        <v>34</v>
      </c>
      <c r="C847" s="6">
        <v>44</v>
      </c>
      <c r="E847" s="3">
        <v>2.2000000000000002</v>
      </c>
      <c r="F847" s="3">
        <v>0</v>
      </c>
    </row>
    <row r="848" spans="1:6" x14ac:dyDescent="0.3">
      <c r="A848" s="15">
        <v>58</v>
      </c>
      <c r="B848" s="15">
        <v>32</v>
      </c>
      <c r="C848" s="20">
        <v>65</v>
      </c>
      <c r="E848" s="15">
        <v>2.5</v>
      </c>
      <c r="F848" s="15">
        <v>222</v>
      </c>
    </row>
    <row r="849" spans="1:6" x14ac:dyDescent="0.3">
      <c r="A849" s="3">
        <v>58</v>
      </c>
      <c r="B849" s="3">
        <v>28</v>
      </c>
      <c r="C849" s="6">
        <v>75</v>
      </c>
      <c r="E849" s="3">
        <v>1.4</v>
      </c>
      <c r="F849" s="3">
        <v>0</v>
      </c>
    </row>
    <row r="850" spans="1:6" x14ac:dyDescent="0.3">
      <c r="A850" s="15">
        <v>58</v>
      </c>
      <c r="B850" s="15">
        <v>34</v>
      </c>
      <c r="C850" s="20">
        <v>128</v>
      </c>
      <c r="E850" s="15">
        <v>7.4</v>
      </c>
      <c r="F850" s="15">
        <v>0</v>
      </c>
    </row>
    <row r="851" spans="1:6" x14ac:dyDescent="0.3">
      <c r="A851" s="3">
        <v>58</v>
      </c>
      <c r="B851" s="3">
        <v>33</v>
      </c>
      <c r="C851" s="6">
        <v>43</v>
      </c>
      <c r="E851" s="3">
        <v>1.6</v>
      </c>
      <c r="F851" s="3">
        <v>0</v>
      </c>
    </row>
    <row r="852" spans="1:6" x14ac:dyDescent="0.3">
      <c r="A852" s="15">
        <v>58</v>
      </c>
      <c r="B852" s="15">
        <v>28</v>
      </c>
      <c r="C852" s="20">
        <v>80</v>
      </c>
      <c r="E852" s="15">
        <v>4.5</v>
      </c>
      <c r="F852" s="15">
        <v>0</v>
      </c>
    </row>
    <row r="853" spans="1:6" x14ac:dyDescent="0.3">
      <c r="A853" s="3">
        <v>58</v>
      </c>
      <c r="B853" s="3">
        <v>32</v>
      </c>
      <c r="C853" s="6">
        <v>63</v>
      </c>
      <c r="E853" s="3">
        <v>1.6</v>
      </c>
      <c r="F853" s="3">
        <v>0</v>
      </c>
    </row>
    <row r="854" spans="1:6" x14ac:dyDescent="0.3">
      <c r="A854" s="15">
        <v>58</v>
      </c>
      <c r="B854" s="15">
        <v>34</v>
      </c>
      <c r="C854" s="20">
        <v>84</v>
      </c>
      <c r="E854" s="15">
        <v>2.8</v>
      </c>
      <c r="F854" s="15">
        <v>0</v>
      </c>
    </row>
    <row r="855" spans="1:6" x14ac:dyDescent="0.3">
      <c r="A855" s="3">
        <v>58</v>
      </c>
      <c r="B855" s="3">
        <v>32</v>
      </c>
      <c r="C855" s="6">
        <v>65</v>
      </c>
      <c r="E855" s="3">
        <v>2.2000000000000002</v>
      </c>
      <c r="F855" s="3">
        <v>0</v>
      </c>
    </row>
    <row r="856" spans="1:6" x14ac:dyDescent="0.3">
      <c r="A856" s="15">
        <v>58</v>
      </c>
      <c r="B856" s="15">
        <v>34</v>
      </c>
      <c r="C856" s="20">
        <v>41</v>
      </c>
      <c r="E856" s="15">
        <v>1.3</v>
      </c>
      <c r="F856" s="15">
        <v>0</v>
      </c>
    </row>
    <row r="857" spans="1:6" x14ac:dyDescent="0.3">
      <c r="A857" s="3">
        <v>58</v>
      </c>
      <c r="B857" s="3">
        <v>32</v>
      </c>
      <c r="C857" s="6">
        <v>75</v>
      </c>
      <c r="E857" s="3">
        <v>2.2999999999999998</v>
      </c>
      <c r="F857" s="3">
        <v>0</v>
      </c>
    </row>
    <row r="858" spans="1:6" x14ac:dyDescent="0.3">
      <c r="A858" s="15">
        <v>58</v>
      </c>
      <c r="B858" s="15">
        <v>34</v>
      </c>
      <c r="C858" s="20">
        <v>152</v>
      </c>
      <c r="E858" s="15">
        <v>3.6</v>
      </c>
      <c r="F858" s="15">
        <v>0</v>
      </c>
    </row>
    <row r="859" spans="1:6" x14ac:dyDescent="0.3">
      <c r="A859" s="3">
        <v>58</v>
      </c>
      <c r="B859" s="3">
        <v>32</v>
      </c>
      <c r="C859" s="6">
        <v>32</v>
      </c>
      <c r="E859" s="3">
        <v>1.4</v>
      </c>
      <c r="F859" s="3">
        <v>0</v>
      </c>
    </row>
    <row r="860" spans="1:6" x14ac:dyDescent="0.3">
      <c r="A860" s="15">
        <v>58</v>
      </c>
      <c r="B860" s="15">
        <v>34</v>
      </c>
      <c r="C860" s="20">
        <v>88</v>
      </c>
      <c r="E860" s="15">
        <v>1.6</v>
      </c>
      <c r="F860" s="15">
        <v>0</v>
      </c>
    </row>
    <row r="861" spans="1:6" x14ac:dyDescent="0.3">
      <c r="A861" s="3">
        <v>58</v>
      </c>
      <c r="B861" s="3">
        <v>32</v>
      </c>
      <c r="C861" s="6">
        <v>59</v>
      </c>
      <c r="E861" s="3">
        <v>1.6</v>
      </c>
      <c r="F861" s="3">
        <v>0</v>
      </c>
    </row>
    <row r="862" spans="1:6" x14ac:dyDescent="0.3">
      <c r="A862" s="15">
        <v>58</v>
      </c>
      <c r="B862" s="15">
        <v>34</v>
      </c>
      <c r="C862" s="20">
        <v>35</v>
      </c>
      <c r="E862" s="15">
        <v>1.2</v>
      </c>
      <c r="F862" s="15">
        <v>0</v>
      </c>
    </row>
    <row r="863" spans="1:6" x14ac:dyDescent="0.3">
      <c r="A863" s="3">
        <v>58</v>
      </c>
      <c r="B863" s="3">
        <v>34</v>
      </c>
      <c r="C863" s="6">
        <v>19</v>
      </c>
      <c r="E863" s="3">
        <v>1.2</v>
      </c>
      <c r="F863" s="3">
        <v>0</v>
      </c>
    </row>
    <row r="864" spans="1:6" x14ac:dyDescent="0.3">
      <c r="A864" s="15">
        <v>58</v>
      </c>
      <c r="B864" s="15">
        <v>33</v>
      </c>
      <c r="C864" s="20">
        <v>18</v>
      </c>
      <c r="E864" s="15">
        <v>0.1</v>
      </c>
      <c r="F864" s="15">
        <v>110</v>
      </c>
    </row>
    <row r="865" spans="1:6" x14ac:dyDescent="0.3">
      <c r="A865" s="3">
        <v>58</v>
      </c>
      <c r="B865" s="3">
        <v>32</v>
      </c>
      <c r="C865" s="6">
        <v>85</v>
      </c>
      <c r="E865" s="3">
        <v>2</v>
      </c>
      <c r="F865" s="3">
        <v>161</v>
      </c>
    </row>
    <row r="866" spans="1:6" x14ac:dyDescent="0.3">
      <c r="A866" s="15">
        <v>58</v>
      </c>
      <c r="B866" s="15">
        <v>32</v>
      </c>
      <c r="C866" s="20">
        <v>180</v>
      </c>
      <c r="E866" s="15">
        <v>2.9</v>
      </c>
      <c r="F866" s="15">
        <v>0</v>
      </c>
    </row>
    <row r="867" spans="1:6" x14ac:dyDescent="0.3">
      <c r="A867" s="3">
        <v>58</v>
      </c>
      <c r="B867" s="3">
        <v>33</v>
      </c>
      <c r="C867" s="6">
        <v>42</v>
      </c>
      <c r="E867" s="3">
        <v>1.6</v>
      </c>
      <c r="F867" s="3">
        <v>0</v>
      </c>
    </row>
    <row r="868" spans="1:6" x14ac:dyDescent="0.3">
      <c r="A868" s="15">
        <v>58</v>
      </c>
      <c r="B868" s="15">
        <v>33</v>
      </c>
      <c r="C868" s="20">
        <v>51</v>
      </c>
      <c r="E868" s="15">
        <v>1.9</v>
      </c>
      <c r="F868" s="15">
        <v>0</v>
      </c>
    </row>
    <row r="869" spans="1:6" x14ac:dyDescent="0.3">
      <c r="A869" s="3">
        <v>58</v>
      </c>
      <c r="B869" s="3">
        <v>32</v>
      </c>
      <c r="C869" s="6">
        <v>41</v>
      </c>
      <c r="E869" s="3">
        <v>1.4</v>
      </c>
      <c r="F869" s="3">
        <v>0</v>
      </c>
    </row>
    <row r="870" spans="1:6" x14ac:dyDescent="0.3">
      <c r="A870" s="15">
        <v>58</v>
      </c>
      <c r="B870" s="15">
        <v>32</v>
      </c>
      <c r="C870" s="20">
        <v>54</v>
      </c>
      <c r="E870" s="15">
        <v>0.3</v>
      </c>
      <c r="F870" s="15">
        <v>0</v>
      </c>
    </row>
    <row r="871" spans="1:6" x14ac:dyDescent="0.3">
      <c r="A871" s="3">
        <v>58</v>
      </c>
      <c r="B871" s="3">
        <v>34</v>
      </c>
      <c r="C871" s="6">
        <v>55</v>
      </c>
      <c r="E871" s="3">
        <v>0.8</v>
      </c>
      <c r="F871" s="3">
        <v>168</v>
      </c>
    </row>
    <row r="872" spans="1:6" x14ac:dyDescent="0.3">
      <c r="A872" s="15">
        <v>58</v>
      </c>
      <c r="B872" s="15">
        <v>33</v>
      </c>
      <c r="C872" s="20">
        <v>23</v>
      </c>
      <c r="E872" s="15">
        <v>0.2</v>
      </c>
      <c r="F872" s="15">
        <v>0</v>
      </c>
    </row>
    <row r="873" spans="1:6" x14ac:dyDescent="0.3">
      <c r="A873" s="3">
        <v>58</v>
      </c>
      <c r="B873" s="3">
        <v>32</v>
      </c>
      <c r="C873" s="6">
        <v>163</v>
      </c>
      <c r="E873" s="3">
        <v>0.5</v>
      </c>
      <c r="F873" s="3">
        <v>400</v>
      </c>
    </row>
    <row r="874" spans="1:6" x14ac:dyDescent="0.3">
      <c r="A874" s="15">
        <v>58</v>
      </c>
      <c r="B874" s="15">
        <v>34</v>
      </c>
      <c r="C874" s="20">
        <v>25</v>
      </c>
      <c r="E874" s="15">
        <v>0.3</v>
      </c>
      <c r="F874" s="15">
        <v>123</v>
      </c>
    </row>
    <row r="875" spans="1:6" x14ac:dyDescent="0.3">
      <c r="A875" s="3">
        <v>58</v>
      </c>
      <c r="B875" s="3">
        <v>31</v>
      </c>
      <c r="C875" s="6">
        <v>178</v>
      </c>
      <c r="E875" s="3">
        <v>6</v>
      </c>
      <c r="F875" s="3">
        <v>0</v>
      </c>
    </row>
    <row r="876" spans="1:6" x14ac:dyDescent="0.3">
      <c r="A876" s="15">
        <v>58</v>
      </c>
      <c r="B876" s="15">
        <v>32</v>
      </c>
      <c r="C876" s="20">
        <v>111</v>
      </c>
      <c r="E876" s="15">
        <v>1.4</v>
      </c>
      <c r="F876" s="15">
        <v>298</v>
      </c>
    </row>
    <row r="877" spans="1:6" x14ac:dyDescent="0.3">
      <c r="A877" s="3">
        <v>58</v>
      </c>
      <c r="B877" s="3">
        <v>34</v>
      </c>
      <c r="C877" s="6">
        <v>90</v>
      </c>
      <c r="E877" s="3">
        <v>3.6</v>
      </c>
      <c r="F877" s="3">
        <v>0</v>
      </c>
    </row>
    <row r="878" spans="1:6" x14ac:dyDescent="0.3">
      <c r="A878" s="15">
        <v>58</v>
      </c>
      <c r="B878" s="15">
        <v>32</v>
      </c>
      <c r="C878" s="20">
        <v>110</v>
      </c>
      <c r="E878" s="15">
        <v>1.7</v>
      </c>
      <c r="F878" s="15">
        <v>0</v>
      </c>
    </row>
    <row r="879" spans="1:6" x14ac:dyDescent="0.3">
      <c r="A879" s="3">
        <v>58</v>
      </c>
      <c r="B879" s="3">
        <v>33</v>
      </c>
      <c r="C879" s="6">
        <v>142</v>
      </c>
      <c r="E879" s="3">
        <v>3.9</v>
      </c>
      <c r="F879" s="3">
        <v>0</v>
      </c>
    </row>
    <row r="880" spans="1:6" x14ac:dyDescent="0.3">
      <c r="A880" s="15">
        <v>58</v>
      </c>
      <c r="B880" s="15">
        <v>34</v>
      </c>
      <c r="C880" s="20">
        <v>80</v>
      </c>
      <c r="E880" s="15">
        <v>1.6</v>
      </c>
      <c r="F880" s="15">
        <v>0</v>
      </c>
    </row>
    <row r="881" spans="1:6" x14ac:dyDescent="0.3">
      <c r="A881" s="3">
        <v>58</v>
      </c>
      <c r="B881" s="3">
        <v>33</v>
      </c>
      <c r="C881" s="6">
        <v>173</v>
      </c>
      <c r="E881" s="3">
        <v>7.2</v>
      </c>
      <c r="F881" s="3">
        <v>0</v>
      </c>
    </row>
    <row r="882" spans="1:6" x14ac:dyDescent="0.3">
      <c r="A882" s="15">
        <v>58</v>
      </c>
      <c r="B882" s="15">
        <v>34</v>
      </c>
      <c r="C882" s="20">
        <v>31</v>
      </c>
      <c r="E882" s="15">
        <v>0.4</v>
      </c>
      <c r="F882" s="15">
        <v>0</v>
      </c>
    </row>
    <row r="883" spans="1:6" x14ac:dyDescent="0.3">
      <c r="A883" s="3">
        <v>58</v>
      </c>
      <c r="B883" s="3">
        <v>34</v>
      </c>
      <c r="C883" s="6">
        <v>63</v>
      </c>
      <c r="E883" s="3">
        <v>1.5</v>
      </c>
      <c r="F883" s="3">
        <v>0</v>
      </c>
    </row>
    <row r="884" spans="1:6" x14ac:dyDescent="0.3">
      <c r="A884" s="15">
        <v>58</v>
      </c>
      <c r="B884" s="15">
        <v>32</v>
      </c>
      <c r="C884" s="20">
        <v>108</v>
      </c>
      <c r="E884" s="15">
        <v>4.4000000000000004</v>
      </c>
      <c r="F884" s="15">
        <v>0</v>
      </c>
    </row>
    <row r="885" spans="1:6" x14ac:dyDescent="0.3">
      <c r="A885" s="3">
        <v>58</v>
      </c>
      <c r="B885" s="3">
        <v>33</v>
      </c>
      <c r="C885" s="6">
        <v>28</v>
      </c>
      <c r="E885" s="3">
        <v>0.3</v>
      </c>
      <c r="F885" s="3">
        <v>0</v>
      </c>
    </row>
    <row r="886" spans="1:6" x14ac:dyDescent="0.3">
      <c r="A886" s="15">
        <v>58</v>
      </c>
      <c r="B886" s="15">
        <v>34</v>
      </c>
      <c r="C886" s="20">
        <v>41</v>
      </c>
      <c r="E886" s="15">
        <v>0.4</v>
      </c>
      <c r="F886" s="15">
        <v>177</v>
      </c>
    </row>
    <row r="887" spans="1:6" x14ac:dyDescent="0.3">
      <c r="A887" s="3">
        <v>58</v>
      </c>
      <c r="B887" s="3">
        <v>34</v>
      </c>
      <c r="C887" s="6">
        <v>45</v>
      </c>
      <c r="E887" s="3">
        <v>1.3</v>
      </c>
      <c r="F887" s="3">
        <v>201</v>
      </c>
    </row>
    <row r="888" spans="1:6" x14ac:dyDescent="0.3">
      <c r="A888" s="15">
        <v>58</v>
      </c>
      <c r="B888" s="15">
        <v>33</v>
      </c>
      <c r="C888" s="20">
        <v>75</v>
      </c>
      <c r="E888" s="15">
        <v>0</v>
      </c>
      <c r="F888" s="15">
        <v>0</v>
      </c>
    </row>
    <row r="889" spans="1:6" x14ac:dyDescent="0.3">
      <c r="A889" s="3">
        <v>58</v>
      </c>
      <c r="B889" s="3">
        <v>34</v>
      </c>
      <c r="C889" s="6">
        <v>125</v>
      </c>
      <c r="E889" s="3">
        <v>4.3</v>
      </c>
      <c r="F889" s="3">
        <v>219</v>
      </c>
    </row>
    <row r="890" spans="1:6" x14ac:dyDescent="0.3">
      <c r="A890" s="15">
        <v>58</v>
      </c>
      <c r="B890" s="15">
        <v>33</v>
      </c>
      <c r="C890" s="20">
        <v>18</v>
      </c>
      <c r="E890" s="15">
        <v>0.1</v>
      </c>
      <c r="F890" s="15">
        <v>0</v>
      </c>
    </row>
    <row r="891" spans="1:6" x14ac:dyDescent="0.3">
      <c r="A891" s="3">
        <v>58</v>
      </c>
      <c r="B891" s="3">
        <v>32</v>
      </c>
      <c r="C891" s="6">
        <v>74</v>
      </c>
      <c r="E891" s="3">
        <v>2.2999999999999998</v>
      </c>
      <c r="F891" s="3">
        <v>0</v>
      </c>
    </row>
    <row r="892" spans="1:6" x14ac:dyDescent="0.3">
      <c r="A892" s="15">
        <v>58</v>
      </c>
      <c r="B892" s="15">
        <v>32</v>
      </c>
      <c r="C892" s="20">
        <v>43</v>
      </c>
      <c r="E892" s="15">
        <v>2.8</v>
      </c>
      <c r="F892" s="15">
        <v>0</v>
      </c>
    </row>
    <row r="893" spans="1:6" x14ac:dyDescent="0.3">
      <c r="A893" s="3">
        <v>58</v>
      </c>
      <c r="B893" s="3">
        <v>34</v>
      </c>
      <c r="C893" s="6">
        <v>41</v>
      </c>
      <c r="E893" s="3">
        <v>1.5</v>
      </c>
      <c r="F893" s="3">
        <v>0</v>
      </c>
    </row>
    <row r="894" spans="1:6" x14ac:dyDescent="0.3">
      <c r="A894" s="15">
        <v>58</v>
      </c>
      <c r="B894" s="15">
        <v>32</v>
      </c>
      <c r="C894" s="20">
        <v>49</v>
      </c>
      <c r="E894" s="15">
        <v>1.4</v>
      </c>
      <c r="F894" s="15">
        <v>99</v>
      </c>
    </row>
    <row r="895" spans="1:6" x14ac:dyDescent="0.3">
      <c r="A895" s="3">
        <v>58</v>
      </c>
      <c r="B895" s="3">
        <v>33</v>
      </c>
      <c r="C895" s="6">
        <v>39</v>
      </c>
      <c r="E895" s="3">
        <v>2.2999999999999998</v>
      </c>
      <c r="F895" s="3">
        <v>0</v>
      </c>
    </row>
    <row r="896" spans="1:6" x14ac:dyDescent="0.3">
      <c r="A896" s="15">
        <v>58</v>
      </c>
      <c r="B896" s="15">
        <v>32</v>
      </c>
      <c r="C896" s="20">
        <v>128</v>
      </c>
      <c r="E896" s="15">
        <v>2.7</v>
      </c>
      <c r="F896" s="15">
        <v>344</v>
      </c>
    </row>
    <row r="897" spans="1:6" x14ac:dyDescent="0.3">
      <c r="A897" s="3">
        <v>58</v>
      </c>
      <c r="B897" s="3">
        <v>32</v>
      </c>
      <c r="C897" s="6">
        <v>48</v>
      </c>
      <c r="E897" s="3">
        <v>2.8</v>
      </c>
      <c r="F897" s="3">
        <v>0</v>
      </c>
    </row>
    <row r="898" spans="1:6" x14ac:dyDescent="0.3">
      <c r="A898" s="15">
        <v>58</v>
      </c>
      <c r="B898" s="15">
        <v>32</v>
      </c>
      <c r="C898" s="20">
        <v>42</v>
      </c>
      <c r="E898" s="15">
        <v>1.4</v>
      </c>
      <c r="F898" s="15">
        <v>158</v>
      </c>
    </row>
    <row r="899" spans="1:6" x14ac:dyDescent="0.3">
      <c r="A899" s="3">
        <v>58</v>
      </c>
      <c r="B899" s="3">
        <v>32</v>
      </c>
      <c r="C899" s="6">
        <v>44</v>
      </c>
      <c r="E899" s="3">
        <v>2.2000000000000002</v>
      </c>
      <c r="F899" s="3">
        <v>0</v>
      </c>
    </row>
    <row r="900" spans="1:6" x14ac:dyDescent="0.3">
      <c r="A900" s="15">
        <v>58</v>
      </c>
      <c r="B900" s="15">
        <v>33</v>
      </c>
      <c r="C900" s="20">
        <v>60</v>
      </c>
      <c r="E900" s="15">
        <v>1.9</v>
      </c>
      <c r="F900" s="15">
        <v>94</v>
      </c>
    </row>
    <row r="901" spans="1:6" x14ac:dyDescent="0.3">
      <c r="A901" s="3">
        <v>58</v>
      </c>
      <c r="B901" s="3">
        <v>34</v>
      </c>
      <c r="C901" s="6">
        <v>68</v>
      </c>
      <c r="E901" s="3">
        <v>2.8</v>
      </c>
      <c r="F901" s="3">
        <v>113</v>
      </c>
    </row>
    <row r="902" spans="1:6" x14ac:dyDescent="0.3">
      <c r="A902" s="15">
        <v>58</v>
      </c>
      <c r="B902" s="15">
        <v>33</v>
      </c>
      <c r="C902" s="20">
        <v>98</v>
      </c>
      <c r="E902" s="15">
        <v>2.6</v>
      </c>
      <c r="F902" s="15">
        <v>0</v>
      </c>
    </row>
    <row r="903" spans="1:6" x14ac:dyDescent="0.3">
      <c r="A903" s="3">
        <v>58</v>
      </c>
      <c r="B903" s="3">
        <v>34</v>
      </c>
      <c r="C903" s="6">
        <v>54</v>
      </c>
      <c r="E903" s="3">
        <v>1.3</v>
      </c>
      <c r="F903" s="3">
        <v>0</v>
      </c>
    </row>
    <row r="904" spans="1:6" x14ac:dyDescent="0.3">
      <c r="A904" s="15">
        <v>58</v>
      </c>
      <c r="B904" s="15">
        <v>32</v>
      </c>
      <c r="C904" s="20">
        <v>19</v>
      </c>
      <c r="E904" s="15">
        <v>0.7</v>
      </c>
      <c r="F904" s="15">
        <v>0</v>
      </c>
    </row>
    <row r="905" spans="1:6" x14ac:dyDescent="0.3">
      <c r="A905" s="3">
        <v>58</v>
      </c>
      <c r="B905" s="3">
        <v>33</v>
      </c>
      <c r="C905" s="6">
        <v>28</v>
      </c>
      <c r="E905" s="3">
        <v>0.5</v>
      </c>
      <c r="F905" s="3">
        <v>146</v>
      </c>
    </row>
    <row r="906" spans="1:6" x14ac:dyDescent="0.3">
      <c r="A906" s="15">
        <v>58</v>
      </c>
      <c r="B906" s="15">
        <v>33</v>
      </c>
      <c r="C906" s="20">
        <v>15</v>
      </c>
      <c r="E906" s="15">
        <v>0.9</v>
      </c>
      <c r="F906" s="15">
        <v>0</v>
      </c>
    </row>
    <row r="907" spans="1:6" x14ac:dyDescent="0.3">
      <c r="A907" s="3">
        <v>58</v>
      </c>
      <c r="B907" s="3">
        <v>33</v>
      </c>
      <c r="C907" s="6">
        <v>9</v>
      </c>
      <c r="E907" s="3">
        <v>0.2</v>
      </c>
      <c r="F907" s="3">
        <v>0</v>
      </c>
    </row>
    <row r="908" spans="1:6" x14ac:dyDescent="0.3">
      <c r="A908" s="15">
        <v>58</v>
      </c>
      <c r="B908" s="15">
        <v>32</v>
      </c>
      <c r="C908" s="20">
        <v>73</v>
      </c>
      <c r="E908" s="15">
        <v>2.2999999999999998</v>
      </c>
      <c r="F908" s="15">
        <v>224</v>
      </c>
    </row>
    <row r="909" spans="1:6" x14ac:dyDescent="0.3">
      <c r="A909" s="3">
        <v>58</v>
      </c>
      <c r="B909" s="3">
        <v>34</v>
      </c>
      <c r="C909" s="6">
        <v>149</v>
      </c>
      <c r="E909" s="3">
        <v>6</v>
      </c>
      <c r="F909" s="3">
        <v>0</v>
      </c>
    </row>
    <row r="910" spans="1:6" x14ac:dyDescent="0.3">
      <c r="A910" s="15">
        <v>58</v>
      </c>
      <c r="B910" s="15">
        <v>28</v>
      </c>
      <c r="C910" s="20">
        <v>70</v>
      </c>
      <c r="E910" s="15">
        <v>1.4</v>
      </c>
      <c r="F910" s="15">
        <v>0</v>
      </c>
    </row>
    <row r="911" spans="1:6" x14ac:dyDescent="0.3">
      <c r="A911" s="3">
        <v>58</v>
      </c>
      <c r="B911" s="3">
        <v>33</v>
      </c>
      <c r="C911" s="6">
        <v>24</v>
      </c>
      <c r="E911" s="3">
        <v>0.5</v>
      </c>
      <c r="F911" s="3">
        <v>0</v>
      </c>
    </row>
    <row r="912" spans="1:6" x14ac:dyDescent="0.3">
      <c r="A912" s="15">
        <v>58</v>
      </c>
      <c r="B912" s="15">
        <v>33</v>
      </c>
      <c r="C912" s="20">
        <v>95</v>
      </c>
      <c r="E912" s="15">
        <v>2.6</v>
      </c>
      <c r="F912" s="15">
        <v>0</v>
      </c>
    </row>
    <row r="913" spans="1:6" x14ac:dyDescent="0.3">
      <c r="A913" s="3">
        <v>58</v>
      </c>
      <c r="B913" s="3">
        <v>33</v>
      </c>
      <c r="C913" s="6">
        <v>51</v>
      </c>
      <c r="E913" s="3">
        <v>1.6</v>
      </c>
      <c r="F913" s="3">
        <v>123</v>
      </c>
    </row>
    <row r="914" spans="1:6" x14ac:dyDescent="0.3">
      <c r="A914" s="15">
        <v>58</v>
      </c>
      <c r="B914" s="15">
        <v>32</v>
      </c>
      <c r="C914" s="20">
        <v>72</v>
      </c>
      <c r="E914" s="15">
        <v>0.3</v>
      </c>
      <c r="F914" s="15">
        <v>0</v>
      </c>
    </row>
    <row r="915" spans="1:6" x14ac:dyDescent="0.3">
      <c r="A915" s="3">
        <v>58</v>
      </c>
      <c r="B915" s="3">
        <v>32</v>
      </c>
      <c r="C915" s="6">
        <v>38</v>
      </c>
      <c r="E915" s="3">
        <v>2.2000000000000002</v>
      </c>
      <c r="F915" s="3">
        <v>0</v>
      </c>
    </row>
    <row r="916" spans="1:6" x14ac:dyDescent="0.3">
      <c r="A916" s="15">
        <v>58</v>
      </c>
      <c r="B916" s="15">
        <v>32</v>
      </c>
      <c r="C916" s="20">
        <v>191</v>
      </c>
      <c r="E916" s="15">
        <v>5.2</v>
      </c>
      <c r="F916" s="15">
        <v>194</v>
      </c>
    </row>
    <row r="917" spans="1:6" x14ac:dyDescent="0.3">
      <c r="A917" s="3">
        <v>58</v>
      </c>
      <c r="B917" s="3">
        <v>32</v>
      </c>
      <c r="C917" s="6">
        <v>44</v>
      </c>
      <c r="E917" s="3">
        <v>0.8</v>
      </c>
      <c r="F917" s="3">
        <v>0</v>
      </c>
    </row>
    <row r="918" spans="1:6" x14ac:dyDescent="0.3">
      <c r="A918" s="15">
        <v>58</v>
      </c>
      <c r="B918" s="15">
        <v>33</v>
      </c>
      <c r="C918" s="20">
        <v>70</v>
      </c>
      <c r="E918" s="15">
        <v>0.7</v>
      </c>
      <c r="F918" s="15">
        <v>0</v>
      </c>
    </row>
    <row r="919" spans="1:6" x14ac:dyDescent="0.3">
      <c r="A919" s="3">
        <v>58</v>
      </c>
      <c r="B919" s="3">
        <v>33</v>
      </c>
      <c r="C919" s="6">
        <v>23</v>
      </c>
      <c r="E919" s="3">
        <v>1.3</v>
      </c>
      <c r="F919" s="3">
        <v>131</v>
      </c>
    </row>
    <row r="920" spans="1:6" x14ac:dyDescent="0.3">
      <c r="A920" s="15">
        <v>58</v>
      </c>
      <c r="B920" s="15">
        <v>34</v>
      </c>
      <c r="C920" s="20">
        <v>63</v>
      </c>
      <c r="E920" s="15">
        <v>1.6</v>
      </c>
      <c r="F920" s="15">
        <v>0</v>
      </c>
    </row>
    <row r="921" spans="1:6" x14ac:dyDescent="0.3">
      <c r="A921" s="3">
        <v>58</v>
      </c>
      <c r="B921" s="3">
        <v>31</v>
      </c>
      <c r="C921" s="6">
        <v>49</v>
      </c>
      <c r="E921" s="3">
        <v>2.5</v>
      </c>
      <c r="F921" s="3">
        <v>0</v>
      </c>
    </row>
    <row r="922" spans="1:6" x14ac:dyDescent="0.3">
      <c r="A922" s="15">
        <v>58</v>
      </c>
      <c r="B922" s="15">
        <v>34</v>
      </c>
      <c r="C922" s="20">
        <v>30</v>
      </c>
      <c r="E922" s="15">
        <v>0.4</v>
      </c>
      <c r="F922" s="15">
        <v>0</v>
      </c>
    </row>
    <row r="923" spans="1:6" x14ac:dyDescent="0.3">
      <c r="A923" s="3">
        <v>58</v>
      </c>
      <c r="B923" s="3">
        <v>33</v>
      </c>
      <c r="C923" s="6">
        <v>138</v>
      </c>
      <c r="E923" s="3">
        <v>3.9</v>
      </c>
      <c r="F923" s="3">
        <v>0</v>
      </c>
    </row>
    <row r="924" spans="1:6" x14ac:dyDescent="0.3">
      <c r="A924" s="15">
        <v>58</v>
      </c>
      <c r="B924" s="15">
        <v>33</v>
      </c>
      <c r="C924" s="20">
        <v>42</v>
      </c>
      <c r="E924" s="15">
        <v>1.7</v>
      </c>
      <c r="F924" s="15">
        <v>0</v>
      </c>
    </row>
    <row r="925" spans="1:6" x14ac:dyDescent="0.3">
      <c r="A925" s="3">
        <v>58</v>
      </c>
      <c r="B925" s="3">
        <v>32</v>
      </c>
      <c r="C925" s="6">
        <v>62</v>
      </c>
      <c r="E925" s="3">
        <v>2.2000000000000002</v>
      </c>
      <c r="F925" s="3">
        <v>217</v>
      </c>
    </row>
    <row r="926" spans="1:6" x14ac:dyDescent="0.3">
      <c r="A926" s="15">
        <v>58</v>
      </c>
      <c r="B926" s="15">
        <v>34</v>
      </c>
      <c r="C926" s="20">
        <v>150</v>
      </c>
      <c r="E926" s="15">
        <v>7.4</v>
      </c>
      <c r="F926" s="15">
        <v>481</v>
      </c>
    </row>
    <row r="927" spans="1:6" x14ac:dyDescent="0.3">
      <c r="A927" s="3">
        <v>58</v>
      </c>
      <c r="B927" s="3">
        <v>33</v>
      </c>
      <c r="C927" s="6">
        <v>60</v>
      </c>
      <c r="E927" s="3">
        <v>1.3</v>
      </c>
      <c r="F927" s="3">
        <v>0</v>
      </c>
    </row>
    <row r="928" spans="1:6" x14ac:dyDescent="0.3">
      <c r="A928" s="15">
        <v>58</v>
      </c>
      <c r="B928" s="15">
        <v>33</v>
      </c>
      <c r="C928" s="20">
        <v>22</v>
      </c>
      <c r="E928" s="15">
        <v>0.2</v>
      </c>
      <c r="F928" s="15">
        <v>0</v>
      </c>
    </row>
    <row r="929" spans="1:6" x14ac:dyDescent="0.3">
      <c r="A929" s="3">
        <v>58</v>
      </c>
      <c r="B929" s="3">
        <v>32</v>
      </c>
      <c r="C929" s="6">
        <v>40</v>
      </c>
      <c r="E929" s="3">
        <v>1.6</v>
      </c>
      <c r="F929" s="3">
        <v>0</v>
      </c>
    </row>
    <row r="930" spans="1:6" x14ac:dyDescent="0.3">
      <c r="A930" s="15">
        <v>58</v>
      </c>
      <c r="B930" s="15">
        <v>32</v>
      </c>
      <c r="C930" s="20">
        <v>40</v>
      </c>
      <c r="E930" s="15">
        <v>0.3</v>
      </c>
      <c r="F930" s="15">
        <v>0</v>
      </c>
    </row>
    <row r="931" spans="1:6" x14ac:dyDescent="0.3">
      <c r="A931" s="3">
        <v>58</v>
      </c>
      <c r="B931" s="3">
        <v>32</v>
      </c>
      <c r="C931" s="6">
        <v>12</v>
      </c>
      <c r="E931" s="3">
        <v>0.7</v>
      </c>
      <c r="F931" s="3">
        <v>0</v>
      </c>
    </row>
    <row r="932" spans="1:6" x14ac:dyDescent="0.3">
      <c r="A932" s="15">
        <v>58</v>
      </c>
      <c r="B932" s="15">
        <v>33</v>
      </c>
      <c r="C932" s="20">
        <v>73</v>
      </c>
      <c r="E932" s="15">
        <v>0.7</v>
      </c>
      <c r="F932" s="15">
        <v>241</v>
      </c>
    </row>
    <row r="933" spans="1:6" x14ac:dyDescent="0.3">
      <c r="A933" s="3">
        <v>58</v>
      </c>
      <c r="B933" s="3">
        <v>32</v>
      </c>
      <c r="C933" s="6">
        <v>28</v>
      </c>
      <c r="E933" s="3">
        <v>0.3</v>
      </c>
      <c r="F933" s="3">
        <v>148</v>
      </c>
    </row>
    <row r="934" spans="1:6" x14ac:dyDescent="0.3">
      <c r="A934" s="15">
        <v>58</v>
      </c>
      <c r="B934" s="15">
        <v>28</v>
      </c>
      <c r="C934" s="20">
        <v>95</v>
      </c>
      <c r="E934" s="15">
        <v>3</v>
      </c>
      <c r="F934" s="15">
        <v>0</v>
      </c>
    </row>
    <row r="935" spans="1:6" x14ac:dyDescent="0.3">
      <c r="A935" s="3">
        <v>58</v>
      </c>
      <c r="B935" s="3">
        <v>32</v>
      </c>
      <c r="C935" s="6">
        <v>41</v>
      </c>
      <c r="E935" s="3">
        <v>0.2</v>
      </c>
      <c r="F935" s="3">
        <v>81</v>
      </c>
    </row>
    <row r="936" spans="1:6" x14ac:dyDescent="0.3">
      <c r="A936" s="15">
        <v>58</v>
      </c>
      <c r="B936" s="15">
        <v>32</v>
      </c>
      <c r="C936" s="20">
        <v>61</v>
      </c>
      <c r="E936" s="15">
        <v>2.2000000000000002</v>
      </c>
      <c r="F936" s="15">
        <v>0</v>
      </c>
    </row>
    <row r="937" spans="1:6" x14ac:dyDescent="0.3">
      <c r="A937" s="3">
        <v>58</v>
      </c>
      <c r="B937" s="3">
        <v>34</v>
      </c>
      <c r="C937" s="6">
        <v>151</v>
      </c>
      <c r="E937" s="3">
        <v>0.6</v>
      </c>
      <c r="F937" s="3">
        <v>0</v>
      </c>
    </row>
    <row r="938" spans="1:6" x14ac:dyDescent="0.3">
      <c r="A938" s="15">
        <v>58</v>
      </c>
      <c r="B938" s="15">
        <v>34</v>
      </c>
      <c r="C938" s="20">
        <v>58</v>
      </c>
      <c r="E938" s="15">
        <v>2.2999999999999998</v>
      </c>
      <c r="F938" s="15">
        <v>169</v>
      </c>
    </row>
    <row r="939" spans="1:6" x14ac:dyDescent="0.3">
      <c r="A939" s="3">
        <v>58</v>
      </c>
      <c r="B939" s="3">
        <v>34</v>
      </c>
      <c r="C939" s="6">
        <v>22</v>
      </c>
      <c r="E939" s="3">
        <v>0.1</v>
      </c>
      <c r="F939" s="3">
        <v>0</v>
      </c>
    </row>
    <row r="940" spans="1:6" x14ac:dyDescent="0.3">
      <c r="A940" s="15">
        <v>58</v>
      </c>
      <c r="B940" s="15">
        <v>34</v>
      </c>
      <c r="C940" s="20">
        <v>48</v>
      </c>
      <c r="E940" s="15">
        <v>1.3</v>
      </c>
      <c r="F940" s="15">
        <v>0</v>
      </c>
    </row>
    <row r="941" spans="1:6" x14ac:dyDescent="0.3">
      <c r="A941" s="3">
        <v>58</v>
      </c>
      <c r="B941" s="3">
        <v>32</v>
      </c>
      <c r="C941" s="6">
        <v>55</v>
      </c>
      <c r="E941" s="3">
        <v>2.5</v>
      </c>
      <c r="F941" s="3">
        <v>0</v>
      </c>
    </row>
    <row r="942" spans="1:6" x14ac:dyDescent="0.3">
      <c r="A942" s="15">
        <v>58</v>
      </c>
      <c r="B942" s="15">
        <v>33</v>
      </c>
      <c r="C942" s="20">
        <v>25</v>
      </c>
      <c r="E942" s="15">
        <v>0.9</v>
      </c>
      <c r="F942" s="15">
        <v>90</v>
      </c>
    </row>
    <row r="943" spans="1:6" x14ac:dyDescent="0.3">
      <c r="A943" s="3">
        <v>58</v>
      </c>
      <c r="B943" s="3">
        <v>34</v>
      </c>
      <c r="C943" s="6">
        <v>82</v>
      </c>
      <c r="E943" s="3">
        <v>4.3</v>
      </c>
      <c r="F943" s="3">
        <v>263</v>
      </c>
    </row>
    <row r="944" spans="1:6" x14ac:dyDescent="0.3">
      <c r="A944" s="15">
        <v>58</v>
      </c>
      <c r="B944" s="15">
        <v>34</v>
      </c>
      <c r="C944" s="20">
        <v>84</v>
      </c>
      <c r="E944" s="15">
        <v>1.6</v>
      </c>
      <c r="F944" s="15">
        <v>0</v>
      </c>
    </row>
    <row r="945" spans="1:6" x14ac:dyDescent="0.3">
      <c r="A945" s="3">
        <v>58</v>
      </c>
      <c r="B945" s="3">
        <v>32</v>
      </c>
      <c r="C945" s="6">
        <v>40</v>
      </c>
      <c r="E945" s="3">
        <v>2.8</v>
      </c>
      <c r="F945" s="3">
        <v>0</v>
      </c>
    </row>
    <row r="946" spans="1:6" x14ac:dyDescent="0.3">
      <c r="A946" s="15">
        <v>58</v>
      </c>
      <c r="B946" s="15">
        <v>34</v>
      </c>
      <c r="C946" s="20">
        <v>11</v>
      </c>
      <c r="E946" s="15">
        <v>0.3</v>
      </c>
      <c r="F946" s="15">
        <v>96</v>
      </c>
    </row>
    <row r="947" spans="1:6" x14ac:dyDescent="0.3">
      <c r="A947" s="3">
        <v>58</v>
      </c>
      <c r="B947" s="3">
        <v>32</v>
      </c>
      <c r="C947" s="6">
        <v>99</v>
      </c>
      <c r="E947" s="3">
        <v>1.4</v>
      </c>
      <c r="F947" s="3">
        <v>0</v>
      </c>
    </row>
    <row r="948" spans="1:6" x14ac:dyDescent="0.3">
      <c r="A948" s="15">
        <v>58</v>
      </c>
      <c r="B948" s="15">
        <v>32</v>
      </c>
      <c r="C948" s="20">
        <v>145</v>
      </c>
      <c r="E948" s="15">
        <v>0.5</v>
      </c>
      <c r="F948" s="15">
        <v>119</v>
      </c>
    </row>
    <row r="949" spans="1:6" x14ac:dyDescent="0.3">
      <c r="A949" s="3">
        <v>58</v>
      </c>
      <c r="B949" s="3">
        <v>32</v>
      </c>
      <c r="C949" s="6">
        <v>130</v>
      </c>
      <c r="E949" s="3">
        <v>2.7</v>
      </c>
      <c r="F949" s="3">
        <v>0</v>
      </c>
    </row>
    <row r="950" spans="1:6" x14ac:dyDescent="0.3">
      <c r="A950" s="15">
        <v>58</v>
      </c>
      <c r="B950" s="15">
        <v>28</v>
      </c>
      <c r="C950" s="20">
        <v>58</v>
      </c>
      <c r="E950" s="15">
        <v>2</v>
      </c>
      <c r="F950" s="15">
        <v>0</v>
      </c>
    </row>
    <row r="951" spans="1:6" x14ac:dyDescent="0.3">
      <c r="A951" s="3">
        <v>58</v>
      </c>
      <c r="B951" s="3">
        <v>28</v>
      </c>
      <c r="C951" s="6">
        <v>81</v>
      </c>
      <c r="E951" s="3">
        <v>3</v>
      </c>
      <c r="F951" s="3">
        <v>0</v>
      </c>
    </row>
    <row r="952" spans="1:6" x14ac:dyDescent="0.3">
      <c r="A952" s="15">
        <v>58</v>
      </c>
      <c r="B952" s="15">
        <v>32</v>
      </c>
      <c r="C952" s="20">
        <v>41</v>
      </c>
      <c r="E952" s="15">
        <v>2.5</v>
      </c>
      <c r="F952" s="15">
        <v>0</v>
      </c>
    </row>
    <row r="953" spans="1:6" x14ac:dyDescent="0.3">
      <c r="A953" s="3">
        <v>58</v>
      </c>
      <c r="B953" s="3">
        <v>28</v>
      </c>
      <c r="C953" s="6">
        <v>73</v>
      </c>
      <c r="E953" s="3">
        <v>1.4</v>
      </c>
      <c r="F953" s="3">
        <v>0</v>
      </c>
    </row>
    <row r="954" spans="1:6" x14ac:dyDescent="0.3">
      <c r="A954" s="15">
        <v>58</v>
      </c>
      <c r="B954" s="15">
        <v>32</v>
      </c>
      <c r="C954" s="20">
        <v>41</v>
      </c>
      <c r="E954" s="15">
        <v>2.2000000000000002</v>
      </c>
      <c r="F954" s="15">
        <v>148</v>
      </c>
    </row>
    <row r="955" spans="1:6" x14ac:dyDescent="0.3">
      <c r="A955" s="3">
        <v>57</v>
      </c>
      <c r="B955" s="3">
        <v>27</v>
      </c>
      <c r="C955" s="6">
        <v>63</v>
      </c>
      <c r="E955" s="3">
        <v>2</v>
      </c>
      <c r="F955" s="3">
        <v>0</v>
      </c>
    </row>
    <row r="956" spans="1:6" x14ac:dyDescent="0.3">
      <c r="A956" s="15">
        <v>57</v>
      </c>
      <c r="B956" s="15">
        <v>32</v>
      </c>
      <c r="C956" s="20">
        <v>84</v>
      </c>
      <c r="E956" s="15">
        <v>1.6</v>
      </c>
      <c r="F956" s="15">
        <v>0</v>
      </c>
    </row>
    <row r="957" spans="1:6" x14ac:dyDescent="0.3">
      <c r="A957" s="3">
        <v>57</v>
      </c>
      <c r="B957" s="3">
        <v>31</v>
      </c>
      <c r="C957" s="6">
        <v>52</v>
      </c>
      <c r="E957" s="3">
        <v>2.5</v>
      </c>
      <c r="F957" s="3">
        <v>0</v>
      </c>
    </row>
    <row r="958" spans="1:6" x14ac:dyDescent="0.3">
      <c r="A958" s="15">
        <v>57</v>
      </c>
      <c r="B958" s="15">
        <v>32</v>
      </c>
      <c r="C958" s="20">
        <v>24</v>
      </c>
      <c r="E958" s="15">
        <v>1.3</v>
      </c>
      <c r="F958" s="15">
        <v>0</v>
      </c>
    </row>
    <row r="959" spans="1:6" x14ac:dyDescent="0.3">
      <c r="A959" s="3">
        <v>57</v>
      </c>
      <c r="B959" s="3">
        <v>33</v>
      </c>
      <c r="C959" s="6">
        <v>155</v>
      </c>
      <c r="E959" s="3">
        <v>7.4</v>
      </c>
      <c r="F959" s="3">
        <v>0</v>
      </c>
    </row>
    <row r="960" spans="1:6" x14ac:dyDescent="0.3">
      <c r="A960" s="15">
        <v>57</v>
      </c>
      <c r="B960" s="15">
        <v>32</v>
      </c>
      <c r="C960" s="20">
        <v>28</v>
      </c>
      <c r="E960" s="15">
        <v>0.2</v>
      </c>
      <c r="F960" s="15">
        <v>0</v>
      </c>
    </row>
    <row r="961" spans="1:6" x14ac:dyDescent="0.3">
      <c r="A961" s="3">
        <v>57</v>
      </c>
      <c r="B961" s="3">
        <v>31</v>
      </c>
      <c r="C961" s="6">
        <v>65</v>
      </c>
      <c r="E961" s="3">
        <v>2.6</v>
      </c>
      <c r="F961" s="3">
        <v>0</v>
      </c>
    </row>
    <row r="962" spans="1:6" x14ac:dyDescent="0.3">
      <c r="A962" s="15">
        <v>57</v>
      </c>
      <c r="B962" s="15">
        <v>32</v>
      </c>
      <c r="C962" s="20">
        <v>39</v>
      </c>
      <c r="E962" s="15">
        <v>0.9</v>
      </c>
      <c r="F962" s="15">
        <v>0</v>
      </c>
    </row>
    <row r="963" spans="1:6" x14ac:dyDescent="0.3">
      <c r="A963" s="3">
        <v>57</v>
      </c>
      <c r="B963" s="3">
        <v>31</v>
      </c>
      <c r="C963" s="6">
        <v>165</v>
      </c>
      <c r="E963" s="3">
        <v>1.6</v>
      </c>
      <c r="F963" s="3">
        <v>0</v>
      </c>
    </row>
    <row r="964" spans="1:6" x14ac:dyDescent="0.3">
      <c r="A964" s="15">
        <v>57</v>
      </c>
      <c r="B964" s="15">
        <v>27</v>
      </c>
      <c r="C964" s="20">
        <v>68</v>
      </c>
      <c r="E964" s="15">
        <v>1.4</v>
      </c>
      <c r="F964" s="15">
        <v>0</v>
      </c>
    </row>
    <row r="965" spans="1:6" x14ac:dyDescent="0.3">
      <c r="A965" s="3">
        <v>57</v>
      </c>
      <c r="B965" s="3">
        <v>32</v>
      </c>
      <c r="C965" s="6">
        <v>174</v>
      </c>
      <c r="E965" s="3">
        <v>6.8</v>
      </c>
      <c r="F965" s="3">
        <v>466</v>
      </c>
    </row>
    <row r="966" spans="1:6" x14ac:dyDescent="0.3">
      <c r="A966" s="15">
        <v>57</v>
      </c>
      <c r="B966" s="15">
        <v>32</v>
      </c>
      <c r="C966" s="20">
        <v>21</v>
      </c>
      <c r="E966" s="15">
        <v>0.3</v>
      </c>
      <c r="F966" s="15">
        <v>117</v>
      </c>
    </row>
    <row r="967" spans="1:6" x14ac:dyDescent="0.3">
      <c r="A967" s="3">
        <v>57</v>
      </c>
      <c r="B967" s="3">
        <v>33</v>
      </c>
      <c r="C967" s="6">
        <v>88</v>
      </c>
      <c r="E967" s="3">
        <v>2.7</v>
      </c>
      <c r="F967" s="3">
        <v>0</v>
      </c>
    </row>
    <row r="968" spans="1:6" x14ac:dyDescent="0.3">
      <c r="A968" s="15">
        <v>57</v>
      </c>
      <c r="B968" s="15">
        <v>31</v>
      </c>
      <c r="C968" s="20">
        <v>41</v>
      </c>
      <c r="E968" s="15">
        <v>0.2</v>
      </c>
      <c r="F968" s="15">
        <v>0</v>
      </c>
    </row>
    <row r="969" spans="1:6" x14ac:dyDescent="0.3">
      <c r="A969" s="3">
        <v>57</v>
      </c>
      <c r="B969" s="3">
        <v>27</v>
      </c>
      <c r="C969" s="6">
        <v>73</v>
      </c>
      <c r="E969" s="3">
        <v>3</v>
      </c>
      <c r="F969" s="3">
        <v>0</v>
      </c>
    </row>
    <row r="970" spans="1:6" x14ac:dyDescent="0.3">
      <c r="A970" s="15">
        <v>57</v>
      </c>
      <c r="B970" s="15">
        <v>32</v>
      </c>
      <c r="C970" s="20">
        <v>165</v>
      </c>
      <c r="E970" s="15">
        <v>2.7</v>
      </c>
      <c r="F970" s="15">
        <v>0</v>
      </c>
    </row>
    <row r="971" spans="1:6" x14ac:dyDescent="0.3">
      <c r="A971" s="3">
        <v>57</v>
      </c>
      <c r="B971" s="3">
        <v>31</v>
      </c>
      <c r="C971" s="6">
        <v>32</v>
      </c>
      <c r="E971" s="3">
        <v>1.4</v>
      </c>
      <c r="F971" s="3">
        <v>0</v>
      </c>
    </row>
    <row r="972" spans="1:6" x14ac:dyDescent="0.3">
      <c r="A972" s="15">
        <v>57</v>
      </c>
      <c r="B972" s="15">
        <v>32</v>
      </c>
      <c r="C972" s="20">
        <v>21</v>
      </c>
      <c r="E972" s="15">
        <v>0.1</v>
      </c>
      <c r="F972" s="15">
        <v>0</v>
      </c>
    </row>
    <row r="973" spans="1:6" x14ac:dyDescent="0.3">
      <c r="A973" s="3">
        <v>57</v>
      </c>
      <c r="B973" s="3">
        <v>32</v>
      </c>
      <c r="C973" s="6">
        <v>15</v>
      </c>
      <c r="E973" s="3">
        <v>0.2</v>
      </c>
      <c r="F973" s="3">
        <v>0</v>
      </c>
    </row>
    <row r="974" spans="1:6" x14ac:dyDescent="0.3">
      <c r="A974" s="15">
        <v>57</v>
      </c>
      <c r="B974" s="15">
        <v>33</v>
      </c>
      <c r="C974" s="20">
        <v>121</v>
      </c>
      <c r="E974" s="15">
        <v>4.3</v>
      </c>
      <c r="F974" s="15">
        <v>0</v>
      </c>
    </row>
    <row r="975" spans="1:6" x14ac:dyDescent="0.3">
      <c r="A975" s="3">
        <v>57</v>
      </c>
      <c r="B975" s="3">
        <v>32</v>
      </c>
      <c r="C975" s="6">
        <v>19</v>
      </c>
      <c r="E975" s="3">
        <v>0.9</v>
      </c>
      <c r="F975" s="3">
        <v>0</v>
      </c>
    </row>
    <row r="976" spans="1:6" x14ac:dyDescent="0.3">
      <c r="A976" s="15">
        <v>57</v>
      </c>
      <c r="B976" s="15">
        <v>31</v>
      </c>
      <c r="C976" s="20">
        <v>30</v>
      </c>
      <c r="E976" s="15">
        <v>0.7</v>
      </c>
      <c r="F976" s="15">
        <v>145</v>
      </c>
    </row>
    <row r="977" spans="1:6" x14ac:dyDescent="0.3">
      <c r="A977" s="3">
        <v>57</v>
      </c>
      <c r="B977" s="3">
        <v>31</v>
      </c>
      <c r="C977" s="6">
        <v>58</v>
      </c>
      <c r="E977" s="3">
        <v>0.2</v>
      </c>
      <c r="F977" s="3">
        <v>177</v>
      </c>
    </row>
    <row r="978" spans="1:6" x14ac:dyDescent="0.3">
      <c r="A978" s="15">
        <v>57</v>
      </c>
      <c r="B978" s="15">
        <v>33</v>
      </c>
      <c r="C978" s="20">
        <v>182</v>
      </c>
      <c r="E978" s="15">
        <v>3.3</v>
      </c>
      <c r="F978" s="15">
        <v>372</v>
      </c>
    </row>
    <row r="979" spans="1:6" x14ac:dyDescent="0.3">
      <c r="A979" s="3">
        <v>57</v>
      </c>
      <c r="B979" s="3">
        <v>32</v>
      </c>
      <c r="C979" s="6">
        <v>63</v>
      </c>
      <c r="E979" s="3">
        <v>0.7</v>
      </c>
      <c r="F979" s="3">
        <v>0</v>
      </c>
    </row>
    <row r="980" spans="1:6" x14ac:dyDescent="0.3">
      <c r="A980" s="15">
        <v>57</v>
      </c>
      <c r="B980" s="15">
        <v>33</v>
      </c>
      <c r="C980" s="20">
        <v>24</v>
      </c>
      <c r="E980" s="15">
        <v>0.7</v>
      </c>
      <c r="F980" s="15">
        <v>0</v>
      </c>
    </row>
    <row r="981" spans="1:6" x14ac:dyDescent="0.3">
      <c r="A981" s="3">
        <v>57</v>
      </c>
      <c r="B981" s="3">
        <v>33</v>
      </c>
      <c r="C981" s="6">
        <v>95</v>
      </c>
      <c r="E981" s="3">
        <v>1.6</v>
      </c>
      <c r="F981" s="3">
        <v>0</v>
      </c>
    </row>
    <row r="982" spans="1:6" x14ac:dyDescent="0.3">
      <c r="A982" s="15">
        <v>57</v>
      </c>
      <c r="B982" s="15">
        <v>32</v>
      </c>
      <c r="C982" s="20">
        <v>34</v>
      </c>
      <c r="E982" s="15">
        <v>2</v>
      </c>
      <c r="F982" s="15">
        <v>0</v>
      </c>
    </row>
    <row r="983" spans="1:6" x14ac:dyDescent="0.3">
      <c r="A983" s="3">
        <v>57</v>
      </c>
      <c r="B983" s="3">
        <v>32</v>
      </c>
      <c r="C983" s="6">
        <v>33</v>
      </c>
      <c r="E983" s="3">
        <v>1.5</v>
      </c>
      <c r="F983" s="3">
        <v>0</v>
      </c>
    </row>
    <row r="984" spans="1:6" x14ac:dyDescent="0.3">
      <c r="A984" s="15">
        <v>57</v>
      </c>
      <c r="B984" s="15">
        <v>32</v>
      </c>
      <c r="C984" s="20">
        <v>44</v>
      </c>
      <c r="E984" s="15">
        <v>1.6</v>
      </c>
      <c r="F984" s="15">
        <v>0</v>
      </c>
    </row>
    <row r="985" spans="1:6" x14ac:dyDescent="0.3">
      <c r="A985" s="3">
        <v>57</v>
      </c>
      <c r="B985" s="3">
        <v>32</v>
      </c>
      <c r="C985" s="6">
        <v>75</v>
      </c>
      <c r="E985" s="3">
        <v>3.7</v>
      </c>
      <c r="F985" s="3">
        <v>236</v>
      </c>
    </row>
    <row r="986" spans="1:6" x14ac:dyDescent="0.3">
      <c r="A986" s="15">
        <v>57</v>
      </c>
      <c r="B986" s="15">
        <v>32</v>
      </c>
      <c r="C986" s="20">
        <v>55</v>
      </c>
      <c r="E986" s="15">
        <v>2.1</v>
      </c>
      <c r="F986" s="15">
        <v>108</v>
      </c>
    </row>
    <row r="987" spans="1:6" x14ac:dyDescent="0.3">
      <c r="A987" s="3">
        <v>57</v>
      </c>
      <c r="B987" s="3">
        <v>27</v>
      </c>
      <c r="C987" s="6">
        <v>90</v>
      </c>
      <c r="E987" s="3">
        <v>4.5</v>
      </c>
      <c r="F987" s="3">
        <v>0</v>
      </c>
    </row>
    <row r="988" spans="1:6" x14ac:dyDescent="0.3">
      <c r="A988" s="15">
        <v>57</v>
      </c>
      <c r="B988" s="15">
        <v>33</v>
      </c>
      <c r="C988" s="20">
        <v>9</v>
      </c>
      <c r="E988" s="15">
        <v>0.1</v>
      </c>
      <c r="F988" s="15">
        <v>91</v>
      </c>
    </row>
    <row r="989" spans="1:6" x14ac:dyDescent="0.3">
      <c r="A989" s="3">
        <v>57</v>
      </c>
      <c r="B989" s="3">
        <v>33</v>
      </c>
      <c r="C989" s="6">
        <v>45</v>
      </c>
      <c r="E989" s="3">
        <v>1.5</v>
      </c>
      <c r="F989" s="3">
        <v>204</v>
      </c>
    </row>
    <row r="990" spans="1:6" x14ac:dyDescent="0.3">
      <c r="A990" s="15">
        <v>57</v>
      </c>
      <c r="B990" s="15">
        <v>31</v>
      </c>
      <c r="C990" s="20">
        <v>40</v>
      </c>
      <c r="E990" s="15">
        <v>1.4</v>
      </c>
      <c r="F990" s="15">
        <v>137</v>
      </c>
    </row>
    <row r="991" spans="1:6" x14ac:dyDescent="0.3">
      <c r="A991" s="3">
        <v>57</v>
      </c>
      <c r="B991" s="3">
        <v>32</v>
      </c>
      <c r="C991" s="6">
        <v>23</v>
      </c>
      <c r="E991" s="3">
        <v>0.2</v>
      </c>
      <c r="F991" s="3">
        <v>0</v>
      </c>
    </row>
    <row r="992" spans="1:6" x14ac:dyDescent="0.3">
      <c r="A992" s="15">
        <v>57</v>
      </c>
      <c r="B992" s="15">
        <v>33</v>
      </c>
      <c r="C992" s="20">
        <v>43</v>
      </c>
      <c r="E992" s="15">
        <v>1.8</v>
      </c>
      <c r="F992" s="15">
        <v>0</v>
      </c>
    </row>
    <row r="993" spans="1:6" x14ac:dyDescent="0.3">
      <c r="A993" s="3">
        <v>57</v>
      </c>
      <c r="B993" s="3">
        <v>31</v>
      </c>
      <c r="C993" s="6">
        <v>82</v>
      </c>
      <c r="E993" s="3">
        <v>2</v>
      </c>
      <c r="F993" s="3">
        <v>83</v>
      </c>
    </row>
    <row r="994" spans="1:6" x14ac:dyDescent="0.3">
      <c r="A994" s="15">
        <v>57</v>
      </c>
      <c r="B994" s="15">
        <v>32</v>
      </c>
      <c r="C994" s="20">
        <v>33</v>
      </c>
      <c r="E994" s="15">
        <v>2</v>
      </c>
      <c r="F994" s="15">
        <v>0</v>
      </c>
    </row>
    <row r="995" spans="1:6" x14ac:dyDescent="0.3">
      <c r="A995" s="3">
        <v>57</v>
      </c>
      <c r="B995" s="3">
        <v>33</v>
      </c>
      <c r="C995" s="6">
        <v>45</v>
      </c>
      <c r="E995" s="3">
        <v>1.8</v>
      </c>
      <c r="F995" s="3">
        <v>195</v>
      </c>
    </row>
    <row r="996" spans="1:6" x14ac:dyDescent="0.3">
      <c r="A996" s="15">
        <v>57</v>
      </c>
      <c r="B996" s="15">
        <v>32</v>
      </c>
      <c r="C996" s="20">
        <v>21</v>
      </c>
      <c r="E996" s="15">
        <v>0.9</v>
      </c>
      <c r="F996" s="15">
        <v>113</v>
      </c>
    </row>
    <row r="997" spans="1:6" x14ac:dyDescent="0.3">
      <c r="A997" s="3">
        <v>57</v>
      </c>
      <c r="B997" s="3">
        <v>31</v>
      </c>
      <c r="C997" s="6">
        <v>45</v>
      </c>
      <c r="E997" s="3">
        <v>1.4</v>
      </c>
      <c r="F997" s="3">
        <v>198</v>
      </c>
    </row>
    <row r="998" spans="1:6" x14ac:dyDescent="0.3">
      <c r="A998" s="15">
        <v>57</v>
      </c>
      <c r="B998" s="15">
        <v>31</v>
      </c>
      <c r="C998" s="20">
        <v>131</v>
      </c>
      <c r="E998" s="15">
        <v>2.7</v>
      </c>
      <c r="F998" s="15">
        <v>0</v>
      </c>
    </row>
    <row r="999" spans="1:6" x14ac:dyDescent="0.3">
      <c r="A999" s="3">
        <v>57</v>
      </c>
      <c r="B999" s="3">
        <v>32</v>
      </c>
      <c r="C999" s="6">
        <v>124</v>
      </c>
      <c r="E999" s="3">
        <v>0.2</v>
      </c>
      <c r="F999" s="3">
        <v>0</v>
      </c>
    </row>
    <row r="1000" spans="1:6" x14ac:dyDescent="0.3">
      <c r="A1000" s="15">
        <v>57</v>
      </c>
      <c r="B1000" s="15">
        <v>32</v>
      </c>
      <c r="C1000" s="20">
        <v>42</v>
      </c>
      <c r="E1000" s="15">
        <v>0.5</v>
      </c>
      <c r="F1000" s="15">
        <v>0</v>
      </c>
    </row>
    <row r="1001" spans="1:6" x14ac:dyDescent="0.3">
      <c r="A1001" s="3">
        <v>57</v>
      </c>
      <c r="B1001" s="3">
        <v>31</v>
      </c>
      <c r="C1001" s="6">
        <v>114</v>
      </c>
      <c r="E1001" s="3">
        <v>5.2</v>
      </c>
      <c r="F1001" s="3">
        <v>0</v>
      </c>
    </row>
    <row r="1002" spans="1:6" x14ac:dyDescent="0.3">
      <c r="A1002" s="15">
        <v>57</v>
      </c>
      <c r="B1002" s="15">
        <v>31</v>
      </c>
      <c r="C1002" s="20">
        <v>43</v>
      </c>
      <c r="E1002" s="15">
        <v>0.2</v>
      </c>
      <c r="F1002" s="15">
        <v>0</v>
      </c>
    </row>
    <row r="1003" spans="1:6" x14ac:dyDescent="0.3">
      <c r="A1003" s="3">
        <v>57</v>
      </c>
      <c r="B1003" s="3">
        <v>32</v>
      </c>
      <c r="C1003" s="6">
        <v>19</v>
      </c>
      <c r="E1003" s="3">
        <v>1.3</v>
      </c>
      <c r="F1003" s="3">
        <v>0</v>
      </c>
    </row>
    <row r="1004" spans="1:6" x14ac:dyDescent="0.3">
      <c r="A1004" s="15">
        <v>57</v>
      </c>
      <c r="B1004" s="15">
        <v>31</v>
      </c>
      <c r="C1004" s="20">
        <v>131</v>
      </c>
      <c r="E1004" s="15">
        <v>2.7</v>
      </c>
      <c r="F1004" s="15">
        <v>394</v>
      </c>
    </row>
    <row r="1005" spans="1:6" x14ac:dyDescent="0.3">
      <c r="A1005" s="3">
        <v>57</v>
      </c>
      <c r="B1005" s="3">
        <v>32</v>
      </c>
      <c r="C1005" s="6">
        <v>42</v>
      </c>
      <c r="E1005" s="3">
        <v>2.1</v>
      </c>
      <c r="F1005" s="3">
        <v>0</v>
      </c>
    </row>
    <row r="1006" spans="1:6" x14ac:dyDescent="0.3">
      <c r="A1006" s="15">
        <v>57</v>
      </c>
      <c r="B1006" s="15">
        <v>33</v>
      </c>
      <c r="C1006" s="20">
        <v>45</v>
      </c>
      <c r="E1006" s="15">
        <v>1.5</v>
      </c>
      <c r="F1006" s="15">
        <v>181</v>
      </c>
    </row>
    <row r="1007" spans="1:6" x14ac:dyDescent="0.3">
      <c r="A1007" s="3">
        <v>57</v>
      </c>
      <c r="B1007" s="3">
        <v>33</v>
      </c>
      <c r="C1007" s="6">
        <v>163</v>
      </c>
      <c r="E1007" s="3">
        <v>7.4</v>
      </c>
      <c r="F1007" s="3">
        <v>0</v>
      </c>
    </row>
    <row r="1008" spans="1:6" x14ac:dyDescent="0.3">
      <c r="A1008" s="15">
        <v>57</v>
      </c>
      <c r="B1008" s="15">
        <v>33</v>
      </c>
      <c r="C1008" s="20">
        <v>134</v>
      </c>
      <c r="E1008" s="15">
        <v>0.9</v>
      </c>
      <c r="F1008" s="15">
        <v>198</v>
      </c>
    </row>
    <row r="1009" spans="1:6" x14ac:dyDescent="0.3">
      <c r="A1009" s="3">
        <v>57</v>
      </c>
      <c r="B1009" s="3">
        <v>32</v>
      </c>
      <c r="C1009" s="6">
        <v>64</v>
      </c>
      <c r="E1009" s="3">
        <v>1.6</v>
      </c>
      <c r="F1009" s="3">
        <v>0</v>
      </c>
    </row>
    <row r="1010" spans="1:6" x14ac:dyDescent="0.3">
      <c r="A1010" s="15">
        <v>57</v>
      </c>
      <c r="B1010" s="15">
        <v>33</v>
      </c>
      <c r="C1010" s="20">
        <v>55</v>
      </c>
      <c r="E1010" s="15">
        <v>1.8</v>
      </c>
      <c r="F1010" s="15">
        <v>0</v>
      </c>
    </row>
    <row r="1011" spans="1:6" x14ac:dyDescent="0.3">
      <c r="A1011" s="3">
        <v>57</v>
      </c>
      <c r="B1011" s="3">
        <v>33</v>
      </c>
      <c r="C1011" s="6">
        <v>30</v>
      </c>
      <c r="E1011" s="3">
        <v>1.5</v>
      </c>
      <c r="F1011" s="3">
        <v>151</v>
      </c>
    </row>
    <row r="1012" spans="1:6" x14ac:dyDescent="0.3">
      <c r="A1012" s="15">
        <v>57</v>
      </c>
      <c r="B1012" s="15">
        <v>31</v>
      </c>
      <c r="C1012" s="20">
        <v>51</v>
      </c>
      <c r="E1012" s="15">
        <v>1.4</v>
      </c>
      <c r="F1012" s="15">
        <v>0</v>
      </c>
    </row>
    <row r="1013" spans="1:6" x14ac:dyDescent="0.3">
      <c r="A1013" s="3">
        <v>57</v>
      </c>
      <c r="B1013" s="3">
        <v>32</v>
      </c>
      <c r="C1013" s="6">
        <v>25</v>
      </c>
      <c r="E1013" s="3">
        <v>0.2</v>
      </c>
      <c r="F1013" s="3">
        <v>0</v>
      </c>
    </row>
    <row r="1014" spans="1:6" x14ac:dyDescent="0.3">
      <c r="A1014" s="15">
        <v>57</v>
      </c>
      <c r="B1014" s="15">
        <v>31</v>
      </c>
      <c r="C1014" s="20">
        <v>55</v>
      </c>
      <c r="E1014" s="15">
        <v>2.5</v>
      </c>
      <c r="F1014" s="15">
        <v>219</v>
      </c>
    </row>
    <row r="1015" spans="1:6" x14ac:dyDescent="0.3">
      <c r="A1015" s="3">
        <v>57</v>
      </c>
      <c r="B1015" s="3">
        <v>31</v>
      </c>
      <c r="C1015" s="6">
        <v>64</v>
      </c>
      <c r="E1015" s="3">
        <v>2.5</v>
      </c>
      <c r="F1015" s="3">
        <v>208</v>
      </c>
    </row>
    <row r="1016" spans="1:6" x14ac:dyDescent="0.3">
      <c r="A1016" s="15">
        <v>57</v>
      </c>
      <c r="B1016" s="15">
        <v>33</v>
      </c>
      <c r="C1016" s="20">
        <v>25</v>
      </c>
      <c r="E1016" s="15">
        <v>1</v>
      </c>
      <c r="F1016" s="15">
        <v>0</v>
      </c>
    </row>
    <row r="1017" spans="1:6" x14ac:dyDescent="0.3">
      <c r="A1017" s="3">
        <v>57</v>
      </c>
      <c r="B1017" s="3">
        <v>31</v>
      </c>
      <c r="C1017" s="6">
        <v>30</v>
      </c>
      <c r="E1017" s="3">
        <v>1.4</v>
      </c>
      <c r="F1017" s="3">
        <v>0</v>
      </c>
    </row>
    <row r="1018" spans="1:6" x14ac:dyDescent="0.3">
      <c r="A1018" s="15">
        <v>57</v>
      </c>
      <c r="B1018" s="15">
        <v>32</v>
      </c>
      <c r="C1018" s="20">
        <v>113</v>
      </c>
      <c r="E1018" s="15">
        <v>0.1</v>
      </c>
      <c r="F1018" s="15">
        <v>0</v>
      </c>
    </row>
    <row r="1019" spans="1:6" x14ac:dyDescent="0.3">
      <c r="A1019" s="3">
        <v>57</v>
      </c>
      <c r="B1019" s="3">
        <v>32</v>
      </c>
      <c r="C1019" s="6">
        <v>40</v>
      </c>
      <c r="E1019" s="3">
        <v>1.7</v>
      </c>
      <c r="F1019" s="3">
        <v>0</v>
      </c>
    </row>
    <row r="1020" spans="1:6" x14ac:dyDescent="0.3">
      <c r="A1020" s="15">
        <v>57</v>
      </c>
      <c r="B1020" s="15">
        <v>31</v>
      </c>
      <c r="C1020" s="20">
        <v>53</v>
      </c>
      <c r="E1020" s="15">
        <v>0.8</v>
      </c>
      <c r="F1020" s="15">
        <v>120</v>
      </c>
    </row>
    <row r="1021" spans="1:6" x14ac:dyDescent="0.3">
      <c r="A1021" s="3">
        <v>57</v>
      </c>
      <c r="B1021" s="3">
        <v>32</v>
      </c>
      <c r="C1021" s="6">
        <v>31</v>
      </c>
      <c r="E1021" s="3">
        <v>1.3</v>
      </c>
      <c r="F1021" s="3">
        <v>0</v>
      </c>
    </row>
    <row r="1022" spans="1:6" x14ac:dyDescent="0.3">
      <c r="A1022" s="15">
        <v>57</v>
      </c>
      <c r="B1022" s="15">
        <v>33</v>
      </c>
      <c r="C1022" s="20">
        <v>170</v>
      </c>
      <c r="E1022" s="15">
        <v>2.1</v>
      </c>
      <c r="F1022" s="15">
        <v>0</v>
      </c>
    </row>
    <row r="1023" spans="1:6" x14ac:dyDescent="0.3">
      <c r="A1023" s="3">
        <v>57</v>
      </c>
      <c r="B1023" s="3">
        <v>32</v>
      </c>
      <c r="C1023" s="6">
        <v>13</v>
      </c>
      <c r="E1023" s="3">
        <v>0.9</v>
      </c>
      <c r="F1023" s="3">
        <v>78</v>
      </c>
    </row>
    <row r="1024" spans="1:6" x14ac:dyDescent="0.3">
      <c r="A1024" s="15">
        <v>57</v>
      </c>
      <c r="B1024" s="15">
        <v>32</v>
      </c>
      <c r="C1024" s="20">
        <v>39</v>
      </c>
      <c r="E1024" s="15">
        <v>0.9</v>
      </c>
      <c r="F1024" s="15">
        <v>147</v>
      </c>
    </row>
    <row r="1025" spans="1:6" x14ac:dyDescent="0.3">
      <c r="A1025" s="3">
        <v>57</v>
      </c>
      <c r="B1025" s="3">
        <v>31</v>
      </c>
      <c r="C1025" s="6">
        <v>120</v>
      </c>
      <c r="E1025" s="3">
        <v>2</v>
      </c>
      <c r="F1025" s="3">
        <v>0</v>
      </c>
    </row>
    <row r="1026" spans="1:6" x14ac:dyDescent="0.3">
      <c r="A1026" s="15">
        <v>57</v>
      </c>
      <c r="B1026" s="15">
        <v>31</v>
      </c>
      <c r="C1026" s="20">
        <v>79</v>
      </c>
      <c r="E1026" s="15">
        <v>4.4000000000000004</v>
      </c>
      <c r="F1026" s="15">
        <v>0</v>
      </c>
    </row>
    <row r="1027" spans="1:6" x14ac:dyDescent="0.3">
      <c r="A1027" s="3">
        <v>57</v>
      </c>
      <c r="B1027" s="3">
        <v>32</v>
      </c>
      <c r="C1027" s="6">
        <v>69</v>
      </c>
      <c r="E1027" s="3">
        <v>0.7</v>
      </c>
      <c r="F1027" s="3">
        <v>245</v>
      </c>
    </row>
    <row r="1028" spans="1:6" x14ac:dyDescent="0.3">
      <c r="A1028" s="15">
        <v>57</v>
      </c>
      <c r="B1028" s="15">
        <v>33</v>
      </c>
      <c r="C1028" s="20">
        <v>49</v>
      </c>
      <c r="E1028" s="15">
        <v>1.5</v>
      </c>
      <c r="F1028" s="15">
        <v>214</v>
      </c>
    </row>
    <row r="1029" spans="1:6" x14ac:dyDescent="0.3">
      <c r="A1029" s="3">
        <v>57</v>
      </c>
      <c r="B1029" s="3">
        <v>32</v>
      </c>
      <c r="C1029" s="6">
        <v>68</v>
      </c>
      <c r="E1029" s="3">
        <v>0.7</v>
      </c>
      <c r="F1029" s="3">
        <v>191</v>
      </c>
    </row>
    <row r="1030" spans="1:6" x14ac:dyDescent="0.3">
      <c r="A1030" s="15">
        <v>57</v>
      </c>
      <c r="B1030" s="15">
        <v>32</v>
      </c>
      <c r="C1030" s="20">
        <v>43</v>
      </c>
      <c r="E1030" s="15">
        <v>2.1</v>
      </c>
      <c r="F1030" s="15">
        <v>166</v>
      </c>
    </row>
    <row r="1031" spans="1:6" x14ac:dyDescent="0.3">
      <c r="A1031" s="3">
        <v>57</v>
      </c>
      <c r="B1031" s="3">
        <v>32</v>
      </c>
      <c r="C1031" s="6">
        <v>44</v>
      </c>
      <c r="E1031" s="3">
        <v>0.5</v>
      </c>
      <c r="F1031" s="3">
        <v>0</v>
      </c>
    </row>
    <row r="1032" spans="1:6" x14ac:dyDescent="0.3">
      <c r="A1032" s="15">
        <v>57</v>
      </c>
      <c r="B1032" s="15">
        <v>31</v>
      </c>
      <c r="C1032" s="20">
        <v>159</v>
      </c>
      <c r="E1032" s="15">
        <v>0.5</v>
      </c>
      <c r="F1032" s="15">
        <v>0</v>
      </c>
    </row>
    <row r="1033" spans="1:6" x14ac:dyDescent="0.3">
      <c r="A1033" s="3">
        <v>57</v>
      </c>
      <c r="B1033" s="3">
        <v>33</v>
      </c>
      <c r="C1033" s="6">
        <v>24</v>
      </c>
      <c r="E1033" s="3">
        <v>0.1</v>
      </c>
      <c r="F1033" s="3">
        <v>0</v>
      </c>
    </row>
    <row r="1034" spans="1:6" x14ac:dyDescent="0.3">
      <c r="A1034" s="15">
        <v>57</v>
      </c>
      <c r="B1034" s="15">
        <v>33</v>
      </c>
      <c r="C1034" s="20">
        <v>122</v>
      </c>
      <c r="E1034" s="15">
        <v>6</v>
      </c>
      <c r="F1034" s="15">
        <v>153</v>
      </c>
    </row>
    <row r="1035" spans="1:6" x14ac:dyDescent="0.3">
      <c r="A1035" s="3">
        <v>57</v>
      </c>
      <c r="B1035" s="3">
        <v>32</v>
      </c>
      <c r="C1035" s="6">
        <v>30</v>
      </c>
      <c r="E1035" s="3">
        <v>2</v>
      </c>
      <c r="F1035" s="3">
        <v>0</v>
      </c>
    </row>
    <row r="1036" spans="1:6" x14ac:dyDescent="0.3">
      <c r="A1036" s="15">
        <v>57</v>
      </c>
      <c r="B1036" s="15">
        <v>32</v>
      </c>
      <c r="C1036" s="20">
        <v>31</v>
      </c>
      <c r="E1036" s="15">
        <v>0.1</v>
      </c>
      <c r="F1036" s="15">
        <v>0</v>
      </c>
    </row>
    <row r="1037" spans="1:6" x14ac:dyDescent="0.3">
      <c r="A1037" s="3">
        <v>57</v>
      </c>
      <c r="B1037" s="3">
        <v>31</v>
      </c>
      <c r="C1037" s="6">
        <v>113</v>
      </c>
      <c r="E1037" s="3">
        <v>0.6</v>
      </c>
      <c r="F1037" s="3">
        <v>327</v>
      </c>
    </row>
    <row r="1038" spans="1:6" x14ac:dyDescent="0.3">
      <c r="A1038" s="15">
        <v>57</v>
      </c>
      <c r="B1038" s="15">
        <v>32</v>
      </c>
      <c r="C1038" s="20">
        <v>22</v>
      </c>
      <c r="E1038" s="15">
        <v>0.1</v>
      </c>
      <c r="F1038" s="15">
        <v>0</v>
      </c>
    </row>
    <row r="1039" spans="1:6" x14ac:dyDescent="0.3">
      <c r="A1039" s="3">
        <v>57</v>
      </c>
      <c r="B1039" s="3">
        <v>33</v>
      </c>
      <c r="C1039" s="6">
        <v>43</v>
      </c>
      <c r="E1039" s="3">
        <v>1.5</v>
      </c>
      <c r="F1039" s="3">
        <v>168</v>
      </c>
    </row>
    <row r="1040" spans="1:6" x14ac:dyDescent="0.3">
      <c r="A1040" s="15">
        <v>57</v>
      </c>
      <c r="B1040" s="15">
        <v>32</v>
      </c>
      <c r="C1040" s="20">
        <v>102</v>
      </c>
      <c r="E1040" s="15">
        <v>2.6</v>
      </c>
      <c r="F1040" s="15">
        <v>0</v>
      </c>
    </row>
    <row r="1041" spans="1:6" x14ac:dyDescent="0.3">
      <c r="A1041" s="3">
        <v>57</v>
      </c>
      <c r="B1041" s="3">
        <v>33</v>
      </c>
      <c r="C1041" s="6">
        <v>80</v>
      </c>
      <c r="E1041" s="3">
        <v>1.6</v>
      </c>
      <c r="F1041" s="3">
        <v>0</v>
      </c>
    </row>
    <row r="1042" spans="1:6" x14ac:dyDescent="0.3">
      <c r="A1042" s="15">
        <v>57</v>
      </c>
      <c r="B1042" s="15">
        <v>32</v>
      </c>
      <c r="C1042" s="20">
        <v>68</v>
      </c>
      <c r="E1042" s="15">
        <v>3.7</v>
      </c>
      <c r="F1042" s="15">
        <v>184</v>
      </c>
    </row>
    <row r="1043" spans="1:6" x14ac:dyDescent="0.3">
      <c r="A1043" s="3">
        <v>57</v>
      </c>
      <c r="B1043" s="3">
        <v>33</v>
      </c>
      <c r="C1043" s="6">
        <v>149</v>
      </c>
      <c r="E1043" s="3">
        <v>4.7</v>
      </c>
      <c r="F1043" s="3">
        <v>0</v>
      </c>
    </row>
    <row r="1044" spans="1:6" x14ac:dyDescent="0.3">
      <c r="A1044" s="15">
        <v>57</v>
      </c>
      <c r="B1044" s="15">
        <v>33</v>
      </c>
      <c r="C1044" s="20">
        <v>15</v>
      </c>
      <c r="E1044" s="15">
        <v>0.3</v>
      </c>
      <c r="F1044" s="15">
        <v>0</v>
      </c>
    </row>
    <row r="1045" spans="1:6" x14ac:dyDescent="0.3">
      <c r="A1045" s="3">
        <v>57</v>
      </c>
      <c r="B1045" s="3">
        <v>32</v>
      </c>
      <c r="C1045" s="6">
        <v>74</v>
      </c>
      <c r="E1045" s="3">
        <v>0.7</v>
      </c>
      <c r="F1045" s="3">
        <v>0</v>
      </c>
    </row>
    <row r="1046" spans="1:6" x14ac:dyDescent="0.3">
      <c r="A1046" s="15">
        <v>57</v>
      </c>
      <c r="B1046" s="15">
        <v>31</v>
      </c>
      <c r="C1046" s="20">
        <v>131</v>
      </c>
      <c r="E1046" s="15">
        <v>0.6</v>
      </c>
      <c r="F1046" s="15">
        <v>0</v>
      </c>
    </row>
    <row r="1047" spans="1:6" x14ac:dyDescent="0.3">
      <c r="A1047" s="3">
        <v>57</v>
      </c>
      <c r="B1047" s="3">
        <v>33</v>
      </c>
      <c r="C1047" s="6">
        <v>62</v>
      </c>
      <c r="E1047" s="3">
        <v>2.67</v>
      </c>
      <c r="F1047" s="3">
        <v>240</v>
      </c>
    </row>
    <row r="1048" spans="1:6" x14ac:dyDescent="0.3">
      <c r="A1048" s="15">
        <v>57</v>
      </c>
      <c r="B1048" s="15">
        <v>31</v>
      </c>
      <c r="C1048" s="20">
        <v>39</v>
      </c>
      <c r="E1048" s="15">
        <v>2.2000000000000002</v>
      </c>
      <c r="F1048" s="15">
        <v>0</v>
      </c>
    </row>
    <row r="1049" spans="1:6" x14ac:dyDescent="0.3">
      <c r="A1049" s="3">
        <v>57</v>
      </c>
      <c r="B1049" s="3">
        <v>32</v>
      </c>
      <c r="C1049" s="6">
        <v>23</v>
      </c>
      <c r="E1049" s="3">
        <v>0.3</v>
      </c>
      <c r="F1049" s="3">
        <v>0</v>
      </c>
    </row>
    <row r="1050" spans="1:6" x14ac:dyDescent="0.3">
      <c r="A1050" s="15">
        <v>57</v>
      </c>
      <c r="B1050" s="15">
        <v>31</v>
      </c>
      <c r="C1050" s="20">
        <v>41</v>
      </c>
      <c r="E1050" s="15">
        <v>1.4</v>
      </c>
      <c r="F1050" s="15">
        <v>0</v>
      </c>
    </row>
    <row r="1051" spans="1:6" x14ac:dyDescent="0.3">
      <c r="A1051" s="3">
        <v>57</v>
      </c>
      <c r="B1051" s="3">
        <v>31</v>
      </c>
      <c r="C1051" s="6">
        <v>61</v>
      </c>
      <c r="E1051" s="3">
        <v>2.2000000000000002</v>
      </c>
      <c r="F1051" s="3">
        <v>0</v>
      </c>
    </row>
    <row r="1052" spans="1:6" x14ac:dyDescent="0.3">
      <c r="A1052" s="15">
        <v>57</v>
      </c>
      <c r="B1052" s="15">
        <v>31</v>
      </c>
      <c r="C1052" s="20">
        <v>40</v>
      </c>
      <c r="E1052" s="15">
        <v>1.4</v>
      </c>
      <c r="F1052" s="15">
        <v>0</v>
      </c>
    </row>
    <row r="1053" spans="1:6" x14ac:dyDescent="0.3">
      <c r="A1053" s="3">
        <v>57</v>
      </c>
      <c r="B1053" s="3">
        <v>31</v>
      </c>
      <c r="C1053" s="6">
        <v>39</v>
      </c>
      <c r="E1053" s="3">
        <v>0.7</v>
      </c>
      <c r="F1053" s="3">
        <v>0</v>
      </c>
    </row>
    <row r="1054" spans="1:6" x14ac:dyDescent="0.3">
      <c r="A1054" s="15">
        <v>57</v>
      </c>
      <c r="B1054" s="15">
        <v>32</v>
      </c>
      <c r="C1054" s="20">
        <v>135</v>
      </c>
      <c r="E1054" s="15">
        <v>4.8</v>
      </c>
      <c r="F1054" s="15">
        <v>0</v>
      </c>
    </row>
    <row r="1055" spans="1:6" x14ac:dyDescent="0.3">
      <c r="A1055" s="3">
        <v>57</v>
      </c>
      <c r="B1055" s="3">
        <v>27</v>
      </c>
      <c r="C1055" s="6">
        <v>64</v>
      </c>
      <c r="E1055" s="3">
        <v>2</v>
      </c>
      <c r="F1055" s="3">
        <v>142</v>
      </c>
    </row>
    <row r="1056" spans="1:6" x14ac:dyDescent="0.3">
      <c r="A1056" s="15">
        <v>57</v>
      </c>
      <c r="B1056" s="15">
        <v>31</v>
      </c>
      <c r="C1056" s="20">
        <v>175</v>
      </c>
      <c r="E1056" s="15">
        <v>0.5</v>
      </c>
      <c r="F1056" s="15">
        <v>429</v>
      </c>
    </row>
    <row r="1057" spans="1:6" x14ac:dyDescent="0.3">
      <c r="A1057" s="3">
        <v>57</v>
      </c>
      <c r="B1057" s="3">
        <v>33</v>
      </c>
      <c r="C1057" s="6">
        <v>91</v>
      </c>
      <c r="E1057" s="3">
        <v>4.3</v>
      </c>
      <c r="F1057" s="3">
        <v>81</v>
      </c>
    </row>
    <row r="1058" spans="1:6" x14ac:dyDescent="0.3">
      <c r="A1058" s="15">
        <v>57</v>
      </c>
      <c r="B1058" s="15">
        <v>32</v>
      </c>
      <c r="C1058" s="20">
        <v>50</v>
      </c>
      <c r="E1058" s="15">
        <v>2.1</v>
      </c>
      <c r="F1058" s="15">
        <v>211</v>
      </c>
    </row>
    <row r="1059" spans="1:6" x14ac:dyDescent="0.3">
      <c r="A1059" s="3">
        <v>57</v>
      </c>
      <c r="B1059" s="3">
        <v>33</v>
      </c>
      <c r="C1059" s="6">
        <v>80</v>
      </c>
      <c r="E1059" s="3">
        <v>2.8</v>
      </c>
      <c r="F1059" s="3">
        <v>0</v>
      </c>
    </row>
    <row r="1060" spans="1:6" x14ac:dyDescent="0.3">
      <c r="A1060" s="15">
        <v>57</v>
      </c>
      <c r="B1060" s="15">
        <v>32</v>
      </c>
      <c r="C1060" s="20">
        <v>80</v>
      </c>
      <c r="E1060" s="15">
        <v>1.6</v>
      </c>
      <c r="F1060" s="15">
        <v>144</v>
      </c>
    </row>
    <row r="1061" spans="1:6" x14ac:dyDescent="0.3">
      <c r="A1061" s="3">
        <v>57</v>
      </c>
      <c r="B1061" s="3">
        <v>31</v>
      </c>
      <c r="C1061" s="6">
        <v>51</v>
      </c>
      <c r="E1061" s="3">
        <v>1.7</v>
      </c>
      <c r="F1061" s="3">
        <v>103</v>
      </c>
    </row>
    <row r="1062" spans="1:6" x14ac:dyDescent="0.3">
      <c r="A1062" s="15">
        <v>57</v>
      </c>
      <c r="B1062" s="15">
        <v>33</v>
      </c>
      <c r="C1062" s="20">
        <v>64</v>
      </c>
      <c r="E1062" s="15">
        <v>2.2000000000000002</v>
      </c>
      <c r="F1062" s="15">
        <v>0</v>
      </c>
    </row>
    <row r="1063" spans="1:6" x14ac:dyDescent="0.3">
      <c r="A1063" s="3">
        <v>57</v>
      </c>
      <c r="B1063" s="3">
        <v>32</v>
      </c>
      <c r="C1063" s="6">
        <v>52</v>
      </c>
      <c r="E1063" s="3">
        <v>0.5</v>
      </c>
      <c r="F1063" s="3">
        <v>0</v>
      </c>
    </row>
    <row r="1064" spans="1:6" x14ac:dyDescent="0.3">
      <c r="A1064" s="15">
        <v>57</v>
      </c>
      <c r="B1064" s="15">
        <v>27</v>
      </c>
      <c r="C1064" s="20">
        <v>50</v>
      </c>
      <c r="E1064" s="15">
        <v>2</v>
      </c>
      <c r="F1064" s="15">
        <v>0</v>
      </c>
    </row>
    <row r="1065" spans="1:6" x14ac:dyDescent="0.3">
      <c r="A1065" s="3">
        <v>57</v>
      </c>
      <c r="B1065" s="3">
        <v>32</v>
      </c>
      <c r="C1065" s="6">
        <v>84</v>
      </c>
      <c r="E1065" s="3">
        <v>1.3</v>
      </c>
      <c r="F1065" s="3">
        <v>0</v>
      </c>
    </row>
    <row r="1066" spans="1:6" x14ac:dyDescent="0.3">
      <c r="A1066" s="15">
        <v>57</v>
      </c>
      <c r="B1066" s="15">
        <v>33</v>
      </c>
      <c r="C1066" s="20">
        <v>61</v>
      </c>
      <c r="E1066" s="15">
        <v>2.67</v>
      </c>
      <c r="F1066" s="15">
        <v>0</v>
      </c>
    </row>
    <row r="1067" spans="1:6" x14ac:dyDescent="0.3">
      <c r="A1067" s="3">
        <v>57</v>
      </c>
      <c r="B1067" s="3">
        <v>33</v>
      </c>
      <c r="C1067" s="6">
        <v>79</v>
      </c>
      <c r="E1067" s="3">
        <v>2.7</v>
      </c>
      <c r="F1067" s="3">
        <v>294</v>
      </c>
    </row>
    <row r="1068" spans="1:6" x14ac:dyDescent="0.3">
      <c r="A1068" s="15">
        <v>57</v>
      </c>
      <c r="B1068" s="15">
        <v>32</v>
      </c>
      <c r="C1068" s="20">
        <v>59</v>
      </c>
      <c r="E1068" s="15">
        <v>3.7</v>
      </c>
      <c r="F1068" s="15">
        <v>134</v>
      </c>
    </row>
    <row r="1069" spans="1:6" x14ac:dyDescent="0.3">
      <c r="A1069" s="3">
        <v>57</v>
      </c>
      <c r="B1069" s="3">
        <v>32</v>
      </c>
      <c r="C1069" s="6">
        <v>44</v>
      </c>
      <c r="E1069" s="3">
        <v>1.9</v>
      </c>
      <c r="F1069" s="3">
        <v>157</v>
      </c>
    </row>
    <row r="1070" spans="1:6" x14ac:dyDescent="0.3">
      <c r="A1070" s="15">
        <v>57</v>
      </c>
      <c r="B1070" s="15">
        <v>31</v>
      </c>
      <c r="C1070" s="20">
        <v>38</v>
      </c>
      <c r="E1070" s="15">
        <v>0.7</v>
      </c>
      <c r="F1070" s="15">
        <v>0</v>
      </c>
    </row>
    <row r="1071" spans="1:6" x14ac:dyDescent="0.3">
      <c r="A1071" s="3">
        <v>57</v>
      </c>
      <c r="B1071" s="3">
        <v>32</v>
      </c>
      <c r="C1071" s="6">
        <v>38</v>
      </c>
      <c r="E1071" s="3">
        <v>2.1</v>
      </c>
      <c r="F1071" s="3">
        <v>0</v>
      </c>
    </row>
    <row r="1072" spans="1:6" x14ac:dyDescent="0.3">
      <c r="A1072" s="15">
        <v>57</v>
      </c>
      <c r="B1072" s="15">
        <v>32</v>
      </c>
      <c r="C1072" s="20">
        <v>70</v>
      </c>
      <c r="E1072" s="15">
        <v>1.6</v>
      </c>
      <c r="F1072" s="15">
        <v>0</v>
      </c>
    </row>
    <row r="1073" spans="1:6" x14ac:dyDescent="0.3">
      <c r="A1073" s="3">
        <v>57</v>
      </c>
      <c r="B1073" s="3">
        <v>27</v>
      </c>
      <c r="C1073" s="6">
        <v>39</v>
      </c>
      <c r="E1073" s="3">
        <v>1</v>
      </c>
      <c r="F1073" s="3">
        <v>0</v>
      </c>
    </row>
    <row r="1074" spans="1:6" x14ac:dyDescent="0.3">
      <c r="A1074" s="15">
        <v>57</v>
      </c>
      <c r="B1074" s="15">
        <v>31</v>
      </c>
      <c r="C1074" s="20">
        <v>52</v>
      </c>
      <c r="E1074" s="15">
        <v>1.4</v>
      </c>
      <c r="F1074" s="15">
        <v>0</v>
      </c>
    </row>
    <row r="1075" spans="1:6" x14ac:dyDescent="0.3">
      <c r="A1075" s="3">
        <v>57</v>
      </c>
      <c r="B1075" s="3">
        <v>31</v>
      </c>
      <c r="C1075" s="6">
        <v>40</v>
      </c>
      <c r="E1075" s="3">
        <v>0.3</v>
      </c>
      <c r="F1075" s="3">
        <v>0</v>
      </c>
    </row>
    <row r="1076" spans="1:6" x14ac:dyDescent="0.3">
      <c r="A1076" s="15">
        <v>57</v>
      </c>
      <c r="B1076" s="15">
        <v>31</v>
      </c>
      <c r="C1076" s="20">
        <v>25</v>
      </c>
      <c r="E1076" s="15">
        <v>0.7</v>
      </c>
      <c r="F1076" s="15">
        <v>103</v>
      </c>
    </row>
    <row r="1077" spans="1:6" x14ac:dyDescent="0.3">
      <c r="A1077" s="3">
        <v>57</v>
      </c>
      <c r="B1077" s="3">
        <v>31</v>
      </c>
      <c r="C1077" s="6">
        <v>164</v>
      </c>
      <c r="E1077" s="3">
        <v>3.8</v>
      </c>
      <c r="F1077" s="3">
        <v>422</v>
      </c>
    </row>
    <row r="1078" spans="1:6" x14ac:dyDescent="0.3">
      <c r="A1078" s="15">
        <v>57</v>
      </c>
      <c r="B1078" s="15">
        <v>32</v>
      </c>
      <c r="C1078" s="20">
        <v>80</v>
      </c>
      <c r="E1078" s="15">
        <v>0</v>
      </c>
      <c r="F1078" s="15">
        <v>0</v>
      </c>
    </row>
    <row r="1079" spans="1:6" x14ac:dyDescent="0.3">
      <c r="A1079" s="3">
        <v>57</v>
      </c>
      <c r="B1079" s="3">
        <v>32</v>
      </c>
      <c r="C1079" s="6">
        <v>81</v>
      </c>
      <c r="E1079" s="3">
        <v>3.7</v>
      </c>
      <c r="F1079" s="3">
        <v>226</v>
      </c>
    </row>
    <row r="1080" spans="1:6" x14ac:dyDescent="0.3">
      <c r="A1080" s="15">
        <v>57</v>
      </c>
      <c r="B1080" s="15">
        <v>32</v>
      </c>
      <c r="C1080" s="20">
        <v>60</v>
      </c>
      <c r="E1080" s="15">
        <v>1.7</v>
      </c>
      <c r="F1080" s="15">
        <v>0</v>
      </c>
    </row>
    <row r="1081" spans="1:6" x14ac:dyDescent="0.3">
      <c r="A1081" s="3">
        <v>57</v>
      </c>
      <c r="B1081" s="3">
        <v>27</v>
      </c>
      <c r="C1081" s="6">
        <v>62</v>
      </c>
      <c r="E1081" s="3">
        <v>2</v>
      </c>
      <c r="F1081" s="3">
        <v>0</v>
      </c>
    </row>
    <row r="1082" spans="1:6" x14ac:dyDescent="0.3">
      <c r="A1082" s="15">
        <v>57</v>
      </c>
      <c r="B1082" s="15">
        <v>33</v>
      </c>
      <c r="C1082" s="20">
        <v>93</v>
      </c>
      <c r="E1082" s="15">
        <v>1.6</v>
      </c>
      <c r="F1082" s="15">
        <v>161</v>
      </c>
    </row>
    <row r="1083" spans="1:6" x14ac:dyDescent="0.3">
      <c r="A1083" s="3">
        <v>57</v>
      </c>
      <c r="B1083" s="3">
        <v>32</v>
      </c>
      <c r="C1083" s="6">
        <v>24</v>
      </c>
      <c r="E1083" s="3">
        <v>0.2</v>
      </c>
      <c r="F1083" s="3">
        <v>140</v>
      </c>
    </row>
    <row r="1084" spans="1:6" x14ac:dyDescent="0.3">
      <c r="A1084" s="15">
        <v>57</v>
      </c>
      <c r="B1084" s="15">
        <v>33</v>
      </c>
      <c r="C1084" s="20">
        <v>28</v>
      </c>
      <c r="E1084" s="15">
        <v>1.2</v>
      </c>
      <c r="F1084" s="15">
        <v>98</v>
      </c>
    </row>
    <row r="1085" spans="1:6" x14ac:dyDescent="0.3">
      <c r="A1085" s="3">
        <v>57</v>
      </c>
      <c r="B1085" s="3">
        <v>27</v>
      </c>
      <c r="C1085" s="6">
        <v>55</v>
      </c>
      <c r="E1085" s="3">
        <v>1.4</v>
      </c>
      <c r="F1085" s="3">
        <v>0</v>
      </c>
    </row>
    <row r="1086" spans="1:6" x14ac:dyDescent="0.3">
      <c r="A1086" s="15">
        <v>57</v>
      </c>
      <c r="B1086" s="15">
        <v>27</v>
      </c>
      <c r="C1086" s="20">
        <v>63</v>
      </c>
      <c r="E1086" s="15">
        <v>2</v>
      </c>
      <c r="F1086" s="15">
        <v>0</v>
      </c>
    </row>
    <row r="1087" spans="1:6" x14ac:dyDescent="0.3">
      <c r="A1087" s="3">
        <v>56</v>
      </c>
      <c r="B1087" s="3">
        <v>31</v>
      </c>
      <c r="C1087" s="6">
        <v>25</v>
      </c>
      <c r="E1087" s="3">
        <v>0.9</v>
      </c>
      <c r="F1087" s="3">
        <v>111</v>
      </c>
    </row>
    <row r="1088" spans="1:6" x14ac:dyDescent="0.3">
      <c r="A1088" s="15">
        <v>56</v>
      </c>
      <c r="B1088" s="15">
        <v>30</v>
      </c>
      <c r="C1088" s="20">
        <v>48</v>
      </c>
      <c r="E1088" s="15">
        <v>2.2000000000000002</v>
      </c>
      <c r="F1088" s="15">
        <v>0</v>
      </c>
    </row>
    <row r="1089" spans="1:6" x14ac:dyDescent="0.3">
      <c r="A1089" s="3">
        <v>56</v>
      </c>
      <c r="B1089" s="3">
        <v>26</v>
      </c>
      <c r="C1089" s="6">
        <v>81</v>
      </c>
      <c r="E1089" s="3">
        <v>4.5</v>
      </c>
      <c r="F1089" s="3">
        <v>0</v>
      </c>
    </row>
    <row r="1090" spans="1:6" x14ac:dyDescent="0.3">
      <c r="A1090" s="15">
        <v>56</v>
      </c>
      <c r="B1090" s="15">
        <v>31</v>
      </c>
      <c r="C1090" s="20">
        <v>131</v>
      </c>
      <c r="E1090" s="15">
        <v>1.2</v>
      </c>
      <c r="F1090" s="15">
        <v>0</v>
      </c>
    </row>
    <row r="1091" spans="1:6" x14ac:dyDescent="0.3">
      <c r="A1091" s="3">
        <v>56</v>
      </c>
      <c r="B1091" s="3">
        <v>32</v>
      </c>
      <c r="C1091" s="6">
        <v>38</v>
      </c>
      <c r="E1091" s="3">
        <v>1.3</v>
      </c>
      <c r="F1091" s="3">
        <v>166</v>
      </c>
    </row>
    <row r="1092" spans="1:6" x14ac:dyDescent="0.3">
      <c r="A1092" s="15">
        <v>56</v>
      </c>
      <c r="B1092" s="15">
        <v>31</v>
      </c>
      <c r="C1092" s="20">
        <v>61</v>
      </c>
      <c r="E1092" s="15">
        <v>1.9</v>
      </c>
      <c r="F1092" s="15">
        <v>105</v>
      </c>
    </row>
    <row r="1093" spans="1:6" x14ac:dyDescent="0.3">
      <c r="A1093" s="3">
        <v>56</v>
      </c>
      <c r="B1093" s="3">
        <v>30</v>
      </c>
      <c r="C1093" s="6">
        <v>61</v>
      </c>
      <c r="E1093" s="3">
        <v>2.2000000000000002</v>
      </c>
      <c r="F1093" s="3">
        <v>0</v>
      </c>
    </row>
    <row r="1094" spans="1:6" x14ac:dyDescent="0.3">
      <c r="A1094" s="15">
        <v>56</v>
      </c>
      <c r="B1094" s="15">
        <v>30</v>
      </c>
      <c r="C1094" s="20">
        <v>55</v>
      </c>
      <c r="E1094" s="15">
        <v>1.4</v>
      </c>
      <c r="F1094" s="15">
        <v>77</v>
      </c>
    </row>
    <row r="1095" spans="1:6" x14ac:dyDescent="0.3">
      <c r="A1095" s="3">
        <v>56</v>
      </c>
      <c r="B1095" s="3">
        <v>30</v>
      </c>
      <c r="C1095" s="6">
        <v>158</v>
      </c>
      <c r="E1095" s="3">
        <v>6.1</v>
      </c>
      <c r="F1095" s="3">
        <v>0</v>
      </c>
    </row>
    <row r="1096" spans="1:6" x14ac:dyDescent="0.3">
      <c r="A1096" s="15">
        <v>56</v>
      </c>
      <c r="B1096" s="15">
        <v>32</v>
      </c>
      <c r="C1096" s="20">
        <v>122</v>
      </c>
      <c r="E1096" s="15">
        <v>0.3</v>
      </c>
      <c r="F1096" s="15">
        <v>360</v>
      </c>
    </row>
    <row r="1097" spans="1:6" x14ac:dyDescent="0.3">
      <c r="A1097" s="3">
        <v>56</v>
      </c>
      <c r="B1097" s="3">
        <v>30</v>
      </c>
      <c r="C1097" s="6">
        <v>24</v>
      </c>
      <c r="E1097" s="3">
        <v>0.4</v>
      </c>
      <c r="F1097" s="3">
        <v>88</v>
      </c>
    </row>
    <row r="1098" spans="1:6" x14ac:dyDescent="0.3">
      <c r="A1098" s="15">
        <v>56</v>
      </c>
      <c r="B1098" s="15">
        <v>30</v>
      </c>
      <c r="C1098" s="20">
        <v>44</v>
      </c>
      <c r="E1098" s="15">
        <v>0.7</v>
      </c>
      <c r="F1098" s="15">
        <v>174</v>
      </c>
    </row>
    <row r="1099" spans="1:6" x14ac:dyDescent="0.3">
      <c r="A1099" s="3">
        <v>56</v>
      </c>
      <c r="B1099" s="3">
        <v>30</v>
      </c>
      <c r="C1099" s="6">
        <v>38</v>
      </c>
      <c r="E1099" s="3">
        <v>0.2</v>
      </c>
      <c r="F1099" s="3">
        <v>0</v>
      </c>
    </row>
    <row r="1100" spans="1:6" x14ac:dyDescent="0.3">
      <c r="A1100" s="15">
        <v>56</v>
      </c>
      <c r="B1100" s="15">
        <v>32</v>
      </c>
      <c r="C1100" s="20">
        <v>173</v>
      </c>
      <c r="E1100" s="15">
        <v>4.5999999999999996</v>
      </c>
      <c r="F1100" s="15">
        <v>88</v>
      </c>
    </row>
    <row r="1101" spans="1:6" x14ac:dyDescent="0.3">
      <c r="A1101" s="3">
        <v>56</v>
      </c>
      <c r="B1101" s="3">
        <v>31</v>
      </c>
      <c r="C1101" s="6">
        <v>39</v>
      </c>
      <c r="E1101" s="3">
        <v>0.9</v>
      </c>
      <c r="F1101" s="3">
        <v>0</v>
      </c>
    </row>
    <row r="1102" spans="1:6" x14ac:dyDescent="0.3">
      <c r="A1102" s="15">
        <v>56</v>
      </c>
      <c r="B1102" s="15">
        <v>31</v>
      </c>
      <c r="C1102" s="20">
        <v>11</v>
      </c>
      <c r="E1102" s="15">
        <v>0.2</v>
      </c>
      <c r="F1102" s="15">
        <v>90</v>
      </c>
    </row>
    <row r="1103" spans="1:6" x14ac:dyDescent="0.3">
      <c r="A1103" s="3">
        <v>56</v>
      </c>
      <c r="B1103" s="3">
        <v>30</v>
      </c>
      <c r="C1103" s="6">
        <v>141</v>
      </c>
      <c r="E1103" s="3">
        <v>0.5</v>
      </c>
      <c r="F1103" s="3">
        <v>0</v>
      </c>
    </row>
    <row r="1104" spans="1:6" x14ac:dyDescent="0.3">
      <c r="A1104" s="15">
        <v>56</v>
      </c>
      <c r="B1104" s="15">
        <v>29</v>
      </c>
      <c r="C1104" s="20">
        <v>41</v>
      </c>
      <c r="E1104" s="15">
        <v>2.5</v>
      </c>
      <c r="F1104" s="15">
        <v>0</v>
      </c>
    </row>
    <row r="1105" spans="1:6" x14ac:dyDescent="0.3">
      <c r="A1105" s="3">
        <v>56</v>
      </c>
      <c r="B1105" s="3">
        <v>32</v>
      </c>
      <c r="C1105" s="6">
        <v>129</v>
      </c>
      <c r="E1105" s="3">
        <v>7.4</v>
      </c>
      <c r="F1105" s="3">
        <v>0</v>
      </c>
    </row>
    <row r="1106" spans="1:6" x14ac:dyDescent="0.3">
      <c r="A1106" s="15">
        <v>56</v>
      </c>
      <c r="B1106" s="15">
        <v>31</v>
      </c>
      <c r="C1106" s="20">
        <v>21</v>
      </c>
      <c r="E1106" s="15">
        <v>0.2</v>
      </c>
      <c r="F1106" s="15">
        <v>137</v>
      </c>
    </row>
    <row r="1107" spans="1:6" x14ac:dyDescent="0.3">
      <c r="A1107" s="3">
        <v>56</v>
      </c>
      <c r="B1107" s="3">
        <v>30</v>
      </c>
      <c r="C1107" s="6">
        <v>45</v>
      </c>
      <c r="E1107" s="3">
        <v>0.7</v>
      </c>
      <c r="F1107" s="3">
        <v>0</v>
      </c>
    </row>
    <row r="1108" spans="1:6" x14ac:dyDescent="0.3">
      <c r="A1108" s="15">
        <v>56</v>
      </c>
      <c r="B1108" s="15">
        <v>31</v>
      </c>
      <c r="C1108" s="20">
        <v>82</v>
      </c>
      <c r="E1108" s="15">
        <v>1.3</v>
      </c>
      <c r="F1108" s="15">
        <v>0</v>
      </c>
    </row>
    <row r="1109" spans="1:6" x14ac:dyDescent="0.3">
      <c r="A1109" s="3">
        <v>56</v>
      </c>
      <c r="B1109" s="3">
        <v>32</v>
      </c>
      <c r="C1109" s="6">
        <v>158</v>
      </c>
      <c r="E1109" s="3">
        <v>3.7</v>
      </c>
      <c r="F1109" s="3">
        <v>0</v>
      </c>
    </row>
    <row r="1110" spans="1:6" x14ac:dyDescent="0.3">
      <c r="A1110" s="15">
        <v>56</v>
      </c>
      <c r="B1110" s="15">
        <v>30</v>
      </c>
      <c r="C1110" s="20">
        <v>45</v>
      </c>
      <c r="E1110" s="15">
        <v>1.5</v>
      </c>
      <c r="F1110" s="15">
        <v>0</v>
      </c>
    </row>
    <row r="1111" spans="1:6" x14ac:dyDescent="0.3">
      <c r="A1111" s="3">
        <v>56</v>
      </c>
      <c r="B1111" s="3">
        <v>32</v>
      </c>
      <c r="C1111" s="6">
        <v>8</v>
      </c>
      <c r="E1111" s="3">
        <v>0.3</v>
      </c>
      <c r="F1111" s="3">
        <v>0</v>
      </c>
    </row>
    <row r="1112" spans="1:6" x14ac:dyDescent="0.3">
      <c r="A1112" s="15">
        <v>56</v>
      </c>
      <c r="B1112" s="15">
        <v>32</v>
      </c>
      <c r="C1112" s="20">
        <v>88</v>
      </c>
      <c r="E1112" s="15">
        <v>0.3</v>
      </c>
      <c r="F1112" s="15">
        <v>0</v>
      </c>
    </row>
    <row r="1113" spans="1:6" x14ac:dyDescent="0.3">
      <c r="A1113" s="3">
        <v>56</v>
      </c>
      <c r="B1113" s="3">
        <v>32</v>
      </c>
      <c r="C1113" s="6">
        <v>25</v>
      </c>
      <c r="E1113" s="3">
        <v>0.1</v>
      </c>
      <c r="F1113" s="3">
        <v>136</v>
      </c>
    </row>
    <row r="1114" spans="1:6" x14ac:dyDescent="0.3">
      <c r="A1114" s="15">
        <v>56</v>
      </c>
      <c r="B1114" s="15">
        <v>30</v>
      </c>
      <c r="C1114" s="20">
        <v>145</v>
      </c>
      <c r="E1114" s="15">
        <v>5.7</v>
      </c>
      <c r="F1114" s="15">
        <v>0</v>
      </c>
    </row>
    <row r="1115" spans="1:6" x14ac:dyDescent="0.3">
      <c r="A1115" s="3">
        <v>56</v>
      </c>
      <c r="B1115" s="3">
        <v>32</v>
      </c>
      <c r="C1115" s="6">
        <v>51</v>
      </c>
      <c r="E1115" s="3">
        <v>1.5</v>
      </c>
      <c r="F1115" s="3">
        <v>0</v>
      </c>
    </row>
    <row r="1116" spans="1:6" x14ac:dyDescent="0.3">
      <c r="A1116" s="15">
        <v>56</v>
      </c>
      <c r="B1116" s="15">
        <v>30</v>
      </c>
      <c r="C1116" s="20">
        <v>39</v>
      </c>
      <c r="E1116" s="15">
        <v>1.4</v>
      </c>
      <c r="F1116" s="15">
        <v>131</v>
      </c>
    </row>
    <row r="1117" spans="1:6" x14ac:dyDescent="0.3">
      <c r="A1117" s="3">
        <v>56</v>
      </c>
      <c r="B1117" s="3">
        <v>32</v>
      </c>
      <c r="C1117" s="6">
        <v>158</v>
      </c>
      <c r="E1117" s="3">
        <v>7.4</v>
      </c>
      <c r="F1117" s="3">
        <v>0</v>
      </c>
    </row>
    <row r="1118" spans="1:6" x14ac:dyDescent="0.3">
      <c r="A1118" s="15">
        <v>56</v>
      </c>
      <c r="B1118" s="15">
        <v>30</v>
      </c>
      <c r="C1118" s="20">
        <v>45</v>
      </c>
      <c r="E1118" s="15">
        <v>0.2</v>
      </c>
      <c r="F1118" s="15">
        <v>98</v>
      </c>
    </row>
    <row r="1119" spans="1:6" x14ac:dyDescent="0.3">
      <c r="A1119" s="3">
        <v>56</v>
      </c>
      <c r="B1119" s="3">
        <v>32</v>
      </c>
      <c r="C1119" s="6">
        <v>80</v>
      </c>
      <c r="E1119" s="3">
        <v>2.67</v>
      </c>
      <c r="F1119" s="3">
        <v>0</v>
      </c>
    </row>
    <row r="1120" spans="1:6" x14ac:dyDescent="0.3">
      <c r="A1120" s="15">
        <v>56</v>
      </c>
      <c r="B1120" s="15">
        <v>30</v>
      </c>
      <c r="C1120" s="20">
        <v>164</v>
      </c>
      <c r="E1120" s="15">
        <v>0.5</v>
      </c>
      <c r="F1120" s="15">
        <v>234</v>
      </c>
    </row>
    <row r="1121" spans="1:6" x14ac:dyDescent="0.3">
      <c r="A1121" s="3">
        <v>56</v>
      </c>
      <c r="B1121" s="3">
        <v>31</v>
      </c>
      <c r="C1121" s="6">
        <v>81</v>
      </c>
      <c r="E1121" s="3">
        <v>3.7</v>
      </c>
      <c r="F1121" s="3">
        <v>121</v>
      </c>
    </row>
    <row r="1122" spans="1:6" x14ac:dyDescent="0.3">
      <c r="A1122" s="15">
        <v>56</v>
      </c>
      <c r="B1122" s="15">
        <v>26</v>
      </c>
      <c r="C1122" s="20">
        <v>92</v>
      </c>
      <c r="E1122" s="15">
        <v>4.5</v>
      </c>
      <c r="F1122" s="15">
        <v>0</v>
      </c>
    </row>
    <row r="1123" spans="1:6" x14ac:dyDescent="0.3">
      <c r="A1123" s="3">
        <v>56</v>
      </c>
      <c r="B1123" s="3">
        <v>31</v>
      </c>
      <c r="C1123" s="6">
        <v>192</v>
      </c>
      <c r="E1123" s="3">
        <v>7</v>
      </c>
      <c r="F1123" s="3">
        <v>0</v>
      </c>
    </row>
    <row r="1124" spans="1:6" x14ac:dyDescent="0.3">
      <c r="A1124" s="15">
        <v>56</v>
      </c>
      <c r="B1124" s="15">
        <v>26</v>
      </c>
      <c r="C1124" s="20">
        <v>38</v>
      </c>
      <c r="E1124" s="15">
        <v>1</v>
      </c>
      <c r="F1124" s="15">
        <v>110</v>
      </c>
    </row>
    <row r="1125" spans="1:6" x14ac:dyDescent="0.3">
      <c r="A1125" s="3">
        <v>56</v>
      </c>
      <c r="B1125" s="3">
        <v>30</v>
      </c>
      <c r="C1125" s="6">
        <v>21</v>
      </c>
      <c r="E1125" s="3">
        <v>0.7</v>
      </c>
      <c r="F1125" s="3">
        <v>0</v>
      </c>
    </row>
    <row r="1126" spans="1:6" x14ac:dyDescent="0.3">
      <c r="A1126" s="15">
        <v>56</v>
      </c>
      <c r="B1126" s="15">
        <v>31</v>
      </c>
      <c r="C1126" s="20">
        <v>68</v>
      </c>
      <c r="E1126" s="15">
        <v>0</v>
      </c>
      <c r="F1126" s="15">
        <v>0</v>
      </c>
    </row>
    <row r="1127" spans="1:6" x14ac:dyDescent="0.3">
      <c r="A1127" s="3">
        <v>56</v>
      </c>
      <c r="B1127" s="3">
        <v>32</v>
      </c>
      <c r="C1127" s="6">
        <v>89</v>
      </c>
      <c r="E1127" s="3">
        <v>1</v>
      </c>
      <c r="F1127" s="3">
        <v>90</v>
      </c>
    </row>
    <row r="1128" spans="1:6" x14ac:dyDescent="0.3">
      <c r="A1128" s="15">
        <v>56</v>
      </c>
      <c r="B1128" s="15">
        <v>30</v>
      </c>
      <c r="C1128" s="20">
        <v>73</v>
      </c>
      <c r="E1128" s="15">
        <v>1.1000000000000001</v>
      </c>
      <c r="F1128" s="15">
        <v>0</v>
      </c>
    </row>
    <row r="1129" spans="1:6" x14ac:dyDescent="0.3">
      <c r="A1129" s="3">
        <v>56</v>
      </c>
      <c r="B1129" s="3">
        <v>32</v>
      </c>
      <c r="C1129" s="6">
        <v>48</v>
      </c>
      <c r="E1129" s="3">
        <v>1.6</v>
      </c>
      <c r="F1129" s="3">
        <v>0</v>
      </c>
    </row>
    <row r="1130" spans="1:6" x14ac:dyDescent="0.3">
      <c r="A1130" s="15">
        <v>56</v>
      </c>
      <c r="B1130" s="15">
        <v>30</v>
      </c>
      <c r="C1130" s="20">
        <v>122</v>
      </c>
      <c r="E1130" s="15">
        <v>0.5</v>
      </c>
      <c r="F1130" s="15">
        <v>0</v>
      </c>
    </row>
    <row r="1131" spans="1:6" x14ac:dyDescent="0.3">
      <c r="A1131" s="3">
        <v>56</v>
      </c>
      <c r="B1131" s="3">
        <v>31</v>
      </c>
      <c r="C1131" s="6">
        <v>84</v>
      </c>
      <c r="E1131" s="3">
        <v>0.1</v>
      </c>
      <c r="F1131" s="3">
        <v>0</v>
      </c>
    </row>
    <row r="1132" spans="1:6" x14ac:dyDescent="0.3">
      <c r="A1132" s="15">
        <v>56</v>
      </c>
      <c r="B1132" s="15">
        <v>32</v>
      </c>
      <c r="C1132" s="20">
        <v>98</v>
      </c>
      <c r="E1132" s="15">
        <v>3.9</v>
      </c>
      <c r="F1132" s="15">
        <v>0</v>
      </c>
    </row>
    <row r="1133" spans="1:6" x14ac:dyDescent="0.3">
      <c r="A1133" s="3">
        <v>56</v>
      </c>
      <c r="B1133" s="3">
        <v>32</v>
      </c>
      <c r="C1133" s="6">
        <v>161</v>
      </c>
      <c r="E1133" s="3">
        <v>5.8</v>
      </c>
      <c r="F1133" s="3">
        <v>0</v>
      </c>
    </row>
    <row r="1134" spans="1:6" x14ac:dyDescent="0.3">
      <c r="A1134" s="15">
        <v>56</v>
      </c>
      <c r="B1134" s="15">
        <v>30</v>
      </c>
      <c r="C1134" s="20">
        <v>113</v>
      </c>
      <c r="E1134" s="15">
        <v>2.7</v>
      </c>
      <c r="F1134" s="15">
        <v>352</v>
      </c>
    </row>
    <row r="1135" spans="1:6" x14ac:dyDescent="0.3">
      <c r="A1135" s="3">
        <v>56</v>
      </c>
      <c r="B1135" s="3">
        <v>32</v>
      </c>
      <c r="C1135" s="6">
        <v>15</v>
      </c>
      <c r="E1135" s="3">
        <v>0.1</v>
      </c>
      <c r="F1135" s="3">
        <v>0</v>
      </c>
    </row>
    <row r="1136" spans="1:6" x14ac:dyDescent="0.3">
      <c r="A1136" s="15">
        <v>56</v>
      </c>
      <c r="B1136" s="15">
        <v>30</v>
      </c>
      <c r="C1136" s="20">
        <v>59</v>
      </c>
      <c r="E1136" s="15">
        <v>0.8</v>
      </c>
      <c r="F1136" s="15">
        <v>159</v>
      </c>
    </row>
    <row r="1137" spans="1:6" x14ac:dyDescent="0.3">
      <c r="A1137" s="3">
        <v>56</v>
      </c>
      <c r="B1137" s="3">
        <v>30</v>
      </c>
      <c r="C1137" s="6">
        <v>78</v>
      </c>
      <c r="E1137" s="3">
        <v>1.7</v>
      </c>
      <c r="F1137" s="3">
        <v>0</v>
      </c>
    </row>
    <row r="1138" spans="1:6" x14ac:dyDescent="0.3">
      <c r="A1138" s="15">
        <v>56</v>
      </c>
      <c r="B1138" s="15">
        <v>32</v>
      </c>
      <c r="C1138" s="20">
        <v>125</v>
      </c>
      <c r="E1138" s="15">
        <v>0.6</v>
      </c>
      <c r="F1138" s="15">
        <v>342</v>
      </c>
    </row>
    <row r="1139" spans="1:6" x14ac:dyDescent="0.3">
      <c r="A1139" s="3">
        <v>56</v>
      </c>
      <c r="B1139" s="3">
        <v>30</v>
      </c>
      <c r="C1139" s="6">
        <v>185</v>
      </c>
      <c r="E1139" s="3">
        <v>2.9</v>
      </c>
      <c r="F1139" s="3">
        <v>0</v>
      </c>
    </row>
    <row r="1140" spans="1:6" x14ac:dyDescent="0.3">
      <c r="A1140" s="15">
        <v>56</v>
      </c>
      <c r="B1140" s="15">
        <v>30</v>
      </c>
      <c r="C1140" s="20">
        <v>111</v>
      </c>
      <c r="E1140" s="15">
        <v>0.3</v>
      </c>
      <c r="F1140" s="15">
        <v>372</v>
      </c>
    </row>
    <row r="1141" spans="1:6" x14ac:dyDescent="0.3">
      <c r="A1141" s="3">
        <v>56</v>
      </c>
      <c r="B1141" s="3">
        <v>26</v>
      </c>
      <c r="C1141" s="6">
        <v>50</v>
      </c>
      <c r="E1141" s="3">
        <v>1.4</v>
      </c>
      <c r="F1141" s="3">
        <v>0</v>
      </c>
    </row>
    <row r="1142" spans="1:6" x14ac:dyDescent="0.3">
      <c r="A1142" s="15">
        <v>56</v>
      </c>
      <c r="B1142" s="15">
        <v>30</v>
      </c>
      <c r="C1142" s="20">
        <v>101</v>
      </c>
      <c r="E1142" s="15">
        <v>1.7</v>
      </c>
      <c r="F1142" s="15">
        <v>0</v>
      </c>
    </row>
    <row r="1143" spans="1:6" x14ac:dyDescent="0.3">
      <c r="A1143" s="3">
        <v>56</v>
      </c>
      <c r="B1143" s="3">
        <v>29</v>
      </c>
      <c r="C1143" s="6">
        <v>51</v>
      </c>
      <c r="E1143" s="3">
        <v>1</v>
      </c>
      <c r="F1143" s="3">
        <v>0</v>
      </c>
    </row>
    <row r="1144" spans="1:6" x14ac:dyDescent="0.3">
      <c r="A1144" s="15">
        <v>56</v>
      </c>
      <c r="B1144" s="15">
        <v>31</v>
      </c>
      <c r="C1144" s="20">
        <v>52</v>
      </c>
      <c r="E1144" s="15">
        <v>2</v>
      </c>
      <c r="F1144" s="15">
        <v>0</v>
      </c>
    </row>
    <row r="1145" spans="1:6" x14ac:dyDescent="0.3">
      <c r="A1145" s="3">
        <v>56</v>
      </c>
      <c r="B1145" s="3">
        <v>32</v>
      </c>
      <c r="C1145" s="6">
        <v>103</v>
      </c>
      <c r="E1145" s="3">
        <v>4</v>
      </c>
      <c r="F1145" s="3">
        <v>0</v>
      </c>
    </row>
    <row r="1146" spans="1:6" x14ac:dyDescent="0.3">
      <c r="A1146" s="15">
        <v>56</v>
      </c>
      <c r="B1146" s="15">
        <v>30</v>
      </c>
      <c r="C1146" s="20">
        <v>32</v>
      </c>
      <c r="E1146" s="15">
        <v>0.4</v>
      </c>
      <c r="F1146" s="15">
        <v>0</v>
      </c>
    </row>
    <row r="1147" spans="1:6" x14ac:dyDescent="0.3">
      <c r="A1147" s="3">
        <v>56</v>
      </c>
      <c r="B1147" s="3">
        <v>32</v>
      </c>
      <c r="C1147" s="6">
        <v>85</v>
      </c>
      <c r="E1147" s="3">
        <v>2.67</v>
      </c>
      <c r="F1147" s="3">
        <v>0</v>
      </c>
    </row>
    <row r="1148" spans="1:6" x14ac:dyDescent="0.3">
      <c r="A1148" s="15">
        <v>56</v>
      </c>
      <c r="B1148" s="15">
        <v>31</v>
      </c>
      <c r="C1148" s="20">
        <v>65</v>
      </c>
      <c r="E1148" s="15">
        <v>1.7</v>
      </c>
      <c r="F1148" s="15">
        <v>109</v>
      </c>
    </row>
    <row r="1149" spans="1:6" x14ac:dyDescent="0.3">
      <c r="A1149" s="3">
        <v>56</v>
      </c>
      <c r="B1149" s="3">
        <v>31</v>
      </c>
      <c r="C1149" s="6">
        <v>13</v>
      </c>
      <c r="E1149" s="3">
        <v>0.9</v>
      </c>
      <c r="F1149" s="3">
        <v>76</v>
      </c>
    </row>
    <row r="1150" spans="1:6" x14ac:dyDescent="0.3">
      <c r="A1150" s="15">
        <v>56</v>
      </c>
      <c r="B1150" s="15">
        <v>31</v>
      </c>
      <c r="C1150" s="20">
        <v>60</v>
      </c>
      <c r="E1150" s="15">
        <v>1.7</v>
      </c>
      <c r="F1150" s="15">
        <v>0</v>
      </c>
    </row>
    <row r="1151" spans="1:6" x14ac:dyDescent="0.3">
      <c r="A1151" s="3">
        <v>56</v>
      </c>
      <c r="B1151" s="3">
        <v>31</v>
      </c>
      <c r="C1151" s="6">
        <v>72</v>
      </c>
      <c r="E1151" s="3">
        <v>2</v>
      </c>
      <c r="F1151" s="3">
        <v>0</v>
      </c>
    </row>
    <row r="1152" spans="1:6" x14ac:dyDescent="0.3">
      <c r="A1152" s="15">
        <v>56</v>
      </c>
      <c r="B1152" s="15">
        <v>31</v>
      </c>
      <c r="C1152" s="20">
        <v>74</v>
      </c>
      <c r="E1152" s="15">
        <v>1.6</v>
      </c>
      <c r="F1152" s="15">
        <v>0</v>
      </c>
    </row>
    <row r="1153" spans="1:6" x14ac:dyDescent="0.3">
      <c r="A1153" s="3">
        <v>56</v>
      </c>
      <c r="B1153" s="3">
        <v>31</v>
      </c>
      <c r="C1153" s="6">
        <v>54</v>
      </c>
      <c r="E1153" s="3">
        <v>2.1</v>
      </c>
      <c r="F1153" s="3">
        <v>0</v>
      </c>
    </row>
    <row r="1154" spans="1:6" x14ac:dyDescent="0.3">
      <c r="A1154" s="15">
        <v>56</v>
      </c>
      <c r="B1154" s="15">
        <v>29</v>
      </c>
      <c r="C1154" s="20">
        <v>45</v>
      </c>
      <c r="E1154" s="15">
        <v>2.5</v>
      </c>
      <c r="F1154" s="15">
        <v>113</v>
      </c>
    </row>
    <row r="1155" spans="1:6" x14ac:dyDescent="0.3">
      <c r="A1155" s="3">
        <v>56</v>
      </c>
      <c r="B1155" s="3">
        <v>30</v>
      </c>
      <c r="C1155" s="6">
        <v>31</v>
      </c>
      <c r="E1155" s="3">
        <v>1.5</v>
      </c>
      <c r="F1155" s="3">
        <v>0</v>
      </c>
    </row>
    <row r="1156" spans="1:6" x14ac:dyDescent="0.3">
      <c r="A1156" s="15">
        <v>56</v>
      </c>
      <c r="B1156" s="15">
        <v>30</v>
      </c>
      <c r="C1156" s="20">
        <v>90</v>
      </c>
      <c r="E1156" s="15">
        <v>1.9</v>
      </c>
      <c r="F1156" s="15">
        <v>0</v>
      </c>
    </row>
    <row r="1157" spans="1:6" x14ac:dyDescent="0.3">
      <c r="A1157" s="3">
        <v>56</v>
      </c>
      <c r="B1157" s="3">
        <v>31</v>
      </c>
      <c r="C1157" s="6">
        <v>49</v>
      </c>
      <c r="E1157" s="3">
        <v>1.6</v>
      </c>
      <c r="F1157" s="3">
        <v>103</v>
      </c>
    </row>
    <row r="1158" spans="1:6" x14ac:dyDescent="0.3">
      <c r="A1158" s="15">
        <v>56</v>
      </c>
      <c r="B1158" s="15">
        <v>30</v>
      </c>
      <c r="C1158" s="20">
        <v>61</v>
      </c>
      <c r="E1158" s="15">
        <v>2.5</v>
      </c>
      <c r="F1158" s="15">
        <v>193</v>
      </c>
    </row>
    <row r="1159" spans="1:6" x14ac:dyDescent="0.3">
      <c r="A1159" s="3">
        <v>56</v>
      </c>
      <c r="B1159" s="3">
        <v>30</v>
      </c>
      <c r="C1159" s="6">
        <v>34</v>
      </c>
      <c r="E1159" s="3">
        <v>0.7</v>
      </c>
      <c r="F1159" s="3">
        <v>0</v>
      </c>
    </row>
    <row r="1160" spans="1:6" x14ac:dyDescent="0.3">
      <c r="A1160" s="15">
        <v>56</v>
      </c>
      <c r="B1160" s="15">
        <v>30</v>
      </c>
      <c r="C1160" s="20">
        <v>43</v>
      </c>
      <c r="E1160" s="15">
        <v>0.3</v>
      </c>
      <c r="F1160" s="15">
        <v>0</v>
      </c>
    </row>
    <row r="1161" spans="1:6" x14ac:dyDescent="0.3">
      <c r="A1161" s="3">
        <v>56</v>
      </c>
      <c r="B1161" s="3">
        <v>31</v>
      </c>
      <c r="C1161" s="6">
        <v>64</v>
      </c>
      <c r="E1161" s="3">
        <v>0.9</v>
      </c>
      <c r="F1161" s="3">
        <v>0</v>
      </c>
    </row>
    <row r="1162" spans="1:6" x14ac:dyDescent="0.3">
      <c r="A1162" s="15">
        <v>56</v>
      </c>
      <c r="B1162" s="15">
        <v>31</v>
      </c>
      <c r="C1162" s="20">
        <v>65</v>
      </c>
      <c r="E1162" s="15">
        <v>3.7</v>
      </c>
      <c r="F1162" s="15">
        <v>0</v>
      </c>
    </row>
    <row r="1163" spans="1:6" x14ac:dyDescent="0.3">
      <c r="A1163" s="3">
        <v>56</v>
      </c>
      <c r="B1163" s="3">
        <v>31</v>
      </c>
      <c r="C1163" s="6">
        <v>61</v>
      </c>
      <c r="E1163" s="3">
        <v>1.3</v>
      </c>
      <c r="F1163" s="3">
        <v>0</v>
      </c>
    </row>
    <row r="1164" spans="1:6" x14ac:dyDescent="0.3">
      <c r="A1164" s="15">
        <v>56</v>
      </c>
      <c r="B1164" s="15">
        <v>32</v>
      </c>
      <c r="C1164" s="20">
        <v>33</v>
      </c>
      <c r="E1164" s="15">
        <v>1.5</v>
      </c>
      <c r="F1164" s="15">
        <v>0</v>
      </c>
    </row>
    <row r="1165" spans="1:6" x14ac:dyDescent="0.3">
      <c r="A1165" s="3">
        <v>56</v>
      </c>
      <c r="B1165" s="3">
        <v>30</v>
      </c>
      <c r="C1165" s="6">
        <v>50</v>
      </c>
      <c r="E1165" s="3">
        <v>2.8</v>
      </c>
      <c r="F1165" s="3">
        <v>0</v>
      </c>
    </row>
    <row r="1166" spans="1:6" x14ac:dyDescent="0.3">
      <c r="A1166" s="15">
        <v>56</v>
      </c>
      <c r="B1166" s="15">
        <v>32</v>
      </c>
      <c r="C1166" s="20">
        <v>190</v>
      </c>
      <c r="E1166" s="15">
        <v>2.2000000000000002</v>
      </c>
      <c r="F1166" s="15">
        <v>0</v>
      </c>
    </row>
    <row r="1167" spans="1:6" x14ac:dyDescent="0.3">
      <c r="A1167" s="3">
        <v>56</v>
      </c>
      <c r="B1167" s="3">
        <v>32</v>
      </c>
      <c r="C1167" s="6">
        <v>83</v>
      </c>
      <c r="E1167" s="3">
        <v>1.6</v>
      </c>
      <c r="F1167" s="3">
        <v>0</v>
      </c>
    </row>
    <row r="1168" spans="1:6" x14ac:dyDescent="0.3">
      <c r="A1168" s="15">
        <v>56</v>
      </c>
      <c r="B1168" s="15">
        <v>30</v>
      </c>
      <c r="C1168" s="20">
        <v>24</v>
      </c>
      <c r="E1168" s="15">
        <v>0.7</v>
      </c>
      <c r="F1168" s="15">
        <v>0</v>
      </c>
    </row>
    <row r="1169" spans="1:6" x14ac:dyDescent="0.3">
      <c r="A1169" s="3">
        <v>56</v>
      </c>
      <c r="B1169" s="3">
        <v>32</v>
      </c>
      <c r="C1169" s="6">
        <v>90</v>
      </c>
      <c r="E1169" s="3">
        <v>0.3</v>
      </c>
      <c r="F1169" s="3">
        <v>0</v>
      </c>
    </row>
    <row r="1170" spans="1:6" x14ac:dyDescent="0.3">
      <c r="A1170" s="15">
        <v>56</v>
      </c>
      <c r="B1170" s="15">
        <v>26</v>
      </c>
      <c r="C1170" s="20">
        <v>90</v>
      </c>
      <c r="E1170" s="15">
        <v>4.5</v>
      </c>
      <c r="F1170" s="15">
        <v>0</v>
      </c>
    </row>
    <row r="1171" spans="1:6" x14ac:dyDescent="0.3">
      <c r="A1171" s="3">
        <v>56</v>
      </c>
      <c r="B1171" s="3">
        <v>31</v>
      </c>
      <c r="C1171" s="6">
        <v>28</v>
      </c>
      <c r="E1171" s="3">
        <v>1.3</v>
      </c>
      <c r="F1171" s="3">
        <v>138</v>
      </c>
    </row>
    <row r="1172" spans="1:6" x14ac:dyDescent="0.3">
      <c r="A1172" s="15">
        <v>56</v>
      </c>
      <c r="B1172" s="15">
        <v>31</v>
      </c>
      <c r="C1172" s="20">
        <v>48</v>
      </c>
      <c r="E1172" s="15">
        <v>2.1</v>
      </c>
      <c r="F1172" s="15">
        <v>0</v>
      </c>
    </row>
    <row r="1173" spans="1:6" x14ac:dyDescent="0.3">
      <c r="A1173" s="3">
        <v>56</v>
      </c>
      <c r="B1173" s="3">
        <v>32</v>
      </c>
      <c r="C1173" s="6">
        <v>65</v>
      </c>
      <c r="E1173" s="3">
        <v>3.2</v>
      </c>
      <c r="F1173" s="3">
        <v>0</v>
      </c>
    </row>
    <row r="1174" spans="1:6" x14ac:dyDescent="0.3">
      <c r="A1174" s="15">
        <v>56</v>
      </c>
      <c r="B1174" s="15">
        <v>26</v>
      </c>
      <c r="C1174" s="20">
        <v>74</v>
      </c>
      <c r="E1174" s="15">
        <v>3</v>
      </c>
      <c r="F1174" s="15">
        <v>0</v>
      </c>
    </row>
    <row r="1175" spans="1:6" x14ac:dyDescent="0.3">
      <c r="A1175" s="3">
        <v>56</v>
      </c>
      <c r="B1175" s="3">
        <v>32</v>
      </c>
      <c r="C1175" s="6">
        <v>84</v>
      </c>
      <c r="E1175" s="3">
        <v>4.3</v>
      </c>
      <c r="F1175" s="3">
        <v>0</v>
      </c>
    </row>
    <row r="1176" spans="1:6" x14ac:dyDescent="0.3">
      <c r="A1176" s="15">
        <v>56</v>
      </c>
      <c r="B1176" s="15">
        <v>30</v>
      </c>
      <c r="C1176" s="20">
        <v>29</v>
      </c>
      <c r="E1176" s="15">
        <v>0.7</v>
      </c>
      <c r="F1176" s="15">
        <v>87</v>
      </c>
    </row>
    <row r="1177" spans="1:6" x14ac:dyDescent="0.3">
      <c r="A1177" s="3">
        <v>56</v>
      </c>
      <c r="B1177" s="3">
        <v>30</v>
      </c>
      <c r="C1177" s="6">
        <v>140</v>
      </c>
      <c r="E1177" s="3">
        <v>0.5</v>
      </c>
      <c r="F1177" s="3">
        <v>292</v>
      </c>
    </row>
    <row r="1178" spans="1:6" x14ac:dyDescent="0.3">
      <c r="A1178" s="15">
        <v>56</v>
      </c>
      <c r="B1178" s="15">
        <v>32</v>
      </c>
      <c r="C1178" s="20">
        <v>11</v>
      </c>
      <c r="E1178" s="15">
        <v>0.3</v>
      </c>
      <c r="F1178" s="15">
        <v>89</v>
      </c>
    </row>
    <row r="1179" spans="1:6" x14ac:dyDescent="0.3">
      <c r="A1179" s="3">
        <v>56</v>
      </c>
      <c r="B1179" s="3">
        <v>26</v>
      </c>
      <c r="C1179" s="6">
        <v>63</v>
      </c>
      <c r="E1179" s="3">
        <v>2</v>
      </c>
      <c r="F1179" s="3">
        <v>0</v>
      </c>
    </row>
    <row r="1180" spans="1:6" x14ac:dyDescent="0.3">
      <c r="A1180" s="15">
        <v>56</v>
      </c>
      <c r="B1180" s="15">
        <v>31</v>
      </c>
      <c r="C1180" s="20">
        <v>53</v>
      </c>
      <c r="E1180" s="15">
        <v>1.6</v>
      </c>
      <c r="F1180" s="15">
        <v>78</v>
      </c>
    </row>
    <row r="1181" spans="1:6" x14ac:dyDescent="0.3">
      <c r="A1181" s="3">
        <v>56</v>
      </c>
      <c r="B1181" s="3">
        <v>29</v>
      </c>
      <c r="C1181" s="6">
        <v>42</v>
      </c>
      <c r="E1181" s="3">
        <v>2.5</v>
      </c>
      <c r="F1181" s="3">
        <v>0</v>
      </c>
    </row>
    <row r="1182" spans="1:6" x14ac:dyDescent="0.3">
      <c r="A1182" s="15">
        <v>56</v>
      </c>
      <c r="B1182" s="15">
        <v>32</v>
      </c>
      <c r="C1182" s="20">
        <v>120</v>
      </c>
      <c r="E1182" s="15">
        <v>7.4</v>
      </c>
      <c r="F1182" s="15">
        <v>186</v>
      </c>
    </row>
    <row r="1183" spans="1:6" x14ac:dyDescent="0.3">
      <c r="A1183" s="3">
        <v>56</v>
      </c>
      <c r="B1183" s="3">
        <v>30</v>
      </c>
      <c r="C1183" s="6">
        <v>60</v>
      </c>
      <c r="E1183" s="3">
        <v>2.2000000000000002</v>
      </c>
      <c r="F1183" s="3">
        <v>0</v>
      </c>
    </row>
    <row r="1184" spans="1:6" x14ac:dyDescent="0.3">
      <c r="A1184" s="15">
        <v>56</v>
      </c>
      <c r="B1184" s="15">
        <v>30</v>
      </c>
      <c r="C1184" s="20">
        <v>64</v>
      </c>
      <c r="E1184" s="15">
        <v>0.3</v>
      </c>
      <c r="F1184" s="15">
        <v>0</v>
      </c>
    </row>
    <row r="1185" spans="1:6" x14ac:dyDescent="0.3">
      <c r="A1185" s="3">
        <v>56</v>
      </c>
      <c r="B1185" s="3">
        <v>30</v>
      </c>
      <c r="C1185" s="6">
        <v>70</v>
      </c>
      <c r="E1185" s="3">
        <v>0.3</v>
      </c>
      <c r="F1185" s="3">
        <v>0</v>
      </c>
    </row>
    <row r="1186" spans="1:6" x14ac:dyDescent="0.3">
      <c r="A1186" s="15">
        <v>56</v>
      </c>
      <c r="B1186" s="15">
        <v>26</v>
      </c>
      <c r="C1186" s="20">
        <v>51</v>
      </c>
      <c r="E1186" s="15">
        <v>2</v>
      </c>
      <c r="F1186" s="15">
        <v>0</v>
      </c>
    </row>
    <row r="1187" spans="1:6" x14ac:dyDescent="0.3">
      <c r="A1187" s="3">
        <v>56</v>
      </c>
      <c r="B1187" s="3">
        <v>30</v>
      </c>
      <c r="C1187" s="6">
        <v>31</v>
      </c>
      <c r="E1187" s="3">
        <v>0.3</v>
      </c>
      <c r="F1187" s="3">
        <v>109</v>
      </c>
    </row>
    <row r="1188" spans="1:6" x14ac:dyDescent="0.3">
      <c r="A1188" s="15">
        <v>56</v>
      </c>
      <c r="B1188" s="15">
        <v>26</v>
      </c>
      <c r="C1188" s="20">
        <v>70</v>
      </c>
      <c r="E1188" s="15">
        <v>1.4</v>
      </c>
      <c r="F1188" s="15">
        <v>273</v>
      </c>
    </row>
    <row r="1189" spans="1:6" x14ac:dyDescent="0.3">
      <c r="A1189" s="3">
        <v>56</v>
      </c>
      <c r="B1189" s="3">
        <v>31</v>
      </c>
      <c r="C1189" s="6">
        <v>35</v>
      </c>
      <c r="E1189" s="3">
        <v>0.1</v>
      </c>
      <c r="F1189" s="3">
        <v>114</v>
      </c>
    </row>
    <row r="1190" spans="1:6" x14ac:dyDescent="0.3">
      <c r="A1190" s="15">
        <v>56</v>
      </c>
      <c r="B1190" s="15">
        <v>30</v>
      </c>
      <c r="C1190" s="20">
        <v>81</v>
      </c>
      <c r="E1190" s="15">
        <v>2.6</v>
      </c>
      <c r="F1190" s="15">
        <v>0</v>
      </c>
    </row>
    <row r="1191" spans="1:6" x14ac:dyDescent="0.3">
      <c r="A1191" s="3">
        <v>56</v>
      </c>
      <c r="B1191" s="3">
        <v>30</v>
      </c>
      <c r="C1191" s="6">
        <v>64</v>
      </c>
      <c r="E1191" s="3">
        <v>2.5</v>
      </c>
      <c r="F1191" s="3">
        <v>0</v>
      </c>
    </row>
    <row r="1192" spans="1:6" x14ac:dyDescent="0.3">
      <c r="A1192" s="15">
        <v>56</v>
      </c>
      <c r="B1192" s="15">
        <v>31</v>
      </c>
      <c r="C1192" s="20">
        <v>64</v>
      </c>
      <c r="E1192" s="15">
        <v>2.2999999999999998</v>
      </c>
      <c r="F1192" s="15">
        <v>0</v>
      </c>
    </row>
    <row r="1193" spans="1:6" x14ac:dyDescent="0.3">
      <c r="A1193" s="3">
        <v>56</v>
      </c>
      <c r="B1193" s="3">
        <v>26</v>
      </c>
      <c r="C1193" s="6">
        <v>62</v>
      </c>
      <c r="E1193" s="3">
        <v>1.4</v>
      </c>
      <c r="F1193" s="3">
        <v>0</v>
      </c>
    </row>
    <row r="1194" spans="1:6" x14ac:dyDescent="0.3">
      <c r="A1194" s="15">
        <v>56</v>
      </c>
      <c r="B1194" s="15">
        <v>32</v>
      </c>
      <c r="C1194" s="20">
        <v>32</v>
      </c>
      <c r="E1194" s="15">
        <v>0.8</v>
      </c>
      <c r="F1194" s="15">
        <v>79</v>
      </c>
    </row>
    <row r="1195" spans="1:6" x14ac:dyDescent="0.3">
      <c r="A1195" s="3">
        <v>56</v>
      </c>
      <c r="B1195" s="3">
        <v>32</v>
      </c>
      <c r="C1195" s="6">
        <v>28</v>
      </c>
      <c r="E1195" s="3">
        <v>1.2</v>
      </c>
      <c r="F1195" s="3">
        <v>0</v>
      </c>
    </row>
    <row r="1196" spans="1:6" x14ac:dyDescent="0.3">
      <c r="A1196" s="15">
        <v>56</v>
      </c>
      <c r="B1196" s="15">
        <v>32</v>
      </c>
      <c r="C1196" s="20">
        <v>23</v>
      </c>
      <c r="E1196" s="15">
        <v>0.7</v>
      </c>
      <c r="F1196" s="15">
        <v>0</v>
      </c>
    </row>
    <row r="1197" spans="1:6" x14ac:dyDescent="0.3">
      <c r="A1197" s="3">
        <v>56</v>
      </c>
      <c r="B1197" s="3">
        <v>32</v>
      </c>
      <c r="C1197" s="6">
        <v>31</v>
      </c>
      <c r="E1197" s="3">
        <v>1.3</v>
      </c>
      <c r="F1197" s="3">
        <v>0</v>
      </c>
    </row>
    <row r="1198" spans="1:6" x14ac:dyDescent="0.3">
      <c r="A1198" s="15">
        <v>56</v>
      </c>
      <c r="B1198" s="15">
        <v>30</v>
      </c>
      <c r="C1198" s="20">
        <v>195</v>
      </c>
      <c r="E1198" s="15">
        <v>2.9</v>
      </c>
      <c r="F1198" s="15">
        <v>0</v>
      </c>
    </row>
    <row r="1199" spans="1:6" x14ac:dyDescent="0.3">
      <c r="A1199" s="3">
        <v>56</v>
      </c>
      <c r="B1199" s="3">
        <v>30</v>
      </c>
      <c r="C1199" s="6">
        <v>75</v>
      </c>
      <c r="E1199" s="3">
        <v>1.9</v>
      </c>
      <c r="F1199" s="3">
        <v>125</v>
      </c>
    </row>
    <row r="1200" spans="1:6" x14ac:dyDescent="0.3">
      <c r="A1200" s="15">
        <v>56</v>
      </c>
      <c r="B1200" s="15">
        <v>32</v>
      </c>
      <c r="C1200" s="20">
        <v>58</v>
      </c>
      <c r="E1200" s="15">
        <v>1.8</v>
      </c>
      <c r="F1200" s="15">
        <v>241</v>
      </c>
    </row>
    <row r="1201" spans="1:6" x14ac:dyDescent="0.3">
      <c r="A1201" s="3">
        <v>56</v>
      </c>
      <c r="B1201" s="3">
        <v>32</v>
      </c>
      <c r="C1201" s="6">
        <v>60</v>
      </c>
      <c r="E1201" s="3">
        <v>1.8</v>
      </c>
      <c r="F1201" s="3">
        <v>227</v>
      </c>
    </row>
    <row r="1202" spans="1:6" x14ac:dyDescent="0.3">
      <c r="A1202" s="15">
        <v>56</v>
      </c>
      <c r="B1202" s="15">
        <v>31</v>
      </c>
      <c r="C1202" s="20">
        <v>51</v>
      </c>
      <c r="E1202" s="15">
        <v>1.7</v>
      </c>
      <c r="F1202" s="15">
        <v>0</v>
      </c>
    </row>
    <row r="1203" spans="1:6" x14ac:dyDescent="0.3">
      <c r="A1203" s="3">
        <v>56</v>
      </c>
      <c r="B1203" s="3">
        <v>32</v>
      </c>
      <c r="C1203" s="6">
        <v>23</v>
      </c>
      <c r="E1203" s="3">
        <v>1.2</v>
      </c>
      <c r="F1203" s="3">
        <v>127</v>
      </c>
    </row>
    <row r="1204" spans="1:6" x14ac:dyDescent="0.3">
      <c r="A1204" s="15">
        <v>56</v>
      </c>
      <c r="B1204" s="15">
        <v>31</v>
      </c>
      <c r="C1204" s="20">
        <v>28</v>
      </c>
      <c r="E1204" s="15">
        <v>1.5</v>
      </c>
      <c r="F1204" s="15">
        <v>0</v>
      </c>
    </row>
    <row r="1205" spans="1:6" x14ac:dyDescent="0.3">
      <c r="A1205" s="3">
        <v>56</v>
      </c>
      <c r="B1205" s="3">
        <v>30</v>
      </c>
      <c r="C1205" s="6">
        <v>79</v>
      </c>
      <c r="E1205" s="3">
        <v>0.8</v>
      </c>
      <c r="F1205" s="3">
        <v>302</v>
      </c>
    </row>
    <row r="1206" spans="1:6" x14ac:dyDescent="0.3">
      <c r="A1206" s="15">
        <v>56</v>
      </c>
      <c r="B1206" s="15">
        <v>26</v>
      </c>
      <c r="C1206" s="20">
        <v>91</v>
      </c>
      <c r="E1206" s="15">
        <v>3</v>
      </c>
      <c r="F1206" s="15">
        <v>0</v>
      </c>
    </row>
    <row r="1207" spans="1:6" x14ac:dyDescent="0.3">
      <c r="A1207" s="3">
        <v>56</v>
      </c>
      <c r="B1207" s="3">
        <v>31</v>
      </c>
      <c r="C1207" s="6">
        <v>25</v>
      </c>
      <c r="E1207" s="3">
        <v>0.1</v>
      </c>
      <c r="F1207" s="3">
        <v>0</v>
      </c>
    </row>
    <row r="1208" spans="1:6" x14ac:dyDescent="0.3">
      <c r="A1208" s="15">
        <v>56</v>
      </c>
      <c r="B1208" s="15">
        <v>32</v>
      </c>
      <c r="C1208" s="20">
        <v>64</v>
      </c>
      <c r="E1208" s="15">
        <v>1.5</v>
      </c>
      <c r="F1208" s="15">
        <v>0</v>
      </c>
    </row>
    <row r="1209" spans="1:6" x14ac:dyDescent="0.3">
      <c r="A1209" s="3">
        <v>56</v>
      </c>
      <c r="B1209" s="3">
        <v>30</v>
      </c>
      <c r="C1209" s="6">
        <v>15</v>
      </c>
      <c r="E1209" s="3">
        <v>0.7</v>
      </c>
      <c r="F1209" s="3">
        <v>102</v>
      </c>
    </row>
    <row r="1210" spans="1:6" x14ac:dyDescent="0.3">
      <c r="A1210" s="15">
        <v>56</v>
      </c>
      <c r="B1210" s="15">
        <v>31</v>
      </c>
      <c r="C1210" s="20">
        <v>59</v>
      </c>
      <c r="E1210" s="15">
        <v>1.9</v>
      </c>
      <c r="F1210" s="15">
        <v>0</v>
      </c>
    </row>
    <row r="1211" spans="1:6" x14ac:dyDescent="0.3">
      <c r="A1211" s="3">
        <v>56</v>
      </c>
      <c r="B1211" s="3">
        <v>32</v>
      </c>
      <c r="C1211" s="6">
        <v>44</v>
      </c>
      <c r="E1211" s="3">
        <v>1.5</v>
      </c>
      <c r="F1211" s="3">
        <v>153</v>
      </c>
    </row>
    <row r="1212" spans="1:6" x14ac:dyDescent="0.3">
      <c r="A1212" s="15">
        <v>56</v>
      </c>
      <c r="B1212" s="15">
        <v>30</v>
      </c>
      <c r="C1212" s="20">
        <v>178</v>
      </c>
      <c r="E1212" s="15">
        <v>2.9</v>
      </c>
      <c r="F1212" s="15">
        <v>0</v>
      </c>
    </row>
    <row r="1213" spans="1:6" x14ac:dyDescent="0.3">
      <c r="A1213" s="3">
        <v>56</v>
      </c>
      <c r="B1213" s="3">
        <v>32</v>
      </c>
      <c r="C1213" s="6">
        <v>88</v>
      </c>
      <c r="E1213" s="3">
        <v>1</v>
      </c>
      <c r="F1213" s="3">
        <v>0</v>
      </c>
    </row>
    <row r="1214" spans="1:6" x14ac:dyDescent="0.3">
      <c r="A1214" s="15">
        <v>56</v>
      </c>
      <c r="B1214" s="15">
        <v>32</v>
      </c>
      <c r="C1214" s="20">
        <v>22</v>
      </c>
      <c r="E1214" s="15">
        <v>1.2</v>
      </c>
      <c r="F1214" s="15">
        <v>0</v>
      </c>
    </row>
    <row r="1215" spans="1:6" x14ac:dyDescent="0.3">
      <c r="A1215" s="3">
        <v>56</v>
      </c>
      <c r="B1215" s="3">
        <v>30</v>
      </c>
      <c r="C1215" s="6">
        <v>29</v>
      </c>
      <c r="E1215" s="3">
        <v>1.5</v>
      </c>
      <c r="F1215" s="3">
        <v>146</v>
      </c>
    </row>
    <row r="1216" spans="1:6" x14ac:dyDescent="0.3">
      <c r="A1216" s="15">
        <v>56</v>
      </c>
      <c r="B1216" s="15">
        <v>32</v>
      </c>
      <c r="C1216" s="20">
        <v>84</v>
      </c>
      <c r="E1216" s="15">
        <v>1.6</v>
      </c>
      <c r="F1216" s="15">
        <v>0</v>
      </c>
    </row>
    <row r="1217" spans="1:6" x14ac:dyDescent="0.3">
      <c r="A1217" s="3">
        <v>56</v>
      </c>
      <c r="B1217" s="3">
        <v>31</v>
      </c>
      <c r="C1217" s="6">
        <v>81</v>
      </c>
      <c r="E1217" s="3">
        <v>0</v>
      </c>
      <c r="F1217" s="3">
        <v>225</v>
      </c>
    </row>
    <row r="1218" spans="1:6" x14ac:dyDescent="0.3">
      <c r="A1218" s="15">
        <v>56</v>
      </c>
      <c r="B1218" s="15">
        <v>30</v>
      </c>
      <c r="C1218" s="20">
        <v>44</v>
      </c>
      <c r="E1218" s="15">
        <v>2.5</v>
      </c>
      <c r="F1218" s="15">
        <v>0</v>
      </c>
    </row>
    <row r="1219" spans="1:6" x14ac:dyDescent="0.3">
      <c r="A1219" s="3">
        <v>56</v>
      </c>
      <c r="B1219" s="3">
        <v>31</v>
      </c>
      <c r="C1219" s="6">
        <v>80</v>
      </c>
      <c r="E1219" s="3">
        <v>1.3</v>
      </c>
      <c r="F1219" s="3">
        <v>0</v>
      </c>
    </row>
    <row r="1220" spans="1:6" x14ac:dyDescent="0.3">
      <c r="A1220" s="15">
        <v>56</v>
      </c>
      <c r="B1220" s="15">
        <v>32</v>
      </c>
      <c r="C1220" s="20">
        <v>79</v>
      </c>
      <c r="E1220" s="15">
        <v>2.67</v>
      </c>
      <c r="F1220" s="15">
        <v>0</v>
      </c>
    </row>
    <row r="1221" spans="1:6" x14ac:dyDescent="0.3">
      <c r="A1221" s="3">
        <v>56</v>
      </c>
      <c r="B1221" s="3">
        <v>31</v>
      </c>
      <c r="C1221" s="6">
        <v>61</v>
      </c>
      <c r="E1221" s="3">
        <v>0.9</v>
      </c>
      <c r="F1221" s="3">
        <v>0</v>
      </c>
    </row>
    <row r="1222" spans="1:6" x14ac:dyDescent="0.3">
      <c r="A1222" s="15">
        <v>55</v>
      </c>
      <c r="B1222" s="15">
        <v>28</v>
      </c>
      <c r="C1222" s="20">
        <v>21</v>
      </c>
      <c r="E1222" s="15">
        <v>0.5</v>
      </c>
      <c r="F1222" s="15">
        <v>0</v>
      </c>
    </row>
    <row r="1223" spans="1:6" x14ac:dyDescent="0.3">
      <c r="A1223" s="3">
        <v>55</v>
      </c>
      <c r="B1223" s="3">
        <v>30</v>
      </c>
      <c r="C1223" s="6">
        <v>29</v>
      </c>
      <c r="E1223" s="3">
        <v>0.1</v>
      </c>
      <c r="F1223" s="3">
        <v>0</v>
      </c>
    </row>
    <row r="1224" spans="1:6" x14ac:dyDescent="0.3">
      <c r="A1224" s="15">
        <v>55</v>
      </c>
      <c r="B1224" s="15">
        <v>30</v>
      </c>
      <c r="C1224" s="20">
        <v>118</v>
      </c>
      <c r="E1224" s="15">
        <v>5.6</v>
      </c>
      <c r="F1224" s="15">
        <v>0</v>
      </c>
    </row>
    <row r="1225" spans="1:6" x14ac:dyDescent="0.3">
      <c r="A1225" s="3">
        <v>55</v>
      </c>
      <c r="B1225" s="3">
        <v>29</v>
      </c>
      <c r="C1225" s="6">
        <v>112</v>
      </c>
      <c r="E1225" s="3">
        <v>1.4</v>
      </c>
      <c r="F1225" s="3">
        <v>0</v>
      </c>
    </row>
    <row r="1226" spans="1:6" x14ac:dyDescent="0.3">
      <c r="A1226" s="15">
        <v>55</v>
      </c>
      <c r="B1226" s="15">
        <v>31</v>
      </c>
      <c r="C1226" s="20">
        <v>9</v>
      </c>
      <c r="E1226" s="15">
        <v>0.7</v>
      </c>
      <c r="F1226" s="15">
        <v>89</v>
      </c>
    </row>
    <row r="1227" spans="1:6" x14ac:dyDescent="0.3">
      <c r="A1227" s="3">
        <v>55</v>
      </c>
      <c r="B1227" s="3">
        <v>25</v>
      </c>
      <c r="C1227" s="6">
        <v>41</v>
      </c>
      <c r="E1227" s="3">
        <v>1</v>
      </c>
      <c r="F1227" s="3">
        <v>0</v>
      </c>
    </row>
    <row r="1228" spans="1:6" x14ac:dyDescent="0.3">
      <c r="A1228" s="15">
        <v>55</v>
      </c>
      <c r="B1228" s="15">
        <v>29</v>
      </c>
      <c r="C1228" s="20">
        <v>99</v>
      </c>
      <c r="E1228" s="15">
        <v>1.4</v>
      </c>
      <c r="F1228" s="15">
        <v>264</v>
      </c>
    </row>
    <row r="1229" spans="1:6" x14ac:dyDescent="0.3">
      <c r="A1229" s="3">
        <v>55</v>
      </c>
      <c r="B1229" s="3">
        <v>25</v>
      </c>
      <c r="C1229" s="6">
        <v>70</v>
      </c>
      <c r="E1229" s="3">
        <v>1.4</v>
      </c>
      <c r="F1229" s="3">
        <v>0</v>
      </c>
    </row>
    <row r="1230" spans="1:6" x14ac:dyDescent="0.3">
      <c r="A1230" s="15">
        <v>55</v>
      </c>
      <c r="B1230" s="15">
        <v>29</v>
      </c>
      <c r="C1230" s="20">
        <v>79</v>
      </c>
      <c r="E1230" s="15">
        <v>0.8</v>
      </c>
      <c r="F1230" s="15">
        <v>0</v>
      </c>
    </row>
    <row r="1231" spans="1:6" x14ac:dyDescent="0.3">
      <c r="A1231" s="3">
        <v>55</v>
      </c>
      <c r="B1231" s="3">
        <v>29</v>
      </c>
      <c r="C1231" s="6">
        <v>73</v>
      </c>
      <c r="E1231" s="3">
        <v>2.2999999999999998</v>
      </c>
      <c r="F1231" s="3">
        <v>0</v>
      </c>
    </row>
    <row r="1232" spans="1:6" x14ac:dyDescent="0.3">
      <c r="A1232" s="15">
        <v>55</v>
      </c>
      <c r="B1232" s="15">
        <v>30</v>
      </c>
      <c r="C1232" s="20">
        <v>39</v>
      </c>
      <c r="E1232" s="15">
        <v>1.9</v>
      </c>
      <c r="F1232" s="15">
        <v>0</v>
      </c>
    </row>
    <row r="1233" spans="1:6" x14ac:dyDescent="0.3">
      <c r="A1233" s="3">
        <v>55</v>
      </c>
      <c r="B1233" s="3">
        <v>30</v>
      </c>
      <c r="C1233" s="6">
        <v>81</v>
      </c>
      <c r="E1233" s="3">
        <v>3.7</v>
      </c>
      <c r="F1233" s="3">
        <v>0</v>
      </c>
    </row>
    <row r="1234" spans="1:6" x14ac:dyDescent="0.3">
      <c r="A1234" s="15">
        <v>55</v>
      </c>
      <c r="B1234" s="15">
        <v>30</v>
      </c>
      <c r="C1234" s="20">
        <v>84</v>
      </c>
      <c r="E1234" s="15">
        <v>3.7</v>
      </c>
      <c r="F1234" s="15">
        <v>304</v>
      </c>
    </row>
    <row r="1235" spans="1:6" x14ac:dyDescent="0.3">
      <c r="A1235" s="3">
        <v>55</v>
      </c>
      <c r="B1235" s="3">
        <v>29</v>
      </c>
      <c r="C1235" s="6">
        <v>79</v>
      </c>
      <c r="E1235" s="3">
        <v>0.8</v>
      </c>
      <c r="F1235" s="3">
        <v>0</v>
      </c>
    </row>
    <row r="1236" spans="1:6" x14ac:dyDescent="0.3">
      <c r="A1236" s="15">
        <v>55</v>
      </c>
      <c r="B1236" s="15">
        <v>28</v>
      </c>
      <c r="C1236" s="20">
        <v>50</v>
      </c>
      <c r="E1236" s="15">
        <v>1</v>
      </c>
      <c r="F1236" s="15">
        <v>0</v>
      </c>
    </row>
    <row r="1237" spans="1:6" x14ac:dyDescent="0.3">
      <c r="A1237" s="3">
        <v>55</v>
      </c>
      <c r="B1237" s="3">
        <v>31</v>
      </c>
      <c r="C1237" s="6">
        <v>103</v>
      </c>
      <c r="E1237" s="3">
        <v>1.8</v>
      </c>
      <c r="F1237" s="3">
        <v>364</v>
      </c>
    </row>
    <row r="1238" spans="1:6" x14ac:dyDescent="0.3">
      <c r="A1238" s="15">
        <v>55</v>
      </c>
      <c r="B1238" s="15">
        <v>29</v>
      </c>
      <c r="C1238" s="20">
        <v>39</v>
      </c>
      <c r="E1238" s="15">
        <v>0.2</v>
      </c>
      <c r="F1238" s="15">
        <v>0</v>
      </c>
    </row>
    <row r="1239" spans="1:6" x14ac:dyDescent="0.3">
      <c r="A1239" s="3">
        <v>55</v>
      </c>
      <c r="B1239" s="3">
        <v>31</v>
      </c>
      <c r="C1239" s="6">
        <v>12</v>
      </c>
      <c r="E1239" s="3">
        <v>0.2</v>
      </c>
      <c r="F1239" s="3">
        <v>76</v>
      </c>
    </row>
    <row r="1240" spans="1:6" x14ac:dyDescent="0.3">
      <c r="A1240" s="15">
        <v>55</v>
      </c>
      <c r="B1240" s="15">
        <v>30</v>
      </c>
      <c r="C1240" s="20">
        <v>58</v>
      </c>
      <c r="E1240" s="15">
        <v>0.9</v>
      </c>
      <c r="F1240" s="15">
        <v>0</v>
      </c>
    </row>
    <row r="1241" spans="1:6" x14ac:dyDescent="0.3">
      <c r="A1241" s="3">
        <v>55</v>
      </c>
      <c r="B1241" s="3">
        <v>29</v>
      </c>
      <c r="C1241" s="6">
        <v>65</v>
      </c>
      <c r="E1241" s="3">
        <v>2.8</v>
      </c>
      <c r="F1241" s="3">
        <v>0</v>
      </c>
    </row>
    <row r="1242" spans="1:6" x14ac:dyDescent="0.3">
      <c r="A1242" s="15">
        <v>55</v>
      </c>
      <c r="B1242" s="15">
        <v>29</v>
      </c>
      <c r="C1242" s="20">
        <v>132</v>
      </c>
      <c r="E1242" s="15">
        <v>5.9</v>
      </c>
      <c r="F1242" s="15">
        <v>307</v>
      </c>
    </row>
    <row r="1243" spans="1:6" x14ac:dyDescent="0.3">
      <c r="A1243" s="3">
        <v>55</v>
      </c>
      <c r="B1243" s="3">
        <v>30</v>
      </c>
      <c r="C1243" s="6">
        <v>81</v>
      </c>
      <c r="E1243" s="3">
        <v>3.8</v>
      </c>
      <c r="F1243" s="3">
        <v>0</v>
      </c>
    </row>
    <row r="1244" spans="1:6" x14ac:dyDescent="0.3">
      <c r="A1244" s="15">
        <v>55</v>
      </c>
      <c r="B1244" s="15">
        <v>29</v>
      </c>
      <c r="C1244" s="20">
        <v>29</v>
      </c>
      <c r="E1244" s="15">
        <v>1.5</v>
      </c>
      <c r="F1244" s="15">
        <v>79</v>
      </c>
    </row>
    <row r="1245" spans="1:6" x14ac:dyDescent="0.3">
      <c r="A1245" s="3">
        <v>55</v>
      </c>
      <c r="B1245" s="3">
        <v>30</v>
      </c>
      <c r="C1245" s="6">
        <v>28</v>
      </c>
      <c r="E1245" s="3">
        <v>1.5</v>
      </c>
      <c r="F1245" s="3">
        <v>0</v>
      </c>
    </row>
    <row r="1246" spans="1:6" x14ac:dyDescent="0.3">
      <c r="A1246" s="15">
        <v>55</v>
      </c>
      <c r="B1246" s="15">
        <v>30</v>
      </c>
      <c r="C1246" s="20">
        <v>32</v>
      </c>
      <c r="E1246" s="15">
        <v>0.1</v>
      </c>
      <c r="F1246" s="15">
        <v>0</v>
      </c>
    </row>
    <row r="1247" spans="1:6" x14ac:dyDescent="0.3">
      <c r="A1247" s="3">
        <v>55</v>
      </c>
      <c r="B1247" s="3">
        <v>30</v>
      </c>
      <c r="C1247" s="6">
        <v>22</v>
      </c>
      <c r="E1247" s="3">
        <v>1.5</v>
      </c>
      <c r="F1247" s="3">
        <v>91</v>
      </c>
    </row>
    <row r="1248" spans="1:6" x14ac:dyDescent="0.3">
      <c r="A1248" s="15">
        <v>55</v>
      </c>
      <c r="B1248" s="15">
        <v>29</v>
      </c>
      <c r="C1248" s="20">
        <v>30</v>
      </c>
      <c r="E1248" s="15">
        <v>0.7</v>
      </c>
      <c r="F1248" s="15">
        <v>0</v>
      </c>
    </row>
    <row r="1249" spans="1:6" x14ac:dyDescent="0.3">
      <c r="A1249" s="3">
        <v>55</v>
      </c>
      <c r="B1249" s="3">
        <v>29</v>
      </c>
      <c r="C1249" s="6">
        <v>60</v>
      </c>
      <c r="E1249" s="3">
        <v>2.2000000000000002</v>
      </c>
      <c r="F1249" s="3">
        <v>84</v>
      </c>
    </row>
    <row r="1250" spans="1:6" x14ac:dyDescent="0.3">
      <c r="A1250" s="15">
        <v>55</v>
      </c>
      <c r="B1250" s="15">
        <v>29</v>
      </c>
      <c r="C1250" s="20">
        <v>78</v>
      </c>
      <c r="E1250" s="15">
        <v>2.6</v>
      </c>
      <c r="F1250" s="15">
        <v>0</v>
      </c>
    </row>
    <row r="1251" spans="1:6" x14ac:dyDescent="0.3">
      <c r="A1251" s="3">
        <v>55</v>
      </c>
      <c r="B1251" s="3">
        <v>30</v>
      </c>
      <c r="C1251" s="6">
        <v>73</v>
      </c>
      <c r="E1251" s="3">
        <v>3.8</v>
      </c>
      <c r="F1251" s="3">
        <v>0</v>
      </c>
    </row>
    <row r="1252" spans="1:6" x14ac:dyDescent="0.3">
      <c r="A1252" s="15">
        <v>55</v>
      </c>
      <c r="B1252" s="15">
        <v>31</v>
      </c>
      <c r="C1252" s="20">
        <v>90</v>
      </c>
      <c r="E1252" s="15">
        <v>2.7</v>
      </c>
      <c r="F1252" s="15">
        <v>0</v>
      </c>
    </row>
    <row r="1253" spans="1:6" x14ac:dyDescent="0.3">
      <c r="A1253" s="3">
        <v>55</v>
      </c>
      <c r="B1253" s="3">
        <v>31</v>
      </c>
      <c r="C1253" s="6">
        <v>73</v>
      </c>
      <c r="E1253" s="3">
        <v>1.6</v>
      </c>
      <c r="F1253" s="3">
        <v>0</v>
      </c>
    </row>
    <row r="1254" spans="1:6" x14ac:dyDescent="0.3">
      <c r="A1254" s="15">
        <v>55</v>
      </c>
      <c r="B1254" s="15">
        <v>29</v>
      </c>
      <c r="C1254" s="20">
        <v>61</v>
      </c>
      <c r="E1254" s="15">
        <v>2.8</v>
      </c>
      <c r="F1254" s="15">
        <v>0</v>
      </c>
    </row>
    <row r="1255" spans="1:6" x14ac:dyDescent="0.3">
      <c r="A1255" s="3">
        <v>55</v>
      </c>
      <c r="B1255" s="3">
        <v>28</v>
      </c>
      <c r="C1255" s="6">
        <v>38</v>
      </c>
      <c r="E1255" s="3">
        <v>1</v>
      </c>
      <c r="F1255" s="3">
        <v>0</v>
      </c>
    </row>
    <row r="1256" spans="1:6" x14ac:dyDescent="0.3">
      <c r="A1256" s="15">
        <v>55</v>
      </c>
      <c r="B1256" s="15">
        <v>31</v>
      </c>
      <c r="C1256" s="20">
        <v>81</v>
      </c>
      <c r="E1256" s="15">
        <v>2.67</v>
      </c>
      <c r="F1256" s="15">
        <v>0</v>
      </c>
    </row>
    <row r="1257" spans="1:6" x14ac:dyDescent="0.3">
      <c r="A1257" s="3">
        <v>55</v>
      </c>
      <c r="B1257" s="3">
        <v>30</v>
      </c>
      <c r="C1257" s="6">
        <v>55</v>
      </c>
      <c r="E1257" s="3">
        <v>0.9</v>
      </c>
      <c r="F1257" s="3">
        <v>215</v>
      </c>
    </row>
    <row r="1258" spans="1:6" x14ac:dyDescent="0.3">
      <c r="A1258" s="15">
        <v>55</v>
      </c>
      <c r="B1258" s="15">
        <v>30</v>
      </c>
      <c r="C1258" s="20">
        <v>40</v>
      </c>
      <c r="E1258" s="15">
        <v>2.2999999999999998</v>
      </c>
      <c r="F1258" s="15">
        <v>0</v>
      </c>
    </row>
    <row r="1259" spans="1:6" x14ac:dyDescent="0.3">
      <c r="A1259" s="3">
        <v>55</v>
      </c>
      <c r="B1259" s="3">
        <v>29</v>
      </c>
      <c r="C1259" s="6">
        <v>53</v>
      </c>
      <c r="E1259" s="3">
        <v>1.4</v>
      </c>
      <c r="F1259" s="3">
        <v>0</v>
      </c>
    </row>
    <row r="1260" spans="1:6" x14ac:dyDescent="0.3">
      <c r="A1260" s="15">
        <v>55</v>
      </c>
      <c r="B1260" s="15">
        <v>31</v>
      </c>
      <c r="C1260" s="20">
        <v>62</v>
      </c>
      <c r="E1260" s="15">
        <v>1.8</v>
      </c>
      <c r="F1260" s="15">
        <v>0</v>
      </c>
    </row>
    <row r="1261" spans="1:6" x14ac:dyDescent="0.3">
      <c r="A1261" s="3">
        <v>55</v>
      </c>
      <c r="B1261" s="3">
        <v>29</v>
      </c>
      <c r="C1261" s="6">
        <v>172</v>
      </c>
      <c r="E1261" s="3">
        <v>5.2</v>
      </c>
      <c r="F1261" s="3">
        <v>0</v>
      </c>
    </row>
    <row r="1262" spans="1:6" x14ac:dyDescent="0.3">
      <c r="A1262" s="15">
        <v>55</v>
      </c>
      <c r="B1262" s="15">
        <v>30</v>
      </c>
      <c r="C1262" s="20">
        <v>64</v>
      </c>
      <c r="E1262" s="15">
        <v>2.2999999999999998</v>
      </c>
      <c r="F1262" s="15">
        <v>0</v>
      </c>
    </row>
    <row r="1263" spans="1:6" x14ac:dyDescent="0.3">
      <c r="A1263" s="3">
        <v>55</v>
      </c>
      <c r="B1263" s="3">
        <v>30</v>
      </c>
      <c r="C1263" s="6">
        <v>40</v>
      </c>
      <c r="E1263" s="3">
        <v>2.2999999999999998</v>
      </c>
      <c r="F1263" s="3">
        <v>0</v>
      </c>
    </row>
    <row r="1264" spans="1:6" x14ac:dyDescent="0.3">
      <c r="A1264" s="15">
        <v>55</v>
      </c>
      <c r="B1264" s="15">
        <v>30</v>
      </c>
      <c r="C1264" s="20">
        <v>34</v>
      </c>
      <c r="E1264" s="15">
        <v>0.1</v>
      </c>
      <c r="F1264" s="15">
        <v>157</v>
      </c>
    </row>
    <row r="1265" spans="1:6" x14ac:dyDescent="0.3">
      <c r="A1265" s="3">
        <v>55</v>
      </c>
      <c r="B1265" s="3">
        <v>29</v>
      </c>
      <c r="C1265" s="6">
        <v>131</v>
      </c>
      <c r="E1265" s="3">
        <v>2.7</v>
      </c>
      <c r="F1265" s="3">
        <v>0</v>
      </c>
    </row>
    <row r="1266" spans="1:6" x14ac:dyDescent="0.3">
      <c r="A1266" s="15">
        <v>55</v>
      </c>
      <c r="B1266" s="15">
        <v>29</v>
      </c>
      <c r="C1266" s="20">
        <v>19</v>
      </c>
      <c r="E1266" s="15">
        <v>0.7</v>
      </c>
      <c r="F1266" s="15">
        <v>121</v>
      </c>
    </row>
    <row r="1267" spans="1:6" x14ac:dyDescent="0.3">
      <c r="A1267" s="3">
        <v>55</v>
      </c>
      <c r="B1267" s="3">
        <v>29</v>
      </c>
      <c r="C1267" s="6">
        <v>111</v>
      </c>
      <c r="E1267" s="3">
        <v>3.6</v>
      </c>
      <c r="F1267" s="3">
        <v>0</v>
      </c>
    </row>
    <row r="1268" spans="1:6" x14ac:dyDescent="0.3">
      <c r="A1268" s="15">
        <v>55</v>
      </c>
      <c r="B1268" s="15">
        <v>29</v>
      </c>
      <c r="C1268" s="20">
        <v>21</v>
      </c>
      <c r="E1268" s="15">
        <v>0.7</v>
      </c>
      <c r="F1268" s="15">
        <v>0</v>
      </c>
    </row>
    <row r="1269" spans="1:6" x14ac:dyDescent="0.3">
      <c r="A1269" s="3">
        <v>55</v>
      </c>
      <c r="B1269" s="3">
        <v>29</v>
      </c>
      <c r="C1269" s="6">
        <v>33</v>
      </c>
      <c r="E1269" s="3">
        <v>0.4</v>
      </c>
      <c r="F1269" s="3">
        <v>0</v>
      </c>
    </row>
    <row r="1270" spans="1:6" x14ac:dyDescent="0.3">
      <c r="A1270" s="15">
        <v>55</v>
      </c>
      <c r="B1270" s="15">
        <v>31</v>
      </c>
      <c r="C1270" s="20">
        <v>25</v>
      </c>
      <c r="E1270" s="15">
        <v>0.2</v>
      </c>
      <c r="F1270" s="15">
        <v>0</v>
      </c>
    </row>
    <row r="1271" spans="1:6" x14ac:dyDescent="0.3">
      <c r="A1271" s="3">
        <v>55</v>
      </c>
      <c r="B1271" s="3">
        <v>31</v>
      </c>
      <c r="C1271" s="6">
        <v>50</v>
      </c>
      <c r="E1271" s="3">
        <v>1.5</v>
      </c>
      <c r="F1271" s="3">
        <v>0</v>
      </c>
    </row>
    <row r="1272" spans="1:6" x14ac:dyDescent="0.3">
      <c r="A1272" s="15">
        <v>55</v>
      </c>
      <c r="B1272" s="15">
        <v>25</v>
      </c>
      <c r="C1272" s="20">
        <v>23</v>
      </c>
      <c r="E1272" s="15">
        <v>0.4</v>
      </c>
      <c r="F1272" s="15">
        <v>88</v>
      </c>
    </row>
    <row r="1273" spans="1:6" x14ac:dyDescent="0.3">
      <c r="A1273" s="3">
        <v>55</v>
      </c>
      <c r="B1273" s="3">
        <v>30</v>
      </c>
      <c r="C1273" s="6">
        <v>44</v>
      </c>
      <c r="E1273" s="3">
        <v>2</v>
      </c>
      <c r="F1273" s="3">
        <v>0</v>
      </c>
    </row>
    <row r="1274" spans="1:6" x14ac:dyDescent="0.3">
      <c r="A1274" s="15">
        <v>55</v>
      </c>
      <c r="B1274" s="15">
        <v>30</v>
      </c>
      <c r="C1274" s="20">
        <v>55</v>
      </c>
      <c r="E1274" s="15">
        <v>1.7</v>
      </c>
      <c r="F1274" s="15">
        <v>0</v>
      </c>
    </row>
    <row r="1275" spans="1:6" x14ac:dyDescent="0.3">
      <c r="A1275" s="3">
        <v>55</v>
      </c>
      <c r="B1275" s="3">
        <v>31</v>
      </c>
      <c r="C1275" s="6">
        <v>23</v>
      </c>
      <c r="E1275" s="3">
        <v>0.2</v>
      </c>
      <c r="F1275" s="3">
        <v>0</v>
      </c>
    </row>
    <row r="1276" spans="1:6" x14ac:dyDescent="0.3">
      <c r="A1276" s="15">
        <v>55</v>
      </c>
      <c r="B1276" s="15">
        <v>29</v>
      </c>
      <c r="C1276" s="20">
        <v>55</v>
      </c>
      <c r="E1276" s="15">
        <v>0.2</v>
      </c>
      <c r="F1276" s="15">
        <v>151</v>
      </c>
    </row>
    <row r="1277" spans="1:6" x14ac:dyDescent="0.3">
      <c r="A1277" s="3">
        <v>55</v>
      </c>
      <c r="B1277" s="3">
        <v>29</v>
      </c>
      <c r="C1277" s="6">
        <v>54</v>
      </c>
      <c r="E1277" s="3">
        <v>2.2999999999999998</v>
      </c>
      <c r="F1277" s="3">
        <v>93</v>
      </c>
    </row>
    <row r="1278" spans="1:6" x14ac:dyDescent="0.3">
      <c r="A1278" s="15">
        <v>55</v>
      </c>
      <c r="B1278" s="15">
        <v>29</v>
      </c>
      <c r="C1278" s="20">
        <v>64</v>
      </c>
      <c r="E1278" s="15">
        <v>0.8</v>
      </c>
      <c r="F1278" s="15">
        <v>119</v>
      </c>
    </row>
    <row r="1279" spans="1:6" x14ac:dyDescent="0.3">
      <c r="A1279" s="3">
        <v>55</v>
      </c>
      <c r="B1279" s="3">
        <v>31</v>
      </c>
      <c r="C1279" s="6">
        <v>74</v>
      </c>
      <c r="E1279" s="3">
        <v>2.67</v>
      </c>
      <c r="F1279" s="3">
        <v>0</v>
      </c>
    </row>
    <row r="1280" spans="1:6" x14ac:dyDescent="0.3">
      <c r="A1280" s="15">
        <v>55</v>
      </c>
      <c r="B1280" s="15">
        <v>31</v>
      </c>
      <c r="C1280" s="20">
        <v>15</v>
      </c>
      <c r="E1280" s="15">
        <v>0.2</v>
      </c>
      <c r="F1280" s="15">
        <v>0</v>
      </c>
    </row>
    <row r="1281" spans="1:6" x14ac:dyDescent="0.3">
      <c r="A1281" s="3">
        <v>55</v>
      </c>
      <c r="B1281" s="3">
        <v>31</v>
      </c>
      <c r="C1281" s="6">
        <v>62</v>
      </c>
      <c r="E1281" s="3">
        <v>1.5</v>
      </c>
      <c r="F1281" s="3">
        <v>0</v>
      </c>
    </row>
    <row r="1282" spans="1:6" x14ac:dyDescent="0.3">
      <c r="A1282" s="15">
        <v>55</v>
      </c>
      <c r="B1282" s="15">
        <v>29</v>
      </c>
      <c r="C1282" s="20">
        <v>64</v>
      </c>
      <c r="E1282" s="15">
        <v>2.6</v>
      </c>
      <c r="F1282" s="15">
        <v>0</v>
      </c>
    </row>
    <row r="1283" spans="1:6" x14ac:dyDescent="0.3">
      <c r="A1283" s="3">
        <v>55</v>
      </c>
      <c r="B1283" s="3">
        <v>29</v>
      </c>
      <c r="C1283" s="6">
        <v>42</v>
      </c>
      <c r="E1283" s="3">
        <v>2.5</v>
      </c>
      <c r="F1283" s="3">
        <v>0</v>
      </c>
    </row>
    <row r="1284" spans="1:6" x14ac:dyDescent="0.3">
      <c r="A1284" s="15">
        <v>55</v>
      </c>
      <c r="B1284" s="15">
        <v>29</v>
      </c>
      <c r="C1284" s="20">
        <v>131</v>
      </c>
      <c r="E1284" s="15">
        <v>0.7</v>
      </c>
      <c r="F1284" s="15">
        <v>0</v>
      </c>
    </row>
    <row r="1285" spans="1:6" x14ac:dyDescent="0.3">
      <c r="A1285" s="3">
        <v>55</v>
      </c>
      <c r="B1285" s="3">
        <v>30</v>
      </c>
      <c r="C1285" s="6">
        <v>85</v>
      </c>
      <c r="E1285" s="3">
        <v>0.1</v>
      </c>
      <c r="F1285" s="3">
        <v>0</v>
      </c>
    </row>
    <row r="1286" spans="1:6" x14ac:dyDescent="0.3">
      <c r="A1286" s="15">
        <v>55</v>
      </c>
      <c r="B1286" s="15">
        <v>31</v>
      </c>
      <c r="C1286" s="20">
        <v>74</v>
      </c>
      <c r="E1286" s="15">
        <v>3.2</v>
      </c>
      <c r="F1286" s="15">
        <v>0</v>
      </c>
    </row>
    <row r="1287" spans="1:6" x14ac:dyDescent="0.3">
      <c r="A1287" s="3">
        <v>55</v>
      </c>
      <c r="B1287" s="3">
        <v>30</v>
      </c>
      <c r="C1287" s="6">
        <v>69</v>
      </c>
      <c r="E1287" s="3">
        <v>1.3</v>
      </c>
      <c r="F1287" s="3">
        <v>0</v>
      </c>
    </row>
    <row r="1288" spans="1:6" x14ac:dyDescent="0.3">
      <c r="A1288" s="15">
        <v>55</v>
      </c>
      <c r="B1288" s="15">
        <v>31</v>
      </c>
      <c r="C1288" s="20">
        <v>73</v>
      </c>
      <c r="E1288" s="15">
        <v>2.67</v>
      </c>
      <c r="F1288" s="15">
        <v>219</v>
      </c>
    </row>
    <row r="1289" spans="1:6" x14ac:dyDescent="0.3">
      <c r="A1289" s="3">
        <v>55</v>
      </c>
      <c r="B1289" s="3">
        <v>30</v>
      </c>
      <c r="C1289" s="6">
        <v>82</v>
      </c>
      <c r="E1289" s="3">
        <v>3.8</v>
      </c>
      <c r="F1289" s="3">
        <v>0</v>
      </c>
    </row>
    <row r="1290" spans="1:6" x14ac:dyDescent="0.3">
      <c r="A1290" s="15">
        <v>55</v>
      </c>
      <c r="B1290" s="15">
        <v>30</v>
      </c>
      <c r="C1290" s="20">
        <v>64</v>
      </c>
      <c r="E1290" s="15">
        <v>1.9</v>
      </c>
      <c r="F1290" s="15">
        <v>0</v>
      </c>
    </row>
    <row r="1291" spans="1:6" x14ac:dyDescent="0.3">
      <c r="A1291" s="3">
        <v>55</v>
      </c>
      <c r="B1291" s="3">
        <v>29</v>
      </c>
      <c r="C1291" s="6">
        <v>78</v>
      </c>
      <c r="E1291" s="3">
        <v>0.8</v>
      </c>
      <c r="F1291" s="3">
        <v>190</v>
      </c>
    </row>
    <row r="1292" spans="1:6" x14ac:dyDescent="0.3">
      <c r="A1292" s="15">
        <v>55</v>
      </c>
      <c r="B1292" s="15">
        <v>29</v>
      </c>
      <c r="C1292" s="20">
        <v>62</v>
      </c>
      <c r="E1292" s="15">
        <v>0.2</v>
      </c>
      <c r="F1292" s="15">
        <v>0</v>
      </c>
    </row>
    <row r="1293" spans="1:6" x14ac:dyDescent="0.3">
      <c r="A1293" s="3">
        <v>55</v>
      </c>
      <c r="B1293" s="3">
        <v>29</v>
      </c>
      <c r="C1293" s="6">
        <v>72</v>
      </c>
      <c r="E1293" s="3">
        <v>0.3</v>
      </c>
      <c r="F1293" s="3">
        <v>147</v>
      </c>
    </row>
    <row r="1294" spans="1:6" x14ac:dyDescent="0.3">
      <c r="A1294" s="15">
        <v>55</v>
      </c>
      <c r="B1294" s="15">
        <v>31</v>
      </c>
      <c r="C1294" s="20">
        <v>13</v>
      </c>
      <c r="E1294" s="15">
        <v>0.7</v>
      </c>
      <c r="F1294" s="15">
        <v>0</v>
      </c>
    </row>
    <row r="1295" spans="1:6" x14ac:dyDescent="0.3">
      <c r="A1295" s="3">
        <v>55</v>
      </c>
      <c r="B1295" s="3">
        <v>31</v>
      </c>
      <c r="C1295" s="6">
        <v>130</v>
      </c>
      <c r="E1295" s="3">
        <v>6.5</v>
      </c>
      <c r="F1295" s="3">
        <v>0</v>
      </c>
    </row>
    <row r="1296" spans="1:6" x14ac:dyDescent="0.3">
      <c r="A1296" s="15">
        <v>55</v>
      </c>
      <c r="B1296" s="15">
        <v>31</v>
      </c>
      <c r="C1296" s="20">
        <v>69</v>
      </c>
      <c r="E1296" s="15">
        <v>2.7</v>
      </c>
      <c r="F1296" s="15">
        <v>0</v>
      </c>
    </row>
    <row r="1297" spans="1:6" x14ac:dyDescent="0.3">
      <c r="A1297" s="3">
        <v>55</v>
      </c>
      <c r="B1297" s="3">
        <v>28</v>
      </c>
      <c r="C1297" s="6">
        <v>39</v>
      </c>
      <c r="E1297" s="3">
        <v>1</v>
      </c>
      <c r="F1297" s="3">
        <v>0</v>
      </c>
    </row>
    <row r="1298" spans="1:6" x14ac:dyDescent="0.3">
      <c r="A1298" s="15">
        <v>55</v>
      </c>
      <c r="B1298" s="15">
        <v>31</v>
      </c>
      <c r="C1298" s="20">
        <v>34</v>
      </c>
      <c r="E1298" s="15">
        <v>1.5</v>
      </c>
      <c r="F1298" s="15">
        <v>101</v>
      </c>
    </row>
    <row r="1299" spans="1:6" x14ac:dyDescent="0.3">
      <c r="A1299" s="3">
        <v>55</v>
      </c>
      <c r="B1299" s="3">
        <v>30</v>
      </c>
      <c r="C1299" s="6">
        <v>79</v>
      </c>
      <c r="E1299" s="3">
        <v>0</v>
      </c>
      <c r="F1299" s="3">
        <v>0</v>
      </c>
    </row>
    <row r="1300" spans="1:6" x14ac:dyDescent="0.3">
      <c r="A1300" s="15">
        <v>55</v>
      </c>
      <c r="B1300" s="15">
        <v>29</v>
      </c>
      <c r="C1300" s="20">
        <v>38</v>
      </c>
      <c r="E1300" s="15">
        <v>1.5</v>
      </c>
      <c r="F1300" s="15">
        <v>0</v>
      </c>
    </row>
    <row r="1301" spans="1:6" x14ac:dyDescent="0.3">
      <c r="A1301" s="3">
        <v>55</v>
      </c>
      <c r="B1301" s="3">
        <v>30</v>
      </c>
      <c r="C1301" s="6">
        <v>153</v>
      </c>
      <c r="E1301" s="3">
        <v>2.8</v>
      </c>
      <c r="F1301" s="3">
        <v>0</v>
      </c>
    </row>
    <row r="1302" spans="1:6" x14ac:dyDescent="0.3">
      <c r="A1302" s="15">
        <v>55</v>
      </c>
      <c r="B1302" s="15">
        <v>25</v>
      </c>
      <c r="C1302" s="20">
        <v>92</v>
      </c>
      <c r="E1302" s="15">
        <v>3</v>
      </c>
      <c r="F1302" s="15">
        <v>158</v>
      </c>
    </row>
    <row r="1303" spans="1:6" x14ac:dyDescent="0.3">
      <c r="A1303" s="3">
        <v>55</v>
      </c>
      <c r="B1303" s="3">
        <v>31</v>
      </c>
      <c r="C1303" s="6">
        <v>63</v>
      </c>
      <c r="E1303" s="3">
        <v>2.67</v>
      </c>
      <c r="F1303" s="3">
        <v>0</v>
      </c>
    </row>
    <row r="1304" spans="1:6" x14ac:dyDescent="0.3">
      <c r="A1304" s="15">
        <v>55</v>
      </c>
      <c r="B1304" s="15">
        <v>31</v>
      </c>
      <c r="C1304" s="20">
        <v>23</v>
      </c>
      <c r="E1304" s="15">
        <v>0.3</v>
      </c>
      <c r="F1304" s="15">
        <v>0</v>
      </c>
    </row>
    <row r="1305" spans="1:6" x14ac:dyDescent="0.3">
      <c r="A1305" s="3">
        <v>55</v>
      </c>
      <c r="B1305" s="3">
        <v>29</v>
      </c>
      <c r="C1305" s="6">
        <v>71</v>
      </c>
      <c r="E1305" s="3">
        <v>0.3</v>
      </c>
      <c r="F1305" s="3">
        <v>0</v>
      </c>
    </row>
    <row r="1306" spans="1:6" x14ac:dyDescent="0.3">
      <c r="A1306" s="15">
        <v>55</v>
      </c>
      <c r="B1306" s="15">
        <v>31</v>
      </c>
      <c r="C1306" s="20">
        <v>91</v>
      </c>
      <c r="E1306" s="15">
        <v>2.8</v>
      </c>
      <c r="F1306" s="15">
        <v>0</v>
      </c>
    </row>
    <row r="1307" spans="1:6" x14ac:dyDescent="0.3">
      <c r="A1307" s="3">
        <v>55</v>
      </c>
      <c r="B1307" s="3">
        <v>29</v>
      </c>
      <c r="C1307" s="6">
        <v>62</v>
      </c>
      <c r="E1307" s="3">
        <v>0.3</v>
      </c>
      <c r="F1307" s="3">
        <v>0</v>
      </c>
    </row>
    <row r="1308" spans="1:6" x14ac:dyDescent="0.3">
      <c r="A1308" s="15">
        <v>55</v>
      </c>
      <c r="B1308" s="15">
        <v>25</v>
      </c>
      <c r="C1308" s="20">
        <v>90</v>
      </c>
      <c r="E1308" s="15">
        <v>4.5</v>
      </c>
      <c r="F1308" s="15">
        <v>0</v>
      </c>
    </row>
    <row r="1309" spans="1:6" x14ac:dyDescent="0.3">
      <c r="A1309" s="3">
        <v>55</v>
      </c>
      <c r="B1309" s="3">
        <v>29</v>
      </c>
      <c r="C1309" s="6">
        <v>35</v>
      </c>
      <c r="E1309" s="3">
        <v>1.4</v>
      </c>
      <c r="F1309" s="3">
        <v>0</v>
      </c>
    </row>
    <row r="1310" spans="1:6" x14ac:dyDescent="0.3">
      <c r="A1310" s="15">
        <v>55</v>
      </c>
      <c r="B1310" s="15">
        <v>25</v>
      </c>
      <c r="C1310" s="20">
        <v>65</v>
      </c>
      <c r="E1310" s="15">
        <v>2</v>
      </c>
      <c r="F1310" s="15">
        <v>0</v>
      </c>
    </row>
    <row r="1311" spans="1:6" x14ac:dyDescent="0.3">
      <c r="A1311" s="3">
        <v>55</v>
      </c>
      <c r="B1311" s="3">
        <v>30</v>
      </c>
      <c r="C1311" s="6">
        <v>35</v>
      </c>
      <c r="E1311" s="3">
        <v>1.5</v>
      </c>
      <c r="F1311" s="3">
        <v>118</v>
      </c>
    </row>
    <row r="1312" spans="1:6" x14ac:dyDescent="0.3">
      <c r="A1312" s="15">
        <v>55</v>
      </c>
      <c r="B1312" s="15">
        <v>30</v>
      </c>
      <c r="C1312" s="20">
        <v>84</v>
      </c>
      <c r="E1312" s="15">
        <v>0</v>
      </c>
      <c r="F1312" s="15">
        <v>0</v>
      </c>
    </row>
    <row r="1313" spans="1:6" x14ac:dyDescent="0.3">
      <c r="A1313" s="3">
        <v>55</v>
      </c>
      <c r="B1313" s="3">
        <v>31</v>
      </c>
      <c r="C1313" s="6">
        <v>159</v>
      </c>
      <c r="E1313" s="3">
        <v>3.9</v>
      </c>
      <c r="F1313" s="3">
        <v>0</v>
      </c>
    </row>
    <row r="1314" spans="1:6" x14ac:dyDescent="0.3">
      <c r="A1314" s="15">
        <v>55</v>
      </c>
      <c r="B1314" s="15">
        <v>29</v>
      </c>
      <c r="C1314" s="20">
        <v>28</v>
      </c>
      <c r="E1314" s="15">
        <v>0.7</v>
      </c>
      <c r="F1314" s="15">
        <v>82</v>
      </c>
    </row>
    <row r="1315" spans="1:6" x14ac:dyDescent="0.3">
      <c r="A1315" s="3">
        <v>55</v>
      </c>
      <c r="B1315" s="3">
        <v>25</v>
      </c>
      <c r="C1315" s="6">
        <v>95</v>
      </c>
      <c r="E1315" s="3">
        <v>4.5</v>
      </c>
      <c r="F1315" s="3">
        <v>275</v>
      </c>
    </row>
    <row r="1316" spans="1:6" x14ac:dyDescent="0.3">
      <c r="A1316" s="15">
        <v>55</v>
      </c>
      <c r="B1316" s="15">
        <v>29</v>
      </c>
      <c r="C1316" s="20">
        <v>81</v>
      </c>
      <c r="E1316" s="15">
        <v>4.9000000000000004</v>
      </c>
      <c r="F1316" s="15">
        <v>209</v>
      </c>
    </row>
    <row r="1317" spans="1:6" x14ac:dyDescent="0.3">
      <c r="A1317" s="3">
        <v>55</v>
      </c>
      <c r="B1317" s="3">
        <v>29</v>
      </c>
      <c r="C1317" s="6">
        <v>94</v>
      </c>
      <c r="E1317" s="3">
        <v>0.8</v>
      </c>
      <c r="F1317" s="3">
        <v>221</v>
      </c>
    </row>
    <row r="1318" spans="1:6" x14ac:dyDescent="0.3">
      <c r="A1318" s="15">
        <v>55</v>
      </c>
      <c r="B1318" s="15">
        <v>30</v>
      </c>
      <c r="C1318" s="20">
        <v>50</v>
      </c>
      <c r="E1318" s="15">
        <v>2.1</v>
      </c>
      <c r="F1318" s="15">
        <v>0</v>
      </c>
    </row>
    <row r="1319" spans="1:6" x14ac:dyDescent="0.3">
      <c r="A1319" s="3">
        <v>55</v>
      </c>
      <c r="B1319" s="3">
        <v>29</v>
      </c>
      <c r="C1319" s="6">
        <v>79</v>
      </c>
      <c r="E1319" s="3">
        <v>4.9000000000000004</v>
      </c>
      <c r="F1319" s="3">
        <v>0</v>
      </c>
    </row>
    <row r="1320" spans="1:6" x14ac:dyDescent="0.3">
      <c r="A1320" s="15">
        <v>55</v>
      </c>
      <c r="B1320" s="15">
        <v>31</v>
      </c>
      <c r="C1320" s="20">
        <v>91</v>
      </c>
      <c r="E1320" s="15">
        <v>2.8</v>
      </c>
      <c r="F1320" s="15">
        <v>0</v>
      </c>
    </row>
    <row r="1321" spans="1:6" x14ac:dyDescent="0.3">
      <c r="A1321" s="3">
        <v>55</v>
      </c>
      <c r="B1321" s="3">
        <v>31</v>
      </c>
      <c r="C1321" s="6">
        <v>134</v>
      </c>
      <c r="E1321" s="3">
        <v>0.3</v>
      </c>
      <c r="F1321" s="3">
        <v>0</v>
      </c>
    </row>
    <row r="1322" spans="1:6" x14ac:dyDescent="0.3">
      <c r="A1322" s="15">
        <v>55</v>
      </c>
      <c r="B1322" s="15">
        <v>29</v>
      </c>
      <c r="C1322" s="20">
        <v>21</v>
      </c>
      <c r="E1322" s="15">
        <v>0.7</v>
      </c>
      <c r="F1322" s="15">
        <v>0</v>
      </c>
    </row>
    <row r="1323" spans="1:6" x14ac:dyDescent="0.3">
      <c r="A1323" s="3">
        <v>55</v>
      </c>
      <c r="B1323" s="3">
        <v>29</v>
      </c>
      <c r="C1323" s="6">
        <v>65</v>
      </c>
      <c r="E1323" s="3">
        <v>2.5</v>
      </c>
      <c r="F1323" s="3">
        <v>0</v>
      </c>
    </row>
    <row r="1324" spans="1:6" x14ac:dyDescent="0.3">
      <c r="A1324" s="15">
        <v>55</v>
      </c>
      <c r="B1324" s="15">
        <v>30</v>
      </c>
      <c r="C1324" s="20">
        <v>82</v>
      </c>
      <c r="E1324" s="15">
        <v>1.3</v>
      </c>
      <c r="F1324" s="15">
        <v>219</v>
      </c>
    </row>
    <row r="1325" spans="1:6" x14ac:dyDescent="0.3">
      <c r="A1325" s="3">
        <v>55</v>
      </c>
      <c r="B1325" s="3">
        <v>25</v>
      </c>
      <c r="C1325" s="6">
        <v>42</v>
      </c>
      <c r="E1325" s="3">
        <v>1</v>
      </c>
      <c r="F1325" s="3">
        <v>0</v>
      </c>
    </row>
    <row r="1326" spans="1:6" x14ac:dyDescent="0.3">
      <c r="A1326" s="15">
        <v>55</v>
      </c>
      <c r="B1326" s="15">
        <v>25</v>
      </c>
      <c r="C1326" s="20">
        <v>35</v>
      </c>
      <c r="E1326" s="15">
        <v>1</v>
      </c>
      <c r="F1326" s="15">
        <v>144</v>
      </c>
    </row>
    <row r="1327" spans="1:6" x14ac:dyDescent="0.3">
      <c r="A1327" s="3">
        <v>55</v>
      </c>
      <c r="B1327" s="3">
        <v>30</v>
      </c>
      <c r="C1327" s="6">
        <v>70</v>
      </c>
      <c r="E1327" s="3">
        <v>2</v>
      </c>
      <c r="F1327" s="3">
        <v>0</v>
      </c>
    </row>
    <row r="1328" spans="1:6" x14ac:dyDescent="0.3">
      <c r="A1328" s="15">
        <v>55</v>
      </c>
      <c r="B1328" s="15">
        <v>30</v>
      </c>
      <c r="C1328" s="20">
        <v>54</v>
      </c>
      <c r="E1328" s="15">
        <v>1.7</v>
      </c>
      <c r="F1328" s="15">
        <v>0</v>
      </c>
    </row>
    <row r="1329" spans="1:6" x14ac:dyDescent="0.3">
      <c r="A1329" s="3">
        <v>55</v>
      </c>
      <c r="B1329" s="3">
        <v>29</v>
      </c>
      <c r="C1329" s="6">
        <v>162</v>
      </c>
      <c r="E1329" s="3">
        <v>2.9</v>
      </c>
      <c r="F1329" s="3">
        <v>0</v>
      </c>
    </row>
    <row r="1330" spans="1:6" x14ac:dyDescent="0.3">
      <c r="A1330" s="15">
        <v>55</v>
      </c>
      <c r="B1330" s="15">
        <v>31</v>
      </c>
      <c r="C1330" s="20">
        <v>20</v>
      </c>
      <c r="E1330" s="15">
        <v>0.3</v>
      </c>
      <c r="F1330" s="15">
        <v>0</v>
      </c>
    </row>
    <row r="1331" spans="1:6" x14ac:dyDescent="0.3">
      <c r="A1331" s="3">
        <v>55</v>
      </c>
      <c r="B1331" s="3">
        <v>30</v>
      </c>
      <c r="C1331" s="6">
        <v>28</v>
      </c>
      <c r="E1331" s="3">
        <v>0.1</v>
      </c>
      <c r="F1331" s="3">
        <v>149</v>
      </c>
    </row>
    <row r="1332" spans="1:6" x14ac:dyDescent="0.3">
      <c r="A1332" s="15">
        <v>55</v>
      </c>
      <c r="B1332" s="15">
        <v>29</v>
      </c>
      <c r="C1332" s="20">
        <v>49</v>
      </c>
      <c r="E1332" s="15">
        <v>0.8</v>
      </c>
      <c r="F1332" s="15">
        <v>220</v>
      </c>
    </row>
    <row r="1333" spans="1:6" x14ac:dyDescent="0.3">
      <c r="A1333" s="3">
        <v>55</v>
      </c>
      <c r="B1333" s="3">
        <v>29</v>
      </c>
      <c r="C1333" s="6">
        <v>92</v>
      </c>
      <c r="E1333" s="3">
        <v>1.9</v>
      </c>
      <c r="F1333" s="3">
        <v>0</v>
      </c>
    </row>
    <row r="1334" spans="1:6" x14ac:dyDescent="0.3">
      <c r="A1334" s="15">
        <v>55</v>
      </c>
      <c r="B1334" s="15">
        <v>30</v>
      </c>
      <c r="C1334" s="20">
        <v>42</v>
      </c>
      <c r="E1334" s="15">
        <v>2</v>
      </c>
      <c r="F1334" s="15">
        <v>196</v>
      </c>
    </row>
    <row r="1335" spans="1:6" x14ac:dyDescent="0.3">
      <c r="A1335" s="3">
        <v>55</v>
      </c>
      <c r="B1335" s="3">
        <v>25</v>
      </c>
      <c r="C1335" s="6">
        <v>52</v>
      </c>
      <c r="E1335" s="3">
        <v>1.4</v>
      </c>
      <c r="F1335" s="3">
        <v>207</v>
      </c>
    </row>
    <row r="1336" spans="1:6" x14ac:dyDescent="0.3">
      <c r="A1336" s="15">
        <v>55</v>
      </c>
      <c r="B1336" s="15">
        <v>29</v>
      </c>
      <c r="C1336" s="20">
        <v>140</v>
      </c>
      <c r="E1336" s="15">
        <v>2.7</v>
      </c>
      <c r="F1336" s="15">
        <v>0</v>
      </c>
    </row>
    <row r="1337" spans="1:6" x14ac:dyDescent="0.3">
      <c r="A1337" s="3">
        <v>55</v>
      </c>
      <c r="B1337" s="3">
        <v>29</v>
      </c>
      <c r="C1337" s="6">
        <v>81</v>
      </c>
      <c r="E1337" s="3">
        <v>1.7</v>
      </c>
      <c r="F1337" s="3">
        <v>171</v>
      </c>
    </row>
    <row r="1338" spans="1:6" x14ac:dyDescent="0.3">
      <c r="A1338" s="15">
        <v>55</v>
      </c>
      <c r="B1338" s="15">
        <v>30</v>
      </c>
      <c r="C1338" s="20">
        <v>99</v>
      </c>
      <c r="E1338" s="15">
        <v>0.1</v>
      </c>
      <c r="F1338" s="15">
        <v>0</v>
      </c>
    </row>
    <row r="1339" spans="1:6" x14ac:dyDescent="0.3">
      <c r="A1339" s="3">
        <v>55</v>
      </c>
      <c r="B1339" s="3">
        <v>30</v>
      </c>
      <c r="C1339" s="6">
        <v>145</v>
      </c>
      <c r="E1339" s="3">
        <v>6</v>
      </c>
      <c r="F1339" s="3">
        <v>0</v>
      </c>
    </row>
    <row r="1340" spans="1:6" x14ac:dyDescent="0.3">
      <c r="A1340" s="15">
        <v>55</v>
      </c>
      <c r="B1340" s="15">
        <v>30</v>
      </c>
      <c r="C1340" s="20">
        <v>53</v>
      </c>
      <c r="E1340" s="15">
        <v>1.7</v>
      </c>
      <c r="F1340" s="15">
        <v>0</v>
      </c>
    </row>
    <row r="1341" spans="1:6" x14ac:dyDescent="0.3">
      <c r="A1341" s="3">
        <v>55</v>
      </c>
      <c r="B1341" s="3">
        <v>29</v>
      </c>
      <c r="C1341" s="6">
        <v>79</v>
      </c>
      <c r="E1341" s="3">
        <v>1.1000000000000001</v>
      </c>
      <c r="F1341" s="3">
        <v>0</v>
      </c>
    </row>
    <row r="1342" spans="1:6" x14ac:dyDescent="0.3">
      <c r="A1342" s="15">
        <v>55</v>
      </c>
      <c r="B1342" s="15">
        <v>30</v>
      </c>
      <c r="C1342" s="20">
        <v>41</v>
      </c>
      <c r="E1342" s="15">
        <v>0.6</v>
      </c>
      <c r="F1342" s="15">
        <v>0</v>
      </c>
    </row>
    <row r="1343" spans="1:6" x14ac:dyDescent="0.3">
      <c r="A1343" s="3">
        <v>55</v>
      </c>
      <c r="B1343" s="3">
        <v>25</v>
      </c>
      <c r="C1343" s="6">
        <v>44</v>
      </c>
      <c r="E1343" s="3">
        <v>1</v>
      </c>
      <c r="F1343" s="3">
        <v>0</v>
      </c>
    </row>
    <row r="1344" spans="1:6" x14ac:dyDescent="0.3">
      <c r="A1344" s="15">
        <v>55</v>
      </c>
      <c r="B1344" s="15">
        <v>31</v>
      </c>
      <c r="C1344" s="20">
        <v>124</v>
      </c>
      <c r="E1344" s="15">
        <v>0.3</v>
      </c>
      <c r="F1344" s="15">
        <v>0</v>
      </c>
    </row>
    <row r="1345" spans="1:6" x14ac:dyDescent="0.3">
      <c r="A1345" s="3">
        <v>55</v>
      </c>
      <c r="B1345" s="3">
        <v>30</v>
      </c>
      <c r="C1345" s="6">
        <v>28</v>
      </c>
      <c r="E1345" s="3">
        <v>2</v>
      </c>
      <c r="F1345" s="3">
        <v>0</v>
      </c>
    </row>
    <row r="1346" spans="1:6" x14ac:dyDescent="0.3">
      <c r="A1346" s="15">
        <v>55</v>
      </c>
      <c r="B1346" s="15">
        <v>25</v>
      </c>
      <c r="C1346" s="20">
        <v>58</v>
      </c>
      <c r="E1346" s="15">
        <v>2</v>
      </c>
      <c r="F1346" s="15">
        <v>219</v>
      </c>
    </row>
    <row r="1347" spans="1:6" x14ac:dyDescent="0.3">
      <c r="A1347" s="3">
        <v>54</v>
      </c>
      <c r="B1347" s="3">
        <v>30</v>
      </c>
      <c r="C1347" s="6">
        <v>133</v>
      </c>
      <c r="E1347" s="3">
        <v>2.6</v>
      </c>
      <c r="F1347" s="3">
        <v>0</v>
      </c>
    </row>
    <row r="1348" spans="1:6" x14ac:dyDescent="0.3">
      <c r="A1348" s="15">
        <v>54</v>
      </c>
      <c r="B1348" s="15">
        <v>28</v>
      </c>
      <c r="C1348" s="20">
        <v>161</v>
      </c>
      <c r="E1348" s="15">
        <v>2.9</v>
      </c>
      <c r="F1348" s="15">
        <v>0</v>
      </c>
    </row>
    <row r="1349" spans="1:6" x14ac:dyDescent="0.3">
      <c r="A1349" s="3">
        <v>54</v>
      </c>
      <c r="B1349" s="3">
        <v>29</v>
      </c>
      <c r="C1349" s="6">
        <v>35</v>
      </c>
      <c r="E1349" s="3">
        <v>1.5</v>
      </c>
      <c r="F1349" s="3">
        <v>0</v>
      </c>
    </row>
    <row r="1350" spans="1:6" x14ac:dyDescent="0.3">
      <c r="A1350" s="15">
        <v>54</v>
      </c>
      <c r="B1350" s="15">
        <v>29</v>
      </c>
      <c r="C1350" s="20">
        <v>12</v>
      </c>
      <c r="E1350" s="15">
        <v>0.2</v>
      </c>
      <c r="F1350" s="15">
        <v>0</v>
      </c>
    </row>
    <row r="1351" spans="1:6" x14ac:dyDescent="0.3">
      <c r="A1351" s="3">
        <v>54</v>
      </c>
      <c r="B1351" s="3">
        <v>29</v>
      </c>
      <c r="C1351" s="6">
        <v>58</v>
      </c>
      <c r="E1351" s="3">
        <v>1.3</v>
      </c>
      <c r="F1351" s="3">
        <v>0</v>
      </c>
    </row>
    <row r="1352" spans="1:6" x14ac:dyDescent="0.3">
      <c r="A1352" s="15">
        <v>54</v>
      </c>
      <c r="B1352" s="15">
        <v>28</v>
      </c>
      <c r="C1352" s="20">
        <v>94</v>
      </c>
      <c r="E1352" s="15">
        <v>1.9</v>
      </c>
      <c r="F1352" s="15">
        <v>0</v>
      </c>
    </row>
    <row r="1353" spans="1:6" x14ac:dyDescent="0.3">
      <c r="A1353" s="3">
        <v>54</v>
      </c>
      <c r="B1353" s="3">
        <v>28</v>
      </c>
      <c r="C1353" s="6">
        <v>170</v>
      </c>
      <c r="E1353" s="3">
        <v>6.2</v>
      </c>
      <c r="F1353" s="3">
        <v>325</v>
      </c>
    </row>
    <row r="1354" spans="1:6" x14ac:dyDescent="0.3">
      <c r="A1354" s="15">
        <v>54</v>
      </c>
      <c r="B1354" s="15">
        <v>28</v>
      </c>
      <c r="C1354" s="20">
        <v>89</v>
      </c>
      <c r="E1354" s="15">
        <v>1.9</v>
      </c>
      <c r="F1354" s="15">
        <v>0</v>
      </c>
    </row>
    <row r="1355" spans="1:6" x14ac:dyDescent="0.3">
      <c r="A1355" s="3">
        <v>54</v>
      </c>
      <c r="B1355" s="3">
        <v>30</v>
      </c>
      <c r="C1355" s="6">
        <v>78</v>
      </c>
      <c r="E1355" s="3">
        <v>1</v>
      </c>
      <c r="F1355" s="3">
        <v>0</v>
      </c>
    </row>
    <row r="1356" spans="1:6" x14ac:dyDescent="0.3">
      <c r="A1356" s="15">
        <v>54</v>
      </c>
      <c r="B1356" s="15">
        <v>24</v>
      </c>
      <c r="C1356" s="20">
        <v>63</v>
      </c>
      <c r="E1356" s="15">
        <v>1.4</v>
      </c>
      <c r="F1356" s="15">
        <v>138</v>
      </c>
    </row>
    <row r="1357" spans="1:6" x14ac:dyDescent="0.3">
      <c r="A1357" s="3">
        <v>54</v>
      </c>
      <c r="B1357" s="3">
        <v>24</v>
      </c>
      <c r="C1357" s="6">
        <v>29</v>
      </c>
      <c r="E1357" s="3">
        <v>1</v>
      </c>
      <c r="F1357" s="3">
        <v>148</v>
      </c>
    </row>
    <row r="1358" spans="1:6" x14ac:dyDescent="0.3">
      <c r="A1358" s="15">
        <v>54</v>
      </c>
      <c r="B1358" s="15">
        <v>30</v>
      </c>
      <c r="C1358" s="20">
        <v>100</v>
      </c>
      <c r="E1358" s="15">
        <v>3.4</v>
      </c>
      <c r="F1358" s="15">
        <v>0</v>
      </c>
    </row>
    <row r="1359" spans="1:6" x14ac:dyDescent="0.3">
      <c r="A1359" s="3">
        <v>54</v>
      </c>
      <c r="B1359" s="3">
        <v>29</v>
      </c>
      <c r="C1359" s="6">
        <v>48</v>
      </c>
      <c r="E1359" s="3">
        <v>1.8</v>
      </c>
      <c r="F1359" s="3">
        <v>0</v>
      </c>
    </row>
    <row r="1360" spans="1:6" x14ac:dyDescent="0.3">
      <c r="A1360" s="15">
        <v>54</v>
      </c>
      <c r="B1360" s="15">
        <v>30</v>
      </c>
      <c r="C1360" s="20">
        <v>23</v>
      </c>
      <c r="E1360" s="15">
        <v>0.4</v>
      </c>
      <c r="F1360" s="15">
        <v>0</v>
      </c>
    </row>
    <row r="1361" spans="1:6" x14ac:dyDescent="0.3">
      <c r="A1361" s="3">
        <v>54</v>
      </c>
      <c r="B1361" s="3">
        <v>28</v>
      </c>
      <c r="C1361" s="6">
        <v>93</v>
      </c>
      <c r="E1361" s="3">
        <v>4.9000000000000004</v>
      </c>
      <c r="F1361" s="3">
        <v>133</v>
      </c>
    </row>
    <row r="1362" spans="1:6" x14ac:dyDescent="0.3">
      <c r="A1362" s="15">
        <v>54</v>
      </c>
      <c r="B1362" s="15">
        <v>28</v>
      </c>
      <c r="C1362" s="20">
        <v>53</v>
      </c>
      <c r="E1362" s="15">
        <v>2.8</v>
      </c>
      <c r="F1362" s="15">
        <v>0</v>
      </c>
    </row>
    <row r="1363" spans="1:6" x14ac:dyDescent="0.3">
      <c r="A1363" s="3">
        <v>54</v>
      </c>
      <c r="B1363" s="3">
        <v>29</v>
      </c>
      <c r="C1363" s="6">
        <v>68</v>
      </c>
      <c r="E1363" s="3">
        <v>1.6</v>
      </c>
      <c r="F1363" s="3">
        <v>0</v>
      </c>
    </row>
    <row r="1364" spans="1:6" x14ac:dyDescent="0.3">
      <c r="A1364" s="15">
        <v>54</v>
      </c>
      <c r="B1364" s="15">
        <v>27</v>
      </c>
      <c r="C1364" s="20">
        <v>43</v>
      </c>
      <c r="E1364" s="15">
        <v>1</v>
      </c>
      <c r="F1364" s="15">
        <v>169</v>
      </c>
    </row>
    <row r="1365" spans="1:6" x14ac:dyDescent="0.3">
      <c r="A1365" s="3">
        <v>54</v>
      </c>
      <c r="B1365" s="3">
        <v>30</v>
      </c>
      <c r="C1365" s="6">
        <v>21</v>
      </c>
      <c r="E1365" s="3">
        <v>0.2</v>
      </c>
      <c r="F1365" s="3">
        <v>0</v>
      </c>
    </row>
    <row r="1366" spans="1:6" x14ac:dyDescent="0.3">
      <c r="A1366" s="15">
        <v>54</v>
      </c>
      <c r="B1366" s="15">
        <v>30</v>
      </c>
      <c r="C1366" s="20">
        <v>93</v>
      </c>
      <c r="E1366" s="15">
        <v>2.7</v>
      </c>
      <c r="F1366" s="15">
        <v>0</v>
      </c>
    </row>
    <row r="1367" spans="1:6" x14ac:dyDescent="0.3">
      <c r="A1367" s="3">
        <v>54</v>
      </c>
      <c r="B1367" s="3">
        <v>29</v>
      </c>
      <c r="C1367" s="6">
        <v>129</v>
      </c>
      <c r="E1367" s="3">
        <v>4.2</v>
      </c>
      <c r="F1367" s="3">
        <v>0</v>
      </c>
    </row>
    <row r="1368" spans="1:6" x14ac:dyDescent="0.3">
      <c r="A1368" s="15">
        <v>54</v>
      </c>
      <c r="B1368" s="15">
        <v>30</v>
      </c>
      <c r="C1368" s="20">
        <v>64</v>
      </c>
      <c r="E1368" s="15">
        <v>1.8</v>
      </c>
      <c r="F1368" s="15">
        <v>227</v>
      </c>
    </row>
    <row r="1369" spans="1:6" x14ac:dyDescent="0.3">
      <c r="A1369" s="3">
        <v>54</v>
      </c>
      <c r="B1369" s="3">
        <v>24</v>
      </c>
      <c r="C1369" s="6">
        <v>61</v>
      </c>
      <c r="E1369" s="3">
        <v>2</v>
      </c>
      <c r="F1369" s="3">
        <v>0</v>
      </c>
    </row>
    <row r="1370" spans="1:6" x14ac:dyDescent="0.3">
      <c r="A1370" s="15">
        <v>54</v>
      </c>
      <c r="B1370" s="15">
        <v>30</v>
      </c>
      <c r="C1370" s="20">
        <v>18</v>
      </c>
      <c r="E1370" s="15">
        <v>0.3</v>
      </c>
      <c r="F1370" s="15">
        <v>0</v>
      </c>
    </row>
    <row r="1371" spans="1:6" x14ac:dyDescent="0.3">
      <c r="A1371" s="3">
        <v>54</v>
      </c>
      <c r="B1371" s="3">
        <v>28</v>
      </c>
      <c r="C1371" s="6">
        <v>65</v>
      </c>
      <c r="E1371" s="3">
        <v>0.2</v>
      </c>
      <c r="F1371" s="3">
        <v>0</v>
      </c>
    </row>
    <row r="1372" spans="1:6" x14ac:dyDescent="0.3">
      <c r="A1372" s="15">
        <v>54</v>
      </c>
      <c r="B1372" s="15">
        <v>28</v>
      </c>
      <c r="C1372" s="20">
        <v>165</v>
      </c>
      <c r="E1372" s="15">
        <v>4.0999999999999996</v>
      </c>
      <c r="F1372" s="15">
        <v>0</v>
      </c>
    </row>
    <row r="1373" spans="1:6" x14ac:dyDescent="0.3">
      <c r="A1373" s="3">
        <v>54</v>
      </c>
      <c r="B1373" s="3">
        <v>30</v>
      </c>
      <c r="C1373" s="6">
        <v>194</v>
      </c>
      <c r="E1373" s="3">
        <v>6</v>
      </c>
      <c r="F1373" s="3">
        <v>587</v>
      </c>
    </row>
    <row r="1374" spans="1:6" x14ac:dyDescent="0.3">
      <c r="A1374" s="15">
        <v>54</v>
      </c>
      <c r="B1374" s="15">
        <v>29</v>
      </c>
      <c r="C1374" s="20">
        <v>44</v>
      </c>
      <c r="E1374" s="15">
        <v>2.2999999999999998</v>
      </c>
      <c r="F1374" s="15">
        <v>0</v>
      </c>
    </row>
    <row r="1375" spans="1:6" x14ac:dyDescent="0.3">
      <c r="A1375" s="3">
        <v>54</v>
      </c>
      <c r="B1375" s="3">
        <v>28</v>
      </c>
      <c r="C1375" s="6">
        <v>34</v>
      </c>
      <c r="E1375" s="3">
        <v>0.7</v>
      </c>
      <c r="F1375" s="3">
        <v>0</v>
      </c>
    </row>
    <row r="1376" spans="1:6" x14ac:dyDescent="0.3">
      <c r="A1376" s="15">
        <v>54</v>
      </c>
      <c r="B1376" s="15">
        <v>29</v>
      </c>
      <c r="C1376" s="20">
        <v>111</v>
      </c>
      <c r="E1376" s="15">
        <v>0.1</v>
      </c>
      <c r="F1376" s="15">
        <v>0</v>
      </c>
    </row>
    <row r="1377" spans="1:6" x14ac:dyDescent="0.3">
      <c r="A1377" s="3">
        <v>54</v>
      </c>
      <c r="B1377" s="3">
        <v>30</v>
      </c>
      <c r="C1377" s="6">
        <v>70</v>
      </c>
      <c r="E1377" s="3">
        <v>1.6</v>
      </c>
      <c r="F1377" s="3">
        <v>265</v>
      </c>
    </row>
    <row r="1378" spans="1:6" x14ac:dyDescent="0.3">
      <c r="A1378" s="15">
        <v>54</v>
      </c>
      <c r="B1378" s="15">
        <v>30</v>
      </c>
      <c r="C1378" s="20">
        <v>29</v>
      </c>
      <c r="E1378" s="15">
        <v>0.8</v>
      </c>
      <c r="F1378" s="15">
        <v>0</v>
      </c>
    </row>
    <row r="1379" spans="1:6" x14ac:dyDescent="0.3">
      <c r="A1379" s="3">
        <v>54</v>
      </c>
      <c r="B1379" s="3">
        <v>28</v>
      </c>
      <c r="C1379" s="6">
        <v>48</v>
      </c>
      <c r="E1379" s="3">
        <v>2.8</v>
      </c>
      <c r="F1379" s="3">
        <v>0</v>
      </c>
    </row>
    <row r="1380" spans="1:6" x14ac:dyDescent="0.3">
      <c r="A1380" s="15">
        <v>54</v>
      </c>
      <c r="B1380" s="15">
        <v>29</v>
      </c>
      <c r="C1380" s="20">
        <v>74</v>
      </c>
      <c r="E1380" s="15">
        <v>2</v>
      </c>
      <c r="F1380" s="15">
        <v>0</v>
      </c>
    </row>
    <row r="1381" spans="1:6" x14ac:dyDescent="0.3">
      <c r="A1381" s="3">
        <v>54</v>
      </c>
      <c r="B1381" s="3">
        <v>30</v>
      </c>
      <c r="C1381" s="6">
        <v>24</v>
      </c>
      <c r="E1381" s="3">
        <v>0.2</v>
      </c>
      <c r="F1381" s="3">
        <v>0</v>
      </c>
    </row>
    <row r="1382" spans="1:6" x14ac:dyDescent="0.3">
      <c r="A1382" s="15">
        <v>54</v>
      </c>
      <c r="B1382" s="15">
        <v>30</v>
      </c>
      <c r="C1382" s="20">
        <v>45</v>
      </c>
      <c r="E1382" s="15">
        <v>1.1000000000000001</v>
      </c>
      <c r="F1382" s="15">
        <v>205</v>
      </c>
    </row>
    <row r="1383" spans="1:6" x14ac:dyDescent="0.3">
      <c r="A1383" s="3">
        <v>54</v>
      </c>
      <c r="B1383" s="3">
        <v>29</v>
      </c>
      <c r="C1383" s="6">
        <v>29</v>
      </c>
      <c r="E1383" s="3">
        <v>1.5</v>
      </c>
      <c r="F1383" s="3">
        <v>97</v>
      </c>
    </row>
    <row r="1384" spans="1:6" x14ac:dyDescent="0.3">
      <c r="A1384" s="15">
        <v>54</v>
      </c>
      <c r="B1384" s="15">
        <v>24</v>
      </c>
      <c r="C1384" s="20">
        <v>75</v>
      </c>
      <c r="E1384" s="15">
        <v>4.5</v>
      </c>
      <c r="F1384" s="15">
        <v>0</v>
      </c>
    </row>
    <row r="1385" spans="1:6" x14ac:dyDescent="0.3">
      <c r="A1385" s="3">
        <v>54</v>
      </c>
      <c r="B1385" s="3">
        <v>30</v>
      </c>
      <c r="C1385" s="6">
        <v>145</v>
      </c>
      <c r="E1385" s="3">
        <v>6.8</v>
      </c>
      <c r="F1385" s="3">
        <v>0</v>
      </c>
    </row>
    <row r="1386" spans="1:6" x14ac:dyDescent="0.3">
      <c r="A1386" s="15">
        <v>54</v>
      </c>
      <c r="B1386" s="15">
        <v>28</v>
      </c>
      <c r="C1386" s="20">
        <v>183</v>
      </c>
      <c r="E1386" s="15">
        <v>1</v>
      </c>
      <c r="F1386" s="15">
        <v>442</v>
      </c>
    </row>
    <row r="1387" spans="1:6" x14ac:dyDescent="0.3">
      <c r="A1387" s="3">
        <v>54</v>
      </c>
      <c r="B1387" s="3">
        <v>28</v>
      </c>
      <c r="C1387" s="6">
        <v>60</v>
      </c>
      <c r="E1387" s="3">
        <v>2.6</v>
      </c>
      <c r="F1387" s="3">
        <v>0</v>
      </c>
    </row>
    <row r="1388" spans="1:6" x14ac:dyDescent="0.3">
      <c r="A1388" s="15">
        <v>54</v>
      </c>
      <c r="B1388" s="15">
        <v>24</v>
      </c>
      <c r="C1388" s="20">
        <v>50</v>
      </c>
      <c r="E1388" s="15">
        <v>2</v>
      </c>
      <c r="F1388" s="15">
        <v>0</v>
      </c>
    </row>
    <row r="1389" spans="1:6" x14ac:dyDescent="0.3">
      <c r="A1389" s="3">
        <v>54</v>
      </c>
      <c r="B1389" s="3">
        <v>28</v>
      </c>
      <c r="C1389" s="6">
        <v>85</v>
      </c>
      <c r="E1389" s="3">
        <v>4.9000000000000004</v>
      </c>
      <c r="F1389" s="3">
        <v>0</v>
      </c>
    </row>
    <row r="1390" spans="1:6" x14ac:dyDescent="0.3">
      <c r="A1390" s="15">
        <v>54</v>
      </c>
      <c r="B1390" s="15">
        <v>29</v>
      </c>
      <c r="C1390" s="20">
        <v>34</v>
      </c>
      <c r="E1390" s="15">
        <v>0.1</v>
      </c>
      <c r="F1390" s="15">
        <v>0</v>
      </c>
    </row>
    <row r="1391" spans="1:6" x14ac:dyDescent="0.3">
      <c r="A1391" s="3">
        <v>54</v>
      </c>
      <c r="B1391" s="3">
        <v>28</v>
      </c>
      <c r="C1391" s="6">
        <v>52</v>
      </c>
      <c r="E1391" s="3">
        <v>2.5</v>
      </c>
      <c r="F1391" s="3">
        <v>0</v>
      </c>
    </row>
    <row r="1392" spans="1:6" x14ac:dyDescent="0.3">
      <c r="A1392" s="15">
        <v>54</v>
      </c>
      <c r="B1392" s="15">
        <v>28</v>
      </c>
      <c r="C1392" s="20">
        <v>48</v>
      </c>
      <c r="E1392" s="15">
        <v>0.2</v>
      </c>
      <c r="F1392" s="15">
        <v>0</v>
      </c>
    </row>
    <row r="1393" spans="1:6" x14ac:dyDescent="0.3">
      <c r="A1393" s="3">
        <v>54</v>
      </c>
      <c r="B1393" s="3">
        <v>28</v>
      </c>
      <c r="C1393" s="6">
        <v>74</v>
      </c>
      <c r="E1393" s="3">
        <v>1.1000000000000001</v>
      </c>
      <c r="F1393" s="3">
        <v>0</v>
      </c>
    </row>
    <row r="1394" spans="1:6" x14ac:dyDescent="0.3">
      <c r="A1394" s="15">
        <v>54</v>
      </c>
      <c r="B1394" s="15">
        <v>28</v>
      </c>
      <c r="C1394" s="20">
        <v>28</v>
      </c>
      <c r="E1394" s="15">
        <v>1.5</v>
      </c>
      <c r="F1394" s="15">
        <v>0</v>
      </c>
    </row>
    <row r="1395" spans="1:6" x14ac:dyDescent="0.3">
      <c r="A1395" s="3">
        <v>54</v>
      </c>
      <c r="B1395" s="3">
        <v>30</v>
      </c>
      <c r="C1395" s="6">
        <v>120</v>
      </c>
      <c r="E1395" s="3">
        <v>7.4</v>
      </c>
      <c r="F1395" s="3">
        <v>119</v>
      </c>
    </row>
    <row r="1396" spans="1:6" x14ac:dyDescent="0.3">
      <c r="A1396" s="15">
        <v>54</v>
      </c>
      <c r="B1396" s="15">
        <v>28</v>
      </c>
      <c r="C1396" s="20">
        <v>83</v>
      </c>
      <c r="E1396" s="15">
        <v>0.8</v>
      </c>
      <c r="F1396" s="15">
        <v>0</v>
      </c>
    </row>
    <row r="1397" spans="1:6" x14ac:dyDescent="0.3">
      <c r="A1397" s="3">
        <v>54</v>
      </c>
      <c r="B1397" s="3">
        <v>29</v>
      </c>
      <c r="C1397" s="6">
        <v>59</v>
      </c>
      <c r="E1397" s="3">
        <v>2.2999999999999998</v>
      </c>
      <c r="F1397" s="3">
        <v>152</v>
      </c>
    </row>
    <row r="1398" spans="1:6" x14ac:dyDescent="0.3">
      <c r="A1398" s="15">
        <v>54</v>
      </c>
      <c r="B1398" s="15">
        <v>29</v>
      </c>
      <c r="C1398" s="20">
        <v>119</v>
      </c>
      <c r="E1398" s="15">
        <v>2</v>
      </c>
      <c r="F1398" s="15">
        <v>0</v>
      </c>
    </row>
    <row r="1399" spans="1:6" x14ac:dyDescent="0.3">
      <c r="A1399" s="3">
        <v>54</v>
      </c>
      <c r="B1399" s="3">
        <v>29</v>
      </c>
      <c r="C1399" s="6">
        <v>79</v>
      </c>
      <c r="E1399" s="3">
        <v>3.8</v>
      </c>
      <c r="F1399" s="3">
        <v>0</v>
      </c>
    </row>
    <row r="1400" spans="1:6" x14ac:dyDescent="0.3">
      <c r="A1400" s="15">
        <v>54</v>
      </c>
      <c r="B1400" s="15">
        <v>29</v>
      </c>
      <c r="C1400" s="20">
        <v>98</v>
      </c>
      <c r="E1400" s="15">
        <v>0.1</v>
      </c>
      <c r="F1400" s="15">
        <v>0</v>
      </c>
    </row>
    <row r="1401" spans="1:6" x14ac:dyDescent="0.3">
      <c r="A1401" s="3">
        <v>54</v>
      </c>
      <c r="B1401" s="3">
        <v>28</v>
      </c>
      <c r="C1401" s="6">
        <v>31</v>
      </c>
      <c r="E1401" s="3">
        <v>0.4</v>
      </c>
      <c r="F1401" s="3">
        <v>0</v>
      </c>
    </row>
    <row r="1402" spans="1:6" x14ac:dyDescent="0.3">
      <c r="A1402" s="15">
        <v>54</v>
      </c>
      <c r="B1402" s="15">
        <v>24</v>
      </c>
      <c r="C1402" s="20">
        <v>49</v>
      </c>
      <c r="E1402" s="15">
        <v>1.4</v>
      </c>
      <c r="F1402" s="15">
        <v>0</v>
      </c>
    </row>
    <row r="1403" spans="1:6" x14ac:dyDescent="0.3">
      <c r="A1403" s="3">
        <v>54</v>
      </c>
      <c r="B1403" s="3">
        <v>30</v>
      </c>
      <c r="C1403" s="6">
        <v>61</v>
      </c>
      <c r="E1403" s="3">
        <v>1.8</v>
      </c>
      <c r="F1403" s="3">
        <v>0</v>
      </c>
    </row>
    <row r="1404" spans="1:6" x14ac:dyDescent="0.3">
      <c r="A1404" s="15">
        <v>54</v>
      </c>
      <c r="B1404" s="15">
        <v>29</v>
      </c>
      <c r="C1404" s="20">
        <v>34</v>
      </c>
      <c r="E1404" s="15">
        <v>0.1</v>
      </c>
      <c r="F1404" s="15">
        <v>0</v>
      </c>
    </row>
    <row r="1405" spans="1:6" x14ac:dyDescent="0.3">
      <c r="A1405" s="3">
        <v>54</v>
      </c>
      <c r="B1405" s="3">
        <v>29</v>
      </c>
      <c r="C1405" s="6">
        <v>65</v>
      </c>
      <c r="E1405" s="3">
        <v>1.8</v>
      </c>
      <c r="F1405" s="3">
        <v>0</v>
      </c>
    </row>
    <row r="1406" spans="1:6" x14ac:dyDescent="0.3">
      <c r="A1406" s="15">
        <v>54</v>
      </c>
      <c r="B1406" s="15">
        <v>30</v>
      </c>
      <c r="C1406" s="20">
        <v>58</v>
      </c>
      <c r="E1406" s="15">
        <v>3.2</v>
      </c>
      <c r="F1406" s="15">
        <v>0</v>
      </c>
    </row>
    <row r="1407" spans="1:6" x14ac:dyDescent="0.3">
      <c r="A1407" s="3">
        <v>54</v>
      </c>
      <c r="B1407" s="3">
        <v>30</v>
      </c>
      <c r="C1407" s="6">
        <v>69</v>
      </c>
      <c r="E1407" s="3">
        <v>1.6</v>
      </c>
      <c r="F1407" s="3">
        <v>0</v>
      </c>
    </row>
    <row r="1408" spans="1:6" x14ac:dyDescent="0.3">
      <c r="A1408" s="15">
        <v>54</v>
      </c>
      <c r="B1408" s="15">
        <v>30</v>
      </c>
      <c r="C1408" s="20">
        <v>40</v>
      </c>
      <c r="E1408" s="15">
        <v>1</v>
      </c>
      <c r="F1408" s="15">
        <v>0</v>
      </c>
    </row>
    <row r="1409" spans="1:6" x14ac:dyDescent="0.3">
      <c r="A1409" s="3">
        <v>54</v>
      </c>
      <c r="B1409" s="3">
        <v>24</v>
      </c>
      <c r="C1409" s="6">
        <v>25</v>
      </c>
      <c r="E1409" s="3">
        <v>0.4</v>
      </c>
      <c r="F1409" s="3">
        <v>115</v>
      </c>
    </row>
    <row r="1410" spans="1:6" x14ac:dyDescent="0.3">
      <c r="A1410" s="15">
        <v>54</v>
      </c>
      <c r="B1410" s="15">
        <v>28</v>
      </c>
      <c r="C1410" s="20">
        <v>79</v>
      </c>
      <c r="E1410" s="15">
        <v>1.7</v>
      </c>
      <c r="F1410" s="15">
        <v>150</v>
      </c>
    </row>
    <row r="1411" spans="1:6" x14ac:dyDescent="0.3">
      <c r="A1411" s="3">
        <v>54</v>
      </c>
      <c r="B1411" s="3">
        <v>28</v>
      </c>
      <c r="C1411" s="6">
        <v>33</v>
      </c>
      <c r="E1411" s="3">
        <v>0.7</v>
      </c>
      <c r="F1411" s="3">
        <v>0</v>
      </c>
    </row>
    <row r="1412" spans="1:6" x14ac:dyDescent="0.3">
      <c r="A1412" s="15">
        <v>54</v>
      </c>
      <c r="B1412" s="15">
        <v>28</v>
      </c>
      <c r="C1412" s="20">
        <v>79</v>
      </c>
      <c r="E1412" s="15">
        <v>2.6</v>
      </c>
      <c r="F1412" s="15">
        <v>0</v>
      </c>
    </row>
    <row r="1413" spans="1:6" x14ac:dyDescent="0.3">
      <c r="A1413" s="3">
        <v>54</v>
      </c>
      <c r="B1413" s="3">
        <v>30</v>
      </c>
      <c r="C1413" s="6">
        <v>112</v>
      </c>
      <c r="E1413" s="3">
        <v>6.8</v>
      </c>
      <c r="F1413" s="3">
        <v>0</v>
      </c>
    </row>
    <row r="1414" spans="1:6" x14ac:dyDescent="0.3">
      <c r="A1414" s="15">
        <v>54</v>
      </c>
      <c r="B1414" s="15">
        <v>30</v>
      </c>
      <c r="C1414" s="20">
        <v>78</v>
      </c>
      <c r="E1414" s="15">
        <v>1.6</v>
      </c>
      <c r="F1414" s="15">
        <v>0</v>
      </c>
    </row>
    <row r="1415" spans="1:6" x14ac:dyDescent="0.3">
      <c r="A1415" s="3">
        <v>54</v>
      </c>
      <c r="B1415" s="3">
        <v>30</v>
      </c>
      <c r="C1415" s="6">
        <v>45</v>
      </c>
      <c r="E1415" s="3">
        <v>0.9</v>
      </c>
      <c r="F1415" s="3">
        <v>0</v>
      </c>
    </row>
    <row r="1416" spans="1:6" x14ac:dyDescent="0.3">
      <c r="A1416" s="15">
        <v>54</v>
      </c>
      <c r="B1416" s="15">
        <v>29</v>
      </c>
      <c r="C1416" s="20">
        <v>23</v>
      </c>
      <c r="E1416" s="15">
        <v>1.5</v>
      </c>
      <c r="F1416" s="15">
        <v>0</v>
      </c>
    </row>
    <row r="1417" spans="1:6" x14ac:dyDescent="0.3">
      <c r="A1417" s="3">
        <v>54</v>
      </c>
      <c r="B1417" s="3">
        <v>30</v>
      </c>
      <c r="C1417" s="6">
        <v>39</v>
      </c>
      <c r="E1417" s="3">
        <v>0.8</v>
      </c>
      <c r="F1417" s="3">
        <v>0</v>
      </c>
    </row>
    <row r="1418" spans="1:6" x14ac:dyDescent="0.3">
      <c r="A1418" s="15">
        <v>54</v>
      </c>
      <c r="B1418" s="15">
        <v>28</v>
      </c>
      <c r="C1418" s="20">
        <v>30</v>
      </c>
      <c r="E1418" s="15">
        <v>0.7</v>
      </c>
      <c r="F1418" s="15">
        <v>0</v>
      </c>
    </row>
    <row r="1419" spans="1:6" x14ac:dyDescent="0.3">
      <c r="A1419" s="3">
        <v>54</v>
      </c>
      <c r="B1419" s="3">
        <v>29</v>
      </c>
      <c r="C1419" s="6">
        <v>111</v>
      </c>
      <c r="E1419" s="3">
        <v>1.1000000000000001</v>
      </c>
      <c r="F1419" s="3">
        <v>0</v>
      </c>
    </row>
    <row r="1420" spans="1:6" x14ac:dyDescent="0.3">
      <c r="A1420" s="15">
        <v>54</v>
      </c>
      <c r="B1420" s="15">
        <v>30</v>
      </c>
      <c r="C1420" s="20">
        <v>79</v>
      </c>
      <c r="E1420" s="15">
        <v>1.6</v>
      </c>
      <c r="F1420" s="15">
        <v>0</v>
      </c>
    </row>
    <row r="1421" spans="1:6" x14ac:dyDescent="0.3">
      <c r="A1421" s="3">
        <v>54</v>
      </c>
      <c r="B1421" s="3">
        <v>28</v>
      </c>
      <c r="C1421" s="6">
        <v>39</v>
      </c>
      <c r="E1421" s="3">
        <v>0.7</v>
      </c>
      <c r="F1421" s="3">
        <v>0</v>
      </c>
    </row>
    <row r="1422" spans="1:6" x14ac:dyDescent="0.3">
      <c r="A1422" s="15">
        <v>54</v>
      </c>
      <c r="B1422" s="15">
        <v>29</v>
      </c>
      <c r="C1422" s="20">
        <v>81</v>
      </c>
      <c r="E1422" s="15">
        <v>0</v>
      </c>
      <c r="F1422" s="15">
        <v>0</v>
      </c>
    </row>
    <row r="1423" spans="1:6" x14ac:dyDescent="0.3">
      <c r="A1423" s="3">
        <v>54</v>
      </c>
      <c r="B1423" s="3">
        <v>28</v>
      </c>
      <c r="C1423" s="6">
        <v>78</v>
      </c>
      <c r="E1423" s="3">
        <v>4.9000000000000004</v>
      </c>
      <c r="F1423" s="3">
        <v>0</v>
      </c>
    </row>
    <row r="1424" spans="1:6" x14ac:dyDescent="0.3">
      <c r="A1424" s="15">
        <v>54</v>
      </c>
      <c r="B1424" s="15">
        <v>29</v>
      </c>
      <c r="C1424" s="20">
        <v>154</v>
      </c>
      <c r="E1424" s="15">
        <v>2.4</v>
      </c>
      <c r="F1424" s="15">
        <v>352</v>
      </c>
    </row>
    <row r="1425" spans="1:6" x14ac:dyDescent="0.3">
      <c r="A1425" s="3">
        <v>54</v>
      </c>
      <c r="B1425" s="3">
        <v>30</v>
      </c>
      <c r="C1425" s="6">
        <v>88</v>
      </c>
      <c r="E1425" s="3">
        <v>1</v>
      </c>
      <c r="F1425" s="3">
        <v>122</v>
      </c>
    </row>
    <row r="1426" spans="1:6" x14ac:dyDescent="0.3">
      <c r="A1426" s="15">
        <v>54</v>
      </c>
      <c r="B1426" s="15">
        <v>29</v>
      </c>
      <c r="C1426" s="20">
        <v>72</v>
      </c>
      <c r="E1426" s="15">
        <v>3.7</v>
      </c>
      <c r="F1426" s="15">
        <v>144</v>
      </c>
    </row>
    <row r="1427" spans="1:6" x14ac:dyDescent="0.3">
      <c r="A1427" s="3">
        <v>54</v>
      </c>
      <c r="B1427" s="3">
        <v>29</v>
      </c>
      <c r="C1427" s="6">
        <v>48</v>
      </c>
      <c r="E1427" s="3">
        <v>2.1</v>
      </c>
      <c r="F1427" s="3">
        <v>142</v>
      </c>
    </row>
    <row r="1428" spans="1:6" x14ac:dyDescent="0.3">
      <c r="A1428" s="15">
        <v>54</v>
      </c>
      <c r="B1428" s="15">
        <v>29</v>
      </c>
      <c r="C1428" s="20">
        <v>49</v>
      </c>
      <c r="E1428" s="15">
        <v>2.1</v>
      </c>
      <c r="F1428" s="15">
        <v>95</v>
      </c>
    </row>
    <row r="1429" spans="1:6" x14ac:dyDescent="0.3">
      <c r="A1429" s="3">
        <v>54</v>
      </c>
      <c r="B1429" s="3">
        <v>27</v>
      </c>
      <c r="C1429" s="6">
        <v>195</v>
      </c>
      <c r="E1429" s="3">
        <v>4.75</v>
      </c>
      <c r="F1429" s="3">
        <v>477</v>
      </c>
    </row>
    <row r="1430" spans="1:6" x14ac:dyDescent="0.3">
      <c r="A1430" s="15">
        <v>54</v>
      </c>
      <c r="B1430" s="15">
        <v>29</v>
      </c>
      <c r="C1430" s="20">
        <v>28</v>
      </c>
      <c r="E1430" s="15">
        <v>0.2</v>
      </c>
      <c r="F1430" s="15">
        <v>101</v>
      </c>
    </row>
    <row r="1431" spans="1:6" x14ac:dyDescent="0.3">
      <c r="A1431" s="3">
        <v>54</v>
      </c>
      <c r="B1431" s="3">
        <v>30</v>
      </c>
      <c r="C1431" s="6">
        <v>44</v>
      </c>
      <c r="E1431" s="3">
        <v>1.5</v>
      </c>
      <c r="F1431" s="3">
        <v>117</v>
      </c>
    </row>
    <row r="1432" spans="1:6" x14ac:dyDescent="0.3">
      <c r="A1432" s="15">
        <v>54</v>
      </c>
      <c r="B1432" s="15">
        <v>28</v>
      </c>
      <c r="C1432" s="20">
        <v>53</v>
      </c>
      <c r="E1432" s="15">
        <v>2.2000000000000002</v>
      </c>
      <c r="F1432" s="15">
        <v>0</v>
      </c>
    </row>
    <row r="1433" spans="1:6" x14ac:dyDescent="0.3">
      <c r="A1433" s="3">
        <v>54</v>
      </c>
      <c r="B1433" s="3">
        <v>29</v>
      </c>
      <c r="C1433" s="6">
        <v>183</v>
      </c>
      <c r="E1433" s="3">
        <v>8.1</v>
      </c>
      <c r="F1433" s="3">
        <v>0</v>
      </c>
    </row>
    <row r="1434" spans="1:6" x14ac:dyDescent="0.3">
      <c r="A1434" s="15">
        <v>54</v>
      </c>
      <c r="B1434" s="15">
        <v>28</v>
      </c>
      <c r="C1434" s="20">
        <v>81</v>
      </c>
      <c r="E1434" s="15">
        <v>0.8</v>
      </c>
      <c r="F1434" s="15">
        <v>0</v>
      </c>
    </row>
    <row r="1435" spans="1:6" x14ac:dyDescent="0.3">
      <c r="A1435" s="3">
        <v>54</v>
      </c>
      <c r="B1435" s="3">
        <v>30</v>
      </c>
      <c r="C1435" s="6">
        <v>21</v>
      </c>
      <c r="E1435" s="3">
        <v>0.1</v>
      </c>
      <c r="F1435" s="3">
        <v>76</v>
      </c>
    </row>
    <row r="1436" spans="1:6" x14ac:dyDescent="0.3">
      <c r="A1436" s="15">
        <v>54</v>
      </c>
      <c r="B1436" s="15">
        <v>24</v>
      </c>
      <c r="C1436" s="20">
        <v>25</v>
      </c>
      <c r="E1436" s="15">
        <v>0.4</v>
      </c>
      <c r="F1436" s="15">
        <v>0</v>
      </c>
    </row>
    <row r="1437" spans="1:6" x14ac:dyDescent="0.3">
      <c r="A1437" s="3">
        <v>54</v>
      </c>
      <c r="B1437" s="3">
        <v>29</v>
      </c>
      <c r="C1437" s="6">
        <v>44</v>
      </c>
      <c r="E1437" s="3">
        <v>2.2999999999999998</v>
      </c>
      <c r="F1437" s="3">
        <v>187</v>
      </c>
    </row>
    <row r="1438" spans="1:6" x14ac:dyDescent="0.3">
      <c r="A1438" s="15">
        <v>54</v>
      </c>
      <c r="B1438" s="15">
        <v>30</v>
      </c>
      <c r="C1438" s="20">
        <v>121</v>
      </c>
      <c r="E1438" s="15">
        <v>1.1000000000000001</v>
      </c>
      <c r="F1438" s="15">
        <v>0</v>
      </c>
    </row>
    <row r="1439" spans="1:6" x14ac:dyDescent="0.3">
      <c r="A1439" s="3">
        <v>54</v>
      </c>
      <c r="B1439" s="3">
        <v>28</v>
      </c>
      <c r="C1439" s="6">
        <v>94</v>
      </c>
      <c r="E1439" s="3">
        <v>1.1000000000000001</v>
      </c>
      <c r="F1439" s="3">
        <v>188</v>
      </c>
    </row>
    <row r="1440" spans="1:6" x14ac:dyDescent="0.3">
      <c r="A1440" s="15">
        <v>54</v>
      </c>
      <c r="B1440" s="15">
        <v>24</v>
      </c>
      <c r="C1440" s="20">
        <v>91</v>
      </c>
      <c r="E1440" s="15">
        <v>4.5</v>
      </c>
      <c r="F1440" s="15">
        <v>90</v>
      </c>
    </row>
    <row r="1441" spans="1:6" x14ac:dyDescent="0.3">
      <c r="A1441" s="3">
        <v>54</v>
      </c>
      <c r="B1441" s="3">
        <v>28</v>
      </c>
      <c r="C1441" s="6">
        <v>159</v>
      </c>
      <c r="E1441" s="3">
        <v>0.5</v>
      </c>
      <c r="F1441" s="3">
        <v>461</v>
      </c>
    </row>
    <row r="1442" spans="1:6" x14ac:dyDescent="0.3">
      <c r="A1442" s="15">
        <v>54</v>
      </c>
      <c r="B1442" s="15">
        <v>30</v>
      </c>
      <c r="C1442" s="20">
        <v>75</v>
      </c>
      <c r="E1442" s="15">
        <v>3.2</v>
      </c>
      <c r="F1442" s="15">
        <v>0</v>
      </c>
    </row>
    <row r="1443" spans="1:6" x14ac:dyDescent="0.3">
      <c r="A1443" s="3">
        <v>54</v>
      </c>
      <c r="B1443" s="3">
        <v>29</v>
      </c>
      <c r="C1443" s="6">
        <v>62</v>
      </c>
      <c r="E1443" s="3">
        <v>3.8</v>
      </c>
      <c r="F1443" s="3">
        <v>149</v>
      </c>
    </row>
    <row r="1444" spans="1:6" x14ac:dyDescent="0.3">
      <c r="A1444" s="15">
        <v>54</v>
      </c>
      <c r="B1444" s="15">
        <v>29</v>
      </c>
      <c r="C1444" s="20">
        <v>21</v>
      </c>
      <c r="E1444" s="15">
        <v>0.1</v>
      </c>
      <c r="F1444" s="15">
        <v>0</v>
      </c>
    </row>
    <row r="1445" spans="1:6" x14ac:dyDescent="0.3">
      <c r="A1445" s="3">
        <v>54</v>
      </c>
      <c r="B1445" s="3">
        <v>30</v>
      </c>
      <c r="C1445" s="6">
        <v>51</v>
      </c>
      <c r="E1445" s="3">
        <v>3.2</v>
      </c>
      <c r="F1445" s="3">
        <v>0</v>
      </c>
    </row>
    <row r="1446" spans="1:6" x14ac:dyDescent="0.3">
      <c r="A1446" s="15">
        <v>54</v>
      </c>
      <c r="B1446" s="15">
        <v>30</v>
      </c>
      <c r="C1446" s="20">
        <v>22</v>
      </c>
      <c r="E1446" s="15">
        <v>0.4</v>
      </c>
      <c r="F1446" s="15">
        <v>89</v>
      </c>
    </row>
    <row r="1447" spans="1:6" x14ac:dyDescent="0.3">
      <c r="A1447" s="3">
        <v>54</v>
      </c>
      <c r="B1447" s="3">
        <v>30</v>
      </c>
      <c r="C1447" s="6">
        <v>24</v>
      </c>
      <c r="E1447" s="3">
        <v>0.1</v>
      </c>
      <c r="F1447" s="3">
        <v>0</v>
      </c>
    </row>
    <row r="1448" spans="1:6" x14ac:dyDescent="0.3">
      <c r="A1448" s="15">
        <v>54</v>
      </c>
      <c r="B1448" s="15">
        <v>28</v>
      </c>
      <c r="C1448" s="20">
        <v>64</v>
      </c>
      <c r="E1448" s="15">
        <v>0.8</v>
      </c>
      <c r="F1448" s="15">
        <v>0</v>
      </c>
    </row>
    <row r="1449" spans="1:6" x14ac:dyDescent="0.3">
      <c r="A1449" s="3">
        <v>54</v>
      </c>
      <c r="B1449" s="3">
        <v>29</v>
      </c>
      <c r="C1449" s="6">
        <v>54</v>
      </c>
      <c r="E1449" s="3">
        <v>2.1</v>
      </c>
      <c r="F1449" s="3">
        <v>97</v>
      </c>
    </row>
    <row r="1450" spans="1:6" x14ac:dyDescent="0.3">
      <c r="A1450" s="15">
        <v>54</v>
      </c>
      <c r="B1450" s="15">
        <v>29</v>
      </c>
      <c r="C1450" s="20">
        <v>82</v>
      </c>
      <c r="E1450" s="15">
        <v>3.7</v>
      </c>
      <c r="F1450" s="15">
        <v>0</v>
      </c>
    </row>
    <row r="1451" spans="1:6" x14ac:dyDescent="0.3">
      <c r="A1451" s="3">
        <v>54</v>
      </c>
      <c r="B1451" s="3">
        <v>24</v>
      </c>
      <c r="C1451" s="6">
        <v>72</v>
      </c>
      <c r="E1451" s="3">
        <v>1.4</v>
      </c>
      <c r="F1451" s="3">
        <v>0</v>
      </c>
    </row>
    <row r="1452" spans="1:6" x14ac:dyDescent="0.3">
      <c r="A1452" s="15">
        <v>54</v>
      </c>
      <c r="B1452" s="15">
        <v>29</v>
      </c>
      <c r="C1452" s="20">
        <v>25</v>
      </c>
      <c r="E1452" s="15">
        <v>0.1</v>
      </c>
      <c r="F1452" s="15">
        <v>109</v>
      </c>
    </row>
    <row r="1453" spans="1:6" x14ac:dyDescent="0.3">
      <c r="A1453" s="3">
        <v>54</v>
      </c>
      <c r="B1453" s="3">
        <v>30</v>
      </c>
      <c r="C1453" s="6">
        <v>70</v>
      </c>
      <c r="E1453" s="3">
        <v>1.6</v>
      </c>
      <c r="F1453" s="3">
        <v>251</v>
      </c>
    </row>
    <row r="1454" spans="1:6" x14ac:dyDescent="0.3">
      <c r="A1454" s="15">
        <v>54</v>
      </c>
      <c r="B1454" s="15">
        <v>27</v>
      </c>
      <c r="C1454" s="20">
        <v>120</v>
      </c>
      <c r="E1454" s="15">
        <v>3</v>
      </c>
      <c r="F1454" s="15">
        <v>431</v>
      </c>
    </row>
    <row r="1455" spans="1:6" x14ac:dyDescent="0.3">
      <c r="A1455" s="3">
        <v>54</v>
      </c>
      <c r="B1455" s="3">
        <v>30</v>
      </c>
      <c r="C1455" s="6">
        <v>13</v>
      </c>
      <c r="E1455" s="3">
        <v>0.3</v>
      </c>
      <c r="F1455" s="3">
        <v>0</v>
      </c>
    </row>
    <row r="1456" spans="1:6" x14ac:dyDescent="0.3">
      <c r="A1456" s="15">
        <v>54</v>
      </c>
      <c r="B1456" s="15">
        <v>28</v>
      </c>
      <c r="C1456" s="20">
        <v>33</v>
      </c>
      <c r="E1456" s="15">
        <v>0.4</v>
      </c>
      <c r="F1456" s="15">
        <v>0</v>
      </c>
    </row>
    <row r="1457" spans="1:6" x14ac:dyDescent="0.3">
      <c r="A1457" s="3">
        <v>54</v>
      </c>
      <c r="B1457" s="3">
        <v>28</v>
      </c>
      <c r="C1457" s="6">
        <v>49</v>
      </c>
      <c r="E1457" s="3">
        <v>2.8</v>
      </c>
      <c r="F1457" s="3">
        <v>0</v>
      </c>
    </row>
    <row r="1458" spans="1:6" x14ac:dyDescent="0.3">
      <c r="A1458" s="15">
        <v>54</v>
      </c>
      <c r="B1458" s="15">
        <v>29</v>
      </c>
      <c r="C1458" s="20">
        <v>32</v>
      </c>
      <c r="E1458" s="15">
        <v>0.6</v>
      </c>
      <c r="F1458" s="15">
        <v>0</v>
      </c>
    </row>
    <row r="1459" spans="1:6" x14ac:dyDescent="0.3">
      <c r="A1459" s="3">
        <v>54</v>
      </c>
      <c r="B1459" s="3">
        <v>29</v>
      </c>
      <c r="C1459" s="6">
        <v>60</v>
      </c>
      <c r="E1459" s="3">
        <v>3.8</v>
      </c>
      <c r="F1459" s="3">
        <v>0</v>
      </c>
    </row>
    <row r="1460" spans="1:6" x14ac:dyDescent="0.3">
      <c r="A1460" s="15">
        <v>54</v>
      </c>
      <c r="B1460" s="15">
        <v>30</v>
      </c>
      <c r="C1460" s="20">
        <v>78</v>
      </c>
      <c r="E1460" s="15">
        <v>1.8</v>
      </c>
      <c r="F1460" s="15">
        <v>0</v>
      </c>
    </row>
    <row r="1461" spans="1:6" x14ac:dyDescent="0.3">
      <c r="A1461" s="3">
        <v>54</v>
      </c>
      <c r="B1461" s="3">
        <v>28</v>
      </c>
      <c r="C1461" s="6">
        <v>45</v>
      </c>
      <c r="E1461" s="3">
        <v>1.4</v>
      </c>
      <c r="F1461" s="3">
        <v>0</v>
      </c>
    </row>
    <row r="1462" spans="1:6" x14ac:dyDescent="0.3">
      <c r="A1462" s="15">
        <v>54</v>
      </c>
      <c r="B1462" s="15">
        <v>29</v>
      </c>
      <c r="C1462" s="20">
        <v>79</v>
      </c>
      <c r="E1462" s="15">
        <v>1.6</v>
      </c>
      <c r="F1462" s="15">
        <v>0</v>
      </c>
    </row>
    <row r="1463" spans="1:6" x14ac:dyDescent="0.3">
      <c r="A1463" s="3">
        <v>54</v>
      </c>
      <c r="B1463" s="3">
        <v>28</v>
      </c>
      <c r="C1463" s="6">
        <v>83</v>
      </c>
      <c r="E1463" s="3">
        <v>2.4</v>
      </c>
      <c r="F1463" s="3">
        <v>0</v>
      </c>
    </row>
    <row r="1464" spans="1:6" x14ac:dyDescent="0.3">
      <c r="A1464" s="15">
        <v>54</v>
      </c>
      <c r="B1464" s="15">
        <v>28</v>
      </c>
      <c r="C1464" s="20">
        <v>90</v>
      </c>
      <c r="E1464" s="15">
        <v>0.3</v>
      </c>
      <c r="F1464" s="15">
        <v>0</v>
      </c>
    </row>
    <row r="1465" spans="1:6" x14ac:dyDescent="0.3">
      <c r="A1465" s="3">
        <v>54</v>
      </c>
      <c r="B1465" s="3">
        <v>28</v>
      </c>
      <c r="C1465" s="6">
        <v>140</v>
      </c>
      <c r="E1465" s="3">
        <v>2.9</v>
      </c>
      <c r="F1465" s="3">
        <v>0</v>
      </c>
    </row>
    <row r="1466" spans="1:6" x14ac:dyDescent="0.3">
      <c r="A1466" s="15">
        <v>54</v>
      </c>
      <c r="B1466" s="15">
        <v>30</v>
      </c>
      <c r="C1466" s="20">
        <v>54</v>
      </c>
      <c r="E1466" s="15">
        <v>1.6</v>
      </c>
      <c r="F1466" s="15">
        <v>185</v>
      </c>
    </row>
    <row r="1467" spans="1:6" x14ac:dyDescent="0.3">
      <c r="A1467" s="3">
        <v>54</v>
      </c>
      <c r="B1467" s="3">
        <v>27</v>
      </c>
      <c r="C1467" s="6">
        <v>51</v>
      </c>
      <c r="E1467" s="3">
        <v>1</v>
      </c>
      <c r="F1467" s="3">
        <v>113</v>
      </c>
    </row>
    <row r="1468" spans="1:6" x14ac:dyDescent="0.3">
      <c r="A1468" s="15">
        <v>54</v>
      </c>
      <c r="B1468" s="15">
        <v>24</v>
      </c>
      <c r="C1468" s="20">
        <v>69</v>
      </c>
      <c r="E1468" s="15">
        <v>1.4</v>
      </c>
      <c r="F1468" s="15">
        <v>132</v>
      </c>
    </row>
    <row r="1469" spans="1:6" x14ac:dyDescent="0.3">
      <c r="A1469" s="3">
        <v>54</v>
      </c>
      <c r="B1469" s="3">
        <v>28</v>
      </c>
      <c r="C1469" s="6">
        <v>82</v>
      </c>
      <c r="E1469" s="3">
        <v>2.6</v>
      </c>
      <c r="F1469" s="3">
        <v>294</v>
      </c>
    </row>
    <row r="1470" spans="1:6" x14ac:dyDescent="0.3">
      <c r="A1470" s="15">
        <v>54</v>
      </c>
      <c r="B1470" s="15">
        <v>28</v>
      </c>
      <c r="C1470" s="20">
        <v>108</v>
      </c>
      <c r="E1470" s="15">
        <v>1.9</v>
      </c>
      <c r="F1470" s="15">
        <v>0</v>
      </c>
    </row>
    <row r="1471" spans="1:6" x14ac:dyDescent="0.3">
      <c r="A1471" s="3">
        <v>54</v>
      </c>
      <c r="B1471" s="3">
        <v>30</v>
      </c>
      <c r="C1471" s="6">
        <v>39</v>
      </c>
      <c r="E1471" s="3">
        <v>0.1</v>
      </c>
      <c r="F1471" s="3">
        <v>0</v>
      </c>
    </row>
    <row r="1472" spans="1:6" x14ac:dyDescent="0.3">
      <c r="A1472" s="15">
        <v>54</v>
      </c>
      <c r="B1472" s="15">
        <v>24</v>
      </c>
      <c r="C1472" s="20">
        <v>83</v>
      </c>
      <c r="E1472" s="15">
        <v>3</v>
      </c>
      <c r="F1472" s="15">
        <v>0</v>
      </c>
    </row>
    <row r="1473" spans="1:6" x14ac:dyDescent="0.3">
      <c r="A1473" s="3">
        <v>54</v>
      </c>
      <c r="B1473" s="3">
        <v>29</v>
      </c>
      <c r="C1473" s="6">
        <v>81</v>
      </c>
      <c r="E1473" s="3">
        <v>0.1</v>
      </c>
      <c r="F1473" s="3">
        <v>0</v>
      </c>
    </row>
    <row r="1474" spans="1:6" x14ac:dyDescent="0.3">
      <c r="A1474" s="15">
        <v>54</v>
      </c>
      <c r="B1474" s="15">
        <v>28</v>
      </c>
      <c r="C1474" s="20">
        <v>61</v>
      </c>
      <c r="E1474" s="15">
        <v>3</v>
      </c>
      <c r="F1474" s="15">
        <v>0</v>
      </c>
    </row>
    <row r="1475" spans="1:6" x14ac:dyDescent="0.3">
      <c r="A1475" s="3">
        <v>54</v>
      </c>
      <c r="B1475" s="3">
        <v>28</v>
      </c>
      <c r="C1475" s="6">
        <v>42</v>
      </c>
      <c r="E1475" s="3">
        <v>2.5</v>
      </c>
      <c r="F1475" s="3">
        <v>0</v>
      </c>
    </row>
    <row r="1476" spans="1:6" x14ac:dyDescent="0.3">
      <c r="A1476" s="15">
        <v>54</v>
      </c>
      <c r="B1476" s="15">
        <v>28</v>
      </c>
      <c r="C1476" s="20">
        <v>95</v>
      </c>
      <c r="E1476" s="15">
        <v>1.9</v>
      </c>
      <c r="F1476" s="15">
        <v>0</v>
      </c>
    </row>
    <row r="1477" spans="1:6" x14ac:dyDescent="0.3">
      <c r="A1477" s="3">
        <v>54</v>
      </c>
      <c r="B1477" s="3">
        <v>30</v>
      </c>
      <c r="C1477" s="6">
        <v>121</v>
      </c>
      <c r="E1477" s="3">
        <v>0.4</v>
      </c>
      <c r="F1477" s="3">
        <v>0</v>
      </c>
    </row>
    <row r="1478" spans="1:6" x14ac:dyDescent="0.3">
      <c r="A1478" s="15">
        <v>54</v>
      </c>
      <c r="B1478" s="15">
        <v>28</v>
      </c>
      <c r="C1478" s="20">
        <v>92</v>
      </c>
      <c r="E1478" s="15">
        <v>1.1000000000000001</v>
      </c>
      <c r="F1478" s="15">
        <v>0</v>
      </c>
    </row>
    <row r="1479" spans="1:6" x14ac:dyDescent="0.3">
      <c r="A1479" s="3">
        <v>54</v>
      </c>
      <c r="B1479" s="3">
        <v>28</v>
      </c>
      <c r="C1479" s="6">
        <v>155</v>
      </c>
      <c r="E1479" s="3">
        <v>1</v>
      </c>
      <c r="F1479" s="3">
        <v>256</v>
      </c>
    </row>
    <row r="1480" spans="1:6" x14ac:dyDescent="0.3">
      <c r="A1480" s="15">
        <v>54</v>
      </c>
      <c r="B1480" s="15">
        <v>30</v>
      </c>
      <c r="C1480" s="20">
        <v>133</v>
      </c>
      <c r="E1480" s="15">
        <v>5</v>
      </c>
      <c r="F1480" s="15">
        <v>0</v>
      </c>
    </row>
    <row r="1481" spans="1:6" x14ac:dyDescent="0.3">
      <c r="A1481" s="3">
        <v>54</v>
      </c>
      <c r="B1481" s="3">
        <v>24</v>
      </c>
      <c r="C1481" s="6">
        <v>75</v>
      </c>
      <c r="E1481" s="3">
        <v>1.4</v>
      </c>
      <c r="F1481" s="3">
        <v>0</v>
      </c>
    </row>
    <row r="1482" spans="1:6" x14ac:dyDescent="0.3">
      <c r="A1482" s="15">
        <v>54</v>
      </c>
      <c r="B1482" s="15">
        <v>28</v>
      </c>
      <c r="C1482" s="20">
        <v>80</v>
      </c>
      <c r="E1482" s="15">
        <v>2.6</v>
      </c>
      <c r="F1482" s="15">
        <v>143</v>
      </c>
    </row>
    <row r="1483" spans="1:6" x14ac:dyDescent="0.3">
      <c r="A1483" s="3">
        <v>54</v>
      </c>
      <c r="B1483" s="3">
        <v>29</v>
      </c>
      <c r="C1483" s="6">
        <v>62</v>
      </c>
      <c r="E1483" s="3">
        <v>0.7</v>
      </c>
      <c r="F1483" s="3">
        <v>0</v>
      </c>
    </row>
    <row r="1484" spans="1:6" x14ac:dyDescent="0.3">
      <c r="A1484" s="15">
        <v>54</v>
      </c>
      <c r="B1484" s="15">
        <v>28</v>
      </c>
      <c r="C1484" s="20">
        <v>102</v>
      </c>
      <c r="E1484" s="15">
        <v>1.7</v>
      </c>
      <c r="F1484" s="15">
        <v>0</v>
      </c>
    </row>
    <row r="1485" spans="1:6" x14ac:dyDescent="0.3">
      <c r="A1485" s="3">
        <v>54</v>
      </c>
      <c r="B1485" s="3">
        <v>24</v>
      </c>
      <c r="C1485" s="6">
        <v>72</v>
      </c>
      <c r="E1485" s="3">
        <v>1.4</v>
      </c>
      <c r="F1485" s="3">
        <v>218</v>
      </c>
    </row>
    <row r="1486" spans="1:6" x14ac:dyDescent="0.3">
      <c r="A1486" s="15">
        <v>54</v>
      </c>
      <c r="B1486" s="15">
        <v>30</v>
      </c>
      <c r="C1486" s="20">
        <v>28</v>
      </c>
      <c r="E1486" s="15">
        <v>0.8</v>
      </c>
      <c r="F1486" s="15">
        <v>0</v>
      </c>
    </row>
    <row r="1487" spans="1:6" x14ac:dyDescent="0.3">
      <c r="A1487" s="3">
        <v>54</v>
      </c>
      <c r="B1487" s="3">
        <v>29</v>
      </c>
      <c r="C1487" s="6">
        <v>85</v>
      </c>
      <c r="E1487" s="3">
        <v>1.3</v>
      </c>
      <c r="F1487" s="3">
        <v>299</v>
      </c>
    </row>
    <row r="1488" spans="1:6" x14ac:dyDescent="0.3">
      <c r="A1488" s="15">
        <v>54</v>
      </c>
      <c r="B1488" s="15">
        <v>28</v>
      </c>
      <c r="C1488" s="20">
        <v>49</v>
      </c>
      <c r="E1488" s="15">
        <v>2.2000000000000002</v>
      </c>
      <c r="F1488" s="15">
        <v>128</v>
      </c>
    </row>
    <row r="1489" spans="1:6" x14ac:dyDescent="0.3">
      <c r="A1489" s="3">
        <v>54</v>
      </c>
      <c r="B1489" s="3">
        <v>29</v>
      </c>
      <c r="C1489" s="6">
        <v>70</v>
      </c>
      <c r="E1489" s="3">
        <v>2</v>
      </c>
      <c r="F1489" s="3">
        <v>116</v>
      </c>
    </row>
    <row r="1490" spans="1:6" x14ac:dyDescent="0.3">
      <c r="A1490" s="15">
        <v>53</v>
      </c>
      <c r="B1490" s="15">
        <v>27</v>
      </c>
      <c r="C1490" s="20">
        <v>72</v>
      </c>
      <c r="E1490" s="15">
        <v>1.5</v>
      </c>
      <c r="F1490" s="15">
        <v>0</v>
      </c>
    </row>
    <row r="1491" spans="1:6" x14ac:dyDescent="0.3">
      <c r="A1491" s="3">
        <v>53</v>
      </c>
      <c r="B1491" s="3">
        <v>28</v>
      </c>
      <c r="C1491" s="6">
        <v>41</v>
      </c>
      <c r="E1491" s="3">
        <v>0.6</v>
      </c>
      <c r="F1491" s="3">
        <v>193</v>
      </c>
    </row>
    <row r="1492" spans="1:6" x14ac:dyDescent="0.3">
      <c r="A1492" s="15">
        <v>53</v>
      </c>
      <c r="B1492" s="15">
        <v>23</v>
      </c>
      <c r="C1492" s="20">
        <v>45</v>
      </c>
      <c r="E1492" s="15">
        <v>2</v>
      </c>
      <c r="F1492" s="15">
        <v>132</v>
      </c>
    </row>
    <row r="1493" spans="1:6" x14ac:dyDescent="0.3">
      <c r="A1493" s="3">
        <v>53</v>
      </c>
      <c r="B1493" s="3">
        <v>29</v>
      </c>
      <c r="C1493" s="6">
        <v>20</v>
      </c>
      <c r="E1493" s="3">
        <v>0.2</v>
      </c>
      <c r="F1493" s="3">
        <v>0</v>
      </c>
    </row>
    <row r="1494" spans="1:6" x14ac:dyDescent="0.3">
      <c r="A1494" s="15">
        <v>53</v>
      </c>
      <c r="B1494" s="15">
        <v>29</v>
      </c>
      <c r="C1494" s="20">
        <v>69</v>
      </c>
      <c r="E1494" s="15">
        <v>1</v>
      </c>
      <c r="F1494" s="15">
        <v>0</v>
      </c>
    </row>
    <row r="1495" spans="1:6" x14ac:dyDescent="0.3">
      <c r="A1495" s="3">
        <v>53</v>
      </c>
      <c r="B1495" s="3">
        <v>23</v>
      </c>
      <c r="C1495" s="6">
        <v>44</v>
      </c>
      <c r="E1495" s="3">
        <v>1</v>
      </c>
      <c r="F1495" s="3">
        <v>198</v>
      </c>
    </row>
    <row r="1496" spans="1:6" x14ac:dyDescent="0.3">
      <c r="A1496" s="15">
        <v>53</v>
      </c>
      <c r="B1496" s="15">
        <v>29</v>
      </c>
      <c r="C1496" s="20">
        <v>98</v>
      </c>
      <c r="E1496" s="15">
        <v>1.8</v>
      </c>
      <c r="F1496" s="15">
        <v>0</v>
      </c>
    </row>
    <row r="1497" spans="1:6" x14ac:dyDescent="0.3">
      <c r="A1497" s="3">
        <v>53</v>
      </c>
      <c r="B1497" s="3">
        <v>27</v>
      </c>
      <c r="C1497" s="6">
        <v>92</v>
      </c>
      <c r="E1497" s="3">
        <v>1.1000000000000001</v>
      </c>
      <c r="F1497" s="3">
        <v>0</v>
      </c>
    </row>
    <row r="1498" spans="1:6" x14ac:dyDescent="0.3">
      <c r="A1498" s="15">
        <v>53</v>
      </c>
      <c r="B1498" s="15">
        <v>29</v>
      </c>
      <c r="C1498" s="20">
        <v>24</v>
      </c>
      <c r="E1498" s="15">
        <v>0.2</v>
      </c>
      <c r="F1498" s="15">
        <v>0</v>
      </c>
    </row>
    <row r="1499" spans="1:6" x14ac:dyDescent="0.3">
      <c r="A1499" s="3">
        <v>53</v>
      </c>
      <c r="B1499" s="3">
        <v>29</v>
      </c>
      <c r="C1499" s="6">
        <v>144</v>
      </c>
      <c r="E1499" s="3">
        <v>6.8</v>
      </c>
      <c r="F1499" s="3">
        <v>0</v>
      </c>
    </row>
    <row r="1500" spans="1:6" x14ac:dyDescent="0.3">
      <c r="A1500" s="15">
        <v>53</v>
      </c>
      <c r="B1500" s="15">
        <v>29</v>
      </c>
      <c r="C1500" s="20">
        <v>120</v>
      </c>
      <c r="E1500" s="15">
        <v>2.7</v>
      </c>
      <c r="F1500" s="15">
        <v>111</v>
      </c>
    </row>
    <row r="1501" spans="1:6" x14ac:dyDescent="0.3">
      <c r="A1501" s="3">
        <v>53</v>
      </c>
      <c r="B1501" s="3">
        <v>29</v>
      </c>
      <c r="C1501" s="6">
        <v>55</v>
      </c>
      <c r="E1501" s="3">
        <v>1.1000000000000001</v>
      </c>
      <c r="F1501" s="3">
        <v>0</v>
      </c>
    </row>
    <row r="1502" spans="1:6" x14ac:dyDescent="0.3">
      <c r="A1502" s="15">
        <v>53</v>
      </c>
      <c r="B1502" s="15">
        <v>28</v>
      </c>
      <c r="C1502" s="20">
        <v>18</v>
      </c>
      <c r="E1502" s="15">
        <v>0.1</v>
      </c>
      <c r="F1502" s="15">
        <v>109</v>
      </c>
    </row>
    <row r="1503" spans="1:6" x14ac:dyDescent="0.3">
      <c r="A1503" s="3">
        <v>53</v>
      </c>
      <c r="B1503" s="3">
        <v>29</v>
      </c>
      <c r="C1503" s="6">
        <v>83</v>
      </c>
      <c r="E1503" s="3">
        <v>1</v>
      </c>
      <c r="F1503" s="3">
        <v>0</v>
      </c>
    </row>
    <row r="1504" spans="1:6" x14ac:dyDescent="0.3">
      <c r="A1504" s="15">
        <v>53</v>
      </c>
      <c r="B1504" s="15">
        <v>28</v>
      </c>
      <c r="C1504" s="20">
        <v>43</v>
      </c>
      <c r="E1504" s="15">
        <v>2.1</v>
      </c>
      <c r="F1504" s="15">
        <v>0</v>
      </c>
    </row>
    <row r="1505" spans="1:6" x14ac:dyDescent="0.3">
      <c r="A1505" s="3">
        <v>53</v>
      </c>
      <c r="B1505" s="3">
        <v>27</v>
      </c>
      <c r="C1505" s="6">
        <v>81</v>
      </c>
      <c r="E1505" s="3">
        <v>1.7</v>
      </c>
      <c r="F1505" s="3">
        <v>0</v>
      </c>
    </row>
    <row r="1506" spans="1:6" x14ac:dyDescent="0.3">
      <c r="A1506" s="15">
        <v>53</v>
      </c>
      <c r="B1506" s="15">
        <v>28</v>
      </c>
      <c r="C1506" s="20">
        <v>41</v>
      </c>
      <c r="E1506" s="15">
        <v>0.6</v>
      </c>
      <c r="F1506" s="15">
        <v>0</v>
      </c>
    </row>
    <row r="1507" spans="1:6" x14ac:dyDescent="0.3">
      <c r="A1507" s="3">
        <v>53</v>
      </c>
      <c r="B1507" s="3">
        <v>28</v>
      </c>
      <c r="C1507" s="6">
        <v>175</v>
      </c>
      <c r="E1507" s="3">
        <v>3.6</v>
      </c>
      <c r="F1507" s="3">
        <v>0</v>
      </c>
    </row>
    <row r="1508" spans="1:6" x14ac:dyDescent="0.3">
      <c r="A1508" s="15">
        <v>53</v>
      </c>
      <c r="B1508" s="15">
        <v>28</v>
      </c>
      <c r="C1508" s="20">
        <v>31</v>
      </c>
      <c r="E1508" s="15">
        <v>0.1</v>
      </c>
      <c r="F1508" s="15">
        <v>0</v>
      </c>
    </row>
    <row r="1509" spans="1:6" x14ac:dyDescent="0.3">
      <c r="A1509" s="3">
        <v>53</v>
      </c>
      <c r="B1509" s="3">
        <v>28</v>
      </c>
      <c r="C1509" s="6">
        <v>98</v>
      </c>
      <c r="E1509" s="3">
        <v>1.3</v>
      </c>
      <c r="F1509" s="3">
        <v>355</v>
      </c>
    </row>
    <row r="1510" spans="1:6" x14ac:dyDescent="0.3">
      <c r="A1510" s="15">
        <v>53</v>
      </c>
      <c r="B1510" s="15">
        <v>28</v>
      </c>
      <c r="C1510" s="20">
        <v>59</v>
      </c>
      <c r="E1510" s="15">
        <v>1.9</v>
      </c>
      <c r="F1510" s="15">
        <v>0</v>
      </c>
    </row>
    <row r="1511" spans="1:6" x14ac:dyDescent="0.3">
      <c r="A1511" s="3">
        <v>53</v>
      </c>
      <c r="B1511" s="3">
        <v>28</v>
      </c>
      <c r="C1511" s="6">
        <v>192</v>
      </c>
      <c r="E1511" s="3">
        <v>6.4</v>
      </c>
      <c r="F1511" s="3">
        <v>0</v>
      </c>
    </row>
    <row r="1512" spans="1:6" x14ac:dyDescent="0.3">
      <c r="A1512" s="15">
        <v>53</v>
      </c>
      <c r="B1512" s="15">
        <v>27</v>
      </c>
      <c r="C1512" s="20">
        <v>44</v>
      </c>
      <c r="E1512" s="15">
        <v>1.5</v>
      </c>
      <c r="F1512" s="15">
        <v>0</v>
      </c>
    </row>
    <row r="1513" spans="1:6" x14ac:dyDescent="0.3">
      <c r="A1513" s="3">
        <v>53</v>
      </c>
      <c r="B1513" s="3">
        <v>28</v>
      </c>
      <c r="C1513" s="6">
        <v>184</v>
      </c>
      <c r="E1513" s="3">
        <v>8.1</v>
      </c>
      <c r="F1513" s="3">
        <v>303</v>
      </c>
    </row>
    <row r="1514" spans="1:6" x14ac:dyDescent="0.3">
      <c r="A1514" s="15">
        <v>53</v>
      </c>
      <c r="B1514" s="15">
        <v>27</v>
      </c>
      <c r="C1514" s="20">
        <v>101</v>
      </c>
      <c r="E1514" s="15">
        <v>4.9000000000000004</v>
      </c>
      <c r="F1514" s="15">
        <v>0</v>
      </c>
    </row>
    <row r="1515" spans="1:6" x14ac:dyDescent="0.3">
      <c r="A1515" s="3">
        <v>53</v>
      </c>
      <c r="B1515" s="3">
        <v>23</v>
      </c>
      <c r="C1515" s="6">
        <v>65</v>
      </c>
      <c r="E1515" s="3">
        <v>2</v>
      </c>
      <c r="F1515" s="3">
        <v>0</v>
      </c>
    </row>
    <row r="1516" spans="1:6" x14ac:dyDescent="0.3">
      <c r="A1516" s="15">
        <v>53</v>
      </c>
      <c r="B1516" s="15">
        <v>28</v>
      </c>
      <c r="C1516" s="20">
        <v>55</v>
      </c>
      <c r="E1516" s="15">
        <v>0.9</v>
      </c>
      <c r="F1516" s="15">
        <v>119</v>
      </c>
    </row>
    <row r="1517" spans="1:6" x14ac:dyDescent="0.3">
      <c r="A1517" s="3">
        <v>53</v>
      </c>
      <c r="B1517" s="3">
        <v>27</v>
      </c>
      <c r="C1517" s="6">
        <v>145</v>
      </c>
      <c r="E1517" s="3">
        <v>6.1</v>
      </c>
      <c r="F1517" s="3">
        <v>294</v>
      </c>
    </row>
    <row r="1518" spans="1:6" x14ac:dyDescent="0.3">
      <c r="A1518" s="15">
        <v>53</v>
      </c>
      <c r="B1518" s="15">
        <v>28</v>
      </c>
      <c r="C1518" s="20">
        <v>20</v>
      </c>
      <c r="E1518" s="15">
        <v>0.1</v>
      </c>
      <c r="F1518" s="15">
        <v>0</v>
      </c>
    </row>
    <row r="1519" spans="1:6" x14ac:dyDescent="0.3">
      <c r="A1519" s="3">
        <v>53</v>
      </c>
      <c r="B1519" s="3">
        <v>29</v>
      </c>
      <c r="C1519" s="6">
        <v>94</v>
      </c>
      <c r="E1519" s="3">
        <v>1</v>
      </c>
      <c r="F1519" s="3">
        <v>0</v>
      </c>
    </row>
    <row r="1520" spans="1:6" x14ac:dyDescent="0.3">
      <c r="A1520" s="15">
        <v>53</v>
      </c>
      <c r="B1520" s="15">
        <v>29</v>
      </c>
      <c r="C1520" s="20">
        <v>22</v>
      </c>
      <c r="E1520" s="15">
        <v>0.4</v>
      </c>
      <c r="F1520" s="15">
        <v>0</v>
      </c>
    </row>
    <row r="1521" spans="1:6" x14ac:dyDescent="0.3">
      <c r="A1521" s="3">
        <v>53</v>
      </c>
      <c r="B1521" s="3">
        <v>23</v>
      </c>
      <c r="C1521" s="6">
        <v>20</v>
      </c>
      <c r="E1521" s="3">
        <v>0.4</v>
      </c>
      <c r="F1521" s="3">
        <v>0</v>
      </c>
    </row>
    <row r="1522" spans="1:6" x14ac:dyDescent="0.3">
      <c r="A1522" s="15">
        <v>53</v>
      </c>
      <c r="B1522" s="15">
        <v>28</v>
      </c>
      <c r="C1522" s="20">
        <v>44</v>
      </c>
      <c r="E1522" s="15">
        <v>1.7</v>
      </c>
      <c r="F1522" s="15">
        <v>0</v>
      </c>
    </row>
    <row r="1523" spans="1:6" x14ac:dyDescent="0.3">
      <c r="A1523" s="3">
        <v>53</v>
      </c>
      <c r="B1523" s="3">
        <v>29</v>
      </c>
      <c r="C1523" s="6">
        <v>24</v>
      </c>
      <c r="E1523" s="3">
        <v>0.2</v>
      </c>
      <c r="F1523" s="3">
        <v>0</v>
      </c>
    </row>
    <row r="1524" spans="1:6" x14ac:dyDescent="0.3">
      <c r="A1524" s="15">
        <v>53</v>
      </c>
      <c r="B1524" s="15">
        <v>29</v>
      </c>
      <c r="C1524" s="20">
        <v>154</v>
      </c>
      <c r="E1524" s="15">
        <v>7.4</v>
      </c>
      <c r="F1524" s="15">
        <v>0</v>
      </c>
    </row>
    <row r="1525" spans="1:6" x14ac:dyDescent="0.3">
      <c r="A1525" s="3">
        <v>53</v>
      </c>
      <c r="B1525" s="3">
        <v>29</v>
      </c>
      <c r="C1525" s="6">
        <v>25</v>
      </c>
      <c r="E1525" s="3">
        <v>0.4</v>
      </c>
      <c r="F1525" s="3">
        <v>0</v>
      </c>
    </row>
    <row r="1526" spans="1:6" x14ac:dyDescent="0.3">
      <c r="A1526" s="15">
        <v>53</v>
      </c>
      <c r="B1526" s="15">
        <v>27</v>
      </c>
      <c r="C1526" s="20">
        <v>192</v>
      </c>
      <c r="E1526" s="15">
        <v>1.7</v>
      </c>
      <c r="F1526" s="15">
        <v>601</v>
      </c>
    </row>
    <row r="1527" spans="1:6" x14ac:dyDescent="0.3">
      <c r="A1527" s="3">
        <v>53</v>
      </c>
      <c r="B1527" s="3">
        <v>29</v>
      </c>
      <c r="C1527" s="6">
        <v>93</v>
      </c>
      <c r="E1527" s="3">
        <v>2.7</v>
      </c>
      <c r="F1527" s="3">
        <v>256</v>
      </c>
    </row>
    <row r="1528" spans="1:6" x14ac:dyDescent="0.3">
      <c r="A1528" s="15">
        <v>53</v>
      </c>
      <c r="B1528" s="15">
        <v>23</v>
      </c>
      <c r="C1528" s="20">
        <v>58</v>
      </c>
      <c r="E1528" s="15">
        <v>2</v>
      </c>
      <c r="F1528" s="15">
        <v>0</v>
      </c>
    </row>
    <row r="1529" spans="1:6" x14ac:dyDescent="0.3">
      <c r="A1529" s="3">
        <v>53</v>
      </c>
      <c r="B1529" s="3">
        <v>29</v>
      </c>
      <c r="C1529" s="6">
        <v>95</v>
      </c>
      <c r="E1529" s="3">
        <v>2.7</v>
      </c>
      <c r="F1529" s="3">
        <v>0</v>
      </c>
    </row>
    <row r="1530" spans="1:6" x14ac:dyDescent="0.3">
      <c r="A1530" s="15">
        <v>53</v>
      </c>
      <c r="B1530" s="15">
        <v>23</v>
      </c>
      <c r="C1530" s="20">
        <v>19</v>
      </c>
      <c r="E1530" s="15">
        <v>0.4</v>
      </c>
      <c r="F1530" s="15">
        <v>84</v>
      </c>
    </row>
    <row r="1531" spans="1:6" x14ac:dyDescent="0.3">
      <c r="A1531" s="3">
        <v>53</v>
      </c>
      <c r="B1531" s="3">
        <v>29</v>
      </c>
      <c r="C1531" s="6">
        <v>10</v>
      </c>
      <c r="E1531" s="3">
        <v>0.4</v>
      </c>
      <c r="F1531" s="3">
        <v>0</v>
      </c>
    </row>
    <row r="1532" spans="1:6" x14ac:dyDescent="0.3">
      <c r="A1532" s="15">
        <v>53</v>
      </c>
      <c r="B1532" s="15">
        <v>27</v>
      </c>
      <c r="C1532" s="20">
        <v>89</v>
      </c>
      <c r="E1532" s="15">
        <v>0.8</v>
      </c>
      <c r="F1532" s="15">
        <v>0</v>
      </c>
    </row>
    <row r="1533" spans="1:6" x14ac:dyDescent="0.3">
      <c r="A1533" s="3">
        <v>53</v>
      </c>
      <c r="B1533" s="3">
        <v>27</v>
      </c>
      <c r="C1533" s="6">
        <v>89</v>
      </c>
      <c r="E1533" s="3">
        <v>0.8</v>
      </c>
      <c r="F1533" s="3">
        <v>146</v>
      </c>
    </row>
    <row r="1534" spans="1:6" x14ac:dyDescent="0.3">
      <c r="A1534" s="15">
        <v>53</v>
      </c>
      <c r="B1534" s="15">
        <v>28</v>
      </c>
      <c r="C1534" s="20">
        <v>74</v>
      </c>
      <c r="E1534" s="15">
        <v>2</v>
      </c>
      <c r="F1534" s="15">
        <v>0</v>
      </c>
    </row>
    <row r="1535" spans="1:6" x14ac:dyDescent="0.3">
      <c r="A1535" s="3">
        <v>53</v>
      </c>
      <c r="B1535" s="3">
        <v>23</v>
      </c>
      <c r="C1535" s="6">
        <v>39</v>
      </c>
      <c r="E1535" s="3">
        <v>1</v>
      </c>
      <c r="F1535" s="3">
        <v>87</v>
      </c>
    </row>
    <row r="1536" spans="1:6" x14ac:dyDescent="0.3">
      <c r="A1536" s="15">
        <v>53</v>
      </c>
      <c r="B1536" s="15">
        <v>27</v>
      </c>
      <c r="C1536" s="20">
        <v>63</v>
      </c>
      <c r="E1536" s="15">
        <v>0.8</v>
      </c>
      <c r="F1536" s="15">
        <v>0</v>
      </c>
    </row>
    <row r="1537" spans="1:6" x14ac:dyDescent="0.3">
      <c r="A1537" s="3">
        <v>53</v>
      </c>
      <c r="B1537" s="3">
        <v>28</v>
      </c>
      <c r="C1537" s="6">
        <v>14</v>
      </c>
      <c r="E1537" s="3">
        <v>0.8</v>
      </c>
      <c r="F1537" s="3">
        <v>0</v>
      </c>
    </row>
    <row r="1538" spans="1:6" x14ac:dyDescent="0.3">
      <c r="A1538" s="15">
        <v>53</v>
      </c>
      <c r="B1538" s="15">
        <v>29</v>
      </c>
      <c r="C1538" s="20">
        <v>90</v>
      </c>
      <c r="E1538" s="15">
        <v>0.3</v>
      </c>
      <c r="F1538" s="15">
        <v>217</v>
      </c>
    </row>
    <row r="1539" spans="1:6" x14ac:dyDescent="0.3">
      <c r="A1539" s="3">
        <v>53</v>
      </c>
      <c r="B1539" s="3">
        <v>29</v>
      </c>
      <c r="C1539" s="6">
        <v>39</v>
      </c>
      <c r="E1539" s="3">
        <v>1.5</v>
      </c>
      <c r="F1539" s="3">
        <v>0</v>
      </c>
    </row>
    <row r="1540" spans="1:6" x14ac:dyDescent="0.3">
      <c r="A1540" s="15">
        <v>53</v>
      </c>
      <c r="B1540" s="15">
        <v>27</v>
      </c>
      <c r="C1540" s="20">
        <v>38</v>
      </c>
      <c r="E1540" s="15">
        <v>2.8</v>
      </c>
      <c r="F1540" s="15">
        <v>144</v>
      </c>
    </row>
    <row r="1541" spans="1:6" x14ac:dyDescent="0.3">
      <c r="A1541" s="3">
        <v>53</v>
      </c>
      <c r="B1541" s="3">
        <v>28</v>
      </c>
      <c r="C1541" s="6">
        <v>19</v>
      </c>
      <c r="E1541" s="3">
        <v>0.8</v>
      </c>
      <c r="F1541" s="3">
        <v>106</v>
      </c>
    </row>
    <row r="1542" spans="1:6" x14ac:dyDescent="0.3">
      <c r="A1542" s="15">
        <v>53</v>
      </c>
      <c r="B1542" s="15">
        <v>27</v>
      </c>
      <c r="C1542" s="20">
        <v>75</v>
      </c>
      <c r="E1542" s="15">
        <v>1.9</v>
      </c>
      <c r="F1542" s="15">
        <v>0</v>
      </c>
    </row>
    <row r="1543" spans="1:6" x14ac:dyDescent="0.3">
      <c r="A1543" s="3">
        <v>53</v>
      </c>
      <c r="B1543" s="3">
        <v>27</v>
      </c>
      <c r="C1543" s="6">
        <v>60</v>
      </c>
      <c r="E1543" s="3">
        <v>0.2</v>
      </c>
      <c r="F1543" s="3">
        <v>0</v>
      </c>
    </row>
    <row r="1544" spans="1:6" x14ac:dyDescent="0.3">
      <c r="A1544" s="15">
        <v>53</v>
      </c>
      <c r="B1544" s="15">
        <v>27</v>
      </c>
      <c r="C1544" s="20">
        <v>59</v>
      </c>
      <c r="E1544" s="15">
        <v>0.8</v>
      </c>
      <c r="F1544" s="15">
        <v>0</v>
      </c>
    </row>
    <row r="1545" spans="1:6" x14ac:dyDescent="0.3">
      <c r="A1545" s="3">
        <v>53</v>
      </c>
      <c r="B1545" s="3">
        <v>27</v>
      </c>
      <c r="C1545" s="6">
        <v>81</v>
      </c>
      <c r="E1545" s="3">
        <v>2.6</v>
      </c>
      <c r="F1545" s="3">
        <v>0</v>
      </c>
    </row>
    <row r="1546" spans="1:6" x14ac:dyDescent="0.3">
      <c r="A1546" s="15">
        <v>53</v>
      </c>
      <c r="B1546" s="15">
        <v>26</v>
      </c>
      <c r="C1546" s="20">
        <v>22</v>
      </c>
      <c r="E1546" s="15">
        <v>0.5</v>
      </c>
      <c r="F1546" s="15">
        <v>100</v>
      </c>
    </row>
    <row r="1547" spans="1:6" x14ac:dyDescent="0.3">
      <c r="A1547" s="3">
        <v>53</v>
      </c>
      <c r="B1547" s="3">
        <v>29</v>
      </c>
      <c r="C1547" s="6">
        <v>12</v>
      </c>
      <c r="E1547" s="3">
        <v>0.3</v>
      </c>
      <c r="F1547" s="3">
        <v>0</v>
      </c>
    </row>
    <row r="1548" spans="1:6" x14ac:dyDescent="0.3">
      <c r="A1548" s="15">
        <v>53</v>
      </c>
      <c r="B1548" s="15">
        <v>29</v>
      </c>
      <c r="C1548" s="20">
        <v>118</v>
      </c>
      <c r="E1548" s="15">
        <v>0.3</v>
      </c>
      <c r="F1548" s="15">
        <v>0</v>
      </c>
    </row>
    <row r="1549" spans="1:6" x14ac:dyDescent="0.3">
      <c r="A1549" s="3">
        <v>53</v>
      </c>
      <c r="B1549" s="3">
        <v>26</v>
      </c>
      <c r="C1549" s="6">
        <v>25</v>
      </c>
      <c r="E1549" s="3">
        <v>1</v>
      </c>
      <c r="F1549" s="3">
        <v>0</v>
      </c>
    </row>
    <row r="1550" spans="1:6" x14ac:dyDescent="0.3">
      <c r="A1550" s="15">
        <v>53</v>
      </c>
      <c r="B1550" s="15">
        <v>27</v>
      </c>
      <c r="C1550" s="20">
        <v>59</v>
      </c>
      <c r="E1550" s="15">
        <v>0.8</v>
      </c>
      <c r="F1550" s="15">
        <v>0</v>
      </c>
    </row>
    <row r="1551" spans="1:6" x14ac:dyDescent="0.3">
      <c r="A1551" s="3">
        <v>53</v>
      </c>
      <c r="B1551" s="3">
        <v>27</v>
      </c>
      <c r="C1551" s="6">
        <v>35</v>
      </c>
      <c r="E1551" s="3">
        <v>0.9</v>
      </c>
      <c r="F1551" s="3">
        <v>136</v>
      </c>
    </row>
    <row r="1552" spans="1:6" x14ac:dyDescent="0.3">
      <c r="A1552" s="15">
        <v>53</v>
      </c>
      <c r="B1552" s="15">
        <v>28</v>
      </c>
      <c r="C1552" s="20">
        <v>183</v>
      </c>
      <c r="E1552" s="15">
        <v>8.1999999999999993</v>
      </c>
      <c r="F1552" s="15">
        <v>467</v>
      </c>
    </row>
    <row r="1553" spans="1:6" x14ac:dyDescent="0.3">
      <c r="A1553" s="3">
        <v>53</v>
      </c>
      <c r="B1553" s="3">
        <v>27</v>
      </c>
      <c r="C1553" s="6">
        <v>45</v>
      </c>
      <c r="E1553" s="3">
        <v>0.8</v>
      </c>
      <c r="F1553" s="3">
        <v>0</v>
      </c>
    </row>
    <row r="1554" spans="1:6" x14ac:dyDescent="0.3">
      <c r="A1554" s="15">
        <v>53</v>
      </c>
      <c r="B1554" s="15">
        <v>29</v>
      </c>
      <c r="C1554" s="20">
        <v>33</v>
      </c>
      <c r="E1554" s="15">
        <v>1.9</v>
      </c>
      <c r="F1554" s="15">
        <v>144</v>
      </c>
    </row>
    <row r="1555" spans="1:6" x14ac:dyDescent="0.3">
      <c r="A1555" s="3">
        <v>53</v>
      </c>
      <c r="B1555" s="3">
        <v>28</v>
      </c>
      <c r="C1555" s="6">
        <v>44</v>
      </c>
      <c r="E1555" s="3">
        <v>0.6</v>
      </c>
      <c r="F1555" s="3">
        <v>0</v>
      </c>
    </row>
    <row r="1556" spans="1:6" x14ac:dyDescent="0.3">
      <c r="A1556" s="15">
        <v>53</v>
      </c>
      <c r="B1556" s="15">
        <v>23</v>
      </c>
      <c r="C1556" s="20">
        <v>80</v>
      </c>
      <c r="E1556" s="15">
        <v>3</v>
      </c>
      <c r="F1556" s="15">
        <v>0</v>
      </c>
    </row>
    <row r="1557" spans="1:6" x14ac:dyDescent="0.3">
      <c r="A1557" s="3">
        <v>53</v>
      </c>
      <c r="B1557" s="3">
        <v>27</v>
      </c>
      <c r="C1557" s="6">
        <v>31</v>
      </c>
      <c r="E1557" s="3">
        <v>0.4</v>
      </c>
      <c r="F1557" s="3">
        <v>104</v>
      </c>
    </row>
    <row r="1558" spans="1:6" x14ac:dyDescent="0.3">
      <c r="A1558" s="15">
        <v>53</v>
      </c>
      <c r="B1558" s="15">
        <v>28</v>
      </c>
      <c r="C1558" s="20">
        <v>85</v>
      </c>
      <c r="E1558" s="15">
        <v>1.2</v>
      </c>
      <c r="F1558" s="15">
        <v>0</v>
      </c>
    </row>
    <row r="1559" spans="1:6" x14ac:dyDescent="0.3">
      <c r="A1559" s="3">
        <v>53</v>
      </c>
      <c r="B1559" s="3">
        <v>29</v>
      </c>
      <c r="C1559" s="6">
        <v>50</v>
      </c>
      <c r="E1559" s="3">
        <v>0.1</v>
      </c>
      <c r="F1559" s="3">
        <v>152</v>
      </c>
    </row>
    <row r="1560" spans="1:6" x14ac:dyDescent="0.3">
      <c r="A1560" s="15">
        <v>53</v>
      </c>
      <c r="B1560" s="15">
        <v>29</v>
      </c>
      <c r="C1560" s="20">
        <v>61</v>
      </c>
      <c r="E1560" s="15">
        <v>1.6</v>
      </c>
      <c r="F1560" s="15">
        <v>0</v>
      </c>
    </row>
    <row r="1561" spans="1:6" x14ac:dyDescent="0.3">
      <c r="A1561" s="3">
        <v>53</v>
      </c>
      <c r="B1561" s="3">
        <v>28</v>
      </c>
      <c r="C1561" s="6">
        <v>38</v>
      </c>
      <c r="E1561" s="3">
        <v>1.3</v>
      </c>
      <c r="F1561" s="3">
        <v>0</v>
      </c>
    </row>
    <row r="1562" spans="1:6" x14ac:dyDescent="0.3">
      <c r="A1562" s="15">
        <v>53</v>
      </c>
      <c r="B1562" s="15">
        <v>29</v>
      </c>
      <c r="C1562" s="20">
        <v>95</v>
      </c>
      <c r="E1562" s="15">
        <v>1</v>
      </c>
      <c r="F1562" s="15">
        <v>0</v>
      </c>
    </row>
    <row r="1563" spans="1:6" x14ac:dyDescent="0.3">
      <c r="A1563" s="3">
        <v>53</v>
      </c>
      <c r="B1563" s="3">
        <v>27</v>
      </c>
      <c r="C1563" s="6">
        <v>174</v>
      </c>
      <c r="E1563" s="3">
        <v>2.9</v>
      </c>
      <c r="F1563" s="3">
        <v>0</v>
      </c>
    </row>
    <row r="1564" spans="1:6" x14ac:dyDescent="0.3">
      <c r="A1564" s="15">
        <v>53</v>
      </c>
      <c r="B1564" s="15">
        <v>27</v>
      </c>
      <c r="C1564" s="20">
        <v>139</v>
      </c>
      <c r="E1564" s="15">
        <v>0.9</v>
      </c>
      <c r="F1564" s="15">
        <v>0</v>
      </c>
    </row>
    <row r="1565" spans="1:6" x14ac:dyDescent="0.3">
      <c r="A1565" s="3">
        <v>53</v>
      </c>
      <c r="B1565" s="3">
        <v>29</v>
      </c>
      <c r="C1565" s="6">
        <v>132</v>
      </c>
      <c r="E1565" s="3">
        <v>0.3</v>
      </c>
      <c r="F1565" s="3">
        <v>403</v>
      </c>
    </row>
    <row r="1566" spans="1:6" x14ac:dyDescent="0.3">
      <c r="A1566" s="15">
        <v>53</v>
      </c>
      <c r="B1566" s="15">
        <v>27</v>
      </c>
      <c r="C1566" s="20">
        <v>81</v>
      </c>
      <c r="E1566" s="15">
        <v>1.7</v>
      </c>
      <c r="F1566" s="15">
        <v>193</v>
      </c>
    </row>
    <row r="1567" spans="1:6" x14ac:dyDescent="0.3">
      <c r="A1567" s="3">
        <v>53</v>
      </c>
      <c r="B1567" s="3">
        <v>29</v>
      </c>
      <c r="C1567" s="6">
        <v>85</v>
      </c>
      <c r="E1567" s="3">
        <v>1.8</v>
      </c>
      <c r="F1567" s="3">
        <v>0</v>
      </c>
    </row>
    <row r="1568" spans="1:6" x14ac:dyDescent="0.3">
      <c r="A1568" s="15">
        <v>53</v>
      </c>
      <c r="B1568" s="15">
        <v>28</v>
      </c>
      <c r="C1568" s="20">
        <v>61</v>
      </c>
      <c r="E1568" s="15">
        <v>0.9</v>
      </c>
      <c r="F1568" s="15">
        <v>177</v>
      </c>
    </row>
    <row r="1569" spans="1:6" x14ac:dyDescent="0.3">
      <c r="A1569" s="3">
        <v>53</v>
      </c>
      <c r="B1569" s="3">
        <v>27</v>
      </c>
      <c r="C1569" s="6">
        <v>62</v>
      </c>
      <c r="E1569" s="3">
        <v>3</v>
      </c>
      <c r="F1569" s="3">
        <v>0</v>
      </c>
    </row>
    <row r="1570" spans="1:6" x14ac:dyDescent="0.3">
      <c r="A1570" s="15">
        <v>53</v>
      </c>
      <c r="B1570" s="15">
        <v>27</v>
      </c>
      <c r="C1570" s="20">
        <v>93</v>
      </c>
      <c r="E1570" s="15">
        <v>0.8</v>
      </c>
      <c r="F1570" s="15">
        <v>313</v>
      </c>
    </row>
    <row r="1571" spans="1:6" x14ac:dyDescent="0.3">
      <c r="A1571" s="3">
        <v>53</v>
      </c>
      <c r="B1571" s="3">
        <v>29</v>
      </c>
      <c r="C1571" s="6">
        <v>51</v>
      </c>
      <c r="E1571" s="3">
        <v>3.2</v>
      </c>
      <c r="F1571" s="3">
        <v>0</v>
      </c>
    </row>
    <row r="1572" spans="1:6" x14ac:dyDescent="0.3">
      <c r="A1572" s="15">
        <v>53</v>
      </c>
      <c r="B1572" s="15">
        <v>27</v>
      </c>
      <c r="C1572" s="20">
        <v>84</v>
      </c>
      <c r="E1572" s="15">
        <v>1.1000000000000001</v>
      </c>
      <c r="F1572" s="15">
        <v>0</v>
      </c>
    </row>
    <row r="1573" spans="1:6" x14ac:dyDescent="0.3">
      <c r="A1573" s="3">
        <v>53</v>
      </c>
      <c r="B1573" s="3">
        <v>27</v>
      </c>
      <c r="C1573" s="6">
        <v>64</v>
      </c>
      <c r="E1573" s="3">
        <v>2.6</v>
      </c>
      <c r="F1573" s="3">
        <v>0</v>
      </c>
    </row>
    <row r="1574" spans="1:6" x14ac:dyDescent="0.3">
      <c r="A1574" s="15">
        <v>53</v>
      </c>
      <c r="B1574" s="15">
        <v>29</v>
      </c>
      <c r="C1574" s="20">
        <v>63</v>
      </c>
      <c r="E1574" s="15">
        <v>1</v>
      </c>
      <c r="F1574" s="15">
        <v>0</v>
      </c>
    </row>
    <row r="1575" spans="1:6" x14ac:dyDescent="0.3">
      <c r="A1575" s="3">
        <v>53</v>
      </c>
      <c r="B1575" s="3">
        <v>27</v>
      </c>
      <c r="C1575" s="6">
        <v>145</v>
      </c>
      <c r="E1575" s="3">
        <v>2.9</v>
      </c>
      <c r="F1575" s="3">
        <v>345</v>
      </c>
    </row>
    <row r="1576" spans="1:6" x14ac:dyDescent="0.3">
      <c r="A1576" s="15">
        <v>53</v>
      </c>
      <c r="B1576" s="15">
        <v>27</v>
      </c>
      <c r="C1576" s="20">
        <v>170</v>
      </c>
      <c r="E1576" s="15">
        <v>1</v>
      </c>
      <c r="F1576" s="15">
        <v>0</v>
      </c>
    </row>
    <row r="1577" spans="1:6" x14ac:dyDescent="0.3">
      <c r="A1577" s="3">
        <v>53</v>
      </c>
      <c r="B1577" s="3">
        <v>28</v>
      </c>
      <c r="C1577" s="6">
        <v>34</v>
      </c>
      <c r="E1577" s="3">
        <v>0.6</v>
      </c>
      <c r="F1577" s="3">
        <v>0</v>
      </c>
    </row>
    <row r="1578" spans="1:6" x14ac:dyDescent="0.3">
      <c r="A1578" s="15">
        <v>53</v>
      </c>
      <c r="B1578" s="15">
        <v>28</v>
      </c>
      <c r="C1578" s="20">
        <v>173</v>
      </c>
      <c r="E1578" s="15">
        <v>2.7</v>
      </c>
      <c r="F1578" s="15">
        <v>427</v>
      </c>
    </row>
    <row r="1579" spans="1:6" x14ac:dyDescent="0.3">
      <c r="A1579" s="3">
        <v>53</v>
      </c>
      <c r="B1579" s="3">
        <v>26</v>
      </c>
      <c r="C1579" s="6">
        <v>14</v>
      </c>
      <c r="E1579" s="3">
        <v>1</v>
      </c>
      <c r="F1579" s="3">
        <v>83</v>
      </c>
    </row>
    <row r="1580" spans="1:6" x14ac:dyDescent="0.3">
      <c r="A1580" s="15">
        <v>53</v>
      </c>
      <c r="B1580" s="15">
        <v>27</v>
      </c>
      <c r="C1580" s="20">
        <v>39</v>
      </c>
      <c r="E1580" s="15">
        <v>1.5</v>
      </c>
      <c r="F1580" s="15">
        <v>0</v>
      </c>
    </row>
    <row r="1581" spans="1:6" x14ac:dyDescent="0.3">
      <c r="A1581" s="3">
        <v>53</v>
      </c>
      <c r="B1581" s="3">
        <v>23</v>
      </c>
      <c r="C1581" s="6">
        <v>8</v>
      </c>
      <c r="E1581" s="3">
        <v>0.4</v>
      </c>
      <c r="F1581" s="3">
        <v>0</v>
      </c>
    </row>
    <row r="1582" spans="1:6" x14ac:dyDescent="0.3">
      <c r="A1582" s="15">
        <v>53</v>
      </c>
      <c r="B1582" s="15">
        <v>27</v>
      </c>
      <c r="C1582" s="20">
        <v>65</v>
      </c>
      <c r="E1582" s="15">
        <v>2.8</v>
      </c>
      <c r="F1582" s="15">
        <v>0</v>
      </c>
    </row>
    <row r="1583" spans="1:6" x14ac:dyDescent="0.3">
      <c r="A1583" s="3">
        <v>53</v>
      </c>
      <c r="B1583" s="3">
        <v>29</v>
      </c>
      <c r="C1583" s="6">
        <v>141</v>
      </c>
      <c r="E1583" s="3">
        <v>0.2</v>
      </c>
      <c r="F1583" s="3">
        <v>0</v>
      </c>
    </row>
    <row r="1584" spans="1:6" x14ac:dyDescent="0.3">
      <c r="A1584" s="15">
        <v>53</v>
      </c>
      <c r="B1584" s="15">
        <v>28</v>
      </c>
      <c r="C1584" s="20">
        <v>85</v>
      </c>
      <c r="E1584" s="15">
        <v>1.3</v>
      </c>
      <c r="F1584" s="15">
        <v>118</v>
      </c>
    </row>
    <row r="1585" spans="1:6" x14ac:dyDescent="0.3">
      <c r="A1585" s="3">
        <v>53</v>
      </c>
      <c r="B1585" s="3">
        <v>26</v>
      </c>
      <c r="C1585" s="6">
        <v>8</v>
      </c>
      <c r="E1585" s="3">
        <v>0.5</v>
      </c>
      <c r="F1585" s="3">
        <v>0</v>
      </c>
    </row>
    <row r="1586" spans="1:6" x14ac:dyDescent="0.3">
      <c r="A1586" s="15">
        <v>53</v>
      </c>
      <c r="B1586" s="15">
        <v>28</v>
      </c>
      <c r="C1586" s="20">
        <v>18</v>
      </c>
      <c r="E1586" s="15">
        <v>0.8</v>
      </c>
      <c r="F1586" s="15">
        <v>0</v>
      </c>
    </row>
    <row r="1587" spans="1:6" x14ac:dyDescent="0.3">
      <c r="A1587" s="3">
        <v>53</v>
      </c>
      <c r="B1587" s="3">
        <v>29</v>
      </c>
      <c r="C1587" s="6">
        <v>20</v>
      </c>
      <c r="E1587" s="3">
        <v>0.2</v>
      </c>
      <c r="F1587" s="3">
        <v>131</v>
      </c>
    </row>
    <row r="1588" spans="1:6" x14ac:dyDescent="0.3">
      <c r="A1588" s="15">
        <v>53</v>
      </c>
      <c r="B1588" s="15">
        <v>26</v>
      </c>
      <c r="C1588" s="20">
        <v>12</v>
      </c>
      <c r="E1588" s="15">
        <v>1</v>
      </c>
      <c r="F1588" s="15">
        <v>0</v>
      </c>
    </row>
    <row r="1589" spans="1:6" x14ac:dyDescent="0.3">
      <c r="A1589" s="3">
        <v>53</v>
      </c>
      <c r="B1589" s="3">
        <v>28</v>
      </c>
      <c r="C1589" s="6">
        <v>181</v>
      </c>
      <c r="E1589" s="3">
        <v>8.1</v>
      </c>
      <c r="F1589" s="3">
        <v>0</v>
      </c>
    </row>
    <row r="1590" spans="1:6" x14ac:dyDescent="0.3">
      <c r="A1590" s="15">
        <v>53</v>
      </c>
      <c r="B1590" s="15">
        <v>27</v>
      </c>
      <c r="C1590" s="20">
        <v>122</v>
      </c>
      <c r="E1590" s="15">
        <v>2.4</v>
      </c>
      <c r="F1590" s="15">
        <v>330</v>
      </c>
    </row>
    <row r="1591" spans="1:6" x14ac:dyDescent="0.3">
      <c r="A1591" s="3">
        <v>53</v>
      </c>
      <c r="B1591" s="3">
        <v>27</v>
      </c>
      <c r="C1591" s="6">
        <v>50</v>
      </c>
      <c r="E1591" s="3">
        <v>0.8</v>
      </c>
      <c r="F1591" s="3">
        <v>0</v>
      </c>
    </row>
    <row r="1592" spans="1:6" x14ac:dyDescent="0.3">
      <c r="A1592" s="15">
        <v>53</v>
      </c>
      <c r="B1592" s="15">
        <v>26</v>
      </c>
      <c r="C1592" s="20">
        <v>22</v>
      </c>
      <c r="E1592" s="15">
        <v>0.5</v>
      </c>
      <c r="F1592" s="15">
        <v>0</v>
      </c>
    </row>
    <row r="1593" spans="1:6" x14ac:dyDescent="0.3">
      <c r="A1593" s="3">
        <v>53</v>
      </c>
      <c r="B1593" s="3">
        <v>28</v>
      </c>
      <c r="C1593" s="6">
        <v>30</v>
      </c>
      <c r="E1593" s="3">
        <v>0.2</v>
      </c>
      <c r="F1593" s="3">
        <v>0</v>
      </c>
    </row>
    <row r="1594" spans="1:6" x14ac:dyDescent="0.3">
      <c r="A1594" s="15">
        <v>53</v>
      </c>
      <c r="B1594" s="15">
        <v>29</v>
      </c>
      <c r="C1594" s="20">
        <v>20</v>
      </c>
      <c r="E1594" s="15">
        <v>0.2</v>
      </c>
      <c r="F1594" s="15">
        <v>0</v>
      </c>
    </row>
    <row r="1595" spans="1:6" x14ac:dyDescent="0.3">
      <c r="A1595" s="3">
        <v>53</v>
      </c>
      <c r="B1595" s="3">
        <v>29</v>
      </c>
      <c r="C1595" s="6">
        <v>41</v>
      </c>
      <c r="E1595" s="3">
        <v>0.8</v>
      </c>
      <c r="F1595" s="3">
        <v>0</v>
      </c>
    </row>
    <row r="1596" spans="1:6" x14ac:dyDescent="0.3">
      <c r="A1596" s="15">
        <v>53</v>
      </c>
      <c r="B1596" s="15">
        <v>27</v>
      </c>
      <c r="C1596" s="20">
        <v>115</v>
      </c>
      <c r="E1596" s="15">
        <v>0.5</v>
      </c>
      <c r="F1596" s="15">
        <v>0</v>
      </c>
    </row>
    <row r="1597" spans="1:6" x14ac:dyDescent="0.3">
      <c r="A1597" s="3">
        <v>53</v>
      </c>
      <c r="B1597" s="3">
        <v>27</v>
      </c>
      <c r="C1597" s="6">
        <v>31</v>
      </c>
      <c r="E1597" s="3">
        <v>0.9</v>
      </c>
      <c r="F1597" s="3">
        <v>78</v>
      </c>
    </row>
    <row r="1598" spans="1:6" x14ac:dyDescent="0.3">
      <c r="A1598" s="15">
        <v>53</v>
      </c>
      <c r="B1598" s="15">
        <v>28</v>
      </c>
      <c r="C1598" s="20">
        <v>48</v>
      </c>
      <c r="E1598" s="15">
        <v>1.9</v>
      </c>
      <c r="F1598" s="15">
        <v>0</v>
      </c>
    </row>
    <row r="1599" spans="1:6" x14ac:dyDescent="0.3">
      <c r="A1599" s="3">
        <v>53</v>
      </c>
      <c r="B1599" s="3">
        <v>29</v>
      </c>
      <c r="C1599" s="6">
        <v>53</v>
      </c>
      <c r="E1599" s="3">
        <v>0.1</v>
      </c>
      <c r="F1599" s="3">
        <v>0</v>
      </c>
    </row>
    <row r="1600" spans="1:6" x14ac:dyDescent="0.3">
      <c r="A1600" s="15">
        <v>53</v>
      </c>
      <c r="B1600" s="15">
        <v>27</v>
      </c>
      <c r="C1600" s="20">
        <v>65</v>
      </c>
      <c r="E1600" s="15">
        <v>2.2000000000000002</v>
      </c>
      <c r="F1600" s="15">
        <v>0</v>
      </c>
    </row>
    <row r="1601" spans="1:6" x14ac:dyDescent="0.3">
      <c r="A1601" s="3">
        <v>53</v>
      </c>
      <c r="B1601" s="3">
        <v>27</v>
      </c>
      <c r="C1601" s="6">
        <v>110</v>
      </c>
      <c r="E1601" s="3">
        <v>4.9000000000000004</v>
      </c>
      <c r="F1601" s="3">
        <v>0</v>
      </c>
    </row>
    <row r="1602" spans="1:6" x14ac:dyDescent="0.3">
      <c r="A1602" s="15">
        <v>52</v>
      </c>
      <c r="B1602" s="15">
        <v>26</v>
      </c>
      <c r="C1602" s="20">
        <v>38</v>
      </c>
      <c r="E1602" s="15">
        <v>0.9</v>
      </c>
      <c r="F1602" s="15">
        <v>0</v>
      </c>
    </row>
    <row r="1603" spans="1:6" x14ac:dyDescent="0.3">
      <c r="A1603" s="3">
        <v>52</v>
      </c>
      <c r="B1603" s="3">
        <v>28</v>
      </c>
      <c r="C1603" s="6">
        <v>163</v>
      </c>
      <c r="E1603" s="3">
        <v>0.4</v>
      </c>
      <c r="F1603" s="3">
        <v>116</v>
      </c>
    </row>
    <row r="1604" spans="1:6" x14ac:dyDescent="0.3">
      <c r="A1604" s="15">
        <v>52</v>
      </c>
      <c r="B1604" s="15">
        <v>28</v>
      </c>
      <c r="C1604" s="20">
        <v>11</v>
      </c>
      <c r="E1604" s="15">
        <v>0.4</v>
      </c>
      <c r="F1604" s="15">
        <v>0</v>
      </c>
    </row>
    <row r="1605" spans="1:6" x14ac:dyDescent="0.3">
      <c r="A1605" s="3">
        <v>52</v>
      </c>
      <c r="B1605" s="3">
        <v>25</v>
      </c>
      <c r="C1605" s="6">
        <v>44</v>
      </c>
      <c r="E1605" s="3">
        <v>1</v>
      </c>
      <c r="F1605" s="3">
        <v>135</v>
      </c>
    </row>
    <row r="1606" spans="1:6" x14ac:dyDescent="0.3">
      <c r="A1606" s="15">
        <v>52</v>
      </c>
      <c r="B1606" s="15">
        <v>26</v>
      </c>
      <c r="C1606" s="20">
        <v>63</v>
      </c>
      <c r="E1606" s="15">
        <v>1.5</v>
      </c>
      <c r="F1606" s="15">
        <v>0</v>
      </c>
    </row>
    <row r="1607" spans="1:6" x14ac:dyDescent="0.3">
      <c r="A1607" s="3">
        <v>52</v>
      </c>
      <c r="B1607" s="3">
        <v>27</v>
      </c>
      <c r="C1607" s="6">
        <v>58</v>
      </c>
      <c r="E1607" s="3">
        <v>1.8</v>
      </c>
      <c r="F1607" s="3">
        <v>91</v>
      </c>
    </row>
    <row r="1608" spans="1:6" x14ac:dyDescent="0.3">
      <c r="A1608" s="15">
        <v>52</v>
      </c>
      <c r="B1608" s="15">
        <v>26</v>
      </c>
      <c r="C1608" s="20">
        <v>121</v>
      </c>
      <c r="E1608" s="15">
        <v>7.3</v>
      </c>
      <c r="F1608" s="15">
        <v>167</v>
      </c>
    </row>
    <row r="1609" spans="1:6" x14ac:dyDescent="0.3">
      <c r="A1609" s="3">
        <v>52</v>
      </c>
      <c r="B1609" s="3">
        <v>27</v>
      </c>
      <c r="C1609" s="6">
        <v>80</v>
      </c>
      <c r="E1609" s="3">
        <v>1.3</v>
      </c>
      <c r="F1609" s="3">
        <v>0</v>
      </c>
    </row>
    <row r="1610" spans="1:6" x14ac:dyDescent="0.3">
      <c r="A1610" s="15">
        <v>52</v>
      </c>
      <c r="B1610" s="15">
        <v>28</v>
      </c>
      <c r="C1610" s="20">
        <v>91</v>
      </c>
      <c r="E1610" s="15">
        <v>1</v>
      </c>
      <c r="F1610" s="15">
        <v>0</v>
      </c>
    </row>
    <row r="1611" spans="1:6" x14ac:dyDescent="0.3">
      <c r="A1611" s="3">
        <v>52</v>
      </c>
      <c r="B1611" s="3">
        <v>28</v>
      </c>
      <c r="C1611" s="6">
        <v>41</v>
      </c>
      <c r="E1611" s="3">
        <v>1.9</v>
      </c>
      <c r="F1611" s="3">
        <v>0</v>
      </c>
    </row>
    <row r="1612" spans="1:6" x14ac:dyDescent="0.3">
      <c r="A1612" s="15">
        <v>52</v>
      </c>
      <c r="B1612" s="15">
        <v>28</v>
      </c>
      <c r="C1612" s="20">
        <v>31</v>
      </c>
      <c r="E1612" s="15">
        <v>0.2</v>
      </c>
      <c r="F1612" s="15">
        <v>141</v>
      </c>
    </row>
    <row r="1613" spans="1:6" x14ac:dyDescent="0.3">
      <c r="A1613" s="3">
        <v>52</v>
      </c>
      <c r="B1613" s="3">
        <v>26</v>
      </c>
      <c r="C1613" s="6">
        <v>80</v>
      </c>
      <c r="E1613" s="3">
        <v>0.8</v>
      </c>
      <c r="F1613" s="3">
        <v>0</v>
      </c>
    </row>
    <row r="1614" spans="1:6" x14ac:dyDescent="0.3">
      <c r="A1614" s="15">
        <v>52</v>
      </c>
      <c r="B1614" s="15">
        <v>27</v>
      </c>
      <c r="C1614" s="20">
        <v>43</v>
      </c>
      <c r="E1614" s="15">
        <v>1.3</v>
      </c>
      <c r="F1614" s="15">
        <v>0</v>
      </c>
    </row>
    <row r="1615" spans="1:6" x14ac:dyDescent="0.3">
      <c r="A1615" s="3">
        <v>52</v>
      </c>
      <c r="B1615" s="3">
        <v>28</v>
      </c>
      <c r="C1615" s="6">
        <v>118</v>
      </c>
      <c r="E1615" s="3">
        <v>6.8</v>
      </c>
      <c r="F1615" s="3">
        <v>112</v>
      </c>
    </row>
    <row r="1616" spans="1:6" x14ac:dyDescent="0.3">
      <c r="A1616" s="15">
        <v>52</v>
      </c>
      <c r="B1616" s="15">
        <v>28</v>
      </c>
      <c r="C1616" s="20">
        <v>101</v>
      </c>
      <c r="E1616" s="15">
        <v>0.3</v>
      </c>
      <c r="F1616" s="15">
        <v>0</v>
      </c>
    </row>
    <row r="1617" spans="1:6" x14ac:dyDescent="0.3">
      <c r="A1617" s="3">
        <v>52</v>
      </c>
      <c r="B1617" s="3">
        <v>28</v>
      </c>
      <c r="C1617" s="6">
        <v>149</v>
      </c>
      <c r="E1617" s="3">
        <v>6.8</v>
      </c>
      <c r="F1617" s="3">
        <v>0</v>
      </c>
    </row>
    <row r="1618" spans="1:6" x14ac:dyDescent="0.3">
      <c r="A1618" s="15">
        <v>52</v>
      </c>
      <c r="B1618" s="15">
        <v>22</v>
      </c>
      <c r="C1618" s="20">
        <v>22</v>
      </c>
      <c r="E1618" s="15">
        <v>0.4</v>
      </c>
      <c r="F1618" s="15">
        <v>0</v>
      </c>
    </row>
    <row r="1619" spans="1:6" x14ac:dyDescent="0.3">
      <c r="A1619" s="3">
        <v>52</v>
      </c>
      <c r="B1619" s="3">
        <v>28</v>
      </c>
      <c r="C1619" s="6">
        <v>81</v>
      </c>
      <c r="E1619" s="3">
        <v>1.8</v>
      </c>
      <c r="F1619" s="3">
        <v>275</v>
      </c>
    </row>
    <row r="1620" spans="1:6" x14ac:dyDescent="0.3">
      <c r="A1620" s="15">
        <v>52</v>
      </c>
      <c r="B1620" s="15">
        <v>28</v>
      </c>
      <c r="C1620" s="20">
        <v>64</v>
      </c>
      <c r="E1620" s="15">
        <v>1</v>
      </c>
      <c r="F1620" s="15">
        <v>211</v>
      </c>
    </row>
    <row r="1621" spans="1:6" x14ac:dyDescent="0.3">
      <c r="A1621" s="3">
        <v>52</v>
      </c>
      <c r="B1621" s="3">
        <v>27</v>
      </c>
      <c r="C1621" s="6">
        <v>33</v>
      </c>
      <c r="E1621" s="3">
        <v>2</v>
      </c>
      <c r="F1621" s="3">
        <v>0</v>
      </c>
    </row>
    <row r="1622" spans="1:6" x14ac:dyDescent="0.3">
      <c r="A1622" s="15">
        <v>52</v>
      </c>
      <c r="B1622" s="15">
        <v>26</v>
      </c>
      <c r="C1622" s="20">
        <v>35</v>
      </c>
      <c r="E1622" s="15">
        <v>0.9</v>
      </c>
      <c r="F1622" s="15">
        <v>0</v>
      </c>
    </row>
    <row r="1623" spans="1:6" x14ac:dyDescent="0.3">
      <c r="A1623" s="3">
        <v>52</v>
      </c>
      <c r="B1623" s="3">
        <v>26</v>
      </c>
      <c r="C1623" s="6">
        <v>112</v>
      </c>
      <c r="E1623" s="3">
        <v>2.4</v>
      </c>
      <c r="F1623" s="3">
        <v>0</v>
      </c>
    </row>
    <row r="1624" spans="1:6" x14ac:dyDescent="0.3">
      <c r="A1624" s="15">
        <v>52</v>
      </c>
      <c r="B1624" s="15">
        <v>27</v>
      </c>
      <c r="C1624" s="20">
        <v>61</v>
      </c>
      <c r="E1624" s="15">
        <v>1.8</v>
      </c>
      <c r="F1624" s="15">
        <v>207</v>
      </c>
    </row>
    <row r="1625" spans="1:6" x14ac:dyDescent="0.3">
      <c r="A1625" s="3">
        <v>52</v>
      </c>
      <c r="B1625" s="3">
        <v>27</v>
      </c>
      <c r="C1625" s="6">
        <v>195</v>
      </c>
      <c r="E1625" s="3">
        <v>8.1</v>
      </c>
      <c r="F1625" s="3">
        <v>0</v>
      </c>
    </row>
    <row r="1626" spans="1:6" x14ac:dyDescent="0.3">
      <c r="A1626" s="15">
        <v>52</v>
      </c>
      <c r="B1626" s="15">
        <v>28</v>
      </c>
      <c r="C1626" s="20">
        <v>81</v>
      </c>
      <c r="E1626" s="15">
        <v>1.8</v>
      </c>
      <c r="F1626" s="15">
        <v>0</v>
      </c>
    </row>
    <row r="1627" spans="1:6" x14ac:dyDescent="0.3">
      <c r="A1627" s="3">
        <v>52</v>
      </c>
      <c r="B1627" s="3">
        <v>27</v>
      </c>
      <c r="C1627" s="6">
        <v>62</v>
      </c>
      <c r="E1627" s="3">
        <v>1.8</v>
      </c>
      <c r="F1627" s="3">
        <v>82</v>
      </c>
    </row>
    <row r="1628" spans="1:6" x14ac:dyDescent="0.3">
      <c r="A1628" s="15">
        <v>52</v>
      </c>
      <c r="B1628" s="15">
        <v>27</v>
      </c>
      <c r="C1628" s="20">
        <v>162</v>
      </c>
      <c r="E1628" s="15">
        <v>8.1</v>
      </c>
      <c r="F1628" s="15">
        <v>0</v>
      </c>
    </row>
    <row r="1629" spans="1:6" x14ac:dyDescent="0.3">
      <c r="A1629" s="3">
        <v>52</v>
      </c>
      <c r="B1629" s="3">
        <v>28</v>
      </c>
      <c r="C1629" s="6">
        <v>90</v>
      </c>
      <c r="E1629" s="3">
        <v>2.6</v>
      </c>
      <c r="F1629" s="3">
        <v>0</v>
      </c>
    </row>
    <row r="1630" spans="1:6" x14ac:dyDescent="0.3">
      <c r="A1630" s="15">
        <v>52</v>
      </c>
      <c r="B1630" s="15">
        <v>26</v>
      </c>
      <c r="C1630" s="20">
        <v>68</v>
      </c>
      <c r="E1630" s="15">
        <v>0.8</v>
      </c>
      <c r="F1630" s="15">
        <v>0</v>
      </c>
    </row>
    <row r="1631" spans="1:6" x14ac:dyDescent="0.3">
      <c r="A1631" s="3">
        <v>52</v>
      </c>
      <c r="B1631" s="3">
        <v>27</v>
      </c>
      <c r="C1631" s="6">
        <v>94</v>
      </c>
      <c r="E1631" s="3">
        <v>2.8</v>
      </c>
      <c r="F1631" s="3">
        <v>333</v>
      </c>
    </row>
    <row r="1632" spans="1:6" x14ac:dyDescent="0.3">
      <c r="A1632" s="15">
        <v>52</v>
      </c>
      <c r="B1632" s="15">
        <v>27</v>
      </c>
      <c r="C1632" s="20">
        <v>39</v>
      </c>
      <c r="E1632" s="15">
        <v>0.7</v>
      </c>
      <c r="F1632" s="15">
        <v>166</v>
      </c>
    </row>
    <row r="1633" spans="1:6" x14ac:dyDescent="0.3">
      <c r="A1633" s="3">
        <v>52</v>
      </c>
      <c r="B1633" s="3">
        <v>28</v>
      </c>
      <c r="C1633" s="6">
        <v>51</v>
      </c>
      <c r="E1633" s="3">
        <v>1.6</v>
      </c>
      <c r="F1633" s="3">
        <v>0</v>
      </c>
    </row>
    <row r="1634" spans="1:6" x14ac:dyDescent="0.3">
      <c r="A1634" s="15">
        <v>52</v>
      </c>
      <c r="B1634" s="15">
        <v>27</v>
      </c>
      <c r="C1634" s="20">
        <v>15</v>
      </c>
      <c r="E1634" s="15">
        <v>0.8</v>
      </c>
      <c r="F1634" s="15">
        <v>101</v>
      </c>
    </row>
    <row r="1635" spans="1:6" x14ac:dyDescent="0.3">
      <c r="A1635" s="3">
        <v>52</v>
      </c>
      <c r="B1635" s="3">
        <v>28</v>
      </c>
      <c r="C1635" s="6">
        <v>39</v>
      </c>
      <c r="E1635" s="3">
        <v>0.8</v>
      </c>
      <c r="F1635" s="3">
        <v>0</v>
      </c>
    </row>
    <row r="1636" spans="1:6" x14ac:dyDescent="0.3">
      <c r="A1636" s="15">
        <v>52</v>
      </c>
      <c r="B1636" s="15">
        <v>27</v>
      </c>
      <c r="C1636" s="20">
        <v>35</v>
      </c>
      <c r="E1636" s="15">
        <v>0.2</v>
      </c>
      <c r="F1636" s="15">
        <v>0</v>
      </c>
    </row>
    <row r="1637" spans="1:6" x14ac:dyDescent="0.3">
      <c r="A1637" s="3">
        <v>52</v>
      </c>
      <c r="B1637" s="3">
        <v>27</v>
      </c>
      <c r="C1637" s="6">
        <v>78</v>
      </c>
      <c r="E1637" s="3">
        <v>3.6</v>
      </c>
      <c r="F1637" s="3">
        <v>141</v>
      </c>
    </row>
    <row r="1638" spans="1:6" x14ac:dyDescent="0.3">
      <c r="A1638" s="15">
        <v>52</v>
      </c>
      <c r="B1638" s="15">
        <v>26</v>
      </c>
      <c r="C1638" s="20">
        <v>178</v>
      </c>
      <c r="E1638" s="15">
        <v>1</v>
      </c>
      <c r="F1638" s="15">
        <v>0</v>
      </c>
    </row>
    <row r="1639" spans="1:6" x14ac:dyDescent="0.3">
      <c r="A1639" s="3">
        <v>52</v>
      </c>
      <c r="B1639" s="3">
        <v>26</v>
      </c>
      <c r="C1639" s="6">
        <v>45</v>
      </c>
      <c r="E1639" s="3">
        <v>0.6</v>
      </c>
      <c r="F1639" s="3">
        <v>0</v>
      </c>
    </row>
    <row r="1640" spans="1:6" x14ac:dyDescent="0.3">
      <c r="A1640" s="15">
        <v>52</v>
      </c>
      <c r="B1640" s="15">
        <v>28</v>
      </c>
      <c r="C1640" s="20">
        <v>15</v>
      </c>
      <c r="E1640" s="15">
        <v>0.2</v>
      </c>
      <c r="F1640" s="15">
        <v>0</v>
      </c>
    </row>
    <row r="1641" spans="1:6" x14ac:dyDescent="0.3">
      <c r="A1641" s="3">
        <v>52</v>
      </c>
      <c r="B1641" s="3">
        <v>25</v>
      </c>
      <c r="C1641" s="6">
        <v>180</v>
      </c>
      <c r="E1641" s="3">
        <v>9</v>
      </c>
      <c r="F1641" s="3">
        <v>297</v>
      </c>
    </row>
    <row r="1642" spans="1:6" x14ac:dyDescent="0.3">
      <c r="A1642" s="15">
        <v>52</v>
      </c>
      <c r="B1642" s="15">
        <v>28</v>
      </c>
      <c r="C1642" s="20">
        <v>25</v>
      </c>
      <c r="E1642" s="15">
        <v>1</v>
      </c>
      <c r="F1642" s="15">
        <v>0</v>
      </c>
    </row>
    <row r="1643" spans="1:6" x14ac:dyDescent="0.3">
      <c r="A1643" s="3">
        <v>52</v>
      </c>
      <c r="B1643" s="3">
        <v>27</v>
      </c>
      <c r="C1643" s="6">
        <v>33</v>
      </c>
      <c r="E1643" s="3">
        <v>0.7</v>
      </c>
      <c r="F1643" s="3">
        <v>0</v>
      </c>
    </row>
    <row r="1644" spans="1:6" x14ac:dyDescent="0.3">
      <c r="A1644" s="15">
        <v>52</v>
      </c>
      <c r="B1644" s="15">
        <v>28</v>
      </c>
      <c r="C1644" s="20">
        <v>145</v>
      </c>
      <c r="E1644" s="15">
        <v>6.8</v>
      </c>
      <c r="F1644" s="15">
        <v>0</v>
      </c>
    </row>
    <row r="1645" spans="1:6" x14ac:dyDescent="0.3">
      <c r="A1645" s="3">
        <v>52</v>
      </c>
      <c r="B1645" s="3">
        <v>26</v>
      </c>
      <c r="C1645" s="6">
        <v>180</v>
      </c>
      <c r="E1645" s="3">
        <v>1</v>
      </c>
      <c r="F1645" s="3">
        <v>0</v>
      </c>
    </row>
    <row r="1646" spans="1:6" x14ac:dyDescent="0.3">
      <c r="A1646" s="15">
        <v>52</v>
      </c>
      <c r="B1646" s="15">
        <v>28</v>
      </c>
      <c r="C1646" s="20">
        <v>178</v>
      </c>
      <c r="E1646" s="15">
        <v>5.4</v>
      </c>
      <c r="F1646" s="15">
        <v>147</v>
      </c>
    </row>
    <row r="1647" spans="1:6" x14ac:dyDescent="0.3">
      <c r="A1647" s="3">
        <v>52</v>
      </c>
      <c r="B1647" s="3">
        <v>26</v>
      </c>
      <c r="C1647" s="6">
        <v>91</v>
      </c>
      <c r="E1647" s="3">
        <v>4.3</v>
      </c>
      <c r="F1647" s="3">
        <v>0</v>
      </c>
    </row>
    <row r="1648" spans="1:6" x14ac:dyDescent="0.3">
      <c r="A1648" s="15">
        <v>52</v>
      </c>
      <c r="B1648" s="15">
        <v>27</v>
      </c>
      <c r="C1648" s="20">
        <v>25</v>
      </c>
      <c r="E1648" s="15">
        <v>0</v>
      </c>
      <c r="F1648" s="15">
        <v>0</v>
      </c>
    </row>
    <row r="1649" spans="1:6" x14ac:dyDescent="0.3">
      <c r="A1649" s="3">
        <v>52</v>
      </c>
      <c r="B1649" s="3">
        <v>26</v>
      </c>
      <c r="C1649" s="6">
        <v>45</v>
      </c>
      <c r="E1649" s="3">
        <v>1.8</v>
      </c>
      <c r="F1649" s="3">
        <v>0</v>
      </c>
    </row>
    <row r="1650" spans="1:6" x14ac:dyDescent="0.3">
      <c r="A1650" s="15">
        <v>52</v>
      </c>
      <c r="B1650" s="15">
        <v>26</v>
      </c>
      <c r="C1650" s="20">
        <v>101</v>
      </c>
      <c r="E1650" s="15">
        <v>2.4</v>
      </c>
      <c r="F1650" s="15">
        <v>0</v>
      </c>
    </row>
    <row r="1651" spans="1:6" x14ac:dyDescent="0.3">
      <c r="A1651" s="3">
        <v>52</v>
      </c>
      <c r="B1651" s="3">
        <v>28</v>
      </c>
      <c r="C1651" s="6">
        <v>21</v>
      </c>
      <c r="E1651" s="3">
        <v>0.4</v>
      </c>
      <c r="F1651" s="3">
        <v>0</v>
      </c>
    </row>
    <row r="1652" spans="1:6" x14ac:dyDescent="0.3">
      <c r="A1652" s="15">
        <v>52</v>
      </c>
      <c r="B1652" s="15">
        <v>26</v>
      </c>
      <c r="C1652" s="20">
        <v>93</v>
      </c>
      <c r="E1652" s="15">
        <v>2.4</v>
      </c>
      <c r="F1652" s="15">
        <v>0</v>
      </c>
    </row>
    <row r="1653" spans="1:6" x14ac:dyDescent="0.3">
      <c r="A1653" s="3">
        <v>52</v>
      </c>
      <c r="B1653" s="3">
        <v>28</v>
      </c>
      <c r="C1653" s="6">
        <v>8</v>
      </c>
      <c r="E1653" s="3">
        <v>0.3</v>
      </c>
      <c r="F1653" s="3">
        <v>0</v>
      </c>
    </row>
    <row r="1654" spans="1:6" x14ac:dyDescent="0.3">
      <c r="A1654" s="15">
        <v>52</v>
      </c>
      <c r="B1654" s="15">
        <v>26</v>
      </c>
      <c r="C1654" s="20">
        <v>54</v>
      </c>
      <c r="E1654" s="15">
        <v>1.5</v>
      </c>
      <c r="F1654" s="15">
        <v>0</v>
      </c>
    </row>
    <row r="1655" spans="1:6" x14ac:dyDescent="0.3">
      <c r="A1655" s="3">
        <v>52</v>
      </c>
      <c r="B1655" s="3">
        <v>26</v>
      </c>
      <c r="C1655" s="6">
        <v>28</v>
      </c>
      <c r="E1655" s="3">
        <v>0.3</v>
      </c>
      <c r="F1655" s="3">
        <v>0</v>
      </c>
    </row>
    <row r="1656" spans="1:6" x14ac:dyDescent="0.3">
      <c r="A1656" s="15">
        <v>52</v>
      </c>
      <c r="B1656" s="15">
        <v>27</v>
      </c>
      <c r="C1656" s="20">
        <v>45</v>
      </c>
      <c r="E1656" s="15">
        <v>2</v>
      </c>
      <c r="F1656" s="15">
        <v>121</v>
      </c>
    </row>
    <row r="1657" spans="1:6" x14ac:dyDescent="0.3">
      <c r="A1657" s="3">
        <v>52</v>
      </c>
      <c r="B1657" s="3">
        <v>27</v>
      </c>
      <c r="C1657" s="6">
        <v>34</v>
      </c>
      <c r="E1657" s="3">
        <v>0.7</v>
      </c>
      <c r="F1657" s="3">
        <v>114</v>
      </c>
    </row>
    <row r="1658" spans="1:6" x14ac:dyDescent="0.3">
      <c r="A1658" s="15">
        <v>52</v>
      </c>
      <c r="B1658" s="15">
        <v>26</v>
      </c>
      <c r="C1658" s="20">
        <v>19</v>
      </c>
      <c r="E1658" s="15">
        <v>0.7</v>
      </c>
      <c r="F1658" s="15">
        <v>0</v>
      </c>
    </row>
    <row r="1659" spans="1:6" x14ac:dyDescent="0.3">
      <c r="A1659" s="3">
        <v>52</v>
      </c>
      <c r="B1659" s="3">
        <v>25</v>
      </c>
      <c r="C1659" s="6">
        <v>41</v>
      </c>
      <c r="E1659" s="3">
        <v>1</v>
      </c>
      <c r="F1659" s="3">
        <v>0</v>
      </c>
    </row>
    <row r="1660" spans="1:6" x14ac:dyDescent="0.3">
      <c r="A1660" s="15">
        <v>52</v>
      </c>
      <c r="B1660" s="15">
        <v>27</v>
      </c>
      <c r="C1660" s="20">
        <v>184</v>
      </c>
      <c r="E1660" s="15">
        <v>8.1</v>
      </c>
      <c r="F1660" s="15">
        <v>0</v>
      </c>
    </row>
    <row r="1661" spans="1:6" x14ac:dyDescent="0.3">
      <c r="A1661" s="3">
        <v>52</v>
      </c>
      <c r="B1661" s="3">
        <v>28</v>
      </c>
      <c r="C1661" s="6">
        <v>39</v>
      </c>
      <c r="E1661" s="3">
        <v>1.9</v>
      </c>
      <c r="F1661" s="3">
        <v>83</v>
      </c>
    </row>
    <row r="1662" spans="1:6" x14ac:dyDescent="0.3">
      <c r="A1662" s="15">
        <v>52</v>
      </c>
      <c r="B1662" s="15">
        <v>28</v>
      </c>
      <c r="C1662" s="20">
        <v>62</v>
      </c>
      <c r="E1662" s="15">
        <v>1.8</v>
      </c>
      <c r="F1662" s="15">
        <v>231</v>
      </c>
    </row>
    <row r="1663" spans="1:6" x14ac:dyDescent="0.3">
      <c r="A1663" s="3">
        <v>52</v>
      </c>
      <c r="B1663" s="3">
        <v>26</v>
      </c>
      <c r="C1663" s="6">
        <v>114</v>
      </c>
      <c r="E1663" s="3">
        <v>4.9000000000000004</v>
      </c>
      <c r="F1663" s="3">
        <v>0</v>
      </c>
    </row>
    <row r="1664" spans="1:6" x14ac:dyDescent="0.3">
      <c r="A1664" s="15">
        <v>52</v>
      </c>
      <c r="B1664" s="15">
        <v>26</v>
      </c>
      <c r="C1664" s="20">
        <v>114</v>
      </c>
      <c r="E1664" s="15">
        <v>2.4</v>
      </c>
      <c r="F1664" s="15">
        <v>0</v>
      </c>
    </row>
    <row r="1665" spans="1:6" x14ac:dyDescent="0.3">
      <c r="A1665" s="3">
        <v>52</v>
      </c>
      <c r="B1665" s="3">
        <v>26</v>
      </c>
      <c r="C1665" s="6">
        <v>84</v>
      </c>
      <c r="E1665" s="3">
        <v>3</v>
      </c>
      <c r="F1665" s="3">
        <v>0</v>
      </c>
    </row>
    <row r="1666" spans="1:6" x14ac:dyDescent="0.3">
      <c r="A1666" s="15">
        <v>52</v>
      </c>
      <c r="B1666" s="15">
        <v>28</v>
      </c>
      <c r="C1666" s="20">
        <v>18</v>
      </c>
      <c r="E1666" s="15">
        <v>0.3</v>
      </c>
      <c r="F1666" s="15">
        <v>120</v>
      </c>
    </row>
    <row r="1667" spans="1:6" x14ac:dyDescent="0.3">
      <c r="A1667" s="3">
        <v>52</v>
      </c>
      <c r="B1667" s="3">
        <v>28</v>
      </c>
      <c r="C1667" s="6">
        <v>38</v>
      </c>
      <c r="E1667" s="3">
        <v>0.8</v>
      </c>
      <c r="F1667" s="3">
        <v>0</v>
      </c>
    </row>
    <row r="1668" spans="1:6" x14ac:dyDescent="0.3">
      <c r="A1668" s="15">
        <v>52</v>
      </c>
      <c r="B1668" s="15">
        <v>28</v>
      </c>
      <c r="C1668" s="20">
        <v>44</v>
      </c>
      <c r="E1668" s="15">
        <v>0.9</v>
      </c>
      <c r="F1668" s="15">
        <v>107</v>
      </c>
    </row>
    <row r="1669" spans="1:6" x14ac:dyDescent="0.3">
      <c r="A1669" s="3">
        <v>52</v>
      </c>
      <c r="B1669" s="3">
        <v>28</v>
      </c>
      <c r="C1669" s="6">
        <v>83</v>
      </c>
      <c r="E1669" s="3">
        <v>0</v>
      </c>
      <c r="F1669" s="3">
        <v>0</v>
      </c>
    </row>
    <row r="1670" spans="1:6" x14ac:dyDescent="0.3">
      <c r="A1670" s="15">
        <v>52</v>
      </c>
      <c r="B1670" s="15">
        <v>27</v>
      </c>
      <c r="C1670" s="20">
        <v>81</v>
      </c>
      <c r="E1670" s="15">
        <v>1.3</v>
      </c>
      <c r="F1670" s="15">
        <v>293</v>
      </c>
    </row>
    <row r="1671" spans="1:6" x14ac:dyDescent="0.3">
      <c r="A1671" s="3">
        <v>52</v>
      </c>
      <c r="B1671" s="3">
        <v>27</v>
      </c>
      <c r="C1671" s="6">
        <v>45</v>
      </c>
      <c r="E1671" s="3">
        <v>1.3</v>
      </c>
      <c r="F1671" s="3">
        <v>0</v>
      </c>
    </row>
    <row r="1672" spans="1:6" x14ac:dyDescent="0.3">
      <c r="A1672" s="15">
        <v>52</v>
      </c>
      <c r="B1672" s="15">
        <v>28</v>
      </c>
      <c r="C1672" s="20">
        <v>38</v>
      </c>
      <c r="E1672" s="15">
        <v>0.9</v>
      </c>
      <c r="F1672" s="15">
        <v>95</v>
      </c>
    </row>
    <row r="1673" spans="1:6" x14ac:dyDescent="0.3">
      <c r="A1673" s="3">
        <v>52</v>
      </c>
      <c r="B1673" s="3">
        <v>27</v>
      </c>
      <c r="C1673" s="6">
        <v>30</v>
      </c>
      <c r="E1673" s="3">
        <v>0.7</v>
      </c>
      <c r="F1673" s="3">
        <v>0</v>
      </c>
    </row>
    <row r="1674" spans="1:6" x14ac:dyDescent="0.3">
      <c r="A1674" s="15">
        <v>52</v>
      </c>
      <c r="B1674" s="15">
        <v>22</v>
      </c>
      <c r="C1674" s="20">
        <v>58</v>
      </c>
      <c r="E1674" s="15">
        <v>2</v>
      </c>
      <c r="F1674" s="15">
        <v>223</v>
      </c>
    </row>
    <row r="1675" spans="1:6" x14ac:dyDescent="0.3">
      <c r="A1675" s="3">
        <v>52</v>
      </c>
      <c r="B1675" s="3">
        <v>26</v>
      </c>
      <c r="C1675" s="6">
        <v>182</v>
      </c>
      <c r="E1675" s="3">
        <v>1.4</v>
      </c>
      <c r="F1675" s="3">
        <v>0</v>
      </c>
    </row>
    <row r="1676" spans="1:6" x14ac:dyDescent="0.3">
      <c r="A1676" s="15">
        <v>52</v>
      </c>
      <c r="B1676" s="15">
        <v>26</v>
      </c>
      <c r="C1676" s="20">
        <v>59</v>
      </c>
      <c r="E1676" s="15">
        <v>1.5</v>
      </c>
      <c r="F1676" s="15">
        <v>239</v>
      </c>
    </row>
    <row r="1677" spans="1:6" x14ac:dyDescent="0.3">
      <c r="A1677" s="3">
        <v>52</v>
      </c>
      <c r="B1677" s="3">
        <v>28</v>
      </c>
      <c r="C1677" s="6">
        <v>22</v>
      </c>
      <c r="E1677" s="3">
        <v>0.4</v>
      </c>
      <c r="F1677" s="3">
        <v>0</v>
      </c>
    </row>
    <row r="1678" spans="1:6" x14ac:dyDescent="0.3">
      <c r="A1678" s="15">
        <v>52</v>
      </c>
      <c r="B1678" s="15">
        <v>28</v>
      </c>
      <c r="C1678" s="20">
        <v>23</v>
      </c>
      <c r="E1678" s="15">
        <v>0.4</v>
      </c>
      <c r="F1678" s="15">
        <v>0</v>
      </c>
    </row>
    <row r="1679" spans="1:6" x14ac:dyDescent="0.3">
      <c r="A1679" s="3">
        <v>52</v>
      </c>
      <c r="B1679" s="3">
        <v>26</v>
      </c>
      <c r="C1679" s="6">
        <v>79</v>
      </c>
      <c r="E1679" s="3">
        <v>0.8</v>
      </c>
      <c r="F1679" s="3">
        <v>183</v>
      </c>
    </row>
    <row r="1680" spans="1:6" x14ac:dyDescent="0.3">
      <c r="A1680" s="15">
        <v>52</v>
      </c>
      <c r="B1680" s="15">
        <v>28</v>
      </c>
      <c r="C1680" s="20">
        <v>168</v>
      </c>
      <c r="E1680" s="15">
        <v>6.5</v>
      </c>
      <c r="F1680" s="15">
        <v>118</v>
      </c>
    </row>
    <row r="1681" spans="1:6" x14ac:dyDescent="0.3">
      <c r="A1681" s="3">
        <v>52</v>
      </c>
      <c r="B1681" s="3">
        <v>26</v>
      </c>
      <c r="C1681" s="6">
        <v>71</v>
      </c>
      <c r="E1681" s="3">
        <v>1.4</v>
      </c>
      <c r="F1681" s="3">
        <v>0</v>
      </c>
    </row>
    <row r="1682" spans="1:6" x14ac:dyDescent="0.3">
      <c r="A1682" s="15">
        <v>52</v>
      </c>
      <c r="B1682" s="15">
        <v>27</v>
      </c>
      <c r="C1682" s="20">
        <v>23</v>
      </c>
      <c r="E1682" s="15">
        <v>0.4</v>
      </c>
      <c r="F1682" s="15">
        <v>0</v>
      </c>
    </row>
    <row r="1683" spans="1:6" x14ac:dyDescent="0.3">
      <c r="A1683" s="3">
        <v>52</v>
      </c>
      <c r="B1683" s="3">
        <v>26</v>
      </c>
      <c r="C1683" s="6">
        <v>161</v>
      </c>
      <c r="E1683" s="3">
        <v>4.3</v>
      </c>
      <c r="F1683" s="3">
        <v>0</v>
      </c>
    </row>
    <row r="1684" spans="1:6" x14ac:dyDescent="0.3">
      <c r="A1684" s="15">
        <v>52</v>
      </c>
      <c r="B1684" s="15">
        <v>26</v>
      </c>
      <c r="C1684" s="20">
        <v>110</v>
      </c>
      <c r="E1684" s="15">
        <v>5.4</v>
      </c>
      <c r="F1684" s="15">
        <v>204</v>
      </c>
    </row>
    <row r="1685" spans="1:6" x14ac:dyDescent="0.3">
      <c r="A1685" s="3">
        <v>52</v>
      </c>
      <c r="B1685" s="3">
        <v>26</v>
      </c>
      <c r="C1685" s="6">
        <v>59</v>
      </c>
      <c r="E1685" s="3">
        <v>3</v>
      </c>
      <c r="F1685" s="3">
        <v>0</v>
      </c>
    </row>
    <row r="1686" spans="1:6" x14ac:dyDescent="0.3">
      <c r="A1686" s="15">
        <v>52</v>
      </c>
      <c r="B1686" s="15">
        <v>27</v>
      </c>
      <c r="C1686" s="20">
        <v>135</v>
      </c>
      <c r="E1686" s="15">
        <v>0.6</v>
      </c>
      <c r="F1686" s="15">
        <v>452</v>
      </c>
    </row>
    <row r="1687" spans="1:6" x14ac:dyDescent="0.3">
      <c r="A1687" s="3">
        <v>52</v>
      </c>
      <c r="B1687" s="3">
        <v>26</v>
      </c>
      <c r="C1687" s="6">
        <v>35</v>
      </c>
      <c r="E1687" s="3">
        <v>1.8</v>
      </c>
      <c r="F1687" s="3">
        <v>0</v>
      </c>
    </row>
    <row r="1688" spans="1:6" x14ac:dyDescent="0.3">
      <c r="A1688" s="15">
        <v>52</v>
      </c>
      <c r="B1688" s="15">
        <v>26</v>
      </c>
      <c r="C1688" s="20">
        <v>28</v>
      </c>
      <c r="E1688" s="15">
        <v>0.7</v>
      </c>
      <c r="F1688" s="15">
        <v>90</v>
      </c>
    </row>
    <row r="1689" spans="1:6" x14ac:dyDescent="0.3">
      <c r="A1689" s="3">
        <v>52</v>
      </c>
      <c r="B1689" s="3">
        <v>22</v>
      </c>
      <c r="C1689" s="6">
        <v>154</v>
      </c>
      <c r="E1689" s="3">
        <v>5</v>
      </c>
      <c r="F1689" s="3">
        <v>0</v>
      </c>
    </row>
    <row r="1690" spans="1:6" x14ac:dyDescent="0.3">
      <c r="A1690" s="15">
        <v>52</v>
      </c>
      <c r="B1690" s="15">
        <v>26</v>
      </c>
      <c r="C1690" s="20">
        <v>31</v>
      </c>
      <c r="E1690" s="15">
        <v>1.8</v>
      </c>
      <c r="F1690" s="15">
        <v>0</v>
      </c>
    </row>
    <row r="1691" spans="1:6" x14ac:dyDescent="0.3">
      <c r="A1691" s="3">
        <v>52</v>
      </c>
      <c r="B1691" s="3">
        <v>28</v>
      </c>
      <c r="C1691" s="6">
        <v>55</v>
      </c>
      <c r="E1691" s="3">
        <v>3.2</v>
      </c>
      <c r="F1691" s="3">
        <v>151</v>
      </c>
    </row>
    <row r="1692" spans="1:6" x14ac:dyDescent="0.3">
      <c r="A1692" s="15">
        <v>52</v>
      </c>
      <c r="B1692" s="15">
        <v>26</v>
      </c>
      <c r="C1692" s="20">
        <v>49</v>
      </c>
      <c r="E1692" s="15">
        <v>1.4</v>
      </c>
      <c r="F1692" s="15">
        <v>0</v>
      </c>
    </row>
    <row r="1693" spans="1:6" x14ac:dyDescent="0.3">
      <c r="A1693" s="3">
        <v>52</v>
      </c>
      <c r="B1693" s="3">
        <v>25</v>
      </c>
      <c r="C1693" s="6">
        <v>43</v>
      </c>
      <c r="E1693" s="3">
        <v>1</v>
      </c>
      <c r="F1693" s="3">
        <v>165</v>
      </c>
    </row>
    <row r="1694" spans="1:6" x14ac:dyDescent="0.3">
      <c r="A1694" s="15">
        <v>52</v>
      </c>
      <c r="B1694" s="15">
        <v>28</v>
      </c>
      <c r="C1694" s="20">
        <v>44</v>
      </c>
      <c r="E1694" s="15">
        <v>1.9</v>
      </c>
      <c r="F1694" s="15">
        <v>0</v>
      </c>
    </row>
    <row r="1695" spans="1:6" x14ac:dyDescent="0.3">
      <c r="A1695" s="3">
        <v>52</v>
      </c>
      <c r="B1695" s="3">
        <v>26</v>
      </c>
      <c r="C1695" s="6">
        <v>78</v>
      </c>
      <c r="E1695" s="3">
        <v>3</v>
      </c>
      <c r="F1695" s="3">
        <v>0</v>
      </c>
    </row>
    <row r="1696" spans="1:6" x14ac:dyDescent="0.3">
      <c r="A1696" s="15">
        <v>52</v>
      </c>
      <c r="B1696" s="15">
        <v>27</v>
      </c>
      <c r="C1696" s="20">
        <v>81</v>
      </c>
      <c r="E1696" s="15">
        <v>3.8</v>
      </c>
      <c r="F1696" s="15">
        <v>0</v>
      </c>
    </row>
    <row r="1697" spans="1:6" x14ac:dyDescent="0.3">
      <c r="A1697" s="3">
        <v>52</v>
      </c>
      <c r="B1697" s="3">
        <v>22</v>
      </c>
      <c r="C1697" s="6">
        <v>55</v>
      </c>
      <c r="E1697" s="3">
        <v>1.4</v>
      </c>
      <c r="F1697" s="3">
        <v>0</v>
      </c>
    </row>
    <row r="1698" spans="1:6" x14ac:dyDescent="0.3">
      <c r="A1698" s="15">
        <v>52</v>
      </c>
      <c r="B1698" s="15">
        <v>26</v>
      </c>
      <c r="C1698" s="20">
        <v>95</v>
      </c>
      <c r="E1698" s="15">
        <v>0.3</v>
      </c>
      <c r="F1698" s="15">
        <v>0</v>
      </c>
    </row>
    <row r="1699" spans="1:6" x14ac:dyDescent="0.3">
      <c r="A1699" s="3">
        <v>52</v>
      </c>
      <c r="B1699" s="3">
        <v>28</v>
      </c>
      <c r="C1699" s="6">
        <v>55</v>
      </c>
      <c r="E1699" s="3">
        <v>1.6</v>
      </c>
      <c r="F1699" s="3">
        <v>227</v>
      </c>
    </row>
    <row r="1700" spans="1:6" x14ac:dyDescent="0.3">
      <c r="A1700" s="15">
        <v>52</v>
      </c>
      <c r="B1700" s="15">
        <v>28</v>
      </c>
      <c r="C1700" s="20">
        <v>38</v>
      </c>
      <c r="E1700" s="15">
        <v>0.9</v>
      </c>
      <c r="F1700" s="15">
        <v>0</v>
      </c>
    </row>
    <row r="1701" spans="1:6" x14ac:dyDescent="0.3">
      <c r="A1701" s="3">
        <v>52</v>
      </c>
      <c r="B1701" s="3">
        <v>28</v>
      </c>
      <c r="C1701" s="6">
        <v>49</v>
      </c>
      <c r="E1701" s="3">
        <v>1.1000000000000001</v>
      </c>
      <c r="F1701" s="3">
        <v>0</v>
      </c>
    </row>
    <row r="1702" spans="1:6" x14ac:dyDescent="0.3">
      <c r="A1702" s="15">
        <v>52</v>
      </c>
      <c r="B1702" s="15">
        <v>26</v>
      </c>
      <c r="C1702" s="20">
        <v>31</v>
      </c>
      <c r="E1702" s="15">
        <v>1.5</v>
      </c>
      <c r="F1702" s="15">
        <v>0</v>
      </c>
    </row>
    <row r="1703" spans="1:6" x14ac:dyDescent="0.3">
      <c r="A1703" s="3">
        <v>52</v>
      </c>
      <c r="B1703" s="3">
        <v>26</v>
      </c>
      <c r="C1703" s="6">
        <v>78</v>
      </c>
      <c r="E1703" s="3">
        <v>3</v>
      </c>
      <c r="F1703" s="3">
        <v>0</v>
      </c>
    </row>
    <row r="1704" spans="1:6" x14ac:dyDescent="0.3">
      <c r="A1704" s="15">
        <v>52</v>
      </c>
      <c r="B1704" s="15">
        <v>27</v>
      </c>
      <c r="C1704" s="20">
        <v>93</v>
      </c>
      <c r="E1704" s="15">
        <v>4.0999999999999996</v>
      </c>
      <c r="F1704" s="15">
        <v>0</v>
      </c>
    </row>
    <row r="1705" spans="1:6" x14ac:dyDescent="0.3">
      <c r="A1705" s="3">
        <v>52</v>
      </c>
      <c r="B1705" s="3">
        <v>27</v>
      </c>
      <c r="C1705" s="6">
        <v>113</v>
      </c>
      <c r="E1705" s="3">
        <v>0.1</v>
      </c>
      <c r="F1705" s="3">
        <v>0</v>
      </c>
    </row>
    <row r="1706" spans="1:6" x14ac:dyDescent="0.3">
      <c r="A1706" s="15">
        <v>52</v>
      </c>
      <c r="B1706" s="15">
        <v>27</v>
      </c>
      <c r="C1706" s="20">
        <v>43</v>
      </c>
      <c r="E1706" s="15">
        <v>0.2</v>
      </c>
      <c r="F1706" s="15">
        <v>0</v>
      </c>
    </row>
    <row r="1707" spans="1:6" x14ac:dyDescent="0.3">
      <c r="A1707" s="3">
        <v>52</v>
      </c>
      <c r="B1707" s="3">
        <v>26</v>
      </c>
      <c r="C1707" s="6">
        <v>191</v>
      </c>
      <c r="E1707" s="3">
        <v>1.7</v>
      </c>
      <c r="F1707" s="3">
        <v>0</v>
      </c>
    </row>
    <row r="1708" spans="1:6" x14ac:dyDescent="0.3">
      <c r="A1708" s="15">
        <v>52</v>
      </c>
      <c r="B1708" s="15">
        <v>28</v>
      </c>
      <c r="C1708" s="20">
        <v>65</v>
      </c>
      <c r="E1708" s="15">
        <v>0</v>
      </c>
      <c r="F1708" s="15">
        <v>0</v>
      </c>
    </row>
    <row r="1709" spans="1:6" x14ac:dyDescent="0.3">
      <c r="A1709" s="3">
        <v>52</v>
      </c>
      <c r="B1709" s="3">
        <v>26</v>
      </c>
      <c r="C1709" s="6">
        <v>34</v>
      </c>
      <c r="E1709" s="3">
        <v>0.3</v>
      </c>
      <c r="F1709" s="3">
        <v>0</v>
      </c>
    </row>
    <row r="1710" spans="1:6" x14ac:dyDescent="0.3">
      <c r="A1710" s="15">
        <v>52</v>
      </c>
      <c r="B1710" s="15">
        <v>27</v>
      </c>
      <c r="C1710" s="20">
        <v>65</v>
      </c>
      <c r="E1710" s="15">
        <v>1.2</v>
      </c>
      <c r="F1710" s="15">
        <v>0</v>
      </c>
    </row>
    <row r="1711" spans="1:6" x14ac:dyDescent="0.3">
      <c r="A1711" s="3">
        <v>52</v>
      </c>
      <c r="B1711" s="3">
        <v>27</v>
      </c>
      <c r="C1711" s="6">
        <v>32</v>
      </c>
      <c r="E1711" s="3">
        <v>2</v>
      </c>
      <c r="F1711" s="3">
        <v>0</v>
      </c>
    </row>
    <row r="1712" spans="1:6" x14ac:dyDescent="0.3">
      <c r="A1712" s="15">
        <v>52</v>
      </c>
      <c r="B1712" s="15">
        <v>26</v>
      </c>
      <c r="C1712" s="20">
        <v>104</v>
      </c>
      <c r="E1712" s="15">
        <v>2.4</v>
      </c>
      <c r="F1712" s="15">
        <v>0</v>
      </c>
    </row>
    <row r="1713" spans="1:6" x14ac:dyDescent="0.3">
      <c r="A1713" s="3">
        <v>52</v>
      </c>
      <c r="B1713" s="3">
        <v>27</v>
      </c>
      <c r="C1713" s="6">
        <v>28</v>
      </c>
      <c r="E1713" s="3">
        <v>1.7</v>
      </c>
      <c r="F1713" s="3">
        <v>0</v>
      </c>
    </row>
    <row r="1714" spans="1:6" x14ac:dyDescent="0.3">
      <c r="A1714" s="15">
        <v>52</v>
      </c>
      <c r="B1714" s="15">
        <v>27</v>
      </c>
      <c r="C1714" s="20">
        <v>39</v>
      </c>
      <c r="E1714" s="15">
        <v>0.2</v>
      </c>
      <c r="F1714" s="15">
        <v>0</v>
      </c>
    </row>
    <row r="1715" spans="1:6" x14ac:dyDescent="0.3">
      <c r="A1715" s="3">
        <v>52</v>
      </c>
      <c r="B1715" s="3">
        <v>28</v>
      </c>
      <c r="C1715" s="6">
        <v>55</v>
      </c>
      <c r="E1715" s="3">
        <v>1.6</v>
      </c>
      <c r="F1715" s="3">
        <v>0</v>
      </c>
    </row>
    <row r="1716" spans="1:6" x14ac:dyDescent="0.3">
      <c r="A1716" s="15">
        <v>52</v>
      </c>
      <c r="B1716" s="15">
        <v>26</v>
      </c>
      <c r="C1716" s="20">
        <v>44</v>
      </c>
      <c r="E1716" s="15">
        <v>0.8</v>
      </c>
      <c r="F1716" s="15">
        <v>148</v>
      </c>
    </row>
    <row r="1717" spans="1:6" x14ac:dyDescent="0.3">
      <c r="A1717" s="3">
        <v>52</v>
      </c>
      <c r="B1717" s="3">
        <v>28</v>
      </c>
      <c r="C1717" s="6">
        <v>72</v>
      </c>
      <c r="E1717" s="3">
        <v>0</v>
      </c>
      <c r="F1717" s="3">
        <v>178</v>
      </c>
    </row>
    <row r="1718" spans="1:6" x14ac:dyDescent="0.3">
      <c r="A1718" s="15">
        <v>52</v>
      </c>
      <c r="B1718" s="15">
        <v>28</v>
      </c>
      <c r="C1718" s="20">
        <v>21</v>
      </c>
      <c r="E1718" s="15">
        <v>0.5</v>
      </c>
      <c r="F1718" s="15">
        <v>0</v>
      </c>
    </row>
    <row r="1719" spans="1:6" x14ac:dyDescent="0.3">
      <c r="A1719" s="3">
        <v>52</v>
      </c>
      <c r="B1719" s="3">
        <v>28</v>
      </c>
      <c r="C1719" s="6">
        <v>179</v>
      </c>
      <c r="E1719" s="3">
        <v>4.2</v>
      </c>
      <c r="F1719" s="3">
        <v>0</v>
      </c>
    </row>
    <row r="1720" spans="1:6" x14ac:dyDescent="0.3">
      <c r="A1720" s="15">
        <v>52</v>
      </c>
      <c r="B1720" s="15">
        <v>28</v>
      </c>
      <c r="C1720" s="20">
        <v>52</v>
      </c>
      <c r="E1720" s="15">
        <v>0.1</v>
      </c>
      <c r="F1720" s="15">
        <v>121</v>
      </c>
    </row>
    <row r="1721" spans="1:6" x14ac:dyDescent="0.3">
      <c r="A1721" s="3">
        <v>52</v>
      </c>
      <c r="B1721" s="3">
        <v>27</v>
      </c>
      <c r="C1721" s="6">
        <v>43</v>
      </c>
      <c r="E1721" s="3">
        <v>0.2</v>
      </c>
      <c r="F1721" s="3">
        <v>0</v>
      </c>
    </row>
    <row r="1722" spans="1:6" x14ac:dyDescent="0.3">
      <c r="A1722" s="15">
        <v>52</v>
      </c>
      <c r="B1722" s="15">
        <v>28</v>
      </c>
      <c r="C1722" s="20">
        <v>54</v>
      </c>
      <c r="E1722" s="15">
        <v>0.1</v>
      </c>
      <c r="F1722" s="15">
        <v>0</v>
      </c>
    </row>
    <row r="1723" spans="1:6" x14ac:dyDescent="0.3">
      <c r="A1723" s="3">
        <v>52</v>
      </c>
      <c r="B1723" s="3">
        <v>26</v>
      </c>
      <c r="C1723" s="6">
        <v>155</v>
      </c>
      <c r="E1723" s="3">
        <v>7.2</v>
      </c>
      <c r="F1723" s="3">
        <v>0</v>
      </c>
    </row>
    <row r="1724" spans="1:6" x14ac:dyDescent="0.3">
      <c r="A1724" s="15">
        <v>52</v>
      </c>
      <c r="B1724" s="15">
        <v>26</v>
      </c>
      <c r="C1724" s="20">
        <v>158</v>
      </c>
      <c r="E1724" s="15">
        <v>3.7</v>
      </c>
      <c r="F1724" s="15">
        <v>251</v>
      </c>
    </row>
    <row r="1725" spans="1:6" x14ac:dyDescent="0.3">
      <c r="A1725" s="3">
        <v>52</v>
      </c>
      <c r="B1725" s="3">
        <v>26</v>
      </c>
      <c r="C1725" s="6">
        <v>194</v>
      </c>
      <c r="E1725" s="3">
        <v>5.7</v>
      </c>
      <c r="F1725" s="3">
        <v>0</v>
      </c>
    </row>
    <row r="1726" spans="1:6" x14ac:dyDescent="0.3">
      <c r="A1726" s="15">
        <v>52</v>
      </c>
      <c r="B1726" s="15">
        <v>27</v>
      </c>
      <c r="C1726" s="20">
        <v>85</v>
      </c>
      <c r="E1726" s="15">
        <v>3.4</v>
      </c>
      <c r="F1726" s="15">
        <v>0</v>
      </c>
    </row>
    <row r="1727" spans="1:6" x14ac:dyDescent="0.3">
      <c r="A1727" s="3">
        <v>52</v>
      </c>
      <c r="B1727" s="3">
        <v>28</v>
      </c>
      <c r="C1727" s="6">
        <v>79</v>
      </c>
      <c r="E1727" s="3">
        <v>2.7</v>
      </c>
      <c r="F1727" s="3">
        <v>0</v>
      </c>
    </row>
    <row r="1728" spans="1:6" x14ac:dyDescent="0.3">
      <c r="A1728" s="15">
        <v>52</v>
      </c>
      <c r="B1728" s="15">
        <v>28</v>
      </c>
      <c r="C1728" s="20">
        <v>31</v>
      </c>
      <c r="E1728" s="15">
        <v>0.9</v>
      </c>
      <c r="F1728" s="15">
        <v>151</v>
      </c>
    </row>
    <row r="1729" spans="1:6" x14ac:dyDescent="0.3">
      <c r="A1729" s="3">
        <v>52</v>
      </c>
      <c r="B1729" s="3">
        <v>28</v>
      </c>
      <c r="C1729" s="6">
        <v>43</v>
      </c>
      <c r="E1729" s="3">
        <v>1.1000000000000001</v>
      </c>
      <c r="F1729" s="3">
        <v>0</v>
      </c>
    </row>
    <row r="1730" spans="1:6" x14ac:dyDescent="0.3">
      <c r="A1730" s="15">
        <v>52</v>
      </c>
      <c r="B1730" s="15">
        <v>26</v>
      </c>
      <c r="C1730" s="20">
        <v>62</v>
      </c>
      <c r="E1730" s="15">
        <v>2.8</v>
      </c>
      <c r="F1730" s="15">
        <v>0</v>
      </c>
    </row>
    <row r="1731" spans="1:6" x14ac:dyDescent="0.3">
      <c r="A1731" s="3">
        <v>52</v>
      </c>
      <c r="B1731" s="3">
        <v>27</v>
      </c>
      <c r="C1731" s="6">
        <v>81</v>
      </c>
      <c r="E1731" s="3">
        <v>3.8</v>
      </c>
      <c r="F1731" s="3">
        <v>0</v>
      </c>
    </row>
    <row r="1732" spans="1:6" x14ac:dyDescent="0.3">
      <c r="A1732" s="15">
        <v>52</v>
      </c>
      <c r="B1732" s="15">
        <v>28</v>
      </c>
      <c r="C1732" s="20">
        <v>74</v>
      </c>
      <c r="E1732" s="15">
        <v>2.6</v>
      </c>
      <c r="F1732" s="15">
        <v>0</v>
      </c>
    </row>
    <row r="1733" spans="1:6" x14ac:dyDescent="0.3">
      <c r="A1733" s="3">
        <v>52</v>
      </c>
      <c r="B1733" s="3">
        <v>26</v>
      </c>
      <c r="C1733" s="6">
        <v>83</v>
      </c>
      <c r="E1733" s="3">
        <v>3.1</v>
      </c>
      <c r="F1733" s="3">
        <v>0</v>
      </c>
    </row>
    <row r="1734" spans="1:6" x14ac:dyDescent="0.3">
      <c r="A1734" s="15">
        <v>52</v>
      </c>
      <c r="B1734" s="15">
        <v>26</v>
      </c>
      <c r="C1734" s="20">
        <v>84</v>
      </c>
      <c r="E1734" s="15">
        <v>2.4</v>
      </c>
      <c r="F1734" s="15">
        <v>0</v>
      </c>
    </row>
    <row r="1735" spans="1:6" x14ac:dyDescent="0.3">
      <c r="A1735" s="3">
        <v>52</v>
      </c>
      <c r="B1735" s="3">
        <v>28</v>
      </c>
      <c r="C1735" s="6">
        <v>72</v>
      </c>
      <c r="E1735" s="3">
        <v>1.6</v>
      </c>
      <c r="F1735" s="3">
        <v>0</v>
      </c>
    </row>
    <row r="1736" spans="1:6" x14ac:dyDescent="0.3">
      <c r="A1736" s="15">
        <v>52</v>
      </c>
      <c r="B1736" s="15">
        <v>26</v>
      </c>
      <c r="C1736" s="20">
        <v>194</v>
      </c>
      <c r="E1736" s="15">
        <v>1.7</v>
      </c>
      <c r="F1736" s="15">
        <v>0</v>
      </c>
    </row>
    <row r="1737" spans="1:6" x14ac:dyDescent="0.3">
      <c r="A1737" s="3">
        <v>52</v>
      </c>
      <c r="B1737" s="3">
        <v>26</v>
      </c>
      <c r="C1737" s="6">
        <v>180</v>
      </c>
      <c r="E1737" s="3">
        <v>1.7</v>
      </c>
      <c r="F1737" s="3">
        <v>550</v>
      </c>
    </row>
    <row r="1738" spans="1:6" x14ac:dyDescent="0.3">
      <c r="A1738" s="15">
        <v>52</v>
      </c>
      <c r="B1738" s="15">
        <v>28</v>
      </c>
      <c r="C1738" s="20">
        <v>149</v>
      </c>
      <c r="E1738" s="15">
        <v>0.4</v>
      </c>
      <c r="F1738" s="15">
        <v>0</v>
      </c>
    </row>
    <row r="1739" spans="1:6" x14ac:dyDescent="0.3">
      <c r="A1739" s="3">
        <v>52</v>
      </c>
      <c r="B1739" s="3">
        <v>28</v>
      </c>
      <c r="C1739" s="6">
        <v>20</v>
      </c>
      <c r="E1739" s="3">
        <v>0.3</v>
      </c>
      <c r="F1739" s="3">
        <v>0</v>
      </c>
    </row>
    <row r="1740" spans="1:6" x14ac:dyDescent="0.3">
      <c r="A1740" s="15">
        <v>52</v>
      </c>
      <c r="B1740" s="15">
        <v>26</v>
      </c>
      <c r="C1740" s="20">
        <v>70</v>
      </c>
      <c r="E1740" s="15">
        <v>1.1000000000000001</v>
      </c>
      <c r="F1740" s="15">
        <v>0</v>
      </c>
    </row>
    <row r="1741" spans="1:6" x14ac:dyDescent="0.3">
      <c r="A1741" s="3">
        <v>52</v>
      </c>
      <c r="B1741" s="3">
        <v>27</v>
      </c>
      <c r="C1741" s="6">
        <v>29</v>
      </c>
      <c r="E1741" s="3">
        <v>1.5</v>
      </c>
      <c r="F1741" s="3">
        <v>159</v>
      </c>
    </row>
    <row r="1742" spans="1:6" x14ac:dyDescent="0.3">
      <c r="A1742" s="15">
        <v>52</v>
      </c>
      <c r="B1742" s="15">
        <v>27</v>
      </c>
      <c r="C1742" s="20">
        <v>22</v>
      </c>
      <c r="E1742" s="15">
        <v>0.8</v>
      </c>
      <c r="F1742" s="15">
        <v>0</v>
      </c>
    </row>
    <row r="1743" spans="1:6" x14ac:dyDescent="0.3">
      <c r="A1743" s="3">
        <v>52</v>
      </c>
      <c r="B1743" s="3">
        <v>28</v>
      </c>
      <c r="C1743" s="6">
        <v>9</v>
      </c>
      <c r="E1743" s="3">
        <v>0.2</v>
      </c>
      <c r="F1743" s="3">
        <v>0</v>
      </c>
    </row>
    <row r="1744" spans="1:6" x14ac:dyDescent="0.3">
      <c r="A1744" s="15">
        <v>52</v>
      </c>
      <c r="B1744" s="15">
        <v>28</v>
      </c>
      <c r="C1744" s="20">
        <v>62</v>
      </c>
      <c r="E1744" s="15">
        <v>1.8</v>
      </c>
      <c r="F1744" s="15">
        <v>0</v>
      </c>
    </row>
    <row r="1745" spans="1:6" x14ac:dyDescent="0.3">
      <c r="A1745" s="3">
        <v>52</v>
      </c>
      <c r="B1745" s="3">
        <v>26</v>
      </c>
      <c r="C1745" s="6">
        <v>19</v>
      </c>
      <c r="E1745" s="3">
        <v>1.4</v>
      </c>
      <c r="F1745" s="3">
        <v>96</v>
      </c>
    </row>
    <row r="1746" spans="1:6" x14ac:dyDescent="0.3">
      <c r="A1746" s="15">
        <v>52</v>
      </c>
      <c r="B1746" s="15">
        <v>26</v>
      </c>
      <c r="C1746" s="20">
        <v>109</v>
      </c>
      <c r="E1746" s="15">
        <v>2.4</v>
      </c>
      <c r="F1746" s="15">
        <v>308</v>
      </c>
    </row>
    <row r="1747" spans="1:6" x14ac:dyDescent="0.3">
      <c r="A1747" s="3">
        <v>51</v>
      </c>
      <c r="B1747" s="3">
        <v>25</v>
      </c>
      <c r="C1747" s="6">
        <v>71</v>
      </c>
      <c r="E1747" s="3">
        <v>1.4</v>
      </c>
      <c r="F1747" s="3">
        <v>198</v>
      </c>
    </row>
    <row r="1748" spans="1:6" x14ac:dyDescent="0.3">
      <c r="A1748" s="15">
        <v>51</v>
      </c>
      <c r="B1748" s="15">
        <v>25</v>
      </c>
      <c r="C1748" s="20">
        <v>31</v>
      </c>
      <c r="E1748" s="15">
        <v>0.4</v>
      </c>
      <c r="F1748" s="15">
        <v>161</v>
      </c>
    </row>
    <row r="1749" spans="1:6" x14ac:dyDescent="0.3">
      <c r="A1749" s="3">
        <v>51</v>
      </c>
      <c r="B1749" s="3">
        <v>27</v>
      </c>
      <c r="C1749" s="6">
        <v>38</v>
      </c>
      <c r="E1749" s="3">
        <v>1</v>
      </c>
      <c r="F1749" s="3">
        <v>164</v>
      </c>
    </row>
    <row r="1750" spans="1:6" x14ac:dyDescent="0.3">
      <c r="A1750" s="15">
        <v>51</v>
      </c>
      <c r="B1750" s="15">
        <v>25</v>
      </c>
      <c r="C1750" s="20">
        <v>29</v>
      </c>
      <c r="E1750" s="15">
        <v>0.3</v>
      </c>
      <c r="F1750" s="15">
        <v>140</v>
      </c>
    </row>
    <row r="1751" spans="1:6" x14ac:dyDescent="0.3">
      <c r="A1751" s="3">
        <v>51</v>
      </c>
      <c r="B1751" s="3">
        <v>26</v>
      </c>
      <c r="C1751" s="6">
        <v>20</v>
      </c>
      <c r="E1751" s="3">
        <v>0</v>
      </c>
      <c r="F1751" s="3">
        <v>0</v>
      </c>
    </row>
    <row r="1752" spans="1:6" x14ac:dyDescent="0.3">
      <c r="A1752" s="15">
        <v>51</v>
      </c>
      <c r="B1752" s="15">
        <v>26</v>
      </c>
      <c r="C1752" s="20">
        <v>70</v>
      </c>
      <c r="E1752" s="15">
        <v>1.2</v>
      </c>
      <c r="F1752" s="15">
        <v>169</v>
      </c>
    </row>
    <row r="1753" spans="1:6" x14ac:dyDescent="0.3">
      <c r="A1753" s="3">
        <v>51</v>
      </c>
      <c r="B1753" s="3">
        <v>27</v>
      </c>
      <c r="C1753" s="6">
        <v>58</v>
      </c>
      <c r="E1753" s="3">
        <v>0</v>
      </c>
      <c r="F1753" s="3">
        <v>0</v>
      </c>
    </row>
    <row r="1754" spans="1:6" x14ac:dyDescent="0.3">
      <c r="A1754" s="15">
        <v>51</v>
      </c>
      <c r="B1754" s="15">
        <v>25</v>
      </c>
      <c r="C1754" s="20">
        <v>45</v>
      </c>
      <c r="E1754" s="15">
        <v>0.6</v>
      </c>
      <c r="F1754" s="15">
        <v>131</v>
      </c>
    </row>
    <row r="1755" spans="1:6" x14ac:dyDescent="0.3">
      <c r="A1755" s="3">
        <v>51</v>
      </c>
      <c r="B1755" s="3">
        <v>25</v>
      </c>
      <c r="C1755" s="6">
        <v>80</v>
      </c>
      <c r="E1755" s="3">
        <v>4.9000000000000004</v>
      </c>
      <c r="F1755" s="3">
        <v>0</v>
      </c>
    </row>
    <row r="1756" spans="1:6" x14ac:dyDescent="0.3">
      <c r="A1756" s="15">
        <v>51</v>
      </c>
      <c r="B1756" s="15">
        <v>27</v>
      </c>
      <c r="C1756" s="20">
        <v>12</v>
      </c>
      <c r="E1756" s="15">
        <v>0.5</v>
      </c>
      <c r="F1756" s="15">
        <v>78</v>
      </c>
    </row>
    <row r="1757" spans="1:6" x14ac:dyDescent="0.3">
      <c r="A1757" s="3">
        <v>51</v>
      </c>
      <c r="B1757" s="3">
        <v>25</v>
      </c>
      <c r="C1757" s="6">
        <v>21</v>
      </c>
      <c r="E1757" s="3">
        <v>0.6</v>
      </c>
      <c r="F1757" s="3">
        <v>0</v>
      </c>
    </row>
    <row r="1758" spans="1:6" x14ac:dyDescent="0.3">
      <c r="A1758" s="15">
        <v>51</v>
      </c>
      <c r="B1758" s="15">
        <v>26</v>
      </c>
      <c r="C1758" s="20">
        <v>113</v>
      </c>
      <c r="E1758" s="15">
        <v>1.3</v>
      </c>
      <c r="F1758" s="15">
        <v>161</v>
      </c>
    </row>
    <row r="1759" spans="1:6" x14ac:dyDescent="0.3">
      <c r="A1759" s="3">
        <v>51</v>
      </c>
      <c r="B1759" s="3">
        <v>25</v>
      </c>
      <c r="C1759" s="6">
        <v>69</v>
      </c>
      <c r="E1759" s="3">
        <v>0.3</v>
      </c>
      <c r="F1759" s="3">
        <v>0</v>
      </c>
    </row>
    <row r="1760" spans="1:6" x14ac:dyDescent="0.3">
      <c r="A1760" s="15">
        <v>51</v>
      </c>
      <c r="B1760" s="15">
        <v>25</v>
      </c>
      <c r="C1760" s="20">
        <v>44</v>
      </c>
      <c r="E1760" s="15">
        <v>0.9</v>
      </c>
      <c r="F1760" s="15">
        <v>0</v>
      </c>
    </row>
    <row r="1761" spans="1:6" x14ac:dyDescent="0.3">
      <c r="A1761" s="3">
        <v>51</v>
      </c>
      <c r="B1761" s="3">
        <v>26</v>
      </c>
      <c r="C1761" s="6">
        <v>62</v>
      </c>
      <c r="E1761" s="3">
        <v>1.3</v>
      </c>
      <c r="F1761" s="3">
        <v>221</v>
      </c>
    </row>
    <row r="1762" spans="1:6" x14ac:dyDescent="0.3">
      <c r="A1762" s="15">
        <v>51</v>
      </c>
      <c r="B1762" s="15">
        <v>25</v>
      </c>
      <c r="C1762" s="20">
        <v>132</v>
      </c>
      <c r="E1762" s="15">
        <v>0.3</v>
      </c>
      <c r="F1762" s="15">
        <v>0</v>
      </c>
    </row>
    <row r="1763" spans="1:6" x14ac:dyDescent="0.3">
      <c r="A1763" s="3">
        <v>51</v>
      </c>
      <c r="B1763" s="3">
        <v>27</v>
      </c>
      <c r="C1763" s="6">
        <v>12</v>
      </c>
      <c r="E1763" s="3">
        <v>1</v>
      </c>
      <c r="F1763" s="3">
        <v>0</v>
      </c>
    </row>
    <row r="1764" spans="1:6" x14ac:dyDescent="0.3">
      <c r="A1764" s="15">
        <v>51</v>
      </c>
      <c r="B1764" s="15">
        <v>27</v>
      </c>
      <c r="C1764" s="20">
        <v>23</v>
      </c>
      <c r="E1764" s="15">
        <v>0.2</v>
      </c>
      <c r="F1764" s="15">
        <v>0</v>
      </c>
    </row>
    <row r="1765" spans="1:6" x14ac:dyDescent="0.3">
      <c r="A1765" s="3">
        <v>51</v>
      </c>
      <c r="B1765" s="3">
        <v>27</v>
      </c>
      <c r="C1765" s="6">
        <v>63</v>
      </c>
      <c r="E1765" s="3">
        <v>1</v>
      </c>
      <c r="F1765" s="3">
        <v>82</v>
      </c>
    </row>
    <row r="1766" spans="1:6" x14ac:dyDescent="0.3">
      <c r="A1766" s="15">
        <v>51</v>
      </c>
      <c r="B1766" s="15">
        <v>27</v>
      </c>
      <c r="C1766" s="20">
        <v>42</v>
      </c>
      <c r="E1766" s="15">
        <v>1.1000000000000001</v>
      </c>
      <c r="F1766" s="15">
        <v>0</v>
      </c>
    </row>
    <row r="1767" spans="1:6" x14ac:dyDescent="0.3">
      <c r="A1767" s="3">
        <v>51</v>
      </c>
      <c r="B1767" s="3">
        <v>25</v>
      </c>
      <c r="C1767" s="6">
        <v>145</v>
      </c>
      <c r="E1767" s="3">
        <v>0.3</v>
      </c>
      <c r="F1767" s="3">
        <v>0</v>
      </c>
    </row>
    <row r="1768" spans="1:6" x14ac:dyDescent="0.3">
      <c r="A1768" s="15">
        <v>51</v>
      </c>
      <c r="B1768" s="15">
        <v>27</v>
      </c>
      <c r="C1768" s="20">
        <v>93</v>
      </c>
      <c r="E1768" s="15">
        <v>2.7</v>
      </c>
      <c r="F1768" s="15">
        <v>0</v>
      </c>
    </row>
    <row r="1769" spans="1:6" x14ac:dyDescent="0.3">
      <c r="A1769" s="3">
        <v>51</v>
      </c>
      <c r="B1769" s="3">
        <v>25</v>
      </c>
      <c r="C1769" s="6">
        <v>185</v>
      </c>
      <c r="E1769" s="3">
        <v>1.7</v>
      </c>
      <c r="F1769" s="3">
        <v>0</v>
      </c>
    </row>
    <row r="1770" spans="1:6" x14ac:dyDescent="0.3">
      <c r="A1770" s="15">
        <v>51</v>
      </c>
      <c r="B1770" s="15">
        <v>26</v>
      </c>
      <c r="C1770" s="20">
        <v>78</v>
      </c>
      <c r="E1770" s="15">
        <v>1.2</v>
      </c>
      <c r="F1770" s="15">
        <v>305</v>
      </c>
    </row>
    <row r="1771" spans="1:6" x14ac:dyDescent="0.3">
      <c r="A1771" s="3">
        <v>51</v>
      </c>
      <c r="B1771" s="3">
        <v>27</v>
      </c>
      <c r="C1771" s="6">
        <v>88</v>
      </c>
      <c r="E1771" s="3">
        <v>2.6</v>
      </c>
      <c r="F1771" s="3">
        <v>0</v>
      </c>
    </row>
    <row r="1772" spans="1:6" x14ac:dyDescent="0.3">
      <c r="A1772" s="15">
        <v>51</v>
      </c>
      <c r="B1772" s="15">
        <v>27</v>
      </c>
      <c r="C1772" s="20">
        <v>112</v>
      </c>
      <c r="E1772" s="15">
        <v>1.8</v>
      </c>
      <c r="F1772" s="15">
        <v>0</v>
      </c>
    </row>
    <row r="1773" spans="1:6" x14ac:dyDescent="0.3">
      <c r="A1773" s="3">
        <v>51</v>
      </c>
      <c r="B1773" s="3">
        <v>26</v>
      </c>
      <c r="C1773" s="6">
        <v>28</v>
      </c>
      <c r="E1773" s="3">
        <v>0.2</v>
      </c>
      <c r="F1773" s="3">
        <v>0</v>
      </c>
    </row>
    <row r="1774" spans="1:6" x14ac:dyDescent="0.3">
      <c r="A1774" s="15">
        <v>51</v>
      </c>
      <c r="B1774" s="15">
        <v>27</v>
      </c>
      <c r="C1774" s="20">
        <v>21</v>
      </c>
      <c r="E1774" s="15">
        <v>0.4</v>
      </c>
      <c r="F1774" s="15">
        <v>0</v>
      </c>
    </row>
    <row r="1775" spans="1:6" x14ac:dyDescent="0.3">
      <c r="A1775" s="3">
        <v>51</v>
      </c>
      <c r="B1775" s="3">
        <v>26</v>
      </c>
      <c r="C1775" s="6">
        <v>34</v>
      </c>
      <c r="E1775" s="3">
        <v>0.4</v>
      </c>
      <c r="F1775" s="3">
        <v>0</v>
      </c>
    </row>
    <row r="1776" spans="1:6" x14ac:dyDescent="0.3">
      <c r="A1776" s="15">
        <v>51</v>
      </c>
      <c r="B1776" s="15">
        <v>27</v>
      </c>
      <c r="C1776" s="20">
        <v>39</v>
      </c>
      <c r="E1776" s="15">
        <v>0.8</v>
      </c>
      <c r="F1776" s="15">
        <v>182</v>
      </c>
    </row>
    <row r="1777" spans="1:6" x14ac:dyDescent="0.3">
      <c r="A1777" s="3">
        <v>51</v>
      </c>
      <c r="B1777" s="3">
        <v>26</v>
      </c>
      <c r="C1777" s="6">
        <v>11</v>
      </c>
      <c r="E1777" s="3">
        <v>0</v>
      </c>
      <c r="F1777" s="3">
        <v>0</v>
      </c>
    </row>
    <row r="1778" spans="1:6" x14ac:dyDescent="0.3">
      <c r="A1778" s="15">
        <v>51</v>
      </c>
      <c r="B1778" s="15">
        <v>25</v>
      </c>
      <c r="C1778" s="20">
        <v>181</v>
      </c>
      <c r="E1778" s="15">
        <v>1.7</v>
      </c>
      <c r="F1778" s="15">
        <v>0</v>
      </c>
    </row>
    <row r="1779" spans="1:6" x14ac:dyDescent="0.3">
      <c r="A1779" s="3">
        <v>51</v>
      </c>
      <c r="B1779" s="3">
        <v>24</v>
      </c>
      <c r="C1779" s="6">
        <v>84</v>
      </c>
      <c r="E1779" s="3">
        <v>2</v>
      </c>
      <c r="F1779" s="3">
        <v>0</v>
      </c>
    </row>
    <row r="1780" spans="1:6" x14ac:dyDescent="0.3">
      <c r="A1780" s="15">
        <v>51</v>
      </c>
      <c r="B1780" s="15">
        <v>26</v>
      </c>
      <c r="C1780" s="20">
        <v>134</v>
      </c>
      <c r="E1780" s="15">
        <v>4.5</v>
      </c>
      <c r="F1780" s="15">
        <v>0</v>
      </c>
    </row>
    <row r="1781" spans="1:6" x14ac:dyDescent="0.3">
      <c r="A1781" s="3">
        <v>51</v>
      </c>
      <c r="B1781" s="3">
        <v>26</v>
      </c>
      <c r="C1781" s="6">
        <v>12</v>
      </c>
      <c r="E1781" s="3">
        <v>0.7</v>
      </c>
      <c r="F1781" s="3">
        <v>109</v>
      </c>
    </row>
    <row r="1782" spans="1:6" x14ac:dyDescent="0.3">
      <c r="A1782" s="15">
        <v>51</v>
      </c>
      <c r="B1782" s="15">
        <v>27</v>
      </c>
      <c r="C1782" s="20">
        <v>80</v>
      </c>
      <c r="E1782" s="15">
        <v>2.6</v>
      </c>
      <c r="F1782" s="15">
        <v>0</v>
      </c>
    </row>
    <row r="1783" spans="1:6" x14ac:dyDescent="0.3">
      <c r="A1783" s="3">
        <v>51</v>
      </c>
      <c r="B1783" s="3">
        <v>26</v>
      </c>
      <c r="C1783" s="6">
        <v>55</v>
      </c>
      <c r="E1783" s="3">
        <v>1.3</v>
      </c>
      <c r="F1783" s="3">
        <v>236</v>
      </c>
    </row>
    <row r="1784" spans="1:6" x14ac:dyDescent="0.3">
      <c r="A1784" s="15">
        <v>51</v>
      </c>
      <c r="B1784" s="15">
        <v>26</v>
      </c>
      <c r="C1784" s="20">
        <v>145</v>
      </c>
      <c r="E1784" s="15">
        <v>8.1</v>
      </c>
      <c r="F1784" s="15">
        <v>397</v>
      </c>
    </row>
    <row r="1785" spans="1:6" x14ac:dyDescent="0.3">
      <c r="A1785" s="3">
        <v>51</v>
      </c>
      <c r="B1785" s="3">
        <v>27</v>
      </c>
      <c r="C1785" s="6">
        <v>42</v>
      </c>
      <c r="E1785" s="3">
        <v>0.1</v>
      </c>
      <c r="F1785" s="3">
        <v>0</v>
      </c>
    </row>
    <row r="1786" spans="1:6" x14ac:dyDescent="0.3">
      <c r="A1786" s="15">
        <v>51</v>
      </c>
      <c r="B1786" s="15">
        <v>27</v>
      </c>
      <c r="C1786" s="20">
        <v>20</v>
      </c>
      <c r="E1786" s="15">
        <v>0.5</v>
      </c>
      <c r="F1786" s="15">
        <v>0</v>
      </c>
    </row>
    <row r="1787" spans="1:6" x14ac:dyDescent="0.3">
      <c r="A1787" s="3">
        <v>51</v>
      </c>
      <c r="B1787" s="3">
        <v>25</v>
      </c>
      <c r="C1787" s="6">
        <v>68</v>
      </c>
      <c r="E1787" s="3">
        <v>1.5</v>
      </c>
      <c r="F1787" s="3">
        <v>117</v>
      </c>
    </row>
    <row r="1788" spans="1:6" x14ac:dyDescent="0.3">
      <c r="A1788" s="15">
        <v>51</v>
      </c>
      <c r="B1788" s="15">
        <v>25</v>
      </c>
      <c r="C1788" s="20">
        <v>148</v>
      </c>
      <c r="E1788" s="15">
        <v>1</v>
      </c>
      <c r="F1788" s="15">
        <v>0</v>
      </c>
    </row>
    <row r="1789" spans="1:6" x14ac:dyDescent="0.3">
      <c r="A1789" s="3">
        <v>51</v>
      </c>
      <c r="B1789" s="3">
        <v>25</v>
      </c>
      <c r="C1789" s="6">
        <v>33</v>
      </c>
      <c r="E1789" s="3">
        <v>1.4</v>
      </c>
      <c r="F1789" s="3">
        <v>0</v>
      </c>
    </row>
    <row r="1790" spans="1:6" x14ac:dyDescent="0.3">
      <c r="A1790" s="15">
        <v>51</v>
      </c>
      <c r="B1790" s="15">
        <v>25</v>
      </c>
      <c r="C1790" s="20">
        <v>18</v>
      </c>
      <c r="E1790" s="15">
        <v>0.3</v>
      </c>
      <c r="F1790" s="15">
        <v>93</v>
      </c>
    </row>
    <row r="1791" spans="1:6" x14ac:dyDescent="0.3">
      <c r="A1791" s="3">
        <v>51</v>
      </c>
      <c r="B1791" s="3">
        <v>25</v>
      </c>
      <c r="C1791" s="6">
        <v>41</v>
      </c>
      <c r="E1791" s="3">
        <v>1.8</v>
      </c>
      <c r="F1791" s="3">
        <v>0</v>
      </c>
    </row>
    <row r="1792" spans="1:6" x14ac:dyDescent="0.3">
      <c r="A1792" s="15">
        <v>51</v>
      </c>
      <c r="B1792" s="15">
        <v>27</v>
      </c>
      <c r="C1792" s="20">
        <v>44</v>
      </c>
      <c r="E1792" s="15">
        <v>1.9</v>
      </c>
      <c r="F1792" s="15">
        <v>141</v>
      </c>
    </row>
    <row r="1793" spans="1:6" x14ac:dyDescent="0.3">
      <c r="A1793" s="3">
        <v>51</v>
      </c>
      <c r="B1793" s="3">
        <v>25</v>
      </c>
      <c r="C1793" s="6">
        <v>190</v>
      </c>
      <c r="E1793" s="3">
        <v>4.2</v>
      </c>
      <c r="F1793" s="3">
        <v>0</v>
      </c>
    </row>
    <row r="1794" spans="1:6" x14ac:dyDescent="0.3">
      <c r="A1794" s="15">
        <v>51</v>
      </c>
      <c r="B1794" s="15">
        <v>26</v>
      </c>
      <c r="C1794" s="20">
        <v>14</v>
      </c>
      <c r="E1794" s="15">
        <v>0</v>
      </c>
      <c r="F1794" s="15">
        <v>103</v>
      </c>
    </row>
    <row r="1795" spans="1:6" x14ac:dyDescent="0.3">
      <c r="A1795" s="3">
        <v>51</v>
      </c>
      <c r="B1795" s="3">
        <v>25</v>
      </c>
      <c r="C1795" s="6">
        <v>15</v>
      </c>
      <c r="E1795" s="3">
        <v>0.6</v>
      </c>
      <c r="F1795" s="3">
        <v>0</v>
      </c>
    </row>
    <row r="1796" spans="1:6" x14ac:dyDescent="0.3">
      <c r="A1796" s="15">
        <v>51</v>
      </c>
      <c r="B1796" s="15">
        <v>27</v>
      </c>
      <c r="C1796" s="20">
        <v>155</v>
      </c>
      <c r="E1796" s="15">
        <v>0.4</v>
      </c>
      <c r="F1796" s="15">
        <v>107</v>
      </c>
    </row>
    <row r="1797" spans="1:6" x14ac:dyDescent="0.3">
      <c r="A1797" s="3">
        <v>51</v>
      </c>
      <c r="B1797" s="3">
        <v>26</v>
      </c>
      <c r="C1797" s="6">
        <v>15</v>
      </c>
      <c r="E1797" s="3">
        <v>0</v>
      </c>
      <c r="F1797" s="3">
        <v>114</v>
      </c>
    </row>
    <row r="1798" spans="1:6" x14ac:dyDescent="0.3">
      <c r="A1798" s="15">
        <v>51</v>
      </c>
      <c r="B1798" s="15">
        <v>25</v>
      </c>
      <c r="C1798" s="20">
        <v>60</v>
      </c>
      <c r="E1798" s="15">
        <v>2.6</v>
      </c>
      <c r="F1798" s="15">
        <v>97</v>
      </c>
    </row>
    <row r="1799" spans="1:6" x14ac:dyDescent="0.3">
      <c r="A1799" s="3">
        <v>51</v>
      </c>
      <c r="B1799" s="3">
        <v>24</v>
      </c>
      <c r="C1799" s="6">
        <v>21</v>
      </c>
      <c r="E1799" s="3">
        <v>1</v>
      </c>
      <c r="F1799" s="3">
        <v>0</v>
      </c>
    </row>
    <row r="1800" spans="1:6" x14ac:dyDescent="0.3">
      <c r="A1800" s="15">
        <v>51</v>
      </c>
      <c r="B1800" s="15">
        <v>24</v>
      </c>
      <c r="C1800" s="20">
        <v>78</v>
      </c>
      <c r="E1800" s="15">
        <v>2.67</v>
      </c>
      <c r="F1800" s="15">
        <v>0</v>
      </c>
    </row>
    <row r="1801" spans="1:6" x14ac:dyDescent="0.3">
      <c r="A1801" s="3">
        <v>51</v>
      </c>
      <c r="B1801" s="3">
        <v>25</v>
      </c>
      <c r="C1801" s="6">
        <v>29</v>
      </c>
      <c r="E1801" s="3">
        <v>0.1</v>
      </c>
      <c r="F1801" s="3">
        <v>0</v>
      </c>
    </row>
    <row r="1802" spans="1:6" x14ac:dyDescent="0.3">
      <c r="A1802" s="15">
        <v>51</v>
      </c>
      <c r="B1802" s="15">
        <v>25</v>
      </c>
      <c r="C1802" s="20">
        <v>181</v>
      </c>
      <c r="E1802" s="15">
        <v>3.3</v>
      </c>
      <c r="F1802" s="15">
        <v>589</v>
      </c>
    </row>
    <row r="1803" spans="1:6" x14ac:dyDescent="0.3">
      <c r="A1803" s="3">
        <v>51</v>
      </c>
      <c r="B1803" s="3">
        <v>25</v>
      </c>
      <c r="C1803" s="6">
        <v>32</v>
      </c>
      <c r="E1803" s="3">
        <v>0.4</v>
      </c>
      <c r="F1803" s="3">
        <v>0</v>
      </c>
    </row>
    <row r="1804" spans="1:6" x14ac:dyDescent="0.3">
      <c r="A1804" s="15">
        <v>51</v>
      </c>
      <c r="B1804" s="15">
        <v>25</v>
      </c>
      <c r="C1804" s="20">
        <v>102</v>
      </c>
      <c r="E1804" s="15">
        <v>0.3</v>
      </c>
      <c r="F1804" s="15">
        <v>0</v>
      </c>
    </row>
    <row r="1805" spans="1:6" x14ac:dyDescent="0.3">
      <c r="A1805" s="3">
        <v>51</v>
      </c>
      <c r="B1805" s="3">
        <v>27</v>
      </c>
      <c r="C1805" s="6">
        <v>188</v>
      </c>
      <c r="E1805" s="3">
        <v>6.9</v>
      </c>
      <c r="F1805" s="3">
        <v>343</v>
      </c>
    </row>
    <row r="1806" spans="1:6" x14ac:dyDescent="0.3">
      <c r="A1806" s="15">
        <v>51</v>
      </c>
      <c r="B1806" s="15">
        <v>27</v>
      </c>
      <c r="C1806" s="20">
        <v>33</v>
      </c>
      <c r="E1806" s="15">
        <v>0.2</v>
      </c>
      <c r="F1806" s="15">
        <v>83</v>
      </c>
    </row>
    <row r="1807" spans="1:6" x14ac:dyDescent="0.3">
      <c r="A1807" s="3">
        <v>51</v>
      </c>
      <c r="B1807" s="3">
        <v>24</v>
      </c>
      <c r="C1807" s="6">
        <v>189</v>
      </c>
      <c r="E1807" s="3">
        <v>4.75</v>
      </c>
      <c r="F1807" s="3">
        <v>0</v>
      </c>
    </row>
    <row r="1808" spans="1:6" x14ac:dyDescent="0.3">
      <c r="A1808" s="15">
        <v>51</v>
      </c>
      <c r="B1808" s="15">
        <v>24</v>
      </c>
      <c r="C1808" s="20">
        <v>23</v>
      </c>
      <c r="E1808" s="15">
        <v>0.5</v>
      </c>
      <c r="F1808" s="15">
        <v>0</v>
      </c>
    </row>
    <row r="1809" spans="1:6" x14ac:dyDescent="0.3">
      <c r="A1809" s="3">
        <v>51</v>
      </c>
      <c r="B1809" s="3">
        <v>25</v>
      </c>
      <c r="C1809" s="6">
        <v>70</v>
      </c>
      <c r="E1809" s="3">
        <v>0.8</v>
      </c>
      <c r="F1809" s="3">
        <v>0</v>
      </c>
    </row>
    <row r="1810" spans="1:6" x14ac:dyDescent="0.3">
      <c r="A1810" s="15">
        <v>51</v>
      </c>
      <c r="B1810" s="15">
        <v>25</v>
      </c>
      <c r="C1810" s="20">
        <v>85</v>
      </c>
      <c r="E1810" s="15">
        <v>4.9000000000000004</v>
      </c>
      <c r="F1810" s="15">
        <v>0</v>
      </c>
    </row>
    <row r="1811" spans="1:6" x14ac:dyDescent="0.3">
      <c r="A1811" s="3">
        <v>51</v>
      </c>
      <c r="B1811" s="3">
        <v>25</v>
      </c>
      <c r="C1811" s="6">
        <v>30</v>
      </c>
      <c r="E1811" s="3">
        <v>0.6</v>
      </c>
      <c r="F1811" s="3">
        <v>144</v>
      </c>
    </row>
    <row r="1812" spans="1:6" x14ac:dyDescent="0.3">
      <c r="A1812" s="15">
        <v>51</v>
      </c>
      <c r="B1812" s="15">
        <v>26</v>
      </c>
      <c r="C1812" s="20">
        <v>42</v>
      </c>
      <c r="E1812" s="15">
        <v>0.6</v>
      </c>
      <c r="F1812" s="15">
        <v>0</v>
      </c>
    </row>
    <row r="1813" spans="1:6" x14ac:dyDescent="0.3">
      <c r="A1813" s="3">
        <v>51</v>
      </c>
      <c r="B1813" s="3">
        <v>25</v>
      </c>
      <c r="C1813" s="6">
        <v>119</v>
      </c>
      <c r="E1813" s="3">
        <v>4.9000000000000004</v>
      </c>
      <c r="F1813" s="3">
        <v>208</v>
      </c>
    </row>
    <row r="1814" spans="1:6" x14ac:dyDescent="0.3">
      <c r="A1814" s="15">
        <v>51</v>
      </c>
      <c r="B1814" s="15">
        <v>27</v>
      </c>
      <c r="C1814" s="20">
        <v>92</v>
      </c>
      <c r="E1814" s="15">
        <v>3</v>
      </c>
      <c r="F1814" s="15">
        <v>0</v>
      </c>
    </row>
    <row r="1815" spans="1:6" x14ac:dyDescent="0.3">
      <c r="A1815" s="3">
        <v>51</v>
      </c>
      <c r="B1815" s="3">
        <v>25</v>
      </c>
      <c r="C1815" s="6">
        <v>104</v>
      </c>
      <c r="E1815" s="3">
        <v>4.2</v>
      </c>
      <c r="F1815" s="3">
        <v>0</v>
      </c>
    </row>
    <row r="1816" spans="1:6" x14ac:dyDescent="0.3">
      <c r="A1816" s="15">
        <v>51</v>
      </c>
      <c r="B1816" s="15">
        <v>26</v>
      </c>
      <c r="C1816" s="20">
        <v>70</v>
      </c>
      <c r="E1816" s="15">
        <v>2.8</v>
      </c>
      <c r="F1816" s="15">
        <v>0</v>
      </c>
    </row>
    <row r="1817" spans="1:6" x14ac:dyDescent="0.3">
      <c r="A1817" s="3">
        <v>51</v>
      </c>
      <c r="B1817" s="3">
        <v>26</v>
      </c>
      <c r="C1817" s="6">
        <v>69</v>
      </c>
      <c r="E1817" s="3">
        <v>2</v>
      </c>
      <c r="F1817" s="3">
        <v>0</v>
      </c>
    </row>
    <row r="1818" spans="1:6" x14ac:dyDescent="0.3">
      <c r="A1818" s="15">
        <v>51</v>
      </c>
      <c r="B1818" s="15">
        <v>25</v>
      </c>
      <c r="C1818" s="20">
        <v>19</v>
      </c>
      <c r="E1818" s="15">
        <v>1.4</v>
      </c>
      <c r="F1818" s="15">
        <v>98</v>
      </c>
    </row>
    <row r="1819" spans="1:6" x14ac:dyDescent="0.3">
      <c r="A1819" s="3">
        <v>51</v>
      </c>
      <c r="B1819" s="3">
        <v>27</v>
      </c>
      <c r="C1819" s="6">
        <v>71</v>
      </c>
      <c r="E1819" s="3">
        <v>2.6</v>
      </c>
      <c r="F1819" s="3">
        <v>0</v>
      </c>
    </row>
    <row r="1820" spans="1:6" x14ac:dyDescent="0.3">
      <c r="A1820" s="15">
        <v>51</v>
      </c>
      <c r="B1820" s="15">
        <v>27</v>
      </c>
      <c r="C1820" s="20">
        <v>39</v>
      </c>
      <c r="E1820" s="15">
        <v>0.8</v>
      </c>
      <c r="F1820" s="15">
        <v>0</v>
      </c>
    </row>
    <row r="1821" spans="1:6" x14ac:dyDescent="0.3">
      <c r="A1821" s="3">
        <v>51</v>
      </c>
      <c r="B1821" s="3">
        <v>27</v>
      </c>
      <c r="C1821" s="6">
        <v>10</v>
      </c>
      <c r="E1821" s="3">
        <v>0.2</v>
      </c>
      <c r="F1821" s="3">
        <v>86</v>
      </c>
    </row>
    <row r="1822" spans="1:6" x14ac:dyDescent="0.3">
      <c r="A1822" s="15">
        <v>51</v>
      </c>
      <c r="B1822" s="15">
        <v>25</v>
      </c>
      <c r="C1822" s="20">
        <v>34</v>
      </c>
      <c r="E1822" s="15">
        <v>0.9</v>
      </c>
      <c r="F1822" s="15">
        <v>111</v>
      </c>
    </row>
    <row r="1823" spans="1:6" x14ac:dyDescent="0.3">
      <c r="A1823" s="3">
        <v>51</v>
      </c>
      <c r="B1823" s="3">
        <v>25</v>
      </c>
      <c r="C1823" s="6">
        <v>91</v>
      </c>
      <c r="E1823" s="3">
        <v>0.8</v>
      </c>
      <c r="F1823" s="3">
        <v>0</v>
      </c>
    </row>
    <row r="1824" spans="1:6" x14ac:dyDescent="0.3">
      <c r="A1824" s="15">
        <v>51</v>
      </c>
      <c r="B1824" s="15">
        <v>27</v>
      </c>
      <c r="C1824" s="20">
        <v>12</v>
      </c>
      <c r="E1824" s="15">
        <v>0.2</v>
      </c>
      <c r="F1824" s="15">
        <v>0</v>
      </c>
    </row>
    <row r="1825" spans="1:6" x14ac:dyDescent="0.3">
      <c r="A1825" s="3">
        <v>51</v>
      </c>
      <c r="B1825" s="3">
        <v>26</v>
      </c>
      <c r="C1825" s="6">
        <v>98</v>
      </c>
      <c r="E1825" s="3">
        <v>1.3</v>
      </c>
      <c r="F1825" s="3">
        <v>0</v>
      </c>
    </row>
    <row r="1826" spans="1:6" x14ac:dyDescent="0.3">
      <c r="A1826" s="15">
        <v>51</v>
      </c>
      <c r="B1826" s="15">
        <v>25</v>
      </c>
      <c r="C1826" s="20">
        <v>29</v>
      </c>
      <c r="E1826" s="15">
        <v>1.4</v>
      </c>
      <c r="F1826" s="15">
        <v>102</v>
      </c>
    </row>
    <row r="1827" spans="1:6" x14ac:dyDescent="0.3">
      <c r="A1827" s="3">
        <v>51</v>
      </c>
      <c r="B1827" s="3">
        <v>27</v>
      </c>
      <c r="C1827" s="6">
        <v>52</v>
      </c>
      <c r="E1827" s="3">
        <v>1</v>
      </c>
      <c r="F1827" s="3">
        <v>0</v>
      </c>
    </row>
    <row r="1828" spans="1:6" x14ac:dyDescent="0.3">
      <c r="A1828" s="15">
        <v>51</v>
      </c>
      <c r="B1828" s="15">
        <v>25</v>
      </c>
      <c r="C1828" s="20">
        <v>180</v>
      </c>
      <c r="E1828" s="15">
        <v>1.7</v>
      </c>
      <c r="F1828" s="15">
        <v>0</v>
      </c>
    </row>
    <row r="1829" spans="1:6" x14ac:dyDescent="0.3">
      <c r="A1829" s="3">
        <v>51</v>
      </c>
      <c r="B1829" s="3">
        <v>25</v>
      </c>
      <c r="C1829" s="6">
        <v>62</v>
      </c>
      <c r="E1829" s="3">
        <v>1.5</v>
      </c>
      <c r="F1829" s="3">
        <v>0</v>
      </c>
    </row>
    <row r="1830" spans="1:6" x14ac:dyDescent="0.3">
      <c r="A1830" s="15">
        <v>51</v>
      </c>
      <c r="B1830" s="15">
        <v>27</v>
      </c>
      <c r="C1830" s="20">
        <v>53</v>
      </c>
      <c r="E1830" s="15">
        <v>1.6</v>
      </c>
      <c r="F1830" s="15">
        <v>0</v>
      </c>
    </row>
    <row r="1831" spans="1:6" x14ac:dyDescent="0.3">
      <c r="A1831" s="3">
        <v>51</v>
      </c>
      <c r="B1831" s="3">
        <v>27</v>
      </c>
      <c r="C1831" s="6">
        <v>12</v>
      </c>
      <c r="E1831" s="3">
        <v>0.4</v>
      </c>
      <c r="F1831" s="3">
        <v>0</v>
      </c>
    </row>
    <row r="1832" spans="1:6" x14ac:dyDescent="0.3">
      <c r="A1832" s="15">
        <v>51</v>
      </c>
      <c r="B1832" s="15">
        <v>26</v>
      </c>
      <c r="C1832" s="20">
        <v>90</v>
      </c>
      <c r="E1832" s="15">
        <v>2.8</v>
      </c>
      <c r="F1832" s="15">
        <v>0</v>
      </c>
    </row>
    <row r="1833" spans="1:6" x14ac:dyDescent="0.3">
      <c r="A1833" s="3">
        <v>51</v>
      </c>
      <c r="B1833" s="3">
        <v>27</v>
      </c>
      <c r="C1833" s="6">
        <v>22</v>
      </c>
      <c r="E1833" s="3">
        <v>0.5</v>
      </c>
      <c r="F1833" s="3">
        <v>0</v>
      </c>
    </row>
    <row r="1834" spans="1:6" x14ac:dyDescent="0.3">
      <c r="A1834" s="15">
        <v>51</v>
      </c>
      <c r="B1834" s="15">
        <v>25</v>
      </c>
      <c r="C1834" s="20">
        <v>68</v>
      </c>
      <c r="E1834" s="15">
        <v>1.5</v>
      </c>
      <c r="F1834" s="15">
        <v>0</v>
      </c>
    </row>
    <row r="1835" spans="1:6" x14ac:dyDescent="0.3">
      <c r="A1835" s="3">
        <v>51</v>
      </c>
      <c r="B1835" s="3">
        <v>26</v>
      </c>
      <c r="C1835" s="6">
        <v>43</v>
      </c>
      <c r="E1835" s="3">
        <v>1.3</v>
      </c>
      <c r="F1835" s="3">
        <v>123</v>
      </c>
    </row>
    <row r="1836" spans="1:6" x14ac:dyDescent="0.3">
      <c r="A1836" s="15">
        <v>51</v>
      </c>
      <c r="B1836" s="15">
        <v>25</v>
      </c>
      <c r="C1836" s="20">
        <v>45</v>
      </c>
      <c r="E1836" s="15">
        <v>0.1</v>
      </c>
      <c r="F1836" s="15">
        <v>0</v>
      </c>
    </row>
    <row r="1837" spans="1:6" x14ac:dyDescent="0.3">
      <c r="A1837" s="3">
        <v>51</v>
      </c>
      <c r="B1837" s="3">
        <v>25</v>
      </c>
      <c r="C1837" s="6">
        <v>93</v>
      </c>
      <c r="E1837" s="3">
        <v>0.3</v>
      </c>
      <c r="F1837" s="3">
        <v>0</v>
      </c>
    </row>
    <row r="1838" spans="1:6" x14ac:dyDescent="0.3">
      <c r="A1838" s="15">
        <v>51</v>
      </c>
      <c r="B1838" s="15">
        <v>26</v>
      </c>
      <c r="C1838" s="20">
        <v>191</v>
      </c>
      <c r="E1838" s="15">
        <v>8.1</v>
      </c>
      <c r="F1838" s="15">
        <v>0</v>
      </c>
    </row>
    <row r="1839" spans="1:6" x14ac:dyDescent="0.3">
      <c r="A1839" s="3">
        <v>51</v>
      </c>
      <c r="B1839" s="3">
        <v>26</v>
      </c>
      <c r="C1839" s="6">
        <v>179</v>
      </c>
      <c r="E1839" s="3">
        <v>8.1</v>
      </c>
      <c r="F1839" s="3">
        <v>0</v>
      </c>
    </row>
    <row r="1840" spans="1:6" x14ac:dyDescent="0.3">
      <c r="A1840" s="15">
        <v>51</v>
      </c>
      <c r="B1840" s="15">
        <v>27</v>
      </c>
      <c r="C1840" s="20">
        <v>45</v>
      </c>
      <c r="E1840" s="15">
        <v>1.6</v>
      </c>
      <c r="F1840" s="15">
        <v>82</v>
      </c>
    </row>
    <row r="1841" spans="1:6" x14ac:dyDescent="0.3">
      <c r="A1841" s="3">
        <v>51</v>
      </c>
      <c r="B1841" s="3">
        <v>26</v>
      </c>
      <c r="C1841" s="6">
        <v>52</v>
      </c>
      <c r="E1841" s="3">
        <v>1.8</v>
      </c>
      <c r="F1841" s="3">
        <v>0</v>
      </c>
    </row>
    <row r="1842" spans="1:6" x14ac:dyDescent="0.3">
      <c r="A1842" s="15">
        <v>51</v>
      </c>
      <c r="B1842" s="15">
        <v>27</v>
      </c>
      <c r="C1842" s="20">
        <v>24</v>
      </c>
      <c r="E1842" s="15">
        <v>0.4</v>
      </c>
      <c r="F1842" s="15">
        <v>0</v>
      </c>
    </row>
    <row r="1843" spans="1:6" x14ac:dyDescent="0.3">
      <c r="A1843" s="3">
        <v>51</v>
      </c>
      <c r="B1843" s="3">
        <v>25</v>
      </c>
      <c r="C1843" s="6">
        <v>39</v>
      </c>
      <c r="E1843" s="3">
        <v>1.2</v>
      </c>
      <c r="F1843" s="3">
        <v>98</v>
      </c>
    </row>
    <row r="1844" spans="1:6" x14ac:dyDescent="0.3">
      <c r="A1844" s="15">
        <v>51</v>
      </c>
      <c r="B1844" s="15">
        <v>27</v>
      </c>
      <c r="C1844" s="20">
        <v>75</v>
      </c>
      <c r="E1844" s="15">
        <v>2.7</v>
      </c>
      <c r="F1844" s="15">
        <v>0</v>
      </c>
    </row>
    <row r="1845" spans="1:6" x14ac:dyDescent="0.3">
      <c r="A1845" s="3">
        <v>51</v>
      </c>
      <c r="B1845" s="3">
        <v>25</v>
      </c>
      <c r="C1845" s="6">
        <v>40</v>
      </c>
      <c r="E1845" s="3">
        <v>1.8</v>
      </c>
      <c r="F1845" s="3">
        <v>0</v>
      </c>
    </row>
    <row r="1846" spans="1:6" x14ac:dyDescent="0.3">
      <c r="A1846" s="15">
        <v>51</v>
      </c>
      <c r="B1846" s="15">
        <v>27</v>
      </c>
      <c r="C1846" s="20">
        <v>12</v>
      </c>
      <c r="E1846" s="15">
        <v>0.4</v>
      </c>
      <c r="F1846" s="15">
        <v>0</v>
      </c>
    </row>
    <row r="1847" spans="1:6" x14ac:dyDescent="0.3">
      <c r="A1847" s="3">
        <v>51</v>
      </c>
      <c r="B1847" s="3">
        <v>25</v>
      </c>
      <c r="C1847" s="6">
        <v>175</v>
      </c>
      <c r="E1847" s="3">
        <v>0.7</v>
      </c>
      <c r="F1847" s="3">
        <v>312</v>
      </c>
    </row>
    <row r="1848" spans="1:6" x14ac:dyDescent="0.3">
      <c r="A1848" s="15">
        <v>51</v>
      </c>
      <c r="B1848" s="15">
        <v>27</v>
      </c>
      <c r="C1848" s="20">
        <v>53</v>
      </c>
      <c r="E1848" s="15">
        <v>1.8</v>
      </c>
      <c r="F1848" s="15">
        <v>0</v>
      </c>
    </row>
    <row r="1849" spans="1:6" x14ac:dyDescent="0.3">
      <c r="A1849" s="3">
        <v>51</v>
      </c>
      <c r="B1849" s="3">
        <v>25</v>
      </c>
      <c r="C1849" s="6">
        <v>113</v>
      </c>
      <c r="E1849" s="3">
        <v>6.3</v>
      </c>
      <c r="F1849" s="3">
        <v>0</v>
      </c>
    </row>
    <row r="1850" spans="1:6" x14ac:dyDescent="0.3">
      <c r="A1850" s="15">
        <v>51</v>
      </c>
      <c r="B1850" s="15">
        <v>27</v>
      </c>
      <c r="C1850" s="20">
        <v>19</v>
      </c>
      <c r="E1850" s="15">
        <v>0.2</v>
      </c>
      <c r="F1850" s="15">
        <v>0</v>
      </c>
    </row>
    <row r="1851" spans="1:6" x14ac:dyDescent="0.3">
      <c r="A1851" s="3">
        <v>51</v>
      </c>
      <c r="B1851" s="3">
        <v>25</v>
      </c>
      <c r="C1851" s="6">
        <v>163</v>
      </c>
      <c r="E1851" s="3">
        <v>1.3</v>
      </c>
      <c r="F1851" s="3">
        <v>0</v>
      </c>
    </row>
    <row r="1852" spans="1:6" x14ac:dyDescent="0.3">
      <c r="A1852" s="15">
        <v>51</v>
      </c>
      <c r="B1852" s="15">
        <v>25</v>
      </c>
      <c r="C1852" s="20">
        <v>99</v>
      </c>
      <c r="E1852" s="15">
        <v>2.4</v>
      </c>
      <c r="F1852" s="15">
        <v>0</v>
      </c>
    </row>
    <row r="1853" spans="1:6" x14ac:dyDescent="0.3">
      <c r="A1853" s="3">
        <v>51</v>
      </c>
      <c r="B1853" s="3">
        <v>25</v>
      </c>
      <c r="C1853" s="6">
        <v>21</v>
      </c>
      <c r="E1853" s="3">
        <v>0.4</v>
      </c>
      <c r="F1853" s="3">
        <v>76</v>
      </c>
    </row>
    <row r="1854" spans="1:6" x14ac:dyDescent="0.3">
      <c r="A1854" s="15">
        <v>51</v>
      </c>
      <c r="B1854" s="15">
        <v>25</v>
      </c>
      <c r="C1854" s="20">
        <v>58</v>
      </c>
      <c r="E1854" s="15">
        <v>0.7</v>
      </c>
      <c r="F1854" s="15">
        <v>223</v>
      </c>
    </row>
    <row r="1855" spans="1:6" x14ac:dyDescent="0.3">
      <c r="A1855" s="3">
        <v>51</v>
      </c>
      <c r="B1855" s="3">
        <v>26</v>
      </c>
      <c r="C1855" s="6">
        <v>55</v>
      </c>
      <c r="E1855" s="3">
        <v>2</v>
      </c>
      <c r="F1855" s="3">
        <v>93</v>
      </c>
    </row>
    <row r="1856" spans="1:6" x14ac:dyDescent="0.3">
      <c r="A1856" s="15">
        <v>51</v>
      </c>
      <c r="B1856" s="15">
        <v>27</v>
      </c>
      <c r="C1856" s="20">
        <v>68</v>
      </c>
      <c r="E1856" s="15">
        <v>1.6</v>
      </c>
      <c r="F1856" s="15">
        <v>0</v>
      </c>
    </row>
    <row r="1857" spans="1:6" x14ac:dyDescent="0.3">
      <c r="A1857" s="3">
        <v>51</v>
      </c>
      <c r="B1857" s="3">
        <v>26</v>
      </c>
      <c r="C1857" s="6">
        <v>62</v>
      </c>
      <c r="E1857" s="3">
        <v>1.8</v>
      </c>
      <c r="F1857" s="3">
        <v>119</v>
      </c>
    </row>
    <row r="1858" spans="1:6" x14ac:dyDescent="0.3">
      <c r="A1858" s="15">
        <v>51</v>
      </c>
      <c r="B1858" s="15">
        <v>26</v>
      </c>
      <c r="C1858" s="20">
        <v>59</v>
      </c>
      <c r="E1858" s="15">
        <v>1.2</v>
      </c>
      <c r="F1858" s="15">
        <v>139</v>
      </c>
    </row>
    <row r="1859" spans="1:6" x14ac:dyDescent="0.3">
      <c r="A1859" s="3">
        <v>51</v>
      </c>
      <c r="B1859" s="3">
        <v>27</v>
      </c>
      <c r="C1859" s="6">
        <v>12</v>
      </c>
      <c r="E1859" s="3">
        <v>1</v>
      </c>
      <c r="F1859" s="3">
        <v>0</v>
      </c>
    </row>
    <row r="1860" spans="1:6" x14ac:dyDescent="0.3">
      <c r="A1860" s="15">
        <v>51</v>
      </c>
      <c r="B1860" s="15">
        <v>25</v>
      </c>
      <c r="C1860" s="20">
        <v>45</v>
      </c>
      <c r="E1860" s="15">
        <v>2.6</v>
      </c>
      <c r="F1860" s="15">
        <v>0</v>
      </c>
    </row>
    <row r="1861" spans="1:6" x14ac:dyDescent="0.3">
      <c r="A1861" s="3">
        <v>51</v>
      </c>
      <c r="B1861" s="3">
        <v>26</v>
      </c>
      <c r="C1861" s="6">
        <v>133</v>
      </c>
      <c r="E1861" s="3">
        <v>0.6</v>
      </c>
      <c r="F1861" s="3">
        <v>328</v>
      </c>
    </row>
    <row r="1862" spans="1:6" x14ac:dyDescent="0.3">
      <c r="A1862" s="15">
        <v>51</v>
      </c>
      <c r="B1862" s="15">
        <v>24</v>
      </c>
      <c r="C1862" s="20">
        <v>85</v>
      </c>
      <c r="E1862" s="15">
        <v>2</v>
      </c>
      <c r="F1862" s="15">
        <v>0</v>
      </c>
    </row>
    <row r="1863" spans="1:6" x14ac:dyDescent="0.3">
      <c r="A1863" s="3">
        <v>51</v>
      </c>
      <c r="B1863" s="3">
        <v>26</v>
      </c>
      <c r="C1863" s="6">
        <v>21</v>
      </c>
      <c r="E1863" s="3">
        <v>0.8</v>
      </c>
      <c r="F1863" s="3">
        <v>0</v>
      </c>
    </row>
    <row r="1864" spans="1:6" x14ac:dyDescent="0.3">
      <c r="A1864" s="15">
        <v>51</v>
      </c>
      <c r="B1864" s="15">
        <v>25</v>
      </c>
      <c r="C1864" s="20">
        <v>33</v>
      </c>
      <c r="E1864" s="15">
        <v>0.9</v>
      </c>
      <c r="F1864" s="15">
        <v>0</v>
      </c>
    </row>
    <row r="1865" spans="1:6" x14ac:dyDescent="0.3">
      <c r="A1865" s="3">
        <v>51</v>
      </c>
      <c r="B1865" s="3">
        <v>27</v>
      </c>
      <c r="C1865" s="6">
        <v>43</v>
      </c>
      <c r="E1865" s="3">
        <v>1.1000000000000001</v>
      </c>
      <c r="F1865" s="3">
        <v>164</v>
      </c>
    </row>
    <row r="1866" spans="1:6" x14ac:dyDescent="0.3">
      <c r="A1866" s="15">
        <v>51</v>
      </c>
      <c r="B1866" s="15">
        <v>25</v>
      </c>
      <c r="C1866" s="20">
        <v>65</v>
      </c>
      <c r="E1866" s="15">
        <v>0.7</v>
      </c>
      <c r="F1866" s="15">
        <v>0</v>
      </c>
    </row>
    <row r="1867" spans="1:6" x14ac:dyDescent="0.3">
      <c r="A1867" s="3">
        <v>51</v>
      </c>
      <c r="B1867" s="3">
        <v>25</v>
      </c>
      <c r="C1867" s="6">
        <v>173</v>
      </c>
      <c r="E1867" s="3">
        <v>0.5</v>
      </c>
      <c r="F1867" s="3">
        <v>0</v>
      </c>
    </row>
    <row r="1868" spans="1:6" x14ac:dyDescent="0.3">
      <c r="A1868" s="15">
        <v>51</v>
      </c>
      <c r="B1868" s="15">
        <v>25</v>
      </c>
      <c r="C1868" s="20">
        <v>34</v>
      </c>
      <c r="E1868" s="15">
        <v>0.6</v>
      </c>
      <c r="F1868" s="15">
        <v>128</v>
      </c>
    </row>
    <row r="1869" spans="1:6" x14ac:dyDescent="0.3">
      <c r="A1869" s="3">
        <v>51</v>
      </c>
      <c r="B1869" s="3">
        <v>27</v>
      </c>
      <c r="C1869" s="6">
        <v>62</v>
      </c>
      <c r="E1869" s="3">
        <v>3.2</v>
      </c>
      <c r="F1869" s="3">
        <v>118</v>
      </c>
    </row>
    <row r="1870" spans="1:6" x14ac:dyDescent="0.3">
      <c r="A1870" s="15">
        <v>51</v>
      </c>
      <c r="B1870" s="15">
        <v>26</v>
      </c>
      <c r="C1870" s="20">
        <v>64</v>
      </c>
      <c r="E1870" s="15">
        <v>1.8</v>
      </c>
      <c r="F1870" s="15">
        <v>0</v>
      </c>
    </row>
    <row r="1871" spans="1:6" x14ac:dyDescent="0.3">
      <c r="A1871" s="3">
        <v>51</v>
      </c>
      <c r="B1871" s="3">
        <v>26</v>
      </c>
      <c r="C1871" s="6">
        <v>28</v>
      </c>
      <c r="E1871" s="3">
        <v>1.3</v>
      </c>
      <c r="F1871" s="3">
        <v>94</v>
      </c>
    </row>
    <row r="1872" spans="1:6" x14ac:dyDescent="0.3">
      <c r="A1872" s="15">
        <v>51</v>
      </c>
      <c r="B1872" s="15">
        <v>26</v>
      </c>
      <c r="C1872" s="20">
        <v>42</v>
      </c>
      <c r="E1872" s="15">
        <v>1.3</v>
      </c>
      <c r="F1872" s="15">
        <v>0</v>
      </c>
    </row>
    <row r="1873" spans="1:6" x14ac:dyDescent="0.3">
      <c r="A1873" s="3">
        <v>51</v>
      </c>
      <c r="B1873" s="3">
        <v>27</v>
      </c>
      <c r="C1873" s="6">
        <v>55</v>
      </c>
      <c r="E1873" s="3">
        <v>1.6</v>
      </c>
      <c r="F1873" s="3">
        <v>197</v>
      </c>
    </row>
    <row r="1874" spans="1:6" x14ac:dyDescent="0.3">
      <c r="A1874" s="15">
        <v>51</v>
      </c>
      <c r="B1874" s="15">
        <v>26</v>
      </c>
      <c r="C1874" s="20">
        <v>72</v>
      </c>
      <c r="E1874" s="15">
        <v>2.9</v>
      </c>
      <c r="F1874" s="15">
        <v>0</v>
      </c>
    </row>
    <row r="1875" spans="1:6" x14ac:dyDescent="0.3">
      <c r="A1875" s="3">
        <v>51</v>
      </c>
      <c r="B1875" s="3">
        <v>25</v>
      </c>
      <c r="C1875" s="6">
        <v>92</v>
      </c>
      <c r="E1875" s="3">
        <v>1.9</v>
      </c>
      <c r="F1875" s="3">
        <v>100</v>
      </c>
    </row>
    <row r="1876" spans="1:6" x14ac:dyDescent="0.3">
      <c r="A1876" s="15">
        <v>50</v>
      </c>
      <c r="B1876" s="15">
        <v>24</v>
      </c>
      <c r="C1876" s="20">
        <v>22</v>
      </c>
      <c r="E1876" s="15">
        <v>0.3</v>
      </c>
      <c r="F1876" s="15">
        <v>0</v>
      </c>
    </row>
    <row r="1877" spans="1:6" x14ac:dyDescent="0.3">
      <c r="A1877" s="3">
        <v>50</v>
      </c>
      <c r="B1877" s="3">
        <v>26</v>
      </c>
      <c r="C1877" s="6">
        <v>190</v>
      </c>
      <c r="E1877" s="3">
        <v>2.1</v>
      </c>
      <c r="F1877" s="3">
        <v>240</v>
      </c>
    </row>
    <row r="1878" spans="1:6" x14ac:dyDescent="0.3">
      <c r="A1878" s="15">
        <v>50</v>
      </c>
      <c r="B1878" s="15">
        <v>26</v>
      </c>
      <c r="C1878" s="20">
        <v>19</v>
      </c>
      <c r="E1878" s="15">
        <v>0.4</v>
      </c>
      <c r="F1878" s="15">
        <v>118</v>
      </c>
    </row>
    <row r="1879" spans="1:6" x14ac:dyDescent="0.3">
      <c r="A1879" s="3">
        <v>50</v>
      </c>
      <c r="B1879" s="3">
        <v>25</v>
      </c>
      <c r="C1879" s="6">
        <v>83</v>
      </c>
      <c r="E1879" s="3">
        <v>3.6</v>
      </c>
      <c r="F1879" s="3">
        <v>188</v>
      </c>
    </row>
    <row r="1880" spans="1:6" x14ac:dyDescent="0.3">
      <c r="A1880" s="15">
        <v>50</v>
      </c>
      <c r="B1880" s="15">
        <v>26</v>
      </c>
      <c r="C1880" s="20">
        <v>13</v>
      </c>
      <c r="E1880" s="15">
        <v>1</v>
      </c>
      <c r="F1880" s="15">
        <v>0</v>
      </c>
    </row>
    <row r="1881" spans="1:6" x14ac:dyDescent="0.3">
      <c r="A1881" s="3">
        <v>50</v>
      </c>
      <c r="B1881" s="3">
        <v>23</v>
      </c>
      <c r="C1881" s="6">
        <v>85</v>
      </c>
      <c r="E1881" s="3">
        <v>2.67</v>
      </c>
      <c r="F1881" s="3">
        <v>0</v>
      </c>
    </row>
    <row r="1882" spans="1:6" x14ac:dyDescent="0.3">
      <c r="A1882" s="15">
        <v>50</v>
      </c>
      <c r="B1882" s="15">
        <v>26</v>
      </c>
      <c r="C1882" s="20">
        <v>21</v>
      </c>
      <c r="E1882" s="15">
        <v>1</v>
      </c>
      <c r="F1882" s="15">
        <v>0</v>
      </c>
    </row>
    <row r="1883" spans="1:6" x14ac:dyDescent="0.3">
      <c r="A1883" s="3">
        <v>50</v>
      </c>
      <c r="B1883" s="3">
        <v>24</v>
      </c>
      <c r="C1883" s="6">
        <v>35</v>
      </c>
      <c r="E1883" s="3">
        <v>0.3</v>
      </c>
      <c r="F1883" s="3">
        <v>0</v>
      </c>
    </row>
    <row r="1884" spans="1:6" x14ac:dyDescent="0.3">
      <c r="A1884" s="15">
        <v>50</v>
      </c>
      <c r="B1884" s="15">
        <v>24</v>
      </c>
      <c r="C1884" s="20">
        <v>29</v>
      </c>
      <c r="E1884" s="15">
        <v>0.1</v>
      </c>
      <c r="F1884" s="15">
        <v>0</v>
      </c>
    </row>
    <row r="1885" spans="1:6" x14ac:dyDescent="0.3">
      <c r="A1885" s="3">
        <v>50</v>
      </c>
      <c r="B1885" s="3">
        <v>24</v>
      </c>
      <c r="C1885" s="6">
        <v>29</v>
      </c>
      <c r="E1885" s="3">
        <v>0.9</v>
      </c>
      <c r="F1885" s="3">
        <v>0</v>
      </c>
    </row>
    <row r="1886" spans="1:6" x14ac:dyDescent="0.3">
      <c r="A1886" s="15">
        <v>50</v>
      </c>
      <c r="B1886" s="15">
        <v>24</v>
      </c>
      <c r="C1886" s="20">
        <v>30</v>
      </c>
      <c r="E1886" s="15">
        <v>0.1</v>
      </c>
      <c r="F1886" s="15">
        <v>161</v>
      </c>
    </row>
    <row r="1887" spans="1:6" x14ac:dyDescent="0.3">
      <c r="A1887" s="3">
        <v>50</v>
      </c>
      <c r="B1887" s="3">
        <v>24</v>
      </c>
      <c r="C1887" s="6">
        <v>173</v>
      </c>
      <c r="E1887" s="3">
        <v>1</v>
      </c>
      <c r="F1887" s="3">
        <v>0</v>
      </c>
    </row>
    <row r="1888" spans="1:6" x14ac:dyDescent="0.3">
      <c r="A1888" s="15">
        <v>50</v>
      </c>
      <c r="B1888" s="15">
        <v>24</v>
      </c>
      <c r="C1888" s="20">
        <v>83</v>
      </c>
      <c r="E1888" s="15">
        <v>0.4</v>
      </c>
      <c r="F1888" s="15">
        <v>0</v>
      </c>
    </row>
    <row r="1889" spans="1:6" x14ac:dyDescent="0.3">
      <c r="A1889" s="3">
        <v>50</v>
      </c>
      <c r="B1889" s="3">
        <v>25</v>
      </c>
      <c r="C1889" s="6">
        <v>42</v>
      </c>
      <c r="E1889" s="3">
        <v>1.7</v>
      </c>
      <c r="F1889" s="3">
        <v>0</v>
      </c>
    </row>
    <row r="1890" spans="1:6" x14ac:dyDescent="0.3">
      <c r="A1890" s="15">
        <v>50</v>
      </c>
      <c r="B1890" s="15">
        <v>26</v>
      </c>
      <c r="C1890" s="20">
        <v>39</v>
      </c>
      <c r="E1890" s="15">
        <v>1.9</v>
      </c>
      <c r="F1890" s="15">
        <v>0</v>
      </c>
    </row>
    <row r="1891" spans="1:6" x14ac:dyDescent="0.3">
      <c r="A1891" s="3">
        <v>50</v>
      </c>
      <c r="B1891" s="3">
        <v>24</v>
      </c>
      <c r="C1891" s="6">
        <v>94</v>
      </c>
      <c r="E1891" s="3">
        <v>4.9000000000000004</v>
      </c>
      <c r="F1891" s="3">
        <v>272</v>
      </c>
    </row>
    <row r="1892" spans="1:6" x14ac:dyDescent="0.3">
      <c r="A1892" s="15">
        <v>50</v>
      </c>
      <c r="B1892" s="15">
        <v>26</v>
      </c>
      <c r="C1892" s="20">
        <v>85</v>
      </c>
      <c r="E1892" s="15">
        <v>0</v>
      </c>
      <c r="F1892" s="15">
        <v>144</v>
      </c>
    </row>
    <row r="1893" spans="1:6" x14ac:dyDescent="0.3">
      <c r="A1893" s="3">
        <v>50</v>
      </c>
      <c r="B1893" s="3">
        <v>24</v>
      </c>
      <c r="C1893" s="6">
        <v>103</v>
      </c>
      <c r="E1893" s="3">
        <v>0.3</v>
      </c>
      <c r="F1893" s="3">
        <v>0</v>
      </c>
    </row>
    <row r="1894" spans="1:6" x14ac:dyDescent="0.3">
      <c r="A1894" s="15">
        <v>50</v>
      </c>
      <c r="B1894" s="15">
        <v>25</v>
      </c>
      <c r="C1894" s="20">
        <v>34</v>
      </c>
      <c r="E1894" s="15">
        <v>1.3</v>
      </c>
      <c r="F1894" s="15">
        <v>0</v>
      </c>
    </row>
    <row r="1895" spans="1:6" x14ac:dyDescent="0.3">
      <c r="A1895" s="3">
        <v>50</v>
      </c>
      <c r="B1895" s="3">
        <v>25</v>
      </c>
      <c r="C1895" s="6">
        <v>13</v>
      </c>
      <c r="E1895" s="3">
        <v>0.7</v>
      </c>
      <c r="F1895" s="3">
        <v>0</v>
      </c>
    </row>
    <row r="1896" spans="1:6" x14ac:dyDescent="0.3">
      <c r="A1896" s="15">
        <v>50</v>
      </c>
      <c r="B1896" s="15">
        <v>23</v>
      </c>
      <c r="C1896" s="20">
        <v>98</v>
      </c>
      <c r="E1896" s="15">
        <v>2</v>
      </c>
      <c r="F1896" s="15">
        <v>0</v>
      </c>
    </row>
    <row r="1897" spans="1:6" x14ac:dyDescent="0.3">
      <c r="A1897" s="3">
        <v>50</v>
      </c>
      <c r="B1897" s="3">
        <v>24</v>
      </c>
      <c r="C1897" s="6">
        <v>61</v>
      </c>
      <c r="E1897" s="3">
        <v>2.6</v>
      </c>
      <c r="F1897" s="3">
        <v>0</v>
      </c>
    </row>
    <row r="1898" spans="1:6" x14ac:dyDescent="0.3">
      <c r="A1898" s="15">
        <v>50</v>
      </c>
      <c r="B1898" s="15">
        <v>26</v>
      </c>
      <c r="C1898" s="20">
        <v>135</v>
      </c>
      <c r="E1898" s="15">
        <v>4.5999999999999996</v>
      </c>
      <c r="F1898" s="15">
        <v>91</v>
      </c>
    </row>
    <row r="1899" spans="1:6" x14ac:dyDescent="0.3">
      <c r="A1899" s="3">
        <v>50</v>
      </c>
      <c r="B1899" s="3">
        <v>25</v>
      </c>
      <c r="C1899" s="6">
        <v>130</v>
      </c>
      <c r="E1899" s="3">
        <v>1.1000000000000001</v>
      </c>
      <c r="F1899" s="3">
        <v>0</v>
      </c>
    </row>
    <row r="1900" spans="1:6" x14ac:dyDescent="0.3">
      <c r="A1900" s="15">
        <v>50</v>
      </c>
      <c r="B1900" s="15">
        <v>23</v>
      </c>
      <c r="C1900" s="20">
        <v>15</v>
      </c>
      <c r="E1900" s="15">
        <v>1</v>
      </c>
      <c r="F1900" s="15">
        <v>101</v>
      </c>
    </row>
    <row r="1901" spans="1:6" x14ac:dyDescent="0.3">
      <c r="A1901" s="3">
        <v>50</v>
      </c>
      <c r="B1901" s="3">
        <v>24</v>
      </c>
      <c r="C1901" s="6">
        <v>161</v>
      </c>
      <c r="E1901" s="3">
        <v>3.4</v>
      </c>
      <c r="F1901" s="3">
        <v>212</v>
      </c>
    </row>
    <row r="1902" spans="1:6" x14ac:dyDescent="0.3">
      <c r="A1902" s="15">
        <v>50</v>
      </c>
      <c r="B1902" s="15">
        <v>23</v>
      </c>
      <c r="C1902" s="20">
        <v>9</v>
      </c>
      <c r="E1902" s="15">
        <v>1</v>
      </c>
      <c r="F1902" s="15">
        <v>0</v>
      </c>
    </row>
    <row r="1903" spans="1:6" x14ac:dyDescent="0.3">
      <c r="A1903" s="3">
        <v>50</v>
      </c>
      <c r="B1903" s="3">
        <v>26</v>
      </c>
      <c r="C1903" s="6">
        <v>48</v>
      </c>
      <c r="E1903" s="3">
        <v>0.1</v>
      </c>
      <c r="F1903" s="3">
        <v>0</v>
      </c>
    </row>
    <row r="1904" spans="1:6" x14ac:dyDescent="0.3">
      <c r="A1904" s="15">
        <v>50</v>
      </c>
      <c r="B1904" s="15">
        <v>25</v>
      </c>
      <c r="C1904" s="20">
        <v>15</v>
      </c>
      <c r="E1904" s="15">
        <v>0.4</v>
      </c>
      <c r="F1904" s="15">
        <v>0</v>
      </c>
    </row>
    <row r="1905" spans="1:6" x14ac:dyDescent="0.3">
      <c r="A1905" s="3">
        <v>50</v>
      </c>
      <c r="B1905" s="3">
        <v>24</v>
      </c>
      <c r="C1905" s="6">
        <v>152</v>
      </c>
      <c r="E1905" s="3">
        <v>7.3</v>
      </c>
      <c r="F1905" s="3">
        <v>0</v>
      </c>
    </row>
    <row r="1906" spans="1:6" x14ac:dyDescent="0.3">
      <c r="A1906" s="15">
        <v>50</v>
      </c>
      <c r="B1906" s="15">
        <v>25</v>
      </c>
      <c r="C1906" s="20">
        <v>40</v>
      </c>
      <c r="E1906" s="15">
        <v>1.3</v>
      </c>
      <c r="F1906" s="15">
        <v>0</v>
      </c>
    </row>
    <row r="1907" spans="1:6" x14ac:dyDescent="0.3">
      <c r="A1907" s="3">
        <v>50</v>
      </c>
      <c r="B1907" s="3">
        <v>26</v>
      </c>
      <c r="C1907" s="6">
        <v>192</v>
      </c>
      <c r="E1907" s="3">
        <v>1.8</v>
      </c>
      <c r="F1907" s="3">
        <v>301</v>
      </c>
    </row>
    <row r="1908" spans="1:6" x14ac:dyDescent="0.3">
      <c r="A1908" s="15">
        <v>50</v>
      </c>
      <c r="B1908" s="15">
        <v>24</v>
      </c>
      <c r="C1908" s="20">
        <v>195</v>
      </c>
      <c r="E1908" s="15">
        <v>1.7</v>
      </c>
      <c r="F1908" s="15">
        <v>0</v>
      </c>
    </row>
    <row r="1909" spans="1:6" x14ac:dyDescent="0.3">
      <c r="A1909" s="3">
        <v>50</v>
      </c>
      <c r="B1909" s="3">
        <v>24</v>
      </c>
      <c r="C1909" s="6">
        <v>44</v>
      </c>
      <c r="E1909" s="3">
        <v>1.8</v>
      </c>
      <c r="F1909" s="3">
        <v>0</v>
      </c>
    </row>
    <row r="1910" spans="1:6" x14ac:dyDescent="0.3">
      <c r="A1910" s="15">
        <v>50</v>
      </c>
      <c r="B1910" s="15">
        <v>25</v>
      </c>
      <c r="C1910" s="20">
        <v>43</v>
      </c>
      <c r="E1910" s="15">
        <v>1.4</v>
      </c>
      <c r="F1910" s="15">
        <v>137</v>
      </c>
    </row>
    <row r="1911" spans="1:6" x14ac:dyDescent="0.3">
      <c r="A1911" s="3">
        <v>50</v>
      </c>
      <c r="B1911" s="3">
        <v>24</v>
      </c>
      <c r="C1911" s="6">
        <v>188</v>
      </c>
      <c r="E1911" s="3">
        <v>1.3</v>
      </c>
      <c r="F1911" s="3">
        <v>184</v>
      </c>
    </row>
    <row r="1912" spans="1:6" x14ac:dyDescent="0.3">
      <c r="A1912" s="15">
        <v>50</v>
      </c>
      <c r="B1912" s="15">
        <v>26</v>
      </c>
      <c r="C1912" s="20">
        <v>23</v>
      </c>
      <c r="E1912" s="15">
        <v>0.2</v>
      </c>
      <c r="F1912" s="15">
        <v>0</v>
      </c>
    </row>
    <row r="1913" spans="1:6" x14ac:dyDescent="0.3">
      <c r="A1913" s="3">
        <v>50</v>
      </c>
      <c r="B1913" s="3">
        <v>25</v>
      </c>
      <c r="C1913" s="6">
        <v>35</v>
      </c>
      <c r="E1913" s="3">
        <v>1.7</v>
      </c>
      <c r="F1913" s="3">
        <v>0</v>
      </c>
    </row>
    <row r="1914" spans="1:6" x14ac:dyDescent="0.3">
      <c r="A1914" s="15">
        <v>50</v>
      </c>
      <c r="B1914" s="15">
        <v>26</v>
      </c>
      <c r="C1914" s="20">
        <v>48</v>
      </c>
      <c r="E1914" s="15">
        <v>1.6</v>
      </c>
      <c r="F1914" s="15">
        <v>0</v>
      </c>
    </row>
    <row r="1915" spans="1:6" x14ac:dyDescent="0.3">
      <c r="A1915" s="3">
        <v>50</v>
      </c>
      <c r="B1915" s="3">
        <v>24</v>
      </c>
      <c r="C1915" s="6">
        <v>84</v>
      </c>
      <c r="E1915" s="3">
        <v>4.9000000000000004</v>
      </c>
      <c r="F1915" s="3">
        <v>0</v>
      </c>
    </row>
    <row r="1916" spans="1:6" x14ac:dyDescent="0.3">
      <c r="A1916" s="15">
        <v>50</v>
      </c>
      <c r="B1916" s="15">
        <v>25</v>
      </c>
      <c r="C1916" s="20">
        <v>84</v>
      </c>
      <c r="E1916" s="15">
        <v>1.3</v>
      </c>
      <c r="F1916" s="15">
        <v>0</v>
      </c>
    </row>
    <row r="1917" spans="1:6" x14ac:dyDescent="0.3">
      <c r="A1917" s="3">
        <v>50</v>
      </c>
      <c r="B1917" s="3">
        <v>23</v>
      </c>
      <c r="C1917" s="6">
        <v>23</v>
      </c>
      <c r="E1917" s="3">
        <v>1</v>
      </c>
      <c r="F1917" s="3">
        <v>0</v>
      </c>
    </row>
    <row r="1918" spans="1:6" x14ac:dyDescent="0.3">
      <c r="A1918" s="15">
        <v>50</v>
      </c>
      <c r="B1918" s="15">
        <v>25</v>
      </c>
      <c r="C1918" s="20">
        <v>14</v>
      </c>
      <c r="E1918" s="15">
        <v>0.7</v>
      </c>
      <c r="F1918" s="15">
        <v>0</v>
      </c>
    </row>
    <row r="1919" spans="1:6" x14ac:dyDescent="0.3">
      <c r="A1919" s="3">
        <v>50</v>
      </c>
      <c r="B1919" s="3">
        <v>24</v>
      </c>
      <c r="C1919" s="6">
        <v>79</v>
      </c>
      <c r="E1919" s="3">
        <v>0.3</v>
      </c>
      <c r="F1919" s="3">
        <v>120</v>
      </c>
    </row>
    <row r="1920" spans="1:6" x14ac:dyDescent="0.3">
      <c r="A1920" s="15">
        <v>50</v>
      </c>
      <c r="B1920" s="15">
        <v>24</v>
      </c>
      <c r="C1920" s="20">
        <v>180</v>
      </c>
      <c r="E1920" s="15">
        <v>1.7</v>
      </c>
      <c r="F1920" s="15">
        <v>0</v>
      </c>
    </row>
    <row r="1921" spans="1:6" x14ac:dyDescent="0.3">
      <c r="A1921" s="3">
        <v>50</v>
      </c>
      <c r="B1921" s="3">
        <v>25</v>
      </c>
      <c r="C1921" s="6">
        <v>14</v>
      </c>
      <c r="E1921" s="3">
        <v>0.4</v>
      </c>
      <c r="F1921" s="3">
        <v>0</v>
      </c>
    </row>
    <row r="1922" spans="1:6" x14ac:dyDescent="0.3">
      <c r="A1922" s="15">
        <v>50</v>
      </c>
      <c r="B1922" s="15">
        <v>25</v>
      </c>
      <c r="C1922" s="20">
        <v>83</v>
      </c>
      <c r="E1922" s="15">
        <v>2.8</v>
      </c>
      <c r="F1922" s="15">
        <v>0</v>
      </c>
    </row>
    <row r="1923" spans="1:6" x14ac:dyDescent="0.3">
      <c r="A1923" s="3">
        <v>50</v>
      </c>
      <c r="B1923" s="3">
        <v>26</v>
      </c>
      <c r="C1923" s="6">
        <v>38</v>
      </c>
      <c r="E1923" s="3">
        <v>0.9</v>
      </c>
      <c r="F1923" s="3">
        <v>0</v>
      </c>
    </row>
    <row r="1924" spans="1:6" x14ac:dyDescent="0.3">
      <c r="A1924" s="15">
        <v>50</v>
      </c>
      <c r="B1924" s="15">
        <v>26</v>
      </c>
      <c r="C1924" s="20">
        <v>179</v>
      </c>
      <c r="E1924" s="15">
        <v>2.9</v>
      </c>
      <c r="F1924" s="15">
        <v>0</v>
      </c>
    </row>
    <row r="1925" spans="1:6" x14ac:dyDescent="0.3">
      <c r="A1925" s="3">
        <v>50</v>
      </c>
      <c r="B1925" s="3">
        <v>20</v>
      </c>
      <c r="C1925" s="6">
        <v>19</v>
      </c>
      <c r="E1925" s="3">
        <v>0.4</v>
      </c>
      <c r="F1925" s="3">
        <v>0</v>
      </c>
    </row>
    <row r="1926" spans="1:6" x14ac:dyDescent="0.3">
      <c r="A1926" s="15">
        <v>50</v>
      </c>
      <c r="B1926" s="15">
        <v>25</v>
      </c>
      <c r="C1926" s="20">
        <v>192</v>
      </c>
      <c r="E1926" s="15">
        <v>2.8</v>
      </c>
      <c r="F1926" s="15">
        <v>238</v>
      </c>
    </row>
    <row r="1927" spans="1:6" x14ac:dyDescent="0.3">
      <c r="A1927" s="3">
        <v>50</v>
      </c>
      <c r="B1927" s="3">
        <v>26</v>
      </c>
      <c r="C1927" s="6">
        <v>88</v>
      </c>
      <c r="E1927" s="3">
        <v>2.7</v>
      </c>
      <c r="F1927" s="3">
        <v>0</v>
      </c>
    </row>
    <row r="1928" spans="1:6" x14ac:dyDescent="0.3">
      <c r="A1928" s="15">
        <v>50</v>
      </c>
      <c r="B1928" s="15">
        <v>24</v>
      </c>
      <c r="C1928" s="20">
        <v>124</v>
      </c>
      <c r="E1928" s="15">
        <v>4.9000000000000004</v>
      </c>
      <c r="F1928" s="15">
        <v>266</v>
      </c>
    </row>
    <row r="1929" spans="1:6" x14ac:dyDescent="0.3">
      <c r="A1929" s="3">
        <v>50</v>
      </c>
      <c r="B1929" s="3">
        <v>25</v>
      </c>
      <c r="C1929" s="6">
        <v>14</v>
      </c>
      <c r="E1929" s="3">
        <v>0.8</v>
      </c>
      <c r="F1929" s="3">
        <v>0</v>
      </c>
    </row>
    <row r="1930" spans="1:6" x14ac:dyDescent="0.3">
      <c r="A1930" s="15">
        <v>50</v>
      </c>
      <c r="B1930" s="15">
        <v>20</v>
      </c>
      <c r="C1930" s="20">
        <v>25</v>
      </c>
      <c r="E1930" s="15">
        <v>0.4</v>
      </c>
      <c r="F1930" s="15">
        <v>0</v>
      </c>
    </row>
    <row r="1931" spans="1:6" x14ac:dyDescent="0.3">
      <c r="A1931" s="3">
        <v>50</v>
      </c>
      <c r="B1931" s="3">
        <v>24</v>
      </c>
      <c r="C1931" s="6">
        <v>32</v>
      </c>
      <c r="E1931" s="3">
        <v>1.8</v>
      </c>
      <c r="F1931" s="3">
        <v>109</v>
      </c>
    </row>
    <row r="1932" spans="1:6" x14ac:dyDescent="0.3">
      <c r="A1932" s="15">
        <v>50</v>
      </c>
      <c r="B1932" s="15">
        <v>24</v>
      </c>
      <c r="C1932" s="20">
        <v>80</v>
      </c>
      <c r="E1932" s="15">
        <v>4.9000000000000004</v>
      </c>
      <c r="F1932" s="15">
        <v>0</v>
      </c>
    </row>
    <row r="1933" spans="1:6" x14ac:dyDescent="0.3">
      <c r="A1933" s="3">
        <v>50</v>
      </c>
      <c r="B1933" s="3">
        <v>26</v>
      </c>
      <c r="C1933" s="6">
        <v>42</v>
      </c>
      <c r="E1933" s="3">
        <v>1.1000000000000001</v>
      </c>
      <c r="F1933" s="3">
        <v>151</v>
      </c>
    </row>
    <row r="1934" spans="1:6" x14ac:dyDescent="0.3">
      <c r="A1934" s="15">
        <v>50</v>
      </c>
      <c r="B1934" s="15">
        <v>26</v>
      </c>
      <c r="C1934" s="20">
        <v>42</v>
      </c>
      <c r="E1934" s="15">
        <v>1.6</v>
      </c>
      <c r="F1934" s="15">
        <v>0</v>
      </c>
    </row>
    <row r="1935" spans="1:6" x14ac:dyDescent="0.3">
      <c r="A1935" s="3">
        <v>50</v>
      </c>
      <c r="B1935" s="3">
        <v>24</v>
      </c>
      <c r="C1935" s="6">
        <v>43</v>
      </c>
      <c r="E1935" s="3">
        <v>0.1</v>
      </c>
      <c r="F1935" s="3">
        <v>0</v>
      </c>
    </row>
    <row r="1936" spans="1:6" x14ac:dyDescent="0.3">
      <c r="A1936" s="15">
        <v>50</v>
      </c>
      <c r="B1936" s="15">
        <v>26</v>
      </c>
      <c r="C1936" s="20">
        <v>22</v>
      </c>
      <c r="E1936" s="15">
        <v>0.5</v>
      </c>
      <c r="F1936" s="15">
        <v>112</v>
      </c>
    </row>
    <row r="1937" spans="1:6" x14ac:dyDescent="0.3">
      <c r="A1937" s="3">
        <v>50</v>
      </c>
      <c r="B1937" s="3">
        <v>24</v>
      </c>
      <c r="C1937" s="6">
        <v>82</v>
      </c>
      <c r="E1937" s="3">
        <v>3</v>
      </c>
      <c r="F1937" s="3">
        <v>0</v>
      </c>
    </row>
    <row r="1938" spans="1:6" x14ac:dyDescent="0.3">
      <c r="A1938" s="15">
        <v>50</v>
      </c>
      <c r="B1938" s="15">
        <v>24</v>
      </c>
      <c r="C1938" s="20">
        <v>130</v>
      </c>
      <c r="E1938" s="15">
        <v>1</v>
      </c>
      <c r="F1938" s="15">
        <v>0</v>
      </c>
    </row>
    <row r="1939" spans="1:6" x14ac:dyDescent="0.3">
      <c r="A1939" s="3">
        <v>50</v>
      </c>
      <c r="B1939" s="3">
        <v>24</v>
      </c>
      <c r="C1939" s="6">
        <v>150</v>
      </c>
      <c r="E1939" s="3">
        <v>7.3</v>
      </c>
      <c r="F1939" s="3">
        <v>0</v>
      </c>
    </row>
    <row r="1940" spans="1:6" x14ac:dyDescent="0.3">
      <c r="A1940" s="15">
        <v>50</v>
      </c>
      <c r="B1940" s="15">
        <v>24</v>
      </c>
      <c r="C1940" s="20">
        <v>45</v>
      </c>
      <c r="E1940" s="15">
        <v>0.6</v>
      </c>
      <c r="F1940" s="15">
        <v>117</v>
      </c>
    </row>
    <row r="1941" spans="1:6" x14ac:dyDescent="0.3">
      <c r="A1941" s="3">
        <v>50</v>
      </c>
      <c r="B1941" s="3">
        <v>25</v>
      </c>
      <c r="C1941" s="6">
        <v>79</v>
      </c>
      <c r="E1941" s="3">
        <v>2.9</v>
      </c>
      <c r="F1941" s="3">
        <v>307</v>
      </c>
    </row>
    <row r="1942" spans="1:6" x14ac:dyDescent="0.3">
      <c r="A1942" s="15">
        <v>50</v>
      </c>
      <c r="B1942" s="15">
        <v>24</v>
      </c>
      <c r="C1942" s="20">
        <v>68</v>
      </c>
      <c r="E1942" s="15">
        <v>1.5</v>
      </c>
      <c r="F1942" s="15">
        <v>120</v>
      </c>
    </row>
    <row r="1943" spans="1:6" x14ac:dyDescent="0.3">
      <c r="A1943" s="3">
        <v>50</v>
      </c>
      <c r="B1943" s="3">
        <v>26</v>
      </c>
      <c r="C1943" s="6">
        <v>115</v>
      </c>
      <c r="E1943" s="3">
        <v>1.2</v>
      </c>
      <c r="F1943" s="3">
        <v>0</v>
      </c>
    </row>
    <row r="1944" spans="1:6" x14ac:dyDescent="0.3">
      <c r="A1944" s="15">
        <v>50</v>
      </c>
      <c r="B1944" s="15">
        <v>25</v>
      </c>
      <c r="C1944" s="20">
        <v>83</v>
      </c>
      <c r="E1944" s="15">
        <v>3.1</v>
      </c>
      <c r="F1944" s="15">
        <v>0</v>
      </c>
    </row>
    <row r="1945" spans="1:6" x14ac:dyDescent="0.3">
      <c r="A1945" s="3">
        <v>50</v>
      </c>
      <c r="B1945" s="3">
        <v>25</v>
      </c>
      <c r="C1945" s="6">
        <v>29</v>
      </c>
      <c r="E1945" s="3">
        <v>1.3</v>
      </c>
      <c r="F1945" s="3">
        <v>0</v>
      </c>
    </row>
    <row r="1946" spans="1:6" x14ac:dyDescent="0.3">
      <c r="A1946" s="15">
        <v>50</v>
      </c>
      <c r="B1946" s="15">
        <v>25</v>
      </c>
      <c r="C1946" s="20">
        <v>130</v>
      </c>
      <c r="E1946" s="15">
        <v>0.6</v>
      </c>
      <c r="F1946" s="15">
        <v>311</v>
      </c>
    </row>
    <row r="1947" spans="1:6" x14ac:dyDescent="0.3">
      <c r="A1947" s="3">
        <v>50</v>
      </c>
      <c r="B1947" s="3">
        <v>24</v>
      </c>
      <c r="C1947" s="6">
        <v>45</v>
      </c>
      <c r="E1947" s="3">
        <v>0.1</v>
      </c>
      <c r="F1947" s="3">
        <v>93</v>
      </c>
    </row>
    <row r="1948" spans="1:6" x14ac:dyDescent="0.3">
      <c r="A1948" s="15">
        <v>50</v>
      </c>
      <c r="B1948" s="15">
        <v>25</v>
      </c>
      <c r="C1948" s="20">
        <v>82</v>
      </c>
      <c r="E1948" s="15">
        <v>1.3</v>
      </c>
      <c r="F1948" s="15">
        <v>0</v>
      </c>
    </row>
    <row r="1949" spans="1:6" x14ac:dyDescent="0.3">
      <c r="A1949" s="3">
        <v>50</v>
      </c>
      <c r="B1949" s="3">
        <v>25</v>
      </c>
      <c r="C1949" s="6">
        <v>21</v>
      </c>
      <c r="E1949" s="3">
        <v>0.7</v>
      </c>
      <c r="F1949" s="3">
        <v>129</v>
      </c>
    </row>
    <row r="1950" spans="1:6" x14ac:dyDescent="0.3">
      <c r="A1950" s="15">
        <v>50</v>
      </c>
      <c r="B1950" s="15">
        <v>25</v>
      </c>
      <c r="C1950" s="20">
        <v>9</v>
      </c>
      <c r="E1950" s="15">
        <v>0</v>
      </c>
      <c r="F1950" s="15">
        <v>0</v>
      </c>
    </row>
    <row r="1951" spans="1:6" x14ac:dyDescent="0.3">
      <c r="A1951" s="3">
        <v>50</v>
      </c>
      <c r="B1951" s="3">
        <v>24</v>
      </c>
      <c r="C1951" s="6">
        <v>32</v>
      </c>
      <c r="E1951" s="3">
        <v>1.4</v>
      </c>
      <c r="F1951" s="3">
        <v>167</v>
      </c>
    </row>
    <row r="1952" spans="1:6" x14ac:dyDescent="0.3">
      <c r="A1952" s="15">
        <v>50</v>
      </c>
      <c r="B1952" s="15">
        <v>26</v>
      </c>
      <c r="C1952" s="20">
        <v>40</v>
      </c>
      <c r="E1952" s="15">
        <v>1.1000000000000001</v>
      </c>
      <c r="F1952" s="15">
        <v>131</v>
      </c>
    </row>
    <row r="1953" spans="1:6" x14ac:dyDescent="0.3">
      <c r="A1953" s="3">
        <v>50</v>
      </c>
      <c r="B1953" s="3">
        <v>24</v>
      </c>
      <c r="C1953" s="6">
        <v>81</v>
      </c>
      <c r="E1953" s="3">
        <v>4.9000000000000004</v>
      </c>
      <c r="F1953" s="3">
        <v>248</v>
      </c>
    </row>
    <row r="1954" spans="1:6" x14ac:dyDescent="0.3">
      <c r="A1954" s="15">
        <v>50</v>
      </c>
      <c r="B1954" s="15">
        <v>26</v>
      </c>
      <c r="C1954" s="20">
        <v>42</v>
      </c>
      <c r="E1954" s="15">
        <v>1</v>
      </c>
      <c r="F1954" s="15">
        <v>78</v>
      </c>
    </row>
    <row r="1955" spans="1:6" x14ac:dyDescent="0.3">
      <c r="A1955" s="3">
        <v>50</v>
      </c>
      <c r="B1955" s="3">
        <v>24</v>
      </c>
      <c r="C1955" s="6">
        <v>81</v>
      </c>
      <c r="E1955" s="3">
        <v>0.4</v>
      </c>
      <c r="F1955" s="3">
        <v>0</v>
      </c>
    </row>
    <row r="1956" spans="1:6" x14ac:dyDescent="0.3">
      <c r="A1956" s="15">
        <v>50</v>
      </c>
      <c r="B1956" s="15">
        <v>26</v>
      </c>
      <c r="C1956" s="20">
        <v>55</v>
      </c>
      <c r="E1956" s="15">
        <v>1.6</v>
      </c>
      <c r="F1956" s="15">
        <v>0</v>
      </c>
    </row>
    <row r="1957" spans="1:6" x14ac:dyDescent="0.3">
      <c r="A1957" s="3">
        <v>50</v>
      </c>
      <c r="B1957" s="3">
        <v>25</v>
      </c>
      <c r="C1957" s="6">
        <v>38</v>
      </c>
      <c r="E1957" s="3">
        <v>1.3</v>
      </c>
      <c r="F1957" s="3">
        <v>120</v>
      </c>
    </row>
    <row r="1958" spans="1:6" x14ac:dyDescent="0.3">
      <c r="A1958" s="15">
        <v>50</v>
      </c>
      <c r="B1958" s="15">
        <v>26</v>
      </c>
      <c r="C1958" s="20">
        <v>128</v>
      </c>
      <c r="E1958" s="15">
        <v>0.4</v>
      </c>
      <c r="F1958" s="15">
        <v>0</v>
      </c>
    </row>
    <row r="1959" spans="1:6" x14ac:dyDescent="0.3">
      <c r="A1959" s="3">
        <v>50</v>
      </c>
      <c r="B1959" s="3">
        <v>26</v>
      </c>
      <c r="C1959" s="6">
        <v>23</v>
      </c>
      <c r="E1959" s="3">
        <v>0.3</v>
      </c>
      <c r="F1959" s="3">
        <v>0</v>
      </c>
    </row>
    <row r="1960" spans="1:6" x14ac:dyDescent="0.3">
      <c r="A1960" s="15">
        <v>50</v>
      </c>
      <c r="B1960" s="15">
        <v>25</v>
      </c>
      <c r="C1960" s="20">
        <v>58</v>
      </c>
      <c r="E1960" s="15">
        <v>1.3</v>
      </c>
      <c r="F1960" s="15">
        <v>0</v>
      </c>
    </row>
    <row r="1961" spans="1:6" x14ac:dyDescent="0.3">
      <c r="A1961" s="3">
        <v>50</v>
      </c>
      <c r="B1961" s="3">
        <v>24</v>
      </c>
      <c r="C1961" s="6">
        <v>95</v>
      </c>
      <c r="E1961" s="3">
        <v>0.3</v>
      </c>
      <c r="F1961" s="3">
        <v>262</v>
      </c>
    </row>
    <row r="1962" spans="1:6" x14ac:dyDescent="0.3">
      <c r="A1962" s="15">
        <v>50</v>
      </c>
      <c r="B1962" s="15">
        <v>24</v>
      </c>
      <c r="C1962" s="20">
        <v>179</v>
      </c>
      <c r="E1962" s="15">
        <v>1</v>
      </c>
      <c r="F1962" s="15">
        <v>0</v>
      </c>
    </row>
    <row r="1963" spans="1:6" x14ac:dyDescent="0.3">
      <c r="A1963" s="3">
        <v>50</v>
      </c>
      <c r="B1963" s="3">
        <v>26</v>
      </c>
      <c r="C1963" s="6">
        <v>110</v>
      </c>
      <c r="E1963" s="3">
        <v>1.8</v>
      </c>
      <c r="F1963" s="3">
        <v>0</v>
      </c>
    </row>
    <row r="1964" spans="1:6" x14ac:dyDescent="0.3">
      <c r="A1964" s="15">
        <v>50</v>
      </c>
      <c r="B1964" s="15">
        <v>24</v>
      </c>
      <c r="C1964" s="20">
        <v>31</v>
      </c>
      <c r="E1964" s="15">
        <v>0.3</v>
      </c>
      <c r="F1964" s="15">
        <v>0</v>
      </c>
    </row>
    <row r="1965" spans="1:6" x14ac:dyDescent="0.3">
      <c r="A1965" s="3">
        <v>50</v>
      </c>
      <c r="B1965" s="3">
        <v>25</v>
      </c>
      <c r="C1965" s="6">
        <v>58</v>
      </c>
      <c r="E1965" s="3">
        <v>1.3</v>
      </c>
      <c r="F1965" s="3">
        <v>0</v>
      </c>
    </row>
    <row r="1966" spans="1:6" x14ac:dyDescent="0.3">
      <c r="A1966" s="15">
        <v>50</v>
      </c>
      <c r="B1966" s="15">
        <v>23</v>
      </c>
      <c r="C1966" s="20">
        <v>19</v>
      </c>
      <c r="E1966" s="15">
        <v>0.5</v>
      </c>
      <c r="F1966" s="15">
        <v>104</v>
      </c>
    </row>
    <row r="1967" spans="1:6" x14ac:dyDescent="0.3">
      <c r="A1967" s="3">
        <v>50</v>
      </c>
      <c r="B1967" s="3">
        <v>24</v>
      </c>
      <c r="C1967" s="6">
        <v>38</v>
      </c>
      <c r="E1967" s="3">
        <v>0.1</v>
      </c>
      <c r="F1967" s="3">
        <v>0</v>
      </c>
    </row>
    <row r="1968" spans="1:6" x14ac:dyDescent="0.3">
      <c r="A1968" s="15">
        <v>50</v>
      </c>
      <c r="B1968" s="15">
        <v>25</v>
      </c>
      <c r="C1968" s="20">
        <v>81</v>
      </c>
      <c r="E1968" s="15">
        <v>1.2</v>
      </c>
      <c r="F1968" s="15">
        <v>0</v>
      </c>
    </row>
    <row r="1969" spans="1:6" x14ac:dyDescent="0.3">
      <c r="A1969" s="3">
        <v>50</v>
      </c>
      <c r="B1969" s="3">
        <v>23</v>
      </c>
      <c r="C1969" s="6">
        <v>179</v>
      </c>
      <c r="E1969" s="3">
        <v>3.6</v>
      </c>
      <c r="F1969" s="3">
        <v>0</v>
      </c>
    </row>
    <row r="1970" spans="1:6" x14ac:dyDescent="0.3">
      <c r="A1970" s="15">
        <v>50</v>
      </c>
      <c r="B1970" s="15">
        <v>25</v>
      </c>
      <c r="C1970" s="20">
        <v>44</v>
      </c>
      <c r="E1970" s="15">
        <v>0.3</v>
      </c>
      <c r="F1970" s="15">
        <v>187</v>
      </c>
    </row>
    <row r="1971" spans="1:6" x14ac:dyDescent="0.3">
      <c r="A1971" s="3">
        <v>50</v>
      </c>
      <c r="B1971" s="3">
        <v>25</v>
      </c>
      <c r="C1971" s="6">
        <v>114</v>
      </c>
      <c r="E1971" s="3">
        <v>0.6</v>
      </c>
      <c r="F1971" s="3">
        <v>0</v>
      </c>
    </row>
    <row r="1972" spans="1:6" x14ac:dyDescent="0.3">
      <c r="A1972" s="15">
        <v>50</v>
      </c>
      <c r="B1972" s="15">
        <v>25</v>
      </c>
      <c r="C1972" s="20">
        <v>38</v>
      </c>
      <c r="E1972" s="15">
        <v>1.4</v>
      </c>
      <c r="F1972" s="15">
        <v>0</v>
      </c>
    </row>
    <row r="1973" spans="1:6" x14ac:dyDescent="0.3">
      <c r="A1973" s="3">
        <v>50</v>
      </c>
      <c r="B1973" s="3">
        <v>23</v>
      </c>
      <c r="C1973" s="6">
        <v>83</v>
      </c>
      <c r="E1973" s="3">
        <v>2.67</v>
      </c>
      <c r="F1973" s="3">
        <v>0</v>
      </c>
    </row>
    <row r="1974" spans="1:6" x14ac:dyDescent="0.3">
      <c r="A1974" s="15">
        <v>50</v>
      </c>
      <c r="B1974" s="15">
        <v>26</v>
      </c>
      <c r="C1974" s="20">
        <v>148</v>
      </c>
      <c r="E1974" s="15">
        <v>0.4</v>
      </c>
      <c r="F1974" s="15">
        <v>508</v>
      </c>
    </row>
    <row r="1975" spans="1:6" x14ac:dyDescent="0.3">
      <c r="A1975" s="3">
        <v>50</v>
      </c>
      <c r="B1975" s="3">
        <v>24</v>
      </c>
      <c r="C1975" s="6">
        <v>112</v>
      </c>
      <c r="E1975" s="3">
        <v>0.3</v>
      </c>
      <c r="F1975" s="3">
        <v>229</v>
      </c>
    </row>
    <row r="1976" spans="1:6" x14ac:dyDescent="0.3">
      <c r="A1976" s="15">
        <v>50</v>
      </c>
      <c r="B1976" s="15">
        <v>25</v>
      </c>
      <c r="C1976" s="20">
        <v>99</v>
      </c>
      <c r="E1976" s="15">
        <v>4.5999999999999996</v>
      </c>
      <c r="F1976" s="15">
        <v>368</v>
      </c>
    </row>
    <row r="1977" spans="1:6" x14ac:dyDescent="0.3">
      <c r="A1977" s="3">
        <v>50</v>
      </c>
      <c r="B1977" s="3">
        <v>26</v>
      </c>
      <c r="C1977" s="6">
        <v>82</v>
      </c>
      <c r="E1977" s="3">
        <v>0</v>
      </c>
      <c r="F1977" s="3">
        <v>0</v>
      </c>
    </row>
    <row r="1978" spans="1:6" x14ac:dyDescent="0.3">
      <c r="A1978" s="15">
        <v>50</v>
      </c>
      <c r="B1978" s="15">
        <v>25</v>
      </c>
      <c r="C1978" s="20">
        <v>18</v>
      </c>
      <c r="E1978" s="15">
        <v>0.4</v>
      </c>
      <c r="F1978" s="15">
        <v>0</v>
      </c>
    </row>
    <row r="1979" spans="1:6" x14ac:dyDescent="0.3">
      <c r="A1979" s="3">
        <v>50</v>
      </c>
      <c r="B1979" s="3">
        <v>25</v>
      </c>
      <c r="C1979" s="6">
        <v>160</v>
      </c>
      <c r="E1979" s="3">
        <v>4.3</v>
      </c>
      <c r="F1979" s="3">
        <v>410</v>
      </c>
    </row>
    <row r="1980" spans="1:6" x14ac:dyDescent="0.3">
      <c r="A1980" s="15">
        <v>50</v>
      </c>
      <c r="B1980" s="15">
        <v>25</v>
      </c>
      <c r="C1980" s="20">
        <v>112</v>
      </c>
      <c r="E1980" s="15">
        <v>0.6</v>
      </c>
      <c r="F1980" s="15">
        <v>0</v>
      </c>
    </row>
    <row r="1981" spans="1:6" x14ac:dyDescent="0.3">
      <c r="A1981" s="3">
        <v>50</v>
      </c>
      <c r="B1981" s="3">
        <v>24</v>
      </c>
      <c r="C1981" s="6">
        <v>62</v>
      </c>
      <c r="E1981" s="3">
        <v>1.4</v>
      </c>
      <c r="F1981" s="3">
        <v>0</v>
      </c>
    </row>
    <row r="1982" spans="1:6" x14ac:dyDescent="0.3">
      <c r="A1982" s="15">
        <v>50</v>
      </c>
      <c r="B1982" s="15">
        <v>26</v>
      </c>
      <c r="C1982" s="20">
        <v>12</v>
      </c>
      <c r="E1982" s="15">
        <v>0.2</v>
      </c>
      <c r="F1982" s="15">
        <v>96</v>
      </c>
    </row>
    <row r="1983" spans="1:6" x14ac:dyDescent="0.3">
      <c r="A1983" s="3">
        <v>50</v>
      </c>
      <c r="B1983" s="3">
        <v>26</v>
      </c>
      <c r="C1983" s="6">
        <v>52</v>
      </c>
      <c r="E1983" s="3">
        <v>0.1</v>
      </c>
      <c r="F1983" s="3">
        <v>0</v>
      </c>
    </row>
    <row r="1984" spans="1:6" x14ac:dyDescent="0.3">
      <c r="A1984" s="15">
        <v>50</v>
      </c>
      <c r="B1984" s="15">
        <v>23</v>
      </c>
      <c r="C1984" s="20">
        <v>25</v>
      </c>
      <c r="E1984" s="15">
        <v>0.5</v>
      </c>
      <c r="F1984" s="15">
        <v>0</v>
      </c>
    </row>
    <row r="1985" spans="1:6" x14ac:dyDescent="0.3">
      <c r="A1985" s="3">
        <v>50</v>
      </c>
      <c r="B1985" s="3">
        <v>24</v>
      </c>
      <c r="C1985" s="6">
        <v>11</v>
      </c>
      <c r="E1985" s="3">
        <v>0.6</v>
      </c>
      <c r="F1985" s="3">
        <v>0</v>
      </c>
    </row>
    <row r="1986" spans="1:6" x14ac:dyDescent="0.3">
      <c r="A1986" s="15">
        <v>50</v>
      </c>
      <c r="B1986" s="15">
        <v>26</v>
      </c>
      <c r="C1986" s="20">
        <v>11</v>
      </c>
      <c r="E1986" s="15">
        <v>0.2</v>
      </c>
      <c r="F1986" s="15">
        <v>0</v>
      </c>
    </row>
    <row r="1987" spans="1:6" x14ac:dyDescent="0.3">
      <c r="A1987" s="3">
        <v>50</v>
      </c>
      <c r="B1987" s="3">
        <v>24</v>
      </c>
      <c r="C1987" s="6">
        <v>40</v>
      </c>
      <c r="E1987" s="3">
        <v>2.6</v>
      </c>
      <c r="F1987" s="3">
        <v>89</v>
      </c>
    </row>
    <row r="1988" spans="1:6" x14ac:dyDescent="0.3">
      <c r="A1988" s="15">
        <v>50</v>
      </c>
      <c r="B1988" s="15">
        <v>26</v>
      </c>
      <c r="C1988" s="20">
        <v>148</v>
      </c>
      <c r="E1988" s="15">
        <v>6.8</v>
      </c>
      <c r="F1988" s="15">
        <v>0</v>
      </c>
    </row>
    <row r="1989" spans="1:6" x14ac:dyDescent="0.3">
      <c r="A1989" s="3">
        <v>50</v>
      </c>
      <c r="B1989" s="3">
        <v>26</v>
      </c>
      <c r="C1989" s="6">
        <v>21</v>
      </c>
      <c r="E1989" s="3">
        <v>0.2</v>
      </c>
      <c r="F1989" s="3">
        <v>89</v>
      </c>
    </row>
    <row r="1990" spans="1:6" x14ac:dyDescent="0.3">
      <c r="A1990" s="15">
        <v>50</v>
      </c>
      <c r="B1990" s="15">
        <v>23</v>
      </c>
      <c r="C1990" s="20">
        <v>9</v>
      </c>
      <c r="E1990" s="15">
        <v>0.5</v>
      </c>
      <c r="F1990" s="15">
        <v>98</v>
      </c>
    </row>
    <row r="1991" spans="1:6" x14ac:dyDescent="0.3">
      <c r="A1991" s="3">
        <v>50</v>
      </c>
      <c r="B1991" s="3">
        <v>24</v>
      </c>
      <c r="C1991" s="6">
        <v>91</v>
      </c>
      <c r="E1991" s="3">
        <v>0.8</v>
      </c>
      <c r="F1991" s="3">
        <v>0</v>
      </c>
    </row>
    <row r="1992" spans="1:6" x14ac:dyDescent="0.3">
      <c r="A1992" s="15">
        <v>50</v>
      </c>
      <c r="B1992" s="15">
        <v>24</v>
      </c>
      <c r="C1992" s="20">
        <v>155</v>
      </c>
      <c r="E1992" s="15">
        <v>7.3</v>
      </c>
      <c r="F1992" s="15">
        <v>0</v>
      </c>
    </row>
    <row r="1993" spans="1:6" x14ac:dyDescent="0.3">
      <c r="A1993" s="3">
        <v>50</v>
      </c>
      <c r="B1993" s="3">
        <v>25</v>
      </c>
      <c r="C1993" s="6">
        <v>19</v>
      </c>
      <c r="E1993" s="3">
        <v>0.4</v>
      </c>
      <c r="F1993" s="3">
        <v>103</v>
      </c>
    </row>
    <row r="1994" spans="1:6" x14ac:dyDescent="0.3">
      <c r="A1994" s="15">
        <v>50</v>
      </c>
      <c r="B1994" s="15">
        <v>24</v>
      </c>
      <c r="C1994" s="20">
        <v>112</v>
      </c>
      <c r="E1994" s="15">
        <v>0</v>
      </c>
      <c r="F1994" s="15">
        <v>0</v>
      </c>
    </row>
    <row r="1995" spans="1:6" x14ac:dyDescent="0.3">
      <c r="A1995" s="3">
        <v>50</v>
      </c>
      <c r="B1995" s="3">
        <v>25</v>
      </c>
      <c r="C1995" s="6">
        <v>24</v>
      </c>
      <c r="E1995" s="3">
        <v>0.4</v>
      </c>
      <c r="F1995" s="3">
        <v>137</v>
      </c>
    </row>
    <row r="1996" spans="1:6" x14ac:dyDescent="0.3">
      <c r="A1996" s="15">
        <v>50</v>
      </c>
      <c r="B1996" s="15">
        <v>24</v>
      </c>
      <c r="C1996" s="20">
        <v>38</v>
      </c>
      <c r="E1996" s="15">
        <v>0.6</v>
      </c>
      <c r="F1996" s="15">
        <v>0</v>
      </c>
    </row>
    <row r="1997" spans="1:6" x14ac:dyDescent="0.3">
      <c r="A1997" s="3">
        <v>50</v>
      </c>
      <c r="B1997" s="3">
        <v>25</v>
      </c>
      <c r="C1997" s="6">
        <v>90</v>
      </c>
      <c r="E1997" s="3">
        <v>2.8</v>
      </c>
      <c r="F1997" s="3">
        <v>0</v>
      </c>
    </row>
    <row r="1998" spans="1:6" x14ac:dyDescent="0.3">
      <c r="A1998" s="15">
        <v>50</v>
      </c>
      <c r="B1998" s="15">
        <v>26</v>
      </c>
      <c r="C1998" s="20">
        <v>24</v>
      </c>
      <c r="E1998" s="15">
        <v>0.5</v>
      </c>
      <c r="F1998" s="15">
        <v>0</v>
      </c>
    </row>
    <row r="1999" spans="1:6" x14ac:dyDescent="0.3">
      <c r="A1999" s="3">
        <v>50</v>
      </c>
      <c r="B1999" s="3">
        <v>25</v>
      </c>
      <c r="C1999" s="6">
        <v>32</v>
      </c>
      <c r="E1999" s="3">
        <v>0.7</v>
      </c>
      <c r="F1999" s="3">
        <v>0</v>
      </c>
    </row>
    <row r="2000" spans="1:6" x14ac:dyDescent="0.3">
      <c r="A2000" s="15">
        <v>50</v>
      </c>
      <c r="B2000" s="15">
        <v>23</v>
      </c>
      <c r="C2000" s="20">
        <v>64</v>
      </c>
      <c r="E2000" s="15">
        <v>2.67</v>
      </c>
      <c r="F2000" s="15">
        <v>0</v>
      </c>
    </row>
    <row r="2001" spans="1:6" x14ac:dyDescent="0.3">
      <c r="A2001" s="3">
        <v>50</v>
      </c>
      <c r="B2001" s="3">
        <v>25</v>
      </c>
      <c r="C2001" s="6">
        <v>44</v>
      </c>
      <c r="E2001" s="3">
        <v>0.7</v>
      </c>
      <c r="F2001" s="3">
        <v>192</v>
      </c>
    </row>
    <row r="2002" spans="1:6" x14ac:dyDescent="0.3">
      <c r="A2002" s="15">
        <v>50</v>
      </c>
      <c r="B2002" s="15">
        <v>24</v>
      </c>
      <c r="C2002" s="20">
        <v>102</v>
      </c>
      <c r="E2002" s="15">
        <v>6.3</v>
      </c>
      <c r="F2002" s="15">
        <v>0</v>
      </c>
    </row>
    <row r="2003" spans="1:6" x14ac:dyDescent="0.3">
      <c r="A2003" s="3">
        <v>50</v>
      </c>
      <c r="B2003" s="3">
        <v>23</v>
      </c>
      <c r="C2003" s="6">
        <v>18</v>
      </c>
      <c r="E2003" s="3">
        <v>0.5</v>
      </c>
      <c r="F2003" s="3">
        <v>0</v>
      </c>
    </row>
    <row r="2004" spans="1:6" x14ac:dyDescent="0.3">
      <c r="A2004" s="15">
        <v>50</v>
      </c>
      <c r="B2004" s="15">
        <v>25</v>
      </c>
      <c r="C2004" s="20">
        <v>45</v>
      </c>
      <c r="E2004" s="15">
        <v>0.6</v>
      </c>
      <c r="F2004" s="15">
        <v>0</v>
      </c>
    </row>
    <row r="2005" spans="1:6" x14ac:dyDescent="0.3">
      <c r="A2005" s="3">
        <v>50</v>
      </c>
      <c r="B2005" s="3">
        <v>23</v>
      </c>
      <c r="C2005" s="6">
        <v>18</v>
      </c>
      <c r="E2005" s="3">
        <v>1</v>
      </c>
      <c r="F2005" s="3">
        <v>88</v>
      </c>
    </row>
    <row r="2006" spans="1:6" x14ac:dyDescent="0.3">
      <c r="A2006" s="15">
        <v>50</v>
      </c>
      <c r="B2006" s="15">
        <v>26</v>
      </c>
      <c r="C2006" s="20">
        <v>21</v>
      </c>
      <c r="E2006" s="15">
        <v>0.2</v>
      </c>
      <c r="F2006" s="15">
        <v>0</v>
      </c>
    </row>
    <row r="2007" spans="1:6" x14ac:dyDescent="0.3">
      <c r="A2007" s="3">
        <v>50</v>
      </c>
      <c r="B2007" s="3">
        <v>25</v>
      </c>
      <c r="C2007" s="6">
        <v>18</v>
      </c>
      <c r="E2007" s="3">
        <v>0</v>
      </c>
      <c r="F2007" s="3">
        <v>0</v>
      </c>
    </row>
    <row r="2008" spans="1:6" x14ac:dyDescent="0.3">
      <c r="A2008" s="15">
        <v>50</v>
      </c>
      <c r="B2008" s="15">
        <v>24</v>
      </c>
      <c r="C2008" s="20">
        <v>83</v>
      </c>
      <c r="E2008" s="15">
        <v>3</v>
      </c>
      <c r="F2008" s="15">
        <v>0</v>
      </c>
    </row>
    <row r="2009" spans="1:6" x14ac:dyDescent="0.3">
      <c r="A2009" s="3">
        <v>50</v>
      </c>
      <c r="B2009" s="3">
        <v>24</v>
      </c>
      <c r="C2009" s="6">
        <v>62</v>
      </c>
      <c r="E2009" s="3">
        <v>0.8</v>
      </c>
      <c r="F2009" s="3">
        <v>0</v>
      </c>
    </row>
    <row r="2010" spans="1:6" x14ac:dyDescent="0.3">
      <c r="A2010" s="15">
        <v>50</v>
      </c>
      <c r="B2010" s="15">
        <v>24</v>
      </c>
      <c r="C2010" s="20">
        <v>133</v>
      </c>
      <c r="E2010" s="15">
        <v>1.4</v>
      </c>
      <c r="F2010" s="15">
        <v>342</v>
      </c>
    </row>
    <row r="2011" spans="1:6" x14ac:dyDescent="0.3">
      <c r="A2011" s="3">
        <v>50</v>
      </c>
      <c r="B2011" s="3">
        <v>25</v>
      </c>
      <c r="C2011" s="6">
        <v>42</v>
      </c>
      <c r="E2011" s="3">
        <v>0.7</v>
      </c>
      <c r="F2011" s="3">
        <v>110</v>
      </c>
    </row>
    <row r="2012" spans="1:6" x14ac:dyDescent="0.3">
      <c r="A2012" s="15">
        <v>50</v>
      </c>
      <c r="B2012" s="15">
        <v>26</v>
      </c>
      <c r="C2012" s="20">
        <v>19</v>
      </c>
      <c r="E2012" s="15">
        <v>0.9</v>
      </c>
      <c r="F2012" s="15">
        <v>0</v>
      </c>
    </row>
    <row r="2013" spans="1:6" x14ac:dyDescent="0.3">
      <c r="A2013" s="3">
        <v>50</v>
      </c>
      <c r="B2013" s="3">
        <v>26</v>
      </c>
      <c r="C2013" s="6">
        <v>92</v>
      </c>
      <c r="E2013" s="3">
        <v>2.6</v>
      </c>
      <c r="F2013" s="3">
        <v>213</v>
      </c>
    </row>
    <row r="2014" spans="1:6" x14ac:dyDescent="0.3">
      <c r="A2014" s="15">
        <v>49</v>
      </c>
      <c r="B2014" s="15">
        <v>24</v>
      </c>
      <c r="C2014" s="20">
        <v>39</v>
      </c>
      <c r="E2014" s="15">
        <v>1.7</v>
      </c>
      <c r="F2014" s="15">
        <v>0</v>
      </c>
    </row>
    <row r="2015" spans="1:6" x14ac:dyDescent="0.3">
      <c r="A2015" s="3">
        <v>49</v>
      </c>
      <c r="B2015" s="3">
        <v>23</v>
      </c>
      <c r="C2015" s="6">
        <v>94</v>
      </c>
      <c r="E2015" s="3">
        <v>0.3</v>
      </c>
      <c r="F2015" s="3">
        <v>0</v>
      </c>
    </row>
    <row r="2016" spans="1:6" x14ac:dyDescent="0.3">
      <c r="A2016" s="15">
        <v>49</v>
      </c>
      <c r="B2016" s="15">
        <v>25</v>
      </c>
      <c r="C2016" s="20">
        <v>128</v>
      </c>
      <c r="E2016" s="15">
        <v>0.4</v>
      </c>
      <c r="F2016" s="15">
        <v>0</v>
      </c>
    </row>
    <row r="2017" spans="1:6" x14ac:dyDescent="0.3">
      <c r="A2017" s="3">
        <v>49</v>
      </c>
      <c r="B2017" s="3">
        <v>23</v>
      </c>
      <c r="C2017" s="6">
        <v>70</v>
      </c>
      <c r="E2017" s="3">
        <v>1.5</v>
      </c>
      <c r="F2017" s="3">
        <v>0</v>
      </c>
    </row>
    <row r="2018" spans="1:6" x14ac:dyDescent="0.3">
      <c r="A2018" s="15">
        <v>49</v>
      </c>
      <c r="B2018" s="15">
        <v>25</v>
      </c>
      <c r="C2018" s="20">
        <v>31</v>
      </c>
      <c r="E2018" s="15">
        <v>1</v>
      </c>
      <c r="F2018" s="15">
        <v>0</v>
      </c>
    </row>
    <row r="2019" spans="1:6" x14ac:dyDescent="0.3">
      <c r="A2019" s="3">
        <v>49</v>
      </c>
      <c r="B2019" s="3">
        <v>23</v>
      </c>
      <c r="C2019" s="6">
        <v>33</v>
      </c>
      <c r="E2019" s="3">
        <v>0.3</v>
      </c>
      <c r="F2019" s="3">
        <v>0</v>
      </c>
    </row>
    <row r="2020" spans="1:6" x14ac:dyDescent="0.3">
      <c r="A2020" s="15">
        <v>49</v>
      </c>
      <c r="B2020" s="15">
        <v>23</v>
      </c>
      <c r="C2020" s="20">
        <v>23</v>
      </c>
      <c r="E2020" s="15">
        <v>0.6</v>
      </c>
      <c r="F2020" s="15">
        <v>98</v>
      </c>
    </row>
    <row r="2021" spans="1:6" x14ac:dyDescent="0.3">
      <c r="A2021" s="3">
        <v>49</v>
      </c>
      <c r="B2021" s="3">
        <v>24</v>
      </c>
      <c r="C2021" s="6">
        <v>50</v>
      </c>
      <c r="E2021" s="3">
        <v>1.8</v>
      </c>
      <c r="F2021" s="3">
        <v>0</v>
      </c>
    </row>
    <row r="2022" spans="1:6" x14ac:dyDescent="0.3">
      <c r="A2022" s="15">
        <v>49</v>
      </c>
      <c r="B2022" s="15">
        <v>25</v>
      </c>
      <c r="C2022" s="20">
        <v>195</v>
      </c>
      <c r="E2022" s="15">
        <v>3</v>
      </c>
      <c r="F2022" s="15">
        <v>617</v>
      </c>
    </row>
    <row r="2023" spans="1:6" x14ac:dyDescent="0.3">
      <c r="A2023" s="3">
        <v>49</v>
      </c>
      <c r="B2023" s="3">
        <v>25</v>
      </c>
      <c r="C2023" s="6">
        <v>20</v>
      </c>
      <c r="E2023" s="3">
        <v>1</v>
      </c>
      <c r="F2023" s="3">
        <v>111</v>
      </c>
    </row>
    <row r="2024" spans="1:6" x14ac:dyDescent="0.3">
      <c r="A2024" s="15">
        <v>49</v>
      </c>
      <c r="B2024" s="15">
        <v>22</v>
      </c>
      <c r="C2024" s="20">
        <v>82</v>
      </c>
      <c r="E2024" s="15">
        <v>2.67</v>
      </c>
      <c r="F2024" s="15">
        <v>125</v>
      </c>
    </row>
    <row r="2025" spans="1:6" x14ac:dyDescent="0.3">
      <c r="A2025" s="3">
        <v>49</v>
      </c>
      <c r="B2025" s="3">
        <v>23</v>
      </c>
      <c r="C2025" s="6">
        <v>71</v>
      </c>
      <c r="E2025" s="3">
        <v>1.4</v>
      </c>
      <c r="F2025" s="3">
        <v>0</v>
      </c>
    </row>
    <row r="2026" spans="1:6" x14ac:dyDescent="0.3">
      <c r="A2026" s="15">
        <v>49</v>
      </c>
      <c r="B2026" s="15">
        <v>23</v>
      </c>
      <c r="C2026" s="20">
        <v>61</v>
      </c>
      <c r="E2026" s="15">
        <v>1.4</v>
      </c>
      <c r="F2026" s="15">
        <v>0</v>
      </c>
    </row>
    <row r="2027" spans="1:6" x14ac:dyDescent="0.3">
      <c r="A2027" s="3">
        <v>49</v>
      </c>
      <c r="B2027" s="3">
        <v>25</v>
      </c>
      <c r="C2027" s="6">
        <v>24</v>
      </c>
      <c r="E2027" s="3">
        <v>0.2</v>
      </c>
      <c r="F2027" s="3">
        <v>138</v>
      </c>
    </row>
    <row r="2028" spans="1:6" x14ac:dyDescent="0.3">
      <c r="A2028" s="15">
        <v>49</v>
      </c>
      <c r="B2028" s="15">
        <v>25</v>
      </c>
      <c r="C2028" s="20">
        <v>161</v>
      </c>
      <c r="E2028" s="15">
        <v>6.5</v>
      </c>
      <c r="F2028" s="15">
        <v>485</v>
      </c>
    </row>
    <row r="2029" spans="1:6" x14ac:dyDescent="0.3">
      <c r="A2029" s="3">
        <v>49</v>
      </c>
      <c r="B2029" s="3">
        <v>23</v>
      </c>
      <c r="C2029" s="6">
        <v>32</v>
      </c>
      <c r="E2029" s="3">
        <v>1.8</v>
      </c>
      <c r="F2029" s="3">
        <v>83</v>
      </c>
    </row>
    <row r="2030" spans="1:6" x14ac:dyDescent="0.3">
      <c r="A2030" s="15">
        <v>49</v>
      </c>
      <c r="B2030" s="15">
        <v>24</v>
      </c>
      <c r="C2030" s="20">
        <v>51</v>
      </c>
      <c r="E2030" s="15">
        <v>1.3</v>
      </c>
      <c r="F2030" s="15">
        <v>0</v>
      </c>
    </row>
    <row r="2031" spans="1:6" x14ac:dyDescent="0.3">
      <c r="A2031" s="3">
        <v>49</v>
      </c>
      <c r="B2031" s="3">
        <v>23</v>
      </c>
      <c r="C2031" s="6">
        <v>78</v>
      </c>
      <c r="E2031" s="3">
        <v>2.4</v>
      </c>
      <c r="F2031" s="3">
        <v>205</v>
      </c>
    </row>
    <row r="2032" spans="1:6" x14ac:dyDescent="0.3">
      <c r="A2032" s="15">
        <v>49</v>
      </c>
      <c r="B2032" s="15">
        <v>23</v>
      </c>
      <c r="C2032" s="20">
        <v>59</v>
      </c>
      <c r="E2032" s="15">
        <v>2.1</v>
      </c>
      <c r="F2032" s="15">
        <v>0</v>
      </c>
    </row>
    <row r="2033" spans="1:6" x14ac:dyDescent="0.3">
      <c r="A2033" s="3">
        <v>49</v>
      </c>
      <c r="B2033" s="3">
        <v>24</v>
      </c>
      <c r="C2033" s="6">
        <v>39</v>
      </c>
      <c r="E2033" s="3">
        <v>1.4</v>
      </c>
      <c r="F2033" s="3">
        <v>0</v>
      </c>
    </row>
    <row r="2034" spans="1:6" x14ac:dyDescent="0.3">
      <c r="A2034" s="15">
        <v>49</v>
      </c>
      <c r="B2034" s="15">
        <v>24</v>
      </c>
      <c r="C2034" s="20">
        <v>80</v>
      </c>
      <c r="E2034" s="15">
        <v>1.2</v>
      </c>
      <c r="F2034" s="15">
        <v>0</v>
      </c>
    </row>
    <row r="2035" spans="1:6" x14ac:dyDescent="0.3">
      <c r="A2035" s="3">
        <v>49</v>
      </c>
      <c r="B2035" s="3">
        <v>23</v>
      </c>
      <c r="C2035" s="6">
        <v>82</v>
      </c>
      <c r="E2035" s="3">
        <v>2.4</v>
      </c>
      <c r="F2035" s="3">
        <v>0</v>
      </c>
    </row>
    <row r="2036" spans="1:6" x14ac:dyDescent="0.3">
      <c r="A2036" s="15">
        <v>49</v>
      </c>
      <c r="B2036" s="15">
        <v>23</v>
      </c>
      <c r="C2036" s="20">
        <v>49</v>
      </c>
      <c r="E2036" s="15">
        <v>1.2</v>
      </c>
      <c r="F2036" s="15">
        <v>0</v>
      </c>
    </row>
    <row r="2037" spans="1:6" x14ac:dyDescent="0.3">
      <c r="A2037" s="3">
        <v>49</v>
      </c>
      <c r="B2037" s="3">
        <v>23</v>
      </c>
      <c r="C2037" s="6">
        <v>65</v>
      </c>
      <c r="E2037" s="3">
        <v>0.7</v>
      </c>
      <c r="F2037" s="3">
        <v>263</v>
      </c>
    </row>
    <row r="2038" spans="1:6" x14ac:dyDescent="0.3">
      <c r="A2038" s="15">
        <v>49</v>
      </c>
      <c r="B2038" s="15">
        <v>25</v>
      </c>
      <c r="C2038" s="20">
        <v>30</v>
      </c>
      <c r="E2038" s="15">
        <v>0.2</v>
      </c>
      <c r="F2038" s="15">
        <v>0</v>
      </c>
    </row>
    <row r="2039" spans="1:6" x14ac:dyDescent="0.3">
      <c r="A2039" s="3">
        <v>49</v>
      </c>
      <c r="B2039" s="3">
        <v>24</v>
      </c>
      <c r="C2039" s="6">
        <v>68</v>
      </c>
      <c r="E2039" s="3">
        <v>0.2</v>
      </c>
      <c r="F2039" s="3">
        <v>163</v>
      </c>
    </row>
    <row r="2040" spans="1:6" x14ac:dyDescent="0.3">
      <c r="A2040" s="15">
        <v>49</v>
      </c>
      <c r="B2040" s="15">
        <v>23</v>
      </c>
      <c r="C2040" s="20">
        <v>84</v>
      </c>
      <c r="E2040" s="15">
        <v>2.1</v>
      </c>
      <c r="F2040" s="15">
        <v>134</v>
      </c>
    </row>
    <row r="2041" spans="1:6" x14ac:dyDescent="0.3">
      <c r="A2041" s="3">
        <v>49</v>
      </c>
      <c r="B2041" s="3">
        <v>24</v>
      </c>
      <c r="C2041" s="6">
        <v>79</v>
      </c>
      <c r="E2041" s="3">
        <v>0.2</v>
      </c>
      <c r="F2041" s="3">
        <v>83</v>
      </c>
    </row>
    <row r="2042" spans="1:6" x14ac:dyDescent="0.3">
      <c r="A2042" s="15">
        <v>49</v>
      </c>
      <c r="B2042" s="15">
        <v>24</v>
      </c>
      <c r="C2042" s="20">
        <v>91</v>
      </c>
      <c r="E2042" s="15">
        <v>2.8</v>
      </c>
      <c r="F2042" s="15">
        <v>0</v>
      </c>
    </row>
    <row r="2043" spans="1:6" x14ac:dyDescent="0.3">
      <c r="A2043" s="3">
        <v>49</v>
      </c>
      <c r="B2043" s="3">
        <v>23</v>
      </c>
      <c r="C2043" s="6">
        <v>12</v>
      </c>
      <c r="E2043" s="3">
        <v>0.1</v>
      </c>
      <c r="F2043" s="3">
        <v>0</v>
      </c>
    </row>
    <row r="2044" spans="1:6" x14ac:dyDescent="0.3">
      <c r="A2044" s="15">
        <v>49</v>
      </c>
      <c r="B2044" s="15">
        <v>25</v>
      </c>
      <c r="C2044" s="20">
        <v>13</v>
      </c>
      <c r="E2044" s="15">
        <v>0.2</v>
      </c>
      <c r="F2044" s="15">
        <v>87</v>
      </c>
    </row>
    <row r="2045" spans="1:6" x14ac:dyDescent="0.3">
      <c r="A2045" s="3">
        <v>49</v>
      </c>
      <c r="B2045" s="3">
        <v>24</v>
      </c>
      <c r="C2045" s="6">
        <v>45</v>
      </c>
      <c r="E2045" s="3">
        <v>1.7</v>
      </c>
      <c r="F2045" s="3">
        <v>0</v>
      </c>
    </row>
    <row r="2046" spans="1:6" x14ac:dyDescent="0.3">
      <c r="A2046" s="15">
        <v>49</v>
      </c>
      <c r="B2046" s="15">
        <v>25</v>
      </c>
      <c r="C2046" s="20">
        <v>53</v>
      </c>
      <c r="E2046" s="15">
        <v>1</v>
      </c>
      <c r="F2046" s="15">
        <v>181</v>
      </c>
    </row>
    <row r="2047" spans="1:6" x14ac:dyDescent="0.3">
      <c r="A2047" s="3">
        <v>49</v>
      </c>
      <c r="B2047" s="3">
        <v>25</v>
      </c>
      <c r="C2047" s="6">
        <v>93</v>
      </c>
      <c r="E2047" s="3">
        <v>2.7</v>
      </c>
      <c r="F2047" s="3">
        <v>0</v>
      </c>
    </row>
    <row r="2048" spans="1:6" x14ac:dyDescent="0.3">
      <c r="A2048" s="15">
        <v>49</v>
      </c>
      <c r="B2048" s="15">
        <v>23</v>
      </c>
      <c r="C2048" s="20">
        <v>125</v>
      </c>
      <c r="E2048" s="15">
        <v>7.3</v>
      </c>
      <c r="F2048" s="15">
        <v>0</v>
      </c>
    </row>
    <row r="2049" spans="1:6" x14ac:dyDescent="0.3">
      <c r="A2049" s="3">
        <v>49</v>
      </c>
      <c r="B2049" s="3">
        <v>23</v>
      </c>
      <c r="C2049" s="6">
        <v>58</v>
      </c>
      <c r="E2049" s="3">
        <v>2.6</v>
      </c>
      <c r="F2049" s="3">
        <v>188</v>
      </c>
    </row>
    <row r="2050" spans="1:6" x14ac:dyDescent="0.3">
      <c r="A2050" s="15">
        <v>49</v>
      </c>
      <c r="B2050" s="15">
        <v>24</v>
      </c>
      <c r="C2050" s="20">
        <v>70</v>
      </c>
      <c r="E2050" s="15">
        <v>2.9</v>
      </c>
      <c r="F2050" s="15">
        <v>0</v>
      </c>
    </row>
    <row r="2051" spans="1:6" x14ac:dyDescent="0.3">
      <c r="A2051" s="3">
        <v>49</v>
      </c>
      <c r="B2051" s="3">
        <v>23</v>
      </c>
      <c r="C2051" s="6">
        <v>79</v>
      </c>
      <c r="E2051" s="3">
        <v>0.7</v>
      </c>
      <c r="F2051" s="3">
        <v>151</v>
      </c>
    </row>
    <row r="2052" spans="1:6" x14ac:dyDescent="0.3">
      <c r="A2052" s="15">
        <v>49</v>
      </c>
      <c r="B2052" s="15">
        <v>24</v>
      </c>
      <c r="C2052" s="20">
        <v>82</v>
      </c>
      <c r="E2052" s="15">
        <v>2.9</v>
      </c>
      <c r="F2052" s="15">
        <v>267</v>
      </c>
    </row>
    <row r="2053" spans="1:6" x14ac:dyDescent="0.3">
      <c r="A2053" s="3">
        <v>49</v>
      </c>
      <c r="B2053" s="3">
        <v>24</v>
      </c>
      <c r="C2053" s="6">
        <v>70</v>
      </c>
      <c r="E2053" s="3">
        <v>2.9</v>
      </c>
      <c r="F2053" s="3">
        <v>0</v>
      </c>
    </row>
    <row r="2054" spans="1:6" x14ac:dyDescent="0.3">
      <c r="A2054" s="15">
        <v>49</v>
      </c>
      <c r="B2054" s="15">
        <v>23</v>
      </c>
      <c r="C2054" s="20">
        <v>194</v>
      </c>
      <c r="E2054" s="15">
        <v>8.3000000000000007</v>
      </c>
      <c r="F2054" s="15">
        <v>0</v>
      </c>
    </row>
    <row r="2055" spans="1:6" x14ac:dyDescent="0.3">
      <c r="A2055" s="3">
        <v>49</v>
      </c>
      <c r="B2055" s="3">
        <v>24</v>
      </c>
      <c r="C2055" s="6">
        <v>13</v>
      </c>
      <c r="E2055" s="3">
        <v>0.4</v>
      </c>
      <c r="F2055" s="3">
        <v>101</v>
      </c>
    </row>
    <row r="2056" spans="1:6" x14ac:dyDescent="0.3">
      <c r="A2056" s="15">
        <v>49</v>
      </c>
      <c r="B2056" s="15">
        <v>23</v>
      </c>
      <c r="C2056" s="20">
        <v>39</v>
      </c>
      <c r="E2056" s="15">
        <v>2.6</v>
      </c>
      <c r="F2056" s="15">
        <v>0</v>
      </c>
    </row>
    <row r="2057" spans="1:6" x14ac:dyDescent="0.3">
      <c r="A2057" s="3">
        <v>49</v>
      </c>
      <c r="B2057" s="3">
        <v>25</v>
      </c>
      <c r="C2057" s="6">
        <v>22</v>
      </c>
      <c r="E2057" s="3">
        <v>0.2</v>
      </c>
      <c r="F2057" s="3">
        <v>83</v>
      </c>
    </row>
    <row r="2058" spans="1:6" x14ac:dyDescent="0.3">
      <c r="A2058" s="15">
        <v>49</v>
      </c>
      <c r="B2058" s="15">
        <v>24</v>
      </c>
      <c r="C2058" s="20">
        <v>38</v>
      </c>
      <c r="E2058" s="15">
        <v>1.4</v>
      </c>
      <c r="F2058" s="15">
        <v>0</v>
      </c>
    </row>
    <row r="2059" spans="1:6" x14ac:dyDescent="0.3">
      <c r="A2059" s="3">
        <v>49</v>
      </c>
      <c r="B2059" s="3">
        <v>19</v>
      </c>
      <c r="C2059" s="6">
        <v>169</v>
      </c>
      <c r="E2059" s="3">
        <v>5.67</v>
      </c>
      <c r="F2059" s="3">
        <v>167</v>
      </c>
    </row>
    <row r="2060" spans="1:6" x14ac:dyDescent="0.3">
      <c r="A2060" s="15">
        <v>49</v>
      </c>
      <c r="B2060" s="15">
        <v>23</v>
      </c>
      <c r="C2060" s="20">
        <v>83</v>
      </c>
      <c r="E2060" s="15">
        <v>0.3</v>
      </c>
      <c r="F2060" s="15">
        <v>0</v>
      </c>
    </row>
    <row r="2061" spans="1:6" x14ac:dyDescent="0.3">
      <c r="A2061" s="3">
        <v>49</v>
      </c>
      <c r="B2061" s="3">
        <v>23</v>
      </c>
      <c r="C2061" s="6">
        <v>25</v>
      </c>
      <c r="E2061" s="3">
        <v>1.4</v>
      </c>
      <c r="F2061" s="3">
        <v>0</v>
      </c>
    </row>
    <row r="2062" spans="1:6" x14ac:dyDescent="0.3">
      <c r="A2062" s="15">
        <v>49</v>
      </c>
      <c r="B2062" s="15">
        <v>23</v>
      </c>
      <c r="C2062" s="20">
        <v>119</v>
      </c>
      <c r="E2062" s="15">
        <v>7.3</v>
      </c>
      <c r="F2062" s="15">
        <v>398</v>
      </c>
    </row>
    <row r="2063" spans="1:6" x14ac:dyDescent="0.3">
      <c r="A2063" s="3">
        <v>49</v>
      </c>
      <c r="B2063" s="3">
        <v>23</v>
      </c>
      <c r="C2063" s="6">
        <v>68</v>
      </c>
      <c r="E2063" s="3">
        <v>1.5</v>
      </c>
      <c r="F2063" s="3">
        <v>0</v>
      </c>
    </row>
    <row r="2064" spans="1:6" x14ac:dyDescent="0.3">
      <c r="A2064" s="15">
        <v>49</v>
      </c>
      <c r="B2064" s="15">
        <v>24</v>
      </c>
      <c r="C2064" s="20">
        <v>51</v>
      </c>
      <c r="E2064" s="15">
        <v>1.3</v>
      </c>
      <c r="F2064" s="15">
        <v>98</v>
      </c>
    </row>
    <row r="2065" spans="1:6" x14ac:dyDescent="0.3">
      <c r="A2065" s="3">
        <v>49</v>
      </c>
      <c r="B2065" s="3">
        <v>24</v>
      </c>
      <c r="C2065" s="6">
        <v>43</v>
      </c>
      <c r="E2065" s="3">
        <v>1.9</v>
      </c>
      <c r="F2065" s="3">
        <v>0</v>
      </c>
    </row>
    <row r="2066" spans="1:6" x14ac:dyDescent="0.3">
      <c r="A2066" s="15">
        <v>49</v>
      </c>
      <c r="B2066" s="15">
        <v>23</v>
      </c>
      <c r="C2066" s="20">
        <v>133</v>
      </c>
      <c r="E2066" s="15">
        <v>7.3</v>
      </c>
      <c r="F2066" s="15">
        <v>0</v>
      </c>
    </row>
    <row r="2067" spans="1:6" x14ac:dyDescent="0.3">
      <c r="A2067" s="3">
        <v>49</v>
      </c>
      <c r="B2067" s="3">
        <v>23</v>
      </c>
      <c r="C2067" s="6">
        <v>29</v>
      </c>
      <c r="E2067" s="3">
        <v>1.8</v>
      </c>
      <c r="F2067" s="3">
        <v>0</v>
      </c>
    </row>
    <row r="2068" spans="1:6" x14ac:dyDescent="0.3">
      <c r="A2068" s="15">
        <v>49</v>
      </c>
      <c r="B2068" s="15">
        <v>23</v>
      </c>
      <c r="C2068" s="20">
        <v>100</v>
      </c>
      <c r="E2068" s="15">
        <v>6.3</v>
      </c>
      <c r="F2068" s="15">
        <v>0</v>
      </c>
    </row>
    <row r="2069" spans="1:6" x14ac:dyDescent="0.3">
      <c r="A2069" s="3">
        <v>49</v>
      </c>
      <c r="B2069" s="3">
        <v>25</v>
      </c>
      <c r="C2069" s="6">
        <v>24</v>
      </c>
      <c r="E2069" s="3">
        <v>0.4</v>
      </c>
      <c r="F2069" s="3">
        <v>0</v>
      </c>
    </row>
    <row r="2070" spans="1:6" x14ac:dyDescent="0.3">
      <c r="A2070" s="15">
        <v>49</v>
      </c>
      <c r="B2070" s="15">
        <v>23</v>
      </c>
      <c r="C2070" s="20">
        <v>41</v>
      </c>
      <c r="E2070" s="15">
        <v>0.1</v>
      </c>
      <c r="F2070" s="15">
        <v>153</v>
      </c>
    </row>
    <row r="2071" spans="1:6" x14ac:dyDescent="0.3">
      <c r="A2071" s="3">
        <v>49</v>
      </c>
      <c r="B2071" s="3">
        <v>25</v>
      </c>
      <c r="C2071" s="6">
        <v>13</v>
      </c>
      <c r="E2071" s="3">
        <v>0.4</v>
      </c>
      <c r="F2071" s="3">
        <v>106</v>
      </c>
    </row>
    <row r="2072" spans="1:6" x14ac:dyDescent="0.3">
      <c r="A2072" s="15">
        <v>49</v>
      </c>
      <c r="B2072" s="15">
        <v>24</v>
      </c>
      <c r="C2072" s="20">
        <v>75</v>
      </c>
      <c r="E2072" s="15">
        <v>2.8</v>
      </c>
      <c r="F2072" s="15">
        <v>160</v>
      </c>
    </row>
    <row r="2073" spans="1:6" x14ac:dyDescent="0.3">
      <c r="A2073" s="3">
        <v>49</v>
      </c>
      <c r="B2073" s="3">
        <v>24</v>
      </c>
      <c r="C2073" s="6">
        <v>30</v>
      </c>
      <c r="E2073" s="3">
        <v>0.4</v>
      </c>
      <c r="F2073" s="3">
        <v>157</v>
      </c>
    </row>
    <row r="2074" spans="1:6" x14ac:dyDescent="0.3">
      <c r="A2074" s="15">
        <v>49</v>
      </c>
      <c r="B2074" s="15">
        <v>24</v>
      </c>
      <c r="C2074" s="20">
        <v>79</v>
      </c>
      <c r="E2074" s="15">
        <v>3.6</v>
      </c>
      <c r="F2074" s="15">
        <v>212</v>
      </c>
    </row>
    <row r="2075" spans="1:6" x14ac:dyDescent="0.3">
      <c r="A2075" s="3">
        <v>49</v>
      </c>
      <c r="B2075" s="3">
        <v>25</v>
      </c>
      <c r="C2075" s="6">
        <v>114</v>
      </c>
      <c r="E2075" s="3">
        <v>2.5</v>
      </c>
      <c r="F2075" s="3">
        <v>0</v>
      </c>
    </row>
    <row r="2076" spans="1:6" x14ac:dyDescent="0.3">
      <c r="A2076" s="15">
        <v>49</v>
      </c>
      <c r="B2076" s="15">
        <v>25</v>
      </c>
      <c r="C2076" s="20">
        <v>55</v>
      </c>
      <c r="E2076" s="15">
        <v>0.1</v>
      </c>
      <c r="F2076" s="15">
        <v>0</v>
      </c>
    </row>
    <row r="2077" spans="1:6" x14ac:dyDescent="0.3">
      <c r="A2077" s="3">
        <v>49</v>
      </c>
      <c r="B2077" s="3">
        <v>25</v>
      </c>
      <c r="C2077" s="6">
        <v>19</v>
      </c>
      <c r="E2077" s="3">
        <v>0.9</v>
      </c>
      <c r="F2077" s="3">
        <v>0</v>
      </c>
    </row>
    <row r="2078" spans="1:6" x14ac:dyDescent="0.3">
      <c r="A2078" s="15">
        <v>49</v>
      </c>
      <c r="B2078" s="15">
        <v>22</v>
      </c>
      <c r="C2078" s="20">
        <v>81</v>
      </c>
      <c r="E2078" s="15">
        <v>2</v>
      </c>
      <c r="F2078" s="15">
        <v>0</v>
      </c>
    </row>
    <row r="2079" spans="1:6" x14ac:dyDescent="0.3">
      <c r="A2079" s="3">
        <v>49</v>
      </c>
      <c r="B2079" s="3">
        <v>25</v>
      </c>
      <c r="C2079" s="6">
        <v>163</v>
      </c>
      <c r="E2079" s="3">
        <v>0.4</v>
      </c>
      <c r="F2079" s="3">
        <v>0</v>
      </c>
    </row>
    <row r="2080" spans="1:6" x14ac:dyDescent="0.3">
      <c r="A2080" s="15">
        <v>49</v>
      </c>
      <c r="B2080" s="15">
        <v>25</v>
      </c>
      <c r="C2080" s="20">
        <v>43</v>
      </c>
      <c r="E2080" s="15">
        <v>1.6</v>
      </c>
      <c r="F2080" s="15">
        <v>0</v>
      </c>
    </row>
    <row r="2081" spans="1:6" x14ac:dyDescent="0.3">
      <c r="A2081" s="3">
        <v>49</v>
      </c>
      <c r="B2081" s="3">
        <v>25</v>
      </c>
      <c r="C2081" s="6">
        <v>30</v>
      </c>
      <c r="E2081" s="3">
        <v>0.9</v>
      </c>
      <c r="F2081" s="3">
        <v>0</v>
      </c>
    </row>
    <row r="2082" spans="1:6" x14ac:dyDescent="0.3">
      <c r="A2082" s="15">
        <v>49</v>
      </c>
      <c r="B2082" s="15">
        <v>25</v>
      </c>
      <c r="C2082" s="20">
        <v>25</v>
      </c>
      <c r="E2082" s="15">
        <v>1</v>
      </c>
      <c r="F2082" s="15">
        <v>0</v>
      </c>
    </row>
    <row r="2083" spans="1:6" x14ac:dyDescent="0.3">
      <c r="A2083" s="3">
        <v>49</v>
      </c>
      <c r="B2083" s="3">
        <v>24</v>
      </c>
      <c r="C2083" s="6">
        <v>35</v>
      </c>
      <c r="E2083" s="3">
        <v>0.2</v>
      </c>
      <c r="F2083" s="3">
        <v>0</v>
      </c>
    </row>
    <row r="2084" spans="1:6" x14ac:dyDescent="0.3">
      <c r="A2084" s="15">
        <v>49</v>
      </c>
      <c r="B2084" s="15">
        <v>23</v>
      </c>
      <c r="C2084" s="20">
        <v>81</v>
      </c>
      <c r="E2084" s="15">
        <v>0.8</v>
      </c>
      <c r="F2084" s="15">
        <v>0</v>
      </c>
    </row>
    <row r="2085" spans="1:6" x14ac:dyDescent="0.3">
      <c r="A2085" s="3">
        <v>49</v>
      </c>
      <c r="B2085" s="3">
        <v>25</v>
      </c>
      <c r="C2085" s="6">
        <v>24</v>
      </c>
      <c r="E2085" s="3">
        <v>0.3</v>
      </c>
      <c r="F2085" s="3">
        <v>0</v>
      </c>
    </row>
    <row r="2086" spans="1:6" x14ac:dyDescent="0.3">
      <c r="A2086" s="15">
        <v>49</v>
      </c>
      <c r="B2086" s="15">
        <v>23</v>
      </c>
      <c r="C2086" s="20">
        <v>19</v>
      </c>
      <c r="E2086" s="15">
        <v>0.6</v>
      </c>
      <c r="F2086" s="15">
        <v>0</v>
      </c>
    </row>
    <row r="2087" spans="1:6" x14ac:dyDescent="0.3">
      <c r="A2087" s="3">
        <v>49</v>
      </c>
      <c r="B2087" s="3">
        <v>23</v>
      </c>
      <c r="C2087" s="6">
        <v>93</v>
      </c>
      <c r="E2087" s="3">
        <v>2.4</v>
      </c>
      <c r="F2087" s="3">
        <v>0</v>
      </c>
    </row>
    <row r="2088" spans="1:6" x14ac:dyDescent="0.3">
      <c r="A2088" s="15">
        <v>49</v>
      </c>
      <c r="B2088" s="15">
        <v>23</v>
      </c>
      <c r="C2088" s="20">
        <v>115</v>
      </c>
      <c r="E2088" s="15">
        <v>4.5999999999999996</v>
      </c>
      <c r="F2088" s="15">
        <v>0</v>
      </c>
    </row>
    <row r="2089" spans="1:6" x14ac:dyDescent="0.3">
      <c r="A2089" s="3">
        <v>49</v>
      </c>
      <c r="B2089" s="3">
        <v>23</v>
      </c>
      <c r="C2089" s="6">
        <v>125</v>
      </c>
      <c r="E2089" s="3">
        <v>2.4</v>
      </c>
      <c r="F2089" s="3">
        <v>0</v>
      </c>
    </row>
    <row r="2090" spans="1:6" x14ac:dyDescent="0.3">
      <c r="A2090" s="15">
        <v>49</v>
      </c>
      <c r="B2090" s="15">
        <v>24</v>
      </c>
      <c r="C2090" s="20">
        <v>42</v>
      </c>
      <c r="E2090" s="15">
        <v>0.7</v>
      </c>
      <c r="F2090" s="15">
        <v>0</v>
      </c>
    </row>
    <row r="2091" spans="1:6" x14ac:dyDescent="0.3">
      <c r="A2091" s="3">
        <v>49</v>
      </c>
      <c r="B2091" s="3">
        <v>23</v>
      </c>
      <c r="C2091" s="6">
        <v>114</v>
      </c>
      <c r="E2091" s="3">
        <v>0.3</v>
      </c>
      <c r="F2091" s="3">
        <v>286</v>
      </c>
    </row>
    <row r="2092" spans="1:6" x14ac:dyDescent="0.3">
      <c r="A2092" s="15">
        <v>49</v>
      </c>
      <c r="B2092" s="15">
        <v>25</v>
      </c>
      <c r="C2092" s="20">
        <v>65</v>
      </c>
      <c r="E2092" s="15">
        <v>0</v>
      </c>
      <c r="F2092" s="15">
        <v>0</v>
      </c>
    </row>
    <row r="2093" spans="1:6" x14ac:dyDescent="0.3">
      <c r="A2093" s="3">
        <v>49</v>
      </c>
      <c r="B2093" s="3">
        <v>23</v>
      </c>
      <c r="C2093" s="6">
        <v>140</v>
      </c>
      <c r="E2093" s="3">
        <v>1.9</v>
      </c>
      <c r="F2093" s="3">
        <v>0</v>
      </c>
    </row>
    <row r="2094" spans="1:6" x14ac:dyDescent="0.3">
      <c r="A2094" s="15">
        <v>49</v>
      </c>
      <c r="B2094" s="15">
        <v>25</v>
      </c>
      <c r="C2094" s="20">
        <v>30</v>
      </c>
      <c r="E2094" s="15">
        <v>0.6</v>
      </c>
      <c r="F2094" s="15">
        <v>0</v>
      </c>
    </row>
    <row r="2095" spans="1:6" x14ac:dyDescent="0.3">
      <c r="A2095" s="3">
        <v>49</v>
      </c>
      <c r="B2095" s="3">
        <v>23</v>
      </c>
      <c r="C2095" s="6">
        <v>134</v>
      </c>
      <c r="E2095" s="3">
        <v>6.3</v>
      </c>
      <c r="F2095" s="3">
        <v>0</v>
      </c>
    </row>
    <row r="2096" spans="1:6" x14ac:dyDescent="0.3">
      <c r="A2096" s="15">
        <v>49</v>
      </c>
      <c r="B2096" s="15">
        <v>22</v>
      </c>
      <c r="C2096" s="20">
        <v>23</v>
      </c>
      <c r="E2096" s="15">
        <v>1</v>
      </c>
      <c r="F2096" s="15">
        <v>0</v>
      </c>
    </row>
    <row r="2097" spans="1:6" x14ac:dyDescent="0.3">
      <c r="A2097" s="3">
        <v>49</v>
      </c>
      <c r="B2097" s="3">
        <v>23</v>
      </c>
      <c r="C2097" s="6">
        <v>65</v>
      </c>
      <c r="E2097" s="3">
        <v>0.4</v>
      </c>
      <c r="F2097" s="3">
        <v>232</v>
      </c>
    </row>
    <row r="2098" spans="1:6" x14ac:dyDescent="0.3">
      <c r="A2098" s="15">
        <v>49</v>
      </c>
      <c r="B2098" s="15">
        <v>24</v>
      </c>
      <c r="C2098" s="20">
        <v>25</v>
      </c>
      <c r="E2098" s="15">
        <v>0.7</v>
      </c>
      <c r="F2098" s="15">
        <v>0</v>
      </c>
    </row>
    <row r="2099" spans="1:6" x14ac:dyDescent="0.3">
      <c r="A2099" s="3">
        <v>49</v>
      </c>
      <c r="B2099" s="3">
        <v>25</v>
      </c>
      <c r="C2099" s="6">
        <v>109</v>
      </c>
      <c r="E2099" s="3">
        <v>6.8</v>
      </c>
      <c r="F2099" s="3">
        <v>0</v>
      </c>
    </row>
    <row r="2100" spans="1:6" x14ac:dyDescent="0.3">
      <c r="A2100" s="15">
        <v>49</v>
      </c>
      <c r="B2100" s="15">
        <v>25</v>
      </c>
      <c r="C2100" s="20">
        <v>44</v>
      </c>
      <c r="E2100" s="15">
        <v>0.9</v>
      </c>
      <c r="F2100" s="15">
        <v>194</v>
      </c>
    </row>
    <row r="2101" spans="1:6" x14ac:dyDescent="0.3">
      <c r="A2101" s="3">
        <v>49</v>
      </c>
      <c r="B2101" s="3">
        <v>24</v>
      </c>
      <c r="C2101" s="6">
        <v>13</v>
      </c>
      <c r="E2101" s="3">
        <v>0</v>
      </c>
      <c r="F2101" s="3">
        <v>0</v>
      </c>
    </row>
    <row r="2102" spans="1:6" x14ac:dyDescent="0.3">
      <c r="A2102" s="15">
        <v>49</v>
      </c>
      <c r="B2102" s="15">
        <v>25</v>
      </c>
      <c r="C2102" s="20">
        <v>90</v>
      </c>
      <c r="E2102" s="15">
        <v>1.4</v>
      </c>
      <c r="F2102" s="15">
        <v>0</v>
      </c>
    </row>
    <row r="2103" spans="1:6" x14ac:dyDescent="0.3">
      <c r="A2103" s="3">
        <v>49</v>
      </c>
      <c r="B2103" s="3">
        <v>23</v>
      </c>
      <c r="C2103" s="6">
        <v>64</v>
      </c>
      <c r="E2103" s="3">
        <v>2.6</v>
      </c>
      <c r="F2103" s="3">
        <v>0</v>
      </c>
    </row>
    <row r="2104" spans="1:6" x14ac:dyDescent="0.3">
      <c r="A2104" s="15">
        <v>49</v>
      </c>
      <c r="B2104" s="15">
        <v>23</v>
      </c>
      <c r="C2104" s="20">
        <v>22</v>
      </c>
      <c r="E2104" s="15">
        <v>0.3</v>
      </c>
      <c r="F2104" s="15">
        <v>0</v>
      </c>
    </row>
    <row r="2105" spans="1:6" x14ac:dyDescent="0.3">
      <c r="A2105" s="3">
        <v>49</v>
      </c>
      <c r="B2105" s="3">
        <v>24</v>
      </c>
      <c r="C2105" s="6">
        <v>138</v>
      </c>
      <c r="E2105" s="3">
        <v>2.2000000000000002</v>
      </c>
      <c r="F2105" s="3">
        <v>0</v>
      </c>
    </row>
    <row r="2106" spans="1:6" x14ac:dyDescent="0.3">
      <c r="A2106" s="15">
        <v>49</v>
      </c>
      <c r="B2106" s="15">
        <v>23</v>
      </c>
      <c r="C2106" s="20">
        <v>23</v>
      </c>
      <c r="E2106" s="15">
        <v>1.4</v>
      </c>
      <c r="F2106" s="15">
        <v>0</v>
      </c>
    </row>
    <row r="2107" spans="1:6" x14ac:dyDescent="0.3">
      <c r="A2107" s="3">
        <v>49</v>
      </c>
      <c r="B2107" s="3">
        <v>25</v>
      </c>
      <c r="C2107" s="6">
        <v>13</v>
      </c>
      <c r="E2107" s="3">
        <v>0.9</v>
      </c>
      <c r="F2107" s="3">
        <v>0</v>
      </c>
    </row>
    <row r="2108" spans="1:6" x14ac:dyDescent="0.3">
      <c r="A2108" s="15">
        <v>49</v>
      </c>
      <c r="B2108" s="15">
        <v>25</v>
      </c>
      <c r="C2108" s="20">
        <v>39</v>
      </c>
      <c r="E2108" s="15">
        <v>1.9</v>
      </c>
      <c r="F2108" s="15">
        <v>0</v>
      </c>
    </row>
    <row r="2109" spans="1:6" x14ac:dyDescent="0.3">
      <c r="A2109" s="3">
        <v>49</v>
      </c>
      <c r="B2109" s="3">
        <v>23</v>
      </c>
      <c r="C2109" s="6">
        <v>108</v>
      </c>
      <c r="E2109" s="3">
        <v>2.4</v>
      </c>
      <c r="F2109" s="3">
        <v>0</v>
      </c>
    </row>
    <row r="2110" spans="1:6" x14ac:dyDescent="0.3">
      <c r="A2110" s="15">
        <v>49</v>
      </c>
      <c r="B2110" s="15">
        <v>24</v>
      </c>
      <c r="C2110" s="20">
        <v>130</v>
      </c>
      <c r="E2110" s="15">
        <v>1.1000000000000001</v>
      </c>
      <c r="F2110" s="15">
        <v>281</v>
      </c>
    </row>
    <row r="2111" spans="1:6" x14ac:dyDescent="0.3">
      <c r="A2111" s="3">
        <v>49</v>
      </c>
      <c r="B2111" s="3">
        <v>23</v>
      </c>
      <c r="C2111" s="6">
        <v>75</v>
      </c>
      <c r="E2111" s="3">
        <v>1.5</v>
      </c>
      <c r="F2111" s="3">
        <v>0</v>
      </c>
    </row>
    <row r="2112" spans="1:6" x14ac:dyDescent="0.3">
      <c r="A2112" s="15">
        <v>49</v>
      </c>
      <c r="B2112" s="15">
        <v>24</v>
      </c>
      <c r="C2112" s="20">
        <v>13</v>
      </c>
      <c r="E2112" s="15">
        <v>0.8</v>
      </c>
      <c r="F2112" s="15">
        <v>111</v>
      </c>
    </row>
    <row r="2113" spans="1:6" x14ac:dyDescent="0.3">
      <c r="A2113" s="3">
        <v>49</v>
      </c>
      <c r="B2113" s="3">
        <v>25</v>
      </c>
      <c r="C2113" s="6">
        <v>8</v>
      </c>
      <c r="E2113" s="3">
        <v>0.3</v>
      </c>
      <c r="F2113" s="3">
        <v>97</v>
      </c>
    </row>
    <row r="2114" spans="1:6" x14ac:dyDescent="0.3">
      <c r="A2114" s="15">
        <v>49</v>
      </c>
      <c r="B2114" s="15">
        <v>25</v>
      </c>
      <c r="C2114" s="20">
        <v>135</v>
      </c>
      <c r="E2114" s="15">
        <v>1.4</v>
      </c>
      <c r="F2114" s="15">
        <v>82</v>
      </c>
    </row>
    <row r="2115" spans="1:6" x14ac:dyDescent="0.3">
      <c r="A2115" s="3">
        <v>49</v>
      </c>
      <c r="B2115" s="3">
        <v>22</v>
      </c>
      <c r="C2115" s="6">
        <v>78</v>
      </c>
      <c r="E2115" s="3">
        <v>2</v>
      </c>
      <c r="F2115" s="3">
        <v>0</v>
      </c>
    </row>
    <row r="2116" spans="1:6" x14ac:dyDescent="0.3">
      <c r="A2116" s="15">
        <v>49</v>
      </c>
      <c r="B2116" s="15">
        <v>25</v>
      </c>
      <c r="C2116" s="20">
        <v>149</v>
      </c>
      <c r="E2116" s="15">
        <v>0.4</v>
      </c>
      <c r="F2116" s="15">
        <v>0</v>
      </c>
    </row>
    <row r="2117" spans="1:6" x14ac:dyDescent="0.3">
      <c r="A2117" s="3">
        <v>49</v>
      </c>
      <c r="B2117" s="3">
        <v>22</v>
      </c>
      <c r="C2117" s="6">
        <v>103</v>
      </c>
      <c r="E2117" s="3">
        <v>2</v>
      </c>
      <c r="F2117" s="3">
        <v>167</v>
      </c>
    </row>
    <row r="2118" spans="1:6" x14ac:dyDescent="0.3">
      <c r="A2118" s="15">
        <v>49</v>
      </c>
      <c r="B2118" s="15">
        <v>23</v>
      </c>
      <c r="C2118" s="20">
        <v>121</v>
      </c>
      <c r="E2118" s="15">
        <v>4.9000000000000004</v>
      </c>
      <c r="F2118" s="15">
        <v>0</v>
      </c>
    </row>
    <row r="2119" spans="1:6" x14ac:dyDescent="0.3">
      <c r="A2119" s="3">
        <v>49</v>
      </c>
      <c r="B2119" s="3">
        <v>23</v>
      </c>
      <c r="C2119" s="6">
        <v>129</v>
      </c>
      <c r="E2119" s="3">
        <v>0.3</v>
      </c>
      <c r="F2119" s="3">
        <v>0</v>
      </c>
    </row>
    <row r="2120" spans="1:6" x14ac:dyDescent="0.3">
      <c r="A2120" s="15">
        <v>49</v>
      </c>
      <c r="B2120" s="15">
        <v>25</v>
      </c>
      <c r="C2120" s="20">
        <v>91</v>
      </c>
      <c r="E2120" s="15">
        <v>1.4</v>
      </c>
      <c r="F2120" s="15">
        <v>0</v>
      </c>
    </row>
    <row r="2121" spans="1:6" x14ac:dyDescent="0.3">
      <c r="A2121" s="3">
        <v>49</v>
      </c>
      <c r="B2121" s="3">
        <v>23</v>
      </c>
      <c r="C2121" s="6">
        <v>60</v>
      </c>
      <c r="E2121" s="3">
        <v>0.7</v>
      </c>
      <c r="F2121" s="3">
        <v>142</v>
      </c>
    </row>
    <row r="2122" spans="1:6" x14ac:dyDescent="0.3">
      <c r="A2122" s="15">
        <v>49</v>
      </c>
      <c r="B2122" s="15">
        <v>24</v>
      </c>
      <c r="C2122" s="20">
        <v>109</v>
      </c>
      <c r="E2122" s="15">
        <v>0.6</v>
      </c>
      <c r="F2122" s="15">
        <v>0</v>
      </c>
    </row>
    <row r="2123" spans="1:6" x14ac:dyDescent="0.3">
      <c r="A2123" s="3">
        <v>49</v>
      </c>
      <c r="B2123" s="3">
        <v>23</v>
      </c>
      <c r="C2123" s="6">
        <v>70</v>
      </c>
      <c r="E2123" s="3">
        <v>0.3</v>
      </c>
      <c r="F2123" s="3">
        <v>217</v>
      </c>
    </row>
    <row r="2124" spans="1:6" x14ac:dyDescent="0.3">
      <c r="A2124" s="15">
        <v>49</v>
      </c>
      <c r="B2124" s="15">
        <v>23</v>
      </c>
      <c r="C2124" s="20">
        <v>174</v>
      </c>
      <c r="E2124" s="15">
        <v>4.5999999999999996</v>
      </c>
      <c r="F2124" s="15">
        <v>590</v>
      </c>
    </row>
    <row r="2125" spans="1:6" x14ac:dyDescent="0.3">
      <c r="A2125" s="3">
        <v>49</v>
      </c>
      <c r="B2125" s="3">
        <v>25</v>
      </c>
      <c r="C2125" s="6">
        <v>65</v>
      </c>
      <c r="E2125" s="3">
        <v>1</v>
      </c>
      <c r="F2125" s="3">
        <v>0</v>
      </c>
    </row>
    <row r="2126" spans="1:6" x14ac:dyDescent="0.3">
      <c r="A2126" s="15">
        <v>49</v>
      </c>
      <c r="B2126" s="15">
        <v>24</v>
      </c>
      <c r="C2126" s="20">
        <v>18</v>
      </c>
      <c r="E2126" s="15">
        <v>0.4</v>
      </c>
      <c r="F2126" s="15">
        <v>121</v>
      </c>
    </row>
    <row r="2127" spans="1:6" x14ac:dyDescent="0.3">
      <c r="A2127" s="3">
        <v>49</v>
      </c>
      <c r="B2127" s="3">
        <v>24</v>
      </c>
      <c r="C2127" s="6">
        <v>48</v>
      </c>
      <c r="E2127" s="3">
        <v>1.3</v>
      </c>
      <c r="F2127" s="3">
        <v>0</v>
      </c>
    </row>
    <row r="2128" spans="1:6" x14ac:dyDescent="0.3">
      <c r="A2128" s="15">
        <v>49</v>
      </c>
      <c r="B2128" s="15">
        <v>24</v>
      </c>
      <c r="C2128" s="20">
        <v>33</v>
      </c>
      <c r="E2128" s="15">
        <v>1.7</v>
      </c>
      <c r="F2128" s="15">
        <v>0</v>
      </c>
    </row>
    <row r="2129" spans="1:6" x14ac:dyDescent="0.3">
      <c r="A2129" s="3">
        <v>48</v>
      </c>
      <c r="B2129" s="3">
        <v>23</v>
      </c>
      <c r="C2129" s="6">
        <v>114</v>
      </c>
      <c r="E2129" s="3">
        <v>3.8</v>
      </c>
      <c r="F2129" s="3">
        <v>0</v>
      </c>
    </row>
    <row r="2130" spans="1:6" x14ac:dyDescent="0.3">
      <c r="A2130" s="15">
        <v>48</v>
      </c>
      <c r="B2130" s="15">
        <v>24</v>
      </c>
      <c r="C2130" s="20">
        <v>81</v>
      </c>
      <c r="E2130" s="15">
        <v>0.7</v>
      </c>
      <c r="F2130" s="15">
        <v>0</v>
      </c>
    </row>
    <row r="2131" spans="1:6" x14ac:dyDescent="0.3">
      <c r="A2131" s="3">
        <v>48</v>
      </c>
      <c r="B2131" s="3">
        <v>22</v>
      </c>
      <c r="C2131" s="6">
        <v>78</v>
      </c>
      <c r="E2131" s="3">
        <v>1.1000000000000001</v>
      </c>
      <c r="F2131" s="3">
        <v>0</v>
      </c>
    </row>
    <row r="2132" spans="1:6" x14ac:dyDescent="0.3">
      <c r="A2132" s="15">
        <v>48</v>
      </c>
      <c r="B2132" s="15">
        <v>23</v>
      </c>
      <c r="C2132" s="20">
        <v>74</v>
      </c>
      <c r="E2132" s="15">
        <v>1.2</v>
      </c>
      <c r="F2132" s="15">
        <v>0</v>
      </c>
    </row>
    <row r="2133" spans="1:6" x14ac:dyDescent="0.3">
      <c r="A2133" s="3">
        <v>48</v>
      </c>
      <c r="B2133" s="3">
        <v>22</v>
      </c>
      <c r="C2133" s="6">
        <v>42</v>
      </c>
      <c r="E2133" s="3">
        <v>2.2000000000000002</v>
      </c>
      <c r="F2133" s="3">
        <v>0</v>
      </c>
    </row>
    <row r="2134" spans="1:6" x14ac:dyDescent="0.3">
      <c r="A2134" s="15">
        <v>48</v>
      </c>
      <c r="B2134" s="15">
        <v>23</v>
      </c>
      <c r="C2134" s="20">
        <v>45</v>
      </c>
      <c r="E2134" s="15">
        <v>0.3</v>
      </c>
      <c r="F2134" s="15">
        <v>0</v>
      </c>
    </row>
    <row r="2135" spans="1:6" x14ac:dyDescent="0.3">
      <c r="A2135" s="3">
        <v>48</v>
      </c>
      <c r="B2135" s="3">
        <v>24</v>
      </c>
      <c r="C2135" s="6">
        <v>21</v>
      </c>
      <c r="E2135" s="3">
        <v>0.6</v>
      </c>
      <c r="F2135" s="3">
        <v>0</v>
      </c>
    </row>
    <row r="2136" spans="1:6" x14ac:dyDescent="0.3">
      <c r="A2136" s="15">
        <v>48</v>
      </c>
      <c r="B2136" s="15">
        <v>24</v>
      </c>
      <c r="C2136" s="20">
        <v>165</v>
      </c>
      <c r="E2136" s="15">
        <v>5</v>
      </c>
      <c r="F2136" s="15">
        <v>0</v>
      </c>
    </row>
    <row r="2137" spans="1:6" x14ac:dyDescent="0.3">
      <c r="A2137" s="3">
        <v>48</v>
      </c>
      <c r="B2137" s="3">
        <v>24</v>
      </c>
      <c r="C2137" s="6">
        <v>71</v>
      </c>
      <c r="E2137" s="3">
        <v>1.7</v>
      </c>
      <c r="F2137" s="3">
        <v>145</v>
      </c>
    </row>
    <row r="2138" spans="1:6" x14ac:dyDescent="0.3">
      <c r="A2138" s="15">
        <v>48</v>
      </c>
      <c r="B2138" s="15">
        <v>22</v>
      </c>
      <c r="C2138" s="20">
        <v>71</v>
      </c>
      <c r="E2138" s="15">
        <v>1.4</v>
      </c>
      <c r="F2138" s="15">
        <v>0</v>
      </c>
    </row>
    <row r="2139" spans="1:6" x14ac:dyDescent="0.3">
      <c r="A2139" s="3">
        <v>48</v>
      </c>
      <c r="B2139" s="3">
        <v>23</v>
      </c>
      <c r="C2139" s="6">
        <v>22</v>
      </c>
      <c r="E2139" s="3">
        <v>0.1</v>
      </c>
      <c r="F2139" s="3">
        <v>0</v>
      </c>
    </row>
    <row r="2140" spans="1:6" x14ac:dyDescent="0.3">
      <c r="A2140" s="15">
        <v>48</v>
      </c>
      <c r="B2140" s="15">
        <v>23</v>
      </c>
      <c r="C2140" s="20">
        <v>45</v>
      </c>
      <c r="E2140" s="15">
        <v>1.3</v>
      </c>
      <c r="F2140" s="15">
        <v>0</v>
      </c>
    </row>
    <row r="2141" spans="1:6" x14ac:dyDescent="0.3">
      <c r="A2141" s="3">
        <v>48</v>
      </c>
      <c r="B2141" s="3">
        <v>24</v>
      </c>
      <c r="C2141" s="6">
        <v>29</v>
      </c>
      <c r="E2141" s="3">
        <v>1</v>
      </c>
      <c r="F2141" s="3">
        <v>0</v>
      </c>
    </row>
    <row r="2142" spans="1:6" x14ac:dyDescent="0.3">
      <c r="A2142" s="15">
        <v>48</v>
      </c>
      <c r="B2142" s="15">
        <v>24</v>
      </c>
      <c r="C2142" s="20">
        <v>20</v>
      </c>
      <c r="E2142" s="15">
        <v>1</v>
      </c>
      <c r="F2142" s="15">
        <v>0</v>
      </c>
    </row>
    <row r="2143" spans="1:6" x14ac:dyDescent="0.3">
      <c r="A2143" s="3">
        <v>48</v>
      </c>
      <c r="B2143" s="3">
        <v>22</v>
      </c>
      <c r="C2143" s="6">
        <v>149</v>
      </c>
      <c r="E2143" s="3">
        <v>5.5</v>
      </c>
      <c r="F2143" s="3">
        <v>0</v>
      </c>
    </row>
    <row r="2144" spans="1:6" x14ac:dyDescent="0.3">
      <c r="A2144" s="15">
        <v>48</v>
      </c>
      <c r="B2144" s="15">
        <v>23</v>
      </c>
      <c r="C2144" s="20">
        <v>10</v>
      </c>
      <c r="E2144" s="15">
        <v>0.7</v>
      </c>
      <c r="F2144" s="15">
        <v>0</v>
      </c>
    </row>
    <row r="2145" spans="1:6" x14ac:dyDescent="0.3">
      <c r="A2145" s="3">
        <v>48</v>
      </c>
      <c r="B2145" s="3">
        <v>22</v>
      </c>
      <c r="C2145" s="6">
        <v>94</v>
      </c>
      <c r="E2145" s="3">
        <v>2.6</v>
      </c>
      <c r="F2145" s="3">
        <v>0</v>
      </c>
    </row>
    <row r="2146" spans="1:6" x14ac:dyDescent="0.3">
      <c r="A2146" s="15">
        <v>48</v>
      </c>
      <c r="B2146" s="15">
        <v>24</v>
      </c>
      <c r="C2146" s="20">
        <v>75</v>
      </c>
      <c r="E2146" s="15">
        <v>1.4</v>
      </c>
      <c r="F2146" s="15">
        <v>0</v>
      </c>
    </row>
    <row r="2147" spans="1:6" x14ac:dyDescent="0.3">
      <c r="A2147" s="3">
        <v>48</v>
      </c>
      <c r="B2147" s="3">
        <v>22</v>
      </c>
      <c r="C2147" s="6">
        <v>152</v>
      </c>
      <c r="E2147" s="3">
        <v>3.5</v>
      </c>
      <c r="F2147" s="3">
        <v>0</v>
      </c>
    </row>
    <row r="2148" spans="1:6" x14ac:dyDescent="0.3">
      <c r="A2148" s="15">
        <v>48</v>
      </c>
      <c r="B2148" s="15">
        <v>22</v>
      </c>
      <c r="C2148" s="20">
        <v>65</v>
      </c>
      <c r="E2148" s="15">
        <v>1.5</v>
      </c>
      <c r="F2148" s="15">
        <v>0</v>
      </c>
    </row>
    <row r="2149" spans="1:6" x14ac:dyDescent="0.3">
      <c r="A2149" s="3">
        <v>48</v>
      </c>
      <c r="B2149" s="3">
        <v>24</v>
      </c>
      <c r="C2149" s="6">
        <v>84</v>
      </c>
      <c r="E2149" s="3">
        <v>0.7</v>
      </c>
      <c r="F2149" s="3">
        <v>166</v>
      </c>
    </row>
    <row r="2150" spans="1:6" x14ac:dyDescent="0.3">
      <c r="A2150" s="15">
        <v>48</v>
      </c>
      <c r="B2150" s="15">
        <v>22</v>
      </c>
      <c r="C2150" s="20">
        <v>98</v>
      </c>
      <c r="E2150" s="15">
        <v>6.3</v>
      </c>
      <c r="F2150" s="15">
        <v>0</v>
      </c>
    </row>
    <row r="2151" spans="1:6" x14ac:dyDescent="0.3">
      <c r="A2151" s="3">
        <v>48</v>
      </c>
      <c r="B2151" s="3">
        <v>21</v>
      </c>
      <c r="C2151" s="6">
        <v>23</v>
      </c>
      <c r="E2151" s="3">
        <v>0.67</v>
      </c>
      <c r="F2151" s="3">
        <v>0</v>
      </c>
    </row>
    <row r="2152" spans="1:6" x14ac:dyDescent="0.3">
      <c r="A2152" s="15">
        <v>48</v>
      </c>
      <c r="B2152" s="15">
        <v>23</v>
      </c>
      <c r="C2152" s="20">
        <v>132</v>
      </c>
      <c r="E2152" s="15">
        <v>0.6</v>
      </c>
      <c r="F2152" s="15">
        <v>157</v>
      </c>
    </row>
    <row r="2153" spans="1:6" x14ac:dyDescent="0.3">
      <c r="A2153" s="3">
        <v>48</v>
      </c>
      <c r="B2153" s="3">
        <v>23</v>
      </c>
      <c r="C2153" s="6">
        <v>8</v>
      </c>
      <c r="E2153" s="3">
        <v>0.4</v>
      </c>
      <c r="F2153" s="3">
        <v>0</v>
      </c>
    </row>
    <row r="2154" spans="1:6" x14ac:dyDescent="0.3">
      <c r="A2154" s="15">
        <v>48</v>
      </c>
      <c r="B2154" s="15">
        <v>22</v>
      </c>
      <c r="C2154" s="20">
        <v>59</v>
      </c>
      <c r="E2154" s="15">
        <v>1.4</v>
      </c>
      <c r="F2154" s="15">
        <v>241</v>
      </c>
    </row>
    <row r="2155" spans="1:6" x14ac:dyDescent="0.3">
      <c r="A2155" s="3">
        <v>48</v>
      </c>
      <c r="B2155" s="3">
        <v>22</v>
      </c>
      <c r="C2155" s="6">
        <v>84</v>
      </c>
      <c r="E2155" s="3">
        <v>0.4</v>
      </c>
      <c r="F2155" s="3">
        <v>145</v>
      </c>
    </row>
    <row r="2156" spans="1:6" x14ac:dyDescent="0.3">
      <c r="A2156" s="15">
        <v>48</v>
      </c>
      <c r="B2156" s="15">
        <v>24</v>
      </c>
      <c r="C2156" s="20">
        <v>12</v>
      </c>
      <c r="E2156" s="15">
        <v>0.4</v>
      </c>
      <c r="F2156" s="15">
        <v>0</v>
      </c>
    </row>
    <row r="2157" spans="1:6" x14ac:dyDescent="0.3">
      <c r="A2157" s="3">
        <v>48</v>
      </c>
      <c r="B2157" s="3">
        <v>23</v>
      </c>
      <c r="C2157" s="6">
        <v>79</v>
      </c>
      <c r="E2157" s="3">
        <v>3.8</v>
      </c>
      <c r="F2157" s="3">
        <v>0</v>
      </c>
    </row>
    <row r="2158" spans="1:6" x14ac:dyDescent="0.3">
      <c r="A2158" s="15">
        <v>48</v>
      </c>
      <c r="B2158" s="15">
        <v>23</v>
      </c>
      <c r="C2158" s="20">
        <v>84</v>
      </c>
      <c r="E2158" s="15">
        <v>3.1</v>
      </c>
      <c r="F2158" s="15">
        <v>0</v>
      </c>
    </row>
    <row r="2159" spans="1:6" x14ac:dyDescent="0.3">
      <c r="A2159" s="3">
        <v>48</v>
      </c>
      <c r="B2159" s="3">
        <v>18</v>
      </c>
      <c r="C2159" s="6">
        <v>182</v>
      </c>
      <c r="E2159" s="3">
        <v>6</v>
      </c>
      <c r="F2159" s="3">
        <v>0</v>
      </c>
    </row>
    <row r="2160" spans="1:6" x14ac:dyDescent="0.3">
      <c r="A2160" s="15">
        <v>48</v>
      </c>
      <c r="B2160" s="15">
        <v>23</v>
      </c>
      <c r="C2160" s="20">
        <v>173</v>
      </c>
      <c r="E2160" s="15">
        <v>0.2</v>
      </c>
      <c r="F2160" s="15">
        <v>0</v>
      </c>
    </row>
    <row r="2161" spans="1:6" x14ac:dyDescent="0.3">
      <c r="A2161" s="3">
        <v>48</v>
      </c>
      <c r="B2161" s="3">
        <v>23</v>
      </c>
      <c r="C2161" s="6">
        <v>35</v>
      </c>
      <c r="E2161" s="3">
        <v>0.4</v>
      </c>
      <c r="F2161" s="3">
        <v>118</v>
      </c>
    </row>
    <row r="2162" spans="1:6" x14ac:dyDescent="0.3">
      <c r="A2162" s="15">
        <v>48</v>
      </c>
      <c r="B2162" s="15">
        <v>24</v>
      </c>
      <c r="C2162" s="20">
        <v>79</v>
      </c>
      <c r="E2162" s="15">
        <v>1.4</v>
      </c>
      <c r="F2162" s="15">
        <v>0</v>
      </c>
    </row>
    <row r="2163" spans="1:6" x14ac:dyDescent="0.3">
      <c r="A2163" s="3">
        <v>48</v>
      </c>
      <c r="B2163" s="3">
        <v>24</v>
      </c>
      <c r="C2163" s="6">
        <v>134</v>
      </c>
      <c r="E2163" s="3">
        <v>5</v>
      </c>
      <c r="F2163" s="3">
        <v>0</v>
      </c>
    </row>
    <row r="2164" spans="1:6" x14ac:dyDescent="0.3">
      <c r="A2164" s="15">
        <v>48</v>
      </c>
      <c r="B2164" s="15">
        <v>22</v>
      </c>
      <c r="C2164" s="20">
        <v>139</v>
      </c>
      <c r="E2164" s="15">
        <v>0</v>
      </c>
      <c r="F2164" s="15">
        <v>0</v>
      </c>
    </row>
    <row r="2165" spans="1:6" x14ac:dyDescent="0.3">
      <c r="A2165" s="3">
        <v>48</v>
      </c>
      <c r="B2165" s="3">
        <v>22</v>
      </c>
      <c r="C2165" s="6">
        <v>79</v>
      </c>
      <c r="E2165" s="3">
        <v>0.7</v>
      </c>
      <c r="F2165" s="3">
        <v>0</v>
      </c>
    </row>
    <row r="2166" spans="1:6" x14ac:dyDescent="0.3">
      <c r="A2166" s="15">
        <v>48</v>
      </c>
      <c r="B2166" s="15">
        <v>23</v>
      </c>
      <c r="C2166" s="20">
        <v>112</v>
      </c>
      <c r="E2166" s="15">
        <v>5.0999999999999996</v>
      </c>
      <c r="F2166" s="15">
        <v>86</v>
      </c>
    </row>
    <row r="2167" spans="1:6" x14ac:dyDescent="0.3">
      <c r="A2167" s="3">
        <v>48</v>
      </c>
      <c r="B2167" s="3">
        <v>22</v>
      </c>
      <c r="C2167" s="6">
        <v>43</v>
      </c>
      <c r="E2167" s="3">
        <v>1.2</v>
      </c>
      <c r="F2167" s="3">
        <v>112</v>
      </c>
    </row>
    <row r="2168" spans="1:6" x14ac:dyDescent="0.3">
      <c r="A2168" s="15">
        <v>48</v>
      </c>
      <c r="B2168" s="15">
        <v>24</v>
      </c>
      <c r="C2168" s="20">
        <v>90</v>
      </c>
      <c r="E2168" s="15">
        <v>2.6</v>
      </c>
      <c r="F2168" s="15">
        <v>334</v>
      </c>
    </row>
    <row r="2169" spans="1:6" x14ac:dyDescent="0.3">
      <c r="A2169" s="3">
        <v>48</v>
      </c>
      <c r="B2169" s="3">
        <v>24</v>
      </c>
      <c r="C2169" s="6">
        <v>54</v>
      </c>
      <c r="E2169" s="3">
        <v>1.6</v>
      </c>
      <c r="F2169" s="3">
        <v>186</v>
      </c>
    </row>
    <row r="2170" spans="1:6" x14ac:dyDescent="0.3">
      <c r="A2170" s="15">
        <v>48</v>
      </c>
      <c r="B2170" s="15">
        <v>22</v>
      </c>
      <c r="C2170" s="20">
        <v>80</v>
      </c>
      <c r="E2170" s="15">
        <v>2.4</v>
      </c>
      <c r="F2170" s="15">
        <v>0</v>
      </c>
    </row>
    <row r="2171" spans="1:6" x14ac:dyDescent="0.3">
      <c r="A2171" s="3">
        <v>48</v>
      </c>
      <c r="B2171" s="3">
        <v>21</v>
      </c>
      <c r="C2171" s="6">
        <v>78</v>
      </c>
      <c r="E2171" s="3">
        <v>2</v>
      </c>
      <c r="F2171" s="3">
        <v>0</v>
      </c>
    </row>
    <row r="2172" spans="1:6" x14ac:dyDescent="0.3">
      <c r="A2172" s="15">
        <v>48</v>
      </c>
      <c r="B2172" s="15">
        <v>23</v>
      </c>
      <c r="C2172" s="20">
        <v>75</v>
      </c>
      <c r="E2172" s="15">
        <v>3.6</v>
      </c>
      <c r="F2172" s="15">
        <v>0</v>
      </c>
    </row>
    <row r="2173" spans="1:6" x14ac:dyDescent="0.3">
      <c r="A2173" s="3">
        <v>48</v>
      </c>
      <c r="B2173" s="3">
        <v>22</v>
      </c>
      <c r="C2173" s="6">
        <v>150</v>
      </c>
      <c r="E2173" s="3">
        <v>7.3</v>
      </c>
      <c r="F2173" s="3">
        <v>193</v>
      </c>
    </row>
    <row r="2174" spans="1:6" x14ac:dyDescent="0.3">
      <c r="A2174" s="15">
        <v>48</v>
      </c>
      <c r="B2174" s="15">
        <v>23</v>
      </c>
      <c r="C2174" s="20">
        <v>128</v>
      </c>
      <c r="E2174" s="15">
        <v>0.6</v>
      </c>
      <c r="F2174" s="15">
        <v>0</v>
      </c>
    </row>
    <row r="2175" spans="1:6" x14ac:dyDescent="0.3">
      <c r="A2175" s="3">
        <v>48</v>
      </c>
      <c r="B2175" s="3">
        <v>24</v>
      </c>
      <c r="C2175" s="6">
        <v>162</v>
      </c>
      <c r="E2175" s="3">
        <v>3.3</v>
      </c>
      <c r="F2175" s="3">
        <v>446</v>
      </c>
    </row>
    <row r="2176" spans="1:6" x14ac:dyDescent="0.3">
      <c r="A2176" s="15">
        <v>48</v>
      </c>
      <c r="B2176" s="15">
        <v>23</v>
      </c>
      <c r="C2176" s="20">
        <v>43</v>
      </c>
      <c r="E2176" s="15">
        <v>1.9</v>
      </c>
      <c r="F2176" s="15">
        <v>0</v>
      </c>
    </row>
    <row r="2177" spans="1:6" x14ac:dyDescent="0.3">
      <c r="A2177" s="3">
        <v>48</v>
      </c>
      <c r="B2177" s="3">
        <v>22</v>
      </c>
      <c r="C2177" s="6">
        <v>35</v>
      </c>
      <c r="E2177" s="3">
        <v>1.4</v>
      </c>
      <c r="F2177" s="3">
        <v>0</v>
      </c>
    </row>
    <row r="2178" spans="1:6" x14ac:dyDescent="0.3">
      <c r="A2178" s="15">
        <v>48</v>
      </c>
      <c r="B2178" s="15">
        <v>22</v>
      </c>
      <c r="C2178" s="20">
        <v>114</v>
      </c>
      <c r="E2178" s="15">
        <v>2.4</v>
      </c>
      <c r="F2178" s="15">
        <v>0</v>
      </c>
    </row>
    <row r="2179" spans="1:6" x14ac:dyDescent="0.3">
      <c r="A2179" s="3">
        <v>48</v>
      </c>
      <c r="B2179" s="3">
        <v>24</v>
      </c>
      <c r="C2179" s="6">
        <v>9</v>
      </c>
      <c r="E2179" s="3">
        <v>0.5</v>
      </c>
      <c r="F2179" s="3">
        <v>0</v>
      </c>
    </row>
    <row r="2180" spans="1:6" x14ac:dyDescent="0.3">
      <c r="A2180" s="15">
        <v>48</v>
      </c>
      <c r="B2180" s="15">
        <v>22</v>
      </c>
      <c r="C2180" s="20">
        <v>83</v>
      </c>
      <c r="E2180" s="15">
        <v>2.4</v>
      </c>
      <c r="F2180" s="15">
        <v>0</v>
      </c>
    </row>
    <row r="2181" spans="1:6" x14ac:dyDescent="0.3">
      <c r="A2181" s="3">
        <v>48</v>
      </c>
      <c r="B2181" s="3">
        <v>22</v>
      </c>
      <c r="C2181" s="6">
        <v>78</v>
      </c>
      <c r="E2181" s="3">
        <v>2.1</v>
      </c>
      <c r="F2181" s="3">
        <v>0</v>
      </c>
    </row>
    <row r="2182" spans="1:6" x14ac:dyDescent="0.3">
      <c r="A2182" s="15">
        <v>48</v>
      </c>
      <c r="B2182" s="15">
        <v>21</v>
      </c>
      <c r="C2182" s="20">
        <v>23</v>
      </c>
      <c r="E2182" s="15">
        <v>0.67</v>
      </c>
      <c r="F2182" s="15">
        <v>95</v>
      </c>
    </row>
    <row r="2183" spans="1:6" x14ac:dyDescent="0.3">
      <c r="A2183" s="3">
        <v>48</v>
      </c>
      <c r="B2183" s="3">
        <v>22</v>
      </c>
      <c r="C2183" s="6">
        <v>85</v>
      </c>
      <c r="E2183" s="3">
        <v>1.1000000000000001</v>
      </c>
      <c r="F2183" s="3">
        <v>203</v>
      </c>
    </row>
    <row r="2184" spans="1:6" x14ac:dyDescent="0.3">
      <c r="A2184" s="15">
        <v>48</v>
      </c>
      <c r="B2184" s="15">
        <v>24</v>
      </c>
      <c r="C2184" s="20">
        <v>61</v>
      </c>
      <c r="E2184" s="15">
        <v>1.7</v>
      </c>
      <c r="F2184" s="15">
        <v>229</v>
      </c>
    </row>
    <row r="2185" spans="1:6" x14ac:dyDescent="0.3">
      <c r="A2185" s="3">
        <v>48</v>
      </c>
      <c r="B2185" s="3">
        <v>24</v>
      </c>
      <c r="C2185" s="6">
        <v>80</v>
      </c>
      <c r="E2185" s="3">
        <v>2.7</v>
      </c>
      <c r="F2185" s="3">
        <v>0</v>
      </c>
    </row>
    <row r="2186" spans="1:6" x14ac:dyDescent="0.3">
      <c r="A2186" s="15">
        <v>48</v>
      </c>
      <c r="B2186" s="15">
        <v>23</v>
      </c>
      <c r="C2186" s="20">
        <v>161</v>
      </c>
      <c r="E2186" s="15">
        <v>7.9</v>
      </c>
      <c r="F2186" s="15">
        <v>310</v>
      </c>
    </row>
    <row r="2187" spans="1:6" x14ac:dyDescent="0.3">
      <c r="A2187" s="3">
        <v>48</v>
      </c>
      <c r="B2187" s="3">
        <v>23</v>
      </c>
      <c r="C2187" s="6">
        <v>79</v>
      </c>
      <c r="E2187" s="3">
        <v>0.2</v>
      </c>
      <c r="F2187" s="3">
        <v>0</v>
      </c>
    </row>
    <row r="2188" spans="1:6" x14ac:dyDescent="0.3">
      <c r="A2188" s="15">
        <v>48</v>
      </c>
      <c r="B2188" s="15">
        <v>22</v>
      </c>
      <c r="C2188" s="20">
        <v>152</v>
      </c>
      <c r="E2188" s="15">
        <v>0</v>
      </c>
      <c r="F2188" s="15">
        <v>0</v>
      </c>
    </row>
    <row r="2189" spans="1:6" x14ac:dyDescent="0.3">
      <c r="A2189" s="3">
        <v>48</v>
      </c>
      <c r="B2189" s="3">
        <v>23</v>
      </c>
      <c r="C2189" s="6">
        <v>32</v>
      </c>
      <c r="E2189" s="3">
        <v>0.1</v>
      </c>
      <c r="F2189" s="3">
        <v>0</v>
      </c>
    </row>
    <row r="2190" spans="1:6" x14ac:dyDescent="0.3">
      <c r="A2190" s="15">
        <v>48</v>
      </c>
      <c r="B2190" s="15">
        <v>24</v>
      </c>
      <c r="C2190" s="20">
        <v>59</v>
      </c>
      <c r="E2190" s="15">
        <v>0</v>
      </c>
      <c r="F2190" s="15">
        <v>144</v>
      </c>
    </row>
    <row r="2191" spans="1:6" x14ac:dyDescent="0.3">
      <c r="A2191" s="3">
        <v>48</v>
      </c>
      <c r="B2191" s="3">
        <v>22</v>
      </c>
      <c r="C2191" s="6">
        <v>163</v>
      </c>
      <c r="E2191" s="3">
        <v>2.4</v>
      </c>
      <c r="F2191" s="3">
        <v>396</v>
      </c>
    </row>
    <row r="2192" spans="1:6" x14ac:dyDescent="0.3">
      <c r="A2192" s="15">
        <v>48</v>
      </c>
      <c r="B2192" s="15">
        <v>22</v>
      </c>
      <c r="C2192" s="20">
        <v>14</v>
      </c>
      <c r="E2192" s="15">
        <v>0.1</v>
      </c>
      <c r="F2192" s="15">
        <v>0</v>
      </c>
    </row>
    <row r="2193" spans="1:6" x14ac:dyDescent="0.3">
      <c r="A2193" s="3">
        <v>48</v>
      </c>
      <c r="B2193" s="3">
        <v>23</v>
      </c>
      <c r="C2193" s="6">
        <v>35</v>
      </c>
      <c r="E2193" s="3">
        <v>0.1</v>
      </c>
      <c r="F2193" s="3">
        <v>0</v>
      </c>
    </row>
    <row r="2194" spans="1:6" x14ac:dyDescent="0.3">
      <c r="A2194" s="15">
        <v>48</v>
      </c>
      <c r="B2194" s="15">
        <v>24</v>
      </c>
      <c r="C2194" s="20">
        <v>18</v>
      </c>
      <c r="E2194" s="15">
        <v>0.2</v>
      </c>
      <c r="F2194" s="15">
        <v>0</v>
      </c>
    </row>
    <row r="2195" spans="1:6" x14ac:dyDescent="0.3">
      <c r="A2195" s="3">
        <v>48</v>
      </c>
      <c r="B2195" s="3">
        <v>23</v>
      </c>
      <c r="C2195" s="6">
        <v>63</v>
      </c>
      <c r="E2195" s="3">
        <v>3.6</v>
      </c>
      <c r="F2195" s="3">
        <v>0</v>
      </c>
    </row>
    <row r="2196" spans="1:6" x14ac:dyDescent="0.3">
      <c r="A2196" s="15">
        <v>48</v>
      </c>
      <c r="B2196" s="15">
        <v>23</v>
      </c>
      <c r="C2196" s="20">
        <v>78</v>
      </c>
      <c r="E2196" s="15">
        <v>3.6</v>
      </c>
      <c r="F2196" s="15">
        <v>0</v>
      </c>
    </row>
    <row r="2197" spans="1:6" x14ac:dyDescent="0.3">
      <c r="A2197" s="3">
        <v>48</v>
      </c>
      <c r="B2197" s="3">
        <v>22</v>
      </c>
      <c r="C2197" s="6">
        <v>40</v>
      </c>
      <c r="E2197" s="3">
        <v>2.2000000000000002</v>
      </c>
      <c r="F2197" s="3">
        <v>87</v>
      </c>
    </row>
    <row r="2198" spans="1:6" x14ac:dyDescent="0.3">
      <c r="A2198" s="15">
        <v>48</v>
      </c>
      <c r="B2198" s="15">
        <v>22</v>
      </c>
      <c r="C2198" s="20">
        <v>19</v>
      </c>
      <c r="E2198" s="15">
        <v>0.1</v>
      </c>
      <c r="F2198" s="15">
        <v>106</v>
      </c>
    </row>
    <row r="2199" spans="1:6" x14ac:dyDescent="0.3">
      <c r="A2199" s="3">
        <v>48</v>
      </c>
      <c r="B2199" s="3">
        <v>24</v>
      </c>
      <c r="C2199" s="6">
        <v>14</v>
      </c>
      <c r="E2199" s="3">
        <v>0.4</v>
      </c>
      <c r="F2199" s="3">
        <v>0</v>
      </c>
    </row>
    <row r="2200" spans="1:6" x14ac:dyDescent="0.3">
      <c r="A2200" s="15">
        <v>48</v>
      </c>
      <c r="B2200" s="15">
        <v>23</v>
      </c>
      <c r="C2200" s="20">
        <v>70</v>
      </c>
      <c r="E2200" s="15">
        <v>2.8</v>
      </c>
      <c r="F2200" s="15">
        <v>0</v>
      </c>
    </row>
    <row r="2201" spans="1:6" x14ac:dyDescent="0.3">
      <c r="A2201" s="3">
        <v>48</v>
      </c>
      <c r="B2201" s="3">
        <v>24</v>
      </c>
      <c r="C2201" s="6">
        <v>24</v>
      </c>
      <c r="E2201" s="3">
        <v>0.2</v>
      </c>
      <c r="F2201" s="3">
        <v>0</v>
      </c>
    </row>
    <row r="2202" spans="1:6" x14ac:dyDescent="0.3">
      <c r="A2202" s="15">
        <v>48</v>
      </c>
      <c r="B2202" s="15">
        <v>22</v>
      </c>
      <c r="C2202" s="20">
        <v>59</v>
      </c>
      <c r="E2202" s="15">
        <v>2.6</v>
      </c>
      <c r="F2202" s="15">
        <v>0</v>
      </c>
    </row>
    <row r="2203" spans="1:6" x14ac:dyDescent="0.3">
      <c r="A2203" s="3">
        <v>48</v>
      </c>
      <c r="B2203" s="3">
        <v>23</v>
      </c>
      <c r="C2203" s="6">
        <v>108</v>
      </c>
      <c r="E2203" s="3">
        <v>3.8</v>
      </c>
      <c r="F2203" s="3">
        <v>0</v>
      </c>
    </row>
    <row r="2204" spans="1:6" x14ac:dyDescent="0.3">
      <c r="A2204" s="15">
        <v>48</v>
      </c>
      <c r="B2204" s="15">
        <v>24</v>
      </c>
      <c r="C2204" s="20">
        <v>24</v>
      </c>
      <c r="E2204" s="15">
        <v>0.9</v>
      </c>
      <c r="F2204" s="15">
        <v>0</v>
      </c>
    </row>
    <row r="2205" spans="1:6" x14ac:dyDescent="0.3">
      <c r="A2205" s="3">
        <v>48</v>
      </c>
      <c r="B2205" s="3">
        <v>22</v>
      </c>
      <c r="C2205" s="6">
        <v>80</v>
      </c>
      <c r="E2205" s="3">
        <v>1.1000000000000001</v>
      </c>
      <c r="F2205" s="3">
        <v>0</v>
      </c>
    </row>
    <row r="2206" spans="1:6" x14ac:dyDescent="0.3">
      <c r="A2206" s="15">
        <v>48</v>
      </c>
      <c r="B2206" s="15">
        <v>23</v>
      </c>
      <c r="C2206" s="20">
        <v>35</v>
      </c>
      <c r="E2206" s="15">
        <v>1.3</v>
      </c>
      <c r="F2206" s="15">
        <v>0</v>
      </c>
    </row>
    <row r="2207" spans="1:6" x14ac:dyDescent="0.3">
      <c r="A2207" s="3">
        <v>48</v>
      </c>
      <c r="B2207" s="3">
        <v>24</v>
      </c>
      <c r="C2207" s="6">
        <v>133</v>
      </c>
      <c r="E2207" s="3">
        <v>5</v>
      </c>
      <c r="F2207" s="3">
        <v>0</v>
      </c>
    </row>
    <row r="2208" spans="1:6" x14ac:dyDescent="0.3">
      <c r="A2208" s="15">
        <v>48</v>
      </c>
      <c r="B2208" s="15">
        <v>22</v>
      </c>
      <c r="C2208" s="20">
        <v>39</v>
      </c>
      <c r="E2208" s="15">
        <v>1.2</v>
      </c>
      <c r="F2208" s="15">
        <v>0</v>
      </c>
    </row>
    <row r="2209" spans="1:6" x14ac:dyDescent="0.3">
      <c r="A2209" s="3">
        <v>48</v>
      </c>
      <c r="B2209" s="3">
        <v>23</v>
      </c>
      <c r="C2209" s="6">
        <v>41</v>
      </c>
      <c r="E2209" s="3">
        <v>1.4</v>
      </c>
      <c r="F2209" s="3">
        <v>0</v>
      </c>
    </row>
    <row r="2210" spans="1:6" x14ac:dyDescent="0.3">
      <c r="A2210" s="15">
        <v>48</v>
      </c>
      <c r="B2210" s="15">
        <v>23</v>
      </c>
      <c r="C2210" s="20">
        <v>191</v>
      </c>
      <c r="E2210" s="15">
        <v>2.8</v>
      </c>
      <c r="F2210" s="15">
        <v>231</v>
      </c>
    </row>
    <row r="2211" spans="1:6" x14ac:dyDescent="0.3">
      <c r="A2211" s="3">
        <v>48</v>
      </c>
      <c r="B2211" s="3">
        <v>22</v>
      </c>
      <c r="C2211" s="6">
        <v>174</v>
      </c>
      <c r="E2211" s="3">
        <v>2.4</v>
      </c>
      <c r="F2211" s="3">
        <v>0</v>
      </c>
    </row>
    <row r="2212" spans="1:6" x14ac:dyDescent="0.3">
      <c r="A2212" s="15">
        <v>48</v>
      </c>
      <c r="B2212" s="15">
        <v>22</v>
      </c>
      <c r="C2212" s="20">
        <v>125</v>
      </c>
      <c r="E2212" s="15">
        <v>2.4</v>
      </c>
      <c r="F2212" s="15">
        <v>0</v>
      </c>
    </row>
    <row r="2213" spans="1:6" x14ac:dyDescent="0.3">
      <c r="A2213" s="3">
        <v>48</v>
      </c>
      <c r="B2213" s="3">
        <v>24</v>
      </c>
      <c r="C2213" s="6">
        <v>43</v>
      </c>
      <c r="E2213" s="3">
        <v>1.9</v>
      </c>
      <c r="F2213" s="3">
        <v>0</v>
      </c>
    </row>
    <row r="2214" spans="1:6" x14ac:dyDescent="0.3">
      <c r="A2214" s="15">
        <v>48</v>
      </c>
      <c r="B2214" s="15">
        <v>22</v>
      </c>
      <c r="C2214" s="20">
        <v>128</v>
      </c>
      <c r="E2214" s="15">
        <v>5.7</v>
      </c>
      <c r="F2214" s="15">
        <v>0</v>
      </c>
    </row>
    <row r="2215" spans="1:6" x14ac:dyDescent="0.3">
      <c r="A2215" s="3">
        <v>48</v>
      </c>
      <c r="B2215" s="3">
        <v>24</v>
      </c>
      <c r="C2215" s="6">
        <v>12</v>
      </c>
      <c r="E2215" s="3">
        <v>1</v>
      </c>
      <c r="F2215" s="3">
        <v>89</v>
      </c>
    </row>
    <row r="2216" spans="1:6" x14ac:dyDescent="0.3">
      <c r="A2216" s="15">
        <v>48</v>
      </c>
      <c r="B2216" s="15">
        <v>22</v>
      </c>
      <c r="C2216" s="20">
        <v>28</v>
      </c>
      <c r="E2216" s="15">
        <v>1.4</v>
      </c>
      <c r="F2216" s="15">
        <v>75</v>
      </c>
    </row>
    <row r="2217" spans="1:6" x14ac:dyDescent="0.3">
      <c r="A2217" s="3">
        <v>48</v>
      </c>
      <c r="B2217" s="3">
        <v>23</v>
      </c>
      <c r="C2217" s="6">
        <v>15</v>
      </c>
      <c r="E2217" s="3">
        <v>0.8</v>
      </c>
      <c r="F2217" s="3">
        <v>0</v>
      </c>
    </row>
    <row r="2218" spans="1:6" x14ac:dyDescent="0.3">
      <c r="A2218" s="15">
        <v>48</v>
      </c>
      <c r="B2218" s="15">
        <v>24</v>
      </c>
      <c r="C2218" s="20">
        <v>25</v>
      </c>
      <c r="E2218" s="15">
        <v>0.5</v>
      </c>
      <c r="F2218" s="15">
        <v>0</v>
      </c>
    </row>
    <row r="2219" spans="1:6" x14ac:dyDescent="0.3">
      <c r="A2219" s="3">
        <v>48</v>
      </c>
      <c r="B2219" s="3">
        <v>24</v>
      </c>
      <c r="C2219" s="6">
        <v>224</v>
      </c>
      <c r="E2219" s="3">
        <v>6.67</v>
      </c>
      <c r="F2219" s="3">
        <v>0</v>
      </c>
    </row>
    <row r="2220" spans="1:6" x14ac:dyDescent="0.3">
      <c r="A2220" s="15">
        <v>48</v>
      </c>
      <c r="B2220" s="15">
        <v>23</v>
      </c>
      <c r="C2220" s="20">
        <v>43</v>
      </c>
      <c r="E2220" s="15">
        <v>1.3</v>
      </c>
      <c r="F2220" s="15">
        <v>0</v>
      </c>
    </row>
    <row r="2221" spans="1:6" x14ac:dyDescent="0.3">
      <c r="A2221" s="3">
        <v>48</v>
      </c>
      <c r="B2221" s="3">
        <v>22</v>
      </c>
      <c r="C2221" s="6">
        <v>145</v>
      </c>
      <c r="E2221" s="3">
        <v>0.3</v>
      </c>
      <c r="F2221" s="3">
        <v>140</v>
      </c>
    </row>
    <row r="2222" spans="1:6" x14ac:dyDescent="0.3">
      <c r="A2222" s="15">
        <v>48</v>
      </c>
      <c r="B2222" s="15">
        <v>22</v>
      </c>
      <c r="C2222" s="20">
        <v>54</v>
      </c>
      <c r="E2222" s="15">
        <v>1.2</v>
      </c>
      <c r="F2222" s="15">
        <v>0</v>
      </c>
    </row>
    <row r="2223" spans="1:6" x14ac:dyDescent="0.3">
      <c r="A2223" s="3">
        <v>48</v>
      </c>
      <c r="B2223" s="3">
        <v>23</v>
      </c>
      <c r="C2223" s="6">
        <v>23</v>
      </c>
      <c r="E2223" s="3">
        <v>0.4</v>
      </c>
      <c r="F2223" s="3">
        <v>122</v>
      </c>
    </row>
    <row r="2224" spans="1:6" x14ac:dyDescent="0.3">
      <c r="A2224" s="15">
        <v>48</v>
      </c>
      <c r="B2224" s="15">
        <v>23</v>
      </c>
      <c r="C2224" s="20">
        <v>168</v>
      </c>
      <c r="E2224" s="15">
        <v>2.8</v>
      </c>
      <c r="F2224" s="15">
        <v>308</v>
      </c>
    </row>
    <row r="2225" spans="1:6" x14ac:dyDescent="0.3">
      <c r="A2225" s="3">
        <v>48</v>
      </c>
      <c r="B2225" s="3">
        <v>24</v>
      </c>
      <c r="C2225" s="6">
        <v>144</v>
      </c>
      <c r="E2225" s="3">
        <v>3.5</v>
      </c>
      <c r="F2225" s="3">
        <v>0</v>
      </c>
    </row>
    <row r="2226" spans="1:6" x14ac:dyDescent="0.3">
      <c r="A2226" s="15">
        <v>48</v>
      </c>
      <c r="B2226" s="15">
        <v>23</v>
      </c>
      <c r="C2226" s="20">
        <v>29</v>
      </c>
      <c r="E2226" s="15">
        <v>1.3</v>
      </c>
      <c r="F2226" s="15">
        <v>0</v>
      </c>
    </row>
    <row r="2227" spans="1:6" x14ac:dyDescent="0.3">
      <c r="A2227" s="3">
        <v>48</v>
      </c>
      <c r="B2227" s="3">
        <v>22</v>
      </c>
      <c r="C2227" s="6">
        <v>83</v>
      </c>
      <c r="E2227" s="3">
        <v>0.4</v>
      </c>
      <c r="F2227" s="3">
        <v>248</v>
      </c>
    </row>
    <row r="2228" spans="1:6" x14ac:dyDescent="0.3">
      <c r="A2228" s="15">
        <v>48</v>
      </c>
      <c r="B2228" s="15">
        <v>23</v>
      </c>
      <c r="C2228" s="20">
        <v>19</v>
      </c>
      <c r="E2228" s="15">
        <v>0.1</v>
      </c>
      <c r="F2228" s="15">
        <v>0</v>
      </c>
    </row>
    <row r="2229" spans="1:6" x14ac:dyDescent="0.3">
      <c r="A2229" s="3">
        <v>48</v>
      </c>
      <c r="B2229" s="3">
        <v>23</v>
      </c>
      <c r="C2229" s="6">
        <v>21</v>
      </c>
      <c r="E2229" s="3">
        <v>0.1</v>
      </c>
      <c r="F2229" s="3">
        <v>0</v>
      </c>
    </row>
    <row r="2230" spans="1:6" x14ac:dyDescent="0.3">
      <c r="A2230" s="15">
        <v>48</v>
      </c>
      <c r="B2230" s="15">
        <v>23</v>
      </c>
      <c r="C2230" s="20">
        <v>62</v>
      </c>
      <c r="E2230" s="15">
        <v>3.6</v>
      </c>
      <c r="F2230" s="15">
        <v>83</v>
      </c>
    </row>
    <row r="2231" spans="1:6" x14ac:dyDescent="0.3">
      <c r="A2231" s="3">
        <v>48</v>
      </c>
      <c r="B2231" s="3">
        <v>22</v>
      </c>
      <c r="C2231" s="6">
        <v>90</v>
      </c>
      <c r="E2231" s="3">
        <v>0.8</v>
      </c>
      <c r="F2231" s="3">
        <v>205</v>
      </c>
    </row>
    <row r="2232" spans="1:6" x14ac:dyDescent="0.3">
      <c r="A2232" s="15">
        <v>48</v>
      </c>
      <c r="B2232" s="15">
        <v>24</v>
      </c>
      <c r="C2232" s="20">
        <v>79</v>
      </c>
      <c r="E2232" s="15">
        <v>0.7</v>
      </c>
      <c r="F2232" s="15">
        <v>0</v>
      </c>
    </row>
    <row r="2233" spans="1:6" x14ac:dyDescent="0.3">
      <c r="A2233" s="3">
        <v>48</v>
      </c>
      <c r="B2233" s="3">
        <v>23</v>
      </c>
      <c r="C2233" s="6">
        <v>48</v>
      </c>
      <c r="E2233" s="3">
        <v>0.3</v>
      </c>
      <c r="F2233" s="3">
        <v>0</v>
      </c>
    </row>
    <row r="2234" spans="1:6" x14ac:dyDescent="0.3">
      <c r="A2234" s="15">
        <v>48</v>
      </c>
      <c r="B2234" s="15">
        <v>22</v>
      </c>
      <c r="C2234" s="20">
        <v>133</v>
      </c>
      <c r="E2234" s="15">
        <v>3.1</v>
      </c>
      <c r="F2234" s="15">
        <v>0</v>
      </c>
    </row>
    <row r="2235" spans="1:6" x14ac:dyDescent="0.3">
      <c r="A2235" s="3">
        <v>48</v>
      </c>
      <c r="B2235" s="3">
        <v>24</v>
      </c>
      <c r="C2235" s="6">
        <v>14</v>
      </c>
      <c r="E2235" s="3">
        <v>1</v>
      </c>
      <c r="F2235" s="3">
        <v>0</v>
      </c>
    </row>
    <row r="2236" spans="1:6" x14ac:dyDescent="0.3">
      <c r="A2236" s="15">
        <v>48</v>
      </c>
      <c r="B2236" s="15">
        <v>24</v>
      </c>
      <c r="C2236" s="20">
        <v>74</v>
      </c>
      <c r="E2236" s="15">
        <v>0.7</v>
      </c>
      <c r="F2236" s="15">
        <v>0</v>
      </c>
    </row>
    <row r="2237" spans="1:6" x14ac:dyDescent="0.3">
      <c r="A2237" s="3">
        <v>48</v>
      </c>
      <c r="B2237" s="3">
        <v>22</v>
      </c>
      <c r="C2237" s="6">
        <v>42</v>
      </c>
      <c r="E2237" s="3">
        <v>1.2</v>
      </c>
      <c r="F2237" s="3">
        <v>0</v>
      </c>
    </row>
    <row r="2238" spans="1:6" x14ac:dyDescent="0.3">
      <c r="A2238" s="15">
        <v>48</v>
      </c>
      <c r="B2238" s="15">
        <v>24</v>
      </c>
      <c r="C2238" s="20">
        <v>148</v>
      </c>
      <c r="E2238" s="15">
        <v>3.3</v>
      </c>
      <c r="F2238" s="15">
        <v>0</v>
      </c>
    </row>
    <row r="2239" spans="1:6" x14ac:dyDescent="0.3">
      <c r="A2239" s="3">
        <v>48</v>
      </c>
      <c r="B2239" s="3">
        <v>24</v>
      </c>
      <c r="C2239" s="6">
        <v>58</v>
      </c>
      <c r="E2239" s="3">
        <v>1.7</v>
      </c>
      <c r="F2239" s="3">
        <v>0</v>
      </c>
    </row>
    <row r="2240" spans="1:6" x14ac:dyDescent="0.3">
      <c r="A2240" s="15">
        <v>48</v>
      </c>
      <c r="B2240" s="15">
        <v>22</v>
      </c>
      <c r="C2240" s="20">
        <v>162</v>
      </c>
      <c r="E2240" s="15">
        <v>1.4</v>
      </c>
      <c r="F2240" s="15">
        <v>400</v>
      </c>
    </row>
    <row r="2241" spans="1:6" x14ac:dyDescent="0.3">
      <c r="A2241" s="3">
        <v>48</v>
      </c>
      <c r="B2241" s="3">
        <v>22</v>
      </c>
      <c r="C2241" s="6">
        <v>42</v>
      </c>
      <c r="E2241" s="3">
        <v>0.6</v>
      </c>
      <c r="F2241" s="3">
        <v>121</v>
      </c>
    </row>
    <row r="2242" spans="1:6" x14ac:dyDescent="0.3">
      <c r="A2242" s="15">
        <v>48</v>
      </c>
      <c r="B2242" s="15">
        <v>24</v>
      </c>
      <c r="C2242" s="20">
        <v>48</v>
      </c>
      <c r="E2242" s="15">
        <v>2.1</v>
      </c>
      <c r="F2242" s="15">
        <v>0</v>
      </c>
    </row>
    <row r="2243" spans="1:6" x14ac:dyDescent="0.3">
      <c r="A2243" s="3">
        <v>48</v>
      </c>
      <c r="B2243" s="3">
        <v>22</v>
      </c>
      <c r="C2243" s="6">
        <v>74</v>
      </c>
      <c r="E2243" s="3">
        <v>1.4</v>
      </c>
      <c r="F2243" s="3">
        <v>0</v>
      </c>
    </row>
    <row r="2244" spans="1:6" x14ac:dyDescent="0.3">
      <c r="A2244" s="15">
        <v>48</v>
      </c>
      <c r="B2244" s="15">
        <v>22</v>
      </c>
      <c r="C2244" s="20">
        <v>120</v>
      </c>
      <c r="E2244" s="15">
        <v>0</v>
      </c>
      <c r="F2244" s="15">
        <v>0</v>
      </c>
    </row>
    <row r="2245" spans="1:6" x14ac:dyDescent="0.3">
      <c r="A2245" s="3">
        <v>48</v>
      </c>
      <c r="B2245" s="3">
        <v>23</v>
      </c>
      <c r="C2245" s="6">
        <v>30</v>
      </c>
      <c r="E2245" s="3">
        <v>1.7</v>
      </c>
      <c r="F2245" s="3">
        <v>162</v>
      </c>
    </row>
    <row r="2246" spans="1:6" x14ac:dyDescent="0.3">
      <c r="A2246" s="15">
        <v>48</v>
      </c>
      <c r="B2246" s="15">
        <v>23</v>
      </c>
      <c r="C2246" s="20">
        <v>43</v>
      </c>
      <c r="E2246" s="15">
        <v>1.7</v>
      </c>
      <c r="F2246" s="15">
        <v>159</v>
      </c>
    </row>
    <row r="2247" spans="1:6" x14ac:dyDescent="0.3">
      <c r="A2247" s="3">
        <v>47</v>
      </c>
      <c r="B2247" s="3">
        <v>21</v>
      </c>
      <c r="C2247" s="6">
        <v>125</v>
      </c>
      <c r="E2247" s="3">
        <v>5.7</v>
      </c>
      <c r="F2247" s="3">
        <v>112</v>
      </c>
    </row>
    <row r="2248" spans="1:6" x14ac:dyDescent="0.3">
      <c r="A2248" s="15">
        <v>47</v>
      </c>
      <c r="B2248" s="15">
        <v>23</v>
      </c>
      <c r="C2248" s="20">
        <v>105</v>
      </c>
      <c r="E2248" s="15">
        <v>3.3</v>
      </c>
      <c r="F2248" s="15">
        <v>0</v>
      </c>
    </row>
    <row r="2249" spans="1:6" x14ac:dyDescent="0.3">
      <c r="A2249" s="3">
        <v>47</v>
      </c>
      <c r="B2249" s="3">
        <v>21</v>
      </c>
      <c r="C2249" s="6">
        <v>60</v>
      </c>
      <c r="E2249" s="3">
        <v>2.1</v>
      </c>
      <c r="F2249" s="3">
        <v>0</v>
      </c>
    </row>
    <row r="2250" spans="1:6" x14ac:dyDescent="0.3">
      <c r="A2250" s="15">
        <v>47</v>
      </c>
      <c r="B2250" s="15">
        <v>22</v>
      </c>
      <c r="C2250" s="20">
        <v>40</v>
      </c>
      <c r="E2250" s="15">
        <v>2.7</v>
      </c>
      <c r="F2250" s="15">
        <v>0</v>
      </c>
    </row>
    <row r="2251" spans="1:6" x14ac:dyDescent="0.3">
      <c r="A2251" s="3">
        <v>47</v>
      </c>
      <c r="B2251" s="3">
        <v>23</v>
      </c>
      <c r="C2251" s="6">
        <v>148</v>
      </c>
      <c r="E2251" s="3">
        <v>7.5</v>
      </c>
      <c r="F2251" s="3">
        <v>0</v>
      </c>
    </row>
    <row r="2252" spans="1:6" x14ac:dyDescent="0.3">
      <c r="A2252" s="15">
        <v>47</v>
      </c>
      <c r="B2252" s="15">
        <v>22</v>
      </c>
      <c r="C2252" s="20">
        <v>53</v>
      </c>
      <c r="E2252" s="15">
        <v>1.9</v>
      </c>
      <c r="F2252" s="15">
        <v>98</v>
      </c>
    </row>
    <row r="2253" spans="1:6" x14ac:dyDescent="0.3">
      <c r="A2253" s="3">
        <v>47</v>
      </c>
      <c r="B2253" s="3">
        <v>22</v>
      </c>
      <c r="C2253" s="6">
        <v>92</v>
      </c>
      <c r="E2253" s="3">
        <v>2.8</v>
      </c>
      <c r="F2253" s="3">
        <v>0</v>
      </c>
    </row>
    <row r="2254" spans="1:6" x14ac:dyDescent="0.3">
      <c r="A2254" s="15">
        <v>47</v>
      </c>
      <c r="B2254" s="15">
        <v>21</v>
      </c>
      <c r="C2254" s="20">
        <v>138</v>
      </c>
      <c r="E2254" s="15">
        <v>0</v>
      </c>
      <c r="F2254" s="15">
        <v>0</v>
      </c>
    </row>
    <row r="2255" spans="1:6" x14ac:dyDescent="0.3">
      <c r="A2255" s="3">
        <v>47</v>
      </c>
      <c r="B2255" s="3">
        <v>22</v>
      </c>
      <c r="C2255" s="6">
        <v>81</v>
      </c>
      <c r="E2255" s="3">
        <v>2.9</v>
      </c>
      <c r="F2255" s="3">
        <v>138</v>
      </c>
    </row>
    <row r="2256" spans="1:6" x14ac:dyDescent="0.3">
      <c r="A2256" s="15">
        <v>47</v>
      </c>
      <c r="B2256" s="15">
        <v>23</v>
      </c>
      <c r="C2256" s="20">
        <v>38</v>
      </c>
      <c r="E2256" s="15">
        <v>2.1</v>
      </c>
      <c r="F2256" s="15">
        <v>0</v>
      </c>
    </row>
    <row r="2257" spans="1:6" x14ac:dyDescent="0.3">
      <c r="A2257" s="3">
        <v>47</v>
      </c>
      <c r="B2257" s="3">
        <v>23</v>
      </c>
      <c r="C2257" s="6">
        <v>110</v>
      </c>
      <c r="E2257" s="3">
        <v>3.3</v>
      </c>
      <c r="F2257" s="3">
        <v>0</v>
      </c>
    </row>
    <row r="2258" spans="1:6" x14ac:dyDescent="0.3">
      <c r="A2258" s="15">
        <v>47</v>
      </c>
      <c r="B2258" s="15">
        <v>22</v>
      </c>
      <c r="C2258" s="20">
        <v>58</v>
      </c>
      <c r="E2258" s="15">
        <v>3.6</v>
      </c>
      <c r="F2258" s="15">
        <v>0</v>
      </c>
    </row>
    <row r="2259" spans="1:6" x14ac:dyDescent="0.3">
      <c r="A2259" s="3">
        <v>47</v>
      </c>
      <c r="B2259" s="3">
        <v>23</v>
      </c>
      <c r="C2259" s="6">
        <v>29</v>
      </c>
      <c r="E2259" s="3">
        <v>0.6</v>
      </c>
      <c r="F2259" s="3">
        <v>0</v>
      </c>
    </row>
    <row r="2260" spans="1:6" x14ac:dyDescent="0.3">
      <c r="A2260" s="15">
        <v>47</v>
      </c>
      <c r="B2260" s="15">
        <v>23</v>
      </c>
      <c r="C2260" s="20">
        <v>22</v>
      </c>
      <c r="E2260" s="15">
        <v>1</v>
      </c>
      <c r="F2260" s="15">
        <v>0</v>
      </c>
    </row>
    <row r="2261" spans="1:6" x14ac:dyDescent="0.3">
      <c r="A2261" s="3">
        <v>47</v>
      </c>
      <c r="B2261" s="3">
        <v>22</v>
      </c>
      <c r="C2261" s="6">
        <v>15</v>
      </c>
      <c r="E2261" s="3">
        <v>0.7</v>
      </c>
      <c r="F2261" s="3">
        <v>0</v>
      </c>
    </row>
    <row r="2262" spans="1:6" x14ac:dyDescent="0.3">
      <c r="A2262" s="15">
        <v>47</v>
      </c>
      <c r="B2262" s="15">
        <v>22</v>
      </c>
      <c r="C2262" s="20">
        <v>122</v>
      </c>
      <c r="E2262" s="15">
        <v>5.0999999999999996</v>
      </c>
      <c r="F2262" s="15">
        <v>163</v>
      </c>
    </row>
    <row r="2263" spans="1:6" x14ac:dyDescent="0.3">
      <c r="A2263" s="3">
        <v>47</v>
      </c>
      <c r="B2263" s="3">
        <v>23</v>
      </c>
      <c r="C2263" s="6">
        <v>11</v>
      </c>
      <c r="E2263" s="3">
        <v>0.9</v>
      </c>
      <c r="F2263" s="3">
        <v>103</v>
      </c>
    </row>
    <row r="2264" spans="1:6" x14ac:dyDescent="0.3">
      <c r="A2264" s="15">
        <v>47</v>
      </c>
      <c r="B2264" s="15">
        <v>20</v>
      </c>
      <c r="C2264" s="20">
        <v>25</v>
      </c>
      <c r="E2264" s="15">
        <v>0.67</v>
      </c>
      <c r="F2264" s="15">
        <v>0</v>
      </c>
    </row>
    <row r="2265" spans="1:6" x14ac:dyDescent="0.3">
      <c r="A2265" s="3">
        <v>47</v>
      </c>
      <c r="B2265" s="3">
        <v>23</v>
      </c>
      <c r="C2265" s="6">
        <v>32</v>
      </c>
      <c r="E2265" s="3">
        <v>1</v>
      </c>
      <c r="F2265" s="3">
        <v>0</v>
      </c>
    </row>
    <row r="2266" spans="1:6" x14ac:dyDescent="0.3">
      <c r="A2266" s="15">
        <v>47</v>
      </c>
      <c r="B2266" s="15">
        <v>21</v>
      </c>
      <c r="C2266" s="20">
        <v>109</v>
      </c>
      <c r="E2266" s="15">
        <v>1.8</v>
      </c>
      <c r="F2266" s="15">
        <v>0</v>
      </c>
    </row>
    <row r="2267" spans="1:6" x14ac:dyDescent="0.3">
      <c r="A2267" s="3">
        <v>47</v>
      </c>
      <c r="B2267" s="3">
        <v>23</v>
      </c>
      <c r="C2267" s="6">
        <v>8</v>
      </c>
      <c r="E2267" s="3">
        <v>0.2</v>
      </c>
      <c r="F2267" s="3">
        <v>0</v>
      </c>
    </row>
    <row r="2268" spans="1:6" x14ac:dyDescent="0.3">
      <c r="A2268" s="15">
        <v>47</v>
      </c>
      <c r="B2268" s="15">
        <v>23</v>
      </c>
      <c r="C2268" s="20">
        <v>71</v>
      </c>
      <c r="E2268" s="15">
        <v>0.8</v>
      </c>
      <c r="F2268" s="15">
        <v>127</v>
      </c>
    </row>
    <row r="2269" spans="1:6" x14ac:dyDescent="0.3">
      <c r="A2269" s="3">
        <v>47</v>
      </c>
      <c r="B2269" s="3">
        <v>21</v>
      </c>
      <c r="C2269" s="6">
        <v>68</v>
      </c>
      <c r="E2269" s="3">
        <v>2.6</v>
      </c>
      <c r="F2269" s="3">
        <v>0</v>
      </c>
    </row>
    <row r="2270" spans="1:6" x14ac:dyDescent="0.3">
      <c r="A2270" s="15">
        <v>47</v>
      </c>
      <c r="B2270" s="15">
        <v>21</v>
      </c>
      <c r="C2270" s="20">
        <v>120</v>
      </c>
      <c r="E2270" s="15">
        <v>0</v>
      </c>
      <c r="F2270" s="15">
        <v>135</v>
      </c>
    </row>
    <row r="2271" spans="1:6" x14ac:dyDescent="0.3">
      <c r="A2271" s="3">
        <v>47</v>
      </c>
      <c r="B2271" s="3">
        <v>22</v>
      </c>
      <c r="C2271" s="6">
        <v>33</v>
      </c>
      <c r="E2271" s="3">
        <v>1.4</v>
      </c>
      <c r="F2271" s="3">
        <v>0</v>
      </c>
    </row>
    <row r="2272" spans="1:6" x14ac:dyDescent="0.3">
      <c r="A2272" s="15">
        <v>47</v>
      </c>
      <c r="B2272" s="15">
        <v>21</v>
      </c>
      <c r="C2272" s="20">
        <v>83</v>
      </c>
      <c r="E2272" s="15">
        <v>3.8</v>
      </c>
      <c r="F2272" s="15">
        <v>97</v>
      </c>
    </row>
    <row r="2273" spans="1:6" x14ac:dyDescent="0.3">
      <c r="A2273" s="3">
        <v>47</v>
      </c>
      <c r="B2273" s="3">
        <v>22</v>
      </c>
      <c r="C2273" s="6">
        <v>24</v>
      </c>
      <c r="E2273" s="3">
        <v>0.4</v>
      </c>
      <c r="F2273" s="3">
        <v>142</v>
      </c>
    </row>
    <row r="2274" spans="1:6" x14ac:dyDescent="0.3">
      <c r="A2274" s="15">
        <v>47</v>
      </c>
      <c r="B2274" s="15">
        <v>21</v>
      </c>
      <c r="C2274" s="20">
        <v>79</v>
      </c>
      <c r="E2274" s="15">
        <v>1.1000000000000001</v>
      </c>
      <c r="F2274" s="15">
        <v>185</v>
      </c>
    </row>
    <row r="2275" spans="1:6" x14ac:dyDescent="0.3">
      <c r="A2275" s="3">
        <v>47</v>
      </c>
      <c r="B2275" s="3">
        <v>21</v>
      </c>
      <c r="C2275" s="6">
        <v>65</v>
      </c>
      <c r="E2275" s="3">
        <v>1.5</v>
      </c>
      <c r="F2275" s="3">
        <v>0</v>
      </c>
    </row>
    <row r="2276" spans="1:6" x14ac:dyDescent="0.3">
      <c r="A2276" s="15">
        <v>47</v>
      </c>
      <c r="B2276" s="15">
        <v>20</v>
      </c>
      <c r="C2276" s="20">
        <v>81</v>
      </c>
      <c r="E2276" s="15">
        <v>2.67</v>
      </c>
      <c r="F2276" s="15">
        <v>0</v>
      </c>
    </row>
    <row r="2277" spans="1:6" x14ac:dyDescent="0.3">
      <c r="A2277" s="3">
        <v>47</v>
      </c>
      <c r="B2277" s="3">
        <v>22</v>
      </c>
      <c r="C2277" s="6">
        <v>35</v>
      </c>
      <c r="E2277" s="3">
        <v>1.3</v>
      </c>
      <c r="F2277" s="3">
        <v>0</v>
      </c>
    </row>
    <row r="2278" spans="1:6" x14ac:dyDescent="0.3">
      <c r="A2278" s="15">
        <v>47</v>
      </c>
      <c r="B2278" s="15">
        <v>23</v>
      </c>
      <c r="C2278" s="20">
        <v>33</v>
      </c>
      <c r="E2278" s="15">
        <v>1</v>
      </c>
      <c r="F2278" s="15">
        <v>0</v>
      </c>
    </row>
    <row r="2279" spans="1:6" x14ac:dyDescent="0.3">
      <c r="A2279" s="3">
        <v>47</v>
      </c>
      <c r="B2279" s="3">
        <v>23</v>
      </c>
      <c r="C2279" s="6">
        <v>190</v>
      </c>
      <c r="E2279" s="3">
        <v>0.3</v>
      </c>
      <c r="F2279" s="3">
        <v>305</v>
      </c>
    </row>
    <row r="2280" spans="1:6" x14ac:dyDescent="0.3">
      <c r="A2280" s="15">
        <v>47</v>
      </c>
      <c r="B2280" s="15">
        <v>21</v>
      </c>
      <c r="C2280" s="20">
        <v>141</v>
      </c>
      <c r="E2280" s="15">
        <v>2.4</v>
      </c>
      <c r="F2280" s="15">
        <v>0</v>
      </c>
    </row>
    <row r="2281" spans="1:6" x14ac:dyDescent="0.3">
      <c r="A2281" s="3">
        <v>47</v>
      </c>
      <c r="B2281" s="3">
        <v>20</v>
      </c>
      <c r="C2281" s="6">
        <v>38</v>
      </c>
      <c r="E2281" s="3">
        <v>2.5</v>
      </c>
      <c r="F2281" s="3">
        <v>0</v>
      </c>
    </row>
    <row r="2282" spans="1:6" x14ac:dyDescent="0.3">
      <c r="A2282" s="15">
        <v>47</v>
      </c>
      <c r="B2282" s="15">
        <v>21</v>
      </c>
      <c r="C2282" s="20">
        <v>15</v>
      </c>
      <c r="E2282" s="15">
        <v>0.6</v>
      </c>
      <c r="F2282" s="15">
        <v>77</v>
      </c>
    </row>
    <row r="2283" spans="1:6" x14ac:dyDescent="0.3">
      <c r="A2283" s="3">
        <v>47</v>
      </c>
      <c r="B2283" s="3">
        <v>21</v>
      </c>
      <c r="C2283" s="6">
        <v>20</v>
      </c>
      <c r="E2283" s="3">
        <v>0.2</v>
      </c>
      <c r="F2283" s="3">
        <v>0</v>
      </c>
    </row>
    <row r="2284" spans="1:6" x14ac:dyDescent="0.3">
      <c r="A2284" s="15">
        <v>47</v>
      </c>
      <c r="B2284" s="15">
        <v>21</v>
      </c>
      <c r="C2284" s="20">
        <v>52</v>
      </c>
      <c r="E2284" s="15">
        <v>1.2</v>
      </c>
      <c r="F2284" s="15">
        <v>194</v>
      </c>
    </row>
    <row r="2285" spans="1:6" x14ac:dyDescent="0.3">
      <c r="A2285" s="3">
        <v>47</v>
      </c>
      <c r="B2285" s="3">
        <v>23</v>
      </c>
      <c r="C2285" s="6">
        <v>89</v>
      </c>
      <c r="E2285" s="3">
        <v>2.6</v>
      </c>
      <c r="F2285" s="3">
        <v>0</v>
      </c>
    </row>
    <row r="2286" spans="1:6" x14ac:dyDescent="0.3">
      <c r="A2286" s="15">
        <v>47</v>
      </c>
      <c r="B2286" s="15">
        <v>21</v>
      </c>
      <c r="C2286" s="20">
        <v>85</v>
      </c>
      <c r="E2286" s="15">
        <v>1.7</v>
      </c>
      <c r="F2286" s="15">
        <v>0</v>
      </c>
    </row>
    <row r="2287" spans="1:6" x14ac:dyDescent="0.3">
      <c r="A2287" s="3">
        <v>47</v>
      </c>
      <c r="B2287" s="3">
        <v>22</v>
      </c>
      <c r="C2287" s="6">
        <v>25</v>
      </c>
      <c r="E2287" s="3">
        <v>0.1</v>
      </c>
      <c r="F2287" s="3">
        <v>148</v>
      </c>
    </row>
    <row r="2288" spans="1:6" x14ac:dyDescent="0.3">
      <c r="A2288" s="15">
        <v>47</v>
      </c>
      <c r="B2288" s="15">
        <v>22</v>
      </c>
      <c r="C2288" s="20">
        <v>30</v>
      </c>
      <c r="E2288" s="15">
        <v>0.4</v>
      </c>
      <c r="F2288" s="15">
        <v>115</v>
      </c>
    </row>
    <row r="2289" spans="1:6" x14ac:dyDescent="0.3">
      <c r="A2289" s="3">
        <v>47</v>
      </c>
      <c r="B2289" s="3">
        <v>23</v>
      </c>
      <c r="C2289" s="6">
        <v>171</v>
      </c>
      <c r="E2289" s="3">
        <v>1.4</v>
      </c>
      <c r="F2289" s="3">
        <v>284</v>
      </c>
    </row>
    <row r="2290" spans="1:6" x14ac:dyDescent="0.3">
      <c r="A2290" s="15">
        <v>47</v>
      </c>
      <c r="B2290" s="15">
        <v>22</v>
      </c>
      <c r="C2290" s="20">
        <v>11</v>
      </c>
      <c r="E2290" s="15">
        <v>0</v>
      </c>
      <c r="F2290" s="15">
        <v>78</v>
      </c>
    </row>
    <row r="2291" spans="1:6" x14ac:dyDescent="0.3">
      <c r="A2291" s="3">
        <v>47</v>
      </c>
      <c r="B2291" s="3">
        <v>23</v>
      </c>
      <c r="C2291" s="6">
        <v>170</v>
      </c>
      <c r="E2291" s="3">
        <v>6.5</v>
      </c>
      <c r="F2291" s="3">
        <v>0</v>
      </c>
    </row>
    <row r="2292" spans="1:6" x14ac:dyDescent="0.3">
      <c r="A2292" s="15">
        <v>47</v>
      </c>
      <c r="B2292" s="15">
        <v>20</v>
      </c>
      <c r="C2292" s="20">
        <v>79</v>
      </c>
      <c r="E2292" s="15">
        <v>2</v>
      </c>
      <c r="F2292" s="15">
        <v>185</v>
      </c>
    </row>
    <row r="2293" spans="1:6" x14ac:dyDescent="0.3">
      <c r="A2293" s="3">
        <v>47</v>
      </c>
      <c r="B2293" s="3">
        <v>21</v>
      </c>
      <c r="C2293" s="6">
        <v>174</v>
      </c>
      <c r="E2293" s="3">
        <v>3.2</v>
      </c>
      <c r="F2293" s="3">
        <v>0</v>
      </c>
    </row>
    <row r="2294" spans="1:6" x14ac:dyDescent="0.3">
      <c r="A2294" s="15">
        <v>47</v>
      </c>
      <c r="B2294" s="15">
        <v>23</v>
      </c>
      <c r="C2294" s="20">
        <v>178</v>
      </c>
      <c r="E2294" s="15">
        <v>6.5</v>
      </c>
      <c r="F2294" s="15">
        <v>0</v>
      </c>
    </row>
    <row r="2295" spans="1:6" x14ac:dyDescent="0.3">
      <c r="A2295" s="3">
        <v>47</v>
      </c>
      <c r="B2295" s="3">
        <v>23</v>
      </c>
      <c r="C2295" s="6">
        <v>130</v>
      </c>
      <c r="E2295" s="3">
        <v>1.4</v>
      </c>
      <c r="F2295" s="3">
        <v>0</v>
      </c>
    </row>
    <row r="2296" spans="1:6" x14ac:dyDescent="0.3">
      <c r="A2296" s="15">
        <v>47</v>
      </c>
      <c r="B2296" s="15">
        <v>21</v>
      </c>
      <c r="C2296" s="20">
        <v>28</v>
      </c>
      <c r="E2296" s="15">
        <v>1.5</v>
      </c>
      <c r="F2296" s="15">
        <v>0</v>
      </c>
    </row>
    <row r="2297" spans="1:6" x14ac:dyDescent="0.3">
      <c r="A2297" s="3">
        <v>47</v>
      </c>
      <c r="B2297" s="3">
        <v>23</v>
      </c>
      <c r="C2297" s="6">
        <v>88</v>
      </c>
      <c r="E2297" s="3">
        <v>1.4</v>
      </c>
      <c r="F2297" s="3">
        <v>0</v>
      </c>
    </row>
    <row r="2298" spans="1:6" x14ac:dyDescent="0.3">
      <c r="A2298" s="15">
        <v>47</v>
      </c>
      <c r="B2298" s="15">
        <v>23</v>
      </c>
      <c r="C2298" s="20">
        <v>34</v>
      </c>
      <c r="E2298" s="15">
        <v>0.6</v>
      </c>
      <c r="F2298" s="15">
        <v>0</v>
      </c>
    </row>
    <row r="2299" spans="1:6" x14ac:dyDescent="0.3">
      <c r="A2299" s="3">
        <v>47</v>
      </c>
      <c r="B2299" s="3">
        <v>23</v>
      </c>
      <c r="C2299" s="6">
        <v>22</v>
      </c>
      <c r="E2299" s="3">
        <v>0.6</v>
      </c>
      <c r="F2299" s="3">
        <v>0</v>
      </c>
    </row>
    <row r="2300" spans="1:6" x14ac:dyDescent="0.3">
      <c r="A2300" s="15">
        <v>47</v>
      </c>
      <c r="B2300" s="15">
        <v>23</v>
      </c>
      <c r="C2300" s="20">
        <v>90</v>
      </c>
      <c r="E2300" s="15">
        <v>2.7</v>
      </c>
      <c r="F2300" s="15">
        <v>323</v>
      </c>
    </row>
    <row r="2301" spans="1:6" x14ac:dyDescent="0.3">
      <c r="A2301" s="3">
        <v>47</v>
      </c>
      <c r="B2301" s="3">
        <v>21</v>
      </c>
      <c r="C2301" s="6">
        <v>89</v>
      </c>
      <c r="E2301" s="3">
        <v>0.8</v>
      </c>
      <c r="F2301" s="3">
        <v>0</v>
      </c>
    </row>
    <row r="2302" spans="1:6" x14ac:dyDescent="0.3">
      <c r="A2302" s="15">
        <v>47</v>
      </c>
      <c r="B2302" s="15">
        <v>23</v>
      </c>
      <c r="C2302" s="20">
        <v>160</v>
      </c>
      <c r="E2302" s="15">
        <v>6.67</v>
      </c>
      <c r="F2302" s="15">
        <v>0</v>
      </c>
    </row>
    <row r="2303" spans="1:6" x14ac:dyDescent="0.3">
      <c r="A2303" s="3">
        <v>47</v>
      </c>
      <c r="B2303" s="3">
        <v>22</v>
      </c>
      <c r="C2303" s="6">
        <v>93</v>
      </c>
      <c r="E2303" s="3">
        <v>0.2</v>
      </c>
      <c r="F2303" s="3">
        <v>309</v>
      </c>
    </row>
    <row r="2304" spans="1:6" x14ac:dyDescent="0.3">
      <c r="A2304" s="15">
        <v>47</v>
      </c>
      <c r="B2304" s="15">
        <v>22</v>
      </c>
      <c r="C2304" s="20">
        <v>65</v>
      </c>
      <c r="E2304" s="15">
        <v>2.7</v>
      </c>
      <c r="F2304" s="15">
        <v>0</v>
      </c>
    </row>
    <row r="2305" spans="1:6" x14ac:dyDescent="0.3">
      <c r="A2305" s="3">
        <v>47</v>
      </c>
      <c r="B2305" s="3">
        <v>23</v>
      </c>
      <c r="C2305" s="6">
        <v>25</v>
      </c>
      <c r="E2305" s="3">
        <v>0.9</v>
      </c>
      <c r="F2305" s="3">
        <v>0</v>
      </c>
    </row>
    <row r="2306" spans="1:6" x14ac:dyDescent="0.3">
      <c r="A2306" s="15">
        <v>47</v>
      </c>
      <c r="B2306" s="15">
        <v>23</v>
      </c>
      <c r="C2306" s="20">
        <v>149</v>
      </c>
      <c r="E2306" s="15">
        <v>6.1</v>
      </c>
      <c r="F2306" s="15">
        <v>0</v>
      </c>
    </row>
    <row r="2307" spans="1:6" x14ac:dyDescent="0.3">
      <c r="A2307" s="3">
        <v>47</v>
      </c>
      <c r="B2307" s="3">
        <v>23</v>
      </c>
      <c r="C2307" s="6">
        <v>163</v>
      </c>
      <c r="E2307" s="3">
        <v>5</v>
      </c>
      <c r="F2307" s="3">
        <v>0</v>
      </c>
    </row>
    <row r="2308" spans="1:6" x14ac:dyDescent="0.3">
      <c r="A2308" s="15">
        <v>47</v>
      </c>
      <c r="B2308" s="15">
        <v>21</v>
      </c>
      <c r="C2308" s="20">
        <v>82</v>
      </c>
      <c r="E2308" s="15">
        <v>2.1</v>
      </c>
      <c r="F2308" s="15">
        <v>0</v>
      </c>
    </row>
    <row r="2309" spans="1:6" x14ac:dyDescent="0.3">
      <c r="A2309" s="3">
        <v>47</v>
      </c>
      <c r="B2309" s="3">
        <v>20</v>
      </c>
      <c r="C2309" s="6">
        <v>62</v>
      </c>
      <c r="E2309" s="3">
        <v>2.67</v>
      </c>
      <c r="F2309" s="3">
        <v>0</v>
      </c>
    </row>
    <row r="2310" spans="1:6" x14ac:dyDescent="0.3">
      <c r="A2310" s="15">
        <v>47</v>
      </c>
      <c r="B2310" s="15">
        <v>21</v>
      </c>
      <c r="C2310" s="20">
        <v>53</v>
      </c>
      <c r="E2310" s="15">
        <v>1.5</v>
      </c>
      <c r="F2310" s="15">
        <v>0</v>
      </c>
    </row>
    <row r="2311" spans="1:6" x14ac:dyDescent="0.3">
      <c r="A2311" s="3">
        <v>47</v>
      </c>
      <c r="B2311" s="3">
        <v>23</v>
      </c>
      <c r="C2311" s="6">
        <v>32</v>
      </c>
      <c r="E2311" s="3">
        <v>0.6</v>
      </c>
      <c r="F2311" s="3">
        <v>156</v>
      </c>
    </row>
    <row r="2312" spans="1:6" x14ac:dyDescent="0.3">
      <c r="A2312" s="15">
        <v>47</v>
      </c>
      <c r="B2312" s="15">
        <v>21</v>
      </c>
      <c r="C2312" s="20">
        <v>22</v>
      </c>
      <c r="E2312" s="15">
        <v>0.2</v>
      </c>
      <c r="F2312" s="15">
        <v>104</v>
      </c>
    </row>
    <row r="2313" spans="1:6" x14ac:dyDescent="0.3">
      <c r="A2313" s="3">
        <v>47</v>
      </c>
      <c r="B2313" s="3">
        <v>22</v>
      </c>
      <c r="C2313" s="6">
        <v>53</v>
      </c>
      <c r="E2313" s="3">
        <v>0.3</v>
      </c>
      <c r="F2313" s="3">
        <v>213</v>
      </c>
    </row>
    <row r="2314" spans="1:6" x14ac:dyDescent="0.3">
      <c r="A2314" s="15">
        <v>47</v>
      </c>
      <c r="B2314" s="15">
        <v>22</v>
      </c>
      <c r="C2314" s="20">
        <v>44</v>
      </c>
      <c r="E2314" s="15">
        <v>1.4</v>
      </c>
      <c r="F2314" s="15">
        <v>0</v>
      </c>
    </row>
    <row r="2315" spans="1:6" x14ac:dyDescent="0.3">
      <c r="A2315" s="3">
        <v>47</v>
      </c>
      <c r="B2315" s="3">
        <v>22</v>
      </c>
      <c r="C2315" s="6">
        <v>42</v>
      </c>
      <c r="E2315" s="3">
        <v>2.7</v>
      </c>
      <c r="F2315" s="3">
        <v>0</v>
      </c>
    </row>
    <row r="2316" spans="1:6" x14ac:dyDescent="0.3">
      <c r="A2316" s="15">
        <v>47</v>
      </c>
      <c r="B2316" s="15">
        <v>22</v>
      </c>
      <c r="C2316" s="20">
        <v>82</v>
      </c>
      <c r="E2316" s="15">
        <v>2.9</v>
      </c>
      <c r="F2316" s="15">
        <v>276</v>
      </c>
    </row>
    <row r="2317" spans="1:6" x14ac:dyDescent="0.3">
      <c r="A2317" s="3">
        <v>47</v>
      </c>
      <c r="B2317" s="3">
        <v>22</v>
      </c>
      <c r="C2317" s="6">
        <v>19</v>
      </c>
      <c r="E2317" s="3">
        <v>0.4</v>
      </c>
      <c r="F2317" s="3">
        <v>0</v>
      </c>
    </row>
    <row r="2318" spans="1:6" x14ac:dyDescent="0.3">
      <c r="A2318" s="15">
        <v>47</v>
      </c>
      <c r="B2318" s="15">
        <v>22</v>
      </c>
      <c r="C2318" s="20">
        <v>42</v>
      </c>
      <c r="E2318" s="15">
        <v>2.7</v>
      </c>
      <c r="F2318" s="15">
        <v>0</v>
      </c>
    </row>
    <row r="2319" spans="1:6" x14ac:dyDescent="0.3">
      <c r="A2319" s="3">
        <v>47</v>
      </c>
      <c r="B2319" s="3">
        <v>20</v>
      </c>
      <c r="C2319" s="6">
        <v>68</v>
      </c>
      <c r="E2319" s="3">
        <v>2.67</v>
      </c>
      <c r="F2319" s="3">
        <v>0</v>
      </c>
    </row>
    <row r="2320" spans="1:6" x14ac:dyDescent="0.3">
      <c r="A2320" s="15">
        <v>47</v>
      </c>
      <c r="B2320" s="15">
        <v>22</v>
      </c>
      <c r="C2320" s="20">
        <v>61</v>
      </c>
      <c r="E2320" s="15">
        <v>2.7</v>
      </c>
      <c r="F2320" s="15">
        <v>168</v>
      </c>
    </row>
    <row r="2321" spans="1:6" x14ac:dyDescent="0.3">
      <c r="A2321" s="3">
        <v>47</v>
      </c>
      <c r="B2321" s="3">
        <v>22</v>
      </c>
      <c r="C2321" s="6">
        <v>124</v>
      </c>
      <c r="E2321" s="3">
        <v>5</v>
      </c>
      <c r="F2321" s="3">
        <v>0</v>
      </c>
    </row>
    <row r="2322" spans="1:6" x14ac:dyDescent="0.3">
      <c r="A2322" s="15">
        <v>47</v>
      </c>
      <c r="B2322" s="15">
        <v>22</v>
      </c>
      <c r="C2322" s="20">
        <v>81</v>
      </c>
      <c r="E2322" s="15">
        <v>3.6</v>
      </c>
      <c r="F2322" s="15">
        <v>0</v>
      </c>
    </row>
    <row r="2323" spans="1:6" x14ac:dyDescent="0.3">
      <c r="A2323" s="3">
        <v>47</v>
      </c>
      <c r="B2323" s="3">
        <v>22</v>
      </c>
      <c r="C2323" s="6">
        <v>65</v>
      </c>
      <c r="E2323" s="3">
        <v>2.4</v>
      </c>
      <c r="F2323" s="3">
        <v>0</v>
      </c>
    </row>
    <row r="2324" spans="1:6" x14ac:dyDescent="0.3">
      <c r="A2324" s="15">
        <v>47</v>
      </c>
      <c r="B2324" s="15">
        <v>22</v>
      </c>
      <c r="C2324" s="20">
        <v>190</v>
      </c>
      <c r="E2324" s="15">
        <v>8.8000000000000007</v>
      </c>
      <c r="F2324" s="15">
        <v>0</v>
      </c>
    </row>
    <row r="2325" spans="1:6" x14ac:dyDescent="0.3">
      <c r="A2325" s="3">
        <v>47</v>
      </c>
      <c r="B2325" s="3">
        <v>23</v>
      </c>
      <c r="C2325" s="6">
        <v>32</v>
      </c>
      <c r="E2325" s="3">
        <v>1</v>
      </c>
      <c r="F2325" s="3">
        <v>0</v>
      </c>
    </row>
    <row r="2326" spans="1:6" x14ac:dyDescent="0.3">
      <c r="A2326" s="15">
        <v>47</v>
      </c>
      <c r="B2326" s="15">
        <v>21</v>
      </c>
      <c r="C2326" s="20">
        <v>132</v>
      </c>
      <c r="E2326" s="15">
        <v>0.3</v>
      </c>
      <c r="F2326" s="15">
        <v>0</v>
      </c>
    </row>
    <row r="2327" spans="1:6" x14ac:dyDescent="0.3">
      <c r="A2327" s="3">
        <v>47</v>
      </c>
      <c r="B2327" s="3">
        <v>21</v>
      </c>
      <c r="C2327" s="6">
        <v>42</v>
      </c>
      <c r="E2327" s="3">
        <v>0.1</v>
      </c>
      <c r="F2327" s="3">
        <v>0</v>
      </c>
    </row>
    <row r="2328" spans="1:6" x14ac:dyDescent="0.3">
      <c r="A2328" s="15">
        <v>47</v>
      </c>
      <c r="B2328" s="15">
        <v>21</v>
      </c>
      <c r="C2328" s="20">
        <v>71</v>
      </c>
      <c r="E2328" s="15">
        <v>2.9</v>
      </c>
      <c r="F2328" s="15">
        <v>0</v>
      </c>
    </row>
    <row r="2329" spans="1:6" x14ac:dyDescent="0.3">
      <c r="A2329" s="3">
        <v>47</v>
      </c>
      <c r="B2329" s="3">
        <v>22</v>
      </c>
      <c r="C2329" s="6">
        <v>38</v>
      </c>
      <c r="E2329" s="3">
        <v>1.9</v>
      </c>
      <c r="F2329" s="3">
        <v>0</v>
      </c>
    </row>
    <row r="2330" spans="1:6" x14ac:dyDescent="0.3">
      <c r="A2330" s="15">
        <v>47</v>
      </c>
      <c r="B2330" s="15">
        <v>21</v>
      </c>
      <c r="C2330" s="20">
        <v>93</v>
      </c>
      <c r="E2330" s="15">
        <v>0.8</v>
      </c>
      <c r="F2330" s="15">
        <v>107</v>
      </c>
    </row>
    <row r="2331" spans="1:6" x14ac:dyDescent="0.3">
      <c r="A2331" s="3">
        <v>47</v>
      </c>
      <c r="B2331" s="3">
        <v>23</v>
      </c>
      <c r="C2331" s="6">
        <v>199</v>
      </c>
      <c r="E2331" s="3">
        <v>6.67</v>
      </c>
      <c r="F2331" s="3">
        <v>0</v>
      </c>
    </row>
    <row r="2332" spans="1:6" x14ac:dyDescent="0.3">
      <c r="A2332" s="15">
        <v>47</v>
      </c>
      <c r="B2332" s="15">
        <v>22</v>
      </c>
      <c r="C2332" s="20">
        <v>203</v>
      </c>
      <c r="E2332" s="15">
        <v>8.8000000000000007</v>
      </c>
      <c r="F2332" s="15">
        <v>0</v>
      </c>
    </row>
    <row r="2333" spans="1:6" x14ac:dyDescent="0.3">
      <c r="A2333" s="3">
        <v>47</v>
      </c>
      <c r="B2333" s="3">
        <v>23</v>
      </c>
      <c r="C2333" s="6">
        <v>28</v>
      </c>
      <c r="E2333" s="3">
        <v>0.6</v>
      </c>
      <c r="F2333" s="3">
        <v>0</v>
      </c>
    </row>
    <row r="2334" spans="1:6" x14ac:dyDescent="0.3">
      <c r="A2334" s="15">
        <v>47</v>
      </c>
      <c r="B2334" s="15">
        <v>23</v>
      </c>
      <c r="C2334" s="20">
        <v>65</v>
      </c>
      <c r="E2334" s="15">
        <v>0</v>
      </c>
      <c r="F2334" s="15">
        <v>0</v>
      </c>
    </row>
    <row r="2335" spans="1:6" x14ac:dyDescent="0.3">
      <c r="A2335" s="3">
        <v>47</v>
      </c>
      <c r="B2335" s="3">
        <v>23</v>
      </c>
      <c r="C2335" s="6">
        <v>12</v>
      </c>
      <c r="E2335" s="3">
        <v>0.2</v>
      </c>
      <c r="F2335" s="3">
        <v>102</v>
      </c>
    </row>
    <row r="2336" spans="1:6" x14ac:dyDescent="0.3">
      <c r="A2336" s="15">
        <v>47</v>
      </c>
      <c r="B2336" s="15">
        <v>22</v>
      </c>
      <c r="C2336" s="20">
        <v>95</v>
      </c>
      <c r="E2336" s="15">
        <v>3.9</v>
      </c>
      <c r="F2336" s="15">
        <v>0</v>
      </c>
    </row>
    <row r="2337" spans="1:6" x14ac:dyDescent="0.3">
      <c r="A2337" s="3">
        <v>47</v>
      </c>
      <c r="B2337" s="3">
        <v>21</v>
      </c>
      <c r="C2337" s="6">
        <v>90</v>
      </c>
      <c r="E2337" s="3">
        <v>0.8</v>
      </c>
      <c r="F2337" s="3">
        <v>0</v>
      </c>
    </row>
    <row r="2338" spans="1:6" x14ac:dyDescent="0.3">
      <c r="A2338" s="15">
        <v>47</v>
      </c>
      <c r="B2338" s="15">
        <v>21</v>
      </c>
      <c r="C2338" s="20">
        <v>39</v>
      </c>
      <c r="E2338" s="15">
        <v>0.6</v>
      </c>
      <c r="F2338" s="15">
        <v>0</v>
      </c>
    </row>
    <row r="2339" spans="1:6" x14ac:dyDescent="0.3">
      <c r="A2339" s="3">
        <v>47</v>
      </c>
      <c r="B2339" s="3">
        <v>21</v>
      </c>
      <c r="C2339" s="6">
        <v>88</v>
      </c>
      <c r="E2339" s="3">
        <v>1.7</v>
      </c>
      <c r="F2339" s="3">
        <v>0</v>
      </c>
    </row>
    <row r="2340" spans="1:6" x14ac:dyDescent="0.3">
      <c r="A2340" s="15">
        <v>47</v>
      </c>
      <c r="B2340" s="15">
        <v>21</v>
      </c>
      <c r="C2340" s="20">
        <v>24</v>
      </c>
      <c r="E2340" s="15">
        <v>0.1</v>
      </c>
      <c r="F2340" s="15">
        <v>0</v>
      </c>
    </row>
    <row r="2341" spans="1:6" x14ac:dyDescent="0.3">
      <c r="A2341" s="3">
        <v>47</v>
      </c>
      <c r="B2341" s="3">
        <v>22</v>
      </c>
      <c r="C2341" s="6">
        <v>81</v>
      </c>
      <c r="E2341" s="3">
        <v>2.9</v>
      </c>
      <c r="F2341" s="3">
        <v>0</v>
      </c>
    </row>
    <row r="2342" spans="1:6" x14ac:dyDescent="0.3">
      <c r="A2342" s="15">
        <v>47</v>
      </c>
      <c r="B2342" s="15">
        <v>22</v>
      </c>
      <c r="C2342" s="20">
        <v>114</v>
      </c>
      <c r="E2342" s="15">
        <v>0.6</v>
      </c>
      <c r="F2342" s="15">
        <v>0</v>
      </c>
    </row>
    <row r="2343" spans="1:6" x14ac:dyDescent="0.3">
      <c r="A2343" s="3">
        <v>47</v>
      </c>
      <c r="B2343" s="3">
        <v>23</v>
      </c>
      <c r="C2343" s="6">
        <v>138</v>
      </c>
      <c r="E2343" s="3">
        <v>3.3</v>
      </c>
      <c r="F2343" s="3">
        <v>0</v>
      </c>
    </row>
    <row r="2344" spans="1:6" x14ac:dyDescent="0.3">
      <c r="A2344" s="15">
        <v>47</v>
      </c>
      <c r="B2344" s="15">
        <v>23</v>
      </c>
      <c r="C2344" s="20">
        <v>75</v>
      </c>
      <c r="E2344" s="15">
        <v>2.6</v>
      </c>
      <c r="F2344" s="15">
        <v>0</v>
      </c>
    </row>
    <row r="2345" spans="1:6" x14ac:dyDescent="0.3">
      <c r="A2345" s="3">
        <v>47</v>
      </c>
      <c r="B2345" s="3">
        <v>22</v>
      </c>
      <c r="C2345" s="6">
        <v>22</v>
      </c>
      <c r="E2345" s="3">
        <v>0.4</v>
      </c>
      <c r="F2345" s="3">
        <v>0</v>
      </c>
    </row>
    <row r="2346" spans="1:6" x14ac:dyDescent="0.3">
      <c r="A2346" s="15">
        <v>47</v>
      </c>
      <c r="B2346" s="15">
        <v>23</v>
      </c>
      <c r="C2346" s="20">
        <v>12</v>
      </c>
      <c r="E2346" s="15">
        <v>0.5</v>
      </c>
      <c r="F2346" s="15">
        <v>0</v>
      </c>
    </row>
    <row r="2347" spans="1:6" x14ac:dyDescent="0.3">
      <c r="A2347" s="3">
        <v>47</v>
      </c>
      <c r="B2347" s="3">
        <v>22</v>
      </c>
      <c r="C2347" s="6">
        <v>89</v>
      </c>
      <c r="E2347" s="3">
        <v>1.9</v>
      </c>
      <c r="F2347" s="3">
        <v>0</v>
      </c>
    </row>
    <row r="2348" spans="1:6" x14ac:dyDescent="0.3">
      <c r="A2348" s="15">
        <v>47</v>
      </c>
      <c r="B2348" s="15">
        <v>21</v>
      </c>
      <c r="C2348" s="20">
        <v>123</v>
      </c>
      <c r="E2348" s="15">
        <v>7.3</v>
      </c>
      <c r="F2348" s="15">
        <v>0</v>
      </c>
    </row>
    <row r="2349" spans="1:6" x14ac:dyDescent="0.3">
      <c r="A2349" s="3">
        <v>47</v>
      </c>
      <c r="B2349" s="3">
        <v>22</v>
      </c>
      <c r="C2349" s="6">
        <v>78</v>
      </c>
      <c r="E2349" s="3">
        <v>0.2</v>
      </c>
      <c r="F2349" s="3">
        <v>0</v>
      </c>
    </row>
    <row r="2350" spans="1:6" x14ac:dyDescent="0.3">
      <c r="A2350" s="15">
        <v>47</v>
      </c>
      <c r="B2350" s="15">
        <v>20</v>
      </c>
      <c r="C2350" s="20">
        <v>101</v>
      </c>
      <c r="E2350" s="15">
        <v>2</v>
      </c>
      <c r="F2350" s="15">
        <v>270</v>
      </c>
    </row>
    <row r="2351" spans="1:6" x14ac:dyDescent="0.3">
      <c r="A2351" s="3">
        <v>47</v>
      </c>
      <c r="B2351" s="3">
        <v>21</v>
      </c>
      <c r="C2351" s="6">
        <v>49</v>
      </c>
      <c r="E2351" s="3">
        <v>2.2000000000000002</v>
      </c>
      <c r="F2351" s="3">
        <v>0</v>
      </c>
    </row>
    <row r="2352" spans="1:6" x14ac:dyDescent="0.3">
      <c r="A2352" s="15">
        <v>47</v>
      </c>
      <c r="B2352" s="15">
        <v>20</v>
      </c>
      <c r="C2352" s="20">
        <v>13</v>
      </c>
      <c r="E2352" s="15">
        <v>0.67</v>
      </c>
      <c r="F2352" s="15">
        <v>0</v>
      </c>
    </row>
    <row r="2353" spans="1:6" x14ac:dyDescent="0.3">
      <c r="A2353" s="3">
        <v>47</v>
      </c>
      <c r="B2353" s="3">
        <v>23</v>
      </c>
      <c r="C2353" s="6">
        <v>63</v>
      </c>
      <c r="E2353" s="3">
        <v>0.8</v>
      </c>
      <c r="F2353" s="3">
        <v>0</v>
      </c>
    </row>
    <row r="2354" spans="1:6" x14ac:dyDescent="0.3">
      <c r="A2354" s="15">
        <v>47</v>
      </c>
      <c r="B2354" s="15">
        <v>21</v>
      </c>
      <c r="C2354" s="20">
        <v>38</v>
      </c>
      <c r="E2354" s="15">
        <v>0.6</v>
      </c>
      <c r="F2354" s="15">
        <v>0</v>
      </c>
    </row>
    <row r="2355" spans="1:6" x14ac:dyDescent="0.3">
      <c r="A2355" s="3">
        <v>47</v>
      </c>
      <c r="B2355" s="3">
        <v>23</v>
      </c>
      <c r="C2355" s="6">
        <v>40</v>
      </c>
      <c r="E2355" s="3">
        <v>2.1</v>
      </c>
      <c r="F2355" s="3">
        <v>156</v>
      </c>
    </row>
    <row r="2356" spans="1:6" x14ac:dyDescent="0.3">
      <c r="A2356" s="15">
        <v>47</v>
      </c>
      <c r="B2356" s="15">
        <v>20</v>
      </c>
      <c r="C2356" s="20">
        <v>49</v>
      </c>
      <c r="E2356" s="15">
        <v>2.5</v>
      </c>
      <c r="F2356" s="15">
        <v>0</v>
      </c>
    </row>
    <row r="2357" spans="1:6" x14ac:dyDescent="0.3">
      <c r="A2357" s="3">
        <v>47</v>
      </c>
      <c r="B2357" s="3">
        <v>23</v>
      </c>
      <c r="C2357" s="6">
        <v>94</v>
      </c>
      <c r="E2357" s="3">
        <v>4.7</v>
      </c>
      <c r="F2357" s="3">
        <v>0</v>
      </c>
    </row>
    <row r="2358" spans="1:6" x14ac:dyDescent="0.3">
      <c r="A2358" s="15">
        <v>47</v>
      </c>
      <c r="B2358" s="15">
        <v>23</v>
      </c>
      <c r="C2358" s="20">
        <v>19</v>
      </c>
      <c r="E2358" s="15">
        <v>1</v>
      </c>
      <c r="F2358" s="15">
        <v>0</v>
      </c>
    </row>
    <row r="2359" spans="1:6" x14ac:dyDescent="0.3">
      <c r="A2359" s="3">
        <v>47</v>
      </c>
      <c r="B2359" s="3">
        <v>21</v>
      </c>
      <c r="C2359" s="6">
        <v>32</v>
      </c>
      <c r="E2359" s="3">
        <v>1.5</v>
      </c>
      <c r="F2359" s="3">
        <v>75</v>
      </c>
    </row>
    <row r="2360" spans="1:6" x14ac:dyDescent="0.3">
      <c r="A2360" s="15">
        <v>46</v>
      </c>
      <c r="B2360" s="15">
        <v>21</v>
      </c>
      <c r="C2360" s="20">
        <v>193</v>
      </c>
      <c r="E2360" s="15">
        <v>8.1</v>
      </c>
      <c r="F2360" s="15">
        <v>0</v>
      </c>
    </row>
    <row r="2361" spans="1:6" x14ac:dyDescent="0.3">
      <c r="A2361" s="3">
        <v>46</v>
      </c>
      <c r="B2361" s="3">
        <v>20</v>
      </c>
      <c r="C2361" s="6">
        <v>158</v>
      </c>
      <c r="E2361" s="3">
        <v>2.4</v>
      </c>
      <c r="F2361" s="3">
        <v>0</v>
      </c>
    </row>
    <row r="2362" spans="1:6" x14ac:dyDescent="0.3">
      <c r="A2362" s="15">
        <v>46</v>
      </c>
      <c r="B2362" s="15">
        <v>20</v>
      </c>
      <c r="C2362" s="20">
        <v>104</v>
      </c>
      <c r="E2362" s="15">
        <v>5.7</v>
      </c>
      <c r="F2362" s="15">
        <v>0</v>
      </c>
    </row>
    <row r="2363" spans="1:6" x14ac:dyDescent="0.3">
      <c r="A2363" s="3">
        <v>46</v>
      </c>
      <c r="B2363" s="3">
        <v>20</v>
      </c>
      <c r="C2363" s="6">
        <v>29</v>
      </c>
      <c r="E2363" s="3">
        <v>0.5</v>
      </c>
      <c r="F2363" s="3">
        <v>0</v>
      </c>
    </row>
    <row r="2364" spans="1:6" x14ac:dyDescent="0.3">
      <c r="A2364" s="15">
        <v>46</v>
      </c>
      <c r="B2364" s="15">
        <v>22</v>
      </c>
      <c r="C2364" s="20">
        <v>18</v>
      </c>
      <c r="E2364" s="15">
        <v>0.9</v>
      </c>
      <c r="F2364" s="15">
        <v>0</v>
      </c>
    </row>
    <row r="2365" spans="1:6" x14ac:dyDescent="0.3">
      <c r="A2365" s="3">
        <v>46</v>
      </c>
      <c r="B2365" s="3">
        <v>19</v>
      </c>
      <c r="C2365" s="6">
        <v>84</v>
      </c>
      <c r="E2365" s="3">
        <v>2.67</v>
      </c>
      <c r="F2365" s="3">
        <v>0</v>
      </c>
    </row>
    <row r="2366" spans="1:6" x14ac:dyDescent="0.3">
      <c r="A2366" s="15">
        <v>46</v>
      </c>
      <c r="B2366" s="15">
        <v>22</v>
      </c>
      <c r="C2366" s="20">
        <v>118</v>
      </c>
      <c r="E2366" s="15">
        <v>7.5</v>
      </c>
      <c r="F2366" s="15">
        <v>0</v>
      </c>
    </row>
    <row r="2367" spans="1:6" x14ac:dyDescent="0.3">
      <c r="A2367" s="3">
        <v>46</v>
      </c>
      <c r="B2367" s="3">
        <v>21</v>
      </c>
      <c r="C2367" s="6">
        <v>159</v>
      </c>
      <c r="E2367" s="3">
        <v>1.9</v>
      </c>
      <c r="F2367" s="3">
        <v>315</v>
      </c>
    </row>
    <row r="2368" spans="1:6" x14ac:dyDescent="0.3">
      <c r="A2368" s="15">
        <v>46</v>
      </c>
      <c r="B2368" s="15">
        <v>22</v>
      </c>
      <c r="C2368" s="20">
        <v>69</v>
      </c>
      <c r="E2368" s="15">
        <v>1.7</v>
      </c>
      <c r="F2368" s="15">
        <v>209</v>
      </c>
    </row>
    <row r="2369" spans="1:6" x14ac:dyDescent="0.3">
      <c r="A2369" s="3">
        <v>46</v>
      </c>
      <c r="B2369" s="3">
        <v>19</v>
      </c>
      <c r="C2369" s="6">
        <v>38</v>
      </c>
      <c r="E2369" s="3">
        <v>2.5</v>
      </c>
      <c r="F2369" s="3">
        <v>135</v>
      </c>
    </row>
    <row r="2370" spans="1:6" x14ac:dyDescent="0.3">
      <c r="A2370" s="15">
        <v>46</v>
      </c>
      <c r="B2370" s="15">
        <v>20</v>
      </c>
      <c r="C2370" s="20">
        <v>145</v>
      </c>
      <c r="E2370" s="15">
        <v>6.3</v>
      </c>
      <c r="F2370" s="15">
        <v>0</v>
      </c>
    </row>
    <row r="2371" spans="1:6" x14ac:dyDescent="0.3">
      <c r="A2371" s="3">
        <v>46</v>
      </c>
      <c r="B2371" s="3">
        <v>19</v>
      </c>
      <c r="C2371" s="6">
        <v>49</v>
      </c>
      <c r="E2371" s="3">
        <v>2.5</v>
      </c>
      <c r="F2371" s="3">
        <v>0</v>
      </c>
    </row>
    <row r="2372" spans="1:6" x14ac:dyDescent="0.3">
      <c r="A2372" s="15">
        <v>46</v>
      </c>
      <c r="B2372" s="15">
        <v>20</v>
      </c>
      <c r="C2372" s="20">
        <v>74</v>
      </c>
      <c r="E2372" s="15">
        <v>2.6</v>
      </c>
      <c r="F2372" s="15">
        <v>0</v>
      </c>
    </row>
    <row r="2373" spans="1:6" x14ac:dyDescent="0.3">
      <c r="A2373" s="3">
        <v>46</v>
      </c>
      <c r="B2373" s="3">
        <v>20</v>
      </c>
      <c r="C2373" s="6">
        <v>49</v>
      </c>
      <c r="E2373" s="3">
        <v>2.2000000000000002</v>
      </c>
      <c r="F2373" s="3">
        <v>0</v>
      </c>
    </row>
    <row r="2374" spans="1:6" x14ac:dyDescent="0.3">
      <c r="A2374" s="15">
        <v>46</v>
      </c>
      <c r="B2374" s="15">
        <v>21</v>
      </c>
      <c r="C2374" s="20">
        <v>204</v>
      </c>
      <c r="E2374" s="15">
        <v>2.8</v>
      </c>
      <c r="F2374" s="15">
        <v>0</v>
      </c>
    </row>
    <row r="2375" spans="1:6" x14ac:dyDescent="0.3">
      <c r="A2375" s="3">
        <v>46</v>
      </c>
      <c r="B2375" s="3">
        <v>22</v>
      </c>
      <c r="C2375" s="6">
        <v>164</v>
      </c>
      <c r="E2375" s="3">
        <v>7.6</v>
      </c>
      <c r="F2375" s="3">
        <v>0</v>
      </c>
    </row>
    <row r="2376" spans="1:6" x14ac:dyDescent="0.3">
      <c r="A2376" s="15">
        <v>46</v>
      </c>
      <c r="B2376" s="15">
        <v>20</v>
      </c>
      <c r="C2376" s="20">
        <v>39</v>
      </c>
      <c r="E2376" s="15">
        <v>0.2</v>
      </c>
      <c r="F2376" s="15">
        <v>0</v>
      </c>
    </row>
    <row r="2377" spans="1:6" x14ac:dyDescent="0.3">
      <c r="A2377" s="3">
        <v>46</v>
      </c>
      <c r="B2377" s="3">
        <v>22</v>
      </c>
      <c r="C2377" s="6">
        <v>28</v>
      </c>
      <c r="E2377" s="3">
        <v>1</v>
      </c>
      <c r="F2377" s="3">
        <v>84</v>
      </c>
    </row>
    <row r="2378" spans="1:6" x14ac:dyDescent="0.3">
      <c r="A2378" s="15">
        <v>46</v>
      </c>
      <c r="B2378" s="15">
        <v>20</v>
      </c>
      <c r="C2378" s="20">
        <v>131</v>
      </c>
      <c r="E2378" s="15">
        <v>5.7</v>
      </c>
      <c r="F2378" s="15">
        <v>256</v>
      </c>
    </row>
    <row r="2379" spans="1:6" x14ac:dyDescent="0.3">
      <c r="A2379" s="3">
        <v>46</v>
      </c>
      <c r="B2379" s="3">
        <v>22</v>
      </c>
      <c r="C2379" s="6">
        <v>144</v>
      </c>
      <c r="E2379" s="3">
        <v>3.3</v>
      </c>
      <c r="F2379" s="3">
        <v>0</v>
      </c>
    </row>
    <row r="2380" spans="1:6" x14ac:dyDescent="0.3">
      <c r="A2380" s="15">
        <v>46</v>
      </c>
      <c r="B2380" s="15">
        <v>22</v>
      </c>
      <c r="C2380" s="20">
        <v>142</v>
      </c>
      <c r="E2380" s="15">
        <v>3.3</v>
      </c>
      <c r="F2380" s="15">
        <v>0</v>
      </c>
    </row>
    <row r="2381" spans="1:6" x14ac:dyDescent="0.3">
      <c r="A2381" s="3">
        <v>46</v>
      </c>
      <c r="B2381" s="3">
        <v>22</v>
      </c>
      <c r="C2381" s="6">
        <v>118</v>
      </c>
      <c r="E2381" s="3">
        <v>4.7</v>
      </c>
      <c r="F2381" s="3">
        <v>159</v>
      </c>
    </row>
    <row r="2382" spans="1:6" x14ac:dyDescent="0.3">
      <c r="A2382" s="15">
        <v>46</v>
      </c>
      <c r="B2382" s="15">
        <v>20</v>
      </c>
      <c r="C2382" s="20">
        <v>69</v>
      </c>
      <c r="E2382" s="15">
        <v>2.1</v>
      </c>
      <c r="F2382" s="15">
        <v>0</v>
      </c>
    </row>
    <row r="2383" spans="1:6" x14ac:dyDescent="0.3">
      <c r="A2383" s="3">
        <v>46</v>
      </c>
      <c r="B2383" s="3">
        <v>20</v>
      </c>
      <c r="C2383" s="6">
        <v>85</v>
      </c>
      <c r="E2383" s="3">
        <v>0.4</v>
      </c>
      <c r="F2383" s="3">
        <v>0</v>
      </c>
    </row>
    <row r="2384" spans="1:6" x14ac:dyDescent="0.3">
      <c r="A2384" s="15">
        <v>46</v>
      </c>
      <c r="B2384" s="15">
        <v>20</v>
      </c>
      <c r="C2384" s="20">
        <v>114</v>
      </c>
      <c r="E2384" s="15">
        <v>0</v>
      </c>
      <c r="F2384" s="15">
        <v>0</v>
      </c>
    </row>
    <row r="2385" spans="1:6" x14ac:dyDescent="0.3">
      <c r="A2385" s="3">
        <v>46</v>
      </c>
      <c r="B2385" s="3">
        <v>20</v>
      </c>
      <c r="C2385" s="6">
        <v>91</v>
      </c>
      <c r="E2385" s="3">
        <v>2.6</v>
      </c>
      <c r="F2385" s="3">
        <v>0</v>
      </c>
    </row>
    <row r="2386" spans="1:6" x14ac:dyDescent="0.3">
      <c r="A2386" s="15">
        <v>46</v>
      </c>
      <c r="B2386" s="15">
        <v>21</v>
      </c>
      <c r="C2386" s="20">
        <v>52</v>
      </c>
      <c r="E2386" s="15">
        <v>2.7</v>
      </c>
      <c r="F2386" s="15">
        <v>228</v>
      </c>
    </row>
    <row r="2387" spans="1:6" x14ac:dyDescent="0.3">
      <c r="A2387" s="3">
        <v>46</v>
      </c>
      <c r="B2387" s="3">
        <v>21</v>
      </c>
      <c r="C2387" s="6">
        <v>41</v>
      </c>
      <c r="E2387" s="3">
        <v>1.4</v>
      </c>
      <c r="F2387" s="3">
        <v>128</v>
      </c>
    </row>
    <row r="2388" spans="1:6" x14ac:dyDescent="0.3">
      <c r="A2388" s="15">
        <v>46</v>
      </c>
      <c r="B2388" s="15">
        <v>21</v>
      </c>
      <c r="C2388" s="20">
        <v>82</v>
      </c>
      <c r="E2388" s="15">
        <v>0.4</v>
      </c>
      <c r="F2388" s="15">
        <v>0</v>
      </c>
    </row>
    <row r="2389" spans="1:6" x14ac:dyDescent="0.3">
      <c r="A2389" s="3">
        <v>46</v>
      </c>
      <c r="B2389" s="3">
        <v>21</v>
      </c>
      <c r="C2389" s="6">
        <v>42</v>
      </c>
      <c r="E2389" s="3">
        <v>2.4</v>
      </c>
      <c r="F2389" s="3">
        <v>0</v>
      </c>
    </row>
    <row r="2390" spans="1:6" x14ac:dyDescent="0.3">
      <c r="A2390" s="15">
        <v>46</v>
      </c>
      <c r="B2390" s="15">
        <v>21</v>
      </c>
      <c r="C2390" s="20">
        <v>40</v>
      </c>
      <c r="E2390" s="15">
        <v>1.9</v>
      </c>
      <c r="F2390" s="15">
        <v>122</v>
      </c>
    </row>
    <row r="2391" spans="1:6" x14ac:dyDescent="0.3">
      <c r="A2391" s="3">
        <v>46</v>
      </c>
      <c r="B2391" s="3">
        <v>22</v>
      </c>
      <c r="C2391" s="6">
        <v>183</v>
      </c>
      <c r="E2391" s="3">
        <v>3.1</v>
      </c>
      <c r="F2391" s="3">
        <v>0</v>
      </c>
    </row>
    <row r="2392" spans="1:6" x14ac:dyDescent="0.3">
      <c r="A2392" s="15">
        <v>46</v>
      </c>
      <c r="B2392" s="15">
        <v>21</v>
      </c>
      <c r="C2392" s="20">
        <v>80</v>
      </c>
      <c r="E2392" s="15">
        <v>0.4</v>
      </c>
      <c r="F2392" s="15">
        <v>0</v>
      </c>
    </row>
    <row r="2393" spans="1:6" x14ac:dyDescent="0.3">
      <c r="A2393" s="3">
        <v>46</v>
      </c>
      <c r="B2393" s="3">
        <v>22</v>
      </c>
      <c r="C2393" s="6">
        <v>83</v>
      </c>
      <c r="E2393" s="3">
        <v>0.7</v>
      </c>
      <c r="F2393" s="3">
        <v>0</v>
      </c>
    </row>
    <row r="2394" spans="1:6" x14ac:dyDescent="0.3">
      <c r="A2394" s="15">
        <v>46</v>
      </c>
      <c r="B2394" s="15">
        <v>20</v>
      </c>
      <c r="C2394" s="20">
        <v>73</v>
      </c>
      <c r="E2394" s="15">
        <v>1.5</v>
      </c>
      <c r="F2394" s="15">
        <v>128</v>
      </c>
    </row>
    <row r="2395" spans="1:6" x14ac:dyDescent="0.3">
      <c r="A2395" s="3">
        <v>46</v>
      </c>
      <c r="B2395" s="3">
        <v>20</v>
      </c>
      <c r="C2395" s="6">
        <v>25</v>
      </c>
      <c r="E2395" s="3">
        <v>0.6</v>
      </c>
      <c r="F2395" s="3">
        <v>125</v>
      </c>
    </row>
    <row r="2396" spans="1:6" x14ac:dyDescent="0.3">
      <c r="A2396" s="15">
        <v>46</v>
      </c>
      <c r="B2396" s="15">
        <v>20</v>
      </c>
      <c r="C2396" s="20">
        <v>82</v>
      </c>
      <c r="E2396" s="15">
        <v>0.7</v>
      </c>
      <c r="F2396" s="15">
        <v>0</v>
      </c>
    </row>
    <row r="2397" spans="1:6" x14ac:dyDescent="0.3">
      <c r="A2397" s="3">
        <v>46</v>
      </c>
      <c r="B2397" s="3">
        <v>20</v>
      </c>
      <c r="C2397" s="6">
        <v>74</v>
      </c>
      <c r="E2397" s="3">
        <v>2.6</v>
      </c>
      <c r="F2397" s="3">
        <v>104</v>
      </c>
    </row>
    <row r="2398" spans="1:6" x14ac:dyDescent="0.3">
      <c r="A2398" s="15">
        <v>46</v>
      </c>
      <c r="B2398" s="15">
        <v>22</v>
      </c>
      <c r="C2398" s="20">
        <v>198</v>
      </c>
      <c r="E2398" s="15">
        <v>6.67</v>
      </c>
      <c r="F2398" s="15">
        <v>0</v>
      </c>
    </row>
    <row r="2399" spans="1:6" x14ac:dyDescent="0.3">
      <c r="A2399" s="3">
        <v>46</v>
      </c>
      <c r="B2399" s="3">
        <v>20</v>
      </c>
      <c r="C2399" s="6">
        <v>12</v>
      </c>
      <c r="E2399" s="3">
        <v>0.6</v>
      </c>
      <c r="F2399" s="3">
        <v>0</v>
      </c>
    </row>
    <row r="2400" spans="1:6" x14ac:dyDescent="0.3">
      <c r="A2400" s="15">
        <v>46</v>
      </c>
      <c r="B2400" s="15">
        <v>19</v>
      </c>
      <c r="C2400" s="20">
        <v>24</v>
      </c>
      <c r="E2400" s="15">
        <v>0.67</v>
      </c>
      <c r="F2400" s="15">
        <v>0</v>
      </c>
    </row>
    <row r="2401" spans="1:6" x14ac:dyDescent="0.3">
      <c r="A2401" s="3">
        <v>46</v>
      </c>
      <c r="B2401" s="3">
        <v>22</v>
      </c>
      <c r="C2401" s="6">
        <v>52</v>
      </c>
      <c r="E2401" s="3">
        <v>2.1</v>
      </c>
      <c r="F2401" s="3">
        <v>221</v>
      </c>
    </row>
    <row r="2402" spans="1:6" x14ac:dyDescent="0.3">
      <c r="A2402" s="15">
        <v>46</v>
      </c>
      <c r="B2402" s="15">
        <v>21</v>
      </c>
      <c r="C2402" s="20">
        <v>9</v>
      </c>
      <c r="E2402" s="15">
        <v>0.7</v>
      </c>
      <c r="F2402" s="15">
        <v>0</v>
      </c>
    </row>
    <row r="2403" spans="1:6" x14ac:dyDescent="0.3">
      <c r="A2403" s="3">
        <v>46</v>
      </c>
      <c r="B2403" s="3">
        <v>22</v>
      </c>
      <c r="C2403" s="6">
        <v>73</v>
      </c>
      <c r="E2403" s="3">
        <v>0.8</v>
      </c>
      <c r="F2403" s="3">
        <v>117</v>
      </c>
    </row>
    <row r="2404" spans="1:6" x14ac:dyDescent="0.3">
      <c r="A2404" s="15">
        <v>46</v>
      </c>
      <c r="B2404" s="15">
        <v>20</v>
      </c>
      <c r="C2404" s="20">
        <v>118</v>
      </c>
      <c r="E2404" s="15">
        <v>5.7</v>
      </c>
      <c r="F2404" s="15">
        <v>0</v>
      </c>
    </row>
    <row r="2405" spans="1:6" x14ac:dyDescent="0.3">
      <c r="A2405" s="3">
        <v>46</v>
      </c>
      <c r="B2405" s="3">
        <v>20</v>
      </c>
      <c r="C2405" s="6">
        <v>61</v>
      </c>
      <c r="E2405" s="3">
        <v>0.4</v>
      </c>
      <c r="F2405" s="3">
        <v>0</v>
      </c>
    </row>
    <row r="2406" spans="1:6" x14ac:dyDescent="0.3">
      <c r="A2406" s="15">
        <v>46</v>
      </c>
      <c r="B2406" s="15">
        <v>19</v>
      </c>
      <c r="C2406" s="20">
        <v>82</v>
      </c>
      <c r="E2406" s="15">
        <v>2.67</v>
      </c>
      <c r="F2406" s="15">
        <v>0</v>
      </c>
    </row>
    <row r="2407" spans="1:6" x14ac:dyDescent="0.3">
      <c r="A2407" s="3">
        <v>46</v>
      </c>
      <c r="B2407" s="3">
        <v>22</v>
      </c>
      <c r="C2407" s="6">
        <v>30</v>
      </c>
      <c r="E2407" s="3">
        <v>0.5</v>
      </c>
      <c r="F2407" s="3">
        <v>0</v>
      </c>
    </row>
    <row r="2408" spans="1:6" x14ac:dyDescent="0.3">
      <c r="A2408" s="15">
        <v>46</v>
      </c>
      <c r="B2408" s="15">
        <v>21</v>
      </c>
      <c r="C2408" s="20">
        <v>39</v>
      </c>
      <c r="E2408" s="15">
        <v>0</v>
      </c>
      <c r="F2408" s="15">
        <v>0</v>
      </c>
    </row>
    <row r="2409" spans="1:6" x14ac:dyDescent="0.3">
      <c r="A2409" s="3">
        <v>46</v>
      </c>
      <c r="B2409" s="3">
        <v>20</v>
      </c>
      <c r="C2409" s="6">
        <v>103</v>
      </c>
      <c r="E2409" s="3">
        <v>4.8</v>
      </c>
      <c r="F2409" s="3">
        <v>0</v>
      </c>
    </row>
    <row r="2410" spans="1:6" x14ac:dyDescent="0.3">
      <c r="A2410" s="15">
        <v>46</v>
      </c>
      <c r="B2410" s="15">
        <v>19</v>
      </c>
      <c r="C2410" s="20">
        <v>19</v>
      </c>
      <c r="E2410" s="15">
        <v>0.67</v>
      </c>
      <c r="F2410" s="15">
        <v>0</v>
      </c>
    </row>
    <row r="2411" spans="1:6" x14ac:dyDescent="0.3">
      <c r="A2411" s="3">
        <v>46</v>
      </c>
      <c r="B2411" s="3">
        <v>20</v>
      </c>
      <c r="C2411" s="6">
        <v>54</v>
      </c>
      <c r="E2411" s="3">
        <v>0.7</v>
      </c>
      <c r="F2411" s="3">
        <v>154</v>
      </c>
    </row>
    <row r="2412" spans="1:6" x14ac:dyDescent="0.3">
      <c r="A2412" s="15">
        <v>46</v>
      </c>
      <c r="B2412" s="15">
        <v>22</v>
      </c>
      <c r="C2412" s="20">
        <v>83</v>
      </c>
      <c r="E2412" s="15">
        <v>2.7</v>
      </c>
      <c r="F2412" s="15">
        <v>0</v>
      </c>
    </row>
    <row r="2413" spans="1:6" x14ac:dyDescent="0.3">
      <c r="A2413" s="3">
        <v>46</v>
      </c>
      <c r="B2413" s="3">
        <v>22</v>
      </c>
      <c r="C2413" s="6">
        <v>72</v>
      </c>
      <c r="E2413" s="3">
        <v>1.4</v>
      </c>
      <c r="F2413" s="3">
        <v>149</v>
      </c>
    </row>
    <row r="2414" spans="1:6" x14ac:dyDescent="0.3">
      <c r="A2414" s="15">
        <v>46</v>
      </c>
      <c r="B2414" s="15">
        <v>20</v>
      </c>
      <c r="C2414" s="20">
        <v>134</v>
      </c>
      <c r="E2414" s="15">
        <v>5.7</v>
      </c>
      <c r="F2414" s="15">
        <v>146</v>
      </c>
    </row>
    <row r="2415" spans="1:6" x14ac:dyDescent="0.3">
      <c r="A2415" s="3">
        <v>46</v>
      </c>
      <c r="B2415" s="3">
        <v>22</v>
      </c>
      <c r="C2415" s="6">
        <v>154</v>
      </c>
      <c r="E2415" s="3">
        <v>5</v>
      </c>
      <c r="F2415" s="3">
        <v>0</v>
      </c>
    </row>
    <row r="2416" spans="1:6" x14ac:dyDescent="0.3">
      <c r="A2416" s="15">
        <v>46</v>
      </c>
      <c r="B2416" s="15">
        <v>22</v>
      </c>
      <c r="C2416" s="20">
        <v>53</v>
      </c>
      <c r="E2416" s="15">
        <v>1.7</v>
      </c>
      <c r="F2416" s="15">
        <v>109</v>
      </c>
    </row>
    <row r="2417" spans="1:6" x14ac:dyDescent="0.3">
      <c r="A2417" s="3">
        <v>46</v>
      </c>
      <c r="B2417" s="3">
        <v>22</v>
      </c>
      <c r="C2417" s="6">
        <v>84</v>
      </c>
      <c r="E2417" s="3">
        <v>2</v>
      </c>
      <c r="F2417" s="3">
        <v>0</v>
      </c>
    </row>
    <row r="2418" spans="1:6" x14ac:dyDescent="0.3">
      <c r="A2418" s="15">
        <v>46</v>
      </c>
      <c r="B2418" s="15">
        <v>19</v>
      </c>
      <c r="C2418" s="20">
        <v>59</v>
      </c>
      <c r="E2418" s="15">
        <v>2.67</v>
      </c>
      <c r="F2418" s="15">
        <v>0</v>
      </c>
    </row>
    <row r="2419" spans="1:6" x14ac:dyDescent="0.3">
      <c r="A2419" s="3">
        <v>46</v>
      </c>
      <c r="B2419" s="3">
        <v>20</v>
      </c>
      <c r="C2419" s="6">
        <v>185</v>
      </c>
      <c r="E2419" s="3">
        <v>7.5</v>
      </c>
      <c r="F2419" s="3">
        <v>428</v>
      </c>
    </row>
    <row r="2420" spans="1:6" x14ac:dyDescent="0.3">
      <c r="A2420" s="15">
        <v>46</v>
      </c>
      <c r="B2420" s="15">
        <v>20</v>
      </c>
      <c r="C2420" s="20">
        <v>72</v>
      </c>
      <c r="E2420" s="15">
        <v>0.8</v>
      </c>
      <c r="F2420" s="15">
        <v>0</v>
      </c>
    </row>
    <row r="2421" spans="1:6" x14ac:dyDescent="0.3">
      <c r="A2421" s="3">
        <v>46</v>
      </c>
      <c r="B2421" s="3">
        <v>21</v>
      </c>
      <c r="C2421" s="6">
        <v>30</v>
      </c>
      <c r="E2421" s="3">
        <v>1.4</v>
      </c>
      <c r="F2421" s="3">
        <v>112</v>
      </c>
    </row>
    <row r="2422" spans="1:6" x14ac:dyDescent="0.3">
      <c r="A2422" s="15">
        <v>46</v>
      </c>
      <c r="B2422" s="15">
        <v>22</v>
      </c>
      <c r="C2422" s="20">
        <v>70</v>
      </c>
      <c r="E2422" s="15">
        <v>1.9</v>
      </c>
      <c r="F2422" s="15">
        <v>212</v>
      </c>
    </row>
    <row r="2423" spans="1:6" x14ac:dyDescent="0.3">
      <c r="A2423" s="3">
        <v>46</v>
      </c>
      <c r="B2423" s="3">
        <v>22</v>
      </c>
      <c r="C2423" s="6">
        <v>43</v>
      </c>
      <c r="E2423" s="3">
        <v>2.1</v>
      </c>
      <c r="F2423" s="3">
        <v>0</v>
      </c>
    </row>
    <row r="2424" spans="1:6" x14ac:dyDescent="0.3">
      <c r="A2424" s="15">
        <v>46</v>
      </c>
      <c r="B2424" s="15">
        <v>21</v>
      </c>
      <c r="C2424" s="20">
        <v>34</v>
      </c>
      <c r="E2424" s="15">
        <v>1.3</v>
      </c>
      <c r="F2424" s="15">
        <v>0</v>
      </c>
    </row>
    <row r="2425" spans="1:6" x14ac:dyDescent="0.3">
      <c r="A2425" s="3">
        <v>46</v>
      </c>
      <c r="B2425" s="3">
        <v>20</v>
      </c>
      <c r="C2425" s="6">
        <v>152</v>
      </c>
      <c r="E2425" s="3">
        <v>7.4</v>
      </c>
      <c r="F2425" s="3">
        <v>374</v>
      </c>
    </row>
    <row r="2426" spans="1:6" x14ac:dyDescent="0.3">
      <c r="A2426" s="15">
        <v>46</v>
      </c>
      <c r="B2426" s="15">
        <v>20</v>
      </c>
      <c r="C2426" s="20">
        <v>9</v>
      </c>
      <c r="E2426" s="15">
        <v>0.2</v>
      </c>
      <c r="F2426" s="15">
        <v>0</v>
      </c>
    </row>
    <row r="2427" spans="1:6" x14ac:dyDescent="0.3">
      <c r="A2427" s="3">
        <v>46</v>
      </c>
      <c r="B2427" s="3">
        <v>22</v>
      </c>
      <c r="C2427" s="6">
        <v>73</v>
      </c>
      <c r="E2427" s="3">
        <v>1.7</v>
      </c>
      <c r="F2427" s="3">
        <v>216</v>
      </c>
    </row>
    <row r="2428" spans="1:6" x14ac:dyDescent="0.3">
      <c r="A2428" s="15">
        <v>46</v>
      </c>
      <c r="B2428" s="15">
        <v>20</v>
      </c>
      <c r="C2428" s="20">
        <v>82</v>
      </c>
      <c r="E2428" s="15">
        <v>1.7</v>
      </c>
      <c r="F2428" s="15">
        <v>0</v>
      </c>
    </row>
    <row r="2429" spans="1:6" x14ac:dyDescent="0.3">
      <c r="A2429" s="3">
        <v>46</v>
      </c>
      <c r="B2429" s="3">
        <v>20</v>
      </c>
      <c r="C2429" s="6">
        <v>158</v>
      </c>
      <c r="E2429" s="3">
        <v>5.4</v>
      </c>
      <c r="F2429" s="3">
        <v>432</v>
      </c>
    </row>
    <row r="2430" spans="1:6" x14ac:dyDescent="0.3">
      <c r="A2430" s="15">
        <v>46</v>
      </c>
      <c r="B2430" s="15">
        <v>20</v>
      </c>
      <c r="C2430" s="20">
        <v>140</v>
      </c>
      <c r="E2430" s="15">
        <v>6.3</v>
      </c>
      <c r="F2430" s="15">
        <v>380</v>
      </c>
    </row>
    <row r="2431" spans="1:6" x14ac:dyDescent="0.3">
      <c r="A2431" s="3">
        <v>46</v>
      </c>
      <c r="B2431" s="3">
        <v>22</v>
      </c>
      <c r="C2431" s="6">
        <v>152</v>
      </c>
      <c r="E2431" s="3">
        <v>1.4</v>
      </c>
      <c r="F2431" s="3">
        <v>0</v>
      </c>
    </row>
    <row r="2432" spans="1:6" x14ac:dyDescent="0.3">
      <c r="A2432" s="15">
        <v>46</v>
      </c>
      <c r="B2432" s="15">
        <v>22</v>
      </c>
      <c r="C2432" s="20">
        <v>141</v>
      </c>
      <c r="E2432" s="15">
        <v>3.3</v>
      </c>
      <c r="F2432" s="15">
        <v>0</v>
      </c>
    </row>
    <row r="2433" spans="1:6" x14ac:dyDescent="0.3">
      <c r="A2433" s="3">
        <v>46</v>
      </c>
      <c r="B2433" s="3">
        <v>22</v>
      </c>
      <c r="C2433" s="6">
        <v>102</v>
      </c>
      <c r="E2433" s="3">
        <v>4.5</v>
      </c>
      <c r="F2433" s="3">
        <v>0</v>
      </c>
    </row>
    <row r="2434" spans="1:6" x14ac:dyDescent="0.3">
      <c r="A2434" s="15">
        <v>46</v>
      </c>
      <c r="B2434" s="15">
        <v>20</v>
      </c>
      <c r="C2434" s="20">
        <v>40</v>
      </c>
      <c r="E2434" s="15">
        <v>1.2</v>
      </c>
      <c r="F2434" s="15">
        <v>0</v>
      </c>
    </row>
    <row r="2435" spans="1:6" x14ac:dyDescent="0.3">
      <c r="A2435" s="3">
        <v>46</v>
      </c>
      <c r="B2435" s="3">
        <v>21</v>
      </c>
      <c r="C2435" s="6">
        <v>205</v>
      </c>
      <c r="E2435" s="3">
        <v>8.8000000000000007</v>
      </c>
      <c r="F2435" s="3">
        <v>181</v>
      </c>
    </row>
    <row r="2436" spans="1:6" x14ac:dyDescent="0.3">
      <c r="A2436" s="15">
        <v>46</v>
      </c>
      <c r="B2436" s="15">
        <v>21</v>
      </c>
      <c r="C2436" s="20">
        <v>64</v>
      </c>
      <c r="E2436" s="15">
        <v>2.9</v>
      </c>
      <c r="F2436" s="15">
        <v>0</v>
      </c>
    </row>
    <row r="2437" spans="1:6" x14ac:dyDescent="0.3">
      <c r="A2437" s="3">
        <v>46</v>
      </c>
      <c r="B2437" s="3">
        <v>21</v>
      </c>
      <c r="C2437" s="6">
        <v>38</v>
      </c>
      <c r="E2437" s="3">
        <v>2.4</v>
      </c>
      <c r="F2437" s="3">
        <v>130</v>
      </c>
    </row>
    <row r="2438" spans="1:6" x14ac:dyDescent="0.3">
      <c r="A2438" s="15">
        <v>46</v>
      </c>
      <c r="B2438" s="15">
        <v>21</v>
      </c>
      <c r="C2438" s="20">
        <v>44</v>
      </c>
      <c r="E2438" s="15">
        <v>0.3</v>
      </c>
      <c r="F2438" s="15">
        <v>110</v>
      </c>
    </row>
    <row r="2439" spans="1:6" x14ac:dyDescent="0.3">
      <c r="A2439" s="3">
        <v>46</v>
      </c>
      <c r="B2439" s="3">
        <v>20</v>
      </c>
      <c r="C2439" s="6">
        <v>18</v>
      </c>
      <c r="E2439" s="3">
        <v>0.2</v>
      </c>
      <c r="F2439" s="3">
        <v>0</v>
      </c>
    </row>
    <row r="2440" spans="1:6" x14ac:dyDescent="0.3">
      <c r="A2440" s="15">
        <v>46</v>
      </c>
      <c r="B2440" s="15">
        <v>21</v>
      </c>
      <c r="C2440" s="20">
        <v>71</v>
      </c>
      <c r="E2440" s="15">
        <v>1.9</v>
      </c>
      <c r="F2440" s="15">
        <v>0</v>
      </c>
    </row>
    <row r="2441" spans="1:6" x14ac:dyDescent="0.3">
      <c r="A2441" s="3">
        <v>46</v>
      </c>
      <c r="B2441" s="3">
        <v>20</v>
      </c>
      <c r="C2441" s="6">
        <v>111</v>
      </c>
      <c r="E2441" s="3">
        <v>0</v>
      </c>
      <c r="F2441" s="3">
        <v>329</v>
      </c>
    </row>
    <row r="2442" spans="1:6" x14ac:dyDescent="0.3">
      <c r="A2442" s="15">
        <v>46</v>
      </c>
      <c r="B2442" s="15">
        <v>20</v>
      </c>
      <c r="C2442" s="20">
        <v>105</v>
      </c>
      <c r="E2442" s="15">
        <v>3.2</v>
      </c>
      <c r="F2442" s="15">
        <v>0</v>
      </c>
    </row>
    <row r="2443" spans="1:6" x14ac:dyDescent="0.3">
      <c r="A2443" s="3">
        <v>46</v>
      </c>
      <c r="B2443" s="3">
        <v>21</v>
      </c>
      <c r="C2443" s="6">
        <v>170</v>
      </c>
      <c r="E2443" s="3">
        <v>2.8</v>
      </c>
      <c r="F2443" s="3">
        <v>0</v>
      </c>
    </row>
    <row r="2444" spans="1:6" x14ac:dyDescent="0.3">
      <c r="A2444" s="15">
        <v>46</v>
      </c>
      <c r="B2444" s="15">
        <v>22</v>
      </c>
      <c r="C2444" s="20">
        <v>135</v>
      </c>
      <c r="E2444" s="15">
        <v>4.0999999999999996</v>
      </c>
      <c r="F2444" s="15">
        <v>213</v>
      </c>
    </row>
    <row r="2445" spans="1:6" x14ac:dyDescent="0.3">
      <c r="A2445" s="3">
        <v>46</v>
      </c>
      <c r="B2445" s="3">
        <v>22</v>
      </c>
      <c r="C2445" s="6">
        <v>125</v>
      </c>
      <c r="E2445" s="3">
        <v>4.7</v>
      </c>
      <c r="F2445" s="3">
        <v>0</v>
      </c>
    </row>
    <row r="2446" spans="1:6" x14ac:dyDescent="0.3">
      <c r="A2446" s="15">
        <v>46</v>
      </c>
      <c r="B2446" s="15">
        <v>20</v>
      </c>
      <c r="C2446" s="20">
        <v>15</v>
      </c>
      <c r="E2446" s="15">
        <v>0.6</v>
      </c>
      <c r="F2446" s="15">
        <v>0</v>
      </c>
    </row>
    <row r="2447" spans="1:6" x14ac:dyDescent="0.3">
      <c r="A2447" s="3">
        <v>46</v>
      </c>
      <c r="B2447" s="3">
        <v>20</v>
      </c>
      <c r="C2447" s="6">
        <v>70</v>
      </c>
      <c r="E2447" s="3">
        <v>2.9</v>
      </c>
      <c r="F2447" s="3">
        <v>0</v>
      </c>
    </row>
    <row r="2448" spans="1:6" x14ac:dyDescent="0.3">
      <c r="A2448" s="15">
        <v>46</v>
      </c>
      <c r="B2448" s="15">
        <v>20</v>
      </c>
      <c r="C2448" s="20">
        <v>84</v>
      </c>
      <c r="E2448" s="15">
        <v>0.7</v>
      </c>
      <c r="F2448" s="15">
        <v>0</v>
      </c>
    </row>
    <row r="2449" spans="1:6" x14ac:dyDescent="0.3">
      <c r="A2449" s="3">
        <v>46</v>
      </c>
      <c r="B2449" s="3">
        <v>20</v>
      </c>
      <c r="C2449" s="6">
        <v>54</v>
      </c>
      <c r="E2449" s="3">
        <v>2.9</v>
      </c>
      <c r="F2449" s="3">
        <v>189</v>
      </c>
    </row>
    <row r="2450" spans="1:6" x14ac:dyDescent="0.3">
      <c r="A2450" s="15">
        <v>46</v>
      </c>
      <c r="B2450" s="15">
        <v>21</v>
      </c>
      <c r="C2450" s="20">
        <v>51</v>
      </c>
      <c r="E2450" s="15">
        <v>1.9</v>
      </c>
      <c r="F2450" s="15">
        <v>0</v>
      </c>
    </row>
    <row r="2451" spans="1:6" x14ac:dyDescent="0.3">
      <c r="A2451" s="3">
        <v>46</v>
      </c>
      <c r="B2451" s="3">
        <v>20</v>
      </c>
      <c r="C2451" s="6">
        <v>111</v>
      </c>
      <c r="E2451" s="3">
        <v>6.3</v>
      </c>
      <c r="F2451" s="3">
        <v>0</v>
      </c>
    </row>
    <row r="2452" spans="1:6" x14ac:dyDescent="0.3">
      <c r="A2452" s="15">
        <v>46</v>
      </c>
      <c r="B2452" s="15">
        <v>22</v>
      </c>
      <c r="C2452" s="20">
        <v>83</v>
      </c>
      <c r="E2452" s="15">
        <v>1.4</v>
      </c>
      <c r="F2452" s="15">
        <v>0</v>
      </c>
    </row>
    <row r="2453" spans="1:6" x14ac:dyDescent="0.3">
      <c r="A2453" s="3">
        <v>46</v>
      </c>
      <c r="B2453" s="3">
        <v>20</v>
      </c>
      <c r="C2453" s="6">
        <v>74</v>
      </c>
      <c r="E2453" s="3">
        <v>0.7</v>
      </c>
      <c r="F2453" s="3">
        <v>0</v>
      </c>
    </row>
    <row r="2454" spans="1:6" x14ac:dyDescent="0.3">
      <c r="A2454" s="15">
        <v>46</v>
      </c>
      <c r="B2454" s="15">
        <v>22</v>
      </c>
      <c r="C2454" s="20">
        <v>71</v>
      </c>
      <c r="E2454" s="15">
        <v>1.7</v>
      </c>
      <c r="F2454" s="15">
        <v>0</v>
      </c>
    </row>
    <row r="2455" spans="1:6" x14ac:dyDescent="0.3">
      <c r="A2455" s="3">
        <v>46</v>
      </c>
      <c r="B2455" s="3">
        <v>21</v>
      </c>
      <c r="C2455" s="6">
        <v>99</v>
      </c>
      <c r="E2455" s="3">
        <v>3.8</v>
      </c>
      <c r="F2455" s="3">
        <v>194</v>
      </c>
    </row>
    <row r="2456" spans="1:6" x14ac:dyDescent="0.3">
      <c r="A2456" s="15">
        <v>46</v>
      </c>
      <c r="B2456" s="15">
        <v>20</v>
      </c>
      <c r="C2456" s="20">
        <v>55</v>
      </c>
      <c r="E2456" s="15">
        <v>1.5</v>
      </c>
      <c r="F2456" s="15">
        <v>0</v>
      </c>
    </row>
    <row r="2457" spans="1:6" x14ac:dyDescent="0.3">
      <c r="A2457" s="3">
        <v>46</v>
      </c>
      <c r="B2457" s="3">
        <v>21</v>
      </c>
      <c r="C2457" s="6">
        <v>41</v>
      </c>
      <c r="E2457" s="3">
        <v>0.5</v>
      </c>
      <c r="F2457" s="3">
        <v>0</v>
      </c>
    </row>
    <row r="2458" spans="1:6" x14ac:dyDescent="0.3">
      <c r="A2458" s="15">
        <v>46</v>
      </c>
      <c r="B2458" s="15">
        <v>22</v>
      </c>
      <c r="C2458" s="20">
        <v>89</v>
      </c>
      <c r="E2458" s="15">
        <v>1.4</v>
      </c>
      <c r="F2458" s="15">
        <v>0</v>
      </c>
    </row>
    <row r="2459" spans="1:6" x14ac:dyDescent="0.3">
      <c r="A2459" s="3">
        <v>46</v>
      </c>
      <c r="B2459" s="3">
        <v>21</v>
      </c>
      <c r="C2459" s="6">
        <v>42</v>
      </c>
      <c r="E2459" s="3">
        <v>1.9</v>
      </c>
      <c r="F2459" s="3">
        <v>0</v>
      </c>
    </row>
    <row r="2460" spans="1:6" x14ac:dyDescent="0.3">
      <c r="A2460" s="15">
        <v>46</v>
      </c>
      <c r="B2460" s="15">
        <v>20</v>
      </c>
      <c r="C2460" s="20">
        <v>64</v>
      </c>
      <c r="E2460" s="15">
        <v>2.9</v>
      </c>
      <c r="F2460" s="15">
        <v>189</v>
      </c>
    </row>
    <row r="2461" spans="1:6" x14ac:dyDescent="0.3">
      <c r="A2461" s="3">
        <v>46</v>
      </c>
      <c r="B2461" s="3">
        <v>21</v>
      </c>
      <c r="C2461" s="6">
        <v>13</v>
      </c>
      <c r="E2461" s="3">
        <v>0.7</v>
      </c>
      <c r="F2461" s="3">
        <v>0</v>
      </c>
    </row>
    <row r="2462" spans="1:6" x14ac:dyDescent="0.3">
      <c r="A2462" s="15">
        <v>46</v>
      </c>
      <c r="B2462" s="15">
        <v>20</v>
      </c>
      <c r="C2462" s="20">
        <v>99</v>
      </c>
      <c r="E2462" s="15">
        <v>1.1000000000000001</v>
      </c>
      <c r="F2462" s="15">
        <v>0</v>
      </c>
    </row>
    <row r="2463" spans="1:6" x14ac:dyDescent="0.3">
      <c r="A2463" s="3">
        <v>46</v>
      </c>
      <c r="B2463" s="3">
        <v>21</v>
      </c>
      <c r="C2463" s="6">
        <v>53</v>
      </c>
      <c r="E2463" s="3">
        <v>1.9</v>
      </c>
      <c r="F2463" s="3">
        <v>0</v>
      </c>
    </row>
    <row r="2464" spans="1:6" x14ac:dyDescent="0.3">
      <c r="A2464" s="15">
        <v>46</v>
      </c>
      <c r="B2464" s="15">
        <v>22</v>
      </c>
      <c r="C2464" s="20">
        <v>80</v>
      </c>
      <c r="E2464" s="15">
        <v>2</v>
      </c>
      <c r="F2464" s="15">
        <v>0</v>
      </c>
    </row>
    <row r="2465" spans="1:6" x14ac:dyDescent="0.3">
      <c r="A2465" s="3">
        <v>46</v>
      </c>
      <c r="B2465" s="3">
        <v>20</v>
      </c>
      <c r="C2465" s="6">
        <v>72</v>
      </c>
      <c r="E2465" s="3">
        <v>1.7</v>
      </c>
      <c r="F2465" s="3">
        <v>75</v>
      </c>
    </row>
    <row r="2466" spans="1:6" x14ac:dyDescent="0.3">
      <c r="A2466" s="15">
        <v>46</v>
      </c>
      <c r="B2466" s="15">
        <v>22</v>
      </c>
      <c r="C2466" s="20">
        <v>89</v>
      </c>
      <c r="E2466" s="15">
        <v>2.7</v>
      </c>
      <c r="F2466" s="15">
        <v>0</v>
      </c>
    </row>
    <row r="2467" spans="1:6" x14ac:dyDescent="0.3">
      <c r="A2467" s="3">
        <v>46</v>
      </c>
      <c r="B2467" s="3">
        <v>21</v>
      </c>
      <c r="C2467" s="6">
        <v>68</v>
      </c>
      <c r="E2467" s="3">
        <v>0.2</v>
      </c>
      <c r="F2467" s="3">
        <v>0</v>
      </c>
    </row>
    <row r="2468" spans="1:6" x14ac:dyDescent="0.3">
      <c r="A2468" s="15">
        <v>46</v>
      </c>
      <c r="B2468" s="15">
        <v>22</v>
      </c>
      <c r="C2468" s="20">
        <v>74</v>
      </c>
      <c r="E2468" s="15">
        <v>0.7</v>
      </c>
      <c r="F2468" s="15">
        <v>0</v>
      </c>
    </row>
    <row r="2469" spans="1:6" x14ac:dyDescent="0.3">
      <c r="A2469" s="3">
        <v>46</v>
      </c>
      <c r="B2469" s="3">
        <v>21</v>
      </c>
      <c r="C2469" s="6">
        <v>34</v>
      </c>
      <c r="E2469" s="3">
        <v>0.1</v>
      </c>
      <c r="F2469" s="3">
        <v>124</v>
      </c>
    </row>
    <row r="2470" spans="1:6" x14ac:dyDescent="0.3">
      <c r="A2470" s="15">
        <v>46</v>
      </c>
      <c r="B2470" s="15">
        <v>22</v>
      </c>
      <c r="C2470" s="20">
        <v>113</v>
      </c>
      <c r="E2470" s="15">
        <v>3.3</v>
      </c>
      <c r="F2470" s="15">
        <v>0</v>
      </c>
    </row>
    <row r="2471" spans="1:6" x14ac:dyDescent="0.3">
      <c r="A2471" s="3">
        <v>46</v>
      </c>
      <c r="B2471" s="3">
        <v>21</v>
      </c>
      <c r="C2471" s="6">
        <v>34</v>
      </c>
      <c r="E2471" s="3">
        <v>1.3</v>
      </c>
      <c r="F2471" s="3">
        <v>116</v>
      </c>
    </row>
    <row r="2472" spans="1:6" x14ac:dyDescent="0.3">
      <c r="A2472" s="15">
        <v>46</v>
      </c>
      <c r="B2472" s="15">
        <v>21</v>
      </c>
      <c r="C2472" s="20">
        <v>30</v>
      </c>
      <c r="E2472" s="15">
        <v>1.9</v>
      </c>
      <c r="F2472" s="15">
        <v>0</v>
      </c>
    </row>
    <row r="2473" spans="1:6" x14ac:dyDescent="0.3">
      <c r="A2473" s="3">
        <v>46</v>
      </c>
      <c r="B2473" s="3">
        <v>22</v>
      </c>
      <c r="C2473" s="6">
        <v>25</v>
      </c>
      <c r="E2473" s="3">
        <v>0.6</v>
      </c>
      <c r="F2473" s="3">
        <v>0</v>
      </c>
    </row>
    <row r="2474" spans="1:6" x14ac:dyDescent="0.3">
      <c r="A2474" s="15">
        <v>46</v>
      </c>
      <c r="B2474" s="15">
        <v>20</v>
      </c>
      <c r="C2474" s="20">
        <v>19</v>
      </c>
      <c r="E2474" s="15">
        <v>0.5</v>
      </c>
      <c r="F2474" s="15">
        <v>97</v>
      </c>
    </row>
    <row r="2475" spans="1:6" x14ac:dyDescent="0.3">
      <c r="A2475" s="3">
        <v>46</v>
      </c>
      <c r="B2475" s="3">
        <v>20</v>
      </c>
      <c r="C2475" s="6">
        <v>73</v>
      </c>
      <c r="E2475" s="3">
        <v>0.8</v>
      </c>
      <c r="F2475" s="3">
        <v>264</v>
      </c>
    </row>
    <row r="2476" spans="1:6" x14ac:dyDescent="0.3">
      <c r="A2476" s="15">
        <v>46</v>
      </c>
      <c r="B2476" s="15">
        <v>21</v>
      </c>
      <c r="C2476" s="20">
        <v>92</v>
      </c>
      <c r="E2476" s="15">
        <v>0.2</v>
      </c>
      <c r="F2476" s="15">
        <v>0</v>
      </c>
    </row>
    <row r="2477" spans="1:6" x14ac:dyDescent="0.3">
      <c r="A2477" s="3">
        <v>46</v>
      </c>
      <c r="B2477" s="3">
        <v>21</v>
      </c>
      <c r="C2477" s="6">
        <v>154</v>
      </c>
      <c r="E2477" s="3">
        <v>2.8</v>
      </c>
      <c r="F2477" s="3">
        <v>94</v>
      </c>
    </row>
    <row r="2478" spans="1:6" x14ac:dyDescent="0.3">
      <c r="A2478" s="15">
        <v>46</v>
      </c>
      <c r="B2478" s="15">
        <v>21</v>
      </c>
      <c r="C2478" s="20">
        <v>85</v>
      </c>
      <c r="E2478" s="15">
        <v>0.2</v>
      </c>
      <c r="F2478" s="15">
        <v>0</v>
      </c>
    </row>
    <row r="2479" spans="1:6" x14ac:dyDescent="0.3">
      <c r="A2479" s="3">
        <v>46</v>
      </c>
      <c r="B2479" s="3">
        <v>21</v>
      </c>
      <c r="C2479" s="6">
        <v>40</v>
      </c>
      <c r="E2479" s="3">
        <v>0.3</v>
      </c>
      <c r="F2479" s="3">
        <v>116</v>
      </c>
    </row>
    <row r="2480" spans="1:6" x14ac:dyDescent="0.3">
      <c r="A2480" s="15">
        <v>46</v>
      </c>
      <c r="B2480" s="15">
        <v>21</v>
      </c>
      <c r="C2480" s="20">
        <v>39</v>
      </c>
      <c r="E2480" s="15">
        <v>1.3</v>
      </c>
      <c r="F2480" s="15">
        <v>101</v>
      </c>
    </row>
    <row r="2481" spans="1:6" x14ac:dyDescent="0.3">
      <c r="A2481" s="3">
        <v>46</v>
      </c>
      <c r="B2481" s="3">
        <v>22</v>
      </c>
      <c r="C2481" s="6">
        <v>134</v>
      </c>
      <c r="E2481" s="3">
        <v>3.3</v>
      </c>
      <c r="F2481" s="3">
        <v>0</v>
      </c>
    </row>
    <row r="2482" spans="1:6" x14ac:dyDescent="0.3">
      <c r="A2482" s="15">
        <v>46</v>
      </c>
      <c r="B2482" s="15">
        <v>21</v>
      </c>
      <c r="C2482" s="20">
        <v>115</v>
      </c>
      <c r="E2482" s="15">
        <v>4.2</v>
      </c>
      <c r="F2482" s="15">
        <v>0</v>
      </c>
    </row>
    <row r="2483" spans="1:6" x14ac:dyDescent="0.3">
      <c r="A2483" s="3">
        <v>46</v>
      </c>
      <c r="B2483" s="3">
        <v>22</v>
      </c>
      <c r="C2483" s="6">
        <v>53</v>
      </c>
      <c r="E2483" s="3">
        <v>1.9</v>
      </c>
      <c r="F2483" s="3">
        <v>187</v>
      </c>
    </row>
    <row r="2484" spans="1:6" x14ac:dyDescent="0.3">
      <c r="A2484" s="15">
        <v>46</v>
      </c>
      <c r="B2484" s="15">
        <v>22</v>
      </c>
      <c r="C2484" s="20">
        <v>153</v>
      </c>
      <c r="E2484" s="15">
        <v>7.5</v>
      </c>
      <c r="F2484" s="15">
        <v>0</v>
      </c>
    </row>
    <row r="2485" spans="1:6" x14ac:dyDescent="0.3">
      <c r="A2485" s="3">
        <v>46</v>
      </c>
      <c r="B2485" s="3">
        <v>22</v>
      </c>
      <c r="C2485" s="6">
        <v>19</v>
      </c>
      <c r="E2485" s="3">
        <v>0.5</v>
      </c>
      <c r="F2485" s="3">
        <v>0</v>
      </c>
    </row>
    <row r="2486" spans="1:6" x14ac:dyDescent="0.3">
      <c r="A2486" s="15">
        <v>46</v>
      </c>
      <c r="B2486" s="15">
        <v>20</v>
      </c>
      <c r="C2486" s="20">
        <v>122</v>
      </c>
      <c r="E2486" s="15">
        <v>3</v>
      </c>
      <c r="F2486" s="15">
        <v>0</v>
      </c>
    </row>
    <row r="2487" spans="1:6" x14ac:dyDescent="0.3">
      <c r="A2487" s="3">
        <v>45</v>
      </c>
      <c r="B2487" s="3">
        <v>19</v>
      </c>
      <c r="C2487" s="6">
        <v>34</v>
      </c>
      <c r="E2487" s="3">
        <v>1.5</v>
      </c>
      <c r="F2487" s="3">
        <v>0</v>
      </c>
    </row>
    <row r="2488" spans="1:6" x14ac:dyDescent="0.3">
      <c r="A2488" s="15">
        <v>45</v>
      </c>
      <c r="B2488" s="15">
        <v>20</v>
      </c>
      <c r="C2488" s="20">
        <v>85</v>
      </c>
      <c r="E2488" s="15">
        <v>1.1000000000000001</v>
      </c>
      <c r="F2488" s="15">
        <v>0</v>
      </c>
    </row>
    <row r="2489" spans="1:6" x14ac:dyDescent="0.3">
      <c r="A2489" s="3">
        <v>45</v>
      </c>
      <c r="B2489" s="3">
        <v>19</v>
      </c>
      <c r="C2489" s="6">
        <v>83</v>
      </c>
      <c r="E2489" s="3">
        <v>1.7</v>
      </c>
      <c r="F2489" s="3">
        <v>0</v>
      </c>
    </row>
    <row r="2490" spans="1:6" x14ac:dyDescent="0.3">
      <c r="A2490" s="15">
        <v>45</v>
      </c>
      <c r="B2490" s="15">
        <v>19</v>
      </c>
      <c r="C2490" s="20">
        <v>38</v>
      </c>
      <c r="E2490" s="15">
        <v>0.7</v>
      </c>
      <c r="F2490" s="15">
        <v>0</v>
      </c>
    </row>
    <row r="2491" spans="1:6" x14ac:dyDescent="0.3">
      <c r="A2491" s="3">
        <v>45</v>
      </c>
      <c r="B2491" s="3">
        <v>19</v>
      </c>
      <c r="C2491" s="6">
        <v>93</v>
      </c>
      <c r="E2491" s="3">
        <v>2.6</v>
      </c>
      <c r="F2491" s="3">
        <v>0</v>
      </c>
    </row>
    <row r="2492" spans="1:6" x14ac:dyDescent="0.3">
      <c r="A2492" s="15">
        <v>45</v>
      </c>
      <c r="B2492" s="15">
        <v>21</v>
      </c>
      <c r="C2492" s="20">
        <v>152</v>
      </c>
      <c r="E2492" s="15">
        <v>7.5</v>
      </c>
      <c r="F2492" s="15">
        <v>0</v>
      </c>
    </row>
    <row r="2493" spans="1:6" x14ac:dyDescent="0.3">
      <c r="A2493" s="3">
        <v>45</v>
      </c>
      <c r="B2493" s="3">
        <v>21</v>
      </c>
      <c r="C2493" s="6">
        <v>61</v>
      </c>
      <c r="E2493" s="3">
        <v>0.7</v>
      </c>
      <c r="F2493" s="3">
        <v>0</v>
      </c>
    </row>
    <row r="2494" spans="1:6" x14ac:dyDescent="0.3">
      <c r="A2494" s="15">
        <v>45</v>
      </c>
      <c r="B2494" s="15">
        <v>20</v>
      </c>
      <c r="C2494" s="20">
        <v>155</v>
      </c>
      <c r="E2494" s="15">
        <v>7</v>
      </c>
      <c r="F2494" s="15">
        <v>0</v>
      </c>
    </row>
    <row r="2495" spans="1:6" x14ac:dyDescent="0.3">
      <c r="A2495" s="3">
        <v>45</v>
      </c>
      <c r="B2495" s="3">
        <v>19</v>
      </c>
      <c r="C2495" s="6">
        <v>45</v>
      </c>
      <c r="E2495" s="3">
        <v>0.2</v>
      </c>
      <c r="F2495" s="3">
        <v>0</v>
      </c>
    </row>
    <row r="2496" spans="1:6" x14ac:dyDescent="0.3">
      <c r="A2496" s="15">
        <v>45</v>
      </c>
      <c r="B2496" s="15">
        <v>19</v>
      </c>
      <c r="C2496" s="20">
        <v>125</v>
      </c>
      <c r="E2496" s="15">
        <v>2.4</v>
      </c>
      <c r="F2496" s="15">
        <v>0</v>
      </c>
    </row>
    <row r="2497" spans="1:6" x14ac:dyDescent="0.3">
      <c r="A2497" s="3">
        <v>45</v>
      </c>
      <c r="B2497" s="3">
        <v>20</v>
      </c>
      <c r="C2497" s="6">
        <v>89</v>
      </c>
      <c r="E2497" s="3">
        <v>1.9</v>
      </c>
      <c r="F2497" s="3">
        <v>0</v>
      </c>
    </row>
    <row r="2498" spans="1:6" x14ac:dyDescent="0.3">
      <c r="A2498" s="15">
        <v>45</v>
      </c>
      <c r="B2498" s="15">
        <v>20</v>
      </c>
      <c r="C2498" s="20">
        <v>39</v>
      </c>
      <c r="E2498" s="15">
        <v>2.4</v>
      </c>
      <c r="F2498" s="15">
        <v>0</v>
      </c>
    </row>
    <row r="2499" spans="1:6" x14ac:dyDescent="0.3">
      <c r="A2499" s="3">
        <v>45</v>
      </c>
      <c r="B2499" s="3">
        <v>19</v>
      </c>
      <c r="C2499" s="6">
        <v>70</v>
      </c>
      <c r="E2499" s="3">
        <v>2.1</v>
      </c>
      <c r="F2499" s="3">
        <v>0</v>
      </c>
    </row>
    <row r="2500" spans="1:6" x14ac:dyDescent="0.3">
      <c r="A2500" s="15">
        <v>45</v>
      </c>
      <c r="B2500" s="15">
        <v>19</v>
      </c>
      <c r="C2500" s="20">
        <v>71</v>
      </c>
      <c r="E2500" s="15">
        <v>2.9</v>
      </c>
      <c r="F2500" s="15">
        <v>218</v>
      </c>
    </row>
    <row r="2501" spans="1:6" x14ac:dyDescent="0.3">
      <c r="A2501" s="3">
        <v>45</v>
      </c>
      <c r="B2501" s="3">
        <v>18</v>
      </c>
      <c r="C2501" s="6">
        <v>40</v>
      </c>
      <c r="E2501" s="3">
        <v>1</v>
      </c>
      <c r="F2501" s="3">
        <v>0</v>
      </c>
    </row>
    <row r="2502" spans="1:6" x14ac:dyDescent="0.3">
      <c r="A2502" s="15">
        <v>45</v>
      </c>
      <c r="B2502" s="15">
        <v>21</v>
      </c>
      <c r="C2502" s="20">
        <v>152</v>
      </c>
      <c r="E2502" s="15">
        <v>1.4</v>
      </c>
      <c r="F2502" s="15">
        <v>0</v>
      </c>
    </row>
    <row r="2503" spans="1:6" x14ac:dyDescent="0.3">
      <c r="A2503" s="3">
        <v>45</v>
      </c>
      <c r="B2503" s="3">
        <v>18</v>
      </c>
      <c r="C2503" s="6">
        <v>48</v>
      </c>
      <c r="E2503" s="3">
        <v>2.5</v>
      </c>
      <c r="F2503" s="3">
        <v>113</v>
      </c>
    </row>
    <row r="2504" spans="1:6" x14ac:dyDescent="0.3">
      <c r="A2504" s="15">
        <v>45</v>
      </c>
      <c r="B2504" s="15">
        <v>21</v>
      </c>
      <c r="C2504" s="20">
        <v>132</v>
      </c>
      <c r="E2504" s="15">
        <v>1.2</v>
      </c>
      <c r="F2504" s="15">
        <v>0</v>
      </c>
    </row>
    <row r="2505" spans="1:6" x14ac:dyDescent="0.3">
      <c r="A2505" s="3">
        <v>45</v>
      </c>
      <c r="B2505" s="3">
        <v>20</v>
      </c>
      <c r="C2505" s="6">
        <v>114</v>
      </c>
      <c r="E2505" s="3">
        <v>4.4000000000000004</v>
      </c>
      <c r="F2505" s="3">
        <v>0</v>
      </c>
    </row>
    <row r="2506" spans="1:6" x14ac:dyDescent="0.3">
      <c r="A2506" s="15">
        <v>45</v>
      </c>
      <c r="B2506" s="15">
        <v>20</v>
      </c>
      <c r="C2506" s="20">
        <v>154</v>
      </c>
      <c r="E2506" s="15">
        <v>2.8</v>
      </c>
      <c r="F2506" s="15">
        <v>0</v>
      </c>
    </row>
    <row r="2507" spans="1:6" x14ac:dyDescent="0.3">
      <c r="A2507" s="3">
        <v>45</v>
      </c>
      <c r="B2507" s="3">
        <v>21</v>
      </c>
      <c r="C2507" s="6">
        <v>42</v>
      </c>
      <c r="E2507" s="3">
        <v>2.5</v>
      </c>
      <c r="F2507" s="3">
        <v>0</v>
      </c>
    </row>
    <row r="2508" spans="1:6" x14ac:dyDescent="0.3">
      <c r="A2508" s="15">
        <v>45</v>
      </c>
      <c r="B2508" s="15">
        <v>15</v>
      </c>
      <c r="C2508" s="20">
        <v>202</v>
      </c>
      <c r="E2508" s="15">
        <v>10</v>
      </c>
      <c r="F2508" s="15">
        <v>0</v>
      </c>
    </row>
    <row r="2509" spans="1:6" x14ac:dyDescent="0.3">
      <c r="A2509" s="3">
        <v>45</v>
      </c>
      <c r="B2509" s="3">
        <v>20</v>
      </c>
      <c r="C2509" s="6">
        <v>29</v>
      </c>
      <c r="E2509" s="3">
        <v>1.9</v>
      </c>
      <c r="F2509" s="3">
        <v>0</v>
      </c>
    </row>
    <row r="2510" spans="1:6" x14ac:dyDescent="0.3">
      <c r="A2510" s="15">
        <v>45</v>
      </c>
      <c r="B2510" s="15">
        <v>19</v>
      </c>
      <c r="C2510" s="20">
        <v>19</v>
      </c>
      <c r="E2510" s="15">
        <v>0.5</v>
      </c>
      <c r="F2510" s="15">
        <v>0</v>
      </c>
    </row>
    <row r="2511" spans="1:6" x14ac:dyDescent="0.3">
      <c r="A2511" s="3">
        <v>45</v>
      </c>
      <c r="B2511" s="3">
        <v>20</v>
      </c>
      <c r="C2511" s="6">
        <v>200</v>
      </c>
      <c r="E2511" s="3">
        <v>8.8000000000000007</v>
      </c>
      <c r="F2511" s="3">
        <v>0</v>
      </c>
    </row>
    <row r="2512" spans="1:6" x14ac:dyDescent="0.3">
      <c r="A2512" s="15">
        <v>45</v>
      </c>
      <c r="B2512" s="15">
        <v>20</v>
      </c>
      <c r="C2512" s="20">
        <v>109</v>
      </c>
      <c r="E2512" s="15">
        <v>7</v>
      </c>
      <c r="F2512" s="15">
        <v>366</v>
      </c>
    </row>
    <row r="2513" spans="1:6" x14ac:dyDescent="0.3">
      <c r="A2513" s="3">
        <v>45</v>
      </c>
      <c r="B2513" s="3">
        <v>19</v>
      </c>
      <c r="C2513" s="6">
        <v>58</v>
      </c>
      <c r="E2513" s="3">
        <v>0.4</v>
      </c>
      <c r="F2513" s="3">
        <v>0</v>
      </c>
    </row>
    <row r="2514" spans="1:6" x14ac:dyDescent="0.3">
      <c r="A2514" s="15">
        <v>45</v>
      </c>
      <c r="B2514" s="15">
        <v>20</v>
      </c>
      <c r="C2514" s="20">
        <v>138</v>
      </c>
      <c r="E2514" s="15">
        <v>7</v>
      </c>
      <c r="F2514" s="15">
        <v>0</v>
      </c>
    </row>
    <row r="2515" spans="1:6" x14ac:dyDescent="0.3">
      <c r="A2515" s="3">
        <v>45</v>
      </c>
      <c r="B2515" s="3">
        <v>20</v>
      </c>
      <c r="C2515" s="6">
        <v>38</v>
      </c>
      <c r="E2515" s="3">
        <v>1.9</v>
      </c>
      <c r="F2515" s="3">
        <v>144</v>
      </c>
    </row>
    <row r="2516" spans="1:6" x14ac:dyDescent="0.3">
      <c r="A2516" s="15">
        <v>45</v>
      </c>
      <c r="B2516" s="15">
        <v>18</v>
      </c>
      <c r="C2516" s="20">
        <v>80</v>
      </c>
      <c r="E2516" s="15">
        <v>2.67</v>
      </c>
      <c r="F2516" s="15">
        <v>0</v>
      </c>
    </row>
    <row r="2517" spans="1:6" x14ac:dyDescent="0.3">
      <c r="A2517" s="3">
        <v>45</v>
      </c>
      <c r="B2517" s="3">
        <v>19</v>
      </c>
      <c r="C2517" s="6">
        <v>11</v>
      </c>
      <c r="E2517" s="3">
        <v>0.2</v>
      </c>
      <c r="F2517" s="3">
        <v>91</v>
      </c>
    </row>
    <row r="2518" spans="1:6" x14ac:dyDescent="0.3">
      <c r="A2518" s="15">
        <v>45</v>
      </c>
      <c r="B2518" s="15">
        <v>20</v>
      </c>
      <c r="C2518" s="20">
        <v>194</v>
      </c>
      <c r="E2518" s="15">
        <v>8.8000000000000007</v>
      </c>
      <c r="F2518" s="15">
        <v>428</v>
      </c>
    </row>
    <row r="2519" spans="1:6" x14ac:dyDescent="0.3">
      <c r="A2519" s="3">
        <v>45</v>
      </c>
      <c r="B2519" s="3">
        <v>15</v>
      </c>
      <c r="C2519" s="6">
        <v>20</v>
      </c>
      <c r="E2519" s="3">
        <v>0.75</v>
      </c>
      <c r="F2519" s="3">
        <v>0</v>
      </c>
    </row>
    <row r="2520" spans="1:6" x14ac:dyDescent="0.3">
      <c r="A2520" s="15">
        <v>45</v>
      </c>
      <c r="B2520" s="15">
        <v>19</v>
      </c>
      <c r="C2520" s="20">
        <v>60</v>
      </c>
      <c r="E2520" s="15">
        <v>0.7</v>
      </c>
      <c r="F2520" s="15">
        <v>159</v>
      </c>
    </row>
    <row r="2521" spans="1:6" x14ac:dyDescent="0.3">
      <c r="A2521" s="3">
        <v>45</v>
      </c>
      <c r="B2521" s="3">
        <v>18</v>
      </c>
      <c r="C2521" s="6">
        <v>78</v>
      </c>
      <c r="E2521" s="3">
        <v>2.67</v>
      </c>
      <c r="F2521" s="3">
        <v>0</v>
      </c>
    </row>
    <row r="2522" spans="1:6" x14ac:dyDescent="0.3">
      <c r="A2522" s="15">
        <v>45</v>
      </c>
      <c r="B2522" s="15">
        <v>21</v>
      </c>
      <c r="C2522" s="20">
        <v>73</v>
      </c>
      <c r="E2522" s="15">
        <v>0.8</v>
      </c>
      <c r="F2522" s="15">
        <v>0</v>
      </c>
    </row>
    <row r="2523" spans="1:6" x14ac:dyDescent="0.3">
      <c r="A2523" s="3">
        <v>45</v>
      </c>
      <c r="B2523" s="3">
        <v>21</v>
      </c>
      <c r="C2523" s="6">
        <v>183</v>
      </c>
      <c r="E2523" s="3">
        <v>1.4</v>
      </c>
      <c r="F2523" s="3">
        <v>354</v>
      </c>
    </row>
    <row r="2524" spans="1:6" x14ac:dyDescent="0.3">
      <c r="A2524" s="15">
        <v>45</v>
      </c>
      <c r="B2524" s="15">
        <v>20</v>
      </c>
      <c r="C2524" s="20">
        <v>55</v>
      </c>
      <c r="E2524" s="15">
        <v>0.3</v>
      </c>
      <c r="F2524" s="15">
        <v>0</v>
      </c>
    </row>
    <row r="2525" spans="1:6" x14ac:dyDescent="0.3">
      <c r="A2525" s="3">
        <v>45</v>
      </c>
      <c r="B2525" s="3">
        <v>20</v>
      </c>
      <c r="C2525" s="6">
        <v>55</v>
      </c>
      <c r="E2525" s="3">
        <v>1.9</v>
      </c>
      <c r="F2525" s="3">
        <v>164</v>
      </c>
    </row>
    <row r="2526" spans="1:6" x14ac:dyDescent="0.3">
      <c r="A2526" s="15">
        <v>45</v>
      </c>
      <c r="B2526" s="15">
        <v>21</v>
      </c>
      <c r="C2526" s="20">
        <v>29</v>
      </c>
      <c r="E2526" s="15">
        <v>0.3</v>
      </c>
      <c r="F2526" s="15">
        <v>0</v>
      </c>
    </row>
    <row r="2527" spans="1:6" x14ac:dyDescent="0.3">
      <c r="A2527" s="3">
        <v>45</v>
      </c>
      <c r="B2527" s="3">
        <v>21</v>
      </c>
      <c r="C2527" s="6">
        <v>140</v>
      </c>
      <c r="E2527" s="3">
        <v>7.6</v>
      </c>
      <c r="F2527" s="3">
        <v>132</v>
      </c>
    </row>
    <row r="2528" spans="1:6" x14ac:dyDescent="0.3">
      <c r="A2528" s="15">
        <v>45</v>
      </c>
      <c r="B2528" s="15">
        <v>20</v>
      </c>
      <c r="C2528" s="20">
        <v>59</v>
      </c>
      <c r="E2528" s="15">
        <v>2.4</v>
      </c>
      <c r="F2528" s="15">
        <v>0</v>
      </c>
    </row>
    <row r="2529" spans="1:6" x14ac:dyDescent="0.3">
      <c r="A2529" s="3">
        <v>45</v>
      </c>
      <c r="B2529" s="3">
        <v>21</v>
      </c>
      <c r="C2529" s="6">
        <v>121</v>
      </c>
      <c r="E2529" s="3">
        <v>4.7</v>
      </c>
      <c r="F2529" s="3">
        <v>0</v>
      </c>
    </row>
    <row r="2530" spans="1:6" x14ac:dyDescent="0.3">
      <c r="A2530" s="15">
        <v>45</v>
      </c>
      <c r="B2530" s="15">
        <v>21</v>
      </c>
      <c r="C2530" s="20">
        <v>44</v>
      </c>
      <c r="E2530" s="15">
        <v>0.6</v>
      </c>
      <c r="F2530" s="15">
        <v>0</v>
      </c>
    </row>
    <row r="2531" spans="1:6" x14ac:dyDescent="0.3">
      <c r="A2531" s="3">
        <v>45</v>
      </c>
      <c r="B2531" s="3">
        <v>19</v>
      </c>
      <c r="C2531" s="6">
        <v>91</v>
      </c>
      <c r="E2531" s="3">
        <v>1.7</v>
      </c>
      <c r="F2531" s="3">
        <v>0</v>
      </c>
    </row>
    <row r="2532" spans="1:6" x14ac:dyDescent="0.3">
      <c r="A2532" s="15">
        <v>45</v>
      </c>
      <c r="B2532" s="15">
        <v>20</v>
      </c>
      <c r="C2532" s="20">
        <v>62</v>
      </c>
      <c r="E2532" s="15">
        <v>2.2000000000000002</v>
      </c>
      <c r="F2532" s="15">
        <v>0</v>
      </c>
    </row>
    <row r="2533" spans="1:6" x14ac:dyDescent="0.3">
      <c r="A2533" s="3">
        <v>45</v>
      </c>
      <c r="B2533" s="3">
        <v>21</v>
      </c>
      <c r="C2533" s="6">
        <v>63</v>
      </c>
      <c r="E2533" s="3">
        <v>0.8</v>
      </c>
      <c r="F2533" s="3">
        <v>245</v>
      </c>
    </row>
    <row r="2534" spans="1:6" x14ac:dyDescent="0.3">
      <c r="A2534" s="15">
        <v>45</v>
      </c>
      <c r="B2534" s="15">
        <v>19</v>
      </c>
      <c r="C2534" s="20">
        <v>22</v>
      </c>
      <c r="E2534" s="15">
        <v>0.2</v>
      </c>
      <c r="F2534" s="15">
        <v>0</v>
      </c>
    </row>
    <row r="2535" spans="1:6" x14ac:dyDescent="0.3">
      <c r="A2535" s="3">
        <v>45</v>
      </c>
      <c r="B2535" s="3">
        <v>21</v>
      </c>
      <c r="C2535" s="6">
        <v>84</v>
      </c>
      <c r="E2535" s="3">
        <v>2</v>
      </c>
      <c r="F2535" s="3">
        <v>0</v>
      </c>
    </row>
    <row r="2536" spans="1:6" x14ac:dyDescent="0.3">
      <c r="A2536" s="15">
        <v>45</v>
      </c>
      <c r="B2536" s="15">
        <v>20</v>
      </c>
      <c r="C2536" s="20">
        <v>94</v>
      </c>
      <c r="E2536" s="15">
        <v>0.5</v>
      </c>
      <c r="F2536" s="15">
        <v>0</v>
      </c>
    </row>
    <row r="2537" spans="1:6" x14ac:dyDescent="0.3">
      <c r="A2537" s="3">
        <v>45</v>
      </c>
      <c r="B2537" s="3">
        <v>19</v>
      </c>
      <c r="C2537" s="6">
        <v>141</v>
      </c>
      <c r="E2537" s="3">
        <v>2.4</v>
      </c>
      <c r="F2537" s="3">
        <v>0</v>
      </c>
    </row>
    <row r="2538" spans="1:6" x14ac:dyDescent="0.3">
      <c r="A2538" s="15">
        <v>45</v>
      </c>
      <c r="B2538" s="15">
        <v>20</v>
      </c>
      <c r="C2538" s="20">
        <v>180</v>
      </c>
      <c r="E2538" s="15">
        <v>8.5</v>
      </c>
      <c r="F2538" s="15">
        <v>535</v>
      </c>
    </row>
    <row r="2539" spans="1:6" x14ac:dyDescent="0.3">
      <c r="A2539" s="3">
        <v>45</v>
      </c>
      <c r="B2539" s="3">
        <v>15</v>
      </c>
      <c r="C2539" s="6">
        <v>28</v>
      </c>
      <c r="E2539" s="3">
        <v>0.75</v>
      </c>
      <c r="F2539" s="3">
        <v>0</v>
      </c>
    </row>
    <row r="2540" spans="1:6" x14ac:dyDescent="0.3">
      <c r="A2540" s="15">
        <v>45</v>
      </c>
      <c r="B2540" s="15">
        <v>15</v>
      </c>
      <c r="C2540" s="20">
        <v>32</v>
      </c>
      <c r="E2540" s="15">
        <v>0.75</v>
      </c>
      <c r="F2540" s="15">
        <v>105</v>
      </c>
    </row>
    <row r="2541" spans="1:6" x14ac:dyDescent="0.3">
      <c r="A2541" s="3">
        <v>45</v>
      </c>
      <c r="B2541" s="3">
        <v>19</v>
      </c>
      <c r="C2541" s="6">
        <v>25</v>
      </c>
      <c r="E2541" s="3">
        <v>0.1</v>
      </c>
      <c r="F2541" s="3">
        <v>102</v>
      </c>
    </row>
    <row r="2542" spans="1:6" x14ac:dyDescent="0.3">
      <c r="A2542" s="15">
        <v>45</v>
      </c>
      <c r="B2542" s="15">
        <v>20</v>
      </c>
      <c r="C2542" s="20">
        <v>41</v>
      </c>
      <c r="E2542" s="15">
        <v>0.3</v>
      </c>
      <c r="F2542" s="15">
        <v>0</v>
      </c>
    </row>
    <row r="2543" spans="1:6" x14ac:dyDescent="0.3">
      <c r="A2543" s="3">
        <v>45</v>
      </c>
      <c r="B2543" s="3">
        <v>19</v>
      </c>
      <c r="C2543" s="6">
        <v>73</v>
      </c>
      <c r="E2543" s="3">
        <v>2.9</v>
      </c>
      <c r="F2543" s="3">
        <v>0</v>
      </c>
    </row>
    <row r="2544" spans="1:6" x14ac:dyDescent="0.3">
      <c r="A2544" s="15">
        <v>45</v>
      </c>
      <c r="B2544" s="15">
        <v>21</v>
      </c>
      <c r="C2544" s="20">
        <v>61</v>
      </c>
      <c r="E2544" s="15">
        <v>0.7</v>
      </c>
      <c r="F2544" s="15">
        <v>0</v>
      </c>
    </row>
    <row r="2545" spans="1:6" x14ac:dyDescent="0.3">
      <c r="A2545" s="3">
        <v>45</v>
      </c>
      <c r="B2545" s="3">
        <v>21</v>
      </c>
      <c r="C2545" s="6">
        <v>69</v>
      </c>
      <c r="E2545" s="3">
        <v>1.9</v>
      </c>
      <c r="F2545" s="3">
        <v>0</v>
      </c>
    </row>
    <row r="2546" spans="1:6" x14ac:dyDescent="0.3">
      <c r="A2546" s="15">
        <v>45</v>
      </c>
      <c r="B2546" s="15">
        <v>21</v>
      </c>
      <c r="C2546" s="20">
        <v>11</v>
      </c>
      <c r="E2546" s="15">
        <v>0.2</v>
      </c>
      <c r="F2546" s="15">
        <v>106</v>
      </c>
    </row>
    <row r="2547" spans="1:6" x14ac:dyDescent="0.3">
      <c r="A2547" s="3">
        <v>45</v>
      </c>
      <c r="B2547" s="3">
        <v>20</v>
      </c>
      <c r="C2547" s="6">
        <v>40</v>
      </c>
      <c r="E2547" s="3">
        <v>0.5</v>
      </c>
      <c r="F2547" s="3">
        <v>0</v>
      </c>
    </row>
    <row r="2548" spans="1:6" x14ac:dyDescent="0.3">
      <c r="A2548" s="15">
        <v>45</v>
      </c>
      <c r="B2548" s="15">
        <v>21</v>
      </c>
      <c r="C2548" s="20">
        <v>39</v>
      </c>
      <c r="E2548" s="15">
        <v>2.1</v>
      </c>
      <c r="F2548" s="15">
        <v>184</v>
      </c>
    </row>
    <row r="2549" spans="1:6" x14ac:dyDescent="0.3">
      <c r="A2549" s="3">
        <v>45</v>
      </c>
      <c r="B2549" s="3">
        <v>18</v>
      </c>
      <c r="C2549" s="6">
        <v>10</v>
      </c>
      <c r="E2549" s="3">
        <v>0.67</v>
      </c>
      <c r="F2549" s="3">
        <v>100</v>
      </c>
    </row>
    <row r="2550" spans="1:6" x14ac:dyDescent="0.3">
      <c r="A2550" s="15">
        <v>45</v>
      </c>
      <c r="B2550" s="15">
        <v>21</v>
      </c>
      <c r="C2550" s="20">
        <v>164</v>
      </c>
      <c r="E2550" s="15">
        <v>5</v>
      </c>
      <c r="F2550" s="15">
        <v>0</v>
      </c>
    </row>
    <row r="2551" spans="1:6" x14ac:dyDescent="0.3">
      <c r="A2551" s="3">
        <v>45</v>
      </c>
      <c r="B2551" s="3">
        <v>18</v>
      </c>
      <c r="C2551" s="6">
        <v>42</v>
      </c>
      <c r="E2551" s="3">
        <v>2.5</v>
      </c>
      <c r="F2551" s="3">
        <v>0</v>
      </c>
    </row>
    <row r="2552" spans="1:6" x14ac:dyDescent="0.3">
      <c r="A2552" s="15">
        <v>45</v>
      </c>
      <c r="B2552" s="15">
        <v>20</v>
      </c>
      <c r="C2552" s="20">
        <v>191</v>
      </c>
      <c r="E2552" s="15">
        <v>2.6</v>
      </c>
      <c r="F2552" s="15">
        <v>123</v>
      </c>
    </row>
    <row r="2553" spans="1:6" x14ac:dyDescent="0.3">
      <c r="A2553" s="3">
        <v>45</v>
      </c>
      <c r="B2553" s="3">
        <v>19</v>
      </c>
      <c r="C2553" s="6">
        <v>85</v>
      </c>
      <c r="E2553" s="3">
        <v>2.1</v>
      </c>
      <c r="F2553" s="3">
        <v>0</v>
      </c>
    </row>
    <row r="2554" spans="1:6" x14ac:dyDescent="0.3">
      <c r="A2554" s="15">
        <v>45</v>
      </c>
      <c r="B2554" s="15">
        <v>19</v>
      </c>
      <c r="C2554" s="20">
        <v>69</v>
      </c>
      <c r="E2554" s="15">
        <v>2.8</v>
      </c>
      <c r="F2554" s="15">
        <v>220</v>
      </c>
    </row>
    <row r="2555" spans="1:6" x14ac:dyDescent="0.3">
      <c r="A2555" s="3">
        <v>45</v>
      </c>
      <c r="B2555" s="3">
        <v>20</v>
      </c>
      <c r="C2555" s="6">
        <v>30</v>
      </c>
      <c r="E2555" s="3">
        <v>0.1</v>
      </c>
      <c r="F2555" s="3">
        <v>0</v>
      </c>
    </row>
    <row r="2556" spans="1:6" x14ac:dyDescent="0.3">
      <c r="A2556" s="15">
        <v>45</v>
      </c>
      <c r="B2556" s="15">
        <v>21</v>
      </c>
      <c r="C2556" s="20">
        <v>133</v>
      </c>
      <c r="E2556" s="15">
        <v>5.7</v>
      </c>
      <c r="F2556" s="15">
        <v>0</v>
      </c>
    </row>
    <row r="2557" spans="1:6" x14ac:dyDescent="0.3">
      <c r="A2557" s="3">
        <v>45</v>
      </c>
      <c r="B2557" s="3">
        <v>21</v>
      </c>
      <c r="C2557" s="6">
        <v>158</v>
      </c>
      <c r="E2557" s="3">
        <v>6.67</v>
      </c>
      <c r="F2557" s="3">
        <v>132</v>
      </c>
    </row>
    <row r="2558" spans="1:6" x14ac:dyDescent="0.3">
      <c r="A2558" s="15">
        <v>45</v>
      </c>
      <c r="B2558" s="15">
        <v>19</v>
      </c>
      <c r="C2558" s="20">
        <v>122</v>
      </c>
      <c r="E2558" s="15">
        <v>4.0999999999999996</v>
      </c>
      <c r="F2558" s="15">
        <v>0</v>
      </c>
    </row>
    <row r="2559" spans="1:6" x14ac:dyDescent="0.3">
      <c r="A2559" s="3">
        <v>45</v>
      </c>
      <c r="B2559" s="3">
        <v>20</v>
      </c>
      <c r="C2559" s="6">
        <v>40</v>
      </c>
      <c r="E2559" s="3">
        <v>1.3</v>
      </c>
      <c r="F2559" s="3">
        <v>0</v>
      </c>
    </row>
    <row r="2560" spans="1:6" x14ac:dyDescent="0.3">
      <c r="A2560" s="15">
        <v>45</v>
      </c>
      <c r="B2560" s="15">
        <v>19</v>
      </c>
      <c r="C2560" s="20">
        <v>30</v>
      </c>
      <c r="E2560" s="15">
        <v>0.5</v>
      </c>
      <c r="F2560" s="15">
        <v>0</v>
      </c>
    </row>
    <row r="2561" spans="1:6" x14ac:dyDescent="0.3">
      <c r="A2561" s="3">
        <v>45</v>
      </c>
      <c r="B2561" s="3">
        <v>21</v>
      </c>
      <c r="C2561" s="6">
        <v>151</v>
      </c>
      <c r="E2561" s="3">
        <v>3.3</v>
      </c>
      <c r="F2561" s="3">
        <v>328</v>
      </c>
    </row>
    <row r="2562" spans="1:6" x14ac:dyDescent="0.3">
      <c r="A2562" s="15">
        <v>45</v>
      </c>
      <c r="B2562" s="15">
        <v>21</v>
      </c>
      <c r="C2562" s="20">
        <v>183</v>
      </c>
      <c r="E2562" s="15">
        <v>1.4</v>
      </c>
      <c r="F2562" s="15">
        <v>0</v>
      </c>
    </row>
    <row r="2563" spans="1:6" x14ac:dyDescent="0.3">
      <c r="A2563" s="3">
        <v>45</v>
      </c>
      <c r="B2563" s="3">
        <v>21</v>
      </c>
      <c r="C2563" s="6">
        <v>134</v>
      </c>
      <c r="E2563" s="3">
        <v>5.5</v>
      </c>
      <c r="F2563" s="3">
        <v>0</v>
      </c>
    </row>
    <row r="2564" spans="1:6" x14ac:dyDescent="0.3">
      <c r="A2564" s="15">
        <v>45</v>
      </c>
      <c r="B2564" s="15">
        <v>20</v>
      </c>
      <c r="C2564" s="20">
        <v>198</v>
      </c>
      <c r="E2564" s="15">
        <v>2.8</v>
      </c>
      <c r="F2564" s="15">
        <v>0</v>
      </c>
    </row>
    <row r="2565" spans="1:6" x14ac:dyDescent="0.3">
      <c r="A2565" s="3">
        <v>45</v>
      </c>
      <c r="B2565" s="3">
        <v>21</v>
      </c>
      <c r="C2565" s="6">
        <v>58</v>
      </c>
      <c r="E2565" s="3">
        <v>0.3</v>
      </c>
      <c r="F2565" s="3">
        <v>0</v>
      </c>
    </row>
    <row r="2566" spans="1:6" x14ac:dyDescent="0.3">
      <c r="A2566" s="15">
        <v>45</v>
      </c>
      <c r="B2566" s="15">
        <v>21</v>
      </c>
      <c r="C2566" s="20">
        <v>91</v>
      </c>
      <c r="E2566" s="15">
        <v>4.7</v>
      </c>
      <c r="F2566" s="15">
        <v>0</v>
      </c>
    </row>
    <row r="2567" spans="1:6" x14ac:dyDescent="0.3">
      <c r="A2567" s="3">
        <v>45</v>
      </c>
      <c r="B2567" s="3">
        <v>20</v>
      </c>
      <c r="C2567" s="6">
        <v>22</v>
      </c>
      <c r="E2567" s="3">
        <v>0.1</v>
      </c>
      <c r="F2567" s="3">
        <v>0</v>
      </c>
    </row>
    <row r="2568" spans="1:6" x14ac:dyDescent="0.3">
      <c r="A2568" s="15">
        <v>45</v>
      </c>
      <c r="B2568" s="15">
        <v>18</v>
      </c>
      <c r="C2568" s="20">
        <v>163</v>
      </c>
      <c r="E2568" s="15">
        <v>5.33</v>
      </c>
      <c r="F2568" s="15">
        <v>0</v>
      </c>
    </row>
    <row r="2569" spans="1:6" x14ac:dyDescent="0.3">
      <c r="A2569" s="3">
        <v>45</v>
      </c>
      <c r="B2569" s="3">
        <v>21</v>
      </c>
      <c r="C2569" s="6">
        <v>115</v>
      </c>
      <c r="E2569" s="3">
        <v>3.3</v>
      </c>
      <c r="F2569" s="3">
        <v>85</v>
      </c>
    </row>
    <row r="2570" spans="1:6" x14ac:dyDescent="0.3">
      <c r="A2570" s="15">
        <v>45</v>
      </c>
      <c r="B2570" s="15">
        <v>21</v>
      </c>
      <c r="C2570" s="20">
        <v>71</v>
      </c>
      <c r="E2570" s="15">
        <v>1.9</v>
      </c>
      <c r="F2570" s="15">
        <v>0</v>
      </c>
    </row>
    <row r="2571" spans="1:6" x14ac:dyDescent="0.3">
      <c r="A2571" s="3">
        <v>45</v>
      </c>
      <c r="B2571" s="3">
        <v>21</v>
      </c>
      <c r="C2571" s="6">
        <v>24</v>
      </c>
      <c r="E2571" s="3">
        <v>0.9</v>
      </c>
      <c r="F2571" s="3">
        <v>0</v>
      </c>
    </row>
    <row r="2572" spans="1:6" x14ac:dyDescent="0.3">
      <c r="A2572" s="15">
        <v>45</v>
      </c>
      <c r="B2572" s="15">
        <v>18</v>
      </c>
      <c r="C2572" s="20">
        <v>53</v>
      </c>
      <c r="E2572" s="15">
        <v>2.5</v>
      </c>
      <c r="F2572" s="15">
        <v>112</v>
      </c>
    </row>
    <row r="2573" spans="1:6" x14ac:dyDescent="0.3">
      <c r="A2573" s="3">
        <v>45</v>
      </c>
      <c r="B2573" s="3">
        <v>21</v>
      </c>
      <c r="C2573" s="6">
        <v>38</v>
      </c>
      <c r="E2573" s="3">
        <v>0.6</v>
      </c>
      <c r="F2573" s="3">
        <v>148</v>
      </c>
    </row>
    <row r="2574" spans="1:6" x14ac:dyDescent="0.3">
      <c r="A2574" s="15">
        <v>45</v>
      </c>
      <c r="B2574" s="15">
        <v>20</v>
      </c>
      <c r="C2574" s="20">
        <v>144</v>
      </c>
      <c r="E2574" s="15">
        <v>5.4</v>
      </c>
      <c r="F2574" s="15">
        <v>210</v>
      </c>
    </row>
    <row r="2575" spans="1:6" x14ac:dyDescent="0.3">
      <c r="A2575" s="3">
        <v>45</v>
      </c>
      <c r="B2575" s="3">
        <v>19</v>
      </c>
      <c r="C2575" s="6">
        <v>109</v>
      </c>
      <c r="E2575" s="3">
        <v>1.1000000000000001</v>
      </c>
      <c r="F2575" s="3">
        <v>0</v>
      </c>
    </row>
    <row r="2576" spans="1:6" x14ac:dyDescent="0.3">
      <c r="A2576" s="15">
        <v>45</v>
      </c>
      <c r="B2576" s="15">
        <v>18</v>
      </c>
      <c r="C2576" s="20">
        <v>45</v>
      </c>
      <c r="E2576" s="15">
        <v>1</v>
      </c>
      <c r="F2576" s="15">
        <v>0</v>
      </c>
    </row>
    <row r="2577" spans="1:6" x14ac:dyDescent="0.3">
      <c r="A2577" s="3">
        <v>45</v>
      </c>
      <c r="B2577" s="3">
        <v>19</v>
      </c>
      <c r="C2577" s="6">
        <v>23</v>
      </c>
      <c r="E2577" s="3">
        <v>0.1</v>
      </c>
      <c r="F2577" s="3">
        <v>91</v>
      </c>
    </row>
    <row r="2578" spans="1:6" x14ac:dyDescent="0.3">
      <c r="A2578" s="15">
        <v>45</v>
      </c>
      <c r="B2578" s="15">
        <v>20</v>
      </c>
      <c r="C2578" s="20">
        <v>42</v>
      </c>
      <c r="E2578" s="15">
        <v>0.3</v>
      </c>
      <c r="F2578" s="15">
        <v>0</v>
      </c>
    </row>
    <row r="2579" spans="1:6" x14ac:dyDescent="0.3">
      <c r="A2579" s="3">
        <v>45</v>
      </c>
      <c r="B2579" s="3">
        <v>19</v>
      </c>
      <c r="C2579" s="6">
        <v>8</v>
      </c>
      <c r="E2579" s="3">
        <v>0.1</v>
      </c>
      <c r="F2579" s="3">
        <v>0</v>
      </c>
    </row>
    <row r="2580" spans="1:6" x14ac:dyDescent="0.3">
      <c r="A2580" s="15">
        <v>45</v>
      </c>
      <c r="B2580" s="15">
        <v>21</v>
      </c>
      <c r="C2580" s="20">
        <v>142</v>
      </c>
      <c r="E2580" s="15">
        <v>1.4</v>
      </c>
      <c r="F2580" s="15">
        <v>0</v>
      </c>
    </row>
    <row r="2581" spans="1:6" x14ac:dyDescent="0.3">
      <c r="A2581" s="3">
        <v>45</v>
      </c>
      <c r="B2581" s="3">
        <v>19</v>
      </c>
      <c r="C2581" s="6">
        <v>31</v>
      </c>
      <c r="E2581" s="3">
        <v>0.5</v>
      </c>
      <c r="F2581" s="3">
        <v>0</v>
      </c>
    </row>
    <row r="2582" spans="1:6" x14ac:dyDescent="0.3">
      <c r="A2582" s="15">
        <v>45</v>
      </c>
      <c r="B2582" s="15">
        <v>21</v>
      </c>
      <c r="C2582" s="20">
        <v>83</v>
      </c>
      <c r="E2582" s="15">
        <v>2</v>
      </c>
      <c r="F2582" s="15">
        <v>0</v>
      </c>
    </row>
    <row r="2583" spans="1:6" x14ac:dyDescent="0.3">
      <c r="A2583" s="3">
        <v>45</v>
      </c>
      <c r="B2583" s="3">
        <v>18</v>
      </c>
      <c r="C2583" s="6">
        <v>81</v>
      </c>
      <c r="E2583" s="3">
        <v>2.67</v>
      </c>
      <c r="F2583" s="3">
        <v>251</v>
      </c>
    </row>
    <row r="2584" spans="1:6" x14ac:dyDescent="0.3">
      <c r="A2584" s="15">
        <v>45</v>
      </c>
      <c r="B2584" s="15">
        <v>21</v>
      </c>
      <c r="C2584" s="20">
        <v>39</v>
      </c>
      <c r="E2584" s="15">
        <v>2.1</v>
      </c>
      <c r="F2584" s="15">
        <v>0</v>
      </c>
    </row>
    <row r="2585" spans="1:6" x14ac:dyDescent="0.3">
      <c r="A2585" s="3">
        <v>45</v>
      </c>
      <c r="B2585" s="3">
        <v>20</v>
      </c>
      <c r="C2585" s="6">
        <v>62</v>
      </c>
      <c r="E2585" s="3">
        <v>0.8</v>
      </c>
      <c r="F2585" s="3">
        <v>172</v>
      </c>
    </row>
    <row r="2586" spans="1:6" x14ac:dyDescent="0.3">
      <c r="A2586" s="15">
        <v>45</v>
      </c>
      <c r="B2586" s="15">
        <v>19</v>
      </c>
      <c r="C2586" s="20">
        <v>40</v>
      </c>
      <c r="E2586" s="15">
        <v>0.2</v>
      </c>
      <c r="F2586" s="15">
        <v>0</v>
      </c>
    </row>
    <row r="2587" spans="1:6" x14ac:dyDescent="0.3">
      <c r="A2587" s="3">
        <v>45</v>
      </c>
      <c r="B2587" s="3">
        <v>21</v>
      </c>
      <c r="C2587" s="6">
        <v>40</v>
      </c>
      <c r="E2587" s="3">
        <v>0.6</v>
      </c>
      <c r="F2587" s="3">
        <v>0</v>
      </c>
    </row>
    <row r="2588" spans="1:6" x14ac:dyDescent="0.3">
      <c r="A2588" s="15">
        <v>45</v>
      </c>
      <c r="B2588" s="15">
        <v>20</v>
      </c>
      <c r="C2588" s="20">
        <v>84</v>
      </c>
      <c r="E2588" s="15">
        <v>1.1000000000000001</v>
      </c>
      <c r="F2588" s="15">
        <v>180</v>
      </c>
    </row>
    <row r="2589" spans="1:6" x14ac:dyDescent="0.3">
      <c r="A2589" s="3">
        <v>45</v>
      </c>
      <c r="B2589" s="3">
        <v>20</v>
      </c>
      <c r="C2589" s="6">
        <v>70</v>
      </c>
      <c r="E2589" s="3">
        <v>1.9</v>
      </c>
      <c r="F2589" s="3">
        <v>0</v>
      </c>
    </row>
    <row r="2590" spans="1:6" x14ac:dyDescent="0.3">
      <c r="A2590" s="15">
        <v>45</v>
      </c>
      <c r="B2590" s="15">
        <v>19</v>
      </c>
      <c r="C2590" s="20">
        <v>93</v>
      </c>
      <c r="E2590" s="15">
        <v>1.7</v>
      </c>
      <c r="F2590" s="15">
        <v>0</v>
      </c>
    </row>
    <row r="2591" spans="1:6" x14ac:dyDescent="0.3">
      <c r="A2591" s="3">
        <v>45</v>
      </c>
      <c r="B2591" s="3">
        <v>21</v>
      </c>
      <c r="C2591" s="6">
        <v>29</v>
      </c>
      <c r="E2591" s="3">
        <v>0.3</v>
      </c>
      <c r="F2591" s="3">
        <v>105</v>
      </c>
    </row>
    <row r="2592" spans="1:6" x14ac:dyDescent="0.3">
      <c r="A2592" s="15">
        <v>45</v>
      </c>
      <c r="B2592" s="15">
        <v>19</v>
      </c>
      <c r="C2592" s="20">
        <v>19</v>
      </c>
      <c r="E2592" s="15">
        <v>1.5</v>
      </c>
      <c r="F2592" s="15">
        <v>94</v>
      </c>
    </row>
    <row r="2593" spans="1:6" x14ac:dyDescent="0.3">
      <c r="A2593" s="3">
        <v>45</v>
      </c>
      <c r="B2593" s="3">
        <v>21</v>
      </c>
      <c r="C2593" s="6">
        <v>134</v>
      </c>
      <c r="E2593" s="3">
        <v>3.3</v>
      </c>
      <c r="F2593" s="3">
        <v>0</v>
      </c>
    </row>
    <row r="2594" spans="1:6" x14ac:dyDescent="0.3">
      <c r="A2594" s="15">
        <v>45</v>
      </c>
      <c r="B2594" s="15">
        <v>19</v>
      </c>
      <c r="C2594" s="20">
        <v>128</v>
      </c>
      <c r="E2594" s="15">
        <v>6</v>
      </c>
      <c r="F2594" s="15">
        <v>0</v>
      </c>
    </row>
    <row r="2595" spans="1:6" x14ac:dyDescent="0.3">
      <c r="A2595" s="3">
        <v>45</v>
      </c>
      <c r="B2595" s="3">
        <v>21</v>
      </c>
      <c r="C2595" s="6">
        <v>33</v>
      </c>
      <c r="E2595" s="3">
        <v>0.5</v>
      </c>
      <c r="F2595" s="3">
        <v>136</v>
      </c>
    </row>
    <row r="2596" spans="1:6" x14ac:dyDescent="0.3">
      <c r="A2596" s="15">
        <v>45</v>
      </c>
      <c r="B2596" s="15">
        <v>18</v>
      </c>
      <c r="C2596" s="20">
        <v>44</v>
      </c>
      <c r="E2596" s="15">
        <v>1</v>
      </c>
      <c r="F2596" s="15">
        <v>193</v>
      </c>
    </row>
    <row r="2597" spans="1:6" x14ac:dyDescent="0.3">
      <c r="A2597" s="3">
        <v>45</v>
      </c>
      <c r="B2597" s="3">
        <v>20</v>
      </c>
      <c r="C2597" s="6">
        <v>61</v>
      </c>
      <c r="E2597" s="3">
        <v>2.7</v>
      </c>
      <c r="F2597" s="3">
        <v>0</v>
      </c>
    </row>
    <row r="2598" spans="1:6" x14ac:dyDescent="0.3">
      <c r="A2598" s="15">
        <v>45</v>
      </c>
      <c r="B2598" s="15">
        <v>21</v>
      </c>
      <c r="C2598" s="20">
        <v>85</v>
      </c>
      <c r="E2598" s="15">
        <v>3.2</v>
      </c>
      <c r="F2598" s="15">
        <v>0</v>
      </c>
    </row>
    <row r="2599" spans="1:6" x14ac:dyDescent="0.3">
      <c r="A2599" s="3">
        <v>45</v>
      </c>
      <c r="B2599" s="3">
        <v>21</v>
      </c>
      <c r="C2599" s="6">
        <v>33</v>
      </c>
      <c r="E2599" s="3">
        <v>0.5</v>
      </c>
      <c r="F2599" s="3">
        <v>108</v>
      </c>
    </row>
    <row r="2600" spans="1:6" x14ac:dyDescent="0.3">
      <c r="A2600" s="15">
        <v>45</v>
      </c>
      <c r="B2600" s="15">
        <v>18</v>
      </c>
      <c r="C2600" s="20">
        <v>50</v>
      </c>
      <c r="E2600" s="15">
        <v>2.5</v>
      </c>
      <c r="F2600" s="15">
        <v>0</v>
      </c>
    </row>
    <row r="2601" spans="1:6" x14ac:dyDescent="0.3">
      <c r="A2601" s="3">
        <v>45</v>
      </c>
      <c r="B2601" s="3">
        <v>21</v>
      </c>
      <c r="C2601" s="6">
        <v>32</v>
      </c>
      <c r="E2601" s="3">
        <v>0.6</v>
      </c>
      <c r="F2601" s="3">
        <v>77</v>
      </c>
    </row>
    <row r="2602" spans="1:6" x14ac:dyDescent="0.3">
      <c r="A2602" s="15">
        <v>45</v>
      </c>
      <c r="B2602" s="15">
        <v>20</v>
      </c>
      <c r="C2602" s="20">
        <v>90</v>
      </c>
      <c r="E2602" s="15">
        <v>1.1000000000000001</v>
      </c>
      <c r="F2602" s="15">
        <v>0</v>
      </c>
    </row>
    <row r="2603" spans="1:6" x14ac:dyDescent="0.3">
      <c r="A2603" s="3">
        <v>45</v>
      </c>
      <c r="B2603" s="3">
        <v>21</v>
      </c>
      <c r="C2603" s="6">
        <v>102</v>
      </c>
      <c r="E2603" s="3">
        <v>4.7</v>
      </c>
      <c r="F2603" s="3">
        <v>81</v>
      </c>
    </row>
    <row r="2604" spans="1:6" x14ac:dyDescent="0.3">
      <c r="A2604" s="15">
        <v>45</v>
      </c>
      <c r="B2604" s="15">
        <v>19</v>
      </c>
      <c r="C2604" s="20">
        <v>70</v>
      </c>
      <c r="E2604" s="15">
        <v>2.8</v>
      </c>
      <c r="F2604" s="15">
        <v>0</v>
      </c>
    </row>
    <row r="2605" spans="1:6" x14ac:dyDescent="0.3">
      <c r="A2605" s="3">
        <v>45</v>
      </c>
      <c r="B2605" s="3">
        <v>21</v>
      </c>
      <c r="C2605" s="6">
        <v>59</v>
      </c>
      <c r="E2605" s="3">
        <v>2.5</v>
      </c>
      <c r="F2605" s="3">
        <v>155</v>
      </c>
    </row>
    <row r="2606" spans="1:6" x14ac:dyDescent="0.3">
      <c r="A2606" s="15">
        <v>45</v>
      </c>
      <c r="B2606" s="15">
        <v>19</v>
      </c>
      <c r="C2606" s="20">
        <v>85</v>
      </c>
      <c r="E2606" s="15">
        <v>1.7</v>
      </c>
      <c r="F2606" s="15">
        <v>0</v>
      </c>
    </row>
    <row r="2607" spans="1:6" x14ac:dyDescent="0.3">
      <c r="A2607" s="3">
        <v>45</v>
      </c>
      <c r="B2607" s="3">
        <v>21</v>
      </c>
      <c r="C2607" s="6">
        <v>128</v>
      </c>
      <c r="E2607" s="3">
        <v>4.7</v>
      </c>
      <c r="F2607" s="3">
        <v>0</v>
      </c>
    </row>
    <row r="2608" spans="1:6" x14ac:dyDescent="0.3">
      <c r="A2608" s="15">
        <v>45</v>
      </c>
      <c r="B2608" s="15">
        <v>19</v>
      </c>
      <c r="C2608" s="20">
        <v>41</v>
      </c>
      <c r="E2608" s="15">
        <v>0.2</v>
      </c>
      <c r="F2608" s="15">
        <v>0</v>
      </c>
    </row>
    <row r="2609" spans="1:6" x14ac:dyDescent="0.3">
      <c r="A2609" s="3">
        <v>45</v>
      </c>
      <c r="B2609" s="3">
        <v>20</v>
      </c>
      <c r="C2609" s="6">
        <v>201</v>
      </c>
      <c r="E2609" s="3">
        <v>2.8</v>
      </c>
      <c r="F2609" s="3">
        <v>0</v>
      </c>
    </row>
    <row r="2610" spans="1:6" x14ac:dyDescent="0.3">
      <c r="A2610" s="15">
        <v>45</v>
      </c>
      <c r="B2610" s="15">
        <v>20</v>
      </c>
      <c r="C2610" s="20">
        <v>94</v>
      </c>
      <c r="E2610" s="15">
        <v>0.5</v>
      </c>
      <c r="F2610" s="15">
        <v>0</v>
      </c>
    </row>
    <row r="2611" spans="1:6" x14ac:dyDescent="0.3">
      <c r="A2611" s="3">
        <v>45</v>
      </c>
      <c r="B2611" s="3">
        <v>19</v>
      </c>
      <c r="C2611" s="6">
        <v>22</v>
      </c>
      <c r="E2611" s="3">
        <v>1.5</v>
      </c>
      <c r="F2611" s="3">
        <v>0</v>
      </c>
    </row>
    <row r="2612" spans="1:6" x14ac:dyDescent="0.3">
      <c r="A2612" s="15">
        <v>45</v>
      </c>
      <c r="B2612" s="15">
        <v>19</v>
      </c>
      <c r="C2612" s="20">
        <v>60</v>
      </c>
      <c r="E2612" s="15">
        <v>0.4</v>
      </c>
      <c r="F2612" s="15">
        <v>250</v>
      </c>
    </row>
    <row r="2613" spans="1:6" x14ac:dyDescent="0.3">
      <c r="A2613" s="3">
        <v>45</v>
      </c>
      <c r="B2613" s="3">
        <v>21</v>
      </c>
      <c r="C2613" s="6">
        <v>218</v>
      </c>
      <c r="E2613" s="3">
        <v>6.67</v>
      </c>
      <c r="F2613" s="3">
        <v>0</v>
      </c>
    </row>
    <row r="2614" spans="1:6" x14ac:dyDescent="0.3">
      <c r="A2614" s="15">
        <v>44</v>
      </c>
      <c r="B2614" s="15">
        <v>18</v>
      </c>
      <c r="C2614" s="20">
        <v>43</v>
      </c>
      <c r="E2614" s="15">
        <v>0.7</v>
      </c>
      <c r="F2614" s="15">
        <v>163</v>
      </c>
    </row>
    <row r="2615" spans="1:6" x14ac:dyDescent="0.3">
      <c r="A2615" s="3">
        <v>44</v>
      </c>
      <c r="B2615" s="3">
        <v>20</v>
      </c>
      <c r="C2615" s="6">
        <v>130</v>
      </c>
      <c r="E2615" s="3">
        <v>5</v>
      </c>
      <c r="F2615" s="3">
        <v>0</v>
      </c>
    </row>
    <row r="2616" spans="1:6" x14ac:dyDescent="0.3">
      <c r="A2616" s="15">
        <v>44</v>
      </c>
      <c r="B2616" s="15">
        <v>18</v>
      </c>
      <c r="C2616" s="20">
        <v>55</v>
      </c>
      <c r="E2616" s="15">
        <v>0.2</v>
      </c>
      <c r="F2616" s="15">
        <v>0</v>
      </c>
    </row>
    <row r="2617" spans="1:6" x14ac:dyDescent="0.3">
      <c r="A2617" s="3">
        <v>44</v>
      </c>
      <c r="B2617" s="3">
        <v>20</v>
      </c>
      <c r="C2617" s="6">
        <v>72</v>
      </c>
      <c r="E2617" s="3">
        <v>0.3</v>
      </c>
      <c r="F2617" s="3">
        <v>0</v>
      </c>
    </row>
    <row r="2618" spans="1:6" x14ac:dyDescent="0.3">
      <c r="A2618" s="15">
        <v>44</v>
      </c>
      <c r="B2618" s="15">
        <v>19</v>
      </c>
      <c r="C2618" s="20">
        <v>69</v>
      </c>
      <c r="E2618" s="15">
        <v>0.5</v>
      </c>
      <c r="F2618" s="15">
        <v>0</v>
      </c>
    </row>
    <row r="2619" spans="1:6" x14ac:dyDescent="0.3">
      <c r="A2619" s="3">
        <v>44</v>
      </c>
      <c r="B2619" s="3">
        <v>19</v>
      </c>
      <c r="C2619" s="6">
        <v>172</v>
      </c>
      <c r="E2619" s="3">
        <v>4.3</v>
      </c>
      <c r="F2619" s="3">
        <v>391</v>
      </c>
    </row>
    <row r="2620" spans="1:6" x14ac:dyDescent="0.3">
      <c r="A2620" s="15">
        <v>44</v>
      </c>
      <c r="B2620" s="15">
        <v>20</v>
      </c>
      <c r="C2620" s="20">
        <v>101</v>
      </c>
      <c r="E2620" s="15">
        <v>4.4000000000000004</v>
      </c>
      <c r="F2620" s="15">
        <v>82</v>
      </c>
    </row>
    <row r="2621" spans="1:6" x14ac:dyDescent="0.3">
      <c r="A2621" s="3">
        <v>44</v>
      </c>
      <c r="B2621" s="3">
        <v>19</v>
      </c>
      <c r="C2621" s="6">
        <v>50</v>
      </c>
      <c r="E2621" s="3">
        <v>2.7</v>
      </c>
      <c r="F2621" s="3">
        <v>0</v>
      </c>
    </row>
    <row r="2622" spans="1:6" x14ac:dyDescent="0.3">
      <c r="A2622" s="15">
        <v>44</v>
      </c>
      <c r="B2622" s="15">
        <v>20</v>
      </c>
      <c r="C2622" s="20">
        <v>173</v>
      </c>
      <c r="E2622" s="15">
        <v>1.4</v>
      </c>
      <c r="F2622" s="15">
        <v>419</v>
      </c>
    </row>
    <row r="2623" spans="1:6" x14ac:dyDescent="0.3">
      <c r="A2623" s="3">
        <v>44</v>
      </c>
      <c r="B2623" s="3">
        <v>18</v>
      </c>
      <c r="C2623" s="6">
        <v>53</v>
      </c>
      <c r="E2623" s="3">
        <v>0.2</v>
      </c>
      <c r="F2623" s="3">
        <v>0</v>
      </c>
    </row>
    <row r="2624" spans="1:6" x14ac:dyDescent="0.3">
      <c r="A2624" s="15">
        <v>44</v>
      </c>
      <c r="B2624" s="15">
        <v>20</v>
      </c>
      <c r="C2624" s="20">
        <v>150</v>
      </c>
      <c r="E2624" s="15">
        <v>3.3</v>
      </c>
      <c r="F2624" s="15">
        <v>0</v>
      </c>
    </row>
    <row r="2625" spans="1:6" x14ac:dyDescent="0.3">
      <c r="A2625" s="3">
        <v>44</v>
      </c>
      <c r="B2625" s="3">
        <v>19</v>
      </c>
      <c r="C2625" s="6">
        <v>70</v>
      </c>
      <c r="E2625" s="3">
        <v>0.1</v>
      </c>
      <c r="F2625" s="3">
        <v>0</v>
      </c>
    </row>
    <row r="2626" spans="1:6" x14ac:dyDescent="0.3">
      <c r="A2626" s="15">
        <v>44</v>
      </c>
      <c r="B2626" s="15">
        <v>20</v>
      </c>
      <c r="C2626" s="20">
        <v>131</v>
      </c>
      <c r="E2626" s="15">
        <v>4.9000000000000004</v>
      </c>
      <c r="F2626" s="15">
        <v>0</v>
      </c>
    </row>
    <row r="2627" spans="1:6" x14ac:dyDescent="0.3">
      <c r="A2627" s="3">
        <v>44</v>
      </c>
      <c r="B2627" s="3">
        <v>14</v>
      </c>
      <c r="C2627" s="6">
        <v>44</v>
      </c>
      <c r="E2627" s="3">
        <v>2</v>
      </c>
      <c r="F2627" s="3">
        <v>180</v>
      </c>
    </row>
    <row r="2628" spans="1:6" x14ac:dyDescent="0.3">
      <c r="A2628" s="15">
        <v>44</v>
      </c>
      <c r="B2628" s="15">
        <v>18</v>
      </c>
      <c r="C2628" s="20">
        <v>72</v>
      </c>
      <c r="E2628" s="15">
        <v>0.7</v>
      </c>
      <c r="F2628" s="15">
        <v>155</v>
      </c>
    </row>
    <row r="2629" spans="1:6" x14ac:dyDescent="0.3">
      <c r="A2629" s="3">
        <v>44</v>
      </c>
      <c r="B2629" s="3">
        <v>20</v>
      </c>
      <c r="C2629" s="6">
        <v>79</v>
      </c>
      <c r="E2629" s="3">
        <v>2</v>
      </c>
      <c r="F2629" s="3">
        <v>0</v>
      </c>
    </row>
    <row r="2630" spans="1:6" x14ac:dyDescent="0.3">
      <c r="A2630" s="15">
        <v>44</v>
      </c>
      <c r="B2630" s="15">
        <v>19</v>
      </c>
      <c r="C2630" s="20">
        <v>34</v>
      </c>
      <c r="E2630" s="15">
        <v>0.3</v>
      </c>
      <c r="F2630" s="15">
        <v>78</v>
      </c>
    </row>
    <row r="2631" spans="1:6" x14ac:dyDescent="0.3">
      <c r="A2631" s="3">
        <v>44</v>
      </c>
      <c r="B2631" s="3">
        <v>20</v>
      </c>
      <c r="C2631" s="6">
        <v>71</v>
      </c>
      <c r="E2631" s="3">
        <v>1.9</v>
      </c>
      <c r="F2631" s="3">
        <v>207</v>
      </c>
    </row>
    <row r="2632" spans="1:6" x14ac:dyDescent="0.3">
      <c r="A2632" s="15">
        <v>44</v>
      </c>
      <c r="B2632" s="15">
        <v>20</v>
      </c>
      <c r="C2632" s="20">
        <v>68</v>
      </c>
      <c r="E2632" s="15">
        <v>0.8</v>
      </c>
      <c r="F2632" s="15">
        <v>91</v>
      </c>
    </row>
    <row r="2633" spans="1:6" x14ac:dyDescent="0.3">
      <c r="A2633" s="3">
        <v>44</v>
      </c>
      <c r="B2633" s="3">
        <v>19</v>
      </c>
      <c r="C2633" s="6">
        <v>62</v>
      </c>
      <c r="E2633" s="3">
        <v>0.8</v>
      </c>
      <c r="F2633" s="3">
        <v>0</v>
      </c>
    </row>
    <row r="2634" spans="1:6" x14ac:dyDescent="0.3">
      <c r="A2634" s="15">
        <v>44</v>
      </c>
      <c r="B2634" s="15">
        <v>20</v>
      </c>
      <c r="C2634" s="20">
        <v>160</v>
      </c>
      <c r="E2634" s="15">
        <v>7.6</v>
      </c>
      <c r="F2634" s="15">
        <v>0</v>
      </c>
    </row>
    <row r="2635" spans="1:6" x14ac:dyDescent="0.3">
      <c r="A2635" s="3">
        <v>44</v>
      </c>
      <c r="B2635" s="3">
        <v>17</v>
      </c>
      <c r="C2635" s="6">
        <v>29</v>
      </c>
      <c r="E2635" s="3">
        <v>1</v>
      </c>
      <c r="F2635" s="3">
        <v>0</v>
      </c>
    </row>
    <row r="2636" spans="1:6" x14ac:dyDescent="0.3">
      <c r="A2636" s="15">
        <v>44</v>
      </c>
      <c r="B2636" s="15">
        <v>20</v>
      </c>
      <c r="C2636" s="20">
        <v>70</v>
      </c>
      <c r="E2636" s="15">
        <v>1.9</v>
      </c>
      <c r="F2636" s="15">
        <v>0</v>
      </c>
    </row>
    <row r="2637" spans="1:6" x14ac:dyDescent="0.3">
      <c r="A2637" s="3">
        <v>44</v>
      </c>
      <c r="B2637" s="3">
        <v>19</v>
      </c>
      <c r="C2637" s="6">
        <v>154</v>
      </c>
      <c r="E2637" s="3">
        <v>8.8000000000000007</v>
      </c>
      <c r="F2637" s="3">
        <v>0</v>
      </c>
    </row>
    <row r="2638" spans="1:6" x14ac:dyDescent="0.3">
      <c r="A2638" s="15">
        <v>44</v>
      </c>
      <c r="B2638" s="15">
        <v>20</v>
      </c>
      <c r="C2638" s="20">
        <v>85</v>
      </c>
      <c r="E2638" s="15">
        <v>3.2</v>
      </c>
      <c r="F2638" s="15">
        <v>0</v>
      </c>
    </row>
    <row r="2639" spans="1:6" x14ac:dyDescent="0.3">
      <c r="A2639" s="3">
        <v>44</v>
      </c>
      <c r="B2639" s="3">
        <v>20</v>
      </c>
      <c r="C2639" s="6">
        <v>180</v>
      </c>
      <c r="E2639" s="3">
        <v>7.6</v>
      </c>
      <c r="F2639" s="3">
        <v>524</v>
      </c>
    </row>
    <row r="2640" spans="1:6" x14ac:dyDescent="0.3">
      <c r="A2640" s="15">
        <v>44</v>
      </c>
      <c r="B2640" s="15">
        <v>19</v>
      </c>
      <c r="C2640" s="20">
        <v>99</v>
      </c>
      <c r="E2640" s="15">
        <v>3.5</v>
      </c>
      <c r="F2640" s="15">
        <v>357</v>
      </c>
    </row>
    <row r="2641" spans="1:6" x14ac:dyDescent="0.3">
      <c r="A2641" s="3">
        <v>44</v>
      </c>
      <c r="B2641" s="3">
        <v>18</v>
      </c>
      <c r="C2641" s="6">
        <v>75</v>
      </c>
      <c r="E2641" s="3">
        <v>3.5</v>
      </c>
      <c r="F2641" s="3">
        <v>0</v>
      </c>
    </row>
    <row r="2642" spans="1:6" x14ac:dyDescent="0.3">
      <c r="A2642" s="15">
        <v>44</v>
      </c>
      <c r="B2642" s="15">
        <v>20</v>
      </c>
      <c r="C2642" s="20">
        <v>75</v>
      </c>
      <c r="E2642" s="15">
        <v>1.9</v>
      </c>
      <c r="F2642" s="15">
        <v>0</v>
      </c>
    </row>
    <row r="2643" spans="1:6" x14ac:dyDescent="0.3">
      <c r="A2643" s="3">
        <v>44</v>
      </c>
      <c r="B2643" s="3">
        <v>20</v>
      </c>
      <c r="C2643" s="6">
        <v>122</v>
      </c>
      <c r="E2643" s="3">
        <v>0.3</v>
      </c>
      <c r="F2643" s="3">
        <v>0</v>
      </c>
    </row>
    <row r="2644" spans="1:6" x14ac:dyDescent="0.3">
      <c r="A2644" s="15">
        <v>44</v>
      </c>
      <c r="B2644" s="15">
        <v>18</v>
      </c>
      <c r="C2644" s="20">
        <v>33</v>
      </c>
      <c r="E2644" s="15">
        <v>1.5</v>
      </c>
      <c r="F2644" s="15">
        <v>0</v>
      </c>
    </row>
    <row r="2645" spans="1:6" x14ac:dyDescent="0.3">
      <c r="A2645" s="3">
        <v>44</v>
      </c>
      <c r="B2645" s="3">
        <v>19</v>
      </c>
      <c r="C2645" s="6">
        <v>35</v>
      </c>
      <c r="E2645" s="3">
        <v>0</v>
      </c>
      <c r="F2645" s="3">
        <v>0</v>
      </c>
    </row>
    <row r="2646" spans="1:6" x14ac:dyDescent="0.3">
      <c r="A2646" s="15">
        <v>44</v>
      </c>
      <c r="B2646" s="15">
        <v>20</v>
      </c>
      <c r="C2646" s="20">
        <v>50</v>
      </c>
      <c r="E2646" s="15">
        <v>2.33</v>
      </c>
      <c r="F2646" s="15">
        <v>200</v>
      </c>
    </row>
    <row r="2647" spans="1:6" x14ac:dyDescent="0.3">
      <c r="A2647" s="3">
        <v>44</v>
      </c>
      <c r="B2647" s="3">
        <v>19</v>
      </c>
      <c r="C2647" s="6">
        <v>69</v>
      </c>
      <c r="E2647" s="3">
        <v>0.4</v>
      </c>
      <c r="F2647" s="3">
        <v>0</v>
      </c>
    </row>
    <row r="2648" spans="1:6" x14ac:dyDescent="0.3">
      <c r="A2648" s="15">
        <v>44</v>
      </c>
      <c r="B2648" s="15">
        <v>18</v>
      </c>
      <c r="C2648" s="20">
        <v>84</v>
      </c>
      <c r="E2648" s="15">
        <v>1.1000000000000001</v>
      </c>
      <c r="F2648" s="15">
        <v>0</v>
      </c>
    </row>
    <row r="2649" spans="1:6" x14ac:dyDescent="0.3">
      <c r="A2649" s="3">
        <v>44</v>
      </c>
      <c r="B2649" s="3">
        <v>20</v>
      </c>
      <c r="C2649" s="6">
        <v>82</v>
      </c>
      <c r="E2649" s="3">
        <v>1.4</v>
      </c>
      <c r="F2649" s="3">
        <v>201</v>
      </c>
    </row>
    <row r="2650" spans="1:6" x14ac:dyDescent="0.3">
      <c r="A2650" s="15">
        <v>44</v>
      </c>
      <c r="B2650" s="15">
        <v>19</v>
      </c>
      <c r="C2650" s="20">
        <v>78</v>
      </c>
      <c r="E2650" s="15">
        <v>3.8</v>
      </c>
      <c r="F2650" s="15">
        <v>268</v>
      </c>
    </row>
    <row r="2651" spans="1:6" x14ac:dyDescent="0.3">
      <c r="A2651" s="3">
        <v>44</v>
      </c>
      <c r="B2651" s="3">
        <v>20</v>
      </c>
      <c r="C2651" s="6">
        <v>175</v>
      </c>
      <c r="E2651" s="3">
        <v>1.4</v>
      </c>
      <c r="F2651" s="3">
        <v>0</v>
      </c>
    </row>
    <row r="2652" spans="1:6" x14ac:dyDescent="0.3">
      <c r="A2652" s="15">
        <v>44</v>
      </c>
      <c r="B2652" s="15">
        <v>20</v>
      </c>
      <c r="C2652" s="20">
        <v>69</v>
      </c>
      <c r="E2652" s="15">
        <v>0.8</v>
      </c>
      <c r="F2652" s="15">
        <v>184</v>
      </c>
    </row>
    <row r="2653" spans="1:6" x14ac:dyDescent="0.3">
      <c r="A2653" s="3">
        <v>44</v>
      </c>
      <c r="B2653" s="3">
        <v>20</v>
      </c>
      <c r="C2653" s="6">
        <v>22</v>
      </c>
      <c r="E2653" s="3">
        <v>1</v>
      </c>
      <c r="F2653" s="3">
        <v>91</v>
      </c>
    </row>
    <row r="2654" spans="1:6" x14ac:dyDescent="0.3">
      <c r="A2654" s="15">
        <v>44</v>
      </c>
      <c r="B2654" s="15">
        <v>20</v>
      </c>
      <c r="C2654" s="20">
        <v>149</v>
      </c>
      <c r="E2654" s="15">
        <v>1.7</v>
      </c>
      <c r="F2654" s="15">
        <v>0</v>
      </c>
    </row>
    <row r="2655" spans="1:6" x14ac:dyDescent="0.3">
      <c r="A2655" s="3">
        <v>44</v>
      </c>
      <c r="B2655" s="3">
        <v>20</v>
      </c>
      <c r="C2655" s="6">
        <v>20</v>
      </c>
      <c r="E2655" s="3">
        <v>1.4</v>
      </c>
      <c r="F2655" s="3">
        <v>0</v>
      </c>
    </row>
    <row r="2656" spans="1:6" x14ac:dyDescent="0.3">
      <c r="A2656" s="15">
        <v>44</v>
      </c>
      <c r="B2656" s="15">
        <v>20</v>
      </c>
      <c r="C2656" s="20">
        <v>15</v>
      </c>
      <c r="E2656" s="15">
        <v>1</v>
      </c>
      <c r="F2656" s="15">
        <v>0</v>
      </c>
    </row>
    <row r="2657" spans="1:6" x14ac:dyDescent="0.3">
      <c r="A2657" s="3">
        <v>44</v>
      </c>
      <c r="B2657" s="3">
        <v>19</v>
      </c>
      <c r="C2657" s="6">
        <v>70</v>
      </c>
      <c r="E2657" s="3">
        <v>0.2</v>
      </c>
      <c r="F2657" s="3">
        <v>230</v>
      </c>
    </row>
    <row r="2658" spans="1:6" x14ac:dyDescent="0.3">
      <c r="A2658" s="15">
        <v>44</v>
      </c>
      <c r="B2658" s="15">
        <v>20</v>
      </c>
      <c r="C2658" s="20">
        <v>171</v>
      </c>
      <c r="E2658" s="15">
        <v>0.7</v>
      </c>
      <c r="F2658" s="15">
        <v>567</v>
      </c>
    </row>
    <row r="2659" spans="1:6" x14ac:dyDescent="0.3">
      <c r="A2659" s="3">
        <v>44</v>
      </c>
      <c r="B2659" s="3">
        <v>20</v>
      </c>
      <c r="C2659" s="6">
        <v>43</v>
      </c>
      <c r="E2659" s="3">
        <v>0.3</v>
      </c>
      <c r="F2659" s="3">
        <v>0</v>
      </c>
    </row>
    <row r="2660" spans="1:6" x14ac:dyDescent="0.3">
      <c r="A2660" s="15">
        <v>44</v>
      </c>
      <c r="B2660" s="15">
        <v>20</v>
      </c>
      <c r="C2660" s="20">
        <v>185</v>
      </c>
      <c r="E2660" s="15">
        <v>2.7</v>
      </c>
      <c r="F2660" s="15">
        <v>0</v>
      </c>
    </row>
    <row r="2661" spans="1:6" x14ac:dyDescent="0.3">
      <c r="A2661" s="3">
        <v>44</v>
      </c>
      <c r="B2661" s="3">
        <v>19</v>
      </c>
      <c r="C2661" s="6">
        <v>74</v>
      </c>
      <c r="E2661" s="3">
        <v>1.9</v>
      </c>
      <c r="F2661" s="3">
        <v>0</v>
      </c>
    </row>
    <row r="2662" spans="1:6" x14ac:dyDescent="0.3">
      <c r="A2662" s="15">
        <v>44</v>
      </c>
      <c r="B2662" s="15">
        <v>19</v>
      </c>
      <c r="C2662" s="20">
        <v>49</v>
      </c>
      <c r="E2662" s="15">
        <v>1.9</v>
      </c>
      <c r="F2662" s="15">
        <v>89</v>
      </c>
    </row>
    <row r="2663" spans="1:6" x14ac:dyDescent="0.3">
      <c r="A2663" s="3">
        <v>44</v>
      </c>
      <c r="B2663" s="3">
        <v>19</v>
      </c>
      <c r="C2663" s="6">
        <v>30</v>
      </c>
      <c r="E2663" s="3">
        <v>0.6</v>
      </c>
      <c r="F2663" s="3">
        <v>0</v>
      </c>
    </row>
    <row r="2664" spans="1:6" x14ac:dyDescent="0.3">
      <c r="A2664" s="15">
        <v>44</v>
      </c>
      <c r="B2664" s="15">
        <v>20</v>
      </c>
      <c r="C2664" s="20">
        <v>69</v>
      </c>
      <c r="E2664" s="15">
        <v>0.8</v>
      </c>
      <c r="F2664" s="15">
        <v>0</v>
      </c>
    </row>
    <row r="2665" spans="1:6" x14ac:dyDescent="0.3">
      <c r="A2665" s="3">
        <v>44</v>
      </c>
      <c r="B2665" s="3">
        <v>20</v>
      </c>
      <c r="C2665" s="6">
        <v>81</v>
      </c>
      <c r="E2665" s="3">
        <v>2</v>
      </c>
      <c r="F2665" s="3">
        <v>277</v>
      </c>
    </row>
    <row r="2666" spans="1:6" x14ac:dyDescent="0.3">
      <c r="A2666" s="15">
        <v>44</v>
      </c>
      <c r="B2666" s="15">
        <v>19</v>
      </c>
      <c r="C2666" s="20">
        <v>30</v>
      </c>
      <c r="E2666" s="15">
        <v>0</v>
      </c>
      <c r="F2666" s="15">
        <v>0</v>
      </c>
    </row>
    <row r="2667" spans="1:6" x14ac:dyDescent="0.3">
      <c r="A2667" s="3">
        <v>44</v>
      </c>
      <c r="B2667" s="3">
        <v>17</v>
      </c>
      <c r="C2667" s="6">
        <v>128</v>
      </c>
      <c r="E2667" s="3">
        <v>3.25</v>
      </c>
      <c r="F2667" s="3">
        <v>0</v>
      </c>
    </row>
    <row r="2668" spans="1:6" x14ac:dyDescent="0.3">
      <c r="A2668" s="15">
        <v>44</v>
      </c>
      <c r="B2668" s="15">
        <v>20</v>
      </c>
      <c r="C2668" s="20">
        <v>124</v>
      </c>
      <c r="E2668" s="15">
        <v>4.7</v>
      </c>
      <c r="F2668" s="15">
        <v>0</v>
      </c>
    </row>
    <row r="2669" spans="1:6" x14ac:dyDescent="0.3">
      <c r="A2669" s="3">
        <v>44</v>
      </c>
      <c r="B2669" s="3">
        <v>17</v>
      </c>
      <c r="C2669" s="6">
        <v>70</v>
      </c>
      <c r="E2669" s="3">
        <v>2.67</v>
      </c>
      <c r="F2669" s="3">
        <v>0</v>
      </c>
    </row>
    <row r="2670" spans="1:6" x14ac:dyDescent="0.3">
      <c r="A2670" s="15">
        <v>44</v>
      </c>
      <c r="B2670" s="15">
        <v>20</v>
      </c>
      <c r="C2670" s="20">
        <v>93</v>
      </c>
      <c r="E2670" s="15">
        <v>0.8</v>
      </c>
      <c r="F2670" s="15">
        <v>101</v>
      </c>
    </row>
    <row r="2671" spans="1:6" x14ac:dyDescent="0.3">
      <c r="A2671" s="3">
        <v>44</v>
      </c>
      <c r="B2671" s="3">
        <v>19</v>
      </c>
      <c r="C2671" s="6">
        <v>83</v>
      </c>
      <c r="E2671" s="3">
        <v>0.4</v>
      </c>
      <c r="F2671" s="3">
        <v>141</v>
      </c>
    </row>
    <row r="2672" spans="1:6" x14ac:dyDescent="0.3">
      <c r="A2672" s="15">
        <v>44</v>
      </c>
      <c r="B2672" s="15">
        <v>19</v>
      </c>
      <c r="C2672" s="20">
        <v>34</v>
      </c>
      <c r="E2672" s="15">
        <v>0</v>
      </c>
      <c r="F2672" s="15">
        <v>0</v>
      </c>
    </row>
    <row r="2673" spans="1:6" x14ac:dyDescent="0.3">
      <c r="A2673" s="3">
        <v>44</v>
      </c>
      <c r="B2673" s="3">
        <v>20</v>
      </c>
      <c r="C2673" s="6">
        <v>138</v>
      </c>
      <c r="E2673" s="3">
        <v>3.3</v>
      </c>
      <c r="F2673" s="3">
        <v>0</v>
      </c>
    </row>
    <row r="2674" spans="1:6" x14ac:dyDescent="0.3">
      <c r="A2674" s="15">
        <v>44</v>
      </c>
      <c r="B2674" s="15">
        <v>17</v>
      </c>
      <c r="C2674" s="20">
        <v>25</v>
      </c>
      <c r="E2674" s="15">
        <v>1</v>
      </c>
      <c r="F2674" s="15">
        <v>0</v>
      </c>
    </row>
    <row r="2675" spans="1:6" x14ac:dyDescent="0.3">
      <c r="A2675" s="3">
        <v>44</v>
      </c>
      <c r="B2675" s="3">
        <v>19</v>
      </c>
      <c r="C2675" s="6">
        <v>201</v>
      </c>
      <c r="E2675" s="3">
        <v>8.8000000000000007</v>
      </c>
      <c r="F2675" s="3">
        <v>0</v>
      </c>
    </row>
    <row r="2676" spans="1:6" x14ac:dyDescent="0.3">
      <c r="A2676" s="15">
        <v>44</v>
      </c>
      <c r="B2676" s="15">
        <v>18</v>
      </c>
      <c r="C2676" s="20">
        <v>68</v>
      </c>
      <c r="E2676" s="15">
        <v>2.9</v>
      </c>
      <c r="F2676" s="15">
        <v>0</v>
      </c>
    </row>
    <row r="2677" spans="1:6" x14ac:dyDescent="0.3">
      <c r="A2677" s="3">
        <v>44</v>
      </c>
      <c r="B2677" s="3">
        <v>18</v>
      </c>
      <c r="C2677" s="6">
        <v>90</v>
      </c>
      <c r="E2677" s="3">
        <v>2.6</v>
      </c>
      <c r="F2677" s="3">
        <v>0</v>
      </c>
    </row>
    <row r="2678" spans="1:6" x14ac:dyDescent="0.3">
      <c r="A2678" s="15">
        <v>44</v>
      </c>
      <c r="B2678" s="15">
        <v>18</v>
      </c>
      <c r="C2678" s="20">
        <v>71</v>
      </c>
      <c r="E2678" s="15">
        <v>0.8</v>
      </c>
      <c r="F2678" s="15">
        <v>0</v>
      </c>
    </row>
    <row r="2679" spans="1:6" x14ac:dyDescent="0.3">
      <c r="A2679" s="3">
        <v>44</v>
      </c>
      <c r="B2679" s="3">
        <v>20</v>
      </c>
      <c r="C2679" s="6">
        <v>71</v>
      </c>
      <c r="E2679" s="3">
        <v>2</v>
      </c>
      <c r="F2679" s="3">
        <v>0</v>
      </c>
    </row>
    <row r="2680" spans="1:6" x14ac:dyDescent="0.3">
      <c r="A2680" s="15">
        <v>44</v>
      </c>
      <c r="B2680" s="15">
        <v>20</v>
      </c>
      <c r="C2680" s="20">
        <v>65</v>
      </c>
      <c r="E2680" s="15">
        <v>2.5</v>
      </c>
      <c r="F2680" s="15">
        <v>0</v>
      </c>
    </row>
    <row r="2681" spans="1:6" x14ac:dyDescent="0.3">
      <c r="A2681" s="3">
        <v>44</v>
      </c>
      <c r="B2681" s="3">
        <v>18</v>
      </c>
      <c r="C2681" s="6">
        <v>18</v>
      </c>
      <c r="E2681" s="3">
        <v>0.1</v>
      </c>
      <c r="F2681" s="3">
        <v>0</v>
      </c>
    </row>
    <row r="2682" spans="1:6" x14ac:dyDescent="0.3">
      <c r="A2682" s="15">
        <v>44</v>
      </c>
      <c r="B2682" s="15">
        <v>20</v>
      </c>
      <c r="C2682" s="20">
        <v>122</v>
      </c>
      <c r="E2682" s="15">
        <v>0.3</v>
      </c>
      <c r="F2682" s="15">
        <v>0</v>
      </c>
    </row>
    <row r="2683" spans="1:6" x14ac:dyDescent="0.3">
      <c r="A2683" s="3">
        <v>44</v>
      </c>
      <c r="B2683" s="3">
        <v>18</v>
      </c>
      <c r="C2683" s="6">
        <v>129</v>
      </c>
      <c r="E2683" s="3">
        <v>5.7</v>
      </c>
      <c r="F2683" s="3">
        <v>0</v>
      </c>
    </row>
    <row r="2684" spans="1:6" x14ac:dyDescent="0.3">
      <c r="A2684" s="15">
        <v>44</v>
      </c>
      <c r="B2684" s="15">
        <v>20</v>
      </c>
      <c r="C2684" s="20">
        <v>182</v>
      </c>
      <c r="E2684" s="15">
        <v>7.6</v>
      </c>
      <c r="F2684" s="15">
        <v>0</v>
      </c>
    </row>
    <row r="2685" spans="1:6" x14ac:dyDescent="0.3">
      <c r="A2685" s="3">
        <v>44</v>
      </c>
      <c r="B2685" s="3">
        <v>18</v>
      </c>
      <c r="C2685" s="6">
        <v>21</v>
      </c>
      <c r="E2685" s="3">
        <v>0.2</v>
      </c>
      <c r="F2685" s="3">
        <v>0</v>
      </c>
    </row>
    <row r="2686" spans="1:6" x14ac:dyDescent="0.3">
      <c r="A2686" s="15">
        <v>44</v>
      </c>
      <c r="B2686" s="15">
        <v>20</v>
      </c>
      <c r="C2686" s="20">
        <v>130</v>
      </c>
      <c r="E2686" s="15">
        <v>3.2</v>
      </c>
      <c r="F2686" s="15">
        <v>0</v>
      </c>
    </row>
    <row r="2687" spans="1:6" x14ac:dyDescent="0.3">
      <c r="A2687" s="3">
        <v>44</v>
      </c>
      <c r="B2687" s="3">
        <v>18</v>
      </c>
      <c r="C2687" s="6">
        <v>14</v>
      </c>
      <c r="E2687" s="3">
        <v>0.1</v>
      </c>
      <c r="F2687" s="3">
        <v>98</v>
      </c>
    </row>
    <row r="2688" spans="1:6" x14ac:dyDescent="0.3">
      <c r="A2688" s="15">
        <v>44</v>
      </c>
      <c r="B2688" s="15">
        <v>18</v>
      </c>
      <c r="C2688" s="20">
        <v>162</v>
      </c>
      <c r="E2688" s="15">
        <v>1.3</v>
      </c>
      <c r="F2688" s="15">
        <v>301</v>
      </c>
    </row>
    <row r="2689" spans="1:6" x14ac:dyDescent="0.3">
      <c r="A2689" s="3">
        <v>44</v>
      </c>
      <c r="B2689" s="3">
        <v>18</v>
      </c>
      <c r="C2689" s="6">
        <v>68</v>
      </c>
      <c r="E2689" s="3">
        <v>2.9</v>
      </c>
      <c r="F2689" s="3">
        <v>0</v>
      </c>
    </row>
    <row r="2690" spans="1:6" x14ac:dyDescent="0.3">
      <c r="A2690" s="15">
        <v>44</v>
      </c>
      <c r="B2690" s="15">
        <v>20</v>
      </c>
      <c r="C2690" s="20">
        <v>151</v>
      </c>
      <c r="E2690" s="15">
        <v>3.5</v>
      </c>
      <c r="F2690" s="15">
        <v>392</v>
      </c>
    </row>
    <row r="2691" spans="1:6" x14ac:dyDescent="0.3">
      <c r="A2691" s="3">
        <v>44</v>
      </c>
      <c r="B2691" s="3">
        <v>20</v>
      </c>
      <c r="C2691" s="6">
        <v>81</v>
      </c>
      <c r="E2691" s="3">
        <v>0.8</v>
      </c>
      <c r="F2691" s="3">
        <v>228</v>
      </c>
    </row>
    <row r="2692" spans="1:6" x14ac:dyDescent="0.3">
      <c r="A2692" s="15">
        <v>44</v>
      </c>
      <c r="B2692" s="15">
        <v>20</v>
      </c>
      <c r="C2692" s="20">
        <v>30</v>
      </c>
      <c r="E2692" s="15">
        <v>0.3</v>
      </c>
      <c r="F2692" s="15">
        <v>0</v>
      </c>
    </row>
    <row r="2693" spans="1:6" x14ac:dyDescent="0.3">
      <c r="A2693" s="3">
        <v>44</v>
      </c>
      <c r="B2693" s="3">
        <v>17</v>
      </c>
      <c r="C2693" s="6">
        <v>22</v>
      </c>
      <c r="E2693" s="3">
        <v>1</v>
      </c>
      <c r="F2693" s="3">
        <v>126</v>
      </c>
    </row>
    <row r="2694" spans="1:6" x14ac:dyDescent="0.3">
      <c r="A2694" s="15">
        <v>44</v>
      </c>
      <c r="B2694" s="15">
        <v>17</v>
      </c>
      <c r="C2694" s="20">
        <v>12</v>
      </c>
      <c r="E2694" s="15">
        <v>0.67</v>
      </c>
      <c r="F2694" s="15">
        <v>0</v>
      </c>
    </row>
    <row r="2695" spans="1:6" x14ac:dyDescent="0.3">
      <c r="A2695" s="3">
        <v>44</v>
      </c>
      <c r="B2695" s="3">
        <v>20</v>
      </c>
      <c r="C2695" s="6">
        <v>119</v>
      </c>
      <c r="E2695" s="3">
        <v>7.5</v>
      </c>
      <c r="F2695" s="3">
        <v>239</v>
      </c>
    </row>
    <row r="2696" spans="1:6" x14ac:dyDescent="0.3">
      <c r="A2696" s="15">
        <v>44</v>
      </c>
      <c r="B2696" s="15">
        <v>14</v>
      </c>
      <c r="C2696" s="20">
        <v>19</v>
      </c>
      <c r="E2696" s="15">
        <v>0.75</v>
      </c>
      <c r="F2696" s="15">
        <v>0</v>
      </c>
    </row>
    <row r="2697" spans="1:6" x14ac:dyDescent="0.3">
      <c r="A2697" s="3">
        <v>44</v>
      </c>
      <c r="B2697" s="3">
        <v>20</v>
      </c>
      <c r="C2697" s="6">
        <v>113</v>
      </c>
      <c r="E2697" s="3">
        <v>3.3</v>
      </c>
      <c r="F2697" s="3">
        <v>0</v>
      </c>
    </row>
    <row r="2698" spans="1:6" x14ac:dyDescent="0.3">
      <c r="A2698" s="15">
        <v>44</v>
      </c>
      <c r="B2698" s="15">
        <v>19</v>
      </c>
      <c r="C2698" s="20">
        <v>85</v>
      </c>
      <c r="E2698" s="15">
        <v>3.8</v>
      </c>
      <c r="F2698" s="15">
        <v>0</v>
      </c>
    </row>
    <row r="2699" spans="1:6" x14ac:dyDescent="0.3">
      <c r="A2699" s="3">
        <v>44</v>
      </c>
      <c r="B2699" s="3">
        <v>20</v>
      </c>
      <c r="C2699" s="6">
        <v>62</v>
      </c>
      <c r="E2699" s="3">
        <v>2.5</v>
      </c>
      <c r="F2699" s="3">
        <v>0</v>
      </c>
    </row>
    <row r="2700" spans="1:6" x14ac:dyDescent="0.3">
      <c r="A2700" s="15">
        <v>44</v>
      </c>
      <c r="B2700" s="15">
        <v>18</v>
      </c>
      <c r="C2700" s="20">
        <v>33</v>
      </c>
      <c r="E2700" s="15">
        <v>0.5</v>
      </c>
      <c r="F2700" s="15">
        <v>0</v>
      </c>
    </row>
    <row r="2701" spans="1:6" x14ac:dyDescent="0.3">
      <c r="A2701" s="3">
        <v>44</v>
      </c>
      <c r="B2701" s="3">
        <v>19</v>
      </c>
      <c r="C2701" s="6">
        <v>45</v>
      </c>
      <c r="E2701" s="3">
        <v>0</v>
      </c>
      <c r="F2701" s="3">
        <v>0</v>
      </c>
    </row>
    <row r="2702" spans="1:6" x14ac:dyDescent="0.3">
      <c r="A2702" s="15">
        <v>44</v>
      </c>
      <c r="B2702" s="15">
        <v>18</v>
      </c>
      <c r="C2702" s="20">
        <v>54</v>
      </c>
      <c r="E2702" s="15">
        <v>2.8</v>
      </c>
      <c r="F2702" s="15">
        <v>202</v>
      </c>
    </row>
    <row r="2703" spans="1:6" x14ac:dyDescent="0.3">
      <c r="A2703" s="3">
        <v>44</v>
      </c>
      <c r="B2703" s="3">
        <v>20</v>
      </c>
      <c r="C2703" s="6">
        <v>88</v>
      </c>
      <c r="E2703" s="3">
        <v>4.7</v>
      </c>
      <c r="F2703" s="3">
        <v>0</v>
      </c>
    </row>
    <row r="2704" spans="1:6" x14ac:dyDescent="0.3">
      <c r="A2704" s="15">
        <v>44</v>
      </c>
      <c r="B2704" s="15">
        <v>20</v>
      </c>
      <c r="C2704" s="20">
        <v>38</v>
      </c>
      <c r="E2704" s="15">
        <v>2.1</v>
      </c>
      <c r="F2704" s="15">
        <v>95</v>
      </c>
    </row>
    <row r="2705" spans="1:6" x14ac:dyDescent="0.3">
      <c r="A2705" s="3">
        <v>44</v>
      </c>
      <c r="B2705" s="3">
        <v>20</v>
      </c>
      <c r="C2705" s="6">
        <v>39</v>
      </c>
      <c r="E2705" s="3">
        <v>2.1</v>
      </c>
      <c r="F2705" s="3">
        <v>119</v>
      </c>
    </row>
    <row r="2706" spans="1:6" x14ac:dyDescent="0.3">
      <c r="A2706" s="15">
        <v>44</v>
      </c>
      <c r="B2706" s="15">
        <v>19</v>
      </c>
      <c r="C2706" s="20">
        <v>30</v>
      </c>
      <c r="E2706" s="15">
        <v>0.5</v>
      </c>
      <c r="F2706" s="15">
        <v>0</v>
      </c>
    </row>
    <row r="2707" spans="1:6" x14ac:dyDescent="0.3">
      <c r="A2707" s="3">
        <v>44</v>
      </c>
      <c r="B2707" s="3">
        <v>19</v>
      </c>
      <c r="C2707" s="6">
        <v>40</v>
      </c>
      <c r="E2707" s="3">
        <v>0</v>
      </c>
      <c r="F2707" s="3">
        <v>0</v>
      </c>
    </row>
    <row r="2708" spans="1:6" x14ac:dyDescent="0.3">
      <c r="A2708" s="15">
        <v>44</v>
      </c>
      <c r="B2708" s="15">
        <v>19</v>
      </c>
      <c r="C2708" s="20">
        <v>61</v>
      </c>
      <c r="E2708" s="15">
        <v>2.7</v>
      </c>
      <c r="F2708" s="15">
        <v>0</v>
      </c>
    </row>
    <row r="2709" spans="1:6" x14ac:dyDescent="0.3">
      <c r="A2709" s="3">
        <v>44</v>
      </c>
      <c r="B2709" s="3">
        <v>20</v>
      </c>
      <c r="C2709" s="6">
        <v>129</v>
      </c>
      <c r="E2709" s="3">
        <v>3.3</v>
      </c>
      <c r="F2709" s="3">
        <v>0</v>
      </c>
    </row>
    <row r="2710" spans="1:6" x14ac:dyDescent="0.3">
      <c r="A2710" s="15">
        <v>44</v>
      </c>
      <c r="B2710" s="15">
        <v>19</v>
      </c>
      <c r="C2710" s="20">
        <v>40</v>
      </c>
      <c r="E2710" s="15">
        <v>1.9</v>
      </c>
      <c r="F2710" s="15">
        <v>84</v>
      </c>
    </row>
    <row r="2711" spans="1:6" x14ac:dyDescent="0.3">
      <c r="A2711" s="3">
        <v>44</v>
      </c>
      <c r="B2711" s="3">
        <v>19</v>
      </c>
      <c r="C2711" s="6">
        <v>68</v>
      </c>
      <c r="E2711" s="3">
        <v>3.7</v>
      </c>
      <c r="F2711" s="3">
        <v>0</v>
      </c>
    </row>
    <row r="2712" spans="1:6" x14ac:dyDescent="0.3">
      <c r="A2712" s="15">
        <v>44</v>
      </c>
      <c r="B2712" s="15">
        <v>20</v>
      </c>
      <c r="C2712" s="20">
        <v>52</v>
      </c>
      <c r="E2712" s="15">
        <v>0.8</v>
      </c>
      <c r="F2712" s="15">
        <v>196</v>
      </c>
    </row>
    <row r="2713" spans="1:6" x14ac:dyDescent="0.3">
      <c r="A2713" s="3">
        <v>44</v>
      </c>
      <c r="B2713" s="3">
        <v>18</v>
      </c>
      <c r="C2713" s="6">
        <v>123</v>
      </c>
      <c r="E2713" s="3">
        <v>5.9</v>
      </c>
      <c r="F2713" s="3">
        <v>0</v>
      </c>
    </row>
    <row r="2714" spans="1:6" x14ac:dyDescent="0.3">
      <c r="A2714" s="15">
        <v>44</v>
      </c>
      <c r="B2714" s="15">
        <v>18</v>
      </c>
      <c r="C2714" s="20">
        <v>91</v>
      </c>
      <c r="E2714" s="15">
        <v>0.8</v>
      </c>
      <c r="F2714" s="15">
        <v>0</v>
      </c>
    </row>
    <row r="2715" spans="1:6" x14ac:dyDescent="0.3">
      <c r="A2715" s="3">
        <v>44</v>
      </c>
      <c r="B2715" s="3">
        <v>18</v>
      </c>
      <c r="C2715" s="6">
        <v>75</v>
      </c>
      <c r="E2715" s="3">
        <v>0.7</v>
      </c>
      <c r="F2715" s="3">
        <v>0</v>
      </c>
    </row>
    <row r="2716" spans="1:6" x14ac:dyDescent="0.3">
      <c r="A2716" s="15">
        <v>44</v>
      </c>
      <c r="B2716" s="15">
        <v>20</v>
      </c>
      <c r="C2716" s="20">
        <v>145</v>
      </c>
      <c r="E2716" s="15">
        <v>3.5</v>
      </c>
      <c r="F2716" s="15">
        <v>0</v>
      </c>
    </row>
    <row r="2717" spans="1:6" x14ac:dyDescent="0.3">
      <c r="A2717" s="3">
        <v>44</v>
      </c>
      <c r="B2717" s="3">
        <v>19</v>
      </c>
      <c r="C2717" s="6">
        <v>83</v>
      </c>
      <c r="E2717" s="3">
        <v>3.8</v>
      </c>
      <c r="F2717" s="3">
        <v>0</v>
      </c>
    </row>
    <row r="2718" spans="1:6" x14ac:dyDescent="0.3">
      <c r="A2718" s="15">
        <v>44</v>
      </c>
      <c r="B2718" s="15">
        <v>20</v>
      </c>
      <c r="C2718" s="20">
        <v>132</v>
      </c>
      <c r="E2718" s="15">
        <v>2.6</v>
      </c>
      <c r="F2718" s="15">
        <v>308</v>
      </c>
    </row>
    <row r="2719" spans="1:6" x14ac:dyDescent="0.3">
      <c r="A2719" s="3">
        <v>44</v>
      </c>
      <c r="B2719" s="3">
        <v>19</v>
      </c>
      <c r="C2719" s="6">
        <v>44</v>
      </c>
      <c r="E2719" s="3">
        <v>0</v>
      </c>
      <c r="F2719" s="3">
        <v>0</v>
      </c>
    </row>
    <row r="2720" spans="1:6" x14ac:dyDescent="0.3">
      <c r="A2720" s="15">
        <v>44</v>
      </c>
      <c r="B2720" s="15">
        <v>20</v>
      </c>
      <c r="C2720" s="20">
        <v>45</v>
      </c>
      <c r="E2720" s="15">
        <v>2.5</v>
      </c>
      <c r="F2720" s="15">
        <v>0</v>
      </c>
    </row>
    <row r="2721" spans="1:6" x14ac:dyDescent="0.3">
      <c r="A2721" s="3">
        <v>44</v>
      </c>
      <c r="B2721" s="3">
        <v>20</v>
      </c>
      <c r="C2721" s="6">
        <v>111</v>
      </c>
      <c r="E2721" s="3">
        <v>5.3</v>
      </c>
      <c r="F2721" s="3">
        <v>0</v>
      </c>
    </row>
    <row r="2722" spans="1:6" x14ac:dyDescent="0.3">
      <c r="A2722" s="15">
        <v>44</v>
      </c>
      <c r="B2722" s="15">
        <v>19</v>
      </c>
      <c r="C2722" s="20">
        <v>48</v>
      </c>
      <c r="E2722" s="15">
        <v>0.8</v>
      </c>
      <c r="F2722" s="15">
        <v>0</v>
      </c>
    </row>
    <row r="2723" spans="1:6" x14ac:dyDescent="0.3">
      <c r="A2723" s="3">
        <v>44</v>
      </c>
      <c r="B2723" s="3">
        <v>19</v>
      </c>
      <c r="C2723" s="6">
        <v>82</v>
      </c>
      <c r="E2723" s="3">
        <v>0.4</v>
      </c>
      <c r="F2723" s="3">
        <v>0</v>
      </c>
    </row>
    <row r="2724" spans="1:6" x14ac:dyDescent="0.3">
      <c r="A2724" s="15">
        <v>44</v>
      </c>
      <c r="B2724" s="15">
        <v>20</v>
      </c>
      <c r="C2724" s="20">
        <v>199</v>
      </c>
      <c r="E2724" s="15">
        <v>6.67</v>
      </c>
      <c r="F2724" s="15">
        <v>0</v>
      </c>
    </row>
    <row r="2725" spans="1:6" x14ac:dyDescent="0.3">
      <c r="A2725" s="3">
        <v>44</v>
      </c>
      <c r="B2725" s="3">
        <v>19</v>
      </c>
      <c r="C2725" s="6">
        <v>28</v>
      </c>
      <c r="E2725" s="3">
        <v>0.3</v>
      </c>
      <c r="F2725" s="3">
        <v>0</v>
      </c>
    </row>
    <row r="2726" spans="1:6" x14ac:dyDescent="0.3">
      <c r="A2726" s="15">
        <v>44</v>
      </c>
      <c r="B2726" s="15">
        <v>19</v>
      </c>
      <c r="C2726" s="20">
        <v>85</v>
      </c>
      <c r="E2726" s="15">
        <v>1.9</v>
      </c>
      <c r="F2726" s="15">
        <v>0</v>
      </c>
    </row>
    <row r="2727" spans="1:6" x14ac:dyDescent="0.3">
      <c r="A2727" s="3">
        <v>44</v>
      </c>
      <c r="B2727" s="3">
        <v>17</v>
      </c>
      <c r="C2727" s="6">
        <v>69</v>
      </c>
      <c r="E2727" s="3">
        <v>2.67</v>
      </c>
      <c r="F2727" s="3">
        <v>0</v>
      </c>
    </row>
    <row r="2728" spans="1:6" x14ac:dyDescent="0.3">
      <c r="A2728" s="15">
        <v>44</v>
      </c>
      <c r="B2728" s="15">
        <v>20</v>
      </c>
      <c r="C2728" s="20">
        <v>72</v>
      </c>
      <c r="E2728" s="15">
        <v>0.3</v>
      </c>
      <c r="F2728" s="15">
        <v>0</v>
      </c>
    </row>
    <row r="2729" spans="1:6" x14ac:dyDescent="0.3">
      <c r="A2729" s="3">
        <v>44</v>
      </c>
      <c r="B2729" s="3">
        <v>14</v>
      </c>
      <c r="C2729" s="6">
        <v>33</v>
      </c>
      <c r="E2729" s="3">
        <v>0.75</v>
      </c>
      <c r="F2729" s="3">
        <v>171</v>
      </c>
    </row>
    <row r="2730" spans="1:6" x14ac:dyDescent="0.3">
      <c r="A2730" s="15">
        <v>44</v>
      </c>
      <c r="B2730" s="15">
        <v>20</v>
      </c>
      <c r="C2730" s="20">
        <v>62</v>
      </c>
      <c r="E2730" s="15">
        <v>0.3</v>
      </c>
      <c r="F2730" s="15">
        <v>0</v>
      </c>
    </row>
    <row r="2731" spans="1:6" x14ac:dyDescent="0.3">
      <c r="A2731" s="3">
        <v>44</v>
      </c>
      <c r="B2731" s="3">
        <v>20</v>
      </c>
      <c r="C2731" s="6">
        <v>33</v>
      </c>
      <c r="E2731" s="3">
        <v>0.3</v>
      </c>
      <c r="F2731" s="3">
        <v>142</v>
      </c>
    </row>
    <row r="2732" spans="1:6" x14ac:dyDescent="0.3">
      <c r="A2732" s="15">
        <v>44</v>
      </c>
      <c r="B2732" s="15">
        <v>20</v>
      </c>
      <c r="C2732" s="20">
        <v>105</v>
      </c>
      <c r="E2732" s="15">
        <v>4.7</v>
      </c>
      <c r="F2732" s="15">
        <v>0</v>
      </c>
    </row>
    <row r="2733" spans="1:6" x14ac:dyDescent="0.3">
      <c r="A2733" s="3">
        <v>44</v>
      </c>
      <c r="B2733" s="3">
        <v>19</v>
      </c>
      <c r="C2733" s="6">
        <v>142</v>
      </c>
      <c r="E2733" s="3">
        <v>1.5</v>
      </c>
      <c r="F2733" s="3">
        <v>0</v>
      </c>
    </row>
    <row r="2734" spans="1:6" x14ac:dyDescent="0.3">
      <c r="A2734" s="15">
        <v>44</v>
      </c>
      <c r="B2734" s="15">
        <v>20</v>
      </c>
      <c r="C2734" s="20">
        <v>43</v>
      </c>
      <c r="E2734" s="15">
        <v>0.7</v>
      </c>
      <c r="F2734" s="15">
        <v>0</v>
      </c>
    </row>
    <row r="2735" spans="1:6" x14ac:dyDescent="0.3">
      <c r="A2735" s="3">
        <v>43</v>
      </c>
      <c r="B2735" s="3">
        <v>19</v>
      </c>
      <c r="C2735" s="6">
        <v>29</v>
      </c>
      <c r="E2735" s="3">
        <v>0.5</v>
      </c>
      <c r="F2735" s="3">
        <v>97</v>
      </c>
    </row>
    <row r="2736" spans="1:6" x14ac:dyDescent="0.3">
      <c r="A2736" s="15">
        <v>43</v>
      </c>
      <c r="B2736" s="15">
        <v>19</v>
      </c>
      <c r="C2736" s="20">
        <v>34</v>
      </c>
      <c r="E2736" s="15">
        <v>0.6</v>
      </c>
      <c r="F2736" s="15">
        <v>0</v>
      </c>
    </row>
    <row r="2737" spans="1:6" x14ac:dyDescent="0.3">
      <c r="A2737" s="3">
        <v>43</v>
      </c>
      <c r="B2737" s="3">
        <v>18</v>
      </c>
      <c r="C2737" s="6">
        <v>22</v>
      </c>
      <c r="E2737" s="3">
        <v>0.3</v>
      </c>
      <c r="F2737" s="3">
        <v>0</v>
      </c>
    </row>
    <row r="2738" spans="1:6" x14ac:dyDescent="0.3">
      <c r="A2738" s="15">
        <v>43</v>
      </c>
      <c r="B2738" s="15">
        <v>17</v>
      </c>
      <c r="C2738" s="20">
        <v>69</v>
      </c>
      <c r="E2738" s="15">
        <v>2.9</v>
      </c>
      <c r="F2738" s="15">
        <v>0</v>
      </c>
    </row>
    <row r="2739" spans="1:6" x14ac:dyDescent="0.3">
      <c r="A2739" s="3">
        <v>43</v>
      </c>
      <c r="B2739" s="3">
        <v>17</v>
      </c>
      <c r="C2739" s="6">
        <v>49</v>
      </c>
      <c r="E2739" s="3">
        <v>2.8</v>
      </c>
      <c r="F2739" s="3">
        <v>0</v>
      </c>
    </row>
    <row r="2740" spans="1:6" x14ac:dyDescent="0.3">
      <c r="A2740" s="15">
        <v>43</v>
      </c>
      <c r="B2740" s="15">
        <v>18</v>
      </c>
      <c r="C2740" s="20">
        <v>89</v>
      </c>
      <c r="E2740" s="15">
        <v>0.5</v>
      </c>
      <c r="F2740" s="15">
        <v>0</v>
      </c>
    </row>
    <row r="2741" spans="1:6" x14ac:dyDescent="0.3">
      <c r="A2741" s="3">
        <v>43</v>
      </c>
      <c r="B2741" s="3">
        <v>13</v>
      </c>
      <c r="C2741" s="6">
        <v>33</v>
      </c>
      <c r="E2741" s="3">
        <v>0.75</v>
      </c>
      <c r="F2741" s="3">
        <v>0</v>
      </c>
    </row>
    <row r="2742" spans="1:6" x14ac:dyDescent="0.3">
      <c r="A2742" s="15">
        <v>43</v>
      </c>
      <c r="B2742" s="15">
        <v>16</v>
      </c>
      <c r="C2742" s="20">
        <v>8</v>
      </c>
      <c r="E2742" s="15">
        <v>0.67</v>
      </c>
      <c r="F2742" s="15">
        <v>88</v>
      </c>
    </row>
    <row r="2743" spans="1:6" x14ac:dyDescent="0.3">
      <c r="A2743" s="3">
        <v>43</v>
      </c>
      <c r="B2743" s="3">
        <v>19</v>
      </c>
      <c r="C2743" s="6">
        <v>81</v>
      </c>
      <c r="E2743" s="3">
        <v>3.2</v>
      </c>
      <c r="F2743" s="3">
        <v>0</v>
      </c>
    </row>
    <row r="2744" spans="1:6" x14ac:dyDescent="0.3">
      <c r="A2744" s="15">
        <v>43</v>
      </c>
      <c r="B2744" s="15">
        <v>19</v>
      </c>
      <c r="C2744" s="20">
        <v>118</v>
      </c>
      <c r="E2744" s="15">
        <v>3.3</v>
      </c>
      <c r="F2744" s="15">
        <v>0</v>
      </c>
    </row>
    <row r="2745" spans="1:6" x14ac:dyDescent="0.3">
      <c r="A2745" s="3">
        <v>43</v>
      </c>
      <c r="B2745" s="3">
        <v>19</v>
      </c>
      <c r="C2745" s="6">
        <v>71</v>
      </c>
      <c r="E2745" s="3">
        <v>0.3</v>
      </c>
      <c r="F2745" s="3">
        <v>0</v>
      </c>
    </row>
    <row r="2746" spans="1:6" x14ac:dyDescent="0.3">
      <c r="A2746" s="15">
        <v>43</v>
      </c>
      <c r="B2746" s="15">
        <v>19</v>
      </c>
      <c r="C2746" s="20">
        <v>153</v>
      </c>
      <c r="E2746" s="15">
        <v>7.5</v>
      </c>
      <c r="F2746" s="15">
        <v>0</v>
      </c>
    </row>
    <row r="2747" spans="1:6" x14ac:dyDescent="0.3">
      <c r="A2747" s="3">
        <v>43</v>
      </c>
      <c r="B2747" s="3">
        <v>19</v>
      </c>
      <c r="C2747" s="6">
        <v>161</v>
      </c>
      <c r="E2747" s="3">
        <v>7.5</v>
      </c>
      <c r="F2747" s="3">
        <v>0</v>
      </c>
    </row>
    <row r="2748" spans="1:6" x14ac:dyDescent="0.3">
      <c r="A2748" s="15">
        <v>43</v>
      </c>
      <c r="B2748" s="15">
        <v>17</v>
      </c>
      <c r="C2748" s="20">
        <v>91</v>
      </c>
      <c r="E2748" s="15">
        <v>5.7</v>
      </c>
      <c r="F2748" s="15">
        <v>0</v>
      </c>
    </row>
    <row r="2749" spans="1:6" x14ac:dyDescent="0.3">
      <c r="A2749" s="3">
        <v>43</v>
      </c>
      <c r="B2749" s="3">
        <v>19</v>
      </c>
      <c r="C2749" s="6">
        <v>83</v>
      </c>
      <c r="E2749" s="3">
        <v>3.6</v>
      </c>
      <c r="F2749" s="3">
        <v>0</v>
      </c>
    </row>
    <row r="2750" spans="1:6" x14ac:dyDescent="0.3">
      <c r="A2750" s="15">
        <v>43</v>
      </c>
      <c r="B2750" s="15">
        <v>19</v>
      </c>
      <c r="C2750" s="20">
        <v>31</v>
      </c>
      <c r="E2750" s="15">
        <v>0.3</v>
      </c>
      <c r="F2750" s="15">
        <v>156</v>
      </c>
    </row>
    <row r="2751" spans="1:6" x14ac:dyDescent="0.3">
      <c r="A2751" s="3">
        <v>43</v>
      </c>
      <c r="B2751" s="3">
        <v>19</v>
      </c>
      <c r="C2751" s="6">
        <v>152</v>
      </c>
      <c r="E2751" s="3">
        <v>6.1</v>
      </c>
      <c r="F2751" s="3">
        <v>0</v>
      </c>
    </row>
    <row r="2752" spans="1:6" x14ac:dyDescent="0.3">
      <c r="A2752" s="15">
        <v>43</v>
      </c>
      <c r="B2752" s="15">
        <v>19</v>
      </c>
      <c r="C2752" s="20">
        <v>28</v>
      </c>
      <c r="E2752" s="15">
        <v>0.3</v>
      </c>
      <c r="F2752" s="15">
        <v>87</v>
      </c>
    </row>
    <row r="2753" spans="1:6" x14ac:dyDescent="0.3">
      <c r="A2753" s="3">
        <v>43</v>
      </c>
      <c r="B2753" s="3">
        <v>18</v>
      </c>
      <c r="C2753" s="6">
        <v>59</v>
      </c>
      <c r="E2753" s="3">
        <v>3.7</v>
      </c>
      <c r="F2753" s="3">
        <v>0</v>
      </c>
    </row>
    <row r="2754" spans="1:6" x14ac:dyDescent="0.3">
      <c r="A2754" s="15">
        <v>43</v>
      </c>
      <c r="B2754" s="15">
        <v>18</v>
      </c>
      <c r="C2754" s="20">
        <v>85</v>
      </c>
      <c r="E2754" s="15">
        <v>3.7</v>
      </c>
      <c r="F2754" s="15">
        <v>327</v>
      </c>
    </row>
    <row r="2755" spans="1:6" x14ac:dyDescent="0.3">
      <c r="A2755" s="3">
        <v>43</v>
      </c>
      <c r="B2755" s="3">
        <v>17</v>
      </c>
      <c r="C2755" s="6">
        <v>164</v>
      </c>
      <c r="E2755" s="3">
        <v>2.4</v>
      </c>
      <c r="F2755" s="3">
        <v>449</v>
      </c>
    </row>
    <row r="2756" spans="1:6" x14ac:dyDescent="0.3">
      <c r="A2756" s="15">
        <v>43</v>
      </c>
      <c r="B2756" s="15">
        <v>17</v>
      </c>
      <c r="C2756" s="20">
        <v>59</v>
      </c>
      <c r="E2756" s="15">
        <v>0.9</v>
      </c>
      <c r="F2756" s="15">
        <v>87</v>
      </c>
    </row>
    <row r="2757" spans="1:6" x14ac:dyDescent="0.3">
      <c r="A2757" s="3">
        <v>43</v>
      </c>
      <c r="B2757" s="3">
        <v>18</v>
      </c>
      <c r="C2757" s="6">
        <v>140</v>
      </c>
      <c r="E2757" s="3">
        <v>7</v>
      </c>
      <c r="F2757" s="3">
        <v>205</v>
      </c>
    </row>
    <row r="2758" spans="1:6" x14ac:dyDescent="0.3">
      <c r="A2758" s="15">
        <v>43</v>
      </c>
      <c r="B2758" s="15">
        <v>19</v>
      </c>
      <c r="C2758" s="20">
        <v>72</v>
      </c>
      <c r="E2758" s="15">
        <v>1.7</v>
      </c>
      <c r="F2758" s="15">
        <v>0</v>
      </c>
    </row>
    <row r="2759" spans="1:6" x14ac:dyDescent="0.3">
      <c r="A2759" s="3">
        <v>43</v>
      </c>
      <c r="B2759" s="3">
        <v>19</v>
      </c>
      <c r="C2759" s="6">
        <v>35</v>
      </c>
      <c r="E2759" s="3">
        <v>0.5</v>
      </c>
      <c r="F2759" s="3">
        <v>0</v>
      </c>
    </row>
    <row r="2760" spans="1:6" x14ac:dyDescent="0.3">
      <c r="A2760" s="15">
        <v>43</v>
      </c>
      <c r="B2760" s="15">
        <v>17</v>
      </c>
      <c r="C2760" s="20">
        <v>84</v>
      </c>
      <c r="E2760" s="15">
        <v>2.6</v>
      </c>
      <c r="F2760" s="15">
        <v>289</v>
      </c>
    </row>
    <row r="2761" spans="1:6" x14ac:dyDescent="0.3">
      <c r="A2761" s="3">
        <v>43</v>
      </c>
      <c r="B2761" s="3">
        <v>18</v>
      </c>
      <c r="C2761" s="6">
        <v>59</v>
      </c>
      <c r="E2761" s="3">
        <v>2.4</v>
      </c>
      <c r="F2761" s="3">
        <v>250</v>
      </c>
    </row>
    <row r="2762" spans="1:6" x14ac:dyDescent="0.3">
      <c r="A2762" s="15">
        <v>43</v>
      </c>
      <c r="B2762" s="15">
        <v>19</v>
      </c>
      <c r="C2762" s="20">
        <v>174</v>
      </c>
      <c r="E2762" s="15">
        <v>1.7</v>
      </c>
      <c r="F2762" s="15">
        <v>231</v>
      </c>
    </row>
    <row r="2763" spans="1:6" x14ac:dyDescent="0.3">
      <c r="A2763" s="3">
        <v>43</v>
      </c>
      <c r="B2763" s="3">
        <v>18</v>
      </c>
      <c r="C2763" s="6">
        <v>85</v>
      </c>
      <c r="E2763" s="3">
        <v>4</v>
      </c>
      <c r="F2763" s="3">
        <v>287</v>
      </c>
    </row>
    <row r="2764" spans="1:6" x14ac:dyDescent="0.3">
      <c r="A2764" s="15">
        <v>43</v>
      </c>
      <c r="B2764" s="15">
        <v>17</v>
      </c>
      <c r="C2764" s="20">
        <v>81</v>
      </c>
      <c r="E2764" s="15">
        <v>2.6</v>
      </c>
      <c r="F2764" s="15">
        <v>0</v>
      </c>
    </row>
    <row r="2765" spans="1:6" x14ac:dyDescent="0.3">
      <c r="A2765" s="3">
        <v>43</v>
      </c>
      <c r="B2765" s="3">
        <v>18</v>
      </c>
      <c r="C2765" s="6">
        <v>84</v>
      </c>
      <c r="E2765" s="3">
        <v>4</v>
      </c>
      <c r="F2765" s="3">
        <v>0</v>
      </c>
    </row>
    <row r="2766" spans="1:6" x14ac:dyDescent="0.3">
      <c r="A2766" s="15">
        <v>43</v>
      </c>
      <c r="B2766" s="15">
        <v>17</v>
      </c>
      <c r="C2766" s="20">
        <v>49</v>
      </c>
      <c r="E2766" s="15">
        <v>2.2000000000000002</v>
      </c>
      <c r="F2766" s="15">
        <v>103</v>
      </c>
    </row>
    <row r="2767" spans="1:6" x14ac:dyDescent="0.3">
      <c r="A2767" s="3">
        <v>43</v>
      </c>
      <c r="B2767" s="3">
        <v>18</v>
      </c>
      <c r="C2767" s="6">
        <v>29</v>
      </c>
      <c r="E2767" s="3">
        <v>0.3</v>
      </c>
      <c r="F2767" s="3">
        <v>0</v>
      </c>
    </row>
    <row r="2768" spans="1:6" x14ac:dyDescent="0.3">
      <c r="A2768" s="15">
        <v>43</v>
      </c>
      <c r="B2768" s="15">
        <v>18</v>
      </c>
      <c r="C2768" s="20">
        <v>122</v>
      </c>
      <c r="E2768" s="15">
        <v>7</v>
      </c>
      <c r="F2768" s="15">
        <v>0</v>
      </c>
    </row>
    <row r="2769" spans="1:6" x14ac:dyDescent="0.3">
      <c r="A2769" s="3">
        <v>43</v>
      </c>
      <c r="B2769" s="3">
        <v>19</v>
      </c>
      <c r="C2769" s="6">
        <v>113</v>
      </c>
      <c r="E2769" s="3">
        <v>1.7</v>
      </c>
      <c r="F2769" s="3">
        <v>0</v>
      </c>
    </row>
    <row r="2770" spans="1:6" x14ac:dyDescent="0.3">
      <c r="A2770" s="15">
        <v>43</v>
      </c>
      <c r="B2770" s="15">
        <v>19</v>
      </c>
      <c r="C2770" s="20">
        <v>31</v>
      </c>
      <c r="E2770" s="15">
        <v>0.5</v>
      </c>
      <c r="F2770" s="15">
        <v>0</v>
      </c>
    </row>
    <row r="2771" spans="1:6" x14ac:dyDescent="0.3">
      <c r="A2771" s="3">
        <v>43</v>
      </c>
      <c r="B2771" s="3">
        <v>19</v>
      </c>
      <c r="C2771" s="6">
        <v>84</v>
      </c>
      <c r="E2771" s="3">
        <v>0.2</v>
      </c>
      <c r="F2771" s="3">
        <v>297</v>
      </c>
    </row>
    <row r="2772" spans="1:6" x14ac:dyDescent="0.3">
      <c r="A2772" s="15">
        <v>43</v>
      </c>
      <c r="B2772" s="15">
        <v>18</v>
      </c>
      <c r="C2772" s="20">
        <v>60</v>
      </c>
      <c r="E2772" s="15">
        <v>2.2000000000000002</v>
      </c>
      <c r="F2772" s="15">
        <v>0</v>
      </c>
    </row>
    <row r="2773" spans="1:6" x14ac:dyDescent="0.3">
      <c r="A2773" s="3">
        <v>43</v>
      </c>
      <c r="B2773" s="3">
        <v>17</v>
      </c>
      <c r="C2773" s="6">
        <v>55</v>
      </c>
      <c r="E2773" s="3">
        <v>0.2</v>
      </c>
      <c r="F2773" s="3">
        <v>0</v>
      </c>
    </row>
    <row r="2774" spans="1:6" x14ac:dyDescent="0.3">
      <c r="A2774" s="15">
        <v>43</v>
      </c>
      <c r="B2774" s="15">
        <v>18</v>
      </c>
      <c r="C2774" s="20">
        <v>50</v>
      </c>
      <c r="E2774" s="15">
        <v>1.9</v>
      </c>
      <c r="F2774" s="15">
        <v>0</v>
      </c>
    </row>
    <row r="2775" spans="1:6" x14ac:dyDescent="0.3">
      <c r="A2775" s="3">
        <v>43</v>
      </c>
      <c r="B2775" s="3">
        <v>17</v>
      </c>
      <c r="C2775" s="6">
        <v>64</v>
      </c>
      <c r="E2775" s="3">
        <v>3</v>
      </c>
      <c r="F2775" s="3">
        <v>221</v>
      </c>
    </row>
    <row r="2776" spans="1:6" x14ac:dyDescent="0.3">
      <c r="A2776" s="15">
        <v>43</v>
      </c>
      <c r="B2776" s="15">
        <v>18</v>
      </c>
      <c r="C2776" s="20">
        <v>58</v>
      </c>
      <c r="E2776" s="15">
        <v>2.4</v>
      </c>
      <c r="F2776" s="15">
        <v>0</v>
      </c>
    </row>
    <row r="2777" spans="1:6" x14ac:dyDescent="0.3">
      <c r="A2777" s="3">
        <v>43</v>
      </c>
      <c r="B2777" s="3">
        <v>18</v>
      </c>
      <c r="C2777" s="6">
        <v>98</v>
      </c>
      <c r="E2777" s="3">
        <v>0.4</v>
      </c>
      <c r="F2777" s="3">
        <v>0</v>
      </c>
    </row>
    <row r="2778" spans="1:6" x14ac:dyDescent="0.3">
      <c r="A2778" s="15">
        <v>43</v>
      </c>
      <c r="B2778" s="15">
        <v>19</v>
      </c>
      <c r="C2778" s="20">
        <v>170</v>
      </c>
      <c r="E2778" s="15">
        <v>4.25</v>
      </c>
      <c r="F2778" s="15">
        <v>318</v>
      </c>
    </row>
    <row r="2779" spans="1:6" x14ac:dyDescent="0.3">
      <c r="A2779" s="3">
        <v>43</v>
      </c>
      <c r="B2779" s="3">
        <v>18</v>
      </c>
      <c r="C2779" s="6">
        <v>21</v>
      </c>
      <c r="E2779" s="3">
        <v>1.4</v>
      </c>
      <c r="F2779" s="3">
        <v>0</v>
      </c>
    </row>
    <row r="2780" spans="1:6" x14ac:dyDescent="0.3">
      <c r="A2780" s="15">
        <v>43</v>
      </c>
      <c r="B2780" s="15">
        <v>16</v>
      </c>
      <c r="C2780" s="20">
        <v>71</v>
      </c>
      <c r="E2780" s="15">
        <v>2.33</v>
      </c>
      <c r="F2780" s="15">
        <v>0</v>
      </c>
    </row>
    <row r="2781" spans="1:6" x14ac:dyDescent="0.3">
      <c r="A2781" s="3">
        <v>43</v>
      </c>
      <c r="B2781" s="3">
        <v>19</v>
      </c>
      <c r="C2781" s="6">
        <v>125</v>
      </c>
      <c r="E2781" s="3">
        <v>2.4</v>
      </c>
      <c r="F2781" s="3">
        <v>0</v>
      </c>
    </row>
    <row r="2782" spans="1:6" x14ac:dyDescent="0.3">
      <c r="A2782" s="15">
        <v>43</v>
      </c>
      <c r="B2782" s="15">
        <v>18</v>
      </c>
      <c r="C2782" s="20">
        <v>128</v>
      </c>
      <c r="E2782" s="15">
        <v>5.3</v>
      </c>
      <c r="F2782" s="15">
        <v>84</v>
      </c>
    </row>
    <row r="2783" spans="1:6" x14ac:dyDescent="0.3">
      <c r="A2783" s="3">
        <v>43</v>
      </c>
      <c r="B2783" s="3">
        <v>18</v>
      </c>
      <c r="C2783" s="6">
        <v>83</v>
      </c>
      <c r="E2783" s="3">
        <v>0.5</v>
      </c>
      <c r="F2783" s="3">
        <v>0</v>
      </c>
    </row>
    <row r="2784" spans="1:6" x14ac:dyDescent="0.3">
      <c r="A2784" s="15">
        <v>43</v>
      </c>
      <c r="B2784" s="15">
        <v>19</v>
      </c>
      <c r="C2784" s="20">
        <v>128</v>
      </c>
      <c r="E2784" s="15">
        <v>4.7</v>
      </c>
      <c r="F2784" s="15">
        <v>0</v>
      </c>
    </row>
    <row r="2785" spans="1:6" x14ac:dyDescent="0.3">
      <c r="A2785" s="3">
        <v>43</v>
      </c>
      <c r="B2785" s="3">
        <v>18</v>
      </c>
      <c r="C2785" s="6">
        <v>103</v>
      </c>
      <c r="E2785" s="3">
        <v>1</v>
      </c>
      <c r="F2785" s="3">
        <v>180</v>
      </c>
    </row>
    <row r="2786" spans="1:6" x14ac:dyDescent="0.3">
      <c r="A2786" s="15">
        <v>43</v>
      </c>
      <c r="B2786" s="15">
        <v>18</v>
      </c>
      <c r="C2786" s="20">
        <v>65</v>
      </c>
      <c r="E2786" s="15">
        <v>2.2000000000000002</v>
      </c>
      <c r="F2786" s="15">
        <v>0</v>
      </c>
    </row>
    <row r="2787" spans="1:6" x14ac:dyDescent="0.3">
      <c r="A2787" s="3">
        <v>43</v>
      </c>
      <c r="B2787" s="3">
        <v>17</v>
      </c>
      <c r="C2787" s="6">
        <v>98</v>
      </c>
      <c r="E2787" s="3">
        <v>1.1000000000000001</v>
      </c>
      <c r="F2787" s="3">
        <v>0</v>
      </c>
    </row>
    <row r="2788" spans="1:6" x14ac:dyDescent="0.3">
      <c r="A2788" s="15">
        <v>43</v>
      </c>
      <c r="B2788" s="15">
        <v>19</v>
      </c>
      <c r="C2788" s="20">
        <v>201</v>
      </c>
      <c r="E2788" s="15">
        <v>6.67</v>
      </c>
      <c r="F2788" s="15">
        <v>0</v>
      </c>
    </row>
    <row r="2789" spans="1:6" x14ac:dyDescent="0.3">
      <c r="A2789" s="3">
        <v>43</v>
      </c>
      <c r="B2789" s="3">
        <v>18</v>
      </c>
      <c r="C2789" s="6">
        <v>83</v>
      </c>
      <c r="E2789" s="3">
        <v>3.8</v>
      </c>
      <c r="F2789" s="3">
        <v>112</v>
      </c>
    </row>
    <row r="2790" spans="1:6" x14ac:dyDescent="0.3">
      <c r="A2790" s="15">
        <v>43</v>
      </c>
      <c r="B2790" s="15">
        <v>19</v>
      </c>
      <c r="C2790" s="20">
        <v>81</v>
      </c>
      <c r="E2790" s="15">
        <v>0.3</v>
      </c>
      <c r="F2790" s="15">
        <v>218</v>
      </c>
    </row>
    <row r="2791" spans="1:6" x14ac:dyDescent="0.3">
      <c r="A2791" s="3">
        <v>43</v>
      </c>
      <c r="B2791" s="3">
        <v>19</v>
      </c>
      <c r="C2791" s="6">
        <v>58</v>
      </c>
      <c r="E2791" s="3">
        <v>3.2</v>
      </c>
      <c r="F2791" s="3">
        <v>0</v>
      </c>
    </row>
    <row r="2792" spans="1:6" x14ac:dyDescent="0.3">
      <c r="A2792" s="15">
        <v>43</v>
      </c>
      <c r="B2792" s="15">
        <v>17</v>
      </c>
      <c r="C2792" s="20">
        <v>32</v>
      </c>
      <c r="E2792" s="15">
        <v>0.5</v>
      </c>
      <c r="F2792" s="15">
        <v>0</v>
      </c>
    </row>
    <row r="2793" spans="1:6" x14ac:dyDescent="0.3">
      <c r="A2793" s="3">
        <v>43</v>
      </c>
      <c r="B2793" s="3">
        <v>18</v>
      </c>
      <c r="C2793" s="6">
        <v>89</v>
      </c>
      <c r="E2793" s="3">
        <v>0.5</v>
      </c>
      <c r="F2793" s="3">
        <v>108</v>
      </c>
    </row>
    <row r="2794" spans="1:6" x14ac:dyDescent="0.3">
      <c r="A2794" s="15">
        <v>43</v>
      </c>
      <c r="B2794" s="15">
        <v>17</v>
      </c>
      <c r="C2794" s="20">
        <v>44</v>
      </c>
      <c r="E2794" s="15">
        <v>0.2</v>
      </c>
      <c r="F2794" s="15">
        <v>0</v>
      </c>
    </row>
    <row r="2795" spans="1:6" x14ac:dyDescent="0.3">
      <c r="A2795" s="3">
        <v>43</v>
      </c>
      <c r="B2795" s="3">
        <v>16</v>
      </c>
      <c r="C2795" s="6">
        <v>161</v>
      </c>
      <c r="E2795" s="3">
        <v>8</v>
      </c>
      <c r="F2795" s="3">
        <v>0</v>
      </c>
    </row>
    <row r="2796" spans="1:6" x14ac:dyDescent="0.3">
      <c r="A2796" s="15">
        <v>43</v>
      </c>
      <c r="B2796" s="15">
        <v>18</v>
      </c>
      <c r="C2796" s="20">
        <v>94</v>
      </c>
      <c r="E2796" s="15">
        <v>1.1000000000000001</v>
      </c>
      <c r="F2796" s="15">
        <v>0</v>
      </c>
    </row>
    <row r="2797" spans="1:6" x14ac:dyDescent="0.3">
      <c r="A2797" s="3">
        <v>43</v>
      </c>
      <c r="B2797" s="3">
        <v>17</v>
      </c>
      <c r="C2797" s="6">
        <v>55</v>
      </c>
      <c r="E2797" s="3">
        <v>2.2000000000000002</v>
      </c>
      <c r="F2797" s="3">
        <v>0</v>
      </c>
    </row>
    <row r="2798" spans="1:6" x14ac:dyDescent="0.3">
      <c r="A2798" s="15">
        <v>43</v>
      </c>
      <c r="B2798" s="15">
        <v>16</v>
      </c>
      <c r="C2798" s="20">
        <v>201</v>
      </c>
      <c r="E2798" s="15">
        <v>10</v>
      </c>
      <c r="F2798" s="15">
        <v>0</v>
      </c>
    </row>
    <row r="2799" spans="1:6" x14ac:dyDescent="0.3">
      <c r="A2799" s="3">
        <v>43</v>
      </c>
      <c r="B2799" s="3">
        <v>18</v>
      </c>
      <c r="C2799" s="6">
        <v>22</v>
      </c>
      <c r="E2799" s="3">
        <v>0.3</v>
      </c>
      <c r="F2799" s="3">
        <v>0</v>
      </c>
    </row>
    <row r="2800" spans="1:6" x14ac:dyDescent="0.3">
      <c r="A2800" s="15">
        <v>43</v>
      </c>
      <c r="B2800" s="15">
        <v>17</v>
      </c>
      <c r="C2800" s="20">
        <v>125</v>
      </c>
      <c r="E2800" s="15">
        <v>3.5</v>
      </c>
      <c r="F2800" s="15">
        <v>0</v>
      </c>
    </row>
    <row r="2801" spans="1:6" x14ac:dyDescent="0.3">
      <c r="A2801" s="3">
        <v>43</v>
      </c>
      <c r="B2801" s="3">
        <v>19</v>
      </c>
      <c r="C2801" s="6">
        <v>40</v>
      </c>
      <c r="E2801" s="3">
        <v>0.6</v>
      </c>
      <c r="F2801" s="3">
        <v>0</v>
      </c>
    </row>
    <row r="2802" spans="1:6" x14ac:dyDescent="0.3">
      <c r="A2802" s="15">
        <v>43</v>
      </c>
      <c r="B2802" s="15">
        <v>19</v>
      </c>
      <c r="C2802" s="20">
        <v>60</v>
      </c>
      <c r="E2802" s="15">
        <v>2.1</v>
      </c>
      <c r="F2802" s="15">
        <v>0</v>
      </c>
    </row>
    <row r="2803" spans="1:6" x14ac:dyDescent="0.3">
      <c r="A2803" s="3">
        <v>43</v>
      </c>
      <c r="B2803" s="3">
        <v>18</v>
      </c>
      <c r="C2803" s="6">
        <v>89</v>
      </c>
      <c r="E2803" s="3">
        <v>0.1</v>
      </c>
      <c r="F2803" s="3">
        <v>307</v>
      </c>
    </row>
    <row r="2804" spans="1:6" x14ac:dyDescent="0.3">
      <c r="A2804" s="15">
        <v>43</v>
      </c>
      <c r="B2804" s="15">
        <v>19</v>
      </c>
      <c r="C2804" s="20">
        <v>172</v>
      </c>
      <c r="E2804" s="15">
        <v>6.67</v>
      </c>
      <c r="F2804" s="15">
        <v>0</v>
      </c>
    </row>
    <row r="2805" spans="1:6" x14ac:dyDescent="0.3">
      <c r="A2805" s="3">
        <v>43</v>
      </c>
      <c r="B2805" s="3">
        <v>16</v>
      </c>
      <c r="C2805" s="6">
        <v>25</v>
      </c>
      <c r="E2805" s="3">
        <v>1</v>
      </c>
      <c r="F2805" s="3">
        <v>0</v>
      </c>
    </row>
    <row r="2806" spans="1:6" x14ac:dyDescent="0.3">
      <c r="A2806" s="15">
        <v>43</v>
      </c>
      <c r="B2806" s="15">
        <v>17</v>
      </c>
      <c r="C2806" s="20">
        <v>51</v>
      </c>
      <c r="E2806" s="15">
        <v>0.7</v>
      </c>
      <c r="F2806" s="15">
        <v>0</v>
      </c>
    </row>
    <row r="2807" spans="1:6" x14ac:dyDescent="0.3">
      <c r="A2807" s="3">
        <v>43</v>
      </c>
      <c r="B2807" s="3">
        <v>18</v>
      </c>
      <c r="C2807" s="6">
        <v>10</v>
      </c>
      <c r="E2807" s="3">
        <v>0.1</v>
      </c>
      <c r="F2807" s="3">
        <v>0</v>
      </c>
    </row>
    <row r="2808" spans="1:6" x14ac:dyDescent="0.3">
      <c r="A2808" s="15">
        <v>43</v>
      </c>
      <c r="B2808" s="15">
        <v>17</v>
      </c>
      <c r="C2808" s="20">
        <v>158</v>
      </c>
      <c r="E2808" s="15">
        <v>2.4</v>
      </c>
      <c r="F2808" s="15">
        <v>0</v>
      </c>
    </row>
    <row r="2809" spans="1:6" x14ac:dyDescent="0.3">
      <c r="A2809" s="3">
        <v>43</v>
      </c>
      <c r="B2809" s="3">
        <v>18</v>
      </c>
      <c r="C2809" s="6">
        <v>42</v>
      </c>
      <c r="E2809" s="3">
        <v>0.3</v>
      </c>
      <c r="F2809" s="3">
        <v>0</v>
      </c>
    </row>
    <row r="2810" spans="1:6" x14ac:dyDescent="0.3">
      <c r="A2810" s="15">
        <v>43</v>
      </c>
      <c r="B2810" s="15">
        <v>18</v>
      </c>
      <c r="C2810" s="20">
        <v>41</v>
      </c>
      <c r="E2810" s="15">
        <v>0.3</v>
      </c>
      <c r="F2810" s="15">
        <v>0</v>
      </c>
    </row>
    <row r="2811" spans="1:6" x14ac:dyDescent="0.3">
      <c r="A2811" s="3">
        <v>43</v>
      </c>
      <c r="B2811" s="3">
        <v>17</v>
      </c>
      <c r="C2811" s="6">
        <v>91</v>
      </c>
      <c r="E2811" s="3">
        <v>5.2</v>
      </c>
      <c r="F2811" s="3">
        <v>0</v>
      </c>
    </row>
    <row r="2812" spans="1:6" x14ac:dyDescent="0.3">
      <c r="A2812" s="15">
        <v>43</v>
      </c>
      <c r="B2812" s="15">
        <v>17</v>
      </c>
      <c r="C2812" s="20">
        <v>124</v>
      </c>
      <c r="E2812" s="15">
        <v>5.2</v>
      </c>
      <c r="F2812" s="15">
        <v>0</v>
      </c>
    </row>
    <row r="2813" spans="1:6" x14ac:dyDescent="0.3">
      <c r="A2813" s="3">
        <v>43</v>
      </c>
      <c r="B2813" s="3">
        <v>18</v>
      </c>
      <c r="C2813" s="6">
        <v>60</v>
      </c>
      <c r="E2813" s="3">
        <v>2.2000000000000002</v>
      </c>
      <c r="F2813" s="3">
        <v>115</v>
      </c>
    </row>
    <row r="2814" spans="1:6" x14ac:dyDescent="0.3">
      <c r="A2814" s="15">
        <v>43</v>
      </c>
      <c r="B2814" s="15">
        <v>19</v>
      </c>
      <c r="C2814" s="20">
        <v>130</v>
      </c>
      <c r="E2814" s="15">
        <v>4.7</v>
      </c>
      <c r="F2814" s="15">
        <v>221</v>
      </c>
    </row>
    <row r="2815" spans="1:6" x14ac:dyDescent="0.3">
      <c r="A2815" s="3">
        <v>43</v>
      </c>
      <c r="B2815" s="3">
        <v>18</v>
      </c>
      <c r="C2815" s="6">
        <v>113</v>
      </c>
      <c r="E2815" s="3">
        <v>0.4</v>
      </c>
      <c r="F2815" s="3">
        <v>325</v>
      </c>
    </row>
    <row r="2816" spans="1:6" x14ac:dyDescent="0.3">
      <c r="A2816" s="15">
        <v>43</v>
      </c>
      <c r="B2816" s="15">
        <v>18</v>
      </c>
      <c r="C2816" s="20">
        <v>179</v>
      </c>
      <c r="E2816" s="15">
        <v>1.2</v>
      </c>
      <c r="F2816" s="15">
        <v>0</v>
      </c>
    </row>
    <row r="2817" spans="1:6" x14ac:dyDescent="0.3">
      <c r="A2817" s="3">
        <v>43</v>
      </c>
      <c r="B2817" s="3">
        <v>18</v>
      </c>
      <c r="C2817" s="6">
        <v>104</v>
      </c>
      <c r="E2817" s="3">
        <v>1</v>
      </c>
      <c r="F2817" s="3">
        <v>0</v>
      </c>
    </row>
    <row r="2818" spans="1:6" x14ac:dyDescent="0.3">
      <c r="A2818" s="15">
        <v>43</v>
      </c>
      <c r="B2818" s="15">
        <v>19</v>
      </c>
      <c r="C2818" s="20">
        <v>20</v>
      </c>
      <c r="E2818" s="15">
        <v>0.5</v>
      </c>
      <c r="F2818" s="15">
        <v>0</v>
      </c>
    </row>
    <row r="2819" spans="1:6" x14ac:dyDescent="0.3">
      <c r="A2819" s="3">
        <v>43</v>
      </c>
      <c r="B2819" s="3">
        <v>16</v>
      </c>
      <c r="C2819" s="6">
        <v>65</v>
      </c>
      <c r="E2819" s="3">
        <v>2.67</v>
      </c>
      <c r="F2819" s="3">
        <v>100</v>
      </c>
    </row>
    <row r="2820" spans="1:6" x14ac:dyDescent="0.3">
      <c r="A2820" s="15">
        <v>43</v>
      </c>
      <c r="B2820" s="15">
        <v>18</v>
      </c>
      <c r="C2820" s="20">
        <v>74</v>
      </c>
      <c r="E2820" s="15">
        <v>0.4</v>
      </c>
      <c r="F2820" s="15">
        <v>0</v>
      </c>
    </row>
    <row r="2821" spans="1:6" x14ac:dyDescent="0.3">
      <c r="A2821" s="3">
        <v>43</v>
      </c>
      <c r="B2821" s="3">
        <v>17</v>
      </c>
      <c r="C2821" s="6">
        <v>53</v>
      </c>
      <c r="E2821" s="3">
        <v>0.7</v>
      </c>
      <c r="F2821" s="3">
        <v>130</v>
      </c>
    </row>
    <row r="2822" spans="1:6" x14ac:dyDescent="0.3">
      <c r="A2822" s="15">
        <v>43</v>
      </c>
      <c r="B2822" s="15">
        <v>18</v>
      </c>
      <c r="C2822" s="20">
        <v>41</v>
      </c>
      <c r="E2822" s="15">
        <v>0.5</v>
      </c>
      <c r="F2822" s="15">
        <v>0</v>
      </c>
    </row>
    <row r="2823" spans="1:6" x14ac:dyDescent="0.3">
      <c r="A2823" s="3">
        <v>43</v>
      </c>
      <c r="B2823" s="3">
        <v>19</v>
      </c>
      <c r="C2823" s="6">
        <v>60</v>
      </c>
      <c r="E2823" s="3">
        <v>2.5</v>
      </c>
      <c r="F2823" s="3">
        <v>0</v>
      </c>
    </row>
    <row r="2824" spans="1:6" x14ac:dyDescent="0.3">
      <c r="A2824" s="15">
        <v>43</v>
      </c>
      <c r="B2824" s="15">
        <v>18</v>
      </c>
      <c r="C2824" s="20">
        <v>29</v>
      </c>
      <c r="E2824" s="15">
        <v>0.5</v>
      </c>
      <c r="F2824" s="15">
        <v>0</v>
      </c>
    </row>
    <row r="2825" spans="1:6" x14ac:dyDescent="0.3">
      <c r="A2825" s="3">
        <v>43</v>
      </c>
      <c r="B2825" s="3">
        <v>17</v>
      </c>
      <c r="C2825" s="6">
        <v>111</v>
      </c>
      <c r="E2825" s="3">
        <v>5.4</v>
      </c>
      <c r="F2825" s="3">
        <v>0</v>
      </c>
    </row>
    <row r="2826" spans="1:6" x14ac:dyDescent="0.3">
      <c r="A2826" s="15">
        <v>43</v>
      </c>
      <c r="B2826" s="15">
        <v>19</v>
      </c>
      <c r="C2826" s="20">
        <v>81</v>
      </c>
      <c r="E2826" s="15">
        <v>3.2</v>
      </c>
      <c r="F2826" s="15">
        <v>0</v>
      </c>
    </row>
    <row r="2827" spans="1:6" x14ac:dyDescent="0.3">
      <c r="A2827" s="3">
        <v>43</v>
      </c>
      <c r="B2827" s="3">
        <v>19</v>
      </c>
      <c r="C2827" s="6">
        <v>110</v>
      </c>
      <c r="E2827" s="3">
        <v>3.4</v>
      </c>
      <c r="F2827" s="3">
        <v>0</v>
      </c>
    </row>
    <row r="2828" spans="1:6" x14ac:dyDescent="0.3">
      <c r="A2828" s="15">
        <v>43</v>
      </c>
      <c r="B2828" s="15">
        <v>19</v>
      </c>
      <c r="C2828" s="20">
        <v>45</v>
      </c>
      <c r="E2828" s="15">
        <v>0.6</v>
      </c>
      <c r="F2828" s="15">
        <v>0</v>
      </c>
    </row>
    <row r="2829" spans="1:6" x14ac:dyDescent="0.3">
      <c r="A2829" s="3">
        <v>43</v>
      </c>
      <c r="B2829" s="3">
        <v>18</v>
      </c>
      <c r="C2829" s="6">
        <v>88</v>
      </c>
      <c r="E2829" s="3">
        <v>1.1000000000000001</v>
      </c>
      <c r="F2829" s="3">
        <v>0</v>
      </c>
    </row>
    <row r="2830" spans="1:6" x14ac:dyDescent="0.3">
      <c r="A2830" s="15">
        <v>43</v>
      </c>
      <c r="B2830" s="15">
        <v>17</v>
      </c>
      <c r="C2830" s="20">
        <v>72</v>
      </c>
      <c r="E2830" s="15">
        <v>2.8</v>
      </c>
      <c r="F2830" s="15">
        <v>271</v>
      </c>
    </row>
    <row r="2831" spans="1:6" x14ac:dyDescent="0.3">
      <c r="A2831" s="3">
        <v>43</v>
      </c>
      <c r="B2831" s="3">
        <v>17</v>
      </c>
      <c r="C2831" s="6">
        <v>80</v>
      </c>
      <c r="E2831" s="3">
        <v>0.1</v>
      </c>
      <c r="F2831" s="3">
        <v>0</v>
      </c>
    </row>
    <row r="2832" spans="1:6" x14ac:dyDescent="0.3">
      <c r="A2832" s="15">
        <v>43</v>
      </c>
      <c r="B2832" s="15">
        <v>18</v>
      </c>
      <c r="C2832" s="20">
        <v>30</v>
      </c>
      <c r="E2832" s="15">
        <v>0.5</v>
      </c>
      <c r="F2832" s="15">
        <v>0</v>
      </c>
    </row>
    <row r="2833" spans="1:6" x14ac:dyDescent="0.3">
      <c r="A2833" s="3">
        <v>43</v>
      </c>
      <c r="B2833" s="3">
        <v>18</v>
      </c>
      <c r="C2833" s="6">
        <v>85</v>
      </c>
      <c r="E2833" s="3">
        <v>1.9</v>
      </c>
      <c r="F2833" s="3">
        <v>110</v>
      </c>
    </row>
    <row r="2834" spans="1:6" x14ac:dyDescent="0.3">
      <c r="A2834" s="15">
        <v>43</v>
      </c>
      <c r="B2834" s="15">
        <v>19</v>
      </c>
      <c r="C2834" s="20">
        <v>28</v>
      </c>
      <c r="E2834" s="15">
        <v>0.5</v>
      </c>
      <c r="F2834" s="15">
        <v>0</v>
      </c>
    </row>
    <row r="2835" spans="1:6" x14ac:dyDescent="0.3">
      <c r="A2835" s="3">
        <v>43</v>
      </c>
      <c r="B2835" s="3">
        <v>19</v>
      </c>
      <c r="C2835" s="6">
        <v>113</v>
      </c>
      <c r="E2835" s="3">
        <v>1.8</v>
      </c>
      <c r="F2835" s="3">
        <v>0</v>
      </c>
    </row>
    <row r="2836" spans="1:6" x14ac:dyDescent="0.3">
      <c r="A2836" s="15">
        <v>43</v>
      </c>
      <c r="B2836" s="15">
        <v>17</v>
      </c>
      <c r="C2836" s="20">
        <v>41</v>
      </c>
      <c r="E2836" s="15">
        <v>2.2000000000000002</v>
      </c>
      <c r="F2836" s="15">
        <v>0</v>
      </c>
    </row>
    <row r="2837" spans="1:6" x14ac:dyDescent="0.3">
      <c r="A2837" s="3">
        <v>43</v>
      </c>
      <c r="B2837" s="3">
        <v>18</v>
      </c>
      <c r="C2837" s="6">
        <v>9</v>
      </c>
      <c r="E2837" s="3">
        <v>0</v>
      </c>
      <c r="F2837" s="3">
        <v>96</v>
      </c>
    </row>
    <row r="2838" spans="1:6" x14ac:dyDescent="0.3">
      <c r="A2838" s="15">
        <v>43</v>
      </c>
      <c r="B2838" s="15">
        <v>13</v>
      </c>
      <c r="C2838" s="20">
        <v>38</v>
      </c>
      <c r="E2838" s="15">
        <v>2</v>
      </c>
      <c r="F2838" s="15">
        <v>0</v>
      </c>
    </row>
    <row r="2839" spans="1:6" x14ac:dyDescent="0.3">
      <c r="A2839" s="3">
        <v>43</v>
      </c>
      <c r="B2839" s="3">
        <v>19</v>
      </c>
      <c r="C2839" s="6">
        <v>70</v>
      </c>
      <c r="E2839" s="3">
        <v>2.33</v>
      </c>
      <c r="F2839" s="3">
        <v>0</v>
      </c>
    </row>
    <row r="2840" spans="1:6" x14ac:dyDescent="0.3">
      <c r="A2840" s="15">
        <v>43</v>
      </c>
      <c r="B2840" s="15">
        <v>17</v>
      </c>
      <c r="C2840" s="20">
        <v>45</v>
      </c>
      <c r="E2840" s="15">
        <v>0.7</v>
      </c>
      <c r="F2840" s="15">
        <v>0</v>
      </c>
    </row>
    <row r="2841" spans="1:6" x14ac:dyDescent="0.3">
      <c r="A2841" s="3">
        <v>43</v>
      </c>
      <c r="B2841" s="3">
        <v>18</v>
      </c>
      <c r="C2841" s="6">
        <v>35</v>
      </c>
      <c r="E2841" s="3">
        <v>0.6</v>
      </c>
      <c r="F2841" s="3">
        <v>0</v>
      </c>
    </row>
    <row r="2842" spans="1:6" x14ac:dyDescent="0.3">
      <c r="A2842" s="15">
        <v>43</v>
      </c>
      <c r="B2842" s="15">
        <v>17</v>
      </c>
      <c r="C2842" s="20">
        <v>82</v>
      </c>
      <c r="E2842" s="15">
        <v>0.1</v>
      </c>
      <c r="F2842" s="15">
        <v>0</v>
      </c>
    </row>
    <row r="2843" spans="1:6" x14ac:dyDescent="0.3">
      <c r="A2843" s="3">
        <v>43</v>
      </c>
      <c r="B2843" s="3">
        <v>19</v>
      </c>
      <c r="C2843" s="6">
        <v>72</v>
      </c>
      <c r="E2843" s="3">
        <v>0.2</v>
      </c>
      <c r="F2843" s="3">
        <v>0</v>
      </c>
    </row>
    <row r="2844" spans="1:6" x14ac:dyDescent="0.3">
      <c r="A2844" s="15">
        <v>43</v>
      </c>
      <c r="B2844" s="15">
        <v>19</v>
      </c>
      <c r="C2844" s="20">
        <v>70</v>
      </c>
      <c r="E2844" s="15">
        <v>2.33</v>
      </c>
      <c r="F2844" s="15">
        <v>0</v>
      </c>
    </row>
    <row r="2845" spans="1:6" x14ac:dyDescent="0.3">
      <c r="A2845" s="3">
        <v>43</v>
      </c>
      <c r="B2845" s="3">
        <v>19</v>
      </c>
      <c r="C2845" s="6">
        <v>28</v>
      </c>
      <c r="E2845" s="3">
        <v>0.3</v>
      </c>
      <c r="F2845" s="3">
        <v>96</v>
      </c>
    </row>
    <row r="2846" spans="1:6" x14ac:dyDescent="0.3">
      <c r="A2846" s="15">
        <v>43</v>
      </c>
      <c r="B2846" s="15">
        <v>19</v>
      </c>
      <c r="C2846" s="20">
        <v>132</v>
      </c>
      <c r="E2846" s="15">
        <v>5</v>
      </c>
      <c r="F2846" s="15">
        <v>0</v>
      </c>
    </row>
    <row r="2847" spans="1:6" x14ac:dyDescent="0.3">
      <c r="A2847" s="3">
        <v>43</v>
      </c>
      <c r="B2847" s="3">
        <v>18</v>
      </c>
      <c r="C2847" s="6">
        <v>94</v>
      </c>
      <c r="E2847" s="3">
        <v>1.1000000000000001</v>
      </c>
      <c r="F2847" s="3">
        <v>0</v>
      </c>
    </row>
    <row r="2848" spans="1:6" x14ac:dyDescent="0.3">
      <c r="A2848" s="15">
        <v>43</v>
      </c>
      <c r="B2848" s="15">
        <v>16</v>
      </c>
      <c r="C2848" s="20">
        <v>78</v>
      </c>
      <c r="E2848" s="15">
        <v>2.67</v>
      </c>
      <c r="F2848" s="15">
        <v>161</v>
      </c>
    </row>
    <row r="2849" spans="1:6" x14ac:dyDescent="0.3">
      <c r="A2849" s="3">
        <v>43</v>
      </c>
      <c r="B2849" s="3">
        <v>18</v>
      </c>
      <c r="C2849" s="6">
        <v>63</v>
      </c>
      <c r="E2849" s="3">
        <v>0.8</v>
      </c>
      <c r="F2849" s="3">
        <v>0</v>
      </c>
    </row>
    <row r="2850" spans="1:6" x14ac:dyDescent="0.3">
      <c r="A2850" s="15">
        <v>43</v>
      </c>
      <c r="B2850" s="15">
        <v>19</v>
      </c>
      <c r="C2850" s="20">
        <v>123</v>
      </c>
      <c r="E2850" s="15">
        <v>1.3</v>
      </c>
      <c r="F2850" s="15">
        <v>0</v>
      </c>
    </row>
    <row r="2851" spans="1:6" x14ac:dyDescent="0.3">
      <c r="A2851" s="3">
        <v>43</v>
      </c>
      <c r="B2851" s="3">
        <v>18</v>
      </c>
      <c r="C2851" s="6">
        <v>78</v>
      </c>
      <c r="E2851" s="3">
        <v>1.9</v>
      </c>
      <c r="F2851" s="3">
        <v>0</v>
      </c>
    </row>
    <row r="2852" spans="1:6" x14ac:dyDescent="0.3">
      <c r="A2852" s="15">
        <v>43</v>
      </c>
      <c r="B2852" s="15">
        <v>18</v>
      </c>
      <c r="C2852" s="20">
        <v>19</v>
      </c>
      <c r="E2852" s="15">
        <v>0.3</v>
      </c>
      <c r="F2852" s="15">
        <v>0</v>
      </c>
    </row>
    <row r="2853" spans="1:6" x14ac:dyDescent="0.3">
      <c r="A2853" s="3">
        <v>43</v>
      </c>
      <c r="B2853" s="3">
        <v>17</v>
      </c>
      <c r="C2853" s="6">
        <v>82</v>
      </c>
      <c r="E2853" s="3">
        <v>5.2</v>
      </c>
      <c r="F2853" s="3">
        <v>79</v>
      </c>
    </row>
    <row r="2854" spans="1:6" x14ac:dyDescent="0.3">
      <c r="A2854" s="15">
        <v>43</v>
      </c>
      <c r="B2854" s="15">
        <v>19</v>
      </c>
      <c r="C2854" s="20">
        <v>54</v>
      </c>
      <c r="E2854" s="15">
        <v>1.7</v>
      </c>
      <c r="F2854" s="15">
        <v>0</v>
      </c>
    </row>
    <row r="2855" spans="1:6" x14ac:dyDescent="0.3">
      <c r="A2855" s="3">
        <v>43</v>
      </c>
      <c r="B2855" s="3">
        <v>17</v>
      </c>
      <c r="C2855" s="6">
        <v>21</v>
      </c>
      <c r="E2855" s="3">
        <v>1.5</v>
      </c>
      <c r="F2855" s="3">
        <v>0</v>
      </c>
    </row>
    <row r="2856" spans="1:6" x14ac:dyDescent="0.3">
      <c r="A2856" s="15">
        <v>43</v>
      </c>
      <c r="B2856" s="15">
        <v>19</v>
      </c>
      <c r="C2856" s="20">
        <v>82</v>
      </c>
      <c r="E2856" s="15">
        <v>1.8</v>
      </c>
      <c r="F2856" s="15">
        <v>0</v>
      </c>
    </row>
    <row r="2857" spans="1:6" x14ac:dyDescent="0.3">
      <c r="A2857" s="3">
        <v>43</v>
      </c>
      <c r="B2857" s="3">
        <v>19</v>
      </c>
      <c r="C2857" s="6">
        <v>83</v>
      </c>
      <c r="E2857" s="3">
        <v>2</v>
      </c>
      <c r="F2857" s="3">
        <v>0</v>
      </c>
    </row>
    <row r="2858" spans="1:6" x14ac:dyDescent="0.3">
      <c r="A2858" s="15">
        <v>43</v>
      </c>
      <c r="B2858" s="15">
        <v>19</v>
      </c>
      <c r="C2858" s="20">
        <v>63</v>
      </c>
      <c r="E2858" s="15">
        <v>2.1</v>
      </c>
      <c r="F2858" s="15">
        <v>0</v>
      </c>
    </row>
    <row r="2859" spans="1:6" x14ac:dyDescent="0.3">
      <c r="A2859" s="3">
        <v>43</v>
      </c>
      <c r="B2859" s="3">
        <v>19</v>
      </c>
      <c r="C2859" s="6">
        <v>52</v>
      </c>
      <c r="E2859" s="3">
        <v>2.2000000000000002</v>
      </c>
      <c r="F2859" s="3">
        <v>0</v>
      </c>
    </row>
    <row r="2860" spans="1:6" x14ac:dyDescent="0.3">
      <c r="A2860" s="15">
        <v>43</v>
      </c>
      <c r="B2860" s="15">
        <v>19</v>
      </c>
      <c r="C2860" s="20">
        <v>81</v>
      </c>
      <c r="E2860" s="15">
        <v>0.2</v>
      </c>
      <c r="F2860" s="15">
        <v>0</v>
      </c>
    </row>
    <row r="2861" spans="1:6" x14ac:dyDescent="0.3">
      <c r="A2861" s="3">
        <v>43</v>
      </c>
      <c r="B2861" s="3">
        <v>19</v>
      </c>
      <c r="C2861" s="6">
        <v>74</v>
      </c>
      <c r="E2861" s="3">
        <v>1.9</v>
      </c>
      <c r="F2861" s="3">
        <v>0</v>
      </c>
    </row>
    <row r="2862" spans="1:6" x14ac:dyDescent="0.3">
      <c r="A2862" s="15">
        <v>43</v>
      </c>
      <c r="B2862" s="15">
        <v>18</v>
      </c>
      <c r="C2862" s="20">
        <v>204</v>
      </c>
      <c r="E2862" s="15">
        <v>8.8000000000000007</v>
      </c>
      <c r="F2862" s="15">
        <v>0</v>
      </c>
    </row>
    <row r="2863" spans="1:6" x14ac:dyDescent="0.3">
      <c r="A2863" s="3">
        <v>43</v>
      </c>
      <c r="B2863" s="3">
        <v>19</v>
      </c>
      <c r="C2863" s="6">
        <v>161</v>
      </c>
      <c r="E2863" s="3">
        <v>7.6</v>
      </c>
      <c r="F2863" s="3">
        <v>464</v>
      </c>
    </row>
    <row r="2864" spans="1:6" x14ac:dyDescent="0.3">
      <c r="A2864" s="15">
        <v>43</v>
      </c>
      <c r="B2864" s="15">
        <v>17</v>
      </c>
      <c r="C2864" s="20">
        <v>48</v>
      </c>
      <c r="E2864" s="15">
        <v>2.2000000000000002</v>
      </c>
      <c r="F2864" s="15">
        <v>0</v>
      </c>
    </row>
    <row r="2865" spans="1:6" x14ac:dyDescent="0.3">
      <c r="A2865" s="3">
        <v>43</v>
      </c>
      <c r="B2865" s="3">
        <v>19</v>
      </c>
      <c r="C2865" s="6">
        <v>122</v>
      </c>
      <c r="E2865" s="3">
        <v>0.3</v>
      </c>
      <c r="F2865" s="3">
        <v>0</v>
      </c>
    </row>
    <row r="2866" spans="1:6" x14ac:dyDescent="0.3">
      <c r="A2866" s="15">
        <v>43</v>
      </c>
      <c r="B2866" s="15">
        <v>19</v>
      </c>
      <c r="C2866" s="20">
        <v>35</v>
      </c>
      <c r="E2866" s="15">
        <v>0.7</v>
      </c>
      <c r="F2866" s="15">
        <v>0</v>
      </c>
    </row>
    <row r="2867" spans="1:6" x14ac:dyDescent="0.3">
      <c r="A2867" s="3">
        <v>43</v>
      </c>
      <c r="B2867" s="3">
        <v>19</v>
      </c>
      <c r="C2867" s="6">
        <v>75</v>
      </c>
      <c r="E2867" s="3">
        <v>0.2</v>
      </c>
      <c r="F2867" s="3">
        <v>102</v>
      </c>
    </row>
    <row r="2868" spans="1:6" x14ac:dyDescent="0.3">
      <c r="A2868" s="15">
        <v>43</v>
      </c>
      <c r="B2868" s="15">
        <v>18</v>
      </c>
      <c r="C2868" s="20">
        <v>22</v>
      </c>
      <c r="E2868" s="15">
        <v>0</v>
      </c>
      <c r="F2868" s="15">
        <v>0</v>
      </c>
    </row>
    <row r="2869" spans="1:6" x14ac:dyDescent="0.3">
      <c r="A2869" s="3">
        <v>43</v>
      </c>
      <c r="B2869" s="3">
        <v>19</v>
      </c>
      <c r="C2869" s="6">
        <v>75</v>
      </c>
      <c r="E2869" s="3">
        <v>0.3</v>
      </c>
      <c r="F2869" s="3">
        <v>0</v>
      </c>
    </row>
    <row r="2870" spans="1:6" x14ac:dyDescent="0.3">
      <c r="A2870" s="15">
        <v>43</v>
      </c>
      <c r="B2870" s="15">
        <v>18</v>
      </c>
      <c r="C2870" s="20">
        <v>59</v>
      </c>
      <c r="E2870" s="15">
        <v>0.8</v>
      </c>
      <c r="F2870" s="15">
        <v>91</v>
      </c>
    </row>
    <row r="2871" spans="1:6" x14ac:dyDescent="0.3">
      <c r="A2871" s="3">
        <v>43</v>
      </c>
      <c r="B2871" s="3">
        <v>19</v>
      </c>
      <c r="C2871" s="6">
        <v>114</v>
      </c>
      <c r="E2871" s="3">
        <v>1.7</v>
      </c>
      <c r="F2871" s="3">
        <v>0</v>
      </c>
    </row>
    <row r="2872" spans="1:6" x14ac:dyDescent="0.3">
      <c r="A2872" s="15">
        <v>43</v>
      </c>
      <c r="B2872" s="15">
        <v>19</v>
      </c>
      <c r="C2872" s="20">
        <v>71</v>
      </c>
      <c r="E2872" s="15">
        <v>0.3</v>
      </c>
      <c r="F2872" s="15">
        <v>179</v>
      </c>
    </row>
    <row r="2873" spans="1:6" x14ac:dyDescent="0.3">
      <c r="A2873" s="3">
        <v>43</v>
      </c>
      <c r="B2873" s="3">
        <v>18</v>
      </c>
      <c r="C2873" s="6">
        <v>13</v>
      </c>
      <c r="E2873" s="3">
        <v>0.1</v>
      </c>
      <c r="F2873" s="3">
        <v>0</v>
      </c>
    </row>
    <row r="2874" spans="1:6" x14ac:dyDescent="0.3">
      <c r="A2874" s="15">
        <v>43</v>
      </c>
      <c r="B2874" s="15">
        <v>16</v>
      </c>
      <c r="C2874" s="20">
        <v>44</v>
      </c>
      <c r="E2874" s="15">
        <v>1</v>
      </c>
      <c r="F2874" s="15">
        <v>0</v>
      </c>
    </row>
    <row r="2875" spans="1:6" x14ac:dyDescent="0.3">
      <c r="A2875" s="3">
        <v>43</v>
      </c>
      <c r="B2875" s="3">
        <v>18</v>
      </c>
      <c r="C2875" s="6">
        <v>53</v>
      </c>
      <c r="E2875" s="3">
        <v>0.8</v>
      </c>
      <c r="F2875" s="3">
        <v>154</v>
      </c>
    </row>
    <row r="2876" spans="1:6" x14ac:dyDescent="0.3">
      <c r="A2876" s="15">
        <v>43</v>
      </c>
      <c r="B2876" s="15">
        <v>19</v>
      </c>
      <c r="C2876" s="20">
        <v>129</v>
      </c>
      <c r="E2876" s="15">
        <v>5</v>
      </c>
      <c r="F2876" s="15">
        <v>0</v>
      </c>
    </row>
    <row r="2877" spans="1:6" x14ac:dyDescent="0.3">
      <c r="A2877" s="3">
        <v>43</v>
      </c>
      <c r="B2877" s="3">
        <v>18</v>
      </c>
      <c r="C2877" s="6">
        <v>38</v>
      </c>
      <c r="E2877" s="3">
        <v>0.5</v>
      </c>
      <c r="F2877" s="3">
        <v>144</v>
      </c>
    </row>
    <row r="2878" spans="1:6" x14ac:dyDescent="0.3">
      <c r="A2878" s="15">
        <v>43</v>
      </c>
      <c r="B2878" s="15">
        <v>19</v>
      </c>
      <c r="C2878" s="20">
        <v>32</v>
      </c>
      <c r="E2878" s="15">
        <v>0.3</v>
      </c>
      <c r="F2878" s="15">
        <v>0</v>
      </c>
    </row>
    <row r="2879" spans="1:6" x14ac:dyDescent="0.3">
      <c r="A2879" s="3">
        <v>43</v>
      </c>
      <c r="B2879" s="3">
        <v>19</v>
      </c>
      <c r="C2879" s="6">
        <v>32</v>
      </c>
      <c r="E2879" s="3">
        <v>0.6</v>
      </c>
      <c r="F2879" s="3">
        <v>0</v>
      </c>
    </row>
    <row r="2880" spans="1:6" x14ac:dyDescent="0.3">
      <c r="A2880" s="15">
        <v>43</v>
      </c>
      <c r="B2880" s="15">
        <v>19</v>
      </c>
      <c r="C2880" s="20">
        <v>73</v>
      </c>
      <c r="E2880" s="15">
        <v>2.33</v>
      </c>
      <c r="F2880" s="15">
        <v>0</v>
      </c>
    </row>
    <row r="2881" spans="1:6" x14ac:dyDescent="0.3">
      <c r="A2881" s="3">
        <v>43</v>
      </c>
      <c r="B2881" s="3">
        <v>19</v>
      </c>
      <c r="C2881" s="6">
        <v>35</v>
      </c>
      <c r="E2881" s="3">
        <v>0.3</v>
      </c>
      <c r="F2881" s="3">
        <v>120</v>
      </c>
    </row>
    <row r="2882" spans="1:6" x14ac:dyDescent="0.3">
      <c r="A2882" s="15">
        <v>43</v>
      </c>
      <c r="B2882" s="15">
        <v>18</v>
      </c>
      <c r="C2882" s="20">
        <v>44</v>
      </c>
      <c r="E2882" s="15">
        <v>2.4</v>
      </c>
      <c r="F2882" s="15">
        <v>0</v>
      </c>
    </row>
    <row r="2883" spans="1:6" x14ac:dyDescent="0.3">
      <c r="A2883" s="3">
        <v>43</v>
      </c>
      <c r="B2883" s="3">
        <v>19</v>
      </c>
      <c r="C2883" s="6">
        <v>121</v>
      </c>
      <c r="E2883" s="3">
        <v>0.7</v>
      </c>
      <c r="F2883" s="3">
        <v>0</v>
      </c>
    </row>
    <row r="2884" spans="1:6" x14ac:dyDescent="0.3">
      <c r="A2884" s="15">
        <v>42</v>
      </c>
      <c r="B2884" s="15">
        <v>18</v>
      </c>
      <c r="C2884" s="20">
        <v>81</v>
      </c>
      <c r="E2884" s="15">
        <v>2.4</v>
      </c>
      <c r="F2884" s="15">
        <v>0</v>
      </c>
    </row>
    <row r="2885" spans="1:6" x14ac:dyDescent="0.3">
      <c r="A2885" s="3">
        <v>42</v>
      </c>
      <c r="B2885" s="3">
        <v>18</v>
      </c>
      <c r="C2885" s="6">
        <v>141</v>
      </c>
      <c r="E2885" s="3">
        <v>5</v>
      </c>
      <c r="F2885" s="3">
        <v>0</v>
      </c>
    </row>
    <row r="2886" spans="1:6" x14ac:dyDescent="0.3">
      <c r="A2886" s="15">
        <v>42</v>
      </c>
      <c r="B2886" s="15">
        <v>18</v>
      </c>
      <c r="C2886" s="20">
        <v>22</v>
      </c>
      <c r="E2886" s="15">
        <v>1</v>
      </c>
      <c r="F2886" s="15">
        <v>0</v>
      </c>
    </row>
    <row r="2887" spans="1:6" x14ac:dyDescent="0.3">
      <c r="A2887" s="3">
        <v>42</v>
      </c>
      <c r="B2887" s="3">
        <v>17</v>
      </c>
      <c r="C2887" s="6">
        <v>32</v>
      </c>
      <c r="E2887" s="3">
        <v>0</v>
      </c>
      <c r="F2887" s="3">
        <v>0</v>
      </c>
    </row>
    <row r="2888" spans="1:6" x14ac:dyDescent="0.3">
      <c r="A2888" s="15">
        <v>42</v>
      </c>
      <c r="B2888" s="15">
        <v>18</v>
      </c>
      <c r="C2888" s="20">
        <v>115</v>
      </c>
      <c r="E2888" s="15">
        <v>3.5</v>
      </c>
      <c r="F2888" s="15">
        <v>0</v>
      </c>
    </row>
    <row r="2889" spans="1:6" x14ac:dyDescent="0.3">
      <c r="A2889" s="3">
        <v>42</v>
      </c>
      <c r="B2889" s="3">
        <v>18</v>
      </c>
      <c r="C2889" s="6">
        <v>43</v>
      </c>
      <c r="E2889" s="3">
        <v>0.7</v>
      </c>
      <c r="F2889" s="3">
        <v>136</v>
      </c>
    </row>
    <row r="2890" spans="1:6" x14ac:dyDescent="0.3">
      <c r="A2890" s="15">
        <v>42</v>
      </c>
      <c r="B2890" s="15">
        <v>17</v>
      </c>
      <c r="C2890" s="20">
        <v>168</v>
      </c>
      <c r="E2890" s="15">
        <v>7.9</v>
      </c>
      <c r="F2890" s="15">
        <v>0</v>
      </c>
    </row>
    <row r="2891" spans="1:6" x14ac:dyDescent="0.3">
      <c r="A2891" s="3">
        <v>42</v>
      </c>
      <c r="B2891" s="3">
        <v>16</v>
      </c>
      <c r="C2891" s="6">
        <v>111</v>
      </c>
      <c r="E2891" s="3">
        <v>1.2</v>
      </c>
      <c r="F2891" s="3">
        <v>251</v>
      </c>
    </row>
    <row r="2892" spans="1:6" x14ac:dyDescent="0.3">
      <c r="A2892" s="15">
        <v>42</v>
      </c>
      <c r="B2892" s="15">
        <v>15</v>
      </c>
      <c r="C2892" s="20">
        <v>24</v>
      </c>
      <c r="E2892" s="15">
        <v>1</v>
      </c>
      <c r="F2892" s="15">
        <v>0</v>
      </c>
    </row>
    <row r="2893" spans="1:6" x14ac:dyDescent="0.3">
      <c r="A2893" s="3">
        <v>42</v>
      </c>
      <c r="B2893" s="3">
        <v>18</v>
      </c>
      <c r="C2893" s="6">
        <v>33</v>
      </c>
      <c r="E2893" s="3">
        <v>1.4</v>
      </c>
      <c r="F2893" s="3">
        <v>0</v>
      </c>
    </row>
    <row r="2894" spans="1:6" x14ac:dyDescent="0.3">
      <c r="A2894" s="15">
        <v>42</v>
      </c>
      <c r="B2894" s="15">
        <v>18</v>
      </c>
      <c r="C2894" s="20">
        <v>75</v>
      </c>
      <c r="E2894" s="15">
        <v>2.33</v>
      </c>
      <c r="F2894" s="15">
        <v>0</v>
      </c>
    </row>
    <row r="2895" spans="1:6" x14ac:dyDescent="0.3">
      <c r="A2895" s="3">
        <v>42</v>
      </c>
      <c r="B2895" s="3">
        <v>18</v>
      </c>
      <c r="C2895" s="6">
        <v>34</v>
      </c>
      <c r="E2895" s="3">
        <v>0.3</v>
      </c>
      <c r="F2895" s="3">
        <v>104</v>
      </c>
    </row>
    <row r="2896" spans="1:6" x14ac:dyDescent="0.3">
      <c r="A2896" s="15">
        <v>42</v>
      </c>
      <c r="B2896" s="15">
        <v>18</v>
      </c>
      <c r="C2896" s="20">
        <v>41</v>
      </c>
      <c r="E2896" s="15">
        <v>1.8</v>
      </c>
      <c r="F2896" s="15">
        <v>94</v>
      </c>
    </row>
    <row r="2897" spans="1:6" x14ac:dyDescent="0.3">
      <c r="A2897" s="3">
        <v>42</v>
      </c>
      <c r="B2897" s="3">
        <v>16</v>
      </c>
      <c r="C2897" s="6">
        <v>35</v>
      </c>
      <c r="E2897" s="3">
        <v>1.5</v>
      </c>
      <c r="F2897" s="3">
        <v>0</v>
      </c>
    </row>
    <row r="2898" spans="1:6" x14ac:dyDescent="0.3">
      <c r="A2898" s="15">
        <v>42</v>
      </c>
      <c r="B2898" s="15">
        <v>17</v>
      </c>
      <c r="C2898" s="20">
        <v>85</v>
      </c>
      <c r="E2898" s="15">
        <v>3.7</v>
      </c>
      <c r="F2898" s="15">
        <v>0</v>
      </c>
    </row>
    <row r="2899" spans="1:6" x14ac:dyDescent="0.3">
      <c r="A2899" s="3">
        <v>42</v>
      </c>
      <c r="B2899" s="3">
        <v>18</v>
      </c>
      <c r="C2899" s="6">
        <v>71</v>
      </c>
      <c r="E2899" s="3">
        <v>2.33</v>
      </c>
      <c r="F2899" s="3">
        <v>106</v>
      </c>
    </row>
    <row r="2900" spans="1:6" x14ac:dyDescent="0.3">
      <c r="A2900" s="15">
        <v>42</v>
      </c>
      <c r="B2900" s="15">
        <v>17</v>
      </c>
      <c r="C2900" s="20">
        <v>61</v>
      </c>
      <c r="E2900" s="15">
        <v>0.5</v>
      </c>
      <c r="F2900" s="15">
        <v>0</v>
      </c>
    </row>
    <row r="2901" spans="1:6" x14ac:dyDescent="0.3">
      <c r="A2901" s="3">
        <v>42</v>
      </c>
      <c r="B2901" s="3">
        <v>17</v>
      </c>
      <c r="C2901" s="6">
        <v>74</v>
      </c>
      <c r="E2901" s="3">
        <v>3</v>
      </c>
      <c r="F2901" s="3">
        <v>0</v>
      </c>
    </row>
    <row r="2902" spans="1:6" x14ac:dyDescent="0.3">
      <c r="A2902" s="15">
        <v>42</v>
      </c>
      <c r="B2902" s="15">
        <v>18</v>
      </c>
      <c r="C2902" s="20">
        <v>31</v>
      </c>
      <c r="E2902" s="15">
        <v>0.3</v>
      </c>
      <c r="F2902" s="15">
        <v>0</v>
      </c>
    </row>
    <row r="2903" spans="1:6" x14ac:dyDescent="0.3">
      <c r="A2903" s="3">
        <v>42</v>
      </c>
      <c r="B2903" s="3">
        <v>16</v>
      </c>
      <c r="C2903" s="6">
        <v>64</v>
      </c>
      <c r="E2903" s="3">
        <v>0.5</v>
      </c>
      <c r="F2903" s="3">
        <v>247</v>
      </c>
    </row>
    <row r="2904" spans="1:6" x14ac:dyDescent="0.3">
      <c r="A2904" s="15">
        <v>42</v>
      </c>
      <c r="B2904" s="15">
        <v>16</v>
      </c>
      <c r="C2904" s="20">
        <v>13</v>
      </c>
      <c r="E2904" s="15">
        <v>0.2</v>
      </c>
      <c r="F2904" s="15">
        <v>0</v>
      </c>
    </row>
    <row r="2905" spans="1:6" x14ac:dyDescent="0.3">
      <c r="A2905" s="3">
        <v>42</v>
      </c>
      <c r="B2905" s="3">
        <v>17</v>
      </c>
      <c r="C2905" s="6">
        <v>95</v>
      </c>
      <c r="E2905" s="3">
        <v>0.5</v>
      </c>
      <c r="F2905" s="3">
        <v>0</v>
      </c>
    </row>
    <row r="2906" spans="1:6" x14ac:dyDescent="0.3">
      <c r="A2906" s="15">
        <v>42</v>
      </c>
      <c r="B2906" s="15">
        <v>18</v>
      </c>
      <c r="C2906" s="20">
        <v>145</v>
      </c>
      <c r="E2906" s="15">
        <v>1.7</v>
      </c>
      <c r="F2906" s="15">
        <v>132</v>
      </c>
    </row>
    <row r="2907" spans="1:6" x14ac:dyDescent="0.3">
      <c r="A2907" s="3">
        <v>42</v>
      </c>
      <c r="B2907" s="3">
        <v>17</v>
      </c>
      <c r="C2907" s="6">
        <v>98</v>
      </c>
      <c r="E2907" s="3">
        <v>0.4</v>
      </c>
      <c r="F2907" s="3">
        <v>0</v>
      </c>
    </row>
    <row r="2908" spans="1:6" x14ac:dyDescent="0.3">
      <c r="A2908" s="15">
        <v>42</v>
      </c>
      <c r="B2908" s="15">
        <v>17</v>
      </c>
      <c r="C2908" s="20">
        <v>90</v>
      </c>
      <c r="E2908" s="15">
        <v>0.1</v>
      </c>
      <c r="F2908" s="15">
        <v>0</v>
      </c>
    </row>
    <row r="2909" spans="1:6" x14ac:dyDescent="0.3">
      <c r="A2909" s="3">
        <v>42</v>
      </c>
      <c r="B2909" s="3">
        <v>17</v>
      </c>
      <c r="C2909" s="6">
        <v>115</v>
      </c>
      <c r="E2909" s="3">
        <v>0.4</v>
      </c>
      <c r="F2909" s="3">
        <v>0</v>
      </c>
    </row>
    <row r="2910" spans="1:6" x14ac:dyDescent="0.3">
      <c r="A2910" s="15">
        <v>42</v>
      </c>
      <c r="B2910" s="15">
        <v>17</v>
      </c>
      <c r="C2910" s="20">
        <v>93</v>
      </c>
      <c r="E2910" s="15">
        <v>1.9</v>
      </c>
      <c r="F2910" s="15">
        <v>0</v>
      </c>
    </row>
    <row r="2911" spans="1:6" x14ac:dyDescent="0.3">
      <c r="A2911" s="3">
        <v>42</v>
      </c>
      <c r="B2911" s="3">
        <v>16</v>
      </c>
      <c r="C2911" s="6">
        <v>20</v>
      </c>
      <c r="E2911" s="3">
        <v>0.8</v>
      </c>
      <c r="F2911" s="3">
        <v>117</v>
      </c>
    </row>
    <row r="2912" spans="1:6" x14ac:dyDescent="0.3">
      <c r="A2912" s="15">
        <v>42</v>
      </c>
      <c r="B2912" s="15">
        <v>18</v>
      </c>
      <c r="C2912" s="20">
        <v>54</v>
      </c>
      <c r="E2912" s="15">
        <v>2.2000000000000002</v>
      </c>
      <c r="F2912" s="15">
        <v>0</v>
      </c>
    </row>
    <row r="2913" spans="1:6" x14ac:dyDescent="0.3">
      <c r="A2913" s="3">
        <v>42</v>
      </c>
      <c r="B2913" s="3">
        <v>17</v>
      </c>
      <c r="C2913" s="6">
        <v>28</v>
      </c>
      <c r="E2913" s="3">
        <v>0.5</v>
      </c>
      <c r="F2913" s="3">
        <v>90</v>
      </c>
    </row>
    <row r="2914" spans="1:6" x14ac:dyDescent="0.3">
      <c r="A2914" s="15">
        <v>42</v>
      </c>
      <c r="B2914" s="15">
        <v>16</v>
      </c>
      <c r="C2914" s="20">
        <v>38</v>
      </c>
      <c r="E2914" s="15">
        <v>0.9</v>
      </c>
      <c r="F2914" s="15">
        <v>0</v>
      </c>
    </row>
    <row r="2915" spans="1:6" x14ac:dyDescent="0.3">
      <c r="A2915" s="3">
        <v>42</v>
      </c>
      <c r="B2915" s="3">
        <v>16</v>
      </c>
      <c r="C2915" s="6">
        <v>55</v>
      </c>
      <c r="E2915" s="3">
        <v>0.7</v>
      </c>
      <c r="F2915" s="3">
        <v>149</v>
      </c>
    </row>
    <row r="2916" spans="1:6" x14ac:dyDescent="0.3">
      <c r="A2916" s="15">
        <v>42</v>
      </c>
      <c r="B2916" s="15">
        <v>16</v>
      </c>
      <c r="C2916" s="20">
        <v>74</v>
      </c>
      <c r="E2916" s="15">
        <v>2.8</v>
      </c>
      <c r="F2916" s="15">
        <v>0</v>
      </c>
    </row>
    <row r="2917" spans="1:6" x14ac:dyDescent="0.3">
      <c r="A2917" s="3">
        <v>42</v>
      </c>
      <c r="B2917" s="3">
        <v>18</v>
      </c>
      <c r="C2917" s="6">
        <v>43</v>
      </c>
      <c r="E2917" s="3">
        <v>0.3</v>
      </c>
      <c r="F2917" s="3">
        <v>158</v>
      </c>
    </row>
    <row r="2918" spans="1:6" x14ac:dyDescent="0.3">
      <c r="A2918" s="15">
        <v>42</v>
      </c>
      <c r="B2918" s="15">
        <v>18</v>
      </c>
      <c r="C2918" s="20">
        <v>141</v>
      </c>
      <c r="E2918" s="15">
        <v>3.5</v>
      </c>
      <c r="F2918" s="15">
        <v>0</v>
      </c>
    </row>
    <row r="2919" spans="1:6" x14ac:dyDescent="0.3">
      <c r="A2919" s="3">
        <v>42</v>
      </c>
      <c r="B2919" s="3">
        <v>18</v>
      </c>
      <c r="C2919" s="6">
        <v>52</v>
      </c>
      <c r="E2919" s="3">
        <v>2.5</v>
      </c>
      <c r="F2919" s="3">
        <v>0</v>
      </c>
    </row>
    <row r="2920" spans="1:6" x14ac:dyDescent="0.3">
      <c r="A2920" s="15">
        <v>42</v>
      </c>
      <c r="B2920" s="15">
        <v>17</v>
      </c>
      <c r="C2920" s="20">
        <v>54</v>
      </c>
      <c r="E2920" s="15">
        <v>1.9</v>
      </c>
      <c r="F2920" s="15">
        <v>164</v>
      </c>
    </row>
    <row r="2921" spans="1:6" x14ac:dyDescent="0.3">
      <c r="A2921" s="3">
        <v>42</v>
      </c>
      <c r="B2921" s="3">
        <v>15</v>
      </c>
      <c r="C2921" s="6">
        <v>41</v>
      </c>
      <c r="E2921" s="3">
        <v>2.5</v>
      </c>
      <c r="F2921" s="3">
        <v>0</v>
      </c>
    </row>
    <row r="2922" spans="1:6" x14ac:dyDescent="0.3">
      <c r="A2922" s="15">
        <v>42</v>
      </c>
      <c r="B2922" s="15">
        <v>16</v>
      </c>
      <c r="C2922" s="20">
        <v>25</v>
      </c>
      <c r="E2922" s="15">
        <v>0.8</v>
      </c>
      <c r="F2922" s="15">
        <v>0</v>
      </c>
    </row>
    <row r="2923" spans="1:6" x14ac:dyDescent="0.3">
      <c r="A2923" s="3">
        <v>42</v>
      </c>
      <c r="B2923" s="3">
        <v>15</v>
      </c>
      <c r="C2923" s="6">
        <v>34</v>
      </c>
      <c r="E2923" s="3">
        <v>1</v>
      </c>
      <c r="F2923" s="3">
        <v>0</v>
      </c>
    </row>
    <row r="2924" spans="1:6" x14ac:dyDescent="0.3">
      <c r="A2924" s="15">
        <v>42</v>
      </c>
      <c r="B2924" s="15">
        <v>18</v>
      </c>
      <c r="C2924" s="20">
        <v>90</v>
      </c>
      <c r="E2924" s="15">
        <v>0.8</v>
      </c>
      <c r="F2924" s="15">
        <v>245</v>
      </c>
    </row>
    <row r="2925" spans="1:6" x14ac:dyDescent="0.3">
      <c r="A2925" s="3">
        <v>42</v>
      </c>
      <c r="B2925" s="3">
        <v>17</v>
      </c>
      <c r="C2925" s="6">
        <v>23</v>
      </c>
      <c r="E2925" s="3">
        <v>0</v>
      </c>
      <c r="F2925" s="3">
        <v>0</v>
      </c>
    </row>
    <row r="2926" spans="1:6" x14ac:dyDescent="0.3">
      <c r="A2926" s="15">
        <v>42</v>
      </c>
      <c r="B2926" s="15">
        <v>17</v>
      </c>
      <c r="C2926" s="20">
        <v>91</v>
      </c>
      <c r="E2926" s="15">
        <v>0.1</v>
      </c>
      <c r="F2926" s="15">
        <v>199</v>
      </c>
    </row>
    <row r="2927" spans="1:6" x14ac:dyDescent="0.3">
      <c r="A2927" s="3">
        <v>42</v>
      </c>
      <c r="B2927" s="3">
        <v>17</v>
      </c>
      <c r="C2927" s="6">
        <v>82</v>
      </c>
      <c r="E2927" s="3">
        <v>3.7</v>
      </c>
      <c r="F2927" s="3">
        <v>0</v>
      </c>
    </row>
    <row r="2928" spans="1:6" x14ac:dyDescent="0.3">
      <c r="A2928" s="15">
        <v>42</v>
      </c>
      <c r="B2928" s="15">
        <v>18</v>
      </c>
      <c r="C2928" s="20">
        <v>50</v>
      </c>
      <c r="E2928" s="15">
        <v>2.2000000000000002</v>
      </c>
      <c r="F2928" s="15">
        <v>0</v>
      </c>
    </row>
    <row r="2929" spans="1:6" x14ac:dyDescent="0.3">
      <c r="A2929" s="3">
        <v>42</v>
      </c>
      <c r="B2929" s="3">
        <v>17</v>
      </c>
      <c r="C2929" s="6">
        <v>98</v>
      </c>
      <c r="E2929" s="3">
        <v>0.4</v>
      </c>
      <c r="F2929" s="3">
        <v>275</v>
      </c>
    </row>
    <row r="2930" spans="1:6" x14ac:dyDescent="0.3">
      <c r="A2930" s="15">
        <v>42</v>
      </c>
      <c r="B2930" s="15">
        <v>18</v>
      </c>
      <c r="C2930" s="20">
        <v>115</v>
      </c>
      <c r="E2930" s="15">
        <v>0.3</v>
      </c>
      <c r="F2930" s="15">
        <v>0</v>
      </c>
    </row>
    <row r="2931" spans="1:6" x14ac:dyDescent="0.3">
      <c r="A2931" s="3">
        <v>42</v>
      </c>
      <c r="B2931" s="3">
        <v>16</v>
      </c>
      <c r="C2931" s="6">
        <v>191</v>
      </c>
      <c r="E2931" s="3">
        <v>4.8</v>
      </c>
      <c r="F2931" s="3">
        <v>0</v>
      </c>
    </row>
    <row r="2932" spans="1:6" x14ac:dyDescent="0.3">
      <c r="A2932" s="15">
        <v>42</v>
      </c>
      <c r="B2932" s="15">
        <v>18</v>
      </c>
      <c r="C2932" s="20">
        <v>89</v>
      </c>
      <c r="E2932" s="15">
        <v>0.8</v>
      </c>
      <c r="F2932" s="15">
        <v>184</v>
      </c>
    </row>
    <row r="2933" spans="1:6" x14ac:dyDescent="0.3">
      <c r="A2933" s="3">
        <v>42</v>
      </c>
      <c r="B2933" s="3">
        <v>17</v>
      </c>
      <c r="C2933" s="6">
        <v>72</v>
      </c>
      <c r="E2933" s="3">
        <v>1.1000000000000001</v>
      </c>
      <c r="F2933" s="3">
        <v>203</v>
      </c>
    </row>
    <row r="2934" spans="1:6" x14ac:dyDescent="0.3">
      <c r="A2934" s="15">
        <v>42</v>
      </c>
      <c r="B2934" s="15">
        <v>17</v>
      </c>
      <c r="C2934" s="20">
        <v>114</v>
      </c>
      <c r="E2934" s="15">
        <v>0.4</v>
      </c>
      <c r="F2934" s="15">
        <v>0</v>
      </c>
    </row>
    <row r="2935" spans="1:6" x14ac:dyDescent="0.3">
      <c r="A2935" s="3">
        <v>42</v>
      </c>
      <c r="B2935" s="3">
        <v>15</v>
      </c>
      <c r="C2935" s="6">
        <v>14</v>
      </c>
      <c r="E2935" s="3">
        <v>1</v>
      </c>
      <c r="F2935" s="3">
        <v>0</v>
      </c>
    </row>
    <row r="2936" spans="1:6" x14ac:dyDescent="0.3">
      <c r="A2936" s="15">
        <v>42</v>
      </c>
      <c r="B2936" s="15">
        <v>17</v>
      </c>
      <c r="C2936" s="20">
        <v>9</v>
      </c>
      <c r="E2936" s="15">
        <v>0</v>
      </c>
      <c r="F2936" s="15">
        <v>0</v>
      </c>
    </row>
    <row r="2937" spans="1:6" x14ac:dyDescent="0.3">
      <c r="A2937" s="3">
        <v>42</v>
      </c>
      <c r="B2937" s="3">
        <v>18</v>
      </c>
      <c r="C2937" s="6">
        <v>171</v>
      </c>
      <c r="E2937" s="3">
        <v>8</v>
      </c>
      <c r="F2937" s="3">
        <v>0</v>
      </c>
    </row>
    <row r="2938" spans="1:6" x14ac:dyDescent="0.3">
      <c r="A2938" s="15">
        <v>42</v>
      </c>
      <c r="B2938" s="15">
        <v>18</v>
      </c>
      <c r="C2938" s="20">
        <v>62</v>
      </c>
      <c r="E2938" s="15">
        <v>2.1</v>
      </c>
      <c r="F2938" s="15">
        <v>0</v>
      </c>
    </row>
    <row r="2939" spans="1:6" x14ac:dyDescent="0.3">
      <c r="A2939" s="3">
        <v>42</v>
      </c>
      <c r="B2939" s="3">
        <v>17</v>
      </c>
      <c r="C2939" s="6">
        <v>14</v>
      </c>
      <c r="E2939" s="3">
        <v>0.1</v>
      </c>
      <c r="F2939" s="3">
        <v>0</v>
      </c>
    </row>
    <row r="2940" spans="1:6" x14ac:dyDescent="0.3">
      <c r="A2940" s="15">
        <v>42</v>
      </c>
      <c r="B2940" s="15">
        <v>17</v>
      </c>
      <c r="C2940" s="20">
        <v>155</v>
      </c>
      <c r="E2940" s="15">
        <v>7</v>
      </c>
      <c r="F2940" s="15">
        <v>0</v>
      </c>
    </row>
    <row r="2941" spans="1:6" x14ac:dyDescent="0.3">
      <c r="A2941" s="3">
        <v>42</v>
      </c>
      <c r="B2941" s="3">
        <v>18</v>
      </c>
      <c r="C2941" s="6">
        <v>130</v>
      </c>
      <c r="E2941" s="3">
        <v>7.5</v>
      </c>
      <c r="F2941" s="3">
        <v>0</v>
      </c>
    </row>
    <row r="2942" spans="1:6" x14ac:dyDescent="0.3">
      <c r="A2942" s="15">
        <v>42</v>
      </c>
      <c r="B2942" s="15">
        <v>18</v>
      </c>
      <c r="C2942" s="20">
        <v>110</v>
      </c>
      <c r="E2942" s="15">
        <v>6.1</v>
      </c>
      <c r="F2942" s="15">
        <v>182</v>
      </c>
    </row>
    <row r="2943" spans="1:6" x14ac:dyDescent="0.3">
      <c r="A2943" s="3">
        <v>42</v>
      </c>
      <c r="B2943" s="3">
        <v>18</v>
      </c>
      <c r="C2943" s="6">
        <v>145</v>
      </c>
      <c r="E2943" s="3">
        <v>8</v>
      </c>
      <c r="F2943" s="3">
        <v>505</v>
      </c>
    </row>
    <row r="2944" spans="1:6" x14ac:dyDescent="0.3">
      <c r="A2944" s="15">
        <v>42</v>
      </c>
      <c r="B2944" s="15">
        <v>17</v>
      </c>
      <c r="C2944" s="20">
        <v>63</v>
      </c>
      <c r="E2944" s="15">
        <v>2.2000000000000002</v>
      </c>
      <c r="F2944" s="15">
        <v>0</v>
      </c>
    </row>
    <row r="2945" spans="1:6" x14ac:dyDescent="0.3">
      <c r="A2945" s="3">
        <v>42</v>
      </c>
      <c r="B2945" s="3">
        <v>17</v>
      </c>
      <c r="C2945" s="6">
        <v>19</v>
      </c>
      <c r="E2945" s="3">
        <v>0</v>
      </c>
      <c r="F2945" s="3">
        <v>85</v>
      </c>
    </row>
    <row r="2946" spans="1:6" x14ac:dyDescent="0.3">
      <c r="A2946" s="15">
        <v>42</v>
      </c>
      <c r="B2946" s="15">
        <v>16</v>
      </c>
      <c r="C2946" s="20">
        <v>41</v>
      </c>
      <c r="E2946" s="15">
        <v>0.5</v>
      </c>
      <c r="F2946" s="15">
        <v>0</v>
      </c>
    </row>
    <row r="2947" spans="1:6" x14ac:dyDescent="0.3">
      <c r="A2947" s="3">
        <v>42</v>
      </c>
      <c r="B2947" s="3">
        <v>18</v>
      </c>
      <c r="C2947" s="6">
        <v>51</v>
      </c>
      <c r="E2947" s="3">
        <v>2.1</v>
      </c>
      <c r="F2947" s="3">
        <v>0</v>
      </c>
    </row>
    <row r="2948" spans="1:6" x14ac:dyDescent="0.3">
      <c r="A2948" s="15">
        <v>42</v>
      </c>
      <c r="B2948" s="15">
        <v>18</v>
      </c>
      <c r="C2948" s="20">
        <v>120</v>
      </c>
      <c r="E2948" s="15">
        <v>7.5</v>
      </c>
      <c r="F2948" s="15">
        <v>0</v>
      </c>
    </row>
    <row r="2949" spans="1:6" x14ac:dyDescent="0.3">
      <c r="A2949" s="3">
        <v>42</v>
      </c>
      <c r="B2949" s="3">
        <v>17</v>
      </c>
      <c r="C2949" s="6">
        <v>111</v>
      </c>
      <c r="E2949" s="3">
        <v>3</v>
      </c>
      <c r="F2949" s="3">
        <v>0</v>
      </c>
    </row>
    <row r="2950" spans="1:6" x14ac:dyDescent="0.3">
      <c r="A2950" s="15">
        <v>42</v>
      </c>
      <c r="B2950" s="15">
        <v>18</v>
      </c>
      <c r="C2950" s="20">
        <v>144</v>
      </c>
      <c r="E2950" s="15">
        <v>6.1</v>
      </c>
      <c r="F2950" s="15">
        <v>158</v>
      </c>
    </row>
    <row r="2951" spans="1:6" x14ac:dyDescent="0.3">
      <c r="A2951" s="3">
        <v>42</v>
      </c>
      <c r="B2951" s="3">
        <v>18</v>
      </c>
      <c r="C2951" s="6">
        <v>54</v>
      </c>
      <c r="E2951" s="3">
        <v>1.8</v>
      </c>
      <c r="F2951" s="3">
        <v>0</v>
      </c>
    </row>
    <row r="2952" spans="1:6" x14ac:dyDescent="0.3">
      <c r="A2952" s="15">
        <v>42</v>
      </c>
      <c r="B2952" s="15">
        <v>16</v>
      </c>
      <c r="C2952" s="20">
        <v>185</v>
      </c>
      <c r="E2952" s="15">
        <v>2.2000000000000002</v>
      </c>
      <c r="F2952" s="15">
        <v>0</v>
      </c>
    </row>
    <row r="2953" spans="1:6" x14ac:dyDescent="0.3">
      <c r="A2953" s="3">
        <v>42</v>
      </c>
      <c r="B2953" s="3">
        <v>16</v>
      </c>
      <c r="C2953" s="6">
        <v>32</v>
      </c>
      <c r="E2953" s="3">
        <v>1.5</v>
      </c>
      <c r="F2953" s="3">
        <v>149</v>
      </c>
    </row>
    <row r="2954" spans="1:6" x14ac:dyDescent="0.3">
      <c r="A2954" s="15">
        <v>42</v>
      </c>
      <c r="B2954" s="15">
        <v>18</v>
      </c>
      <c r="C2954" s="20">
        <v>60</v>
      </c>
      <c r="E2954" s="15">
        <v>0.2</v>
      </c>
      <c r="F2954" s="15">
        <v>151</v>
      </c>
    </row>
    <row r="2955" spans="1:6" x14ac:dyDescent="0.3">
      <c r="A2955" s="3">
        <v>42</v>
      </c>
      <c r="B2955" s="3">
        <v>15</v>
      </c>
      <c r="C2955" s="6">
        <v>73</v>
      </c>
      <c r="E2955" s="3">
        <v>2.33</v>
      </c>
      <c r="F2955" s="3">
        <v>0</v>
      </c>
    </row>
    <row r="2956" spans="1:6" x14ac:dyDescent="0.3">
      <c r="A2956" s="15">
        <v>42</v>
      </c>
      <c r="B2956" s="15">
        <v>18</v>
      </c>
      <c r="C2956" s="20">
        <v>114</v>
      </c>
      <c r="E2956" s="15">
        <v>0.3</v>
      </c>
      <c r="F2956" s="15">
        <v>0</v>
      </c>
    </row>
    <row r="2957" spans="1:6" x14ac:dyDescent="0.3">
      <c r="A2957" s="3">
        <v>42</v>
      </c>
      <c r="B2957" s="3">
        <v>18</v>
      </c>
      <c r="C2957" s="6">
        <v>42</v>
      </c>
      <c r="E2957" s="3">
        <v>1.7</v>
      </c>
      <c r="F2957" s="3">
        <v>0</v>
      </c>
    </row>
    <row r="2958" spans="1:6" x14ac:dyDescent="0.3">
      <c r="A2958" s="15">
        <v>42</v>
      </c>
      <c r="B2958" s="15">
        <v>16</v>
      </c>
      <c r="C2958" s="20">
        <v>55</v>
      </c>
      <c r="E2958" s="15">
        <v>0.7</v>
      </c>
      <c r="F2958" s="15">
        <v>135</v>
      </c>
    </row>
    <row r="2959" spans="1:6" x14ac:dyDescent="0.3">
      <c r="A2959" s="3">
        <v>42</v>
      </c>
      <c r="B2959" s="3">
        <v>18</v>
      </c>
      <c r="C2959" s="6">
        <v>52</v>
      </c>
      <c r="E2959" s="3">
        <v>1.9</v>
      </c>
      <c r="F2959" s="3">
        <v>0</v>
      </c>
    </row>
    <row r="2960" spans="1:6" x14ac:dyDescent="0.3">
      <c r="A2960" s="15">
        <v>42</v>
      </c>
      <c r="B2960" s="15">
        <v>18</v>
      </c>
      <c r="C2960" s="20">
        <v>142</v>
      </c>
      <c r="E2960" s="15">
        <v>3.4</v>
      </c>
      <c r="F2960" s="15">
        <v>496</v>
      </c>
    </row>
    <row r="2961" spans="1:6" x14ac:dyDescent="0.3">
      <c r="A2961" s="3">
        <v>42</v>
      </c>
      <c r="B2961" s="3">
        <v>17</v>
      </c>
      <c r="C2961" s="6">
        <v>113</v>
      </c>
      <c r="E2961" s="3">
        <v>1</v>
      </c>
      <c r="F2961" s="3">
        <v>0</v>
      </c>
    </row>
    <row r="2962" spans="1:6" x14ac:dyDescent="0.3">
      <c r="A2962" s="15">
        <v>42</v>
      </c>
      <c r="B2962" s="15">
        <v>18</v>
      </c>
      <c r="C2962" s="20">
        <v>103</v>
      </c>
      <c r="E2962" s="15">
        <v>3.33</v>
      </c>
      <c r="F2962" s="15">
        <v>0</v>
      </c>
    </row>
    <row r="2963" spans="1:6" x14ac:dyDescent="0.3">
      <c r="A2963" s="3">
        <v>42</v>
      </c>
      <c r="B2963" s="3">
        <v>18</v>
      </c>
      <c r="C2963" s="6">
        <v>45</v>
      </c>
      <c r="E2963" s="3">
        <v>0.7</v>
      </c>
      <c r="F2963" s="3">
        <v>0</v>
      </c>
    </row>
    <row r="2964" spans="1:6" x14ac:dyDescent="0.3">
      <c r="A2964" s="15">
        <v>42</v>
      </c>
      <c r="B2964" s="15">
        <v>15</v>
      </c>
      <c r="C2964" s="20">
        <v>21</v>
      </c>
      <c r="E2964" s="15">
        <v>1</v>
      </c>
      <c r="F2964" s="15">
        <v>0</v>
      </c>
    </row>
    <row r="2965" spans="1:6" x14ac:dyDescent="0.3">
      <c r="A2965" s="3">
        <v>42</v>
      </c>
      <c r="B2965" s="3">
        <v>16</v>
      </c>
      <c r="C2965" s="6">
        <v>65</v>
      </c>
      <c r="E2965" s="3">
        <v>0.5</v>
      </c>
      <c r="F2965" s="3">
        <v>256</v>
      </c>
    </row>
    <row r="2966" spans="1:6" x14ac:dyDescent="0.3">
      <c r="A2966" s="15">
        <v>42</v>
      </c>
      <c r="B2966" s="15">
        <v>16</v>
      </c>
      <c r="C2966" s="20">
        <v>173</v>
      </c>
      <c r="E2966" s="15">
        <v>1.5</v>
      </c>
      <c r="F2966" s="15">
        <v>373</v>
      </c>
    </row>
    <row r="2967" spans="1:6" x14ac:dyDescent="0.3">
      <c r="A2967" s="3">
        <v>42</v>
      </c>
      <c r="B2967" s="3">
        <v>12</v>
      </c>
      <c r="C2967" s="6">
        <v>29</v>
      </c>
      <c r="E2967" s="3">
        <v>2</v>
      </c>
      <c r="F2967" s="3">
        <v>0</v>
      </c>
    </row>
    <row r="2968" spans="1:6" x14ac:dyDescent="0.3">
      <c r="A2968" s="15">
        <v>42</v>
      </c>
      <c r="B2968" s="15">
        <v>16</v>
      </c>
      <c r="C2968" s="20">
        <v>141</v>
      </c>
      <c r="E2968" s="15">
        <v>4</v>
      </c>
      <c r="F2968" s="15">
        <v>0</v>
      </c>
    </row>
    <row r="2969" spans="1:6" x14ac:dyDescent="0.3">
      <c r="A2969" s="3">
        <v>42</v>
      </c>
      <c r="B2969" s="3">
        <v>17</v>
      </c>
      <c r="C2969" s="6">
        <v>108</v>
      </c>
      <c r="E2969" s="3">
        <v>1</v>
      </c>
      <c r="F2969" s="3">
        <v>383</v>
      </c>
    </row>
    <row r="2970" spans="1:6" x14ac:dyDescent="0.3">
      <c r="A2970" s="15">
        <v>42</v>
      </c>
      <c r="B2970" s="15">
        <v>18</v>
      </c>
      <c r="C2970" s="20">
        <v>164</v>
      </c>
      <c r="E2970" s="15">
        <v>1.3</v>
      </c>
      <c r="F2970" s="15">
        <v>0</v>
      </c>
    </row>
    <row r="2971" spans="1:6" x14ac:dyDescent="0.3">
      <c r="A2971" s="3">
        <v>42</v>
      </c>
      <c r="B2971" s="3">
        <v>18</v>
      </c>
      <c r="C2971" s="6">
        <v>39</v>
      </c>
      <c r="E2971" s="3">
        <v>0.3</v>
      </c>
      <c r="F2971" s="3">
        <v>0</v>
      </c>
    </row>
    <row r="2972" spans="1:6" x14ac:dyDescent="0.3">
      <c r="A2972" s="15">
        <v>42</v>
      </c>
      <c r="B2972" s="15">
        <v>17</v>
      </c>
      <c r="C2972" s="20">
        <v>73</v>
      </c>
      <c r="E2972" s="15">
        <v>0.4</v>
      </c>
      <c r="F2972" s="15">
        <v>0</v>
      </c>
    </row>
    <row r="2973" spans="1:6" x14ac:dyDescent="0.3">
      <c r="A2973" s="3">
        <v>42</v>
      </c>
      <c r="B2973" s="3">
        <v>12</v>
      </c>
      <c r="C2973" s="6">
        <v>34</v>
      </c>
      <c r="E2973" s="3">
        <v>2</v>
      </c>
      <c r="F2973" s="3">
        <v>0</v>
      </c>
    </row>
    <row r="2974" spans="1:6" x14ac:dyDescent="0.3">
      <c r="A2974" s="15">
        <v>42</v>
      </c>
      <c r="B2974" s="15">
        <v>18</v>
      </c>
      <c r="C2974" s="20">
        <v>153</v>
      </c>
      <c r="E2974" s="15">
        <v>5.6</v>
      </c>
      <c r="F2974" s="15">
        <v>416</v>
      </c>
    </row>
    <row r="2975" spans="1:6" x14ac:dyDescent="0.3">
      <c r="A2975" s="3">
        <v>42</v>
      </c>
      <c r="B2975" s="3">
        <v>18</v>
      </c>
      <c r="C2975" s="6">
        <v>131</v>
      </c>
      <c r="E2975" s="3">
        <v>3.4</v>
      </c>
      <c r="F2975" s="3">
        <v>0</v>
      </c>
    </row>
    <row r="2976" spans="1:6" x14ac:dyDescent="0.3">
      <c r="A2976" s="15">
        <v>42</v>
      </c>
      <c r="B2976" s="15">
        <v>17</v>
      </c>
      <c r="C2976" s="20">
        <v>79</v>
      </c>
      <c r="E2976" s="15">
        <v>3.7</v>
      </c>
      <c r="F2976" s="15">
        <v>0</v>
      </c>
    </row>
    <row r="2977" spans="1:6" x14ac:dyDescent="0.3">
      <c r="A2977" s="3">
        <v>42</v>
      </c>
      <c r="B2977" s="3">
        <v>16</v>
      </c>
      <c r="C2977" s="6">
        <v>38</v>
      </c>
      <c r="E2977" s="3">
        <v>0.2</v>
      </c>
      <c r="F2977" s="3">
        <v>0</v>
      </c>
    </row>
    <row r="2978" spans="1:6" x14ac:dyDescent="0.3">
      <c r="A2978" s="15">
        <v>42</v>
      </c>
      <c r="B2978" s="15">
        <v>17</v>
      </c>
      <c r="C2978" s="20">
        <v>60</v>
      </c>
      <c r="E2978" s="15">
        <v>2.4</v>
      </c>
      <c r="F2978" s="15">
        <v>98</v>
      </c>
    </row>
    <row r="2979" spans="1:6" x14ac:dyDescent="0.3">
      <c r="A2979" s="3">
        <v>42</v>
      </c>
      <c r="B2979" s="3">
        <v>16</v>
      </c>
      <c r="C2979" s="6">
        <v>62</v>
      </c>
      <c r="E2979" s="3">
        <v>0.7</v>
      </c>
      <c r="F2979" s="3">
        <v>170</v>
      </c>
    </row>
    <row r="2980" spans="1:6" x14ac:dyDescent="0.3">
      <c r="A2980" s="15">
        <v>42</v>
      </c>
      <c r="B2980" s="15">
        <v>18</v>
      </c>
      <c r="C2980" s="20">
        <v>83</v>
      </c>
      <c r="E2980" s="15">
        <v>2</v>
      </c>
      <c r="F2980" s="15">
        <v>0</v>
      </c>
    </row>
    <row r="2981" spans="1:6" x14ac:dyDescent="0.3">
      <c r="A2981" s="3">
        <v>42</v>
      </c>
      <c r="B2981" s="3">
        <v>18</v>
      </c>
      <c r="C2981" s="6">
        <v>34</v>
      </c>
      <c r="E2981" s="3">
        <v>2</v>
      </c>
      <c r="F2981" s="3">
        <v>0</v>
      </c>
    </row>
    <row r="2982" spans="1:6" x14ac:dyDescent="0.3">
      <c r="A2982" s="15">
        <v>42</v>
      </c>
      <c r="B2982" s="15">
        <v>18</v>
      </c>
      <c r="C2982" s="20">
        <v>143</v>
      </c>
      <c r="E2982" s="15">
        <v>1.7</v>
      </c>
      <c r="F2982" s="15">
        <v>0</v>
      </c>
    </row>
    <row r="2983" spans="1:6" x14ac:dyDescent="0.3">
      <c r="A2983" s="3">
        <v>42</v>
      </c>
      <c r="B2983" s="3">
        <v>18</v>
      </c>
      <c r="C2983" s="6">
        <v>158</v>
      </c>
      <c r="E2983" s="3">
        <v>0.4</v>
      </c>
      <c r="F2983" s="3">
        <v>277</v>
      </c>
    </row>
    <row r="2984" spans="1:6" x14ac:dyDescent="0.3">
      <c r="A2984" s="15">
        <v>42</v>
      </c>
      <c r="B2984" s="15">
        <v>17</v>
      </c>
      <c r="C2984" s="20">
        <v>139</v>
      </c>
      <c r="E2984" s="15">
        <v>2.9</v>
      </c>
      <c r="F2984" s="15">
        <v>0</v>
      </c>
    </row>
    <row r="2985" spans="1:6" x14ac:dyDescent="0.3">
      <c r="A2985" s="3">
        <v>42</v>
      </c>
      <c r="B2985" s="3">
        <v>18</v>
      </c>
      <c r="C2985" s="6">
        <v>22</v>
      </c>
      <c r="E2985" s="3">
        <v>1.4</v>
      </c>
      <c r="F2985" s="3">
        <v>0</v>
      </c>
    </row>
    <row r="2986" spans="1:6" x14ac:dyDescent="0.3">
      <c r="A2986" s="15">
        <v>42</v>
      </c>
      <c r="B2986" s="15">
        <v>17</v>
      </c>
      <c r="C2986" s="20">
        <v>89</v>
      </c>
      <c r="E2986" s="15">
        <v>0.1</v>
      </c>
      <c r="F2986" s="15">
        <v>170</v>
      </c>
    </row>
    <row r="2987" spans="1:6" x14ac:dyDescent="0.3">
      <c r="A2987" s="3">
        <v>42</v>
      </c>
      <c r="B2987" s="3">
        <v>18</v>
      </c>
      <c r="C2987" s="6">
        <v>88</v>
      </c>
      <c r="E2987" s="3">
        <v>0.8</v>
      </c>
      <c r="F2987" s="3">
        <v>0</v>
      </c>
    </row>
    <row r="2988" spans="1:6" x14ac:dyDescent="0.3">
      <c r="A2988" s="15">
        <v>42</v>
      </c>
      <c r="B2988" s="15">
        <v>18</v>
      </c>
      <c r="C2988" s="20">
        <v>189</v>
      </c>
      <c r="E2988" s="15">
        <v>7.6</v>
      </c>
      <c r="F2988" s="15">
        <v>0</v>
      </c>
    </row>
    <row r="2989" spans="1:6" x14ac:dyDescent="0.3">
      <c r="A2989" s="3">
        <v>42</v>
      </c>
      <c r="B2989" s="3">
        <v>18</v>
      </c>
      <c r="C2989" s="6">
        <v>29</v>
      </c>
      <c r="E2989" s="3">
        <v>0.3</v>
      </c>
      <c r="F2989" s="3">
        <v>0</v>
      </c>
    </row>
    <row r="2990" spans="1:6" x14ac:dyDescent="0.3">
      <c r="A2990" s="15">
        <v>42</v>
      </c>
      <c r="B2990" s="15">
        <v>18</v>
      </c>
      <c r="C2990" s="20">
        <v>65</v>
      </c>
      <c r="E2990" s="15">
        <v>2.1</v>
      </c>
      <c r="F2990" s="15">
        <v>0</v>
      </c>
    </row>
    <row r="2991" spans="1:6" x14ac:dyDescent="0.3">
      <c r="A2991" s="3">
        <v>42</v>
      </c>
      <c r="B2991" s="3">
        <v>17</v>
      </c>
      <c r="C2991" s="6">
        <v>78</v>
      </c>
      <c r="E2991" s="3">
        <v>1</v>
      </c>
      <c r="F2991" s="3">
        <v>0</v>
      </c>
    </row>
    <row r="2992" spans="1:6" x14ac:dyDescent="0.3">
      <c r="A2992" s="15">
        <v>42</v>
      </c>
      <c r="B2992" s="15">
        <v>18</v>
      </c>
      <c r="C2992" s="20">
        <v>49</v>
      </c>
      <c r="E2992" s="15">
        <v>2.1</v>
      </c>
      <c r="F2992" s="15">
        <v>0</v>
      </c>
    </row>
    <row r="2993" spans="1:6" x14ac:dyDescent="0.3">
      <c r="A2993" s="3">
        <v>42</v>
      </c>
      <c r="B2993" s="3">
        <v>17</v>
      </c>
      <c r="C2993" s="6">
        <v>59</v>
      </c>
      <c r="E2993" s="3">
        <v>0.4</v>
      </c>
      <c r="F2993" s="3">
        <v>0</v>
      </c>
    </row>
    <row r="2994" spans="1:6" x14ac:dyDescent="0.3">
      <c r="A2994" s="15">
        <v>42</v>
      </c>
      <c r="B2994" s="15">
        <v>17</v>
      </c>
      <c r="C2994" s="20">
        <v>154</v>
      </c>
      <c r="E2994" s="15">
        <v>4.9000000000000004</v>
      </c>
      <c r="F2994" s="15">
        <v>0</v>
      </c>
    </row>
    <row r="2995" spans="1:6" x14ac:dyDescent="0.3">
      <c r="A2995" s="3">
        <v>42</v>
      </c>
      <c r="B2995" s="3">
        <v>15</v>
      </c>
      <c r="C2995" s="6">
        <v>39</v>
      </c>
      <c r="E2995" s="3">
        <v>1</v>
      </c>
      <c r="F2995" s="3">
        <v>132</v>
      </c>
    </row>
    <row r="2996" spans="1:6" x14ac:dyDescent="0.3">
      <c r="A2996" s="15">
        <v>42</v>
      </c>
      <c r="B2996" s="15">
        <v>16</v>
      </c>
      <c r="C2996" s="20">
        <v>62</v>
      </c>
      <c r="E2996" s="15">
        <v>0.9</v>
      </c>
      <c r="F2996" s="15">
        <v>0</v>
      </c>
    </row>
    <row r="2997" spans="1:6" x14ac:dyDescent="0.3">
      <c r="A2997" s="3">
        <v>42</v>
      </c>
      <c r="B2997" s="3">
        <v>16</v>
      </c>
      <c r="C2997" s="6">
        <v>11</v>
      </c>
      <c r="E2997" s="3">
        <v>0.2</v>
      </c>
      <c r="F2997" s="3">
        <v>87</v>
      </c>
    </row>
    <row r="2998" spans="1:6" x14ac:dyDescent="0.3">
      <c r="A2998" s="15">
        <v>42</v>
      </c>
      <c r="B2998" s="15">
        <v>18</v>
      </c>
      <c r="C2998" s="20">
        <v>135</v>
      </c>
      <c r="E2998" s="15">
        <v>3.3</v>
      </c>
      <c r="F2998" s="15">
        <v>0</v>
      </c>
    </row>
    <row r="2999" spans="1:6" x14ac:dyDescent="0.3">
      <c r="A2999" s="3">
        <v>42</v>
      </c>
      <c r="B2999" s="3">
        <v>17</v>
      </c>
      <c r="C2999" s="6">
        <v>28</v>
      </c>
      <c r="E2999" s="3">
        <v>0.6</v>
      </c>
      <c r="F2999" s="3">
        <v>0</v>
      </c>
    </row>
    <row r="3000" spans="1:6" x14ac:dyDescent="0.3">
      <c r="A3000" s="15">
        <v>42</v>
      </c>
      <c r="B3000" s="15">
        <v>17</v>
      </c>
      <c r="C3000" s="20">
        <v>53</v>
      </c>
      <c r="E3000" s="15">
        <v>1.9</v>
      </c>
      <c r="F3000" s="15">
        <v>0</v>
      </c>
    </row>
    <row r="3001" spans="1:6" x14ac:dyDescent="0.3">
      <c r="A3001" s="3">
        <v>42</v>
      </c>
      <c r="B3001" s="3">
        <v>17</v>
      </c>
      <c r="C3001" s="6">
        <v>85</v>
      </c>
      <c r="E3001" s="3">
        <v>3.7</v>
      </c>
      <c r="F3001" s="3">
        <v>272</v>
      </c>
    </row>
    <row r="3002" spans="1:6" x14ac:dyDescent="0.3">
      <c r="A3002" s="15">
        <v>42</v>
      </c>
      <c r="B3002" s="15">
        <v>18</v>
      </c>
      <c r="C3002" s="20">
        <v>39</v>
      </c>
      <c r="E3002" s="15">
        <v>2.1</v>
      </c>
      <c r="F3002" s="15">
        <v>0</v>
      </c>
    </row>
    <row r="3003" spans="1:6" x14ac:dyDescent="0.3">
      <c r="A3003" s="3">
        <v>42</v>
      </c>
      <c r="B3003" s="3">
        <v>17</v>
      </c>
      <c r="C3003" s="6">
        <v>29</v>
      </c>
      <c r="E3003" s="3">
        <v>0.6</v>
      </c>
      <c r="F3003" s="3">
        <v>0</v>
      </c>
    </row>
    <row r="3004" spans="1:6" x14ac:dyDescent="0.3">
      <c r="A3004" s="15">
        <v>42</v>
      </c>
      <c r="B3004" s="15">
        <v>16</v>
      </c>
      <c r="C3004" s="20">
        <v>49</v>
      </c>
      <c r="E3004" s="15">
        <v>2.8</v>
      </c>
      <c r="F3004" s="15">
        <v>0</v>
      </c>
    </row>
    <row r="3005" spans="1:6" x14ac:dyDescent="0.3">
      <c r="A3005" s="3">
        <v>42</v>
      </c>
      <c r="B3005" s="3">
        <v>16</v>
      </c>
      <c r="C3005" s="6">
        <v>32</v>
      </c>
      <c r="E3005" s="3">
        <v>0.5</v>
      </c>
      <c r="F3005" s="3">
        <v>0</v>
      </c>
    </row>
    <row r="3006" spans="1:6" x14ac:dyDescent="0.3">
      <c r="A3006" s="15">
        <v>42</v>
      </c>
      <c r="B3006" s="15">
        <v>17</v>
      </c>
      <c r="C3006" s="20">
        <v>44</v>
      </c>
      <c r="E3006" s="15">
        <v>0.3</v>
      </c>
      <c r="F3006" s="15">
        <v>0</v>
      </c>
    </row>
    <row r="3007" spans="1:6" x14ac:dyDescent="0.3">
      <c r="A3007" s="3">
        <v>42</v>
      </c>
      <c r="B3007" s="3">
        <v>12</v>
      </c>
      <c r="C3007" s="6">
        <v>39</v>
      </c>
      <c r="E3007" s="3">
        <v>2</v>
      </c>
      <c r="F3007" s="3">
        <v>0</v>
      </c>
    </row>
    <row r="3008" spans="1:6" x14ac:dyDescent="0.3">
      <c r="A3008" s="15">
        <v>42</v>
      </c>
      <c r="B3008" s="15">
        <v>16</v>
      </c>
      <c r="C3008" s="20">
        <v>28</v>
      </c>
      <c r="E3008" s="15">
        <v>1.5</v>
      </c>
      <c r="F3008" s="15">
        <v>91</v>
      </c>
    </row>
    <row r="3009" spans="1:6" x14ac:dyDescent="0.3">
      <c r="A3009" s="3">
        <v>42</v>
      </c>
      <c r="B3009" s="3">
        <v>18</v>
      </c>
      <c r="C3009" s="6">
        <v>49</v>
      </c>
      <c r="E3009" s="3">
        <v>1.7</v>
      </c>
      <c r="F3009" s="3">
        <v>106</v>
      </c>
    </row>
    <row r="3010" spans="1:6" x14ac:dyDescent="0.3">
      <c r="A3010" s="15">
        <v>41</v>
      </c>
      <c r="B3010" s="15">
        <v>17</v>
      </c>
      <c r="C3010" s="20">
        <v>139</v>
      </c>
      <c r="E3010" s="15">
        <v>8</v>
      </c>
      <c r="F3010" s="15">
        <v>0</v>
      </c>
    </row>
    <row r="3011" spans="1:6" x14ac:dyDescent="0.3">
      <c r="A3011" s="3">
        <v>41</v>
      </c>
      <c r="B3011" s="3">
        <v>16</v>
      </c>
      <c r="C3011" s="6">
        <v>85</v>
      </c>
      <c r="E3011" s="3">
        <v>4</v>
      </c>
      <c r="F3011" s="3">
        <v>0</v>
      </c>
    </row>
    <row r="3012" spans="1:6" x14ac:dyDescent="0.3">
      <c r="A3012" s="15">
        <v>41</v>
      </c>
      <c r="B3012" s="15">
        <v>16</v>
      </c>
      <c r="C3012" s="20">
        <v>82</v>
      </c>
      <c r="E3012" s="15">
        <v>4</v>
      </c>
      <c r="F3012" s="15">
        <v>0</v>
      </c>
    </row>
    <row r="3013" spans="1:6" x14ac:dyDescent="0.3">
      <c r="A3013" s="3">
        <v>41</v>
      </c>
      <c r="B3013" s="3">
        <v>15</v>
      </c>
      <c r="C3013" s="6">
        <v>80</v>
      </c>
      <c r="E3013" s="3">
        <v>5.2</v>
      </c>
      <c r="F3013" s="3">
        <v>0</v>
      </c>
    </row>
    <row r="3014" spans="1:6" x14ac:dyDescent="0.3">
      <c r="A3014" s="15">
        <v>41</v>
      </c>
      <c r="B3014" s="15">
        <v>14</v>
      </c>
      <c r="C3014" s="20">
        <v>9</v>
      </c>
      <c r="E3014" s="15">
        <v>1</v>
      </c>
      <c r="F3014" s="15">
        <v>0</v>
      </c>
    </row>
    <row r="3015" spans="1:6" x14ac:dyDescent="0.3">
      <c r="A3015" s="3">
        <v>41</v>
      </c>
      <c r="B3015" s="3">
        <v>16</v>
      </c>
      <c r="C3015" s="6">
        <v>73</v>
      </c>
      <c r="E3015" s="3">
        <v>3</v>
      </c>
      <c r="F3015" s="3">
        <v>0</v>
      </c>
    </row>
    <row r="3016" spans="1:6" x14ac:dyDescent="0.3">
      <c r="A3016" s="15">
        <v>41</v>
      </c>
      <c r="B3016" s="15">
        <v>16</v>
      </c>
      <c r="C3016" s="20">
        <v>70</v>
      </c>
      <c r="E3016" s="15">
        <v>0.5</v>
      </c>
      <c r="F3016" s="15">
        <v>0</v>
      </c>
    </row>
    <row r="3017" spans="1:6" x14ac:dyDescent="0.3">
      <c r="A3017" s="3">
        <v>41</v>
      </c>
      <c r="B3017" s="3">
        <v>17</v>
      </c>
      <c r="C3017" s="6">
        <v>83</v>
      </c>
      <c r="E3017" s="3">
        <v>2.67</v>
      </c>
      <c r="F3017" s="3">
        <v>0</v>
      </c>
    </row>
    <row r="3018" spans="1:6" x14ac:dyDescent="0.3">
      <c r="A3018" s="15">
        <v>41</v>
      </c>
      <c r="B3018" s="15">
        <v>16</v>
      </c>
      <c r="C3018" s="20">
        <v>75</v>
      </c>
      <c r="E3018" s="15">
        <v>3.7</v>
      </c>
      <c r="F3018" s="15">
        <v>280</v>
      </c>
    </row>
    <row r="3019" spans="1:6" x14ac:dyDescent="0.3">
      <c r="A3019" s="3">
        <v>41</v>
      </c>
      <c r="B3019" s="3">
        <v>17</v>
      </c>
      <c r="C3019" s="6">
        <v>78</v>
      </c>
      <c r="E3019" s="3">
        <v>0.8</v>
      </c>
      <c r="F3019" s="3">
        <v>78</v>
      </c>
    </row>
    <row r="3020" spans="1:6" x14ac:dyDescent="0.3">
      <c r="A3020" s="15">
        <v>41</v>
      </c>
      <c r="B3020" s="15">
        <v>16</v>
      </c>
      <c r="C3020" s="20">
        <v>65</v>
      </c>
      <c r="E3020" s="15">
        <v>0.5</v>
      </c>
      <c r="F3020" s="15">
        <v>0</v>
      </c>
    </row>
    <row r="3021" spans="1:6" x14ac:dyDescent="0.3">
      <c r="A3021" s="3">
        <v>41</v>
      </c>
      <c r="B3021" s="3">
        <v>15</v>
      </c>
      <c r="C3021" s="6">
        <v>159</v>
      </c>
      <c r="E3021" s="3">
        <v>5.5</v>
      </c>
      <c r="F3021" s="3">
        <v>0</v>
      </c>
    </row>
    <row r="3022" spans="1:6" x14ac:dyDescent="0.3">
      <c r="A3022" s="15">
        <v>41</v>
      </c>
      <c r="B3022" s="15">
        <v>17</v>
      </c>
      <c r="C3022" s="20">
        <v>160</v>
      </c>
      <c r="E3022" s="15">
        <v>8</v>
      </c>
      <c r="F3022" s="15">
        <v>0</v>
      </c>
    </row>
    <row r="3023" spans="1:6" x14ac:dyDescent="0.3">
      <c r="A3023" s="3">
        <v>41</v>
      </c>
      <c r="B3023" s="3">
        <v>16</v>
      </c>
      <c r="C3023" s="6">
        <v>113</v>
      </c>
      <c r="E3023" s="3">
        <v>1</v>
      </c>
      <c r="F3023" s="3">
        <v>211</v>
      </c>
    </row>
    <row r="3024" spans="1:6" x14ac:dyDescent="0.3">
      <c r="A3024" s="15">
        <v>41</v>
      </c>
      <c r="B3024" s="15">
        <v>17</v>
      </c>
      <c r="C3024" s="20">
        <v>40</v>
      </c>
      <c r="E3024" s="15">
        <v>2.5</v>
      </c>
      <c r="F3024" s="15">
        <v>0</v>
      </c>
    </row>
    <row r="3025" spans="1:6" x14ac:dyDescent="0.3">
      <c r="A3025" s="3">
        <v>41</v>
      </c>
      <c r="B3025" s="3">
        <v>17</v>
      </c>
      <c r="C3025" s="6">
        <v>114</v>
      </c>
      <c r="E3025" s="3">
        <v>1.8</v>
      </c>
      <c r="F3025" s="3">
        <v>0</v>
      </c>
    </row>
    <row r="3026" spans="1:6" x14ac:dyDescent="0.3">
      <c r="A3026" s="15">
        <v>41</v>
      </c>
      <c r="B3026" s="15">
        <v>17</v>
      </c>
      <c r="C3026" s="20">
        <v>92</v>
      </c>
      <c r="E3026" s="15">
        <v>1.9</v>
      </c>
      <c r="F3026" s="15">
        <v>131</v>
      </c>
    </row>
    <row r="3027" spans="1:6" x14ac:dyDescent="0.3">
      <c r="A3027" s="3">
        <v>41</v>
      </c>
      <c r="B3027" s="3">
        <v>17</v>
      </c>
      <c r="C3027" s="6">
        <v>141</v>
      </c>
      <c r="E3027" s="3">
        <v>7.6</v>
      </c>
      <c r="F3027" s="3">
        <v>92</v>
      </c>
    </row>
    <row r="3028" spans="1:6" x14ac:dyDescent="0.3">
      <c r="A3028" s="15">
        <v>41</v>
      </c>
      <c r="B3028" s="15">
        <v>16</v>
      </c>
      <c r="C3028" s="20">
        <v>10</v>
      </c>
      <c r="E3028" s="15">
        <v>0.3</v>
      </c>
      <c r="F3028" s="15">
        <v>0</v>
      </c>
    </row>
    <row r="3029" spans="1:6" x14ac:dyDescent="0.3">
      <c r="A3029" s="3">
        <v>41</v>
      </c>
      <c r="B3029" s="3">
        <v>17</v>
      </c>
      <c r="C3029" s="6">
        <v>14</v>
      </c>
      <c r="E3029" s="3">
        <v>1</v>
      </c>
      <c r="F3029" s="3">
        <v>0</v>
      </c>
    </row>
    <row r="3030" spans="1:6" x14ac:dyDescent="0.3">
      <c r="A3030" s="15">
        <v>41</v>
      </c>
      <c r="B3030" s="15">
        <v>16</v>
      </c>
      <c r="C3030" s="20">
        <v>120</v>
      </c>
      <c r="E3030" s="15">
        <v>3.9</v>
      </c>
      <c r="F3030" s="15">
        <v>0</v>
      </c>
    </row>
    <row r="3031" spans="1:6" x14ac:dyDescent="0.3">
      <c r="A3031" s="3">
        <v>41</v>
      </c>
      <c r="B3031" s="3">
        <v>16</v>
      </c>
      <c r="C3031" s="6">
        <v>98</v>
      </c>
      <c r="E3031" s="3">
        <v>4</v>
      </c>
      <c r="F3031" s="3">
        <v>0</v>
      </c>
    </row>
    <row r="3032" spans="1:6" x14ac:dyDescent="0.3">
      <c r="A3032" s="15">
        <v>41</v>
      </c>
      <c r="B3032" s="15">
        <v>15</v>
      </c>
      <c r="C3032" s="20">
        <v>38</v>
      </c>
      <c r="E3032" s="15">
        <v>0.7</v>
      </c>
      <c r="F3032" s="15">
        <v>91</v>
      </c>
    </row>
    <row r="3033" spans="1:6" x14ac:dyDescent="0.3">
      <c r="A3033" s="3">
        <v>41</v>
      </c>
      <c r="B3033" s="3">
        <v>16</v>
      </c>
      <c r="C3033" s="6">
        <v>23</v>
      </c>
      <c r="E3033" s="3">
        <v>1.4</v>
      </c>
      <c r="F3033" s="3">
        <v>0</v>
      </c>
    </row>
    <row r="3034" spans="1:6" x14ac:dyDescent="0.3">
      <c r="A3034" s="15">
        <v>41</v>
      </c>
      <c r="B3034" s="15">
        <v>16</v>
      </c>
      <c r="C3034" s="20">
        <v>118</v>
      </c>
      <c r="E3034" s="15">
        <v>3.3</v>
      </c>
      <c r="F3034" s="15">
        <v>0</v>
      </c>
    </row>
    <row r="3035" spans="1:6" x14ac:dyDescent="0.3">
      <c r="A3035" s="3">
        <v>41</v>
      </c>
      <c r="B3035" s="3">
        <v>16</v>
      </c>
      <c r="C3035" s="6">
        <v>64</v>
      </c>
      <c r="E3035" s="3">
        <v>0.5</v>
      </c>
      <c r="F3035" s="3">
        <v>0</v>
      </c>
    </row>
    <row r="3036" spans="1:6" x14ac:dyDescent="0.3">
      <c r="A3036" s="15">
        <v>41</v>
      </c>
      <c r="B3036" s="15">
        <v>15</v>
      </c>
      <c r="C3036" s="20">
        <v>22</v>
      </c>
      <c r="E3036" s="15">
        <v>1.5</v>
      </c>
      <c r="F3036" s="15">
        <v>0</v>
      </c>
    </row>
    <row r="3037" spans="1:6" x14ac:dyDescent="0.3">
      <c r="A3037" s="3">
        <v>41</v>
      </c>
      <c r="B3037" s="3">
        <v>15</v>
      </c>
      <c r="C3037" s="6">
        <v>58</v>
      </c>
      <c r="E3037" s="3">
        <v>0.5</v>
      </c>
      <c r="F3037" s="3">
        <v>0</v>
      </c>
    </row>
    <row r="3038" spans="1:6" x14ac:dyDescent="0.3">
      <c r="A3038" s="15">
        <v>41</v>
      </c>
      <c r="B3038" s="15">
        <v>15</v>
      </c>
      <c r="C3038" s="20">
        <v>185</v>
      </c>
      <c r="E3038" s="15">
        <v>3.6</v>
      </c>
      <c r="F3038" s="15">
        <v>0</v>
      </c>
    </row>
    <row r="3039" spans="1:6" x14ac:dyDescent="0.3">
      <c r="A3039" s="3">
        <v>41</v>
      </c>
      <c r="B3039" s="3">
        <v>17</v>
      </c>
      <c r="C3039" s="6">
        <v>20</v>
      </c>
      <c r="E3039" s="3">
        <v>1.4</v>
      </c>
      <c r="F3039" s="3">
        <v>0</v>
      </c>
    </row>
    <row r="3040" spans="1:6" x14ac:dyDescent="0.3">
      <c r="A3040" s="15">
        <v>41</v>
      </c>
      <c r="B3040" s="15">
        <v>16</v>
      </c>
      <c r="C3040" s="20">
        <v>175</v>
      </c>
      <c r="E3040" s="15">
        <v>1.1000000000000001</v>
      </c>
      <c r="F3040" s="15">
        <v>0</v>
      </c>
    </row>
    <row r="3041" spans="1:6" x14ac:dyDescent="0.3">
      <c r="A3041" s="3">
        <v>41</v>
      </c>
      <c r="B3041" s="3">
        <v>17</v>
      </c>
      <c r="C3041" s="6">
        <v>138</v>
      </c>
      <c r="E3041" s="3">
        <v>6.9</v>
      </c>
      <c r="F3041" s="3">
        <v>0</v>
      </c>
    </row>
    <row r="3042" spans="1:6" x14ac:dyDescent="0.3">
      <c r="A3042" s="15">
        <v>41</v>
      </c>
      <c r="B3042" s="15">
        <v>15</v>
      </c>
      <c r="C3042" s="20">
        <v>59</v>
      </c>
      <c r="E3042" s="15">
        <v>0.2</v>
      </c>
      <c r="F3042" s="15">
        <v>0</v>
      </c>
    </row>
    <row r="3043" spans="1:6" x14ac:dyDescent="0.3">
      <c r="A3043" s="3">
        <v>41</v>
      </c>
      <c r="B3043" s="3">
        <v>17</v>
      </c>
      <c r="C3043" s="6">
        <v>48</v>
      </c>
      <c r="E3043" s="3">
        <v>0.3</v>
      </c>
      <c r="F3043" s="3">
        <v>0</v>
      </c>
    </row>
    <row r="3044" spans="1:6" x14ac:dyDescent="0.3">
      <c r="A3044" s="15">
        <v>41</v>
      </c>
      <c r="B3044" s="15">
        <v>16</v>
      </c>
      <c r="C3044" s="20">
        <v>79</v>
      </c>
      <c r="E3044" s="15">
        <v>1</v>
      </c>
      <c r="F3044" s="15">
        <v>233</v>
      </c>
    </row>
    <row r="3045" spans="1:6" x14ac:dyDescent="0.3">
      <c r="A3045" s="3">
        <v>41</v>
      </c>
      <c r="B3045" s="3">
        <v>15</v>
      </c>
      <c r="C3045" s="6">
        <v>108</v>
      </c>
      <c r="E3045" s="3">
        <v>5.2</v>
      </c>
      <c r="F3045" s="3">
        <v>0</v>
      </c>
    </row>
    <row r="3046" spans="1:6" x14ac:dyDescent="0.3">
      <c r="A3046" s="15">
        <v>41</v>
      </c>
      <c r="B3046" s="15">
        <v>16</v>
      </c>
      <c r="C3046" s="20">
        <v>81</v>
      </c>
      <c r="E3046" s="15">
        <v>0.4</v>
      </c>
      <c r="F3046" s="15">
        <v>0</v>
      </c>
    </row>
    <row r="3047" spans="1:6" x14ac:dyDescent="0.3">
      <c r="A3047" s="3">
        <v>41</v>
      </c>
      <c r="B3047" s="3">
        <v>16</v>
      </c>
      <c r="C3047" s="6">
        <v>99</v>
      </c>
      <c r="E3047" s="3">
        <v>1</v>
      </c>
      <c r="F3047" s="3">
        <v>0</v>
      </c>
    </row>
    <row r="3048" spans="1:6" x14ac:dyDescent="0.3">
      <c r="A3048" s="15">
        <v>41</v>
      </c>
      <c r="B3048" s="15">
        <v>17</v>
      </c>
      <c r="C3048" s="20">
        <v>94</v>
      </c>
      <c r="E3048" s="15">
        <v>3.8</v>
      </c>
      <c r="F3048" s="15">
        <v>327</v>
      </c>
    </row>
    <row r="3049" spans="1:6" x14ac:dyDescent="0.3">
      <c r="A3049" s="3">
        <v>41</v>
      </c>
      <c r="B3049" s="3">
        <v>17</v>
      </c>
      <c r="C3049" s="6">
        <v>165</v>
      </c>
      <c r="E3049" s="3">
        <v>8</v>
      </c>
      <c r="F3049" s="3">
        <v>0</v>
      </c>
    </row>
    <row r="3050" spans="1:6" x14ac:dyDescent="0.3">
      <c r="A3050" s="15">
        <v>41</v>
      </c>
      <c r="B3050" s="15">
        <v>17</v>
      </c>
      <c r="C3050" s="20">
        <v>153</v>
      </c>
      <c r="E3050" s="15">
        <v>1.7</v>
      </c>
      <c r="F3050" s="15">
        <v>337</v>
      </c>
    </row>
    <row r="3051" spans="1:6" x14ac:dyDescent="0.3">
      <c r="A3051" s="3">
        <v>41</v>
      </c>
      <c r="B3051" s="3">
        <v>17</v>
      </c>
      <c r="C3051" s="6">
        <v>48</v>
      </c>
      <c r="E3051" s="3">
        <v>0.6</v>
      </c>
      <c r="F3051" s="3">
        <v>215</v>
      </c>
    </row>
    <row r="3052" spans="1:6" x14ac:dyDescent="0.3">
      <c r="A3052" s="15">
        <v>41</v>
      </c>
      <c r="B3052" s="15">
        <v>17</v>
      </c>
      <c r="C3052" s="20">
        <v>63</v>
      </c>
      <c r="E3052" s="15">
        <v>3.2</v>
      </c>
      <c r="F3052" s="15">
        <v>0</v>
      </c>
    </row>
    <row r="3053" spans="1:6" x14ac:dyDescent="0.3">
      <c r="A3053" s="3">
        <v>41</v>
      </c>
      <c r="B3053" s="3">
        <v>16</v>
      </c>
      <c r="C3053" s="6">
        <v>49</v>
      </c>
      <c r="E3053" s="3">
        <v>0.5</v>
      </c>
      <c r="F3053" s="3">
        <v>0</v>
      </c>
    </row>
    <row r="3054" spans="1:6" x14ac:dyDescent="0.3">
      <c r="A3054" s="15">
        <v>41</v>
      </c>
      <c r="B3054" s="15">
        <v>17</v>
      </c>
      <c r="C3054" s="20">
        <v>49</v>
      </c>
      <c r="E3054" s="15">
        <v>2.2000000000000002</v>
      </c>
      <c r="F3054" s="15">
        <v>0</v>
      </c>
    </row>
    <row r="3055" spans="1:6" x14ac:dyDescent="0.3">
      <c r="A3055" s="3">
        <v>41</v>
      </c>
      <c r="B3055" s="3">
        <v>16</v>
      </c>
      <c r="C3055" s="6">
        <v>104</v>
      </c>
      <c r="E3055" s="3">
        <v>1</v>
      </c>
      <c r="F3055" s="3">
        <v>0</v>
      </c>
    </row>
    <row r="3056" spans="1:6" x14ac:dyDescent="0.3">
      <c r="A3056" s="15">
        <v>41</v>
      </c>
      <c r="B3056" s="15">
        <v>16</v>
      </c>
      <c r="C3056" s="20">
        <v>114</v>
      </c>
      <c r="E3056" s="15">
        <v>3.5</v>
      </c>
      <c r="F3056" s="15">
        <v>0</v>
      </c>
    </row>
    <row r="3057" spans="1:6" x14ac:dyDescent="0.3">
      <c r="A3057" s="3">
        <v>41</v>
      </c>
      <c r="B3057" s="3">
        <v>17</v>
      </c>
      <c r="C3057" s="6">
        <v>33</v>
      </c>
      <c r="E3057" s="3">
        <v>0.7</v>
      </c>
      <c r="F3057" s="3">
        <v>104</v>
      </c>
    </row>
    <row r="3058" spans="1:6" x14ac:dyDescent="0.3">
      <c r="A3058" s="15">
        <v>41</v>
      </c>
      <c r="B3058" s="15">
        <v>17</v>
      </c>
      <c r="C3058" s="20">
        <v>99</v>
      </c>
      <c r="E3058" s="15">
        <v>1.8</v>
      </c>
      <c r="F3058" s="15">
        <v>0</v>
      </c>
    </row>
    <row r="3059" spans="1:6" x14ac:dyDescent="0.3">
      <c r="A3059" s="3">
        <v>41</v>
      </c>
      <c r="B3059" s="3">
        <v>16</v>
      </c>
      <c r="C3059" s="6">
        <v>13</v>
      </c>
      <c r="E3059" s="3">
        <v>0</v>
      </c>
      <c r="F3059" s="3">
        <v>0</v>
      </c>
    </row>
    <row r="3060" spans="1:6" x14ac:dyDescent="0.3">
      <c r="A3060" s="15">
        <v>41</v>
      </c>
      <c r="B3060" s="15">
        <v>17</v>
      </c>
      <c r="C3060" s="20">
        <v>51</v>
      </c>
      <c r="E3060" s="15">
        <v>0.6</v>
      </c>
      <c r="F3060" s="15">
        <v>0</v>
      </c>
    </row>
    <row r="3061" spans="1:6" x14ac:dyDescent="0.3">
      <c r="A3061" s="3">
        <v>41</v>
      </c>
      <c r="B3061" s="3">
        <v>16</v>
      </c>
      <c r="C3061" s="6">
        <v>33</v>
      </c>
      <c r="E3061" s="3">
        <v>0</v>
      </c>
      <c r="F3061" s="3">
        <v>0</v>
      </c>
    </row>
    <row r="3062" spans="1:6" x14ac:dyDescent="0.3">
      <c r="A3062" s="15">
        <v>41</v>
      </c>
      <c r="B3062" s="15">
        <v>14</v>
      </c>
      <c r="C3062" s="20">
        <v>74</v>
      </c>
      <c r="E3062" s="15">
        <v>2.33</v>
      </c>
      <c r="F3062" s="15">
        <v>0</v>
      </c>
    </row>
    <row r="3063" spans="1:6" x14ac:dyDescent="0.3">
      <c r="A3063" s="3">
        <v>41</v>
      </c>
      <c r="B3063" s="3">
        <v>16</v>
      </c>
      <c r="C3063" s="6">
        <v>23</v>
      </c>
      <c r="E3063" s="3">
        <v>0.3</v>
      </c>
      <c r="F3063" s="3">
        <v>118</v>
      </c>
    </row>
    <row r="3064" spans="1:6" x14ac:dyDescent="0.3">
      <c r="A3064" s="15">
        <v>41</v>
      </c>
      <c r="B3064" s="15">
        <v>15</v>
      </c>
      <c r="C3064" s="20">
        <v>54</v>
      </c>
      <c r="E3064" s="15">
        <v>0.5</v>
      </c>
      <c r="F3064" s="15">
        <v>0</v>
      </c>
    </row>
    <row r="3065" spans="1:6" x14ac:dyDescent="0.3">
      <c r="A3065" s="3">
        <v>41</v>
      </c>
      <c r="B3065" s="3">
        <v>17</v>
      </c>
      <c r="C3065" s="6">
        <v>11</v>
      </c>
      <c r="E3065" s="3">
        <v>1</v>
      </c>
      <c r="F3065" s="3">
        <v>0</v>
      </c>
    </row>
    <row r="3066" spans="1:6" x14ac:dyDescent="0.3">
      <c r="A3066" s="15">
        <v>41</v>
      </c>
      <c r="B3066" s="15">
        <v>17</v>
      </c>
      <c r="C3066" s="20">
        <v>93</v>
      </c>
      <c r="E3066" s="15">
        <v>0.8</v>
      </c>
      <c r="F3066" s="15">
        <v>218</v>
      </c>
    </row>
    <row r="3067" spans="1:6" x14ac:dyDescent="0.3">
      <c r="A3067" s="3">
        <v>41</v>
      </c>
      <c r="B3067" s="3">
        <v>16</v>
      </c>
      <c r="C3067" s="6">
        <v>91</v>
      </c>
      <c r="E3067" s="3">
        <v>0.5</v>
      </c>
      <c r="F3067" s="3">
        <v>0</v>
      </c>
    </row>
    <row r="3068" spans="1:6" x14ac:dyDescent="0.3">
      <c r="A3068" s="15">
        <v>41</v>
      </c>
      <c r="B3068" s="15">
        <v>17</v>
      </c>
      <c r="C3068" s="20">
        <v>121</v>
      </c>
      <c r="E3068" s="15">
        <v>0.3</v>
      </c>
      <c r="F3068" s="15">
        <v>0</v>
      </c>
    </row>
    <row r="3069" spans="1:6" x14ac:dyDescent="0.3">
      <c r="A3069" s="3">
        <v>41</v>
      </c>
      <c r="B3069" s="3">
        <v>15</v>
      </c>
      <c r="C3069" s="6">
        <v>29</v>
      </c>
      <c r="E3069" s="3">
        <v>0.8</v>
      </c>
      <c r="F3069" s="3">
        <v>98</v>
      </c>
    </row>
    <row r="3070" spans="1:6" x14ac:dyDescent="0.3">
      <c r="A3070" s="15">
        <v>41</v>
      </c>
      <c r="B3070" s="15">
        <v>16</v>
      </c>
      <c r="C3070" s="20">
        <v>30</v>
      </c>
      <c r="E3070" s="15">
        <v>1.4</v>
      </c>
      <c r="F3070" s="15">
        <v>0</v>
      </c>
    </row>
    <row r="3071" spans="1:6" x14ac:dyDescent="0.3">
      <c r="A3071" s="3">
        <v>41</v>
      </c>
      <c r="B3071" s="3">
        <v>17</v>
      </c>
      <c r="C3071" s="6">
        <v>85</v>
      </c>
      <c r="E3071" s="3">
        <v>0.2</v>
      </c>
      <c r="F3071" s="3">
        <v>229</v>
      </c>
    </row>
    <row r="3072" spans="1:6" x14ac:dyDescent="0.3">
      <c r="A3072" s="15">
        <v>41</v>
      </c>
      <c r="B3072" s="15">
        <v>17</v>
      </c>
      <c r="C3072" s="20">
        <v>44</v>
      </c>
      <c r="E3072" s="15">
        <v>0.3</v>
      </c>
      <c r="F3072" s="15">
        <v>0</v>
      </c>
    </row>
    <row r="3073" spans="1:6" x14ac:dyDescent="0.3">
      <c r="A3073" s="3">
        <v>41</v>
      </c>
      <c r="B3073" s="3">
        <v>17</v>
      </c>
      <c r="C3073" s="6">
        <v>38</v>
      </c>
      <c r="E3073" s="3">
        <v>2.2000000000000002</v>
      </c>
      <c r="F3073" s="3">
        <v>180</v>
      </c>
    </row>
    <row r="3074" spans="1:6" x14ac:dyDescent="0.3">
      <c r="A3074" s="15">
        <v>41</v>
      </c>
      <c r="B3074" s="15">
        <v>16</v>
      </c>
      <c r="C3074" s="20">
        <v>19</v>
      </c>
      <c r="E3074" s="15">
        <v>0.3</v>
      </c>
      <c r="F3074" s="15">
        <v>105</v>
      </c>
    </row>
    <row r="3075" spans="1:6" x14ac:dyDescent="0.3">
      <c r="A3075" s="3">
        <v>41</v>
      </c>
      <c r="B3075" s="3">
        <v>14</v>
      </c>
      <c r="C3075" s="6">
        <v>51</v>
      </c>
      <c r="E3075" s="3">
        <v>2.33</v>
      </c>
      <c r="F3075" s="3">
        <v>0</v>
      </c>
    </row>
    <row r="3076" spans="1:6" x14ac:dyDescent="0.3">
      <c r="A3076" s="15">
        <v>41</v>
      </c>
      <c r="B3076" s="15">
        <v>16</v>
      </c>
      <c r="C3076" s="20">
        <v>111</v>
      </c>
      <c r="E3076" s="15">
        <v>0.4</v>
      </c>
      <c r="F3076" s="15">
        <v>0</v>
      </c>
    </row>
    <row r="3077" spans="1:6" x14ac:dyDescent="0.3">
      <c r="A3077" s="3">
        <v>41</v>
      </c>
      <c r="B3077" s="3">
        <v>17</v>
      </c>
      <c r="C3077" s="6">
        <v>81</v>
      </c>
      <c r="E3077" s="3">
        <v>0.2</v>
      </c>
      <c r="F3077" s="3">
        <v>167</v>
      </c>
    </row>
    <row r="3078" spans="1:6" x14ac:dyDescent="0.3">
      <c r="A3078" s="15">
        <v>41</v>
      </c>
      <c r="B3078" s="15">
        <v>17</v>
      </c>
      <c r="C3078" s="20">
        <v>45</v>
      </c>
      <c r="E3078" s="15">
        <v>1.8</v>
      </c>
      <c r="F3078" s="15">
        <v>172</v>
      </c>
    </row>
    <row r="3079" spans="1:6" x14ac:dyDescent="0.3">
      <c r="A3079" s="3">
        <v>41</v>
      </c>
      <c r="B3079" s="3">
        <v>14</v>
      </c>
      <c r="C3079" s="6">
        <v>38</v>
      </c>
      <c r="E3079" s="3">
        <v>1</v>
      </c>
      <c r="F3079" s="3">
        <v>150</v>
      </c>
    </row>
    <row r="3080" spans="1:6" x14ac:dyDescent="0.3">
      <c r="A3080" s="15">
        <v>41</v>
      </c>
      <c r="B3080" s="15">
        <v>15</v>
      </c>
      <c r="C3080" s="20">
        <v>39</v>
      </c>
      <c r="E3080" s="15">
        <v>0.5</v>
      </c>
      <c r="F3080" s="15">
        <v>0</v>
      </c>
    </row>
    <row r="3081" spans="1:6" x14ac:dyDescent="0.3">
      <c r="A3081" s="3">
        <v>41</v>
      </c>
      <c r="B3081" s="3">
        <v>11</v>
      </c>
      <c r="C3081" s="6">
        <v>35</v>
      </c>
      <c r="E3081" s="3">
        <v>0.75</v>
      </c>
      <c r="F3081" s="3">
        <v>114</v>
      </c>
    </row>
    <row r="3082" spans="1:6" x14ac:dyDescent="0.3">
      <c r="A3082" s="15">
        <v>41</v>
      </c>
      <c r="B3082" s="15">
        <v>15</v>
      </c>
      <c r="C3082" s="20">
        <v>75</v>
      </c>
      <c r="E3082" s="15">
        <v>1.5</v>
      </c>
      <c r="F3082" s="15">
        <v>0</v>
      </c>
    </row>
    <row r="3083" spans="1:6" x14ac:dyDescent="0.3">
      <c r="A3083" s="3">
        <v>41</v>
      </c>
      <c r="B3083" s="3">
        <v>17</v>
      </c>
      <c r="C3083" s="6">
        <v>28</v>
      </c>
      <c r="E3083" s="3">
        <v>0.7</v>
      </c>
      <c r="F3083" s="3">
        <v>0</v>
      </c>
    </row>
    <row r="3084" spans="1:6" x14ac:dyDescent="0.3">
      <c r="A3084" s="15">
        <v>41</v>
      </c>
      <c r="B3084" s="15">
        <v>16</v>
      </c>
      <c r="C3084" s="20">
        <v>25</v>
      </c>
      <c r="E3084" s="15">
        <v>0.1</v>
      </c>
      <c r="F3084" s="15">
        <v>91</v>
      </c>
    </row>
    <row r="3085" spans="1:6" x14ac:dyDescent="0.3">
      <c r="A3085" s="3">
        <v>41</v>
      </c>
      <c r="B3085" s="3">
        <v>15</v>
      </c>
      <c r="C3085" s="6">
        <v>63</v>
      </c>
      <c r="E3085" s="3">
        <v>0.7</v>
      </c>
      <c r="F3085" s="3">
        <v>79</v>
      </c>
    </row>
    <row r="3086" spans="1:6" x14ac:dyDescent="0.3">
      <c r="A3086" s="15">
        <v>41</v>
      </c>
      <c r="B3086" s="15">
        <v>17</v>
      </c>
      <c r="C3086" s="20">
        <v>34</v>
      </c>
      <c r="E3086" s="15">
        <v>2</v>
      </c>
      <c r="F3086" s="15">
        <v>0</v>
      </c>
    </row>
    <row r="3087" spans="1:6" x14ac:dyDescent="0.3">
      <c r="A3087" s="3">
        <v>41</v>
      </c>
      <c r="B3087" s="3">
        <v>16</v>
      </c>
      <c r="C3087" s="6">
        <v>115</v>
      </c>
      <c r="E3087" s="3">
        <v>7</v>
      </c>
      <c r="F3087" s="3">
        <v>0</v>
      </c>
    </row>
    <row r="3088" spans="1:6" x14ac:dyDescent="0.3">
      <c r="A3088" s="15">
        <v>41</v>
      </c>
      <c r="B3088" s="15">
        <v>15</v>
      </c>
      <c r="C3088" s="20">
        <v>95</v>
      </c>
      <c r="E3088" s="15">
        <v>0.1</v>
      </c>
      <c r="F3088" s="15">
        <v>240</v>
      </c>
    </row>
    <row r="3089" spans="1:6" x14ac:dyDescent="0.3">
      <c r="A3089" s="3">
        <v>41</v>
      </c>
      <c r="B3089" s="3">
        <v>17</v>
      </c>
      <c r="C3089" s="6">
        <v>78</v>
      </c>
      <c r="E3089" s="3">
        <v>2.67</v>
      </c>
      <c r="F3089" s="3">
        <v>99</v>
      </c>
    </row>
    <row r="3090" spans="1:6" x14ac:dyDescent="0.3">
      <c r="A3090" s="15">
        <v>41</v>
      </c>
      <c r="B3090" s="15">
        <v>16</v>
      </c>
      <c r="C3090" s="20">
        <v>154</v>
      </c>
      <c r="E3090" s="15">
        <v>7</v>
      </c>
      <c r="F3090" s="15">
        <v>0</v>
      </c>
    </row>
    <row r="3091" spans="1:6" x14ac:dyDescent="0.3">
      <c r="A3091" s="3">
        <v>41</v>
      </c>
      <c r="B3091" s="3">
        <v>17</v>
      </c>
      <c r="C3091" s="6">
        <v>119</v>
      </c>
      <c r="E3091" s="3">
        <v>6.1</v>
      </c>
      <c r="F3091" s="3">
        <v>263</v>
      </c>
    </row>
    <row r="3092" spans="1:6" x14ac:dyDescent="0.3">
      <c r="A3092" s="15">
        <v>41</v>
      </c>
      <c r="B3092" s="15">
        <v>16</v>
      </c>
      <c r="C3092" s="20">
        <v>15</v>
      </c>
      <c r="E3092" s="15">
        <v>0.3</v>
      </c>
      <c r="F3092" s="15">
        <v>83</v>
      </c>
    </row>
    <row r="3093" spans="1:6" x14ac:dyDescent="0.3">
      <c r="A3093" s="3">
        <v>41</v>
      </c>
      <c r="B3093" s="3">
        <v>16</v>
      </c>
      <c r="C3093" s="6">
        <v>21</v>
      </c>
      <c r="E3093" s="3">
        <v>0.1</v>
      </c>
      <c r="F3093" s="3">
        <v>0</v>
      </c>
    </row>
    <row r="3094" spans="1:6" x14ac:dyDescent="0.3">
      <c r="A3094" s="15">
        <v>41</v>
      </c>
      <c r="B3094" s="15">
        <v>17</v>
      </c>
      <c r="C3094" s="20">
        <v>55</v>
      </c>
      <c r="E3094" s="15">
        <v>1.7</v>
      </c>
      <c r="F3094" s="15">
        <v>0</v>
      </c>
    </row>
    <row r="3095" spans="1:6" x14ac:dyDescent="0.3">
      <c r="A3095" s="3">
        <v>41</v>
      </c>
      <c r="B3095" s="3">
        <v>15</v>
      </c>
      <c r="C3095" s="6">
        <v>158</v>
      </c>
      <c r="E3095" s="3">
        <v>4.7</v>
      </c>
      <c r="F3095" s="3">
        <v>0</v>
      </c>
    </row>
    <row r="3096" spans="1:6" x14ac:dyDescent="0.3">
      <c r="A3096" s="15">
        <v>41</v>
      </c>
      <c r="B3096" s="15">
        <v>16</v>
      </c>
      <c r="C3096" s="20">
        <v>98</v>
      </c>
      <c r="E3096" s="15">
        <v>1</v>
      </c>
      <c r="F3096" s="15">
        <v>296</v>
      </c>
    </row>
    <row r="3097" spans="1:6" x14ac:dyDescent="0.3">
      <c r="A3097" s="3">
        <v>41</v>
      </c>
      <c r="B3097" s="3">
        <v>15</v>
      </c>
      <c r="C3097" s="6">
        <v>65</v>
      </c>
      <c r="E3097" s="3">
        <v>0.5</v>
      </c>
      <c r="F3097" s="3">
        <v>0</v>
      </c>
    </row>
    <row r="3098" spans="1:6" x14ac:dyDescent="0.3">
      <c r="A3098" s="15">
        <v>41</v>
      </c>
      <c r="B3098" s="15">
        <v>15</v>
      </c>
      <c r="C3098" s="20">
        <v>55</v>
      </c>
      <c r="E3098" s="15">
        <v>2.8</v>
      </c>
      <c r="F3098" s="15">
        <v>0</v>
      </c>
    </row>
    <row r="3099" spans="1:6" x14ac:dyDescent="0.3">
      <c r="A3099" s="3">
        <v>41</v>
      </c>
      <c r="B3099" s="3">
        <v>17</v>
      </c>
      <c r="C3099" s="6">
        <v>81</v>
      </c>
      <c r="E3099" s="3">
        <v>0.8</v>
      </c>
      <c r="F3099" s="3">
        <v>223</v>
      </c>
    </row>
    <row r="3100" spans="1:6" x14ac:dyDescent="0.3">
      <c r="A3100" s="15">
        <v>41</v>
      </c>
      <c r="B3100" s="15">
        <v>17</v>
      </c>
      <c r="C3100" s="20">
        <v>42</v>
      </c>
      <c r="E3100" s="15">
        <v>2.2000000000000002</v>
      </c>
      <c r="F3100" s="15">
        <v>185</v>
      </c>
    </row>
    <row r="3101" spans="1:6" x14ac:dyDescent="0.3">
      <c r="A3101" s="3">
        <v>41</v>
      </c>
      <c r="B3101" s="3">
        <v>15</v>
      </c>
      <c r="C3101" s="6">
        <v>120</v>
      </c>
      <c r="E3101" s="3">
        <v>5.2</v>
      </c>
      <c r="F3101" s="3">
        <v>0</v>
      </c>
    </row>
    <row r="3102" spans="1:6" x14ac:dyDescent="0.3">
      <c r="A3102" s="15">
        <v>41</v>
      </c>
      <c r="B3102" s="15">
        <v>16</v>
      </c>
      <c r="C3102" s="20">
        <v>104</v>
      </c>
      <c r="E3102" s="15">
        <v>4</v>
      </c>
      <c r="F3102" s="15">
        <v>0</v>
      </c>
    </row>
    <row r="3103" spans="1:6" x14ac:dyDescent="0.3">
      <c r="A3103" s="3">
        <v>41</v>
      </c>
      <c r="B3103" s="3">
        <v>15</v>
      </c>
      <c r="C3103" s="6">
        <v>65</v>
      </c>
      <c r="E3103" s="3">
        <v>2.8</v>
      </c>
      <c r="F3103" s="3">
        <v>0</v>
      </c>
    </row>
    <row r="3104" spans="1:6" x14ac:dyDescent="0.3">
      <c r="A3104" s="15">
        <v>41</v>
      </c>
      <c r="B3104" s="15">
        <v>15</v>
      </c>
      <c r="C3104" s="20">
        <v>41</v>
      </c>
      <c r="E3104" s="15">
        <v>2.4</v>
      </c>
      <c r="F3104" s="15">
        <v>105</v>
      </c>
    </row>
    <row r="3105" spans="1:6" x14ac:dyDescent="0.3">
      <c r="A3105" s="3">
        <v>41</v>
      </c>
      <c r="B3105" s="3">
        <v>16</v>
      </c>
      <c r="C3105" s="6">
        <v>35</v>
      </c>
      <c r="E3105" s="3">
        <v>1.4</v>
      </c>
      <c r="F3105" s="3">
        <v>135</v>
      </c>
    </row>
    <row r="3106" spans="1:6" x14ac:dyDescent="0.3">
      <c r="A3106" s="15">
        <v>41</v>
      </c>
      <c r="B3106" s="15">
        <v>16</v>
      </c>
      <c r="C3106" s="20">
        <v>155</v>
      </c>
      <c r="E3106" s="15">
        <v>7</v>
      </c>
      <c r="F3106" s="15">
        <v>0</v>
      </c>
    </row>
    <row r="3107" spans="1:6" x14ac:dyDescent="0.3">
      <c r="A3107" s="3">
        <v>41</v>
      </c>
      <c r="B3107" s="3">
        <v>15</v>
      </c>
      <c r="C3107" s="6">
        <v>24</v>
      </c>
      <c r="E3107" s="3">
        <v>0.8</v>
      </c>
      <c r="F3107" s="3">
        <v>0</v>
      </c>
    </row>
    <row r="3108" spans="1:6" x14ac:dyDescent="0.3">
      <c r="A3108" s="15">
        <v>41</v>
      </c>
      <c r="B3108" s="15">
        <v>16</v>
      </c>
      <c r="C3108" s="20">
        <v>62</v>
      </c>
      <c r="E3108" s="15">
        <v>2.2000000000000002</v>
      </c>
      <c r="F3108" s="15">
        <v>0</v>
      </c>
    </row>
    <row r="3109" spans="1:6" x14ac:dyDescent="0.3">
      <c r="A3109" s="3">
        <v>41</v>
      </c>
      <c r="B3109" s="3">
        <v>15</v>
      </c>
      <c r="C3109" s="6">
        <v>62</v>
      </c>
      <c r="E3109" s="3">
        <v>0.9</v>
      </c>
      <c r="F3109" s="3">
        <v>0</v>
      </c>
    </row>
    <row r="3110" spans="1:6" x14ac:dyDescent="0.3">
      <c r="A3110" s="15">
        <v>41</v>
      </c>
      <c r="B3110" s="15">
        <v>15</v>
      </c>
      <c r="C3110" s="20">
        <v>69</v>
      </c>
      <c r="E3110" s="15">
        <v>1.5</v>
      </c>
      <c r="F3110" s="15">
        <v>78</v>
      </c>
    </row>
    <row r="3111" spans="1:6" x14ac:dyDescent="0.3">
      <c r="A3111" s="3">
        <v>41</v>
      </c>
      <c r="B3111" s="3">
        <v>16</v>
      </c>
      <c r="C3111" s="6">
        <v>79</v>
      </c>
      <c r="E3111" s="3">
        <v>4</v>
      </c>
      <c r="F3111" s="3">
        <v>225</v>
      </c>
    </row>
    <row r="3112" spans="1:6" x14ac:dyDescent="0.3">
      <c r="A3112" s="15">
        <v>41</v>
      </c>
      <c r="B3112" s="15">
        <v>14</v>
      </c>
      <c r="C3112" s="20">
        <v>32</v>
      </c>
      <c r="E3112" s="15">
        <v>1</v>
      </c>
      <c r="F3112" s="15">
        <v>0</v>
      </c>
    </row>
    <row r="3113" spans="1:6" x14ac:dyDescent="0.3">
      <c r="A3113" s="3">
        <v>41</v>
      </c>
      <c r="B3113" s="3">
        <v>17</v>
      </c>
      <c r="C3113" s="6">
        <v>80</v>
      </c>
      <c r="E3113" s="3">
        <v>0.3</v>
      </c>
      <c r="F3113" s="3">
        <v>0</v>
      </c>
    </row>
    <row r="3114" spans="1:6" x14ac:dyDescent="0.3">
      <c r="A3114" s="15">
        <v>41</v>
      </c>
      <c r="B3114" s="15">
        <v>16</v>
      </c>
      <c r="C3114" s="20">
        <v>44</v>
      </c>
      <c r="E3114" s="15">
        <v>0.3</v>
      </c>
      <c r="F3114" s="15">
        <v>0</v>
      </c>
    </row>
    <row r="3115" spans="1:6" x14ac:dyDescent="0.3">
      <c r="A3115" s="3">
        <v>41</v>
      </c>
      <c r="B3115" s="3">
        <v>15</v>
      </c>
      <c r="C3115" s="6">
        <v>89</v>
      </c>
      <c r="E3115" s="3">
        <v>0.1</v>
      </c>
      <c r="F3115" s="3">
        <v>292</v>
      </c>
    </row>
    <row r="3116" spans="1:6" x14ac:dyDescent="0.3">
      <c r="A3116" s="15">
        <v>41</v>
      </c>
      <c r="B3116" s="15">
        <v>15</v>
      </c>
      <c r="C3116" s="20">
        <v>91</v>
      </c>
      <c r="E3116" s="15">
        <v>2.8</v>
      </c>
      <c r="F3116" s="15">
        <v>330</v>
      </c>
    </row>
    <row r="3117" spans="1:6" x14ac:dyDescent="0.3">
      <c r="A3117" s="3">
        <v>41</v>
      </c>
      <c r="B3117" s="3">
        <v>17</v>
      </c>
      <c r="C3117" s="6">
        <v>53</v>
      </c>
      <c r="E3117" s="3">
        <v>2.5</v>
      </c>
      <c r="F3117" s="3">
        <v>102</v>
      </c>
    </row>
    <row r="3118" spans="1:6" x14ac:dyDescent="0.3">
      <c r="A3118" s="15">
        <v>41</v>
      </c>
      <c r="B3118" s="15">
        <v>15</v>
      </c>
      <c r="C3118" s="20">
        <v>82</v>
      </c>
      <c r="E3118" s="15">
        <v>0.1</v>
      </c>
      <c r="F3118" s="15">
        <v>0</v>
      </c>
    </row>
    <row r="3119" spans="1:6" x14ac:dyDescent="0.3">
      <c r="A3119" s="3">
        <v>41</v>
      </c>
      <c r="B3119" s="3">
        <v>16</v>
      </c>
      <c r="C3119" s="6">
        <v>81</v>
      </c>
      <c r="E3119" s="3">
        <v>0.4</v>
      </c>
      <c r="F3119" s="3">
        <v>146</v>
      </c>
    </row>
    <row r="3120" spans="1:6" x14ac:dyDescent="0.3">
      <c r="A3120" s="15">
        <v>41</v>
      </c>
      <c r="B3120" s="15">
        <v>17</v>
      </c>
      <c r="C3120" s="20">
        <v>129</v>
      </c>
      <c r="E3120" s="15">
        <v>3.4</v>
      </c>
      <c r="F3120" s="15">
        <v>0</v>
      </c>
    </row>
    <row r="3121" spans="1:6" x14ac:dyDescent="0.3">
      <c r="A3121" s="3">
        <v>41</v>
      </c>
      <c r="B3121" s="3">
        <v>15</v>
      </c>
      <c r="C3121" s="6">
        <v>53</v>
      </c>
      <c r="E3121" s="3">
        <v>0.7</v>
      </c>
      <c r="F3121" s="3">
        <v>0</v>
      </c>
    </row>
    <row r="3122" spans="1:6" x14ac:dyDescent="0.3">
      <c r="A3122" s="15">
        <v>41</v>
      </c>
      <c r="B3122" s="15">
        <v>17</v>
      </c>
      <c r="C3122" s="20">
        <v>143</v>
      </c>
      <c r="E3122" s="15">
        <v>2.7</v>
      </c>
      <c r="F3122" s="15">
        <v>209</v>
      </c>
    </row>
    <row r="3123" spans="1:6" x14ac:dyDescent="0.3">
      <c r="A3123" s="3">
        <v>41</v>
      </c>
      <c r="B3123" s="3">
        <v>17</v>
      </c>
      <c r="C3123" s="6">
        <v>140</v>
      </c>
      <c r="E3123" s="3">
        <v>3.5</v>
      </c>
      <c r="F3123" s="3">
        <v>342</v>
      </c>
    </row>
    <row r="3124" spans="1:6" x14ac:dyDescent="0.3">
      <c r="A3124" s="15">
        <v>41</v>
      </c>
      <c r="B3124" s="15">
        <v>17</v>
      </c>
      <c r="C3124" s="20">
        <v>165</v>
      </c>
      <c r="E3124" s="15">
        <v>7.6</v>
      </c>
      <c r="F3124" s="15">
        <v>157</v>
      </c>
    </row>
    <row r="3125" spans="1:6" x14ac:dyDescent="0.3">
      <c r="A3125" s="3">
        <v>41</v>
      </c>
      <c r="B3125" s="3">
        <v>15</v>
      </c>
      <c r="C3125" s="6">
        <v>93</v>
      </c>
      <c r="E3125" s="3">
        <v>2.8</v>
      </c>
      <c r="F3125" s="3">
        <v>0</v>
      </c>
    </row>
    <row r="3126" spans="1:6" x14ac:dyDescent="0.3">
      <c r="A3126" s="15">
        <v>41</v>
      </c>
      <c r="B3126" s="15">
        <v>16</v>
      </c>
      <c r="C3126" s="20">
        <v>64</v>
      </c>
      <c r="E3126" s="15">
        <v>0.4</v>
      </c>
      <c r="F3126" s="15">
        <v>0</v>
      </c>
    </row>
    <row r="3127" spans="1:6" x14ac:dyDescent="0.3">
      <c r="A3127" s="3">
        <v>41</v>
      </c>
      <c r="B3127" s="3">
        <v>17</v>
      </c>
      <c r="C3127" s="6">
        <v>9</v>
      </c>
      <c r="E3127" s="3">
        <v>1</v>
      </c>
      <c r="F3127" s="3">
        <v>0</v>
      </c>
    </row>
    <row r="3128" spans="1:6" x14ac:dyDescent="0.3">
      <c r="A3128" s="15">
        <v>41</v>
      </c>
      <c r="B3128" s="15">
        <v>16</v>
      </c>
      <c r="C3128" s="20">
        <v>18</v>
      </c>
      <c r="E3128" s="15">
        <v>0.6</v>
      </c>
      <c r="F3128" s="15">
        <v>0</v>
      </c>
    </row>
    <row r="3129" spans="1:6" x14ac:dyDescent="0.3">
      <c r="A3129" s="3">
        <v>41</v>
      </c>
      <c r="B3129" s="3">
        <v>17</v>
      </c>
      <c r="C3129" s="6">
        <v>83</v>
      </c>
      <c r="E3129" s="3">
        <v>2.67</v>
      </c>
      <c r="F3129" s="3">
        <v>0</v>
      </c>
    </row>
    <row r="3130" spans="1:6" x14ac:dyDescent="0.3">
      <c r="A3130" s="15">
        <v>41</v>
      </c>
      <c r="B3130" s="15">
        <v>16</v>
      </c>
      <c r="C3130" s="20">
        <v>109</v>
      </c>
      <c r="E3130" s="15">
        <v>1</v>
      </c>
      <c r="F3130" s="15">
        <v>0</v>
      </c>
    </row>
    <row r="3131" spans="1:6" x14ac:dyDescent="0.3">
      <c r="A3131" s="3">
        <v>41</v>
      </c>
      <c r="B3131" s="3">
        <v>16</v>
      </c>
      <c r="C3131" s="6">
        <v>78</v>
      </c>
      <c r="E3131" s="3">
        <v>0.4</v>
      </c>
      <c r="F3131" s="3">
        <v>0</v>
      </c>
    </row>
    <row r="3132" spans="1:6" x14ac:dyDescent="0.3">
      <c r="A3132" s="15">
        <v>41</v>
      </c>
      <c r="B3132" s="15">
        <v>16</v>
      </c>
      <c r="C3132" s="20">
        <v>9</v>
      </c>
      <c r="E3132" s="15">
        <v>0.3</v>
      </c>
      <c r="F3132" s="15">
        <v>0</v>
      </c>
    </row>
    <row r="3133" spans="1:6" x14ac:dyDescent="0.3">
      <c r="A3133" s="3">
        <v>41</v>
      </c>
      <c r="B3133" s="3">
        <v>17</v>
      </c>
      <c r="C3133" s="6">
        <v>65</v>
      </c>
      <c r="E3133" s="3">
        <v>2.1</v>
      </c>
      <c r="F3133" s="3">
        <v>0</v>
      </c>
    </row>
    <row r="3134" spans="1:6" x14ac:dyDescent="0.3">
      <c r="A3134" s="15">
        <v>41</v>
      </c>
      <c r="B3134" s="15">
        <v>17</v>
      </c>
      <c r="C3134" s="20">
        <v>71</v>
      </c>
      <c r="E3134" s="15">
        <v>0.3</v>
      </c>
      <c r="F3134" s="15">
        <v>0</v>
      </c>
    </row>
    <row r="3135" spans="1:6" x14ac:dyDescent="0.3">
      <c r="A3135" s="3">
        <v>41</v>
      </c>
      <c r="B3135" s="3">
        <v>15</v>
      </c>
      <c r="C3135" s="6">
        <v>88</v>
      </c>
      <c r="E3135" s="3">
        <v>2.8</v>
      </c>
      <c r="F3135" s="3">
        <v>0</v>
      </c>
    </row>
    <row r="3136" spans="1:6" x14ac:dyDescent="0.3">
      <c r="A3136" s="15">
        <v>41</v>
      </c>
      <c r="B3136" s="15">
        <v>17</v>
      </c>
      <c r="C3136" s="20">
        <v>58</v>
      </c>
      <c r="E3136" s="15">
        <v>2.67</v>
      </c>
      <c r="F3136" s="15">
        <v>0</v>
      </c>
    </row>
    <row r="3137" spans="1:6" x14ac:dyDescent="0.3">
      <c r="A3137" s="3">
        <v>41</v>
      </c>
      <c r="B3137" s="3">
        <v>17</v>
      </c>
      <c r="C3137" s="6">
        <v>154</v>
      </c>
      <c r="E3137" s="3">
        <v>1.7</v>
      </c>
      <c r="F3137" s="3">
        <v>0</v>
      </c>
    </row>
    <row r="3138" spans="1:6" x14ac:dyDescent="0.3">
      <c r="A3138" s="15">
        <v>41</v>
      </c>
      <c r="B3138" s="15">
        <v>15</v>
      </c>
      <c r="C3138" s="20">
        <v>54</v>
      </c>
      <c r="E3138" s="15">
        <v>2.1</v>
      </c>
      <c r="F3138" s="15">
        <v>0</v>
      </c>
    </row>
    <row r="3139" spans="1:6" x14ac:dyDescent="0.3">
      <c r="A3139" s="3">
        <v>41</v>
      </c>
      <c r="B3139" s="3">
        <v>16</v>
      </c>
      <c r="C3139" s="6">
        <v>52</v>
      </c>
      <c r="E3139" s="3">
        <v>2.2000000000000002</v>
      </c>
      <c r="F3139" s="3">
        <v>0</v>
      </c>
    </row>
    <row r="3140" spans="1:6" x14ac:dyDescent="0.3">
      <c r="A3140" s="15">
        <v>41</v>
      </c>
      <c r="B3140" s="15">
        <v>17</v>
      </c>
      <c r="C3140" s="20">
        <v>71</v>
      </c>
      <c r="E3140" s="15">
        <v>3.2</v>
      </c>
      <c r="F3140" s="15">
        <v>0</v>
      </c>
    </row>
    <row r="3141" spans="1:6" x14ac:dyDescent="0.3">
      <c r="A3141" s="3">
        <v>41</v>
      </c>
      <c r="B3141" s="3">
        <v>15</v>
      </c>
      <c r="C3141" s="6">
        <v>49</v>
      </c>
      <c r="E3141" s="3">
        <v>0.9</v>
      </c>
      <c r="F3141" s="3">
        <v>0</v>
      </c>
    </row>
    <row r="3142" spans="1:6" x14ac:dyDescent="0.3">
      <c r="A3142" s="15">
        <v>41</v>
      </c>
      <c r="B3142" s="15">
        <v>16</v>
      </c>
      <c r="C3142" s="20">
        <v>25</v>
      </c>
      <c r="E3142" s="15">
        <v>0.1</v>
      </c>
      <c r="F3142" s="15">
        <v>0</v>
      </c>
    </row>
    <row r="3143" spans="1:6" x14ac:dyDescent="0.3">
      <c r="A3143" s="3">
        <v>41</v>
      </c>
      <c r="B3143" s="3">
        <v>16</v>
      </c>
      <c r="C3143" s="6">
        <v>68</v>
      </c>
      <c r="E3143" s="3">
        <v>3</v>
      </c>
      <c r="F3143" s="3">
        <v>0</v>
      </c>
    </row>
    <row r="3144" spans="1:6" x14ac:dyDescent="0.3">
      <c r="A3144" s="15">
        <v>41</v>
      </c>
      <c r="B3144" s="15">
        <v>17</v>
      </c>
      <c r="C3144" s="20">
        <v>34</v>
      </c>
      <c r="E3144" s="15">
        <v>0.7</v>
      </c>
      <c r="F3144" s="15">
        <v>143</v>
      </c>
    </row>
    <row r="3145" spans="1:6" x14ac:dyDescent="0.3">
      <c r="A3145" s="3">
        <v>41</v>
      </c>
      <c r="B3145" s="3">
        <v>16</v>
      </c>
      <c r="C3145" s="6">
        <v>69</v>
      </c>
      <c r="E3145" s="3">
        <v>0.1</v>
      </c>
      <c r="F3145" s="3">
        <v>0</v>
      </c>
    </row>
    <row r="3146" spans="1:6" x14ac:dyDescent="0.3">
      <c r="A3146" s="15">
        <v>40</v>
      </c>
      <c r="B3146" s="15">
        <v>16</v>
      </c>
      <c r="C3146" s="20">
        <v>83</v>
      </c>
      <c r="E3146" s="15">
        <v>0.2</v>
      </c>
      <c r="F3146" s="15">
        <v>0</v>
      </c>
    </row>
    <row r="3147" spans="1:6" x14ac:dyDescent="0.3">
      <c r="A3147" s="3">
        <v>40</v>
      </c>
      <c r="B3147" s="3">
        <v>16</v>
      </c>
      <c r="C3147" s="6">
        <v>29</v>
      </c>
      <c r="E3147" s="3">
        <v>2</v>
      </c>
      <c r="F3147" s="3">
        <v>0</v>
      </c>
    </row>
    <row r="3148" spans="1:6" x14ac:dyDescent="0.3">
      <c r="A3148" s="15">
        <v>40</v>
      </c>
      <c r="B3148" s="15">
        <v>16</v>
      </c>
      <c r="C3148" s="20">
        <v>49</v>
      </c>
      <c r="E3148" s="15">
        <v>1.8</v>
      </c>
      <c r="F3148" s="15">
        <v>0</v>
      </c>
    </row>
    <row r="3149" spans="1:6" x14ac:dyDescent="0.3">
      <c r="A3149" s="3">
        <v>40</v>
      </c>
      <c r="B3149" s="3">
        <v>16</v>
      </c>
      <c r="C3149" s="6">
        <v>42</v>
      </c>
      <c r="E3149" s="3">
        <v>2.2000000000000002</v>
      </c>
      <c r="F3149" s="3">
        <v>126</v>
      </c>
    </row>
    <row r="3150" spans="1:6" x14ac:dyDescent="0.3">
      <c r="A3150" s="15">
        <v>40</v>
      </c>
      <c r="B3150" s="15">
        <v>15</v>
      </c>
      <c r="C3150" s="20">
        <v>82</v>
      </c>
      <c r="E3150" s="15">
        <v>1</v>
      </c>
      <c r="F3150" s="15">
        <v>309</v>
      </c>
    </row>
    <row r="3151" spans="1:6" x14ac:dyDescent="0.3">
      <c r="A3151" s="3">
        <v>40</v>
      </c>
      <c r="B3151" s="3">
        <v>16</v>
      </c>
      <c r="C3151" s="6">
        <v>73</v>
      </c>
      <c r="E3151" s="3">
        <v>2.67</v>
      </c>
      <c r="F3151" s="3">
        <v>0</v>
      </c>
    </row>
    <row r="3152" spans="1:6" x14ac:dyDescent="0.3">
      <c r="A3152" s="15">
        <v>40</v>
      </c>
      <c r="B3152" s="15">
        <v>14</v>
      </c>
      <c r="C3152" s="20">
        <v>70</v>
      </c>
      <c r="E3152" s="15">
        <v>1.4</v>
      </c>
      <c r="F3152" s="15">
        <v>0</v>
      </c>
    </row>
    <row r="3153" spans="1:6" x14ac:dyDescent="0.3">
      <c r="A3153" s="3">
        <v>40</v>
      </c>
      <c r="B3153" s="3">
        <v>13</v>
      </c>
      <c r="C3153" s="6">
        <v>69</v>
      </c>
      <c r="E3153" s="3">
        <v>2.33</v>
      </c>
      <c r="F3153" s="3">
        <v>0</v>
      </c>
    </row>
    <row r="3154" spans="1:6" x14ac:dyDescent="0.3">
      <c r="A3154" s="15">
        <v>40</v>
      </c>
      <c r="B3154" s="15">
        <v>16</v>
      </c>
      <c r="C3154" s="20">
        <v>119</v>
      </c>
      <c r="E3154" s="15">
        <v>4.2</v>
      </c>
      <c r="F3154" s="15">
        <v>0</v>
      </c>
    </row>
    <row r="3155" spans="1:6" x14ac:dyDescent="0.3">
      <c r="A3155" s="3">
        <v>40</v>
      </c>
      <c r="B3155" s="3">
        <v>15</v>
      </c>
      <c r="C3155" s="6">
        <v>173</v>
      </c>
      <c r="E3155" s="3">
        <v>6.6</v>
      </c>
      <c r="F3155" s="3">
        <v>0</v>
      </c>
    </row>
    <row r="3156" spans="1:6" x14ac:dyDescent="0.3">
      <c r="A3156" s="15">
        <v>40</v>
      </c>
      <c r="B3156" s="15">
        <v>15</v>
      </c>
      <c r="C3156" s="20">
        <v>85</v>
      </c>
      <c r="E3156" s="15">
        <v>0.4</v>
      </c>
      <c r="F3156" s="15">
        <v>0</v>
      </c>
    </row>
    <row r="3157" spans="1:6" x14ac:dyDescent="0.3">
      <c r="A3157" s="3">
        <v>40</v>
      </c>
      <c r="B3157" s="3">
        <v>10</v>
      </c>
      <c r="C3157" s="6">
        <v>44</v>
      </c>
      <c r="E3157" s="3">
        <v>2</v>
      </c>
      <c r="F3157" s="3">
        <v>0</v>
      </c>
    </row>
    <row r="3158" spans="1:6" x14ac:dyDescent="0.3">
      <c r="A3158" s="15">
        <v>40</v>
      </c>
      <c r="B3158" s="15">
        <v>14</v>
      </c>
      <c r="C3158" s="20">
        <v>81</v>
      </c>
      <c r="E3158" s="15">
        <v>0.1</v>
      </c>
      <c r="F3158" s="15">
        <v>0</v>
      </c>
    </row>
    <row r="3159" spans="1:6" x14ac:dyDescent="0.3">
      <c r="A3159" s="3">
        <v>40</v>
      </c>
      <c r="B3159" s="3">
        <v>14</v>
      </c>
      <c r="C3159" s="6">
        <v>70</v>
      </c>
      <c r="E3159" s="3">
        <v>2.1</v>
      </c>
      <c r="F3159" s="3">
        <v>185</v>
      </c>
    </row>
    <row r="3160" spans="1:6" x14ac:dyDescent="0.3">
      <c r="A3160" s="15">
        <v>40</v>
      </c>
      <c r="B3160" s="15">
        <v>16</v>
      </c>
      <c r="C3160" s="20">
        <v>114</v>
      </c>
      <c r="E3160" s="15">
        <v>3.4</v>
      </c>
      <c r="F3160" s="15">
        <v>300</v>
      </c>
    </row>
    <row r="3161" spans="1:6" x14ac:dyDescent="0.3">
      <c r="A3161" s="3">
        <v>40</v>
      </c>
      <c r="B3161" s="3">
        <v>14</v>
      </c>
      <c r="C3161" s="6">
        <v>33</v>
      </c>
      <c r="E3161" s="3">
        <v>1.4</v>
      </c>
      <c r="F3161" s="3">
        <v>0</v>
      </c>
    </row>
    <row r="3162" spans="1:6" x14ac:dyDescent="0.3">
      <c r="A3162" s="15">
        <v>40</v>
      </c>
      <c r="B3162" s="15">
        <v>16</v>
      </c>
      <c r="C3162" s="20">
        <v>120</v>
      </c>
      <c r="E3162" s="15">
        <v>6.1</v>
      </c>
      <c r="F3162" s="15">
        <v>196</v>
      </c>
    </row>
    <row r="3163" spans="1:6" x14ac:dyDescent="0.3">
      <c r="A3163" s="3">
        <v>40</v>
      </c>
      <c r="B3163" s="3">
        <v>16</v>
      </c>
      <c r="C3163" s="6">
        <v>82</v>
      </c>
      <c r="E3163" s="3">
        <v>3.6</v>
      </c>
      <c r="F3163" s="3">
        <v>0</v>
      </c>
    </row>
    <row r="3164" spans="1:6" x14ac:dyDescent="0.3">
      <c r="A3164" s="15">
        <v>40</v>
      </c>
      <c r="B3164" s="15">
        <v>15</v>
      </c>
      <c r="C3164" s="20">
        <v>40</v>
      </c>
      <c r="E3164" s="15">
        <v>2.2000000000000002</v>
      </c>
      <c r="F3164" s="15">
        <v>107</v>
      </c>
    </row>
    <row r="3165" spans="1:6" x14ac:dyDescent="0.3">
      <c r="A3165" s="3">
        <v>40</v>
      </c>
      <c r="B3165" s="3">
        <v>14</v>
      </c>
      <c r="C3165" s="6">
        <v>73</v>
      </c>
      <c r="E3165" s="3">
        <v>1.5</v>
      </c>
      <c r="F3165" s="3">
        <v>252</v>
      </c>
    </row>
    <row r="3166" spans="1:6" x14ac:dyDescent="0.3">
      <c r="A3166" s="15">
        <v>40</v>
      </c>
      <c r="B3166" s="15">
        <v>15</v>
      </c>
      <c r="C3166" s="20">
        <v>161</v>
      </c>
      <c r="E3166" s="15">
        <v>3.3</v>
      </c>
      <c r="F3166" s="15">
        <v>0</v>
      </c>
    </row>
    <row r="3167" spans="1:6" x14ac:dyDescent="0.3">
      <c r="A3167" s="3">
        <v>40</v>
      </c>
      <c r="B3167" s="3">
        <v>14</v>
      </c>
      <c r="C3167" s="6">
        <v>58</v>
      </c>
      <c r="E3167" s="3">
        <v>2.8</v>
      </c>
      <c r="F3167" s="3">
        <v>0</v>
      </c>
    </row>
    <row r="3168" spans="1:6" x14ac:dyDescent="0.3">
      <c r="A3168" s="15">
        <v>40</v>
      </c>
      <c r="B3168" s="15">
        <v>16</v>
      </c>
      <c r="C3168" s="20">
        <v>45</v>
      </c>
      <c r="E3168" s="15">
        <v>0.6</v>
      </c>
      <c r="F3168" s="15">
        <v>204</v>
      </c>
    </row>
    <row r="3169" spans="1:6" x14ac:dyDescent="0.3">
      <c r="A3169" s="3">
        <v>40</v>
      </c>
      <c r="B3169" s="3">
        <v>16</v>
      </c>
      <c r="C3169" s="6">
        <v>50</v>
      </c>
      <c r="E3169" s="3">
        <v>1.7</v>
      </c>
      <c r="F3169" s="3">
        <v>174</v>
      </c>
    </row>
    <row r="3170" spans="1:6" x14ac:dyDescent="0.3">
      <c r="A3170" s="15">
        <v>40</v>
      </c>
      <c r="B3170" s="15">
        <v>14</v>
      </c>
      <c r="C3170" s="20">
        <v>28</v>
      </c>
      <c r="E3170" s="15">
        <v>1.5</v>
      </c>
      <c r="F3170" s="15">
        <v>0</v>
      </c>
    </row>
    <row r="3171" spans="1:6" x14ac:dyDescent="0.3">
      <c r="A3171" s="3">
        <v>40</v>
      </c>
      <c r="B3171" s="3">
        <v>13</v>
      </c>
      <c r="C3171" s="6">
        <v>24</v>
      </c>
      <c r="E3171" s="3">
        <v>1</v>
      </c>
      <c r="F3171" s="3">
        <v>0</v>
      </c>
    </row>
    <row r="3172" spans="1:6" x14ac:dyDescent="0.3">
      <c r="A3172" s="15">
        <v>40</v>
      </c>
      <c r="B3172" s="15">
        <v>16</v>
      </c>
      <c r="C3172" s="20">
        <v>32</v>
      </c>
      <c r="E3172" s="15">
        <v>1.4</v>
      </c>
      <c r="F3172" s="15">
        <v>158</v>
      </c>
    </row>
    <row r="3173" spans="1:6" x14ac:dyDescent="0.3">
      <c r="A3173" s="3">
        <v>40</v>
      </c>
      <c r="B3173" s="3">
        <v>14</v>
      </c>
      <c r="C3173" s="6">
        <v>42</v>
      </c>
      <c r="E3173" s="3">
        <v>0.7</v>
      </c>
      <c r="F3173" s="3">
        <v>101</v>
      </c>
    </row>
    <row r="3174" spans="1:6" x14ac:dyDescent="0.3">
      <c r="A3174" s="15">
        <v>40</v>
      </c>
      <c r="B3174" s="15">
        <v>16</v>
      </c>
      <c r="C3174" s="20">
        <v>69</v>
      </c>
      <c r="E3174" s="15">
        <v>2.4</v>
      </c>
      <c r="F3174" s="15">
        <v>0</v>
      </c>
    </row>
    <row r="3175" spans="1:6" x14ac:dyDescent="0.3">
      <c r="A3175" s="3">
        <v>40</v>
      </c>
      <c r="B3175" s="3">
        <v>15</v>
      </c>
      <c r="C3175" s="6">
        <v>84</v>
      </c>
      <c r="E3175" s="3">
        <v>3.7</v>
      </c>
      <c r="F3175" s="3">
        <v>0</v>
      </c>
    </row>
    <row r="3176" spans="1:6" x14ac:dyDescent="0.3">
      <c r="A3176" s="15">
        <v>40</v>
      </c>
      <c r="B3176" s="15">
        <v>14</v>
      </c>
      <c r="C3176" s="20">
        <v>129</v>
      </c>
      <c r="E3176" s="15">
        <v>5.9</v>
      </c>
      <c r="F3176" s="15">
        <v>0</v>
      </c>
    </row>
    <row r="3177" spans="1:6" x14ac:dyDescent="0.3">
      <c r="A3177" s="3">
        <v>40</v>
      </c>
      <c r="B3177" s="3">
        <v>15</v>
      </c>
      <c r="C3177" s="6">
        <v>82</v>
      </c>
      <c r="E3177" s="3">
        <v>0.4</v>
      </c>
      <c r="F3177" s="3">
        <v>0</v>
      </c>
    </row>
    <row r="3178" spans="1:6" x14ac:dyDescent="0.3">
      <c r="A3178" s="15">
        <v>40</v>
      </c>
      <c r="B3178" s="15">
        <v>16</v>
      </c>
      <c r="C3178" s="20">
        <v>85</v>
      </c>
      <c r="E3178" s="15">
        <v>0.2</v>
      </c>
      <c r="F3178" s="15">
        <v>0</v>
      </c>
    </row>
    <row r="3179" spans="1:6" x14ac:dyDescent="0.3">
      <c r="A3179" s="3">
        <v>40</v>
      </c>
      <c r="B3179" s="3">
        <v>14</v>
      </c>
      <c r="C3179" s="6">
        <v>64</v>
      </c>
      <c r="E3179" s="3">
        <v>0.2</v>
      </c>
      <c r="F3179" s="3">
        <v>0</v>
      </c>
    </row>
    <row r="3180" spans="1:6" x14ac:dyDescent="0.3">
      <c r="A3180" s="15">
        <v>40</v>
      </c>
      <c r="B3180" s="15">
        <v>16</v>
      </c>
      <c r="C3180" s="20">
        <v>155</v>
      </c>
      <c r="E3180" s="15">
        <v>0.1</v>
      </c>
      <c r="F3180" s="15">
        <v>0</v>
      </c>
    </row>
    <row r="3181" spans="1:6" x14ac:dyDescent="0.3">
      <c r="A3181" s="3">
        <v>40</v>
      </c>
      <c r="B3181" s="3">
        <v>14</v>
      </c>
      <c r="C3181" s="6">
        <v>39</v>
      </c>
      <c r="E3181" s="3">
        <v>2</v>
      </c>
      <c r="F3181" s="3">
        <v>0</v>
      </c>
    </row>
    <row r="3182" spans="1:6" x14ac:dyDescent="0.3">
      <c r="A3182" s="15">
        <v>40</v>
      </c>
      <c r="B3182" s="15">
        <v>15</v>
      </c>
      <c r="C3182" s="20">
        <v>85</v>
      </c>
      <c r="E3182" s="15">
        <v>0.4</v>
      </c>
      <c r="F3182" s="15">
        <v>0</v>
      </c>
    </row>
    <row r="3183" spans="1:6" x14ac:dyDescent="0.3">
      <c r="A3183" s="3">
        <v>40</v>
      </c>
      <c r="B3183" s="3">
        <v>14</v>
      </c>
      <c r="C3183" s="6">
        <v>74</v>
      </c>
      <c r="E3183" s="3">
        <v>1.4</v>
      </c>
      <c r="F3183" s="3">
        <v>0</v>
      </c>
    </row>
    <row r="3184" spans="1:6" x14ac:dyDescent="0.3">
      <c r="A3184" s="15">
        <v>40</v>
      </c>
      <c r="B3184" s="15">
        <v>15</v>
      </c>
      <c r="C3184" s="20">
        <v>175</v>
      </c>
      <c r="E3184" s="15">
        <v>3.3</v>
      </c>
      <c r="F3184" s="15">
        <v>0</v>
      </c>
    </row>
    <row r="3185" spans="1:6" x14ac:dyDescent="0.3">
      <c r="A3185" s="3">
        <v>40</v>
      </c>
      <c r="B3185" s="3">
        <v>16</v>
      </c>
      <c r="C3185" s="6">
        <v>89</v>
      </c>
      <c r="E3185" s="3">
        <v>0.8</v>
      </c>
      <c r="F3185" s="3">
        <v>155</v>
      </c>
    </row>
    <row r="3186" spans="1:6" x14ac:dyDescent="0.3">
      <c r="A3186" s="15">
        <v>40</v>
      </c>
      <c r="B3186" s="15">
        <v>16</v>
      </c>
      <c r="C3186" s="20">
        <v>19</v>
      </c>
      <c r="E3186" s="15">
        <v>0.4</v>
      </c>
      <c r="F3186" s="15">
        <v>0</v>
      </c>
    </row>
    <row r="3187" spans="1:6" x14ac:dyDescent="0.3">
      <c r="A3187" s="3">
        <v>40</v>
      </c>
      <c r="B3187" s="3">
        <v>16</v>
      </c>
      <c r="C3187" s="6">
        <v>125</v>
      </c>
      <c r="E3187" s="3">
        <v>2.2000000000000002</v>
      </c>
      <c r="F3187" s="3">
        <v>0</v>
      </c>
    </row>
    <row r="3188" spans="1:6" x14ac:dyDescent="0.3">
      <c r="A3188" s="15">
        <v>40</v>
      </c>
      <c r="B3188" s="15">
        <v>14</v>
      </c>
      <c r="C3188" s="20">
        <v>54</v>
      </c>
      <c r="E3188" s="15">
        <v>0.7</v>
      </c>
      <c r="F3188" s="15">
        <v>0</v>
      </c>
    </row>
    <row r="3189" spans="1:6" x14ac:dyDescent="0.3">
      <c r="A3189" s="3">
        <v>40</v>
      </c>
      <c r="B3189" s="3">
        <v>16</v>
      </c>
      <c r="C3189" s="6">
        <v>64</v>
      </c>
      <c r="E3189" s="3">
        <v>2.67</v>
      </c>
      <c r="F3189" s="3">
        <v>0</v>
      </c>
    </row>
    <row r="3190" spans="1:6" x14ac:dyDescent="0.3">
      <c r="A3190" s="15">
        <v>40</v>
      </c>
      <c r="B3190" s="15">
        <v>15</v>
      </c>
      <c r="C3190" s="20">
        <v>52</v>
      </c>
      <c r="E3190" s="15">
        <v>0.8</v>
      </c>
      <c r="F3190" s="15">
        <v>113</v>
      </c>
    </row>
    <row r="3191" spans="1:6" x14ac:dyDescent="0.3">
      <c r="A3191" s="3">
        <v>40</v>
      </c>
      <c r="B3191" s="3">
        <v>16</v>
      </c>
      <c r="C3191" s="6">
        <v>53</v>
      </c>
      <c r="E3191" s="3">
        <v>2</v>
      </c>
      <c r="F3191" s="3">
        <v>0</v>
      </c>
    </row>
    <row r="3192" spans="1:6" x14ac:dyDescent="0.3">
      <c r="A3192" s="15">
        <v>40</v>
      </c>
      <c r="B3192" s="15">
        <v>14</v>
      </c>
      <c r="C3192" s="20">
        <v>58</v>
      </c>
      <c r="E3192" s="15">
        <v>0.2</v>
      </c>
      <c r="F3192" s="15">
        <v>0</v>
      </c>
    </row>
    <row r="3193" spans="1:6" x14ac:dyDescent="0.3">
      <c r="A3193" s="3">
        <v>40</v>
      </c>
      <c r="B3193" s="3">
        <v>14</v>
      </c>
      <c r="C3193" s="6">
        <v>179</v>
      </c>
      <c r="E3193" s="3">
        <v>0</v>
      </c>
      <c r="F3193" s="3">
        <v>0</v>
      </c>
    </row>
    <row r="3194" spans="1:6" x14ac:dyDescent="0.3">
      <c r="A3194" s="15">
        <v>40</v>
      </c>
      <c r="B3194" s="15">
        <v>14</v>
      </c>
      <c r="C3194" s="20">
        <v>123</v>
      </c>
      <c r="E3194" s="15">
        <v>5.2</v>
      </c>
      <c r="F3194" s="15">
        <v>0</v>
      </c>
    </row>
    <row r="3195" spans="1:6" x14ac:dyDescent="0.3">
      <c r="A3195" s="3">
        <v>40</v>
      </c>
      <c r="B3195" s="3">
        <v>14</v>
      </c>
      <c r="C3195" s="6">
        <v>22</v>
      </c>
      <c r="E3195" s="3">
        <v>1.4</v>
      </c>
      <c r="F3195" s="3">
        <v>0</v>
      </c>
    </row>
    <row r="3196" spans="1:6" x14ac:dyDescent="0.3">
      <c r="A3196" s="15">
        <v>40</v>
      </c>
      <c r="B3196" s="15">
        <v>15</v>
      </c>
      <c r="C3196" s="20">
        <v>21</v>
      </c>
      <c r="E3196" s="15">
        <v>0</v>
      </c>
      <c r="F3196" s="15">
        <v>0</v>
      </c>
    </row>
    <row r="3197" spans="1:6" x14ac:dyDescent="0.3">
      <c r="A3197" s="3">
        <v>40</v>
      </c>
      <c r="B3197" s="3">
        <v>16</v>
      </c>
      <c r="C3197" s="6">
        <v>115</v>
      </c>
      <c r="E3197" s="3">
        <v>3.4</v>
      </c>
      <c r="F3197" s="3">
        <v>0</v>
      </c>
    </row>
    <row r="3198" spans="1:6" x14ac:dyDescent="0.3">
      <c r="A3198" s="15">
        <v>40</v>
      </c>
      <c r="B3198" s="15">
        <v>16</v>
      </c>
      <c r="C3198" s="20">
        <v>35</v>
      </c>
      <c r="E3198" s="15">
        <v>1.4</v>
      </c>
      <c r="F3198" s="15">
        <v>0</v>
      </c>
    </row>
    <row r="3199" spans="1:6" x14ac:dyDescent="0.3">
      <c r="A3199" s="3">
        <v>40</v>
      </c>
      <c r="B3199" s="3">
        <v>15</v>
      </c>
      <c r="C3199" s="6">
        <v>31</v>
      </c>
      <c r="E3199" s="3">
        <v>0.6</v>
      </c>
      <c r="F3199" s="3">
        <v>0</v>
      </c>
    </row>
    <row r="3200" spans="1:6" x14ac:dyDescent="0.3">
      <c r="A3200" s="15">
        <v>40</v>
      </c>
      <c r="B3200" s="15">
        <v>16</v>
      </c>
      <c r="C3200" s="20">
        <v>50</v>
      </c>
      <c r="E3200" s="15">
        <v>0.6</v>
      </c>
      <c r="F3200" s="15">
        <v>0</v>
      </c>
    </row>
    <row r="3201" spans="1:6" x14ac:dyDescent="0.3">
      <c r="A3201" s="3">
        <v>40</v>
      </c>
      <c r="B3201" s="3">
        <v>16</v>
      </c>
      <c r="C3201" s="6">
        <v>83</v>
      </c>
      <c r="E3201" s="3">
        <v>0.8</v>
      </c>
      <c r="F3201" s="3">
        <v>230</v>
      </c>
    </row>
    <row r="3202" spans="1:6" x14ac:dyDescent="0.3">
      <c r="A3202" s="15">
        <v>40</v>
      </c>
      <c r="B3202" s="15">
        <v>14</v>
      </c>
      <c r="C3202" s="20">
        <v>179</v>
      </c>
      <c r="E3202" s="15">
        <v>2.6</v>
      </c>
      <c r="F3202" s="15">
        <v>0</v>
      </c>
    </row>
    <row r="3203" spans="1:6" x14ac:dyDescent="0.3">
      <c r="A3203" s="3">
        <v>40</v>
      </c>
      <c r="B3203" s="3">
        <v>15</v>
      </c>
      <c r="C3203" s="6">
        <v>63</v>
      </c>
      <c r="E3203" s="3">
        <v>3</v>
      </c>
      <c r="F3203" s="3">
        <v>0</v>
      </c>
    </row>
    <row r="3204" spans="1:6" x14ac:dyDescent="0.3">
      <c r="A3204" s="15">
        <v>40</v>
      </c>
      <c r="B3204" s="15">
        <v>15</v>
      </c>
      <c r="C3204" s="20">
        <v>10</v>
      </c>
      <c r="E3204" s="15">
        <v>0</v>
      </c>
      <c r="F3204" s="15">
        <v>102</v>
      </c>
    </row>
    <row r="3205" spans="1:6" x14ac:dyDescent="0.3">
      <c r="A3205" s="3">
        <v>40</v>
      </c>
      <c r="B3205" s="3">
        <v>16</v>
      </c>
      <c r="C3205" s="6">
        <v>60</v>
      </c>
      <c r="E3205" s="3">
        <v>3.2</v>
      </c>
      <c r="F3205" s="3">
        <v>0</v>
      </c>
    </row>
    <row r="3206" spans="1:6" x14ac:dyDescent="0.3">
      <c r="A3206" s="15">
        <v>40</v>
      </c>
      <c r="B3206" s="15">
        <v>14</v>
      </c>
      <c r="C3206" s="20">
        <v>33</v>
      </c>
      <c r="E3206" s="15">
        <v>0.8</v>
      </c>
      <c r="F3206" s="15">
        <v>89</v>
      </c>
    </row>
    <row r="3207" spans="1:6" x14ac:dyDescent="0.3">
      <c r="A3207" s="3">
        <v>40</v>
      </c>
      <c r="B3207" s="3">
        <v>14</v>
      </c>
      <c r="C3207" s="6">
        <v>28</v>
      </c>
      <c r="E3207" s="3">
        <v>0.8</v>
      </c>
      <c r="F3207" s="3">
        <v>0</v>
      </c>
    </row>
    <row r="3208" spans="1:6" x14ac:dyDescent="0.3">
      <c r="A3208" s="15">
        <v>40</v>
      </c>
      <c r="B3208" s="15">
        <v>15</v>
      </c>
      <c r="C3208" s="20">
        <v>144</v>
      </c>
      <c r="E3208" s="15">
        <v>4.0999999999999996</v>
      </c>
      <c r="F3208" s="15">
        <v>0</v>
      </c>
    </row>
    <row r="3209" spans="1:6" x14ac:dyDescent="0.3">
      <c r="A3209" s="3">
        <v>40</v>
      </c>
      <c r="B3209" s="3">
        <v>16</v>
      </c>
      <c r="C3209" s="6">
        <v>104</v>
      </c>
      <c r="E3209" s="3">
        <v>3.4</v>
      </c>
      <c r="F3209" s="3">
        <v>249</v>
      </c>
    </row>
    <row r="3210" spans="1:6" x14ac:dyDescent="0.3">
      <c r="A3210" s="15">
        <v>40</v>
      </c>
      <c r="B3210" s="15">
        <v>15</v>
      </c>
      <c r="C3210" s="20">
        <v>8</v>
      </c>
      <c r="E3210" s="15">
        <v>0.1</v>
      </c>
      <c r="F3210" s="15">
        <v>0</v>
      </c>
    </row>
    <row r="3211" spans="1:6" x14ac:dyDescent="0.3">
      <c r="A3211" s="3">
        <v>40</v>
      </c>
      <c r="B3211" s="3">
        <v>16</v>
      </c>
      <c r="C3211" s="6">
        <v>12</v>
      </c>
      <c r="E3211" s="3">
        <v>1</v>
      </c>
      <c r="F3211" s="3">
        <v>91</v>
      </c>
    </row>
    <row r="3212" spans="1:6" x14ac:dyDescent="0.3">
      <c r="A3212" s="15">
        <v>40</v>
      </c>
      <c r="B3212" s="15">
        <v>14</v>
      </c>
      <c r="C3212" s="20">
        <v>92</v>
      </c>
      <c r="E3212" s="15">
        <v>1.4</v>
      </c>
      <c r="F3212" s="15">
        <v>0</v>
      </c>
    </row>
    <row r="3213" spans="1:6" x14ac:dyDescent="0.3">
      <c r="A3213" s="3">
        <v>40</v>
      </c>
      <c r="B3213" s="3">
        <v>16</v>
      </c>
      <c r="C3213" s="6">
        <v>109</v>
      </c>
      <c r="E3213" s="3">
        <v>2.2000000000000002</v>
      </c>
      <c r="F3213" s="3">
        <v>0</v>
      </c>
    </row>
    <row r="3214" spans="1:6" x14ac:dyDescent="0.3">
      <c r="A3214" s="15">
        <v>40</v>
      </c>
      <c r="B3214" s="15">
        <v>14</v>
      </c>
      <c r="C3214" s="20">
        <v>164</v>
      </c>
      <c r="E3214" s="15">
        <v>4.3</v>
      </c>
      <c r="F3214" s="15">
        <v>0</v>
      </c>
    </row>
    <row r="3215" spans="1:6" x14ac:dyDescent="0.3">
      <c r="A3215" s="3">
        <v>40</v>
      </c>
      <c r="B3215" s="3">
        <v>16</v>
      </c>
      <c r="C3215" s="6">
        <v>78</v>
      </c>
      <c r="E3215" s="3">
        <v>2.4</v>
      </c>
      <c r="F3215" s="3">
        <v>0</v>
      </c>
    </row>
    <row r="3216" spans="1:6" x14ac:dyDescent="0.3">
      <c r="A3216" s="15">
        <v>40</v>
      </c>
      <c r="B3216" s="15">
        <v>14</v>
      </c>
      <c r="C3216" s="20">
        <v>61</v>
      </c>
      <c r="E3216" s="15">
        <v>0.2</v>
      </c>
      <c r="F3216" s="15">
        <v>0</v>
      </c>
    </row>
    <row r="3217" spans="1:6" x14ac:dyDescent="0.3">
      <c r="A3217" s="3">
        <v>40</v>
      </c>
      <c r="B3217" s="3">
        <v>15</v>
      </c>
      <c r="C3217" s="6">
        <v>83</v>
      </c>
      <c r="E3217" s="3">
        <v>1</v>
      </c>
      <c r="F3217" s="3">
        <v>0</v>
      </c>
    </row>
    <row r="3218" spans="1:6" x14ac:dyDescent="0.3">
      <c r="A3218" s="15">
        <v>40</v>
      </c>
      <c r="B3218" s="15">
        <v>15</v>
      </c>
      <c r="C3218" s="20">
        <v>19</v>
      </c>
      <c r="E3218" s="15">
        <v>0.2</v>
      </c>
      <c r="F3218" s="15">
        <v>0</v>
      </c>
    </row>
    <row r="3219" spans="1:6" x14ac:dyDescent="0.3">
      <c r="A3219" s="3">
        <v>40</v>
      </c>
      <c r="B3219" s="3">
        <v>16</v>
      </c>
      <c r="C3219" s="6">
        <v>154</v>
      </c>
      <c r="E3219" s="3">
        <v>6.1</v>
      </c>
      <c r="F3219" s="3">
        <v>325</v>
      </c>
    </row>
    <row r="3220" spans="1:6" x14ac:dyDescent="0.3">
      <c r="A3220" s="15">
        <v>40</v>
      </c>
      <c r="B3220" s="15">
        <v>16</v>
      </c>
      <c r="C3220" s="20">
        <v>44</v>
      </c>
      <c r="E3220" s="15">
        <v>1.8</v>
      </c>
      <c r="F3220" s="15">
        <v>0</v>
      </c>
    </row>
    <row r="3221" spans="1:6" x14ac:dyDescent="0.3">
      <c r="A3221" s="3">
        <v>40</v>
      </c>
      <c r="B3221" s="3">
        <v>14</v>
      </c>
      <c r="C3221" s="6">
        <v>61</v>
      </c>
      <c r="E3221" s="3">
        <v>0.5</v>
      </c>
      <c r="F3221" s="3">
        <v>0</v>
      </c>
    </row>
    <row r="3222" spans="1:6" x14ac:dyDescent="0.3">
      <c r="A3222" s="15">
        <v>40</v>
      </c>
      <c r="B3222" s="15">
        <v>15</v>
      </c>
      <c r="C3222" s="20">
        <v>180</v>
      </c>
      <c r="E3222" s="15">
        <v>4.0999999999999996</v>
      </c>
      <c r="F3222" s="15">
        <v>0</v>
      </c>
    </row>
    <row r="3223" spans="1:6" x14ac:dyDescent="0.3">
      <c r="A3223" s="3">
        <v>40</v>
      </c>
      <c r="B3223" s="3">
        <v>14</v>
      </c>
      <c r="C3223" s="6">
        <v>30</v>
      </c>
      <c r="E3223" s="3">
        <v>0.8</v>
      </c>
      <c r="F3223" s="3">
        <v>86</v>
      </c>
    </row>
    <row r="3224" spans="1:6" x14ac:dyDescent="0.3">
      <c r="A3224" s="15">
        <v>40</v>
      </c>
      <c r="B3224" s="15">
        <v>14</v>
      </c>
      <c r="C3224" s="20">
        <v>62</v>
      </c>
      <c r="E3224" s="15">
        <v>2.4</v>
      </c>
      <c r="F3224" s="15">
        <v>0</v>
      </c>
    </row>
    <row r="3225" spans="1:6" x14ac:dyDescent="0.3">
      <c r="A3225" s="3">
        <v>40</v>
      </c>
      <c r="B3225" s="3">
        <v>15</v>
      </c>
      <c r="C3225" s="6">
        <v>51</v>
      </c>
      <c r="E3225" s="3">
        <v>1.1000000000000001</v>
      </c>
      <c r="F3225" s="3">
        <v>131</v>
      </c>
    </row>
    <row r="3226" spans="1:6" x14ac:dyDescent="0.3">
      <c r="A3226" s="15">
        <v>40</v>
      </c>
      <c r="B3226" s="15">
        <v>16</v>
      </c>
      <c r="C3226" s="20">
        <v>41</v>
      </c>
      <c r="E3226" s="15">
        <v>2</v>
      </c>
      <c r="F3226" s="15">
        <v>0</v>
      </c>
    </row>
    <row r="3227" spans="1:6" x14ac:dyDescent="0.3">
      <c r="A3227" s="3">
        <v>40</v>
      </c>
      <c r="B3227" s="3">
        <v>10</v>
      </c>
      <c r="C3227" s="6">
        <v>19</v>
      </c>
      <c r="E3227" s="3">
        <v>0.75</v>
      </c>
      <c r="F3227" s="3">
        <v>116</v>
      </c>
    </row>
    <row r="3228" spans="1:6" x14ac:dyDescent="0.3">
      <c r="A3228" s="15">
        <v>40</v>
      </c>
      <c r="B3228" s="15">
        <v>15</v>
      </c>
      <c r="C3228" s="20">
        <v>43</v>
      </c>
      <c r="E3228" s="15">
        <v>1.1000000000000001</v>
      </c>
      <c r="F3228" s="15">
        <v>0</v>
      </c>
    </row>
    <row r="3229" spans="1:6" x14ac:dyDescent="0.3">
      <c r="A3229" s="3">
        <v>40</v>
      </c>
      <c r="B3229" s="3">
        <v>15</v>
      </c>
      <c r="C3229" s="6">
        <v>132</v>
      </c>
      <c r="E3229" s="3">
        <v>3.9</v>
      </c>
      <c r="F3229" s="3">
        <v>0</v>
      </c>
    </row>
    <row r="3230" spans="1:6" x14ac:dyDescent="0.3">
      <c r="A3230" s="15">
        <v>40</v>
      </c>
      <c r="B3230" s="15">
        <v>15</v>
      </c>
      <c r="C3230" s="20">
        <v>22</v>
      </c>
      <c r="E3230" s="15">
        <v>1.4</v>
      </c>
      <c r="F3230" s="15">
        <v>0</v>
      </c>
    </row>
    <row r="3231" spans="1:6" x14ac:dyDescent="0.3">
      <c r="A3231" s="3">
        <v>40</v>
      </c>
      <c r="B3231" s="3">
        <v>14</v>
      </c>
      <c r="C3231" s="6">
        <v>78</v>
      </c>
      <c r="E3231" s="3">
        <v>5.2</v>
      </c>
      <c r="F3231" s="3">
        <v>0</v>
      </c>
    </row>
    <row r="3232" spans="1:6" x14ac:dyDescent="0.3">
      <c r="A3232" s="15">
        <v>40</v>
      </c>
      <c r="B3232" s="15">
        <v>14</v>
      </c>
      <c r="C3232" s="20">
        <v>78</v>
      </c>
      <c r="E3232" s="15">
        <v>1.4</v>
      </c>
      <c r="F3232" s="15">
        <v>194</v>
      </c>
    </row>
    <row r="3233" spans="1:6" x14ac:dyDescent="0.3">
      <c r="A3233" s="3">
        <v>40</v>
      </c>
      <c r="B3233" s="3">
        <v>16</v>
      </c>
      <c r="C3233" s="6">
        <v>83</v>
      </c>
      <c r="E3233" s="3">
        <v>2.67</v>
      </c>
      <c r="F3233" s="3">
        <v>0</v>
      </c>
    </row>
    <row r="3234" spans="1:6" x14ac:dyDescent="0.3">
      <c r="A3234" s="15">
        <v>40</v>
      </c>
      <c r="B3234" s="15">
        <v>16</v>
      </c>
      <c r="C3234" s="20">
        <v>75</v>
      </c>
      <c r="E3234" s="15">
        <v>2.33</v>
      </c>
      <c r="F3234" s="15">
        <v>79</v>
      </c>
    </row>
    <row r="3235" spans="1:6" x14ac:dyDescent="0.3">
      <c r="A3235" s="3">
        <v>40</v>
      </c>
      <c r="B3235" s="3">
        <v>16</v>
      </c>
      <c r="C3235" s="6">
        <v>125</v>
      </c>
      <c r="E3235" s="3">
        <v>1.9</v>
      </c>
      <c r="F3235" s="3">
        <v>0</v>
      </c>
    </row>
    <row r="3236" spans="1:6" x14ac:dyDescent="0.3">
      <c r="A3236" s="15">
        <v>40</v>
      </c>
      <c r="B3236" s="15">
        <v>16</v>
      </c>
      <c r="C3236" s="20">
        <v>98</v>
      </c>
      <c r="E3236" s="15">
        <v>1.8</v>
      </c>
      <c r="F3236" s="15">
        <v>98</v>
      </c>
    </row>
    <row r="3237" spans="1:6" x14ac:dyDescent="0.3">
      <c r="A3237" s="3">
        <v>40</v>
      </c>
      <c r="B3237" s="3">
        <v>14</v>
      </c>
      <c r="C3237" s="6">
        <v>42</v>
      </c>
      <c r="E3237" s="3">
        <v>0.3</v>
      </c>
      <c r="F3237" s="3">
        <v>187</v>
      </c>
    </row>
    <row r="3238" spans="1:6" x14ac:dyDescent="0.3">
      <c r="A3238" s="15">
        <v>40</v>
      </c>
      <c r="B3238" s="15">
        <v>14</v>
      </c>
      <c r="C3238" s="20">
        <v>69</v>
      </c>
      <c r="E3238" s="15">
        <v>1.5</v>
      </c>
      <c r="F3238" s="15">
        <v>0</v>
      </c>
    </row>
    <row r="3239" spans="1:6" x14ac:dyDescent="0.3">
      <c r="A3239" s="3">
        <v>40</v>
      </c>
      <c r="B3239" s="3">
        <v>14</v>
      </c>
      <c r="C3239" s="6">
        <v>69</v>
      </c>
      <c r="E3239" s="3">
        <v>2.1</v>
      </c>
      <c r="F3239" s="3">
        <v>106</v>
      </c>
    </row>
    <row r="3240" spans="1:6" x14ac:dyDescent="0.3">
      <c r="A3240" s="15">
        <v>40</v>
      </c>
      <c r="B3240" s="15">
        <v>15</v>
      </c>
      <c r="C3240" s="20">
        <v>75</v>
      </c>
      <c r="E3240" s="15">
        <v>1.1000000000000001</v>
      </c>
      <c r="F3240" s="15">
        <v>0</v>
      </c>
    </row>
    <row r="3241" spans="1:6" x14ac:dyDescent="0.3">
      <c r="A3241" s="3">
        <v>40</v>
      </c>
      <c r="B3241" s="3">
        <v>15</v>
      </c>
      <c r="C3241" s="6">
        <v>22</v>
      </c>
      <c r="E3241" s="3">
        <v>0.6</v>
      </c>
      <c r="F3241" s="3">
        <v>0</v>
      </c>
    </row>
    <row r="3242" spans="1:6" x14ac:dyDescent="0.3">
      <c r="A3242" s="15">
        <v>40</v>
      </c>
      <c r="B3242" s="15">
        <v>14</v>
      </c>
      <c r="C3242" s="20">
        <v>42</v>
      </c>
      <c r="E3242" s="15">
        <v>0.3</v>
      </c>
      <c r="F3242" s="15">
        <v>106</v>
      </c>
    </row>
    <row r="3243" spans="1:6" x14ac:dyDescent="0.3">
      <c r="A3243" s="3">
        <v>40</v>
      </c>
      <c r="B3243" s="3">
        <v>15</v>
      </c>
      <c r="C3243" s="6">
        <v>171</v>
      </c>
      <c r="E3243" s="3">
        <v>3.3</v>
      </c>
      <c r="F3243" s="3">
        <v>0</v>
      </c>
    </row>
    <row r="3244" spans="1:6" x14ac:dyDescent="0.3">
      <c r="A3244" s="15">
        <v>40</v>
      </c>
      <c r="B3244" s="15">
        <v>16</v>
      </c>
      <c r="C3244" s="20">
        <v>34</v>
      </c>
      <c r="E3244" s="15">
        <v>0.7</v>
      </c>
      <c r="F3244" s="15">
        <v>0</v>
      </c>
    </row>
    <row r="3245" spans="1:6" x14ac:dyDescent="0.3">
      <c r="A3245" s="3">
        <v>40</v>
      </c>
      <c r="B3245" s="3">
        <v>14</v>
      </c>
      <c r="C3245" s="6">
        <v>59</v>
      </c>
      <c r="E3245" s="3">
        <v>0.5</v>
      </c>
      <c r="F3245" s="3">
        <v>0</v>
      </c>
    </row>
    <row r="3246" spans="1:6" x14ac:dyDescent="0.3">
      <c r="A3246" s="15">
        <v>40</v>
      </c>
      <c r="B3246" s="15">
        <v>16</v>
      </c>
      <c r="C3246" s="20">
        <v>89</v>
      </c>
      <c r="E3246" s="15">
        <v>3.9</v>
      </c>
      <c r="F3246" s="15">
        <v>216</v>
      </c>
    </row>
    <row r="3247" spans="1:6" x14ac:dyDescent="0.3">
      <c r="A3247" s="3">
        <v>40</v>
      </c>
      <c r="B3247" s="3">
        <v>16</v>
      </c>
      <c r="C3247" s="6">
        <v>61</v>
      </c>
      <c r="E3247" s="3">
        <v>2.1</v>
      </c>
      <c r="F3247" s="3">
        <v>0</v>
      </c>
    </row>
    <row r="3248" spans="1:6" x14ac:dyDescent="0.3">
      <c r="A3248" s="15">
        <v>40</v>
      </c>
      <c r="B3248" s="15">
        <v>16</v>
      </c>
      <c r="C3248" s="20">
        <v>104</v>
      </c>
      <c r="E3248" s="15">
        <v>1.8</v>
      </c>
      <c r="F3248" s="15">
        <v>0</v>
      </c>
    </row>
    <row r="3249" spans="1:6" x14ac:dyDescent="0.3">
      <c r="A3249" s="3">
        <v>40</v>
      </c>
      <c r="B3249" s="3">
        <v>16</v>
      </c>
      <c r="C3249" s="6">
        <v>138</v>
      </c>
      <c r="E3249" s="3">
        <v>3.5</v>
      </c>
      <c r="F3249" s="3">
        <v>0</v>
      </c>
    </row>
    <row r="3250" spans="1:6" x14ac:dyDescent="0.3">
      <c r="A3250" s="15">
        <v>40</v>
      </c>
      <c r="B3250" s="15">
        <v>15</v>
      </c>
      <c r="C3250" s="20">
        <v>143</v>
      </c>
      <c r="E3250" s="15">
        <v>4.0999999999999996</v>
      </c>
      <c r="F3250" s="15">
        <v>0</v>
      </c>
    </row>
    <row r="3251" spans="1:6" x14ac:dyDescent="0.3">
      <c r="A3251" s="3">
        <v>40</v>
      </c>
      <c r="B3251" s="3">
        <v>16</v>
      </c>
      <c r="C3251" s="6">
        <v>59</v>
      </c>
      <c r="E3251" s="3">
        <v>2.67</v>
      </c>
      <c r="F3251" s="3">
        <v>0</v>
      </c>
    </row>
    <row r="3252" spans="1:6" x14ac:dyDescent="0.3">
      <c r="A3252" s="15">
        <v>40</v>
      </c>
      <c r="B3252" s="15">
        <v>16</v>
      </c>
      <c r="C3252" s="20">
        <v>140</v>
      </c>
      <c r="E3252" s="15">
        <v>5.6</v>
      </c>
      <c r="F3252" s="15">
        <v>0</v>
      </c>
    </row>
    <row r="3253" spans="1:6" x14ac:dyDescent="0.3">
      <c r="A3253" s="3">
        <v>40</v>
      </c>
      <c r="B3253" s="3">
        <v>10</v>
      </c>
      <c r="C3253" s="6">
        <v>29</v>
      </c>
      <c r="E3253" s="3">
        <v>0.75</v>
      </c>
      <c r="F3253" s="3">
        <v>0</v>
      </c>
    </row>
    <row r="3254" spans="1:6" x14ac:dyDescent="0.3">
      <c r="A3254" s="15">
        <v>40</v>
      </c>
      <c r="B3254" s="15">
        <v>15</v>
      </c>
      <c r="C3254" s="20">
        <v>149</v>
      </c>
      <c r="E3254" s="15">
        <v>3.9</v>
      </c>
      <c r="F3254" s="15">
        <v>319</v>
      </c>
    </row>
    <row r="3255" spans="1:6" x14ac:dyDescent="0.3">
      <c r="A3255" s="3">
        <v>40</v>
      </c>
      <c r="B3255" s="3">
        <v>15</v>
      </c>
      <c r="C3255" s="6">
        <v>71</v>
      </c>
      <c r="E3255" s="3">
        <v>3</v>
      </c>
      <c r="F3255" s="3">
        <v>272</v>
      </c>
    </row>
    <row r="3256" spans="1:6" x14ac:dyDescent="0.3">
      <c r="A3256" s="15">
        <v>40</v>
      </c>
      <c r="B3256" s="15">
        <v>14</v>
      </c>
      <c r="C3256" s="20">
        <v>53</v>
      </c>
      <c r="E3256" s="15">
        <v>0.5</v>
      </c>
      <c r="F3256" s="15">
        <v>0</v>
      </c>
    </row>
    <row r="3257" spans="1:6" x14ac:dyDescent="0.3">
      <c r="A3257" s="3">
        <v>40</v>
      </c>
      <c r="B3257" s="3">
        <v>14</v>
      </c>
      <c r="C3257" s="6">
        <v>28</v>
      </c>
      <c r="E3257" s="3">
        <v>0.8</v>
      </c>
      <c r="F3257" s="3">
        <v>0</v>
      </c>
    </row>
    <row r="3258" spans="1:6" x14ac:dyDescent="0.3">
      <c r="A3258" s="15">
        <v>40</v>
      </c>
      <c r="B3258" s="15">
        <v>15</v>
      </c>
      <c r="C3258" s="20">
        <v>90</v>
      </c>
      <c r="E3258" s="15">
        <v>1.1000000000000001</v>
      </c>
      <c r="F3258" s="15">
        <v>0</v>
      </c>
    </row>
    <row r="3259" spans="1:6" x14ac:dyDescent="0.3">
      <c r="A3259" s="3">
        <v>40</v>
      </c>
      <c r="B3259" s="3">
        <v>16</v>
      </c>
      <c r="C3259" s="6">
        <v>65</v>
      </c>
      <c r="E3259" s="3">
        <v>3.2</v>
      </c>
      <c r="F3259" s="3">
        <v>0</v>
      </c>
    </row>
    <row r="3260" spans="1:6" x14ac:dyDescent="0.3">
      <c r="A3260" s="15">
        <v>40</v>
      </c>
      <c r="B3260" s="15">
        <v>14</v>
      </c>
      <c r="C3260" s="20">
        <v>63</v>
      </c>
      <c r="E3260" s="15">
        <v>0.5</v>
      </c>
      <c r="F3260" s="15">
        <v>221</v>
      </c>
    </row>
    <row r="3261" spans="1:6" x14ac:dyDescent="0.3">
      <c r="A3261" s="3">
        <v>40</v>
      </c>
      <c r="B3261" s="3">
        <v>14</v>
      </c>
      <c r="C3261" s="6">
        <v>93</v>
      </c>
      <c r="E3261" s="3">
        <v>2.8</v>
      </c>
      <c r="F3261" s="3">
        <v>328</v>
      </c>
    </row>
    <row r="3262" spans="1:6" x14ac:dyDescent="0.3">
      <c r="A3262" s="15">
        <v>40</v>
      </c>
      <c r="B3262" s="15">
        <v>16</v>
      </c>
      <c r="C3262" s="20">
        <v>63</v>
      </c>
      <c r="E3262" s="15">
        <v>1.5</v>
      </c>
      <c r="F3262" s="15">
        <v>0</v>
      </c>
    </row>
    <row r="3263" spans="1:6" x14ac:dyDescent="0.3">
      <c r="A3263" s="3">
        <v>40</v>
      </c>
      <c r="B3263" s="3">
        <v>14</v>
      </c>
      <c r="C3263" s="6">
        <v>18</v>
      </c>
      <c r="E3263" s="3">
        <v>1.5</v>
      </c>
      <c r="F3263" s="3">
        <v>0</v>
      </c>
    </row>
    <row r="3264" spans="1:6" x14ac:dyDescent="0.3">
      <c r="A3264" s="15">
        <v>40</v>
      </c>
      <c r="B3264" s="15">
        <v>14</v>
      </c>
      <c r="C3264" s="20">
        <v>53</v>
      </c>
      <c r="E3264" s="15">
        <v>2</v>
      </c>
      <c r="F3264" s="15">
        <v>0</v>
      </c>
    </row>
    <row r="3265" spans="1:6" x14ac:dyDescent="0.3">
      <c r="A3265" s="3">
        <v>40</v>
      </c>
      <c r="B3265" s="3">
        <v>15</v>
      </c>
      <c r="C3265" s="6">
        <v>43</v>
      </c>
      <c r="E3265" s="3">
        <v>1.7</v>
      </c>
      <c r="F3265" s="3">
        <v>98</v>
      </c>
    </row>
    <row r="3266" spans="1:6" x14ac:dyDescent="0.3">
      <c r="A3266" s="15">
        <v>40</v>
      </c>
      <c r="B3266" s="15">
        <v>15</v>
      </c>
      <c r="C3266" s="20">
        <v>81</v>
      </c>
      <c r="E3266" s="15">
        <v>0.4</v>
      </c>
      <c r="F3266" s="15">
        <v>0</v>
      </c>
    </row>
    <row r="3267" spans="1:6" x14ac:dyDescent="0.3">
      <c r="A3267" s="3">
        <v>40</v>
      </c>
      <c r="B3267" s="3">
        <v>15</v>
      </c>
      <c r="C3267" s="6">
        <v>18</v>
      </c>
      <c r="E3267" s="3">
        <v>0.1</v>
      </c>
      <c r="F3267" s="3">
        <v>119</v>
      </c>
    </row>
    <row r="3268" spans="1:6" x14ac:dyDescent="0.3">
      <c r="A3268" s="15">
        <v>40</v>
      </c>
      <c r="B3268" s="15">
        <v>16</v>
      </c>
      <c r="C3268" s="20">
        <v>138</v>
      </c>
      <c r="E3268" s="15">
        <v>6.1</v>
      </c>
      <c r="F3268" s="15">
        <v>0</v>
      </c>
    </row>
    <row r="3269" spans="1:6" x14ac:dyDescent="0.3">
      <c r="A3269" s="3">
        <v>40</v>
      </c>
      <c r="B3269" s="3">
        <v>15</v>
      </c>
      <c r="C3269" s="6">
        <v>73</v>
      </c>
      <c r="E3269" s="3">
        <v>3</v>
      </c>
      <c r="F3269" s="3">
        <v>0</v>
      </c>
    </row>
    <row r="3270" spans="1:6" x14ac:dyDescent="0.3">
      <c r="A3270" s="15">
        <v>40</v>
      </c>
      <c r="B3270" s="15">
        <v>15</v>
      </c>
      <c r="C3270" s="20">
        <v>54</v>
      </c>
      <c r="E3270" s="15">
        <v>0.8</v>
      </c>
      <c r="F3270" s="15">
        <v>0</v>
      </c>
    </row>
    <row r="3271" spans="1:6" x14ac:dyDescent="0.3">
      <c r="A3271" s="3">
        <v>39</v>
      </c>
      <c r="B3271" s="3">
        <v>15</v>
      </c>
      <c r="C3271" s="6">
        <v>11</v>
      </c>
      <c r="E3271" s="3">
        <v>1</v>
      </c>
      <c r="F3271" s="3">
        <v>0</v>
      </c>
    </row>
    <row r="3272" spans="1:6" x14ac:dyDescent="0.3">
      <c r="A3272" s="15">
        <v>39</v>
      </c>
      <c r="B3272" s="15">
        <v>15</v>
      </c>
      <c r="C3272" s="20">
        <v>45</v>
      </c>
      <c r="E3272" s="15">
        <v>0.7</v>
      </c>
      <c r="F3272" s="15">
        <v>0</v>
      </c>
    </row>
    <row r="3273" spans="1:6" x14ac:dyDescent="0.3">
      <c r="A3273" s="3">
        <v>39</v>
      </c>
      <c r="B3273" s="3">
        <v>14</v>
      </c>
      <c r="C3273" s="6">
        <v>43</v>
      </c>
      <c r="E3273" s="3">
        <v>0.7</v>
      </c>
      <c r="F3273" s="3">
        <v>153</v>
      </c>
    </row>
    <row r="3274" spans="1:6" x14ac:dyDescent="0.3">
      <c r="A3274" s="15">
        <v>39</v>
      </c>
      <c r="B3274" s="15">
        <v>14</v>
      </c>
      <c r="C3274" s="20">
        <v>39</v>
      </c>
      <c r="E3274" s="15">
        <v>0.5</v>
      </c>
      <c r="F3274" s="15">
        <v>0</v>
      </c>
    </row>
    <row r="3275" spans="1:6" x14ac:dyDescent="0.3">
      <c r="A3275" s="3">
        <v>39</v>
      </c>
      <c r="B3275" s="3">
        <v>15</v>
      </c>
      <c r="C3275" s="6">
        <v>78</v>
      </c>
      <c r="E3275" s="3">
        <v>2.4</v>
      </c>
      <c r="F3275" s="3">
        <v>118</v>
      </c>
    </row>
    <row r="3276" spans="1:6" x14ac:dyDescent="0.3">
      <c r="A3276" s="15">
        <v>39</v>
      </c>
      <c r="B3276" s="15">
        <v>14</v>
      </c>
      <c r="C3276" s="20">
        <v>115</v>
      </c>
      <c r="E3276" s="15">
        <v>1</v>
      </c>
      <c r="F3276" s="15">
        <v>0</v>
      </c>
    </row>
    <row r="3277" spans="1:6" x14ac:dyDescent="0.3">
      <c r="A3277" s="3">
        <v>39</v>
      </c>
      <c r="B3277" s="3">
        <v>14</v>
      </c>
      <c r="C3277" s="6">
        <v>74</v>
      </c>
      <c r="E3277" s="3">
        <v>3</v>
      </c>
      <c r="F3277" s="3">
        <v>0</v>
      </c>
    </row>
    <row r="3278" spans="1:6" x14ac:dyDescent="0.3">
      <c r="A3278" s="15">
        <v>39</v>
      </c>
      <c r="B3278" s="15">
        <v>13</v>
      </c>
      <c r="C3278" s="20">
        <v>93</v>
      </c>
      <c r="E3278" s="15">
        <v>1.5</v>
      </c>
      <c r="F3278" s="15">
        <v>0</v>
      </c>
    </row>
    <row r="3279" spans="1:6" x14ac:dyDescent="0.3">
      <c r="A3279" s="3">
        <v>39</v>
      </c>
      <c r="B3279" s="3">
        <v>14</v>
      </c>
      <c r="C3279" s="6">
        <v>155</v>
      </c>
      <c r="E3279" s="3">
        <v>3.9</v>
      </c>
      <c r="F3279" s="3">
        <v>0</v>
      </c>
    </row>
    <row r="3280" spans="1:6" x14ac:dyDescent="0.3">
      <c r="A3280" s="15">
        <v>39</v>
      </c>
      <c r="B3280" s="15">
        <v>13</v>
      </c>
      <c r="C3280" s="20">
        <v>89</v>
      </c>
      <c r="E3280" s="15">
        <v>1.4</v>
      </c>
      <c r="F3280" s="15">
        <v>0</v>
      </c>
    </row>
    <row r="3281" spans="1:6" x14ac:dyDescent="0.3">
      <c r="A3281" s="3">
        <v>39</v>
      </c>
      <c r="B3281" s="3">
        <v>14</v>
      </c>
      <c r="C3281" s="6">
        <v>113</v>
      </c>
      <c r="E3281" s="3">
        <v>1</v>
      </c>
      <c r="F3281" s="3">
        <v>0</v>
      </c>
    </row>
    <row r="3282" spans="1:6" x14ac:dyDescent="0.3">
      <c r="A3282" s="15">
        <v>39</v>
      </c>
      <c r="B3282" s="15">
        <v>13</v>
      </c>
      <c r="C3282" s="20">
        <v>75</v>
      </c>
      <c r="E3282" s="15">
        <v>2.1</v>
      </c>
      <c r="F3282" s="15">
        <v>224</v>
      </c>
    </row>
    <row r="3283" spans="1:6" x14ac:dyDescent="0.3">
      <c r="A3283" s="3">
        <v>39</v>
      </c>
      <c r="B3283" s="3">
        <v>13</v>
      </c>
      <c r="C3283" s="6">
        <v>21</v>
      </c>
      <c r="E3283" s="3">
        <v>0.2</v>
      </c>
      <c r="F3283" s="3">
        <v>0</v>
      </c>
    </row>
    <row r="3284" spans="1:6" x14ac:dyDescent="0.3">
      <c r="A3284" s="15">
        <v>39</v>
      </c>
      <c r="B3284" s="15">
        <v>13</v>
      </c>
      <c r="C3284" s="20">
        <v>88</v>
      </c>
      <c r="E3284" s="15">
        <v>1.4</v>
      </c>
      <c r="F3284" s="15">
        <v>0</v>
      </c>
    </row>
    <row r="3285" spans="1:6" x14ac:dyDescent="0.3">
      <c r="A3285" s="3">
        <v>39</v>
      </c>
      <c r="B3285" s="3">
        <v>14</v>
      </c>
      <c r="C3285" s="6">
        <v>54</v>
      </c>
      <c r="E3285" s="3">
        <v>3</v>
      </c>
      <c r="F3285" s="3">
        <v>108</v>
      </c>
    </row>
    <row r="3286" spans="1:6" x14ac:dyDescent="0.3">
      <c r="A3286" s="15">
        <v>39</v>
      </c>
      <c r="B3286" s="15">
        <v>15</v>
      </c>
      <c r="C3286" s="20">
        <v>82</v>
      </c>
      <c r="E3286" s="15">
        <v>0.8</v>
      </c>
      <c r="F3286" s="15">
        <v>0</v>
      </c>
    </row>
    <row r="3287" spans="1:6" x14ac:dyDescent="0.3">
      <c r="A3287" s="3">
        <v>39</v>
      </c>
      <c r="B3287" s="3">
        <v>15</v>
      </c>
      <c r="C3287" s="6">
        <v>118</v>
      </c>
      <c r="E3287" s="3">
        <v>1.9</v>
      </c>
      <c r="F3287" s="3">
        <v>0</v>
      </c>
    </row>
    <row r="3288" spans="1:6" x14ac:dyDescent="0.3">
      <c r="A3288" s="15">
        <v>39</v>
      </c>
      <c r="B3288" s="15">
        <v>15</v>
      </c>
      <c r="C3288" s="20">
        <v>128</v>
      </c>
      <c r="E3288" s="15">
        <v>3.4</v>
      </c>
      <c r="F3288" s="15">
        <v>0</v>
      </c>
    </row>
    <row r="3289" spans="1:6" x14ac:dyDescent="0.3">
      <c r="A3289" s="3">
        <v>39</v>
      </c>
      <c r="B3289" s="3">
        <v>14</v>
      </c>
      <c r="C3289" s="6">
        <v>101</v>
      </c>
      <c r="E3289" s="3">
        <v>0.4</v>
      </c>
      <c r="F3289" s="3">
        <v>0</v>
      </c>
    </row>
    <row r="3290" spans="1:6" x14ac:dyDescent="0.3">
      <c r="A3290" s="15">
        <v>39</v>
      </c>
      <c r="B3290" s="15">
        <v>14</v>
      </c>
      <c r="C3290" s="20">
        <v>165</v>
      </c>
      <c r="E3290" s="15">
        <v>3.3</v>
      </c>
      <c r="F3290" s="15">
        <v>0</v>
      </c>
    </row>
    <row r="3291" spans="1:6" x14ac:dyDescent="0.3">
      <c r="A3291" s="3">
        <v>39</v>
      </c>
      <c r="B3291" s="3">
        <v>15</v>
      </c>
      <c r="C3291" s="6">
        <v>119</v>
      </c>
      <c r="E3291" s="3">
        <v>6.1</v>
      </c>
      <c r="F3291" s="3">
        <v>0</v>
      </c>
    </row>
    <row r="3292" spans="1:6" x14ac:dyDescent="0.3">
      <c r="A3292" s="15">
        <v>39</v>
      </c>
      <c r="B3292" s="15">
        <v>13</v>
      </c>
      <c r="C3292" s="20">
        <v>33</v>
      </c>
      <c r="E3292" s="15">
        <v>1.5</v>
      </c>
      <c r="F3292" s="15">
        <v>0</v>
      </c>
    </row>
    <row r="3293" spans="1:6" x14ac:dyDescent="0.3">
      <c r="A3293" s="3">
        <v>39</v>
      </c>
      <c r="B3293" s="3">
        <v>15</v>
      </c>
      <c r="C3293" s="6">
        <v>72</v>
      </c>
      <c r="E3293" s="3">
        <v>2.4</v>
      </c>
      <c r="F3293" s="3">
        <v>0</v>
      </c>
    </row>
    <row r="3294" spans="1:6" x14ac:dyDescent="0.3">
      <c r="A3294" s="15">
        <v>39</v>
      </c>
      <c r="B3294" s="15">
        <v>15</v>
      </c>
      <c r="C3294" s="20">
        <v>79</v>
      </c>
      <c r="E3294" s="15">
        <v>2.4</v>
      </c>
      <c r="F3294" s="15">
        <v>0</v>
      </c>
    </row>
    <row r="3295" spans="1:6" x14ac:dyDescent="0.3">
      <c r="A3295" s="3">
        <v>39</v>
      </c>
      <c r="B3295" s="3">
        <v>14</v>
      </c>
      <c r="C3295" s="6">
        <v>24</v>
      </c>
      <c r="E3295" s="3">
        <v>0.3</v>
      </c>
      <c r="F3295" s="3">
        <v>0</v>
      </c>
    </row>
    <row r="3296" spans="1:6" x14ac:dyDescent="0.3">
      <c r="A3296" s="15">
        <v>39</v>
      </c>
      <c r="B3296" s="15">
        <v>13</v>
      </c>
      <c r="C3296" s="20">
        <v>58</v>
      </c>
      <c r="E3296" s="15">
        <v>2.1</v>
      </c>
      <c r="F3296" s="15">
        <v>169</v>
      </c>
    </row>
    <row r="3297" spans="1:6" x14ac:dyDescent="0.3">
      <c r="A3297" s="3">
        <v>39</v>
      </c>
      <c r="B3297" s="3">
        <v>15</v>
      </c>
      <c r="C3297" s="6">
        <v>61</v>
      </c>
      <c r="E3297" s="3">
        <v>0.6</v>
      </c>
      <c r="F3297" s="3">
        <v>127</v>
      </c>
    </row>
    <row r="3298" spans="1:6" x14ac:dyDescent="0.3">
      <c r="A3298" s="15">
        <v>39</v>
      </c>
      <c r="B3298" s="15">
        <v>14</v>
      </c>
      <c r="C3298" s="20">
        <v>61</v>
      </c>
      <c r="E3298" s="15">
        <v>0.5</v>
      </c>
      <c r="F3298" s="15">
        <v>137</v>
      </c>
    </row>
    <row r="3299" spans="1:6" x14ac:dyDescent="0.3">
      <c r="A3299" s="3">
        <v>39</v>
      </c>
      <c r="B3299" s="3">
        <v>14</v>
      </c>
      <c r="C3299" s="6">
        <v>75</v>
      </c>
      <c r="E3299" s="3">
        <v>3</v>
      </c>
      <c r="F3299" s="3">
        <v>0</v>
      </c>
    </row>
    <row r="3300" spans="1:6" x14ac:dyDescent="0.3">
      <c r="A3300" s="15">
        <v>39</v>
      </c>
      <c r="B3300" s="15">
        <v>14</v>
      </c>
      <c r="C3300" s="20">
        <v>42</v>
      </c>
      <c r="E3300" s="15">
        <v>2.5</v>
      </c>
      <c r="F3300" s="15">
        <v>0</v>
      </c>
    </row>
    <row r="3301" spans="1:6" x14ac:dyDescent="0.3">
      <c r="A3301" s="3">
        <v>39</v>
      </c>
      <c r="B3301" s="3">
        <v>15</v>
      </c>
      <c r="C3301" s="6">
        <v>168</v>
      </c>
      <c r="E3301" s="3">
        <v>8</v>
      </c>
      <c r="F3301" s="3">
        <v>152</v>
      </c>
    </row>
    <row r="3302" spans="1:6" x14ac:dyDescent="0.3">
      <c r="A3302" s="15">
        <v>39</v>
      </c>
      <c r="B3302" s="15">
        <v>13</v>
      </c>
      <c r="C3302" s="20">
        <v>30</v>
      </c>
      <c r="E3302" s="15">
        <v>0.2</v>
      </c>
      <c r="F3302" s="15">
        <v>0</v>
      </c>
    </row>
    <row r="3303" spans="1:6" x14ac:dyDescent="0.3">
      <c r="A3303" s="3">
        <v>39</v>
      </c>
      <c r="B3303" s="3">
        <v>13</v>
      </c>
      <c r="C3303" s="6">
        <v>31</v>
      </c>
      <c r="E3303" s="3">
        <v>0.8</v>
      </c>
      <c r="F3303" s="3">
        <v>0</v>
      </c>
    </row>
    <row r="3304" spans="1:6" x14ac:dyDescent="0.3">
      <c r="A3304" s="15">
        <v>39</v>
      </c>
      <c r="B3304" s="15">
        <v>15</v>
      </c>
      <c r="C3304" s="20">
        <v>52</v>
      </c>
      <c r="E3304" s="15">
        <v>2.33</v>
      </c>
      <c r="F3304" s="15">
        <v>0</v>
      </c>
    </row>
    <row r="3305" spans="1:6" x14ac:dyDescent="0.3">
      <c r="A3305" s="3">
        <v>39</v>
      </c>
      <c r="B3305" s="3">
        <v>13</v>
      </c>
      <c r="C3305" s="6">
        <v>139</v>
      </c>
      <c r="E3305" s="3">
        <v>3.4</v>
      </c>
      <c r="F3305" s="3">
        <v>483</v>
      </c>
    </row>
    <row r="3306" spans="1:6" x14ac:dyDescent="0.3">
      <c r="A3306" s="15">
        <v>39</v>
      </c>
      <c r="B3306" s="15">
        <v>13</v>
      </c>
      <c r="C3306" s="20">
        <v>71</v>
      </c>
      <c r="E3306" s="15">
        <v>0.1</v>
      </c>
      <c r="F3306" s="15">
        <v>162</v>
      </c>
    </row>
    <row r="3307" spans="1:6" x14ac:dyDescent="0.3">
      <c r="A3307" s="3">
        <v>39</v>
      </c>
      <c r="B3307" s="3">
        <v>13</v>
      </c>
      <c r="C3307" s="6">
        <v>25</v>
      </c>
      <c r="E3307" s="3">
        <v>1.5</v>
      </c>
      <c r="F3307" s="3">
        <v>0</v>
      </c>
    </row>
    <row r="3308" spans="1:6" x14ac:dyDescent="0.3">
      <c r="A3308" s="15">
        <v>39</v>
      </c>
      <c r="B3308" s="15">
        <v>15</v>
      </c>
      <c r="C3308" s="20">
        <v>24</v>
      </c>
      <c r="E3308" s="15">
        <v>1</v>
      </c>
      <c r="F3308" s="15">
        <v>116</v>
      </c>
    </row>
    <row r="3309" spans="1:6" x14ac:dyDescent="0.3">
      <c r="A3309" s="3">
        <v>39</v>
      </c>
      <c r="B3309" s="3">
        <v>14</v>
      </c>
      <c r="C3309" s="6">
        <v>12</v>
      </c>
      <c r="E3309" s="3">
        <v>0</v>
      </c>
      <c r="F3309" s="3">
        <v>0</v>
      </c>
    </row>
    <row r="3310" spans="1:6" x14ac:dyDescent="0.3">
      <c r="A3310" s="15">
        <v>39</v>
      </c>
      <c r="B3310" s="15">
        <v>13</v>
      </c>
      <c r="C3310" s="20">
        <v>72</v>
      </c>
      <c r="E3310" s="15">
        <v>2.8</v>
      </c>
      <c r="F3310" s="15">
        <v>0</v>
      </c>
    </row>
    <row r="3311" spans="1:6" x14ac:dyDescent="0.3">
      <c r="A3311" s="3">
        <v>39</v>
      </c>
      <c r="B3311" s="3">
        <v>14</v>
      </c>
      <c r="C3311" s="6">
        <v>22</v>
      </c>
      <c r="E3311" s="3">
        <v>0.3</v>
      </c>
      <c r="F3311" s="3">
        <v>0</v>
      </c>
    </row>
    <row r="3312" spans="1:6" x14ac:dyDescent="0.3">
      <c r="A3312" s="15">
        <v>39</v>
      </c>
      <c r="B3312" s="15">
        <v>14</v>
      </c>
      <c r="C3312" s="20">
        <v>24</v>
      </c>
      <c r="E3312" s="15">
        <v>0.3</v>
      </c>
      <c r="F3312" s="15">
        <v>0</v>
      </c>
    </row>
    <row r="3313" spans="1:6" x14ac:dyDescent="0.3">
      <c r="A3313" s="3">
        <v>39</v>
      </c>
      <c r="B3313" s="3">
        <v>13</v>
      </c>
      <c r="C3313" s="6">
        <v>25</v>
      </c>
      <c r="E3313" s="3">
        <v>0.2</v>
      </c>
      <c r="F3313" s="3">
        <v>0</v>
      </c>
    </row>
    <row r="3314" spans="1:6" x14ac:dyDescent="0.3">
      <c r="A3314" s="15">
        <v>39</v>
      </c>
      <c r="B3314" s="15">
        <v>15</v>
      </c>
      <c r="C3314" s="20">
        <v>55</v>
      </c>
      <c r="E3314" s="15">
        <v>1.5</v>
      </c>
      <c r="F3314" s="15">
        <v>0</v>
      </c>
    </row>
    <row r="3315" spans="1:6" x14ac:dyDescent="0.3">
      <c r="A3315" s="3">
        <v>39</v>
      </c>
      <c r="B3315" s="3">
        <v>14</v>
      </c>
      <c r="C3315" s="6">
        <v>85</v>
      </c>
      <c r="E3315" s="3">
        <v>1.2</v>
      </c>
      <c r="F3315" s="3">
        <v>107</v>
      </c>
    </row>
    <row r="3316" spans="1:6" x14ac:dyDescent="0.3">
      <c r="A3316" s="15">
        <v>39</v>
      </c>
      <c r="B3316" s="15">
        <v>9</v>
      </c>
      <c r="C3316" s="20">
        <v>118</v>
      </c>
      <c r="E3316" s="15">
        <v>6</v>
      </c>
      <c r="F3316" s="15">
        <v>246</v>
      </c>
    </row>
    <row r="3317" spans="1:6" x14ac:dyDescent="0.3">
      <c r="A3317" s="3">
        <v>39</v>
      </c>
      <c r="B3317" s="3">
        <v>15</v>
      </c>
      <c r="C3317" s="6">
        <v>25</v>
      </c>
      <c r="E3317" s="3">
        <v>1.4</v>
      </c>
      <c r="F3317" s="3">
        <v>0</v>
      </c>
    </row>
    <row r="3318" spans="1:6" x14ac:dyDescent="0.3">
      <c r="A3318" s="15">
        <v>39</v>
      </c>
      <c r="B3318" s="15">
        <v>15</v>
      </c>
      <c r="C3318" s="20">
        <v>62</v>
      </c>
      <c r="E3318" s="15">
        <v>2.4</v>
      </c>
      <c r="F3318" s="15">
        <v>86</v>
      </c>
    </row>
    <row r="3319" spans="1:6" x14ac:dyDescent="0.3">
      <c r="A3319" s="3">
        <v>39</v>
      </c>
      <c r="B3319" s="3">
        <v>13</v>
      </c>
      <c r="C3319" s="6">
        <v>63</v>
      </c>
      <c r="E3319" s="3">
        <v>0.2</v>
      </c>
      <c r="F3319" s="3">
        <v>242</v>
      </c>
    </row>
    <row r="3320" spans="1:6" x14ac:dyDescent="0.3">
      <c r="A3320" s="15">
        <v>39</v>
      </c>
      <c r="B3320" s="15">
        <v>13</v>
      </c>
      <c r="C3320" s="20">
        <v>80</v>
      </c>
      <c r="E3320" s="15">
        <v>1.8</v>
      </c>
      <c r="F3320" s="15">
        <v>0</v>
      </c>
    </row>
    <row r="3321" spans="1:6" x14ac:dyDescent="0.3">
      <c r="A3321" s="3">
        <v>39</v>
      </c>
      <c r="B3321" s="3">
        <v>15</v>
      </c>
      <c r="C3321" s="6">
        <v>89</v>
      </c>
      <c r="E3321" s="3">
        <v>1.9</v>
      </c>
      <c r="F3321" s="3">
        <v>0</v>
      </c>
    </row>
    <row r="3322" spans="1:6" x14ac:dyDescent="0.3">
      <c r="A3322" s="15">
        <v>39</v>
      </c>
      <c r="B3322" s="15">
        <v>9</v>
      </c>
      <c r="C3322" s="20">
        <v>29</v>
      </c>
      <c r="E3322" s="15">
        <v>2</v>
      </c>
      <c r="F3322" s="15">
        <v>151</v>
      </c>
    </row>
    <row r="3323" spans="1:6" x14ac:dyDescent="0.3">
      <c r="A3323" s="3">
        <v>39</v>
      </c>
      <c r="B3323" s="3">
        <v>13</v>
      </c>
      <c r="C3323" s="6">
        <v>50</v>
      </c>
      <c r="E3323" s="3">
        <v>0.5</v>
      </c>
      <c r="F3323" s="3">
        <v>0</v>
      </c>
    </row>
    <row r="3324" spans="1:6" x14ac:dyDescent="0.3">
      <c r="A3324" s="15">
        <v>39</v>
      </c>
      <c r="B3324" s="15">
        <v>15</v>
      </c>
      <c r="C3324" s="20">
        <v>41</v>
      </c>
      <c r="E3324" s="15">
        <v>2</v>
      </c>
      <c r="F3324" s="15">
        <v>176</v>
      </c>
    </row>
    <row r="3325" spans="1:6" x14ac:dyDescent="0.3">
      <c r="A3325" s="3">
        <v>39</v>
      </c>
      <c r="B3325" s="3">
        <v>13</v>
      </c>
      <c r="C3325" s="6">
        <v>74</v>
      </c>
      <c r="E3325" s="3">
        <v>0.9</v>
      </c>
      <c r="F3325" s="3">
        <v>155</v>
      </c>
    </row>
    <row r="3326" spans="1:6" x14ac:dyDescent="0.3">
      <c r="A3326" s="15">
        <v>39</v>
      </c>
      <c r="B3326" s="15">
        <v>13</v>
      </c>
      <c r="C3326" s="20">
        <v>52</v>
      </c>
      <c r="E3326" s="15">
        <v>0.5</v>
      </c>
      <c r="F3326" s="15">
        <v>0</v>
      </c>
    </row>
    <row r="3327" spans="1:6" x14ac:dyDescent="0.3">
      <c r="A3327" s="3">
        <v>39</v>
      </c>
      <c r="B3327" s="3">
        <v>15</v>
      </c>
      <c r="C3327" s="6">
        <v>79</v>
      </c>
      <c r="E3327" s="3">
        <v>1.8</v>
      </c>
      <c r="F3327" s="3">
        <v>219</v>
      </c>
    </row>
    <row r="3328" spans="1:6" x14ac:dyDescent="0.3">
      <c r="A3328" s="15">
        <v>39</v>
      </c>
      <c r="B3328" s="15">
        <v>14</v>
      </c>
      <c r="C3328" s="20">
        <v>31</v>
      </c>
      <c r="E3328" s="15">
        <v>1.4</v>
      </c>
      <c r="F3328" s="15">
        <v>94</v>
      </c>
    </row>
    <row r="3329" spans="1:6" x14ac:dyDescent="0.3">
      <c r="A3329" s="3">
        <v>39</v>
      </c>
      <c r="B3329" s="3">
        <v>14</v>
      </c>
      <c r="C3329" s="6">
        <v>15</v>
      </c>
      <c r="E3329" s="3">
        <v>0.3</v>
      </c>
      <c r="F3329" s="3">
        <v>92</v>
      </c>
    </row>
    <row r="3330" spans="1:6" x14ac:dyDescent="0.3">
      <c r="A3330" s="15">
        <v>39</v>
      </c>
      <c r="B3330" s="15">
        <v>15</v>
      </c>
      <c r="C3330" s="20">
        <v>129</v>
      </c>
      <c r="E3330" s="15">
        <v>1.9</v>
      </c>
      <c r="F3330" s="15">
        <v>0</v>
      </c>
    </row>
    <row r="3331" spans="1:6" x14ac:dyDescent="0.3">
      <c r="A3331" s="3">
        <v>39</v>
      </c>
      <c r="B3331" s="3">
        <v>13</v>
      </c>
      <c r="C3331" s="6">
        <v>58</v>
      </c>
      <c r="E3331" s="3">
        <v>2.4</v>
      </c>
      <c r="F3331" s="3">
        <v>0</v>
      </c>
    </row>
    <row r="3332" spans="1:6" x14ac:dyDescent="0.3">
      <c r="A3332" s="15">
        <v>39</v>
      </c>
      <c r="B3332" s="15">
        <v>13</v>
      </c>
      <c r="C3332" s="20">
        <v>61</v>
      </c>
      <c r="E3332" s="15">
        <v>2.4</v>
      </c>
      <c r="F3332" s="15">
        <v>90</v>
      </c>
    </row>
    <row r="3333" spans="1:6" x14ac:dyDescent="0.3">
      <c r="A3333" s="3">
        <v>39</v>
      </c>
      <c r="B3333" s="3">
        <v>12</v>
      </c>
      <c r="C3333" s="6">
        <v>138</v>
      </c>
      <c r="E3333" s="3">
        <v>4.67</v>
      </c>
      <c r="F3333" s="3">
        <v>0</v>
      </c>
    </row>
    <row r="3334" spans="1:6" x14ac:dyDescent="0.3">
      <c r="A3334" s="15">
        <v>39</v>
      </c>
      <c r="B3334" s="15">
        <v>15</v>
      </c>
      <c r="C3334" s="20">
        <v>100</v>
      </c>
      <c r="E3334" s="15">
        <v>0.8</v>
      </c>
      <c r="F3334" s="15">
        <v>0</v>
      </c>
    </row>
    <row r="3335" spans="1:6" x14ac:dyDescent="0.3">
      <c r="A3335" s="3">
        <v>39</v>
      </c>
      <c r="B3335" s="3">
        <v>12</v>
      </c>
      <c r="C3335" s="6">
        <v>108</v>
      </c>
      <c r="E3335" s="3">
        <v>3.67</v>
      </c>
      <c r="F3335" s="3">
        <v>301</v>
      </c>
    </row>
    <row r="3336" spans="1:6" x14ac:dyDescent="0.3">
      <c r="A3336" s="15">
        <v>39</v>
      </c>
      <c r="B3336" s="15">
        <v>15</v>
      </c>
      <c r="C3336" s="20">
        <v>41</v>
      </c>
      <c r="E3336" s="15">
        <v>1.7</v>
      </c>
      <c r="F3336" s="15">
        <v>0</v>
      </c>
    </row>
    <row r="3337" spans="1:6" x14ac:dyDescent="0.3">
      <c r="A3337" s="3">
        <v>39</v>
      </c>
      <c r="B3337" s="3">
        <v>13</v>
      </c>
      <c r="C3337" s="6">
        <v>50</v>
      </c>
      <c r="E3337" s="3">
        <v>2.4</v>
      </c>
      <c r="F3337" s="3">
        <v>0</v>
      </c>
    </row>
    <row r="3338" spans="1:6" x14ac:dyDescent="0.3">
      <c r="A3338" s="15">
        <v>39</v>
      </c>
      <c r="B3338" s="15">
        <v>15</v>
      </c>
      <c r="C3338" s="20">
        <v>65</v>
      </c>
      <c r="E3338" s="15">
        <v>1.5</v>
      </c>
      <c r="F3338" s="15">
        <v>0</v>
      </c>
    </row>
    <row r="3339" spans="1:6" x14ac:dyDescent="0.3">
      <c r="A3339" s="3">
        <v>39</v>
      </c>
      <c r="B3339" s="3">
        <v>15</v>
      </c>
      <c r="C3339" s="6">
        <v>91</v>
      </c>
      <c r="E3339" s="3">
        <v>1.7</v>
      </c>
      <c r="F3339" s="3">
        <v>151</v>
      </c>
    </row>
    <row r="3340" spans="1:6" x14ac:dyDescent="0.3">
      <c r="A3340" s="15">
        <v>39</v>
      </c>
      <c r="B3340" s="15">
        <v>13</v>
      </c>
      <c r="C3340" s="20">
        <v>94</v>
      </c>
      <c r="E3340" s="15">
        <v>1.5</v>
      </c>
      <c r="F3340" s="15">
        <v>0</v>
      </c>
    </row>
    <row r="3341" spans="1:6" x14ac:dyDescent="0.3">
      <c r="A3341" s="3">
        <v>39</v>
      </c>
      <c r="B3341" s="3">
        <v>13</v>
      </c>
      <c r="C3341" s="6">
        <v>81</v>
      </c>
      <c r="E3341" s="3">
        <v>2.8</v>
      </c>
      <c r="F3341" s="3">
        <v>0</v>
      </c>
    </row>
    <row r="3342" spans="1:6" x14ac:dyDescent="0.3">
      <c r="A3342" s="15">
        <v>39</v>
      </c>
      <c r="B3342" s="15">
        <v>14</v>
      </c>
      <c r="C3342" s="20">
        <v>74</v>
      </c>
      <c r="E3342" s="15">
        <v>0.1</v>
      </c>
      <c r="F3342" s="15">
        <v>144</v>
      </c>
    </row>
    <row r="3343" spans="1:6" x14ac:dyDescent="0.3">
      <c r="A3343" s="3">
        <v>39</v>
      </c>
      <c r="B3343" s="3">
        <v>14</v>
      </c>
      <c r="C3343" s="6">
        <v>34</v>
      </c>
      <c r="E3343" s="3">
        <v>1.7</v>
      </c>
      <c r="F3343" s="3">
        <v>0</v>
      </c>
    </row>
    <row r="3344" spans="1:6" x14ac:dyDescent="0.3">
      <c r="A3344" s="15">
        <v>39</v>
      </c>
      <c r="B3344" s="15">
        <v>13</v>
      </c>
      <c r="C3344" s="20">
        <v>58</v>
      </c>
      <c r="E3344" s="15">
        <v>2.1</v>
      </c>
      <c r="F3344" s="15">
        <v>247</v>
      </c>
    </row>
    <row r="3345" spans="1:6" x14ac:dyDescent="0.3">
      <c r="A3345" s="3">
        <v>39</v>
      </c>
      <c r="B3345" s="3">
        <v>14</v>
      </c>
      <c r="C3345" s="6">
        <v>89</v>
      </c>
      <c r="E3345" s="3">
        <v>0.4</v>
      </c>
      <c r="F3345" s="3">
        <v>0</v>
      </c>
    </row>
    <row r="3346" spans="1:6" x14ac:dyDescent="0.3">
      <c r="A3346" s="15">
        <v>39</v>
      </c>
      <c r="B3346" s="15">
        <v>13</v>
      </c>
      <c r="C3346" s="20">
        <v>69</v>
      </c>
      <c r="E3346" s="15">
        <v>0.9</v>
      </c>
      <c r="F3346" s="15">
        <v>0</v>
      </c>
    </row>
    <row r="3347" spans="1:6" x14ac:dyDescent="0.3">
      <c r="A3347" s="3">
        <v>39</v>
      </c>
      <c r="B3347" s="3">
        <v>14</v>
      </c>
      <c r="C3347" s="6">
        <v>54</v>
      </c>
      <c r="E3347" s="3">
        <v>1.1000000000000001</v>
      </c>
      <c r="F3347" s="3">
        <v>159</v>
      </c>
    </row>
    <row r="3348" spans="1:6" x14ac:dyDescent="0.3">
      <c r="A3348" s="15">
        <v>39</v>
      </c>
      <c r="B3348" s="15">
        <v>12</v>
      </c>
      <c r="C3348" s="20">
        <v>75</v>
      </c>
      <c r="E3348" s="15">
        <v>2.33</v>
      </c>
      <c r="F3348" s="15">
        <v>0</v>
      </c>
    </row>
    <row r="3349" spans="1:6" x14ac:dyDescent="0.3">
      <c r="A3349" s="3">
        <v>39</v>
      </c>
      <c r="B3349" s="3">
        <v>14</v>
      </c>
      <c r="C3349" s="6">
        <v>75</v>
      </c>
      <c r="E3349" s="3">
        <v>0.1</v>
      </c>
      <c r="F3349" s="3">
        <v>297</v>
      </c>
    </row>
    <row r="3350" spans="1:6" x14ac:dyDescent="0.3">
      <c r="A3350" s="15">
        <v>39</v>
      </c>
      <c r="B3350" s="15">
        <v>15</v>
      </c>
      <c r="C3350" s="20">
        <v>121</v>
      </c>
      <c r="E3350" s="15">
        <v>3.5</v>
      </c>
      <c r="F3350" s="15">
        <v>368</v>
      </c>
    </row>
    <row r="3351" spans="1:6" x14ac:dyDescent="0.3">
      <c r="A3351" s="3">
        <v>39</v>
      </c>
      <c r="B3351" s="3">
        <v>15</v>
      </c>
      <c r="C3351" s="6">
        <v>31</v>
      </c>
      <c r="E3351" s="3">
        <v>1.4</v>
      </c>
      <c r="F3351" s="3">
        <v>88</v>
      </c>
    </row>
    <row r="3352" spans="1:6" x14ac:dyDescent="0.3">
      <c r="A3352" s="15">
        <v>39</v>
      </c>
      <c r="B3352" s="15">
        <v>13</v>
      </c>
      <c r="C3352" s="20">
        <v>40</v>
      </c>
      <c r="E3352" s="15">
        <v>0.9</v>
      </c>
      <c r="F3352" s="15">
        <v>129</v>
      </c>
    </row>
    <row r="3353" spans="1:6" x14ac:dyDescent="0.3">
      <c r="A3353" s="3">
        <v>39</v>
      </c>
      <c r="B3353" s="3">
        <v>14</v>
      </c>
      <c r="C3353" s="6">
        <v>10</v>
      </c>
      <c r="E3353" s="3">
        <v>0.3</v>
      </c>
      <c r="F3353" s="3">
        <v>0</v>
      </c>
    </row>
    <row r="3354" spans="1:6" x14ac:dyDescent="0.3">
      <c r="A3354" s="15">
        <v>39</v>
      </c>
      <c r="B3354" s="15">
        <v>12</v>
      </c>
      <c r="C3354" s="20">
        <v>62</v>
      </c>
      <c r="E3354" s="15">
        <v>2.33</v>
      </c>
      <c r="F3354" s="15">
        <v>0</v>
      </c>
    </row>
    <row r="3355" spans="1:6" x14ac:dyDescent="0.3">
      <c r="A3355" s="3">
        <v>39</v>
      </c>
      <c r="B3355" s="3">
        <v>15</v>
      </c>
      <c r="C3355" s="6">
        <v>109</v>
      </c>
      <c r="E3355" s="3">
        <v>1.7</v>
      </c>
      <c r="F3355" s="3">
        <v>0</v>
      </c>
    </row>
    <row r="3356" spans="1:6" x14ac:dyDescent="0.3">
      <c r="A3356" s="15">
        <v>39</v>
      </c>
      <c r="B3356" s="15">
        <v>15</v>
      </c>
      <c r="C3356" s="20">
        <v>141</v>
      </c>
      <c r="E3356" s="15">
        <v>8</v>
      </c>
      <c r="F3356" s="15">
        <v>0</v>
      </c>
    </row>
    <row r="3357" spans="1:6" x14ac:dyDescent="0.3">
      <c r="A3357" s="3">
        <v>39</v>
      </c>
      <c r="B3357" s="3">
        <v>9</v>
      </c>
      <c r="C3357" s="6">
        <v>32</v>
      </c>
      <c r="E3357" s="3">
        <v>2</v>
      </c>
      <c r="F3357" s="3">
        <v>116</v>
      </c>
    </row>
    <row r="3358" spans="1:6" x14ac:dyDescent="0.3">
      <c r="A3358" s="15">
        <v>39</v>
      </c>
      <c r="B3358" s="15">
        <v>15</v>
      </c>
      <c r="C3358" s="20">
        <v>33</v>
      </c>
      <c r="E3358" s="15">
        <v>2</v>
      </c>
      <c r="F3358" s="15">
        <v>0</v>
      </c>
    </row>
    <row r="3359" spans="1:6" x14ac:dyDescent="0.3">
      <c r="A3359" s="3">
        <v>39</v>
      </c>
      <c r="B3359" s="3">
        <v>13</v>
      </c>
      <c r="C3359" s="6">
        <v>32</v>
      </c>
      <c r="E3359" s="3">
        <v>0.8</v>
      </c>
      <c r="F3359" s="3">
        <v>0</v>
      </c>
    </row>
    <row r="3360" spans="1:6" x14ac:dyDescent="0.3">
      <c r="A3360" s="15">
        <v>39</v>
      </c>
      <c r="B3360" s="15">
        <v>13</v>
      </c>
      <c r="C3360" s="20">
        <v>78</v>
      </c>
      <c r="E3360" s="15">
        <v>2.8</v>
      </c>
      <c r="F3360" s="15">
        <v>0</v>
      </c>
    </row>
    <row r="3361" spans="1:6" x14ac:dyDescent="0.3">
      <c r="A3361" s="3">
        <v>39</v>
      </c>
      <c r="B3361" s="3">
        <v>13</v>
      </c>
      <c r="C3361" s="6">
        <v>59</v>
      </c>
      <c r="E3361" s="3">
        <v>0.9</v>
      </c>
      <c r="F3361" s="3">
        <v>199</v>
      </c>
    </row>
    <row r="3362" spans="1:6" x14ac:dyDescent="0.3">
      <c r="A3362" s="15">
        <v>39</v>
      </c>
      <c r="B3362" s="15">
        <v>15</v>
      </c>
      <c r="C3362" s="20">
        <v>143</v>
      </c>
      <c r="E3362" s="15">
        <v>3.5</v>
      </c>
      <c r="F3362" s="15">
        <v>0</v>
      </c>
    </row>
    <row r="3363" spans="1:6" x14ac:dyDescent="0.3">
      <c r="A3363" s="3">
        <v>39</v>
      </c>
      <c r="B3363" s="3">
        <v>15</v>
      </c>
      <c r="C3363" s="6">
        <v>28</v>
      </c>
      <c r="E3363" s="3">
        <v>1.4</v>
      </c>
      <c r="F3363" s="3">
        <v>118</v>
      </c>
    </row>
    <row r="3364" spans="1:6" x14ac:dyDescent="0.3">
      <c r="A3364" s="15">
        <v>39</v>
      </c>
      <c r="B3364" s="15">
        <v>14</v>
      </c>
      <c r="C3364" s="20">
        <v>21</v>
      </c>
      <c r="E3364" s="15">
        <v>0.6</v>
      </c>
      <c r="F3364" s="15">
        <v>101</v>
      </c>
    </row>
    <row r="3365" spans="1:6" x14ac:dyDescent="0.3">
      <c r="A3365" s="3">
        <v>39</v>
      </c>
      <c r="B3365" s="3">
        <v>12</v>
      </c>
      <c r="C3365" s="6">
        <v>23</v>
      </c>
      <c r="E3365" s="3">
        <v>1</v>
      </c>
      <c r="F3365" s="3">
        <v>0</v>
      </c>
    </row>
    <row r="3366" spans="1:6" x14ac:dyDescent="0.3">
      <c r="A3366" s="15">
        <v>39</v>
      </c>
      <c r="B3366" s="15">
        <v>15</v>
      </c>
      <c r="C3366" s="20">
        <v>175</v>
      </c>
      <c r="E3366" s="15">
        <v>8</v>
      </c>
      <c r="F3366" s="15">
        <v>0</v>
      </c>
    </row>
    <row r="3367" spans="1:6" x14ac:dyDescent="0.3">
      <c r="A3367" s="3">
        <v>39</v>
      </c>
      <c r="B3367" s="3">
        <v>14</v>
      </c>
      <c r="C3367" s="6">
        <v>28</v>
      </c>
      <c r="E3367" s="3">
        <v>1.4</v>
      </c>
      <c r="F3367" s="3">
        <v>108</v>
      </c>
    </row>
    <row r="3368" spans="1:6" x14ac:dyDescent="0.3">
      <c r="A3368" s="15">
        <v>39</v>
      </c>
      <c r="B3368" s="15">
        <v>13</v>
      </c>
      <c r="C3368" s="20">
        <v>39</v>
      </c>
      <c r="E3368" s="15">
        <v>0.8</v>
      </c>
      <c r="F3368" s="15">
        <v>0</v>
      </c>
    </row>
    <row r="3369" spans="1:6" x14ac:dyDescent="0.3">
      <c r="A3369" s="3">
        <v>39</v>
      </c>
      <c r="B3369" s="3">
        <v>15</v>
      </c>
      <c r="C3369" s="6">
        <v>30</v>
      </c>
      <c r="E3369" s="3">
        <v>0.3</v>
      </c>
      <c r="F3369" s="3">
        <v>0</v>
      </c>
    </row>
    <row r="3370" spans="1:6" x14ac:dyDescent="0.3">
      <c r="A3370" s="15">
        <v>39</v>
      </c>
      <c r="B3370" s="15">
        <v>9</v>
      </c>
      <c r="C3370" s="20">
        <v>32</v>
      </c>
      <c r="E3370" s="15">
        <v>2</v>
      </c>
      <c r="F3370" s="15">
        <v>0</v>
      </c>
    </row>
    <row r="3371" spans="1:6" x14ac:dyDescent="0.3">
      <c r="A3371" s="3">
        <v>39</v>
      </c>
      <c r="B3371" s="3">
        <v>14</v>
      </c>
      <c r="C3371" s="6">
        <v>104</v>
      </c>
      <c r="E3371" s="3">
        <v>1</v>
      </c>
      <c r="F3371" s="3">
        <v>242</v>
      </c>
    </row>
    <row r="3372" spans="1:6" x14ac:dyDescent="0.3">
      <c r="A3372" s="15">
        <v>39</v>
      </c>
      <c r="B3372" s="15">
        <v>13</v>
      </c>
      <c r="C3372" s="20">
        <v>59</v>
      </c>
      <c r="E3372" s="15">
        <v>0.5</v>
      </c>
      <c r="F3372" s="15">
        <v>0</v>
      </c>
    </row>
    <row r="3373" spans="1:6" x14ac:dyDescent="0.3">
      <c r="A3373" s="3">
        <v>39</v>
      </c>
      <c r="B3373" s="3">
        <v>13</v>
      </c>
      <c r="C3373" s="6">
        <v>43</v>
      </c>
      <c r="E3373" s="3">
        <v>0.5</v>
      </c>
      <c r="F3373" s="3">
        <v>0</v>
      </c>
    </row>
    <row r="3374" spans="1:6" x14ac:dyDescent="0.3">
      <c r="A3374" s="15">
        <v>39</v>
      </c>
      <c r="B3374" s="15">
        <v>14</v>
      </c>
      <c r="C3374" s="20">
        <v>80</v>
      </c>
      <c r="E3374" s="15">
        <v>0.4</v>
      </c>
      <c r="F3374" s="15">
        <v>0</v>
      </c>
    </row>
    <row r="3375" spans="1:6" x14ac:dyDescent="0.3">
      <c r="A3375" s="3">
        <v>39</v>
      </c>
      <c r="B3375" s="3">
        <v>13</v>
      </c>
      <c r="C3375" s="6">
        <v>52</v>
      </c>
      <c r="E3375" s="3">
        <v>2</v>
      </c>
      <c r="F3375" s="3">
        <v>0</v>
      </c>
    </row>
    <row r="3376" spans="1:6" x14ac:dyDescent="0.3">
      <c r="A3376" s="15">
        <v>39</v>
      </c>
      <c r="B3376" s="15">
        <v>14</v>
      </c>
      <c r="C3376" s="20">
        <v>128</v>
      </c>
      <c r="E3376" s="15">
        <v>3.9</v>
      </c>
      <c r="F3376" s="15">
        <v>196</v>
      </c>
    </row>
    <row r="3377" spans="1:6" x14ac:dyDescent="0.3">
      <c r="A3377" s="3">
        <v>39</v>
      </c>
      <c r="B3377" s="3">
        <v>14</v>
      </c>
      <c r="C3377" s="6">
        <v>40</v>
      </c>
      <c r="E3377" s="3">
        <v>2.5</v>
      </c>
      <c r="F3377" s="3">
        <v>0</v>
      </c>
    </row>
    <row r="3378" spans="1:6" x14ac:dyDescent="0.3">
      <c r="A3378" s="15">
        <v>39</v>
      </c>
      <c r="B3378" s="15">
        <v>15</v>
      </c>
      <c r="C3378" s="20">
        <v>123</v>
      </c>
      <c r="E3378" s="15">
        <v>2.2000000000000002</v>
      </c>
      <c r="F3378" s="15">
        <v>92</v>
      </c>
    </row>
    <row r="3379" spans="1:6" x14ac:dyDescent="0.3">
      <c r="A3379" s="3">
        <v>39</v>
      </c>
      <c r="B3379" s="3">
        <v>15</v>
      </c>
      <c r="C3379" s="6">
        <v>94</v>
      </c>
      <c r="E3379" s="3">
        <v>1.9</v>
      </c>
      <c r="F3379" s="3">
        <v>0</v>
      </c>
    </row>
    <row r="3380" spans="1:6" x14ac:dyDescent="0.3">
      <c r="A3380" s="15">
        <v>39</v>
      </c>
      <c r="B3380" s="15">
        <v>13</v>
      </c>
      <c r="C3380" s="20">
        <v>93</v>
      </c>
      <c r="E3380" s="15">
        <v>3.6</v>
      </c>
      <c r="F3380" s="15">
        <v>0</v>
      </c>
    </row>
    <row r="3381" spans="1:6" x14ac:dyDescent="0.3">
      <c r="A3381" s="3">
        <v>39</v>
      </c>
      <c r="B3381" s="3">
        <v>15</v>
      </c>
      <c r="C3381" s="6">
        <v>65</v>
      </c>
      <c r="E3381" s="3">
        <v>1.5</v>
      </c>
      <c r="F3381" s="3">
        <v>0</v>
      </c>
    </row>
    <row r="3382" spans="1:6" x14ac:dyDescent="0.3">
      <c r="A3382" s="15">
        <v>39</v>
      </c>
      <c r="B3382" s="15">
        <v>15</v>
      </c>
      <c r="C3382" s="20">
        <v>139</v>
      </c>
      <c r="E3382" s="15">
        <v>3.4</v>
      </c>
      <c r="F3382" s="15">
        <v>353</v>
      </c>
    </row>
    <row r="3383" spans="1:6" x14ac:dyDescent="0.3">
      <c r="A3383" s="3">
        <v>39</v>
      </c>
      <c r="B3383" s="3">
        <v>14</v>
      </c>
      <c r="C3383" s="6">
        <v>18</v>
      </c>
      <c r="E3383" s="3">
        <v>0.2</v>
      </c>
      <c r="F3383" s="3">
        <v>0</v>
      </c>
    </row>
    <row r="3384" spans="1:6" x14ac:dyDescent="0.3">
      <c r="A3384" s="15">
        <v>39</v>
      </c>
      <c r="B3384" s="15">
        <v>15</v>
      </c>
      <c r="C3384" s="20">
        <v>53</v>
      </c>
      <c r="E3384" s="15">
        <v>1.8</v>
      </c>
      <c r="F3384" s="15">
        <v>0</v>
      </c>
    </row>
    <row r="3385" spans="1:6" x14ac:dyDescent="0.3">
      <c r="A3385" s="3">
        <v>39</v>
      </c>
      <c r="B3385" s="3">
        <v>14</v>
      </c>
      <c r="C3385" s="6">
        <v>161</v>
      </c>
      <c r="E3385" s="3">
        <v>4.0999999999999996</v>
      </c>
      <c r="F3385" s="3">
        <v>509</v>
      </c>
    </row>
    <row r="3386" spans="1:6" x14ac:dyDescent="0.3">
      <c r="A3386" s="15">
        <v>39</v>
      </c>
      <c r="B3386" s="15">
        <v>15</v>
      </c>
      <c r="C3386" s="20">
        <v>80</v>
      </c>
      <c r="E3386" s="15">
        <v>1.8</v>
      </c>
      <c r="F3386" s="15">
        <v>86</v>
      </c>
    </row>
    <row r="3387" spans="1:6" x14ac:dyDescent="0.3">
      <c r="A3387" s="3">
        <v>39</v>
      </c>
      <c r="B3387" s="3">
        <v>14</v>
      </c>
      <c r="C3387" s="6">
        <v>141</v>
      </c>
      <c r="E3387" s="3">
        <v>6.3</v>
      </c>
      <c r="F3387" s="3">
        <v>0</v>
      </c>
    </row>
    <row r="3388" spans="1:6" x14ac:dyDescent="0.3">
      <c r="A3388" s="15">
        <v>39</v>
      </c>
      <c r="B3388" s="15">
        <v>15</v>
      </c>
      <c r="C3388" s="20">
        <v>62</v>
      </c>
      <c r="E3388" s="15">
        <v>2.33</v>
      </c>
      <c r="F3388" s="15">
        <v>131</v>
      </c>
    </row>
    <row r="3389" spans="1:6" x14ac:dyDescent="0.3">
      <c r="A3389" s="3">
        <v>39</v>
      </c>
      <c r="B3389" s="3">
        <v>14</v>
      </c>
      <c r="C3389" s="6">
        <v>153</v>
      </c>
      <c r="E3389" s="3">
        <v>3</v>
      </c>
      <c r="F3389" s="3">
        <v>0</v>
      </c>
    </row>
    <row r="3390" spans="1:6" x14ac:dyDescent="0.3">
      <c r="A3390" s="15">
        <v>39</v>
      </c>
      <c r="B3390" s="15">
        <v>13</v>
      </c>
      <c r="C3390" s="20">
        <v>69</v>
      </c>
      <c r="E3390" s="15">
        <v>0.1</v>
      </c>
      <c r="F3390" s="15">
        <v>0</v>
      </c>
    </row>
    <row r="3391" spans="1:6" x14ac:dyDescent="0.3">
      <c r="A3391" s="3">
        <v>39</v>
      </c>
      <c r="B3391" s="3">
        <v>15</v>
      </c>
      <c r="C3391" s="6">
        <v>54</v>
      </c>
      <c r="E3391" s="3">
        <v>2.2000000000000002</v>
      </c>
      <c r="F3391" s="3">
        <v>0</v>
      </c>
    </row>
    <row r="3392" spans="1:6" x14ac:dyDescent="0.3">
      <c r="A3392" s="15">
        <v>39</v>
      </c>
      <c r="B3392" s="15">
        <v>13</v>
      </c>
      <c r="C3392" s="20">
        <v>21</v>
      </c>
      <c r="E3392" s="15">
        <v>0.2</v>
      </c>
      <c r="F3392" s="15">
        <v>0</v>
      </c>
    </row>
    <row r="3393" spans="1:6" x14ac:dyDescent="0.3">
      <c r="A3393" s="3">
        <v>39</v>
      </c>
      <c r="B3393" s="3">
        <v>13</v>
      </c>
      <c r="C3393" s="6">
        <v>89</v>
      </c>
      <c r="E3393" s="3">
        <v>2.8</v>
      </c>
      <c r="F3393" s="3">
        <v>153</v>
      </c>
    </row>
    <row r="3394" spans="1:6" x14ac:dyDescent="0.3">
      <c r="A3394" s="15">
        <v>39</v>
      </c>
      <c r="B3394" s="15">
        <v>14</v>
      </c>
      <c r="C3394" s="20">
        <v>104</v>
      </c>
      <c r="E3394" s="15">
        <v>4</v>
      </c>
      <c r="F3394" s="15">
        <v>0</v>
      </c>
    </row>
    <row r="3395" spans="1:6" x14ac:dyDescent="0.3">
      <c r="A3395" s="3">
        <v>39</v>
      </c>
      <c r="B3395" s="3">
        <v>13</v>
      </c>
      <c r="C3395" s="6">
        <v>68</v>
      </c>
      <c r="E3395" s="3">
        <v>2.1</v>
      </c>
      <c r="F3395" s="3">
        <v>0</v>
      </c>
    </row>
    <row r="3396" spans="1:6" x14ac:dyDescent="0.3">
      <c r="A3396" s="15">
        <v>39</v>
      </c>
      <c r="B3396" s="15">
        <v>13</v>
      </c>
      <c r="C3396" s="20">
        <v>25</v>
      </c>
      <c r="E3396" s="15">
        <v>0.8</v>
      </c>
      <c r="F3396" s="15">
        <v>0</v>
      </c>
    </row>
    <row r="3397" spans="1:6" x14ac:dyDescent="0.3">
      <c r="A3397" s="3">
        <v>39</v>
      </c>
      <c r="B3397" s="3">
        <v>15</v>
      </c>
      <c r="C3397" s="6">
        <v>125</v>
      </c>
      <c r="E3397" s="3">
        <v>3.5</v>
      </c>
      <c r="F3397" s="3">
        <v>0</v>
      </c>
    </row>
    <row r="3398" spans="1:6" x14ac:dyDescent="0.3">
      <c r="A3398" s="15">
        <v>39</v>
      </c>
      <c r="B3398" s="15">
        <v>13</v>
      </c>
      <c r="C3398" s="20">
        <v>69</v>
      </c>
      <c r="E3398" s="15">
        <v>0.1</v>
      </c>
      <c r="F3398" s="15">
        <v>247</v>
      </c>
    </row>
    <row r="3399" spans="1:6" x14ac:dyDescent="0.3">
      <c r="A3399" s="3">
        <v>39</v>
      </c>
      <c r="B3399" s="3">
        <v>14</v>
      </c>
      <c r="C3399" s="6">
        <v>178</v>
      </c>
      <c r="E3399" s="3">
        <v>4.0999999999999996</v>
      </c>
      <c r="F3399" s="3">
        <v>207</v>
      </c>
    </row>
    <row r="3400" spans="1:6" x14ac:dyDescent="0.3">
      <c r="A3400" s="15">
        <v>39</v>
      </c>
      <c r="B3400" s="15">
        <v>14</v>
      </c>
      <c r="C3400" s="20">
        <v>20</v>
      </c>
      <c r="E3400" s="15">
        <v>0.6</v>
      </c>
      <c r="F3400" s="15">
        <v>0</v>
      </c>
    </row>
    <row r="3401" spans="1:6" x14ac:dyDescent="0.3">
      <c r="A3401" s="3">
        <v>39</v>
      </c>
      <c r="B3401" s="3">
        <v>13</v>
      </c>
      <c r="C3401" s="6">
        <v>41</v>
      </c>
      <c r="E3401" s="3">
        <v>0.3</v>
      </c>
      <c r="F3401" s="3">
        <v>108</v>
      </c>
    </row>
    <row r="3402" spans="1:6" x14ac:dyDescent="0.3">
      <c r="A3402" s="15">
        <v>39</v>
      </c>
      <c r="B3402" s="15">
        <v>13</v>
      </c>
      <c r="C3402" s="20">
        <v>59</v>
      </c>
      <c r="E3402" s="15">
        <v>0.2</v>
      </c>
      <c r="F3402" s="15">
        <v>0</v>
      </c>
    </row>
    <row r="3403" spans="1:6" x14ac:dyDescent="0.3">
      <c r="A3403" s="3">
        <v>39</v>
      </c>
      <c r="B3403" s="3">
        <v>14</v>
      </c>
      <c r="C3403" s="6">
        <v>108</v>
      </c>
      <c r="E3403" s="3">
        <v>1.2</v>
      </c>
      <c r="F3403" s="3">
        <v>0</v>
      </c>
    </row>
    <row r="3404" spans="1:6" x14ac:dyDescent="0.3">
      <c r="A3404" s="15">
        <v>38</v>
      </c>
      <c r="B3404" s="15">
        <v>14</v>
      </c>
      <c r="C3404" s="20">
        <v>130</v>
      </c>
      <c r="E3404" s="15">
        <v>4.7</v>
      </c>
      <c r="F3404" s="15">
        <v>134</v>
      </c>
    </row>
    <row r="3405" spans="1:6" x14ac:dyDescent="0.3">
      <c r="A3405" s="3">
        <v>38</v>
      </c>
      <c r="B3405" s="3">
        <v>13</v>
      </c>
      <c r="C3405" s="6">
        <v>119</v>
      </c>
      <c r="E3405" s="3">
        <v>3.3</v>
      </c>
      <c r="F3405" s="3">
        <v>0</v>
      </c>
    </row>
    <row r="3406" spans="1:6" x14ac:dyDescent="0.3">
      <c r="A3406" s="15">
        <v>38</v>
      </c>
      <c r="B3406" s="15">
        <v>13</v>
      </c>
      <c r="C3406" s="20">
        <v>80</v>
      </c>
      <c r="E3406" s="15">
        <v>0.7</v>
      </c>
      <c r="F3406" s="15">
        <v>285</v>
      </c>
    </row>
    <row r="3407" spans="1:6" x14ac:dyDescent="0.3">
      <c r="A3407" s="3">
        <v>38</v>
      </c>
      <c r="B3407" s="3">
        <v>12</v>
      </c>
      <c r="C3407" s="6">
        <v>48</v>
      </c>
      <c r="E3407" s="3">
        <v>0.2</v>
      </c>
      <c r="F3407" s="3">
        <v>0</v>
      </c>
    </row>
    <row r="3408" spans="1:6" x14ac:dyDescent="0.3">
      <c r="A3408" s="15">
        <v>38</v>
      </c>
      <c r="B3408" s="15">
        <v>14</v>
      </c>
      <c r="C3408" s="20">
        <v>74</v>
      </c>
      <c r="E3408" s="15">
        <v>0</v>
      </c>
      <c r="F3408" s="15">
        <v>0</v>
      </c>
    </row>
    <row r="3409" spans="1:6" x14ac:dyDescent="0.3">
      <c r="A3409" s="3">
        <v>38</v>
      </c>
      <c r="B3409" s="3">
        <v>12</v>
      </c>
      <c r="C3409" s="6">
        <v>52</v>
      </c>
      <c r="E3409" s="3">
        <v>2</v>
      </c>
      <c r="F3409" s="3">
        <v>0</v>
      </c>
    </row>
    <row r="3410" spans="1:6" x14ac:dyDescent="0.3">
      <c r="A3410" s="15">
        <v>38</v>
      </c>
      <c r="B3410" s="15">
        <v>13</v>
      </c>
      <c r="C3410" s="20">
        <v>171</v>
      </c>
      <c r="E3410" s="15">
        <v>7.8</v>
      </c>
      <c r="F3410" s="15">
        <v>0</v>
      </c>
    </row>
    <row r="3411" spans="1:6" x14ac:dyDescent="0.3">
      <c r="A3411" s="3">
        <v>38</v>
      </c>
      <c r="B3411" s="3">
        <v>12</v>
      </c>
      <c r="C3411" s="6">
        <v>91</v>
      </c>
      <c r="E3411" s="3">
        <v>1.4</v>
      </c>
      <c r="F3411" s="3">
        <v>100</v>
      </c>
    </row>
    <row r="3412" spans="1:6" x14ac:dyDescent="0.3">
      <c r="A3412" s="15">
        <v>38</v>
      </c>
      <c r="B3412" s="15">
        <v>14</v>
      </c>
      <c r="C3412" s="20">
        <v>92</v>
      </c>
      <c r="E3412" s="15">
        <v>0</v>
      </c>
      <c r="F3412" s="15">
        <v>249</v>
      </c>
    </row>
    <row r="3413" spans="1:6" x14ac:dyDescent="0.3">
      <c r="A3413" s="3">
        <v>38</v>
      </c>
      <c r="B3413" s="3">
        <v>8</v>
      </c>
      <c r="C3413" s="6">
        <v>71</v>
      </c>
      <c r="E3413" s="3">
        <v>1.8</v>
      </c>
      <c r="F3413" s="3">
        <v>0</v>
      </c>
    </row>
    <row r="3414" spans="1:6" x14ac:dyDescent="0.3">
      <c r="A3414" s="15">
        <v>38</v>
      </c>
      <c r="B3414" s="15">
        <v>14</v>
      </c>
      <c r="C3414" s="20">
        <v>60</v>
      </c>
      <c r="E3414" s="15">
        <v>0.6</v>
      </c>
      <c r="F3414" s="15">
        <v>0</v>
      </c>
    </row>
    <row r="3415" spans="1:6" x14ac:dyDescent="0.3">
      <c r="A3415" s="3">
        <v>38</v>
      </c>
      <c r="B3415" s="3">
        <v>14</v>
      </c>
      <c r="C3415" s="6">
        <v>42</v>
      </c>
      <c r="E3415" s="3">
        <v>2</v>
      </c>
      <c r="F3415" s="3">
        <v>81</v>
      </c>
    </row>
    <row r="3416" spans="1:6" x14ac:dyDescent="0.3">
      <c r="A3416" s="15">
        <v>38</v>
      </c>
      <c r="B3416" s="15">
        <v>8</v>
      </c>
      <c r="C3416" s="20">
        <v>23</v>
      </c>
      <c r="E3416" s="15">
        <v>0.67</v>
      </c>
      <c r="F3416" s="15">
        <v>0</v>
      </c>
    </row>
    <row r="3417" spans="1:6" x14ac:dyDescent="0.3">
      <c r="A3417" s="3">
        <v>38</v>
      </c>
      <c r="B3417" s="3">
        <v>14</v>
      </c>
      <c r="C3417" s="6">
        <v>102</v>
      </c>
      <c r="E3417" s="3">
        <v>1.9</v>
      </c>
      <c r="F3417" s="3">
        <v>0</v>
      </c>
    </row>
    <row r="3418" spans="1:6" x14ac:dyDescent="0.3">
      <c r="A3418" s="15">
        <v>38</v>
      </c>
      <c r="B3418" s="15">
        <v>13</v>
      </c>
      <c r="C3418" s="20">
        <v>55</v>
      </c>
      <c r="E3418" s="15">
        <v>1.1000000000000001</v>
      </c>
      <c r="F3418" s="15">
        <v>0</v>
      </c>
    </row>
    <row r="3419" spans="1:6" x14ac:dyDescent="0.3">
      <c r="A3419" s="3">
        <v>38</v>
      </c>
      <c r="B3419" s="3">
        <v>12</v>
      </c>
      <c r="C3419" s="6">
        <v>53</v>
      </c>
      <c r="E3419" s="3">
        <v>2.4</v>
      </c>
      <c r="F3419" s="3">
        <v>0</v>
      </c>
    </row>
    <row r="3420" spans="1:6" x14ac:dyDescent="0.3">
      <c r="A3420" s="15">
        <v>38</v>
      </c>
      <c r="B3420" s="15">
        <v>13</v>
      </c>
      <c r="C3420" s="20">
        <v>62</v>
      </c>
      <c r="E3420" s="15">
        <v>0.7</v>
      </c>
      <c r="F3420" s="15">
        <v>0</v>
      </c>
    </row>
    <row r="3421" spans="1:6" x14ac:dyDescent="0.3">
      <c r="A3421" s="3">
        <v>38</v>
      </c>
      <c r="B3421" s="3">
        <v>13</v>
      </c>
      <c r="C3421" s="6">
        <v>129</v>
      </c>
      <c r="E3421" s="3">
        <v>4.4000000000000004</v>
      </c>
      <c r="F3421" s="3">
        <v>140</v>
      </c>
    </row>
    <row r="3422" spans="1:6" x14ac:dyDescent="0.3">
      <c r="A3422" s="15">
        <v>38</v>
      </c>
      <c r="B3422" s="15">
        <v>13</v>
      </c>
      <c r="C3422" s="20">
        <v>114</v>
      </c>
      <c r="E3422" s="15">
        <v>1</v>
      </c>
      <c r="F3422" s="15">
        <v>0</v>
      </c>
    </row>
    <row r="3423" spans="1:6" x14ac:dyDescent="0.3">
      <c r="A3423" s="3">
        <v>38</v>
      </c>
      <c r="B3423" s="3">
        <v>12</v>
      </c>
      <c r="C3423" s="6">
        <v>138</v>
      </c>
      <c r="E3423" s="3">
        <v>0</v>
      </c>
      <c r="F3423" s="3">
        <v>0</v>
      </c>
    </row>
    <row r="3424" spans="1:6" x14ac:dyDescent="0.3">
      <c r="A3424" s="15">
        <v>38</v>
      </c>
      <c r="B3424" s="15">
        <v>13</v>
      </c>
      <c r="C3424" s="20">
        <v>54</v>
      </c>
      <c r="E3424" s="15">
        <v>0.7</v>
      </c>
      <c r="F3424" s="15">
        <v>196</v>
      </c>
    </row>
    <row r="3425" spans="1:6" x14ac:dyDescent="0.3">
      <c r="A3425" s="3">
        <v>38</v>
      </c>
      <c r="B3425" s="3">
        <v>14</v>
      </c>
      <c r="C3425" s="6">
        <v>49</v>
      </c>
      <c r="E3425" s="3">
        <v>1.8</v>
      </c>
      <c r="F3425" s="3">
        <v>0</v>
      </c>
    </row>
    <row r="3426" spans="1:6" x14ac:dyDescent="0.3">
      <c r="A3426" s="15">
        <v>38</v>
      </c>
      <c r="B3426" s="15">
        <v>12</v>
      </c>
      <c r="C3426" s="20">
        <v>29</v>
      </c>
      <c r="E3426" s="15">
        <v>0.2</v>
      </c>
      <c r="F3426" s="15">
        <v>0</v>
      </c>
    </row>
    <row r="3427" spans="1:6" x14ac:dyDescent="0.3">
      <c r="A3427" s="3">
        <v>38</v>
      </c>
      <c r="B3427" s="3">
        <v>14</v>
      </c>
      <c r="C3427" s="6">
        <v>112</v>
      </c>
      <c r="E3427" s="3">
        <v>2.2000000000000002</v>
      </c>
      <c r="F3427" s="3">
        <v>394</v>
      </c>
    </row>
    <row r="3428" spans="1:6" x14ac:dyDescent="0.3">
      <c r="A3428" s="15">
        <v>38</v>
      </c>
      <c r="B3428" s="15">
        <v>12</v>
      </c>
      <c r="C3428" s="20">
        <v>43</v>
      </c>
      <c r="E3428" s="15">
        <v>1.2</v>
      </c>
      <c r="F3428" s="15">
        <v>0</v>
      </c>
    </row>
    <row r="3429" spans="1:6" x14ac:dyDescent="0.3">
      <c r="A3429" s="3">
        <v>38</v>
      </c>
      <c r="B3429" s="3">
        <v>13</v>
      </c>
      <c r="C3429" s="6">
        <v>169</v>
      </c>
      <c r="E3429" s="3">
        <v>6.8</v>
      </c>
      <c r="F3429" s="3">
        <v>0</v>
      </c>
    </row>
    <row r="3430" spans="1:6" x14ac:dyDescent="0.3">
      <c r="A3430" s="15">
        <v>38</v>
      </c>
      <c r="B3430" s="15">
        <v>13</v>
      </c>
      <c r="C3430" s="20">
        <v>113</v>
      </c>
      <c r="E3430" s="15">
        <v>1.7</v>
      </c>
      <c r="F3430" s="15">
        <v>0</v>
      </c>
    </row>
    <row r="3431" spans="1:6" x14ac:dyDescent="0.3">
      <c r="A3431" s="3">
        <v>38</v>
      </c>
      <c r="B3431" s="3">
        <v>14</v>
      </c>
      <c r="C3431" s="6">
        <v>74</v>
      </c>
      <c r="E3431" s="3">
        <v>3.6</v>
      </c>
      <c r="F3431" s="3">
        <v>0</v>
      </c>
    </row>
    <row r="3432" spans="1:6" x14ac:dyDescent="0.3">
      <c r="A3432" s="15">
        <v>38</v>
      </c>
      <c r="B3432" s="15">
        <v>14</v>
      </c>
      <c r="C3432" s="20">
        <v>71</v>
      </c>
      <c r="E3432" s="15">
        <v>2</v>
      </c>
      <c r="F3432" s="15">
        <v>0</v>
      </c>
    </row>
    <row r="3433" spans="1:6" x14ac:dyDescent="0.3">
      <c r="A3433" s="3">
        <v>38</v>
      </c>
      <c r="B3433" s="3">
        <v>14</v>
      </c>
      <c r="C3433" s="6">
        <v>35</v>
      </c>
      <c r="E3433" s="3">
        <v>1.5</v>
      </c>
      <c r="F3433" s="3">
        <v>97</v>
      </c>
    </row>
    <row r="3434" spans="1:6" x14ac:dyDescent="0.3">
      <c r="A3434" s="15">
        <v>38</v>
      </c>
      <c r="B3434" s="15">
        <v>12</v>
      </c>
      <c r="C3434" s="20">
        <v>22</v>
      </c>
      <c r="E3434" s="15">
        <v>0.2</v>
      </c>
      <c r="F3434" s="15">
        <v>0</v>
      </c>
    </row>
    <row r="3435" spans="1:6" x14ac:dyDescent="0.3">
      <c r="A3435" s="3">
        <v>38</v>
      </c>
      <c r="B3435" s="3">
        <v>12</v>
      </c>
      <c r="C3435" s="6">
        <v>39</v>
      </c>
      <c r="E3435" s="3">
        <v>0.3</v>
      </c>
      <c r="F3435" s="3">
        <v>174</v>
      </c>
    </row>
    <row r="3436" spans="1:6" x14ac:dyDescent="0.3">
      <c r="A3436" s="15">
        <v>38</v>
      </c>
      <c r="B3436" s="15">
        <v>12</v>
      </c>
      <c r="C3436" s="20">
        <v>38</v>
      </c>
      <c r="E3436" s="15">
        <v>0.3</v>
      </c>
      <c r="F3436" s="15">
        <v>0</v>
      </c>
    </row>
    <row r="3437" spans="1:6" x14ac:dyDescent="0.3">
      <c r="A3437" s="3">
        <v>38</v>
      </c>
      <c r="B3437" s="3">
        <v>14</v>
      </c>
      <c r="C3437" s="6">
        <v>58</v>
      </c>
      <c r="E3437" s="3">
        <v>2</v>
      </c>
      <c r="F3437" s="3">
        <v>153</v>
      </c>
    </row>
    <row r="3438" spans="1:6" x14ac:dyDescent="0.3">
      <c r="A3438" s="15">
        <v>38</v>
      </c>
      <c r="B3438" s="15">
        <v>13</v>
      </c>
      <c r="C3438" s="20">
        <v>12</v>
      </c>
      <c r="E3438" s="15">
        <v>0.3</v>
      </c>
      <c r="F3438" s="15">
        <v>104</v>
      </c>
    </row>
    <row r="3439" spans="1:6" x14ac:dyDescent="0.3">
      <c r="A3439" s="3">
        <v>38</v>
      </c>
      <c r="B3439" s="3">
        <v>14</v>
      </c>
      <c r="C3439" s="6">
        <v>103</v>
      </c>
      <c r="E3439" s="3">
        <v>0.8</v>
      </c>
      <c r="F3439" s="3">
        <v>0</v>
      </c>
    </row>
    <row r="3440" spans="1:6" x14ac:dyDescent="0.3">
      <c r="A3440" s="15">
        <v>38</v>
      </c>
      <c r="B3440" s="15">
        <v>14</v>
      </c>
      <c r="C3440" s="20">
        <v>64</v>
      </c>
      <c r="E3440" s="15">
        <v>1.5</v>
      </c>
      <c r="F3440" s="15">
        <v>0</v>
      </c>
    </row>
    <row r="3441" spans="1:6" x14ac:dyDescent="0.3">
      <c r="A3441" s="3">
        <v>38</v>
      </c>
      <c r="B3441" s="3">
        <v>14</v>
      </c>
      <c r="C3441" s="6">
        <v>25</v>
      </c>
      <c r="E3441" s="3">
        <v>0.4</v>
      </c>
      <c r="F3441" s="3">
        <v>101</v>
      </c>
    </row>
    <row r="3442" spans="1:6" x14ac:dyDescent="0.3">
      <c r="A3442" s="15">
        <v>38</v>
      </c>
      <c r="B3442" s="15">
        <v>13</v>
      </c>
      <c r="C3442" s="20">
        <v>23</v>
      </c>
      <c r="E3442" s="15">
        <v>0.2</v>
      </c>
      <c r="F3442" s="15">
        <v>0</v>
      </c>
    </row>
    <row r="3443" spans="1:6" x14ac:dyDescent="0.3">
      <c r="A3443" s="3">
        <v>38</v>
      </c>
      <c r="B3443" s="3">
        <v>14</v>
      </c>
      <c r="C3443" s="6">
        <v>28</v>
      </c>
      <c r="E3443" s="3">
        <v>0.4</v>
      </c>
      <c r="F3443" s="3">
        <v>100</v>
      </c>
    </row>
    <row r="3444" spans="1:6" x14ac:dyDescent="0.3">
      <c r="A3444" s="15">
        <v>38</v>
      </c>
      <c r="B3444" s="15">
        <v>13</v>
      </c>
      <c r="C3444" s="20">
        <v>119</v>
      </c>
      <c r="E3444" s="15">
        <v>7.8</v>
      </c>
      <c r="F3444" s="15">
        <v>221</v>
      </c>
    </row>
    <row r="3445" spans="1:6" x14ac:dyDescent="0.3">
      <c r="A3445" s="3">
        <v>38</v>
      </c>
      <c r="B3445" s="3">
        <v>14</v>
      </c>
      <c r="C3445" s="6">
        <v>91</v>
      </c>
      <c r="E3445" s="3">
        <v>0</v>
      </c>
      <c r="F3445" s="3">
        <v>0</v>
      </c>
    </row>
    <row r="3446" spans="1:6" x14ac:dyDescent="0.3">
      <c r="A3446" s="15">
        <v>38</v>
      </c>
      <c r="B3446" s="15">
        <v>13</v>
      </c>
      <c r="C3446" s="20">
        <v>19</v>
      </c>
      <c r="E3446" s="15">
        <v>1.4</v>
      </c>
      <c r="F3446" s="15">
        <v>120</v>
      </c>
    </row>
    <row r="3447" spans="1:6" x14ac:dyDescent="0.3">
      <c r="A3447" s="3">
        <v>38</v>
      </c>
      <c r="B3447" s="3">
        <v>12</v>
      </c>
      <c r="C3447" s="6">
        <v>179</v>
      </c>
      <c r="E3447" s="3">
        <v>0</v>
      </c>
      <c r="F3447" s="3">
        <v>380</v>
      </c>
    </row>
    <row r="3448" spans="1:6" x14ac:dyDescent="0.3">
      <c r="A3448" s="15">
        <v>38</v>
      </c>
      <c r="B3448" s="15">
        <v>12</v>
      </c>
      <c r="C3448" s="20">
        <v>180</v>
      </c>
      <c r="E3448" s="15">
        <v>2.8</v>
      </c>
      <c r="F3448" s="15">
        <v>158</v>
      </c>
    </row>
    <row r="3449" spans="1:6" x14ac:dyDescent="0.3">
      <c r="A3449" s="3">
        <v>38</v>
      </c>
      <c r="B3449" s="3">
        <v>13</v>
      </c>
      <c r="C3449" s="6">
        <v>9</v>
      </c>
      <c r="E3449" s="3">
        <v>0.3</v>
      </c>
      <c r="F3449" s="3">
        <v>0</v>
      </c>
    </row>
    <row r="3450" spans="1:6" x14ac:dyDescent="0.3">
      <c r="A3450" s="15">
        <v>38</v>
      </c>
      <c r="B3450" s="15">
        <v>12</v>
      </c>
      <c r="C3450" s="20">
        <v>29</v>
      </c>
      <c r="E3450" s="15">
        <v>1.4</v>
      </c>
      <c r="F3450" s="15">
        <v>0</v>
      </c>
    </row>
    <row r="3451" spans="1:6" x14ac:dyDescent="0.3">
      <c r="A3451" s="3">
        <v>38</v>
      </c>
      <c r="B3451" s="3">
        <v>13</v>
      </c>
      <c r="C3451" s="6">
        <v>143</v>
      </c>
      <c r="E3451" s="3">
        <v>4.0999999999999996</v>
      </c>
      <c r="F3451" s="3">
        <v>0</v>
      </c>
    </row>
    <row r="3452" spans="1:6" x14ac:dyDescent="0.3">
      <c r="A3452" s="15">
        <v>38</v>
      </c>
      <c r="B3452" s="15">
        <v>13</v>
      </c>
      <c r="C3452" s="20">
        <v>168</v>
      </c>
      <c r="E3452" s="15">
        <v>1.3</v>
      </c>
      <c r="F3452" s="15">
        <v>0</v>
      </c>
    </row>
    <row r="3453" spans="1:6" x14ac:dyDescent="0.3">
      <c r="A3453" s="3">
        <v>38</v>
      </c>
      <c r="B3453" s="3">
        <v>14</v>
      </c>
      <c r="C3453" s="6">
        <v>90</v>
      </c>
      <c r="E3453" s="3">
        <v>2.7</v>
      </c>
      <c r="F3453" s="3">
        <v>0</v>
      </c>
    </row>
    <row r="3454" spans="1:6" x14ac:dyDescent="0.3">
      <c r="A3454" s="15">
        <v>38</v>
      </c>
      <c r="B3454" s="15">
        <v>13</v>
      </c>
      <c r="C3454" s="20">
        <v>78</v>
      </c>
      <c r="E3454" s="15">
        <v>0.7</v>
      </c>
      <c r="F3454" s="15">
        <v>0</v>
      </c>
    </row>
    <row r="3455" spans="1:6" x14ac:dyDescent="0.3">
      <c r="A3455" s="3">
        <v>38</v>
      </c>
      <c r="B3455" s="3">
        <v>13</v>
      </c>
      <c r="C3455" s="6">
        <v>84</v>
      </c>
      <c r="E3455" s="3">
        <v>0.7</v>
      </c>
      <c r="F3455" s="3">
        <v>0</v>
      </c>
    </row>
    <row r="3456" spans="1:6" x14ac:dyDescent="0.3">
      <c r="A3456" s="15">
        <v>38</v>
      </c>
      <c r="B3456" s="15">
        <v>13</v>
      </c>
      <c r="C3456" s="20">
        <v>140</v>
      </c>
      <c r="E3456" s="15">
        <v>0.5</v>
      </c>
      <c r="F3456" s="15">
        <v>0</v>
      </c>
    </row>
    <row r="3457" spans="1:6" x14ac:dyDescent="0.3">
      <c r="A3457" s="3">
        <v>38</v>
      </c>
      <c r="B3457" s="3">
        <v>12</v>
      </c>
      <c r="C3457" s="6">
        <v>89</v>
      </c>
      <c r="E3457" s="3">
        <v>1.4</v>
      </c>
      <c r="F3457" s="3">
        <v>0</v>
      </c>
    </row>
    <row r="3458" spans="1:6" x14ac:dyDescent="0.3">
      <c r="A3458" s="15">
        <v>38</v>
      </c>
      <c r="B3458" s="15">
        <v>12</v>
      </c>
      <c r="C3458" s="20">
        <v>93</v>
      </c>
      <c r="E3458" s="15">
        <v>5.2</v>
      </c>
      <c r="F3458" s="15">
        <v>267</v>
      </c>
    </row>
    <row r="3459" spans="1:6" x14ac:dyDescent="0.3">
      <c r="A3459" s="3">
        <v>38</v>
      </c>
      <c r="B3459" s="3">
        <v>14</v>
      </c>
      <c r="C3459" s="6">
        <v>105</v>
      </c>
      <c r="E3459" s="3">
        <v>1.9</v>
      </c>
      <c r="F3459" s="3">
        <v>0</v>
      </c>
    </row>
    <row r="3460" spans="1:6" x14ac:dyDescent="0.3">
      <c r="A3460" s="15">
        <v>38</v>
      </c>
      <c r="B3460" s="15">
        <v>14</v>
      </c>
      <c r="C3460" s="20">
        <v>80</v>
      </c>
      <c r="E3460" s="15">
        <v>2.7</v>
      </c>
      <c r="F3460" s="15">
        <v>0</v>
      </c>
    </row>
    <row r="3461" spans="1:6" x14ac:dyDescent="0.3">
      <c r="A3461" s="3">
        <v>38</v>
      </c>
      <c r="B3461" s="3">
        <v>14</v>
      </c>
      <c r="C3461" s="6">
        <v>111</v>
      </c>
      <c r="E3461" s="3">
        <v>6.1</v>
      </c>
      <c r="F3461" s="3">
        <v>326</v>
      </c>
    </row>
    <row r="3462" spans="1:6" x14ac:dyDescent="0.3">
      <c r="A3462" s="15">
        <v>38</v>
      </c>
      <c r="B3462" s="15">
        <v>14</v>
      </c>
      <c r="C3462" s="20">
        <v>20</v>
      </c>
      <c r="E3462" s="15">
        <v>0.4</v>
      </c>
      <c r="F3462" s="15">
        <v>79</v>
      </c>
    </row>
    <row r="3463" spans="1:6" x14ac:dyDescent="0.3">
      <c r="A3463" s="3">
        <v>38</v>
      </c>
      <c r="B3463" s="3">
        <v>13</v>
      </c>
      <c r="C3463" s="6">
        <v>15</v>
      </c>
      <c r="E3463" s="3">
        <v>0.1</v>
      </c>
      <c r="F3463" s="3">
        <v>90</v>
      </c>
    </row>
    <row r="3464" spans="1:6" x14ac:dyDescent="0.3">
      <c r="A3464" s="15">
        <v>38</v>
      </c>
      <c r="B3464" s="15">
        <v>13</v>
      </c>
      <c r="C3464" s="20">
        <v>179</v>
      </c>
      <c r="E3464" s="15">
        <v>4.0999999999999996</v>
      </c>
      <c r="F3464" s="15">
        <v>0</v>
      </c>
    </row>
    <row r="3465" spans="1:6" x14ac:dyDescent="0.3">
      <c r="A3465" s="3">
        <v>38</v>
      </c>
      <c r="B3465" s="3">
        <v>14</v>
      </c>
      <c r="C3465" s="6">
        <v>122</v>
      </c>
      <c r="E3465" s="3">
        <v>8</v>
      </c>
      <c r="F3465" s="3">
        <v>0</v>
      </c>
    </row>
    <row r="3466" spans="1:6" x14ac:dyDescent="0.3">
      <c r="A3466" s="15">
        <v>38</v>
      </c>
      <c r="B3466" s="15">
        <v>13</v>
      </c>
      <c r="C3466" s="20">
        <v>191</v>
      </c>
      <c r="E3466" s="15">
        <v>3</v>
      </c>
      <c r="F3466" s="15">
        <v>0</v>
      </c>
    </row>
    <row r="3467" spans="1:6" x14ac:dyDescent="0.3">
      <c r="A3467" s="3">
        <v>38</v>
      </c>
      <c r="B3467" s="3">
        <v>12</v>
      </c>
      <c r="C3467" s="6">
        <v>30</v>
      </c>
      <c r="E3467" s="3">
        <v>1.4</v>
      </c>
      <c r="F3467" s="3">
        <v>0</v>
      </c>
    </row>
    <row r="3468" spans="1:6" x14ac:dyDescent="0.3">
      <c r="A3468" s="15">
        <v>38</v>
      </c>
      <c r="B3468" s="15">
        <v>13</v>
      </c>
      <c r="C3468" s="20">
        <v>163</v>
      </c>
      <c r="E3468" s="15">
        <v>4.0999999999999996</v>
      </c>
      <c r="F3468" s="15">
        <v>0</v>
      </c>
    </row>
    <row r="3469" spans="1:6" x14ac:dyDescent="0.3">
      <c r="A3469" s="3">
        <v>38</v>
      </c>
      <c r="B3469" s="3">
        <v>14</v>
      </c>
      <c r="C3469" s="6">
        <v>70</v>
      </c>
      <c r="E3469" s="3">
        <v>2</v>
      </c>
      <c r="F3469" s="3">
        <v>0</v>
      </c>
    </row>
    <row r="3470" spans="1:6" x14ac:dyDescent="0.3">
      <c r="A3470" s="15">
        <v>38</v>
      </c>
      <c r="B3470" s="15">
        <v>12</v>
      </c>
      <c r="C3470" s="20">
        <v>43</v>
      </c>
      <c r="E3470" s="15">
        <v>0.2</v>
      </c>
      <c r="F3470" s="15">
        <v>0</v>
      </c>
    </row>
    <row r="3471" spans="1:6" x14ac:dyDescent="0.3">
      <c r="A3471" s="3">
        <v>38</v>
      </c>
      <c r="B3471" s="3">
        <v>14</v>
      </c>
      <c r="C3471" s="6">
        <v>95</v>
      </c>
      <c r="E3471" s="3">
        <v>1.9</v>
      </c>
      <c r="F3471" s="3">
        <v>0</v>
      </c>
    </row>
    <row r="3472" spans="1:6" x14ac:dyDescent="0.3">
      <c r="A3472" s="15">
        <v>38</v>
      </c>
      <c r="B3472" s="15">
        <v>13</v>
      </c>
      <c r="C3472" s="20">
        <v>81</v>
      </c>
      <c r="E3472" s="15">
        <v>4</v>
      </c>
      <c r="F3472" s="15">
        <v>206</v>
      </c>
    </row>
    <row r="3473" spans="1:6" x14ac:dyDescent="0.3">
      <c r="A3473" s="3">
        <v>38</v>
      </c>
      <c r="B3473" s="3">
        <v>13</v>
      </c>
      <c r="C3473" s="6">
        <v>63</v>
      </c>
      <c r="E3473" s="3">
        <v>0.5</v>
      </c>
      <c r="F3473" s="3">
        <v>190</v>
      </c>
    </row>
    <row r="3474" spans="1:6" x14ac:dyDescent="0.3">
      <c r="A3474" s="15">
        <v>38</v>
      </c>
      <c r="B3474" s="15">
        <v>14</v>
      </c>
      <c r="C3474" s="20">
        <v>54</v>
      </c>
      <c r="E3474" s="15">
        <v>0.6</v>
      </c>
      <c r="F3474" s="15">
        <v>218</v>
      </c>
    </row>
    <row r="3475" spans="1:6" x14ac:dyDescent="0.3">
      <c r="A3475" s="3">
        <v>38</v>
      </c>
      <c r="B3475" s="3">
        <v>12</v>
      </c>
      <c r="C3475" s="6">
        <v>64</v>
      </c>
      <c r="E3475" s="3">
        <v>1.8</v>
      </c>
      <c r="F3475" s="3">
        <v>0</v>
      </c>
    </row>
    <row r="3476" spans="1:6" x14ac:dyDescent="0.3">
      <c r="A3476" s="15">
        <v>38</v>
      </c>
      <c r="B3476" s="15">
        <v>14</v>
      </c>
      <c r="C3476" s="20">
        <v>33</v>
      </c>
      <c r="E3476" s="15">
        <v>2</v>
      </c>
      <c r="F3476" s="15">
        <v>0</v>
      </c>
    </row>
    <row r="3477" spans="1:6" x14ac:dyDescent="0.3">
      <c r="A3477" s="3">
        <v>38</v>
      </c>
      <c r="B3477" s="3">
        <v>13</v>
      </c>
      <c r="C3477" s="6">
        <v>65</v>
      </c>
      <c r="E3477" s="3">
        <v>0.7</v>
      </c>
      <c r="F3477" s="3">
        <v>0</v>
      </c>
    </row>
    <row r="3478" spans="1:6" x14ac:dyDescent="0.3">
      <c r="A3478" s="15">
        <v>38</v>
      </c>
      <c r="B3478" s="15">
        <v>13</v>
      </c>
      <c r="C3478" s="20">
        <v>41</v>
      </c>
      <c r="E3478" s="15">
        <v>1.7</v>
      </c>
      <c r="F3478" s="15">
        <v>0</v>
      </c>
    </row>
    <row r="3479" spans="1:6" x14ac:dyDescent="0.3">
      <c r="A3479" s="3">
        <v>38</v>
      </c>
      <c r="B3479" s="3">
        <v>13</v>
      </c>
      <c r="C3479" s="6">
        <v>84</v>
      </c>
      <c r="E3479" s="3">
        <v>1.2</v>
      </c>
      <c r="F3479" s="3">
        <v>121</v>
      </c>
    </row>
    <row r="3480" spans="1:6" x14ac:dyDescent="0.3">
      <c r="A3480" s="15">
        <v>38</v>
      </c>
      <c r="B3480" s="15">
        <v>8</v>
      </c>
      <c r="C3480" s="20">
        <v>21</v>
      </c>
      <c r="E3480" s="15">
        <v>0.67</v>
      </c>
      <c r="F3480" s="15">
        <v>0</v>
      </c>
    </row>
    <row r="3481" spans="1:6" x14ac:dyDescent="0.3">
      <c r="A3481" s="3">
        <v>38</v>
      </c>
      <c r="B3481" s="3">
        <v>12</v>
      </c>
      <c r="C3481" s="6">
        <v>61</v>
      </c>
      <c r="E3481" s="3">
        <v>0.9</v>
      </c>
      <c r="F3481" s="3">
        <v>0</v>
      </c>
    </row>
    <row r="3482" spans="1:6" x14ac:dyDescent="0.3">
      <c r="A3482" s="15">
        <v>38</v>
      </c>
      <c r="B3482" s="15">
        <v>11</v>
      </c>
      <c r="C3482" s="20">
        <v>69</v>
      </c>
      <c r="E3482" s="15">
        <v>2.33</v>
      </c>
      <c r="F3482" s="15">
        <v>0</v>
      </c>
    </row>
    <row r="3483" spans="1:6" x14ac:dyDescent="0.3">
      <c r="A3483" s="3">
        <v>38</v>
      </c>
      <c r="B3483" s="3">
        <v>12</v>
      </c>
      <c r="C3483" s="6">
        <v>58</v>
      </c>
      <c r="E3483" s="3">
        <v>0.9</v>
      </c>
      <c r="F3483" s="3">
        <v>128</v>
      </c>
    </row>
    <row r="3484" spans="1:6" x14ac:dyDescent="0.3">
      <c r="A3484" s="15">
        <v>38</v>
      </c>
      <c r="B3484" s="15">
        <v>12</v>
      </c>
      <c r="C3484" s="20">
        <v>141</v>
      </c>
      <c r="E3484" s="15">
        <v>0</v>
      </c>
      <c r="F3484" s="15">
        <v>0</v>
      </c>
    </row>
    <row r="3485" spans="1:6" x14ac:dyDescent="0.3">
      <c r="A3485" s="3">
        <v>38</v>
      </c>
      <c r="B3485" s="3">
        <v>12</v>
      </c>
      <c r="C3485" s="6">
        <v>52</v>
      </c>
      <c r="E3485" s="3">
        <v>2.4</v>
      </c>
      <c r="F3485" s="3">
        <v>147</v>
      </c>
    </row>
    <row r="3486" spans="1:6" x14ac:dyDescent="0.3">
      <c r="A3486" s="15">
        <v>38</v>
      </c>
      <c r="B3486" s="15">
        <v>14</v>
      </c>
      <c r="C3486" s="20">
        <v>104</v>
      </c>
      <c r="E3486" s="15">
        <v>1.8</v>
      </c>
      <c r="F3486" s="15">
        <v>79</v>
      </c>
    </row>
    <row r="3487" spans="1:6" x14ac:dyDescent="0.3">
      <c r="A3487" s="3">
        <v>38</v>
      </c>
      <c r="B3487" s="3">
        <v>12</v>
      </c>
      <c r="C3487" s="6">
        <v>59</v>
      </c>
      <c r="E3487" s="3">
        <v>2.4</v>
      </c>
      <c r="F3487" s="3">
        <v>0</v>
      </c>
    </row>
    <row r="3488" spans="1:6" x14ac:dyDescent="0.3">
      <c r="A3488" s="15">
        <v>38</v>
      </c>
      <c r="B3488" s="15">
        <v>13</v>
      </c>
      <c r="C3488" s="20">
        <v>129</v>
      </c>
      <c r="E3488" s="15">
        <v>0.3</v>
      </c>
      <c r="F3488" s="15">
        <v>75</v>
      </c>
    </row>
    <row r="3489" spans="1:6" x14ac:dyDescent="0.3">
      <c r="A3489" s="3">
        <v>38</v>
      </c>
      <c r="B3489" s="3">
        <v>14</v>
      </c>
      <c r="C3489" s="6">
        <v>29</v>
      </c>
      <c r="E3489" s="3">
        <v>0.4</v>
      </c>
      <c r="F3489" s="3">
        <v>0</v>
      </c>
    </row>
    <row r="3490" spans="1:6" x14ac:dyDescent="0.3">
      <c r="A3490" s="15">
        <v>38</v>
      </c>
      <c r="B3490" s="15">
        <v>13</v>
      </c>
      <c r="C3490" s="20">
        <v>65</v>
      </c>
      <c r="E3490" s="15">
        <v>0.5</v>
      </c>
      <c r="F3490" s="15">
        <v>0</v>
      </c>
    </row>
    <row r="3491" spans="1:6" x14ac:dyDescent="0.3">
      <c r="A3491" s="3">
        <v>38</v>
      </c>
      <c r="B3491" s="3">
        <v>8</v>
      </c>
      <c r="C3491" s="6">
        <v>21</v>
      </c>
      <c r="E3491" s="3">
        <v>0.67</v>
      </c>
      <c r="F3491" s="3">
        <v>0</v>
      </c>
    </row>
    <row r="3492" spans="1:6" x14ac:dyDescent="0.3">
      <c r="A3492" s="15">
        <v>38</v>
      </c>
      <c r="B3492" s="15">
        <v>12</v>
      </c>
      <c r="C3492" s="20">
        <v>59</v>
      </c>
      <c r="E3492" s="15">
        <v>0.5</v>
      </c>
      <c r="F3492" s="15">
        <v>0</v>
      </c>
    </row>
    <row r="3493" spans="1:6" x14ac:dyDescent="0.3">
      <c r="A3493" s="3">
        <v>38</v>
      </c>
      <c r="B3493" s="3">
        <v>13</v>
      </c>
      <c r="C3493" s="6">
        <v>91</v>
      </c>
      <c r="E3493" s="3">
        <v>2.8</v>
      </c>
      <c r="F3493" s="3">
        <v>0</v>
      </c>
    </row>
    <row r="3494" spans="1:6" x14ac:dyDescent="0.3">
      <c r="A3494" s="15">
        <v>38</v>
      </c>
      <c r="B3494" s="15">
        <v>14</v>
      </c>
      <c r="C3494" s="20">
        <v>62</v>
      </c>
      <c r="E3494" s="15">
        <v>1.5</v>
      </c>
      <c r="F3494" s="15">
        <v>255</v>
      </c>
    </row>
    <row r="3495" spans="1:6" x14ac:dyDescent="0.3">
      <c r="A3495" s="3">
        <v>38</v>
      </c>
      <c r="B3495" s="3">
        <v>11</v>
      </c>
      <c r="C3495" s="6">
        <v>75</v>
      </c>
      <c r="E3495" s="3">
        <v>2.33</v>
      </c>
      <c r="F3495" s="3">
        <v>0</v>
      </c>
    </row>
    <row r="3496" spans="1:6" x14ac:dyDescent="0.3">
      <c r="A3496" s="15">
        <v>38</v>
      </c>
      <c r="B3496" s="15">
        <v>14</v>
      </c>
      <c r="C3496" s="20">
        <v>90</v>
      </c>
      <c r="E3496" s="15">
        <v>0</v>
      </c>
      <c r="F3496" s="15">
        <v>258</v>
      </c>
    </row>
    <row r="3497" spans="1:6" x14ac:dyDescent="0.3">
      <c r="A3497" s="3">
        <v>38</v>
      </c>
      <c r="B3497" s="3">
        <v>14</v>
      </c>
      <c r="C3497" s="6">
        <v>182</v>
      </c>
      <c r="E3497" s="3">
        <v>2.6</v>
      </c>
      <c r="F3497" s="3">
        <v>0</v>
      </c>
    </row>
    <row r="3498" spans="1:6" x14ac:dyDescent="0.3">
      <c r="A3498" s="15">
        <v>38</v>
      </c>
      <c r="B3498" s="15">
        <v>14</v>
      </c>
      <c r="C3498" s="20">
        <v>43</v>
      </c>
      <c r="E3498" s="15">
        <v>1.7</v>
      </c>
      <c r="F3498" s="15">
        <v>0</v>
      </c>
    </row>
    <row r="3499" spans="1:6" x14ac:dyDescent="0.3">
      <c r="A3499" s="3">
        <v>38</v>
      </c>
      <c r="B3499" s="3">
        <v>14</v>
      </c>
      <c r="C3499" s="6">
        <v>49</v>
      </c>
      <c r="E3499" s="3">
        <v>2.8</v>
      </c>
      <c r="F3499" s="3">
        <v>0</v>
      </c>
    </row>
    <row r="3500" spans="1:6" x14ac:dyDescent="0.3">
      <c r="A3500" s="15">
        <v>38</v>
      </c>
      <c r="B3500" s="15">
        <v>14</v>
      </c>
      <c r="C3500" s="20">
        <v>25</v>
      </c>
      <c r="E3500" s="15">
        <v>1</v>
      </c>
      <c r="F3500" s="15">
        <v>0</v>
      </c>
    </row>
    <row r="3501" spans="1:6" x14ac:dyDescent="0.3">
      <c r="A3501" s="3">
        <v>38</v>
      </c>
      <c r="B3501" s="3">
        <v>13</v>
      </c>
      <c r="C3501" s="6">
        <v>173</v>
      </c>
      <c r="E3501" s="3">
        <v>3.3</v>
      </c>
      <c r="F3501" s="3">
        <v>243</v>
      </c>
    </row>
    <row r="3502" spans="1:6" x14ac:dyDescent="0.3">
      <c r="A3502" s="15">
        <v>38</v>
      </c>
      <c r="B3502" s="15">
        <v>14</v>
      </c>
      <c r="C3502" s="20">
        <v>44</v>
      </c>
      <c r="E3502" s="15">
        <v>1.7</v>
      </c>
      <c r="F3502" s="15">
        <v>0</v>
      </c>
    </row>
    <row r="3503" spans="1:6" x14ac:dyDescent="0.3">
      <c r="A3503" s="3">
        <v>38</v>
      </c>
      <c r="B3503" s="3">
        <v>14</v>
      </c>
      <c r="C3503" s="6">
        <v>63</v>
      </c>
      <c r="E3503" s="3">
        <v>3.6</v>
      </c>
      <c r="F3503" s="3">
        <v>0</v>
      </c>
    </row>
    <row r="3504" spans="1:6" x14ac:dyDescent="0.3">
      <c r="A3504" s="15">
        <v>38</v>
      </c>
      <c r="B3504" s="15">
        <v>12</v>
      </c>
      <c r="C3504" s="20">
        <v>58</v>
      </c>
      <c r="E3504" s="15">
        <v>2.8</v>
      </c>
      <c r="F3504" s="15">
        <v>0</v>
      </c>
    </row>
    <row r="3505" spans="1:6" x14ac:dyDescent="0.3">
      <c r="A3505" s="3">
        <v>38</v>
      </c>
      <c r="B3505" s="3">
        <v>12</v>
      </c>
      <c r="C3505" s="6">
        <v>45</v>
      </c>
      <c r="E3505" s="3">
        <v>1.2</v>
      </c>
      <c r="F3505" s="3">
        <v>138</v>
      </c>
    </row>
    <row r="3506" spans="1:6" x14ac:dyDescent="0.3">
      <c r="A3506" s="15">
        <v>38</v>
      </c>
      <c r="B3506" s="15">
        <v>12</v>
      </c>
      <c r="C3506" s="20">
        <v>24</v>
      </c>
      <c r="E3506" s="15">
        <v>0.8</v>
      </c>
      <c r="F3506" s="15">
        <v>0</v>
      </c>
    </row>
    <row r="3507" spans="1:6" x14ac:dyDescent="0.3">
      <c r="A3507" s="3">
        <v>38</v>
      </c>
      <c r="B3507" s="3">
        <v>12</v>
      </c>
      <c r="C3507" s="6">
        <v>60</v>
      </c>
      <c r="E3507" s="3">
        <v>1.8</v>
      </c>
      <c r="F3507" s="3">
        <v>0</v>
      </c>
    </row>
    <row r="3508" spans="1:6" x14ac:dyDescent="0.3">
      <c r="A3508" s="15">
        <v>38</v>
      </c>
      <c r="B3508" s="15">
        <v>14</v>
      </c>
      <c r="C3508" s="20">
        <v>48</v>
      </c>
      <c r="E3508" s="15">
        <v>1.8</v>
      </c>
      <c r="F3508" s="15">
        <v>169</v>
      </c>
    </row>
    <row r="3509" spans="1:6" x14ac:dyDescent="0.3">
      <c r="A3509" s="3">
        <v>38</v>
      </c>
      <c r="B3509" s="3">
        <v>14</v>
      </c>
      <c r="C3509" s="6">
        <v>81</v>
      </c>
      <c r="E3509" s="3">
        <v>3.6</v>
      </c>
      <c r="F3509" s="3">
        <v>0</v>
      </c>
    </row>
    <row r="3510" spans="1:6" x14ac:dyDescent="0.3">
      <c r="A3510" s="15">
        <v>38</v>
      </c>
      <c r="B3510" s="15">
        <v>14</v>
      </c>
      <c r="C3510" s="20">
        <v>82</v>
      </c>
      <c r="E3510" s="15">
        <v>2.67</v>
      </c>
      <c r="F3510" s="15">
        <v>0</v>
      </c>
    </row>
    <row r="3511" spans="1:6" x14ac:dyDescent="0.3">
      <c r="A3511" s="3">
        <v>38</v>
      </c>
      <c r="B3511" s="3">
        <v>13</v>
      </c>
      <c r="C3511" s="6">
        <v>41</v>
      </c>
      <c r="E3511" s="3">
        <v>0.5</v>
      </c>
      <c r="F3511" s="3">
        <v>0</v>
      </c>
    </row>
    <row r="3512" spans="1:6" x14ac:dyDescent="0.3">
      <c r="A3512" s="15">
        <v>38</v>
      </c>
      <c r="B3512" s="15">
        <v>13</v>
      </c>
      <c r="C3512" s="20">
        <v>119</v>
      </c>
      <c r="E3512" s="15">
        <v>3.3</v>
      </c>
      <c r="F3512" s="15">
        <v>0</v>
      </c>
    </row>
    <row r="3513" spans="1:6" x14ac:dyDescent="0.3">
      <c r="A3513" s="3">
        <v>38</v>
      </c>
      <c r="B3513" s="3">
        <v>12</v>
      </c>
      <c r="C3513" s="6">
        <v>184</v>
      </c>
      <c r="E3513" s="3">
        <v>8</v>
      </c>
      <c r="F3513" s="3">
        <v>0</v>
      </c>
    </row>
    <row r="3514" spans="1:6" x14ac:dyDescent="0.3">
      <c r="A3514" s="15">
        <v>38</v>
      </c>
      <c r="B3514" s="15">
        <v>14</v>
      </c>
      <c r="C3514" s="20">
        <v>39</v>
      </c>
      <c r="E3514" s="15">
        <v>2</v>
      </c>
      <c r="F3514" s="15">
        <v>0</v>
      </c>
    </row>
    <row r="3515" spans="1:6" x14ac:dyDescent="0.3">
      <c r="A3515" s="3">
        <v>38</v>
      </c>
      <c r="B3515" s="3">
        <v>12</v>
      </c>
      <c r="C3515" s="6">
        <v>33</v>
      </c>
      <c r="E3515" s="3">
        <v>1.5</v>
      </c>
      <c r="F3515" s="3">
        <v>0</v>
      </c>
    </row>
    <row r="3516" spans="1:6" x14ac:dyDescent="0.3">
      <c r="A3516" s="15">
        <v>38</v>
      </c>
      <c r="B3516" s="15">
        <v>12</v>
      </c>
      <c r="C3516" s="20">
        <v>61</v>
      </c>
      <c r="E3516" s="15">
        <v>0.2</v>
      </c>
      <c r="F3516" s="15">
        <v>0</v>
      </c>
    </row>
    <row r="3517" spans="1:6" x14ac:dyDescent="0.3">
      <c r="A3517" s="3">
        <v>38</v>
      </c>
      <c r="B3517" s="3">
        <v>13</v>
      </c>
      <c r="C3517" s="6">
        <v>129</v>
      </c>
      <c r="E3517" s="3">
        <v>4.0999999999999996</v>
      </c>
      <c r="F3517" s="3">
        <v>0</v>
      </c>
    </row>
    <row r="3518" spans="1:6" x14ac:dyDescent="0.3">
      <c r="A3518" s="15">
        <v>38</v>
      </c>
      <c r="B3518" s="15">
        <v>11</v>
      </c>
      <c r="C3518" s="20">
        <v>29</v>
      </c>
      <c r="E3518" s="15">
        <v>1</v>
      </c>
      <c r="F3518" s="15">
        <v>0</v>
      </c>
    </row>
    <row r="3519" spans="1:6" x14ac:dyDescent="0.3">
      <c r="A3519" s="3">
        <v>37</v>
      </c>
      <c r="B3519" s="3">
        <v>13</v>
      </c>
      <c r="C3519" s="6">
        <v>29</v>
      </c>
      <c r="E3519" s="3">
        <v>0.4</v>
      </c>
      <c r="F3519" s="3">
        <v>155</v>
      </c>
    </row>
    <row r="3520" spans="1:6" x14ac:dyDescent="0.3">
      <c r="A3520" s="15">
        <v>37</v>
      </c>
      <c r="B3520" s="15">
        <v>12</v>
      </c>
      <c r="C3520" s="20">
        <v>194</v>
      </c>
      <c r="E3520" s="15">
        <v>0.2</v>
      </c>
      <c r="F3520" s="15">
        <v>211</v>
      </c>
    </row>
    <row r="3521" spans="1:6" x14ac:dyDescent="0.3">
      <c r="A3521" s="3">
        <v>37</v>
      </c>
      <c r="B3521" s="3">
        <v>13</v>
      </c>
      <c r="C3521" s="6">
        <v>84</v>
      </c>
      <c r="E3521" s="3">
        <v>3.6</v>
      </c>
      <c r="F3521" s="3">
        <v>0</v>
      </c>
    </row>
    <row r="3522" spans="1:6" x14ac:dyDescent="0.3">
      <c r="A3522" s="15">
        <v>37</v>
      </c>
      <c r="B3522" s="15">
        <v>12</v>
      </c>
      <c r="C3522" s="20">
        <v>62</v>
      </c>
      <c r="E3522" s="15">
        <v>0.7</v>
      </c>
      <c r="F3522" s="15">
        <v>0</v>
      </c>
    </row>
    <row r="3523" spans="1:6" x14ac:dyDescent="0.3">
      <c r="A3523" s="3">
        <v>37</v>
      </c>
      <c r="B3523" s="3">
        <v>13</v>
      </c>
      <c r="C3523" s="6">
        <v>78</v>
      </c>
      <c r="E3523" s="3">
        <v>0.1</v>
      </c>
      <c r="F3523" s="3">
        <v>0</v>
      </c>
    </row>
    <row r="3524" spans="1:6" x14ac:dyDescent="0.3">
      <c r="A3524" s="15">
        <v>37</v>
      </c>
      <c r="B3524" s="15">
        <v>13</v>
      </c>
      <c r="C3524" s="20">
        <v>43</v>
      </c>
      <c r="E3524" s="15">
        <v>2.8</v>
      </c>
      <c r="F3524" s="15">
        <v>0</v>
      </c>
    </row>
    <row r="3525" spans="1:6" x14ac:dyDescent="0.3">
      <c r="A3525" s="3">
        <v>37</v>
      </c>
      <c r="B3525" s="3">
        <v>11</v>
      </c>
      <c r="C3525" s="6">
        <v>24</v>
      </c>
      <c r="E3525" s="3">
        <v>1.5</v>
      </c>
      <c r="F3525" s="3">
        <v>0</v>
      </c>
    </row>
    <row r="3526" spans="1:6" x14ac:dyDescent="0.3">
      <c r="A3526" s="15">
        <v>37</v>
      </c>
      <c r="B3526" s="15">
        <v>12</v>
      </c>
      <c r="C3526" s="20">
        <v>180</v>
      </c>
      <c r="E3526" s="15">
        <v>8.6</v>
      </c>
      <c r="F3526" s="15">
        <v>0</v>
      </c>
    </row>
    <row r="3527" spans="1:6" x14ac:dyDescent="0.3">
      <c r="A3527" s="3">
        <v>37</v>
      </c>
      <c r="B3527" s="3">
        <v>11</v>
      </c>
      <c r="C3527" s="6">
        <v>81</v>
      </c>
      <c r="E3527" s="3">
        <v>2.8</v>
      </c>
      <c r="F3527" s="3">
        <v>145</v>
      </c>
    </row>
    <row r="3528" spans="1:6" x14ac:dyDescent="0.3">
      <c r="A3528" s="15">
        <v>37</v>
      </c>
      <c r="B3528" s="15">
        <v>11</v>
      </c>
      <c r="C3528" s="20">
        <v>84</v>
      </c>
      <c r="E3528" s="15">
        <v>1.8</v>
      </c>
      <c r="F3528" s="15">
        <v>0</v>
      </c>
    </row>
    <row r="3529" spans="1:6" x14ac:dyDescent="0.3">
      <c r="A3529" s="3">
        <v>37</v>
      </c>
      <c r="B3529" s="3">
        <v>13</v>
      </c>
      <c r="C3529" s="6">
        <v>89</v>
      </c>
      <c r="E3529" s="3">
        <v>1.7</v>
      </c>
      <c r="F3529" s="3">
        <v>314</v>
      </c>
    </row>
    <row r="3530" spans="1:6" x14ac:dyDescent="0.3">
      <c r="A3530" s="15">
        <v>37</v>
      </c>
      <c r="B3530" s="15">
        <v>12</v>
      </c>
      <c r="C3530" s="20">
        <v>81</v>
      </c>
      <c r="E3530" s="15">
        <v>2.8</v>
      </c>
      <c r="F3530" s="15">
        <v>0</v>
      </c>
    </row>
    <row r="3531" spans="1:6" x14ac:dyDescent="0.3">
      <c r="A3531" s="3">
        <v>37</v>
      </c>
      <c r="B3531" s="3">
        <v>11</v>
      </c>
      <c r="C3531" s="6">
        <v>34</v>
      </c>
      <c r="E3531" s="3">
        <v>0.2</v>
      </c>
      <c r="F3531" s="3">
        <v>0</v>
      </c>
    </row>
    <row r="3532" spans="1:6" x14ac:dyDescent="0.3">
      <c r="A3532" s="15">
        <v>37</v>
      </c>
      <c r="B3532" s="15">
        <v>12</v>
      </c>
      <c r="C3532" s="20">
        <v>169</v>
      </c>
      <c r="E3532" s="15">
        <v>5.2</v>
      </c>
      <c r="F3532" s="15">
        <v>249</v>
      </c>
    </row>
    <row r="3533" spans="1:6" x14ac:dyDescent="0.3">
      <c r="A3533" s="3">
        <v>37</v>
      </c>
      <c r="B3533" s="3">
        <v>11</v>
      </c>
      <c r="C3533" s="6">
        <v>43</v>
      </c>
      <c r="E3533" s="3">
        <v>2</v>
      </c>
      <c r="F3533" s="3">
        <v>0</v>
      </c>
    </row>
    <row r="3534" spans="1:6" x14ac:dyDescent="0.3">
      <c r="A3534" s="15">
        <v>37</v>
      </c>
      <c r="B3534" s="15">
        <v>12</v>
      </c>
      <c r="C3534" s="20">
        <v>42</v>
      </c>
      <c r="E3534" s="15">
        <v>0.7</v>
      </c>
      <c r="F3534" s="15">
        <v>0</v>
      </c>
    </row>
    <row r="3535" spans="1:6" x14ac:dyDescent="0.3">
      <c r="A3535" s="3">
        <v>37</v>
      </c>
      <c r="B3535" s="3">
        <v>13</v>
      </c>
      <c r="C3535" s="6">
        <v>70</v>
      </c>
      <c r="E3535" s="3">
        <v>2.7</v>
      </c>
      <c r="F3535" s="3">
        <v>0</v>
      </c>
    </row>
    <row r="3536" spans="1:6" x14ac:dyDescent="0.3">
      <c r="A3536" s="15">
        <v>37</v>
      </c>
      <c r="B3536" s="15">
        <v>13</v>
      </c>
      <c r="C3536" s="20">
        <v>172</v>
      </c>
      <c r="E3536" s="15">
        <v>6.5</v>
      </c>
      <c r="F3536" s="15">
        <v>0</v>
      </c>
    </row>
    <row r="3537" spans="1:6" x14ac:dyDescent="0.3">
      <c r="A3537" s="3">
        <v>37</v>
      </c>
      <c r="B3537" s="3">
        <v>13</v>
      </c>
      <c r="C3537" s="6">
        <v>111</v>
      </c>
      <c r="E3537" s="3">
        <v>0.8</v>
      </c>
      <c r="F3537" s="3">
        <v>0</v>
      </c>
    </row>
    <row r="3538" spans="1:6" x14ac:dyDescent="0.3">
      <c r="A3538" s="15">
        <v>37</v>
      </c>
      <c r="B3538" s="15">
        <v>12</v>
      </c>
      <c r="C3538" s="20">
        <v>190</v>
      </c>
      <c r="E3538" s="15">
        <v>3</v>
      </c>
      <c r="F3538" s="15">
        <v>475</v>
      </c>
    </row>
    <row r="3539" spans="1:6" x14ac:dyDescent="0.3">
      <c r="A3539" s="3">
        <v>37</v>
      </c>
      <c r="B3539" s="3">
        <v>13</v>
      </c>
      <c r="C3539" s="6">
        <v>71</v>
      </c>
      <c r="E3539" s="3">
        <v>2.7</v>
      </c>
      <c r="F3539" s="3">
        <v>94</v>
      </c>
    </row>
    <row r="3540" spans="1:6" x14ac:dyDescent="0.3">
      <c r="A3540" s="15">
        <v>37</v>
      </c>
      <c r="B3540" s="15">
        <v>11</v>
      </c>
      <c r="C3540" s="20">
        <v>35</v>
      </c>
      <c r="E3540" s="15">
        <v>0.8</v>
      </c>
      <c r="F3540" s="15">
        <v>125</v>
      </c>
    </row>
    <row r="3541" spans="1:6" x14ac:dyDescent="0.3">
      <c r="A3541" s="3">
        <v>37</v>
      </c>
      <c r="B3541" s="3">
        <v>11</v>
      </c>
      <c r="C3541" s="6">
        <v>60</v>
      </c>
      <c r="E3541" s="3">
        <v>0.5</v>
      </c>
      <c r="F3541" s="3">
        <v>0</v>
      </c>
    </row>
    <row r="3542" spans="1:6" x14ac:dyDescent="0.3">
      <c r="A3542" s="15">
        <v>37</v>
      </c>
      <c r="B3542" s="15">
        <v>13</v>
      </c>
      <c r="C3542" s="20">
        <v>73</v>
      </c>
      <c r="E3542" s="15">
        <v>2.4</v>
      </c>
      <c r="F3542" s="15">
        <v>0</v>
      </c>
    </row>
    <row r="3543" spans="1:6" x14ac:dyDescent="0.3">
      <c r="A3543" s="3">
        <v>37</v>
      </c>
      <c r="B3543" s="3">
        <v>12</v>
      </c>
      <c r="C3543" s="6">
        <v>93</v>
      </c>
      <c r="E3543" s="3">
        <v>2.8</v>
      </c>
      <c r="F3543" s="3">
        <v>0</v>
      </c>
    </row>
    <row r="3544" spans="1:6" x14ac:dyDescent="0.3">
      <c r="A3544" s="15">
        <v>37</v>
      </c>
      <c r="B3544" s="15">
        <v>11</v>
      </c>
      <c r="C3544" s="20">
        <v>34</v>
      </c>
      <c r="E3544" s="15">
        <v>0.9</v>
      </c>
      <c r="F3544" s="15">
        <v>0</v>
      </c>
    </row>
    <row r="3545" spans="1:6" x14ac:dyDescent="0.3">
      <c r="A3545" s="3">
        <v>37</v>
      </c>
      <c r="B3545" s="3">
        <v>12</v>
      </c>
      <c r="C3545" s="6">
        <v>100</v>
      </c>
      <c r="E3545" s="3">
        <v>1.2</v>
      </c>
      <c r="F3545" s="3">
        <v>341</v>
      </c>
    </row>
    <row r="3546" spans="1:6" x14ac:dyDescent="0.3">
      <c r="A3546" s="15">
        <v>37</v>
      </c>
      <c r="B3546" s="15">
        <v>11</v>
      </c>
      <c r="C3546" s="20">
        <v>139</v>
      </c>
      <c r="E3546" s="15">
        <v>0.8</v>
      </c>
      <c r="F3546" s="15">
        <v>421</v>
      </c>
    </row>
    <row r="3547" spans="1:6" x14ac:dyDescent="0.3">
      <c r="A3547" s="3">
        <v>37</v>
      </c>
      <c r="B3547" s="3">
        <v>12</v>
      </c>
      <c r="C3547" s="6">
        <v>40</v>
      </c>
      <c r="E3547" s="3">
        <v>1.1000000000000001</v>
      </c>
      <c r="F3547" s="3">
        <v>0</v>
      </c>
    </row>
    <row r="3548" spans="1:6" x14ac:dyDescent="0.3">
      <c r="A3548" s="15">
        <v>37</v>
      </c>
      <c r="B3548" s="15">
        <v>11</v>
      </c>
      <c r="C3548" s="20">
        <v>60</v>
      </c>
      <c r="E3548" s="15">
        <v>2.8</v>
      </c>
      <c r="F3548" s="15">
        <v>181</v>
      </c>
    </row>
    <row r="3549" spans="1:6" x14ac:dyDescent="0.3">
      <c r="A3549" s="3">
        <v>37</v>
      </c>
      <c r="B3549" s="3">
        <v>13</v>
      </c>
      <c r="C3549" s="6">
        <v>105</v>
      </c>
      <c r="E3549" s="3">
        <v>0.8</v>
      </c>
      <c r="F3549" s="3">
        <v>0</v>
      </c>
    </row>
    <row r="3550" spans="1:6" x14ac:dyDescent="0.3">
      <c r="A3550" s="15">
        <v>37</v>
      </c>
      <c r="B3550" s="15">
        <v>11</v>
      </c>
      <c r="C3550" s="20">
        <v>82</v>
      </c>
      <c r="E3550" s="15">
        <v>0.9</v>
      </c>
      <c r="F3550" s="15">
        <v>218</v>
      </c>
    </row>
    <row r="3551" spans="1:6" x14ac:dyDescent="0.3">
      <c r="A3551" s="3">
        <v>37</v>
      </c>
      <c r="B3551" s="3">
        <v>11</v>
      </c>
      <c r="C3551" s="6">
        <v>69</v>
      </c>
      <c r="E3551" s="3">
        <v>2.1</v>
      </c>
      <c r="F3551" s="3">
        <v>0</v>
      </c>
    </row>
    <row r="3552" spans="1:6" x14ac:dyDescent="0.3">
      <c r="A3552" s="15">
        <v>37</v>
      </c>
      <c r="B3552" s="15">
        <v>11</v>
      </c>
      <c r="C3552" s="20">
        <v>32</v>
      </c>
      <c r="E3552" s="15">
        <v>1.4</v>
      </c>
      <c r="F3552" s="15">
        <v>0</v>
      </c>
    </row>
    <row r="3553" spans="1:6" x14ac:dyDescent="0.3">
      <c r="A3553" s="3">
        <v>37</v>
      </c>
      <c r="B3553" s="3">
        <v>12</v>
      </c>
      <c r="C3553" s="6">
        <v>125</v>
      </c>
      <c r="E3553" s="3">
        <v>3.9</v>
      </c>
      <c r="F3553" s="3">
        <v>0</v>
      </c>
    </row>
    <row r="3554" spans="1:6" x14ac:dyDescent="0.3">
      <c r="A3554" s="15">
        <v>37</v>
      </c>
      <c r="B3554" s="15">
        <v>11</v>
      </c>
      <c r="C3554" s="20">
        <v>14</v>
      </c>
      <c r="E3554" s="15">
        <v>0.1</v>
      </c>
      <c r="F3554" s="15">
        <v>113</v>
      </c>
    </row>
    <row r="3555" spans="1:6" x14ac:dyDescent="0.3">
      <c r="A3555" s="3">
        <v>37</v>
      </c>
      <c r="B3555" s="3">
        <v>13</v>
      </c>
      <c r="C3555" s="6">
        <v>153</v>
      </c>
      <c r="E3555" s="3">
        <v>6.5</v>
      </c>
      <c r="F3555" s="3">
        <v>0</v>
      </c>
    </row>
    <row r="3556" spans="1:6" x14ac:dyDescent="0.3">
      <c r="A3556" s="15">
        <v>37</v>
      </c>
      <c r="B3556" s="15">
        <v>12</v>
      </c>
      <c r="C3556" s="20">
        <v>160</v>
      </c>
      <c r="E3556" s="15">
        <v>3.3</v>
      </c>
      <c r="F3556" s="15">
        <v>0</v>
      </c>
    </row>
    <row r="3557" spans="1:6" x14ac:dyDescent="0.3">
      <c r="A3557" s="3">
        <v>37</v>
      </c>
      <c r="B3557" s="3">
        <v>13</v>
      </c>
      <c r="C3557" s="6">
        <v>158</v>
      </c>
      <c r="E3557" s="3">
        <v>2.2999999999999998</v>
      </c>
      <c r="F3557" s="3">
        <v>0</v>
      </c>
    </row>
    <row r="3558" spans="1:6" x14ac:dyDescent="0.3">
      <c r="A3558" s="15">
        <v>37</v>
      </c>
      <c r="B3558" s="15">
        <v>13</v>
      </c>
      <c r="C3558" s="20">
        <v>82</v>
      </c>
      <c r="E3558" s="15">
        <v>2.2000000000000002</v>
      </c>
      <c r="F3558" s="15">
        <v>0</v>
      </c>
    </row>
    <row r="3559" spans="1:6" x14ac:dyDescent="0.3">
      <c r="A3559" s="3">
        <v>37</v>
      </c>
      <c r="B3559" s="3">
        <v>13</v>
      </c>
      <c r="C3559" s="6">
        <v>59</v>
      </c>
      <c r="E3559" s="3">
        <v>3.6</v>
      </c>
      <c r="F3559" s="3">
        <v>0</v>
      </c>
    </row>
    <row r="3560" spans="1:6" x14ac:dyDescent="0.3">
      <c r="A3560" s="15">
        <v>37</v>
      </c>
      <c r="B3560" s="15">
        <v>11</v>
      </c>
      <c r="C3560" s="20">
        <v>123</v>
      </c>
      <c r="E3560" s="15">
        <v>2.2999999999999998</v>
      </c>
      <c r="F3560" s="15">
        <v>0</v>
      </c>
    </row>
    <row r="3561" spans="1:6" x14ac:dyDescent="0.3">
      <c r="A3561" s="3">
        <v>37</v>
      </c>
      <c r="B3561" s="3">
        <v>12</v>
      </c>
      <c r="C3561" s="6">
        <v>175</v>
      </c>
      <c r="E3561" s="3">
        <v>7.8</v>
      </c>
      <c r="F3561" s="3">
        <v>297</v>
      </c>
    </row>
    <row r="3562" spans="1:6" x14ac:dyDescent="0.3">
      <c r="A3562" s="15">
        <v>37</v>
      </c>
      <c r="B3562" s="15">
        <v>11</v>
      </c>
      <c r="C3562" s="20">
        <v>71</v>
      </c>
      <c r="E3562" s="15">
        <v>2.5</v>
      </c>
      <c r="F3562" s="15">
        <v>185</v>
      </c>
    </row>
    <row r="3563" spans="1:6" x14ac:dyDescent="0.3">
      <c r="A3563" s="3">
        <v>37</v>
      </c>
      <c r="B3563" s="3">
        <v>10</v>
      </c>
      <c r="C3563" s="6">
        <v>35</v>
      </c>
      <c r="E3563" s="3">
        <v>1</v>
      </c>
      <c r="F3563" s="3">
        <v>0</v>
      </c>
    </row>
    <row r="3564" spans="1:6" x14ac:dyDescent="0.3">
      <c r="A3564" s="15">
        <v>37</v>
      </c>
      <c r="B3564" s="15">
        <v>11</v>
      </c>
      <c r="C3564" s="20">
        <v>35</v>
      </c>
      <c r="E3564" s="15">
        <v>0.8</v>
      </c>
      <c r="F3564" s="15">
        <v>0</v>
      </c>
    </row>
    <row r="3565" spans="1:6" x14ac:dyDescent="0.3">
      <c r="A3565" s="3">
        <v>37</v>
      </c>
      <c r="B3565" s="3">
        <v>11</v>
      </c>
      <c r="C3565" s="6">
        <v>22</v>
      </c>
      <c r="E3565" s="3">
        <v>0.1</v>
      </c>
      <c r="F3565" s="3">
        <v>114</v>
      </c>
    </row>
    <row r="3566" spans="1:6" x14ac:dyDescent="0.3">
      <c r="A3566" s="15">
        <v>37</v>
      </c>
      <c r="B3566" s="15">
        <v>11</v>
      </c>
      <c r="C3566" s="20">
        <v>22</v>
      </c>
      <c r="E3566" s="15">
        <v>0.1</v>
      </c>
      <c r="F3566" s="15">
        <v>0</v>
      </c>
    </row>
    <row r="3567" spans="1:6" x14ac:dyDescent="0.3">
      <c r="A3567" s="3">
        <v>37</v>
      </c>
      <c r="B3567" s="3">
        <v>12</v>
      </c>
      <c r="C3567" s="6">
        <v>182</v>
      </c>
      <c r="E3567" s="3">
        <v>5.8</v>
      </c>
      <c r="F3567" s="3">
        <v>0</v>
      </c>
    </row>
    <row r="3568" spans="1:6" x14ac:dyDescent="0.3">
      <c r="A3568" s="15">
        <v>37</v>
      </c>
      <c r="B3568" s="15">
        <v>11</v>
      </c>
      <c r="C3568" s="20">
        <v>21</v>
      </c>
      <c r="E3568" s="15">
        <v>0.2</v>
      </c>
      <c r="F3568" s="15">
        <v>0</v>
      </c>
    </row>
    <row r="3569" spans="1:6" x14ac:dyDescent="0.3">
      <c r="A3569" s="3">
        <v>37</v>
      </c>
      <c r="B3569" s="3">
        <v>11</v>
      </c>
      <c r="C3569" s="6">
        <v>84</v>
      </c>
      <c r="E3569" s="3">
        <v>2.2000000000000002</v>
      </c>
      <c r="F3569" s="3">
        <v>0</v>
      </c>
    </row>
    <row r="3570" spans="1:6" x14ac:dyDescent="0.3">
      <c r="A3570" s="15">
        <v>37</v>
      </c>
      <c r="B3570" s="15">
        <v>11</v>
      </c>
      <c r="C3570" s="20">
        <v>190</v>
      </c>
      <c r="E3570" s="15">
        <v>7.3</v>
      </c>
      <c r="F3570" s="15">
        <v>565</v>
      </c>
    </row>
    <row r="3571" spans="1:6" x14ac:dyDescent="0.3">
      <c r="A3571" s="3">
        <v>37</v>
      </c>
      <c r="B3571" s="3">
        <v>13</v>
      </c>
      <c r="C3571" s="6">
        <v>195</v>
      </c>
      <c r="E3571" s="3">
        <v>6.5</v>
      </c>
      <c r="F3571" s="3">
        <v>635</v>
      </c>
    </row>
    <row r="3572" spans="1:6" x14ac:dyDescent="0.3">
      <c r="A3572" s="15">
        <v>37</v>
      </c>
      <c r="B3572" s="15">
        <v>11</v>
      </c>
      <c r="C3572" s="20">
        <v>19</v>
      </c>
      <c r="E3572" s="15">
        <v>0.2</v>
      </c>
      <c r="F3572" s="15">
        <v>0</v>
      </c>
    </row>
    <row r="3573" spans="1:6" x14ac:dyDescent="0.3">
      <c r="A3573" s="3">
        <v>37</v>
      </c>
      <c r="B3573" s="3">
        <v>13</v>
      </c>
      <c r="C3573" s="6">
        <v>95</v>
      </c>
      <c r="E3573" s="3">
        <v>1.7</v>
      </c>
      <c r="F3573" s="3">
        <v>83</v>
      </c>
    </row>
    <row r="3574" spans="1:6" x14ac:dyDescent="0.3">
      <c r="A3574" s="15">
        <v>37</v>
      </c>
      <c r="B3574" s="15">
        <v>12</v>
      </c>
      <c r="C3574" s="20">
        <v>63</v>
      </c>
      <c r="E3574" s="15">
        <v>2.2999999999999998</v>
      </c>
      <c r="F3574" s="15">
        <v>0</v>
      </c>
    </row>
    <row r="3575" spans="1:6" x14ac:dyDescent="0.3">
      <c r="A3575" s="3">
        <v>37</v>
      </c>
      <c r="B3575" s="3">
        <v>7</v>
      </c>
      <c r="C3575" s="6">
        <v>73</v>
      </c>
      <c r="E3575" s="3">
        <v>1.8</v>
      </c>
      <c r="F3575" s="3">
        <v>0</v>
      </c>
    </row>
    <row r="3576" spans="1:6" x14ac:dyDescent="0.3">
      <c r="A3576" s="15">
        <v>37</v>
      </c>
      <c r="B3576" s="15">
        <v>12</v>
      </c>
      <c r="C3576" s="20">
        <v>114</v>
      </c>
      <c r="E3576" s="15">
        <v>0.6</v>
      </c>
      <c r="F3576" s="15">
        <v>0</v>
      </c>
    </row>
    <row r="3577" spans="1:6" x14ac:dyDescent="0.3">
      <c r="A3577" s="3">
        <v>37</v>
      </c>
      <c r="B3577" s="3">
        <v>11</v>
      </c>
      <c r="C3577" s="6">
        <v>28</v>
      </c>
      <c r="E3577" s="3">
        <v>0.8</v>
      </c>
      <c r="F3577" s="3">
        <v>0</v>
      </c>
    </row>
    <row r="3578" spans="1:6" x14ac:dyDescent="0.3">
      <c r="A3578" s="15">
        <v>37</v>
      </c>
      <c r="B3578" s="15">
        <v>13</v>
      </c>
      <c r="C3578" s="20">
        <v>79</v>
      </c>
      <c r="E3578" s="15">
        <v>0.1</v>
      </c>
      <c r="F3578" s="15">
        <v>280</v>
      </c>
    </row>
    <row r="3579" spans="1:6" x14ac:dyDescent="0.3">
      <c r="A3579" s="3">
        <v>37</v>
      </c>
      <c r="B3579" s="3">
        <v>11</v>
      </c>
      <c r="C3579" s="6">
        <v>81</v>
      </c>
      <c r="E3579" s="3">
        <v>0.9</v>
      </c>
      <c r="F3579" s="3">
        <v>0</v>
      </c>
    </row>
    <row r="3580" spans="1:6" x14ac:dyDescent="0.3">
      <c r="A3580" s="15">
        <v>37</v>
      </c>
      <c r="B3580" s="15">
        <v>13</v>
      </c>
      <c r="C3580" s="20">
        <v>38</v>
      </c>
      <c r="E3580" s="15">
        <v>1.5</v>
      </c>
      <c r="F3580" s="15">
        <v>116</v>
      </c>
    </row>
    <row r="3581" spans="1:6" x14ac:dyDescent="0.3">
      <c r="A3581" s="3">
        <v>37</v>
      </c>
      <c r="B3581" s="3">
        <v>13</v>
      </c>
      <c r="C3581" s="6">
        <v>49</v>
      </c>
      <c r="E3581" s="3">
        <v>2</v>
      </c>
      <c r="F3581" s="3">
        <v>192</v>
      </c>
    </row>
    <row r="3582" spans="1:6" x14ac:dyDescent="0.3">
      <c r="A3582" s="15">
        <v>37</v>
      </c>
      <c r="B3582" s="15">
        <v>11</v>
      </c>
      <c r="C3582" s="20">
        <v>89</v>
      </c>
      <c r="E3582" s="15">
        <v>1.5</v>
      </c>
      <c r="F3582" s="15">
        <v>0</v>
      </c>
    </row>
    <row r="3583" spans="1:6" x14ac:dyDescent="0.3">
      <c r="A3583" s="3">
        <v>37</v>
      </c>
      <c r="B3583" s="3">
        <v>11</v>
      </c>
      <c r="C3583" s="6">
        <v>194</v>
      </c>
      <c r="E3583" s="3">
        <v>0</v>
      </c>
      <c r="F3583" s="3">
        <v>0</v>
      </c>
    </row>
    <row r="3584" spans="1:6" x14ac:dyDescent="0.3">
      <c r="A3584" s="15">
        <v>37</v>
      </c>
      <c r="B3584" s="15">
        <v>13</v>
      </c>
      <c r="C3584" s="20">
        <v>72</v>
      </c>
      <c r="E3584" s="15">
        <v>2</v>
      </c>
      <c r="F3584" s="15">
        <v>0</v>
      </c>
    </row>
    <row r="3585" spans="1:6" x14ac:dyDescent="0.3">
      <c r="A3585" s="3">
        <v>37</v>
      </c>
      <c r="B3585" s="3">
        <v>11</v>
      </c>
      <c r="C3585" s="6">
        <v>61</v>
      </c>
      <c r="E3585" s="3">
        <v>0.9</v>
      </c>
      <c r="F3585" s="3">
        <v>0</v>
      </c>
    </row>
    <row r="3586" spans="1:6" x14ac:dyDescent="0.3">
      <c r="A3586" s="15">
        <v>37</v>
      </c>
      <c r="B3586" s="15">
        <v>13</v>
      </c>
      <c r="C3586" s="20">
        <v>75</v>
      </c>
      <c r="E3586" s="15">
        <v>2.6</v>
      </c>
      <c r="F3586" s="15">
        <v>0</v>
      </c>
    </row>
    <row r="3587" spans="1:6" x14ac:dyDescent="0.3">
      <c r="A3587" s="3">
        <v>37</v>
      </c>
      <c r="B3587" s="3">
        <v>11</v>
      </c>
      <c r="C3587" s="6">
        <v>30</v>
      </c>
      <c r="E3587" s="3">
        <v>0.3</v>
      </c>
      <c r="F3587" s="3">
        <v>146</v>
      </c>
    </row>
    <row r="3588" spans="1:6" x14ac:dyDescent="0.3">
      <c r="A3588" s="15">
        <v>37</v>
      </c>
      <c r="B3588" s="15">
        <v>11</v>
      </c>
      <c r="C3588" s="20">
        <v>64</v>
      </c>
      <c r="E3588" s="15">
        <v>0.9</v>
      </c>
      <c r="F3588" s="15">
        <v>0</v>
      </c>
    </row>
    <row r="3589" spans="1:6" x14ac:dyDescent="0.3">
      <c r="A3589" s="3">
        <v>37</v>
      </c>
      <c r="B3589" s="3">
        <v>13</v>
      </c>
      <c r="C3589" s="6">
        <v>58</v>
      </c>
      <c r="E3589" s="3">
        <v>0.6</v>
      </c>
      <c r="F3589" s="3">
        <v>0</v>
      </c>
    </row>
    <row r="3590" spans="1:6" x14ac:dyDescent="0.3">
      <c r="A3590" s="15">
        <v>37</v>
      </c>
      <c r="B3590" s="15">
        <v>11</v>
      </c>
      <c r="C3590" s="20">
        <v>43</v>
      </c>
      <c r="E3590" s="15">
        <v>1.2</v>
      </c>
      <c r="F3590" s="15">
        <v>0</v>
      </c>
    </row>
    <row r="3591" spans="1:6" x14ac:dyDescent="0.3">
      <c r="A3591" s="3">
        <v>37</v>
      </c>
      <c r="B3591" s="3">
        <v>12</v>
      </c>
      <c r="C3591" s="6">
        <v>28</v>
      </c>
      <c r="E3591" s="3">
        <v>1.7</v>
      </c>
      <c r="F3591" s="3">
        <v>0</v>
      </c>
    </row>
    <row r="3592" spans="1:6" x14ac:dyDescent="0.3">
      <c r="A3592" s="15">
        <v>37</v>
      </c>
      <c r="B3592" s="15">
        <v>11</v>
      </c>
      <c r="C3592" s="20">
        <v>44</v>
      </c>
      <c r="E3592" s="15">
        <v>0.2</v>
      </c>
      <c r="F3592" s="15">
        <v>0</v>
      </c>
    </row>
    <row r="3593" spans="1:6" x14ac:dyDescent="0.3">
      <c r="A3593" s="3">
        <v>37</v>
      </c>
      <c r="B3593" s="3">
        <v>12</v>
      </c>
      <c r="C3593" s="6">
        <v>132</v>
      </c>
      <c r="E3593" s="3">
        <v>3.9</v>
      </c>
      <c r="F3593" s="3">
        <v>0</v>
      </c>
    </row>
    <row r="3594" spans="1:6" x14ac:dyDescent="0.3">
      <c r="A3594" s="15">
        <v>37</v>
      </c>
      <c r="B3594" s="15">
        <v>11</v>
      </c>
      <c r="C3594" s="20">
        <v>71</v>
      </c>
      <c r="E3594" s="15">
        <v>1.8</v>
      </c>
      <c r="F3594" s="15">
        <v>127</v>
      </c>
    </row>
    <row r="3595" spans="1:6" x14ac:dyDescent="0.3">
      <c r="A3595" s="3">
        <v>37</v>
      </c>
      <c r="B3595" s="3">
        <v>13</v>
      </c>
      <c r="C3595" s="6">
        <v>33</v>
      </c>
      <c r="E3595" s="3">
        <v>0.4</v>
      </c>
      <c r="F3595" s="3">
        <v>0</v>
      </c>
    </row>
    <row r="3596" spans="1:6" x14ac:dyDescent="0.3">
      <c r="A3596" s="15">
        <v>37</v>
      </c>
      <c r="B3596" s="15">
        <v>12</v>
      </c>
      <c r="C3596" s="20">
        <v>123</v>
      </c>
      <c r="E3596" s="15">
        <v>3.1</v>
      </c>
      <c r="F3596" s="15">
        <v>253</v>
      </c>
    </row>
    <row r="3597" spans="1:6" x14ac:dyDescent="0.3">
      <c r="A3597" s="3">
        <v>37</v>
      </c>
      <c r="B3597" s="3">
        <v>12</v>
      </c>
      <c r="C3597" s="6">
        <v>52</v>
      </c>
      <c r="E3597" s="3">
        <v>1.1000000000000001</v>
      </c>
      <c r="F3597" s="3">
        <v>0</v>
      </c>
    </row>
    <row r="3598" spans="1:6" x14ac:dyDescent="0.3">
      <c r="A3598" s="15">
        <v>37</v>
      </c>
      <c r="B3598" s="15">
        <v>12</v>
      </c>
      <c r="C3598" s="20">
        <v>193</v>
      </c>
      <c r="E3598" s="15">
        <v>8.6</v>
      </c>
      <c r="F3598" s="15">
        <v>0</v>
      </c>
    </row>
    <row r="3599" spans="1:6" x14ac:dyDescent="0.3">
      <c r="A3599" s="3">
        <v>37</v>
      </c>
      <c r="B3599" s="3">
        <v>11</v>
      </c>
      <c r="C3599" s="6">
        <v>51</v>
      </c>
      <c r="E3599" s="3">
        <v>2.1</v>
      </c>
      <c r="F3599" s="3">
        <v>0</v>
      </c>
    </row>
    <row r="3600" spans="1:6" x14ac:dyDescent="0.3">
      <c r="A3600" s="15">
        <v>37</v>
      </c>
      <c r="B3600" s="15">
        <v>13</v>
      </c>
      <c r="C3600" s="20">
        <v>45</v>
      </c>
      <c r="E3600" s="15">
        <v>1.8</v>
      </c>
      <c r="F3600" s="15">
        <v>0</v>
      </c>
    </row>
    <row r="3601" spans="1:6" x14ac:dyDescent="0.3">
      <c r="A3601" s="3">
        <v>37</v>
      </c>
      <c r="B3601" s="3">
        <v>12</v>
      </c>
      <c r="C3601" s="6">
        <v>128</v>
      </c>
      <c r="E3601" s="3">
        <v>3.9</v>
      </c>
      <c r="F3601" s="3">
        <v>0</v>
      </c>
    </row>
    <row r="3602" spans="1:6" x14ac:dyDescent="0.3">
      <c r="A3602" s="15">
        <v>37</v>
      </c>
      <c r="B3602" s="15">
        <v>12</v>
      </c>
      <c r="C3602" s="20">
        <v>63</v>
      </c>
      <c r="E3602" s="15">
        <v>2.1</v>
      </c>
      <c r="F3602" s="15">
        <v>0</v>
      </c>
    </row>
    <row r="3603" spans="1:6" x14ac:dyDescent="0.3">
      <c r="A3603" s="3">
        <v>37</v>
      </c>
      <c r="B3603" s="3">
        <v>13</v>
      </c>
      <c r="C3603" s="6">
        <v>64</v>
      </c>
      <c r="E3603" s="3">
        <v>1.5</v>
      </c>
      <c r="F3603" s="3">
        <v>0</v>
      </c>
    </row>
    <row r="3604" spans="1:6" x14ac:dyDescent="0.3">
      <c r="A3604" s="15">
        <v>37</v>
      </c>
      <c r="B3604" s="15">
        <v>12</v>
      </c>
      <c r="C3604" s="20">
        <v>72</v>
      </c>
      <c r="E3604" s="15">
        <v>0.7</v>
      </c>
      <c r="F3604" s="15">
        <v>0</v>
      </c>
    </row>
    <row r="3605" spans="1:6" x14ac:dyDescent="0.3">
      <c r="A3605" s="3">
        <v>37</v>
      </c>
      <c r="B3605" s="3">
        <v>13</v>
      </c>
      <c r="C3605" s="6">
        <v>71</v>
      </c>
      <c r="E3605" s="3">
        <v>1.7</v>
      </c>
      <c r="F3605" s="3">
        <v>0</v>
      </c>
    </row>
    <row r="3606" spans="1:6" x14ac:dyDescent="0.3">
      <c r="A3606" s="15">
        <v>37</v>
      </c>
      <c r="B3606" s="15">
        <v>11</v>
      </c>
      <c r="C3606" s="20">
        <v>11</v>
      </c>
      <c r="E3606" s="15">
        <v>0.1</v>
      </c>
      <c r="F3606" s="15">
        <v>0</v>
      </c>
    </row>
    <row r="3607" spans="1:6" x14ac:dyDescent="0.3">
      <c r="A3607" s="3">
        <v>37</v>
      </c>
      <c r="B3607" s="3">
        <v>13</v>
      </c>
      <c r="C3607" s="6">
        <v>59</v>
      </c>
      <c r="E3607" s="3">
        <v>1.5</v>
      </c>
      <c r="F3607" s="3">
        <v>0</v>
      </c>
    </row>
    <row r="3608" spans="1:6" x14ac:dyDescent="0.3">
      <c r="A3608" s="15">
        <v>37</v>
      </c>
      <c r="B3608" s="15">
        <v>11</v>
      </c>
      <c r="C3608" s="20">
        <v>59</v>
      </c>
      <c r="E3608" s="15">
        <v>0.2</v>
      </c>
      <c r="F3608" s="15">
        <v>0</v>
      </c>
    </row>
    <row r="3609" spans="1:6" x14ac:dyDescent="0.3">
      <c r="A3609" s="3">
        <v>37</v>
      </c>
      <c r="B3609" s="3">
        <v>13</v>
      </c>
      <c r="C3609" s="6">
        <v>61</v>
      </c>
      <c r="E3609" s="3">
        <v>2.8</v>
      </c>
      <c r="F3609" s="3">
        <v>0</v>
      </c>
    </row>
    <row r="3610" spans="1:6" x14ac:dyDescent="0.3">
      <c r="A3610" s="15">
        <v>37</v>
      </c>
      <c r="B3610" s="15">
        <v>12</v>
      </c>
      <c r="C3610" s="20">
        <v>55</v>
      </c>
      <c r="E3610" s="15">
        <v>2.5</v>
      </c>
      <c r="F3610" s="15">
        <v>0</v>
      </c>
    </row>
    <row r="3611" spans="1:6" x14ac:dyDescent="0.3">
      <c r="A3611" s="3">
        <v>37</v>
      </c>
      <c r="B3611" s="3">
        <v>12</v>
      </c>
      <c r="C3611" s="6">
        <v>179</v>
      </c>
      <c r="E3611" s="3">
        <v>8.6</v>
      </c>
      <c r="F3611" s="3">
        <v>0</v>
      </c>
    </row>
    <row r="3612" spans="1:6" x14ac:dyDescent="0.3">
      <c r="A3612" s="15">
        <v>37</v>
      </c>
      <c r="B3612" s="15">
        <v>13</v>
      </c>
      <c r="C3612" s="20">
        <v>79</v>
      </c>
      <c r="E3612" s="15">
        <v>3.6</v>
      </c>
      <c r="F3612" s="15">
        <v>104</v>
      </c>
    </row>
    <row r="3613" spans="1:6" x14ac:dyDescent="0.3">
      <c r="A3613" s="3">
        <v>37</v>
      </c>
      <c r="B3613" s="3">
        <v>12</v>
      </c>
      <c r="C3613" s="6">
        <v>84</v>
      </c>
      <c r="E3613" s="3">
        <v>0.7</v>
      </c>
      <c r="F3613" s="3">
        <v>0</v>
      </c>
    </row>
    <row r="3614" spans="1:6" x14ac:dyDescent="0.3">
      <c r="A3614" s="15">
        <v>37</v>
      </c>
      <c r="B3614" s="15">
        <v>13</v>
      </c>
      <c r="C3614" s="20">
        <v>89</v>
      </c>
      <c r="E3614" s="15">
        <v>1.7</v>
      </c>
      <c r="F3614" s="15">
        <v>0</v>
      </c>
    </row>
    <row r="3615" spans="1:6" x14ac:dyDescent="0.3">
      <c r="A3615" s="3">
        <v>37</v>
      </c>
      <c r="B3615" s="3">
        <v>11</v>
      </c>
      <c r="C3615" s="6">
        <v>75</v>
      </c>
      <c r="E3615" s="3">
        <v>0.9</v>
      </c>
      <c r="F3615" s="3">
        <v>0</v>
      </c>
    </row>
    <row r="3616" spans="1:6" x14ac:dyDescent="0.3">
      <c r="A3616" s="15">
        <v>37</v>
      </c>
      <c r="B3616" s="15">
        <v>11</v>
      </c>
      <c r="C3616" s="20">
        <v>29</v>
      </c>
      <c r="E3616" s="15">
        <v>1.4</v>
      </c>
      <c r="F3616" s="15">
        <v>0</v>
      </c>
    </row>
    <row r="3617" spans="1:6" x14ac:dyDescent="0.3">
      <c r="A3617" s="3">
        <v>37</v>
      </c>
      <c r="B3617" s="3">
        <v>7</v>
      </c>
      <c r="C3617" s="6">
        <v>94</v>
      </c>
      <c r="E3617" s="3">
        <v>1.8</v>
      </c>
      <c r="F3617" s="3">
        <v>232</v>
      </c>
    </row>
    <row r="3618" spans="1:6" x14ac:dyDescent="0.3">
      <c r="A3618" s="15">
        <v>37</v>
      </c>
      <c r="B3618" s="15">
        <v>11</v>
      </c>
      <c r="C3618" s="20">
        <v>24</v>
      </c>
      <c r="E3618" s="15">
        <v>1</v>
      </c>
      <c r="F3618" s="15">
        <v>0</v>
      </c>
    </row>
    <row r="3619" spans="1:6" x14ac:dyDescent="0.3">
      <c r="A3619" s="3">
        <v>37</v>
      </c>
      <c r="B3619" s="3">
        <v>12</v>
      </c>
      <c r="C3619" s="6">
        <v>60</v>
      </c>
      <c r="E3619" s="3">
        <v>2.1</v>
      </c>
      <c r="F3619" s="3">
        <v>217</v>
      </c>
    </row>
    <row r="3620" spans="1:6" x14ac:dyDescent="0.3">
      <c r="A3620" s="15">
        <v>37</v>
      </c>
      <c r="B3620" s="15">
        <v>11</v>
      </c>
      <c r="C3620" s="20">
        <v>65</v>
      </c>
      <c r="E3620" s="15">
        <v>2.4</v>
      </c>
      <c r="F3620" s="15">
        <v>260</v>
      </c>
    </row>
    <row r="3621" spans="1:6" x14ac:dyDescent="0.3">
      <c r="A3621" s="3">
        <v>37</v>
      </c>
      <c r="B3621" s="3">
        <v>13</v>
      </c>
      <c r="C3621" s="6">
        <v>115</v>
      </c>
      <c r="E3621" s="3">
        <v>0.8</v>
      </c>
      <c r="F3621" s="3">
        <v>0</v>
      </c>
    </row>
    <row r="3622" spans="1:6" x14ac:dyDescent="0.3">
      <c r="A3622" s="15">
        <v>37</v>
      </c>
      <c r="B3622" s="15">
        <v>11</v>
      </c>
      <c r="C3622" s="20">
        <v>42</v>
      </c>
      <c r="E3622" s="15">
        <v>0.5</v>
      </c>
      <c r="F3622" s="15">
        <v>0</v>
      </c>
    </row>
    <row r="3623" spans="1:6" x14ac:dyDescent="0.3">
      <c r="A3623" s="3">
        <v>37</v>
      </c>
      <c r="B3623" s="3">
        <v>13</v>
      </c>
      <c r="C3623" s="6">
        <v>83</v>
      </c>
      <c r="E3623" s="3">
        <v>1.7</v>
      </c>
      <c r="F3623" s="3">
        <v>0</v>
      </c>
    </row>
    <row r="3624" spans="1:6" x14ac:dyDescent="0.3">
      <c r="A3624" s="15">
        <v>37</v>
      </c>
      <c r="B3624" s="15">
        <v>13</v>
      </c>
      <c r="C3624" s="20">
        <v>95</v>
      </c>
      <c r="E3624" s="15">
        <v>1.7</v>
      </c>
      <c r="F3624" s="15">
        <v>0</v>
      </c>
    </row>
    <row r="3625" spans="1:6" x14ac:dyDescent="0.3">
      <c r="A3625" s="3">
        <v>36</v>
      </c>
      <c r="B3625" s="3">
        <v>11</v>
      </c>
      <c r="C3625" s="6">
        <v>152</v>
      </c>
      <c r="E3625" s="3">
        <v>3.9</v>
      </c>
      <c r="F3625" s="3">
        <v>159</v>
      </c>
    </row>
    <row r="3626" spans="1:6" x14ac:dyDescent="0.3">
      <c r="A3626" s="15">
        <v>36</v>
      </c>
      <c r="B3626" s="15">
        <v>12</v>
      </c>
      <c r="C3626" s="20">
        <v>10</v>
      </c>
      <c r="E3626" s="15">
        <v>0.7</v>
      </c>
      <c r="F3626" s="15">
        <v>81</v>
      </c>
    </row>
    <row r="3627" spans="1:6" x14ac:dyDescent="0.3">
      <c r="A3627" s="3">
        <v>36</v>
      </c>
      <c r="B3627" s="3">
        <v>11</v>
      </c>
      <c r="C3627" s="6">
        <v>158</v>
      </c>
      <c r="E3627" s="3">
        <v>5.0999999999999996</v>
      </c>
      <c r="F3627" s="3">
        <v>0</v>
      </c>
    </row>
    <row r="3628" spans="1:6" x14ac:dyDescent="0.3">
      <c r="A3628" s="15">
        <v>36</v>
      </c>
      <c r="B3628" s="15">
        <v>6</v>
      </c>
      <c r="C3628" s="20">
        <v>21</v>
      </c>
      <c r="E3628" s="15">
        <v>0.67</v>
      </c>
      <c r="F3628" s="15">
        <v>0</v>
      </c>
    </row>
    <row r="3629" spans="1:6" x14ac:dyDescent="0.3">
      <c r="A3629" s="3">
        <v>36</v>
      </c>
      <c r="B3629" s="3">
        <v>12</v>
      </c>
      <c r="C3629" s="6">
        <v>65</v>
      </c>
      <c r="E3629" s="3">
        <v>2.6</v>
      </c>
      <c r="F3629" s="3">
        <v>0</v>
      </c>
    </row>
    <row r="3630" spans="1:6" x14ac:dyDescent="0.3">
      <c r="A3630" s="15">
        <v>36</v>
      </c>
      <c r="B3630" s="15">
        <v>12</v>
      </c>
      <c r="C3630" s="20">
        <v>25</v>
      </c>
      <c r="E3630" s="15">
        <v>1</v>
      </c>
      <c r="F3630" s="15">
        <v>147</v>
      </c>
    </row>
    <row r="3631" spans="1:6" x14ac:dyDescent="0.3">
      <c r="A3631" s="3">
        <v>36</v>
      </c>
      <c r="B3631" s="3">
        <v>10</v>
      </c>
      <c r="C3631" s="6">
        <v>179</v>
      </c>
      <c r="E3631" s="3">
        <v>6.6</v>
      </c>
      <c r="F3631" s="3">
        <v>0</v>
      </c>
    </row>
    <row r="3632" spans="1:6" x14ac:dyDescent="0.3">
      <c r="A3632" s="15">
        <v>36</v>
      </c>
      <c r="B3632" s="15">
        <v>11</v>
      </c>
      <c r="C3632" s="20">
        <v>133</v>
      </c>
      <c r="E3632" s="15">
        <v>3.8</v>
      </c>
      <c r="F3632" s="15">
        <v>290</v>
      </c>
    </row>
    <row r="3633" spans="1:6" x14ac:dyDescent="0.3">
      <c r="A3633" s="3">
        <v>36</v>
      </c>
      <c r="B3633" s="3">
        <v>9</v>
      </c>
      <c r="C3633" s="6">
        <v>31</v>
      </c>
      <c r="E3633" s="3">
        <v>1</v>
      </c>
      <c r="F3633" s="3">
        <v>0</v>
      </c>
    </row>
    <row r="3634" spans="1:6" x14ac:dyDescent="0.3">
      <c r="A3634" s="15">
        <v>36</v>
      </c>
      <c r="B3634" s="15">
        <v>12</v>
      </c>
      <c r="C3634" s="20">
        <v>69</v>
      </c>
      <c r="E3634" s="15">
        <v>3.1</v>
      </c>
      <c r="F3634" s="15">
        <v>0</v>
      </c>
    </row>
    <row r="3635" spans="1:6" x14ac:dyDescent="0.3">
      <c r="A3635" s="3">
        <v>36</v>
      </c>
      <c r="B3635" s="3">
        <v>11</v>
      </c>
      <c r="C3635" s="6">
        <v>72</v>
      </c>
      <c r="E3635" s="3">
        <v>2.8</v>
      </c>
      <c r="F3635" s="3">
        <v>224</v>
      </c>
    </row>
    <row r="3636" spans="1:6" x14ac:dyDescent="0.3">
      <c r="A3636" s="15">
        <v>36</v>
      </c>
      <c r="B3636" s="15">
        <v>10</v>
      </c>
      <c r="C3636" s="20">
        <v>80</v>
      </c>
      <c r="E3636" s="15">
        <v>2.2000000000000002</v>
      </c>
      <c r="F3636" s="15">
        <v>0</v>
      </c>
    </row>
    <row r="3637" spans="1:6" x14ac:dyDescent="0.3">
      <c r="A3637" s="3">
        <v>36</v>
      </c>
      <c r="B3637" s="3">
        <v>12</v>
      </c>
      <c r="C3637" s="6">
        <v>51</v>
      </c>
      <c r="E3637" s="3">
        <v>2</v>
      </c>
      <c r="F3637" s="3">
        <v>214</v>
      </c>
    </row>
    <row r="3638" spans="1:6" x14ac:dyDescent="0.3">
      <c r="A3638" s="15">
        <v>36</v>
      </c>
      <c r="B3638" s="15">
        <v>10</v>
      </c>
      <c r="C3638" s="20">
        <v>65</v>
      </c>
      <c r="E3638" s="15">
        <v>2.2000000000000002</v>
      </c>
      <c r="F3638" s="15">
        <v>0</v>
      </c>
    </row>
    <row r="3639" spans="1:6" x14ac:dyDescent="0.3">
      <c r="A3639" s="3">
        <v>36</v>
      </c>
      <c r="B3639" s="3">
        <v>10</v>
      </c>
      <c r="C3639" s="6">
        <v>31</v>
      </c>
      <c r="E3639" s="3">
        <v>1.2</v>
      </c>
      <c r="F3639" s="3">
        <v>0</v>
      </c>
    </row>
    <row r="3640" spans="1:6" x14ac:dyDescent="0.3">
      <c r="A3640" s="15">
        <v>36</v>
      </c>
      <c r="B3640" s="15">
        <v>12</v>
      </c>
      <c r="C3640" s="20">
        <v>150</v>
      </c>
      <c r="E3640" s="15">
        <v>5.4</v>
      </c>
      <c r="F3640" s="15">
        <v>0</v>
      </c>
    </row>
    <row r="3641" spans="1:6" x14ac:dyDescent="0.3">
      <c r="A3641" s="3">
        <v>36</v>
      </c>
      <c r="B3641" s="3">
        <v>11</v>
      </c>
      <c r="C3641" s="6">
        <v>64</v>
      </c>
      <c r="E3641" s="3">
        <v>2.1</v>
      </c>
      <c r="F3641" s="3">
        <v>0</v>
      </c>
    </row>
    <row r="3642" spans="1:6" x14ac:dyDescent="0.3">
      <c r="A3642" s="15">
        <v>36</v>
      </c>
      <c r="B3642" s="15">
        <v>12</v>
      </c>
      <c r="C3642" s="20">
        <v>142</v>
      </c>
      <c r="E3642" s="15">
        <v>2.2999999999999998</v>
      </c>
      <c r="F3642" s="15">
        <v>0</v>
      </c>
    </row>
    <row r="3643" spans="1:6" x14ac:dyDescent="0.3">
      <c r="A3643" s="3">
        <v>36</v>
      </c>
      <c r="B3643" s="3">
        <v>6</v>
      </c>
      <c r="C3643" s="6">
        <v>78</v>
      </c>
      <c r="E3643" s="3">
        <v>1.8</v>
      </c>
      <c r="F3643" s="3">
        <v>163</v>
      </c>
    </row>
    <row r="3644" spans="1:6" x14ac:dyDescent="0.3">
      <c r="A3644" s="15">
        <v>36</v>
      </c>
      <c r="B3644" s="15">
        <v>6</v>
      </c>
      <c r="C3644" s="20">
        <v>25</v>
      </c>
      <c r="E3644" s="15">
        <v>0.67</v>
      </c>
      <c r="F3644" s="15">
        <v>0</v>
      </c>
    </row>
    <row r="3645" spans="1:6" x14ac:dyDescent="0.3">
      <c r="A3645" s="3">
        <v>36</v>
      </c>
      <c r="B3645" s="3">
        <v>9</v>
      </c>
      <c r="C3645" s="6">
        <v>40</v>
      </c>
      <c r="E3645" s="3">
        <v>1</v>
      </c>
      <c r="F3645" s="3">
        <v>0</v>
      </c>
    </row>
    <row r="3646" spans="1:6" x14ac:dyDescent="0.3">
      <c r="A3646" s="15">
        <v>36</v>
      </c>
      <c r="B3646" s="15">
        <v>11</v>
      </c>
      <c r="C3646" s="20">
        <v>181</v>
      </c>
      <c r="E3646" s="15">
        <v>1.4</v>
      </c>
      <c r="F3646" s="15">
        <v>0</v>
      </c>
    </row>
    <row r="3647" spans="1:6" x14ac:dyDescent="0.3">
      <c r="A3647" s="3">
        <v>36</v>
      </c>
      <c r="B3647" s="3">
        <v>10</v>
      </c>
      <c r="C3647" s="6">
        <v>42</v>
      </c>
      <c r="E3647" s="3">
        <v>1.2</v>
      </c>
      <c r="F3647" s="3">
        <v>0</v>
      </c>
    </row>
    <row r="3648" spans="1:6" x14ac:dyDescent="0.3">
      <c r="A3648" s="15">
        <v>36</v>
      </c>
      <c r="B3648" s="15">
        <v>11</v>
      </c>
      <c r="C3648" s="20">
        <v>98</v>
      </c>
      <c r="E3648" s="15">
        <v>1.2</v>
      </c>
      <c r="F3648" s="15">
        <v>0</v>
      </c>
    </row>
    <row r="3649" spans="1:6" x14ac:dyDescent="0.3">
      <c r="A3649" s="3">
        <v>36</v>
      </c>
      <c r="B3649" s="3">
        <v>12</v>
      </c>
      <c r="C3649" s="6">
        <v>22</v>
      </c>
      <c r="E3649" s="3">
        <v>1</v>
      </c>
      <c r="F3649" s="3">
        <v>91</v>
      </c>
    </row>
    <row r="3650" spans="1:6" x14ac:dyDescent="0.3">
      <c r="A3650" s="15">
        <v>36</v>
      </c>
      <c r="B3650" s="15">
        <v>12</v>
      </c>
      <c r="C3650" s="20">
        <v>40</v>
      </c>
      <c r="E3650" s="15">
        <v>0.6</v>
      </c>
      <c r="F3650" s="15">
        <v>0</v>
      </c>
    </row>
    <row r="3651" spans="1:6" x14ac:dyDescent="0.3">
      <c r="A3651" s="3">
        <v>36</v>
      </c>
      <c r="B3651" s="3">
        <v>11</v>
      </c>
      <c r="C3651" s="6">
        <v>14</v>
      </c>
      <c r="E3651" s="3">
        <v>0.2</v>
      </c>
      <c r="F3651" s="3">
        <v>100</v>
      </c>
    </row>
    <row r="3652" spans="1:6" x14ac:dyDescent="0.3">
      <c r="A3652" s="15">
        <v>36</v>
      </c>
      <c r="B3652" s="15">
        <v>10</v>
      </c>
      <c r="C3652" s="20">
        <v>74</v>
      </c>
      <c r="E3652" s="15">
        <v>2.5</v>
      </c>
      <c r="F3652" s="15">
        <v>0</v>
      </c>
    </row>
    <row r="3653" spans="1:6" x14ac:dyDescent="0.3">
      <c r="A3653" s="3">
        <v>36</v>
      </c>
      <c r="B3653" s="3">
        <v>12</v>
      </c>
      <c r="C3653" s="6">
        <v>42</v>
      </c>
      <c r="E3653" s="3">
        <v>1.33</v>
      </c>
      <c r="F3653" s="3">
        <v>0</v>
      </c>
    </row>
    <row r="3654" spans="1:6" x14ac:dyDescent="0.3">
      <c r="A3654" s="15">
        <v>36</v>
      </c>
      <c r="B3654" s="15">
        <v>12</v>
      </c>
      <c r="C3654" s="20">
        <v>79</v>
      </c>
      <c r="E3654" s="15">
        <v>2.2000000000000002</v>
      </c>
      <c r="F3654" s="15">
        <v>0</v>
      </c>
    </row>
    <row r="3655" spans="1:6" x14ac:dyDescent="0.3">
      <c r="A3655" s="3">
        <v>36</v>
      </c>
      <c r="B3655" s="3">
        <v>12</v>
      </c>
      <c r="C3655" s="6">
        <v>25</v>
      </c>
      <c r="E3655" s="3">
        <v>1</v>
      </c>
      <c r="F3655" s="3">
        <v>0</v>
      </c>
    </row>
    <row r="3656" spans="1:6" x14ac:dyDescent="0.3">
      <c r="A3656" s="15">
        <v>36</v>
      </c>
      <c r="B3656" s="15">
        <v>11</v>
      </c>
      <c r="C3656" s="20">
        <v>39</v>
      </c>
      <c r="E3656" s="15">
        <v>1.7</v>
      </c>
      <c r="F3656" s="15">
        <v>0</v>
      </c>
    </row>
    <row r="3657" spans="1:6" x14ac:dyDescent="0.3">
      <c r="A3657" s="3">
        <v>36</v>
      </c>
      <c r="B3657" s="3">
        <v>12</v>
      </c>
      <c r="C3657" s="6">
        <v>18</v>
      </c>
      <c r="E3657" s="3">
        <v>0.5</v>
      </c>
      <c r="F3657" s="3">
        <v>0</v>
      </c>
    </row>
    <row r="3658" spans="1:6" x14ac:dyDescent="0.3">
      <c r="A3658" s="15">
        <v>36</v>
      </c>
      <c r="B3658" s="15">
        <v>10</v>
      </c>
      <c r="C3658" s="20">
        <v>80</v>
      </c>
      <c r="E3658" s="15">
        <v>2.2000000000000002</v>
      </c>
      <c r="F3658" s="15">
        <v>0</v>
      </c>
    </row>
    <row r="3659" spans="1:6" x14ac:dyDescent="0.3">
      <c r="A3659" s="3">
        <v>36</v>
      </c>
      <c r="B3659" s="3">
        <v>12</v>
      </c>
      <c r="C3659" s="6">
        <v>73</v>
      </c>
      <c r="E3659" s="3">
        <v>2</v>
      </c>
      <c r="F3659" s="3">
        <v>188</v>
      </c>
    </row>
    <row r="3660" spans="1:6" x14ac:dyDescent="0.3">
      <c r="A3660" s="15">
        <v>36</v>
      </c>
      <c r="B3660" s="15">
        <v>6</v>
      </c>
      <c r="C3660" s="20">
        <v>138</v>
      </c>
      <c r="E3660" s="15">
        <v>7</v>
      </c>
      <c r="F3660" s="15">
        <v>86</v>
      </c>
    </row>
    <row r="3661" spans="1:6" x14ac:dyDescent="0.3">
      <c r="A3661" s="3">
        <v>36</v>
      </c>
      <c r="B3661" s="3">
        <v>10</v>
      </c>
      <c r="C3661" s="6">
        <v>35</v>
      </c>
      <c r="E3661" s="3">
        <v>0.3</v>
      </c>
      <c r="F3661" s="3">
        <v>98</v>
      </c>
    </row>
    <row r="3662" spans="1:6" x14ac:dyDescent="0.3">
      <c r="A3662" s="15">
        <v>36</v>
      </c>
      <c r="B3662" s="15">
        <v>10</v>
      </c>
      <c r="C3662" s="20">
        <v>55</v>
      </c>
      <c r="E3662" s="15">
        <v>2</v>
      </c>
      <c r="F3662" s="15">
        <v>95</v>
      </c>
    </row>
    <row r="3663" spans="1:6" x14ac:dyDescent="0.3">
      <c r="A3663" s="3">
        <v>36</v>
      </c>
      <c r="B3663" s="3">
        <v>12</v>
      </c>
      <c r="C3663" s="6">
        <v>188</v>
      </c>
      <c r="E3663" s="3">
        <v>6.5</v>
      </c>
      <c r="F3663" s="3">
        <v>0</v>
      </c>
    </row>
    <row r="3664" spans="1:6" x14ac:dyDescent="0.3">
      <c r="A3664" s="15">
        <v>36</v>
      </c>
      <c r="B3664" s="15">
        <v>11</v>
      </c>
      <c r="C3664" s="20">
        <v>15</v>
      </c>
      <c r="E3664" s="15">
        <v>0.3</v>
      </c>
      <c r="F3664" s="15">
        <v>119</v>
      </c>
    </row>
    <row r="3665" spans="1:6" x14ac:dyDescent="0.3">
      <c r="A3665" s="3">
        <v>36</v>
      </c>
      <c r="B3665" s="3">
        <v>11</v>
      </c>
      <c r="C3665" s="6">
        <v>9</v>
      </c>
      <c r="E3665" s="3">
        <v>0.2</v>
      </c>
      <c r="F3665" s="3">
        <v>0</v>
      </c>
    </row>
    <row r="3666" spans="1:6" x14ac:dyDescent="0.3">
      <c r="A3666" s="15">
        <v>36</v>
      </c>
      <c r="B3666" s="15">
        <v>10</v>
      </c>
      <c r="C3666" s="20">
        <v>20</v>
      </c>
      <c r="E3666" s="15">
        <v>0.3</v>
      </c>
      <c r="F3666" s="15">
        <v>97</v>
      </c>
    </row>
    <row r="3667" spans="1:6" x14ac:dyDescent="0.3">
      <c r="A3667" s="3">
        <v>36</v>
      </c>
      <c r="B3667" s="3">
        <v>6</v>
      </c>
      <c r="C3667" s="6">
        <v>90</v>
      </c>
      <c r="E3667" s="3">
        <v>1.8</v>
      </c>
      <c r="F3667" s="3">
        <v>0</v>
      </c>
    </row>
    <row r="3668" spans="1:6" x14ac:dyDescent="0.3">
      <c r="A3668" s="15">
        <v>36</v>
      </c>
      <c r="B3668" s="15">
        <v>10</v>
      </c>
      <c r="C3668" s="20">
        <v>93</v>
      </c>
      <c r="E3668" s="15">
        <v>2.8</v>
      </c>
      <c r="F3668" s="15">
        <v>0</v>
      </c>
    </row>
    <row r="3669" spans="1:6" x14ac:dyDescent="0.3">
      <c r="A3669" s="3">
        <v>36</v>
      </c>
      <c r="B3669" s="3">
        <v>12</v>
      </c>
      <c r="C3669" s="6">
        <v>38</v>
      </c>
      <c r="E3669" s="3">
        <v>1.5</v>
      </c>
      <c r="F3669" s="3">
        <v>0</v>
      </c>
    </row>
    <row r="3670" spans="1:6" x14ac:dyDescent="0.3">
      <c r="A3670" s="15">
        <v>36</v>
      </c>
      <c r="B3670" s="15">
        <v>12</v>
      </c>
      <c r="C3670" s="20">
        <v>113</v>
      </c>
      <c r="E3670" s="15">
        <v>0.2</v>
      </c>
      <c r="F3670" s="15">
        <v>0</v>
      </c>
    </row>
    <row r="3671" spans="1:6" x14ac:dyDescent="0.3">
      <c r="A3671" s="3">
        <v>36</v>
      </c>
      <c r="B3671" s="3">
        <v>10</v>
      </c>
      <c r="C3671" s="6">
        <v>29</v>
      </c>
      <c r="E3671" s="3">
        <v>1</v>
      </c>
      <c r="F3671" s="3">
        <v>0</v>
      </c>
    </row>
    <row r="3672" spans="1:6" x14ac:dyDescent="0.3">
      <c r="A3672" s="15">
        <v>36</v>
      </c>
      <c r="B3672" s="15">
        <v>9</v>
      </c>
      <c r="C3672" s="20">
        <v>44</v>
      </c>
      <c r="E3672" s="15">
        <v>1</v>
      </c>
      <c r="F3672" s="15">
        <v>101</v>
      </c>
    </row>
    <row r="3673" spans="1:6" x14ac:dyDescent="0.3">
      <c r="A3673" s="3">
        <v>36</v>
      </c>
      <c r="B3673" s="3">
        <v>12</v>
      </c>
      <c r="C3673" s="6">
        <v>84</v>
      </c>
      <c r="E3673" s="3">
        <v>0.8</v>
      </c>
      <c r="F3673" s="3">
        <v>0</v>
      </c>
    </row>
    <row r="3674" spans="1:6" x14ac:dyDescent="0.3">
      <c r="A3674" s="15">
        <v>36</v>
      </c>
      <c r="B3674" s="15">
        <v>11</v>
      </c>
      <c r="C3674" s="20">
        <v>40</v>
      </c>
      <c r="E3674" s="15">
        <v>1.1000000000000001</v>
      </c>
      <c r="F3674" s="15">
        <v>166</v>
      </c>
    </row>
    <row r="3675" spans="1:6" x14ac:dyDescent="0.3">
      <c r="A3675" s="3">
        <v>36</v>
      </c>
      <c r="B3675" s="3">
        <v>10</v>
      </c>
      <c r="C3675" s="6">
        <v>33</v>
      </c>
      <c r="E3675" s="3">
        <v>0.9</v>
      </c>
      <c r="F3675" s="3">
        <v>0</v>
      </c>
    </row>
    <row r="3676" spans="1:6" x14ac:dyDescent="0.3">
      <c r="A3676" s="15">
        <v>36</v>
      </c>
      <c r="B3676" s="15">
        <v>11</v>
      </c>
      <c r="C3676" s="20">
        <v>183</v>
      </c>
      <c r="E3676" s="15">
        <v>3</v>
      </c>
      <c r="F3676" s="15">
        <v>0</v>
      </c>
    </row>
    <row r="3677" spans="1:6" x14ac:dyDescent="0.3">
      <c r="A3677" s="3">
        <v>36</v>
      </c>
      <c r="B3677" s="3">
        <v>12</v>
      </c>
      <c r="C3677" s="6">
        <v>35</v>
      </c>
      <c r="E3677" s="3">
        <v>0.4</v>
      </c>
      <c r="F3677" s="3">
        <v>0</v>
      </c>
    </row>
    <row r="3678" spans="1:6" x14ac:dyDescent="0.3">
      <c r="A3678" s="15">
        <v>36</v>
      </c>
      <c r="B3678" s="15">
        <v>12</v>
      </c>
      <c r="C3678" s="20">
        <v>29</v>
      </c>
      <c r="E3678" s="15">
        <v>1.33</v>
      </c>
      <c r="F3678" s="15">
        <v>81</v>
      </c>
    </row>
    <row r="3679" spans="1:6" x14ac:dyDescent="0.3">
      <c r="A3679" s="3">
        <v>36</v>
      </c>
      <c r="B3679" s="3">
        <v>10</v>
      </c>
      <c r="C3679" s="6">
        <v>91</v>
      </c>
      <c r="E3679" s="3">
        <v>1.5</v>
      </c>
      <c r="F3679" s="3">
        <v>289</v>
      </c>
    </row>
    <row r="3680" spans="1:6" x14ac:dyDescent="0.3">
      <c r="A3680" s="15">
        <v>36</v>
      </c>
      <c r="B3680" s="15">
        <v>12</v>
      </c>
      <c r="C3680" s="20">
        <v>123</v>
      </c>
      <c r="E3680" s="15">
        <v>5.6</v>
      </c>
      <c r="F3680" s="15">
        <v>0</v>
      </c>
    </row>
    <row r="3681" spans="1:6" x14ac:dyDescent="0.3">
      <c r="A3681" s="3">
        <v>36</v>
      </c>
      <c r="B3681" s="3">
        <v>12</v>
      </c>
      <c r="C3681" s="6">
        <v>109</v>
      </c>
      <c r="E3681" s="3">
        <v>0.5</v>
      </c>
      <c r="F3681" s="3">
        <v>0</v>
      </c>
    </row>
    <row r="3682" spans="1:6" x14ac:dyDescent="0.3">
      <c r="A3682" s="15">
        <v>36</v>
      </c>
      <c r="B3682" s="15">
        <v>11</v>
      </c>
      <c r="C3682" s="20">
        <v>44</v>
      </c>
      <c r="E3682" s="15">
        <v>1.1000000000000001</v>
      </c>
      <c r="F3682" s="15">
        <v>85</v>
      </c>
    </row>
    <row r="3683" spans="1:6" x14ac:dyDescent="0.3">
      <c r="A3683" s="3">
        <v>36</v>
      </c>
      <c r="B3683" s="3">
        <v>11</v>
      </c>
      <c r="C3683" s="6">
        <v>8</v>
      </c>
      <c r="E3683" s="3">
        <v>0.2</v>
      </c>
      <c r="F3683" s="3">
        <v>81</v>
      </c>
    </row>
    <row r="3684" spans="1:6" x14ac:dyDescent="0.3">
      <c r="A3684" s="15">
        <v>36</v>
      </c>
      <c r="B3684" s="15">
        <v>11</v>
      </c>
      <c r="C3684" s="20">
        <v>23</v>
      </c>
      <c r="E3684" s="15">
        <v>0.2</v>
      </c>
      <c r="F3684" s="15">
        <v>0</v>
      </c>
    </row>
    <row r="3685" spans="1:6" x14ac:dyDescent="0.3">
      <c r="A3685" s="3">
        <v>36</v>
      </c>
      <c r="B3685" s="3">
        <v>12</v>
      </c>
      <c r="C3685" s="6">
        <v>88</v>
      </c>
      <c r="E3685" s="3">
        <v>2.7</v>
      </c>
      <c r="F3685" s="3">
        <v>0</v>
      </c>
    </row>
    <row r="3686" spans="1:6" x14ac:dyDescent="0.3">
      <c r="A3686" s="15">
        <v>36</v>
      </c>
      <c r="B3686" s="15">
        <v>12</v>
      </c>
      <c r="C3686" s="20">
        <v>93</v>
      </c>
      <c r="E3686" s="15">
        <v>2.2000000000000002</v>
      </c>
      <c r="F3686" s="15">
        <v>0</v>
      </c>
    </row>
    <row r="3687" spans="1:6" x14ac:dyDescent="0.3">
      <c r="A3687" s="3">
        <v>36</v>
      </c>
      <c r="B3687" s="3">
        <v>12</v>
      </c>
      <c r="C3687" s="6">
        <v>70</v>
      </c>
      <c r="E3687" s="3">
        <v>2.6</v>
      </c>
      <c r="F3687" s="3">
        <v>165</v>
      </c>
    </row>
    <row r="3688" spans="1:6" x14ac:dyDescent="0.3">
      <c r="A3688" s="15">
        <v>36</v>
      </c>
      <c r="B3688" s="15">
        <v>6</v>
      </c>
      <c r="C3688" s="20">
        <v>69</v>
      </c>
      <c r="E3688" s="15">
        <v>4</v>
      </c>
      <c r="F3688" s="15">
        <v>0</v>
      </c>
    </row>
    <row r="3689" spans="1:6" x14ac:dyDescent="0.3">
      <c r="A3689" s="3">
        <v>36</v>
      </c>
      <c r="B3689" s="3">
        <v>9</v>
      </c>
      <c r="C3689" s="6">
        <v>115</v>
      </c>
      <c r="E3689" s="3">
        <v>2.2000000000000002</v>
      </c>
      <c r="F3689" s="3">
        <v>0</v>
      </c>
    </row>
    <row r="3690" spans="1:6" x14ac:dyDescent="0.3">
      <c r="A3690" s="15">
        <v>36</v>
      </c>
      <c r="B3690" s="15">
        <v>10</v>
      </c>
      <c r="C3690" s="20">
        <v>83</v>
      </c>
      <c r="E3690" s="15">
        <v>2.8</v>
      </c>
      <c r="F3690" s="15">
        <v>0</v>
      </c>
    </row>
    <row r="3691" spans="1:6" x14ac:dyDescent="0.3">
      <c r="A3691" s="3">
        <v>36</v>
      </c>
      <c r="B3691" s="3">
        <v>12</v>
      </c>
      <c r="C3691" s="6">
        <v>62</v>
      </c>
      <c r="E3691" s="3">
        <v>0.1</v>
      </c>
      <c r="F3691" s="3">
        <v>145</v>
      </c>
    </row>
    <row r="3692" spans="1:6" x14ac:dyDescent="0.3">
      <c r="A3692" s="15">
        <v>36</v>
      </c>
      <c r="B3692" s="15">
        <v>11</v>
      </c>
      <c r="C3692" s="20">
        <v>90</v>
      </c>
      <c r="E3692" s="15">
        <v>2.8</v>
      </c>
      <c r="F3692" s="15">
        <v>0</v>
      </c>
    </row>
    <row r="3693" spans="1:6" x14ac:dyDescent="0.3">
      <c r="A3693" s="3">
        <v>36</v>
      </c>
      <c r="B3693" s="3">
        <v>10</v>
      </c>
      <c r="C3693" s="6">
        <v>172</v>
      </c>
      <c r="E3693" s="3">
        <v>1</v>
      </c>
      <c r="F3693" s="3">
        <v>295</v>
      </c>
    </row>
    <row r="3694" spans="1:6" x14ac:dyDescent="0.3">
      <c r="A3694" s="15">
        <v>36</v>
      </c>
      <c r="B3694" s="15">
        <v>11</v>
      </c>
      <c r="C3694" s="20">
        <v>158</v>
      </c>
      <c r="E3694" s="15">
        <v>7.8</v>
      </c>
      <c r="F3694" s="15">
        <v>114</v>
      </c>
    </row>
    <row r="3695" spans="1:6" x14ac:dyDescent="0.3">
      <c r="A3695" s="3">
        <v>36</v>
      </c>
      <c r="B3695" s="3">
        <v>10</v>
      </c>
      <c r="C3695" s="6">
        <v>78</v>
      </c>
      <c r="E3695" s="3">
        <v>4.5</v>
      </c>
      <c r="F3695" s="3">
        <v>204</v>
      </c>
    </row>
    <row r="3696" spans="1:6" x14ac:dyDescent="0.3">
      <c r="A3696" s="15">
        <v>36</v>
      </c>
      <c r="B3696" s="15">
        <v>10</v>
      </c>
      <c r="C3696" s="20">
        <v>21</v>
      </c>
      <c r="E3696" s="15">
        <v>0.1</v>
      </c>
      <c r="F3696" s="15">
        <v>0</v>
      </c>
    </row>
    <row r="3697" spans="1:6" x14ac:dyDescent="0.3">
      <c r="A3697" s="3">
        <v>36</v>
      </c>
      <c r="B3697" s="3">
        <v>10</v>
      </c>
      <c r="C3697" s="6">
        <v>21</v>
      </c>
      <c r="E3697" s="3">
        <v>0.1</v>
      </c>
      <c r="F3697" s="3">
        <v>0</v>
      </c>
    </row>
    <row r="3698" spans="1:6" x14ac:dyDescent="0.3">
      <c r="A3698" s="15">
        <v>36</v>
      </c>
      <c r="B3698" s="15">
        <v>11</v>
      </c>
      <c r="C3698" s="20">
        <v>103</v>
      </c>
      <c r="E3698" s="15">
        <v>4.5999999999999996</v>
      </c>
      <c r="F3698" s="15">
        <v>255</v>
      </c>
    </row>
    <row r="3699" spans="1:6" x14ac:dyDescent="0.3">
      <c r="A3699" s="3">
        <v>36</v>
      </c>
      <c r="B3699" s="3">
        <v>11</v>
      </c>
      <c r="C3699" s="6">
        <v>101</v>
      </c>
      <c r="E3699" s="3">
        <v>1.2</v>
      </c>
      <c r="F3699" s="3">
        <v>0</v>
      </c>
    </row>
    <row r="3700" spans="1:6" x14ac:dyDescent="0.3">
      <c r="A3700" s="15">
        <v>36</v>
      </c>
      <c r="B3700" s="15">
        <v>9</v>
      </c>
      <c r="C3700" s="20">
        <v>49</v>
      </c>
      <c r="E3700" s="15">
        <v>1.67</v>
      </c>
      <c r="F3700" s="15">
        <v>0</v>
      </c>
    </row>
    <row r="3701" spans="1:6" x14ac:dyDescent="0.3">
      <c r="A3701" s="3">
        <v>36</v>
      </c>
      <c r="B3701" s="3">
        <v>11</v>
      </c>
      <c r="C3701" s="6">
        <v>162</v>
      </c>
      <c r="E3701" s="3">
        <v>8.6</v>
      </c>
      <c r="F3701" s="3">
        <v>153</v>
      </c>
    </row>
    <row r="3702" spans="1:6" x14ac:dyDescent="0.3">
      <c r="A3702" s="15">
        <v>36</v>
      </c>
      <c r="B3702" s="15">
        <v>11</v>
      </c>
      <c r="C3702" s="20">
        <v>9</v>
      </c>
      <c r="E3702" s="15">
        <v>0.2</v>
      </c>
      <c r="F3702" s="15">
        <v>0</v>
      </c>
    </row>
    <row r="3703" spans="1:6" x14ac:dyDescent="0.3">
      <c r="A3703" s="3">
        <v>36</v>
      </c>
      <c r="B3703" s="3">
        <v>12</v>
      </c>
      <c r="C3703" s="6">
        <v>93</v>
      </c>
      <c r="E3703" s="3">
        <v>2.2000000000000002</v>
      </c>
      <c r="F3703" s="3">
        <v>0</v>
      </c>
    </row>
    <row r="3704" spans="1:6" x14ac:dyDescent="0.3">
      <c r="A3704" s="15">
        <v>36</v>
      </c>
      <c r="B3704" s="15">
        <v>12</v>
      </c>
      <c r="C3704" s="20">
        <v>154</v>
      </c>
      <c r="E3704" s="15">
        <v>6.4</v>
      </c>
      <c r="F3704" s="15">
        <v>0</v>
      </c>
    </row>
    <row r="3705" spans="1:6" x14ac:dyDescent="0.3">
      <c r="A3705" s="3">
        <v>36</v>
      </c>
      <c r="B3705" s="3">
        <v>10</v>
      </c>
      <c r="C3705" s="6">
        <v>30</v>
      </c>
      <c r="E3705" s="3">
        <v>0.8</v>
      </c>
      <c r="F3705" s="3">
        <v>0</v>
      </c>
    </row>
    <row r="3706" spans="1:6" x14ac:dyDescent="0.3">
      <c r="A3706" s="15">
        <v>36</v>
      </c>
      <c r="B3706" s="15">
        <v>11</v>
      </c>
      <c r="C3706" s="20">
        <v>32</v>
      </c>
      <c r="E3706" s="15">
        <v>1.3</v>
      </c>
      <c r="F3706" s="15">
        <v>0</v>
      </c>
    </row>
    <row r="3707" spans="1:6" x14ac:dyDescent="0.3">
      <c r="A3707" s="3">
        <v>36</v>
      </c>
      <c r="B3707" s="3">
        <v>12</v>
      </c>
      <c r="C3707" s="6">
        <v>64</v>
      </c>
      <c r="E3707" s="3">
        <v>2.8</v>
      </c>
      <c r="F3707" s="3">
        <v>205</v>
      </c>
    </row>
    <row r="3708" spans="1:6" x14ac:dyDescent="0.3">
      <c r="A3708" s="15">
        <v>36</v>
      </c>
      <c r="B3708" s="15">
        <v>11</v>
      </c>
      <c r="C3708" s="20">
        <v>184</v>
      </c>
      <c r="E3708" s="15">
        <v>5.0999999999999996</v>
      </c>
      <c r="F3708" s="15">
        <v>0</v>
      </c>
    </row>
    <row r="3709" spans="1:6" x14ac:dyDescent="0.3">
      <c r="A3709" s="3">
        <v>36</v>
      </c>
      <c r="B3709" s="3">
        <v>11</v>
      </c>
      <c r="C3709" s="6">
        <v>164</v>
      </c>
      <c r="E3709" s="3">
        <v>7.8</v>
      </c>
      <c r="F3709" s="3">
        <v>0</v>
      </c>
    </row>
    <row r="3710" spans="1:6" x14ac:dyDescent="0.3">
      <c r="A3710" s="15">
        <v>36</v>
      </c>
      <c r="B3710" s="15">
        <v>12</v>
      </c>
      <c r="C3710" s="20">
        <v>92</v>
      </c>
      <c r="E3710" s="15">
        <v>0</v>
      </c>
      <c r="F3710" s="15">
        <v>184</v>
      </c>
    </row>
    <row r="3711" spans="1:6" x14ac:dyDescent="0.3">
      <c r="A3711" s="3">
        <v>36</v>
      </c>
      <c r="B3711" s="3">
        <v>12</v>
      </c>
      <c r="C3711" s="6">
        <v>59</v>
      </c>
      <c r="E3711" s="3">
        <v>2</v>
      </c>
      <c r="F3711" s="3">
        <v>216</v>
      </c>
    </row>
    <row r="3712" spans="1:6" x14ac:dyDescent="0.3">
      <c r="A3712" s="15">
        <v>36</v>
      </c>
      <c r="B3712" s="15">
        <v>11</v>
      </c>
      <c r="C3712" s="20">
        <v>9</v>
      </c>
      <c r="E3712" s="15">
        <v>0.3</v>
      </c>
      <c r="F3712" s="15">
        <v>99</v>
      </c>
    </row>
    <row r="3713" spans="1:6" x14ac:dyDescent="0.3">
      <c r="A3713" s="3">
        <v>36</v>
      </c>
      <c r="B3713" s="3">
        <v>12</v>
      </c>
      <c r="C3713" s="6">
        <v>58</v>
      </c>
      <c r="E3713" s="3">
        <v>3.6</v>
      </c>
      <c r="F3713" s="3">
        <v>0</v>
      </c>
    </row>
    <row r="3714" spans="1:6" x14ac:dyDescent="0.3">
      <c r="A3714" s="15">
        <v>36</v>
      </c>
      <c r="B3714" s="15">
        <v>6</v>
      </c>
      <c r="C3714" s="20">
        <v>11</v>
      </c>
      <c r="E3714" s="15">
        <v>0.67</v>
      </c>
      <c r="F3714" s="15">
        <v>0</v>
      </c>
    </row>
    <row r="3715" spans="1:6" x14ac:dyDescent="0.3">
      <c r="A3715" s="3">
        <v>36</v>
      </c>
      <c r="B3715" s="3">
        <v>10</v>
      </c>
      <c r="C3715" s="6">
        <v>82</v>
      </c>
      <c r="E3715" s="3">
        <v>2.8</v>
      </c>
      <c r="F3715" s="3">
        <v>0</v>
      </c>
    </row>
    <row r="3716" spans="1:6" x14ac:dyDescent="0.3">
      <c r="A3716" s="15">
        <v>36</v>
      </c>
      <c r="B3716" s="15">
        <v>10</v>
      </c>
      <c r="C3716" s="20">
        <v>73</v>
      </c>
      <c r="E3716" s="15">
        <v>2.8</v>
      </c>
      <c r="F3716" s="15">
        <v>0</v>
      </c>
    </row>
    <row r="3717" spans="1:6" x14ac:dyDescent="0.3">
      <c r="A3717" s="3">
        <v>36</v>
      </c>
      <c r="B3717" s="3">
        <v>11</v>
      </c>
      <c r="C3717" s="6">
        <v>195</v>
      </c>
      <c r="E3717" s="3">
        <v>3</v>
      </c>
      <c r="F3717" s="3">
        <v>0</v>
      </c>
    </row>
    <row r="3718" spans="1:6" x14ac:dyDescent="0.3">
      <c r="A3718" s="15">
        <v>36</v>
      </c>
      <c r="B3718" s="15">
        <v>11</v>
      </c>
      <c r="C3718" s="20">
        <v>110</v>
      </c>
      <c r="E3718" s="15">
        <v>3.8</v>
      </c>
      <c r="F3718" s="15">
        <v>0</v>
      </c>
    </row>
    <row r="3719" spans="1:6" x14ac:dyDescent="0.3">
      <c r="A3719" s="3">
        <v>36</v>
      </c>
      <c r="B3719" s="3">
        <v>9</v>
      </c>
      <c r="C3719" s="6">
        <v>40</v>
      </c>
      <c r="E3719" s="3">
        <v>1.67</v>
      </c>
      <c r="F3719" s="3">
        <v>129</v>
      </c>
    </row>
    <row r="3720" spans="1:6" x14ac:dyDescent="0.3">
      <c r="A3720" s="15">
        <v>36</v>
      </c>
      <c r="B3720" s="15">
        <v>11</v>
      </c>
      <c r="C3720" s="20">
        <v>83</v>
      </c>
      <c r="E3720" s="15">
        <v>2.8</v>
      </c>
      <c r="F3720" s="15">
        <v>0</v>
      </c>
    </row>
    <row r="3721" spans="1:6" x14ac:dyDescent="0.3">
      <c r="A3721" s="3">
        <v>36</v>
      </c>
      <c r="B3721" s="3">
        <v>11</v>
      </c>
      <c r="C3721" s="6">
        <v>31</v>
      </c>
      <c r="E3721" s="3">
        <v>1.7</v>
      </c>
      <c r="F3721" s="3">
        <v>124</v>
      </c>
    </row>
    <row r="3722" spans="1:6" x14ac:dyDescent="0.3">
      <c r="A3722" s="15">
        <v>36</v>
      </c>
      <c r="B3722" s="15">
        <v>11</v>
      </c>
      <c r="C3722" s="20">
        <v>69</v>
      </c>
      <c r="E3722" s="15">
        <v>2.1</v>
      </c>
      <c r="F3722" s="15">
        <v>0</v>
      </c>
    </row>
    <row r="3723" spans="1:6" x14ac:dyDescent="0.3">
      <c r="A3723" s="3">
        <v>36</v>
      </c>
      <c r="B3723" s="3">
        <v>11</v>
      </c>
      <c r="C3723" s="6">
        <v>85</v>
      </c>
      <c r="E3723" s="3">
        <v>1.2</v>
      </c>
      <c r="F3723" s="3">
        <v>0</v>
      </c>
    </row>
    <row r="3724" spans="1:6" x14ac:dyDescent="0.3">
      <c r="A3724" s="15">
        <v>36</v>
      </c>
      <c r="B3724" s="15">
        <v>12</v>
      </c>
      <c r="C3724" s="20">
        <v>18</v>
      </c>
      <c r="E3724" s="15">
        <v>1</v>
      </c>
      <c r="F3724" s="15">
        <v>0</v>
      </c>
    </row>
    <row r="3725" spans="1:6" x14ac:dyDescent="0.3">
      <c r="A3725" s="3">
        <v>36</v>
      </c>
      <c r="B3725" s="3">
        <v>10</v>
      </c>
      <c r="C3725" s="6">
        <v>39</v>
      </c>
      <c r="E3725" s="3">
        <v>2</v>
      </c>
      <c r="F3725" s="3">
        <v>153</v>
      </c>
    </row>
    <row r="3726" spans="1:6" x14ac:dyDescent="0.3">
      <c r="A3726" s="15">
        <v>36</v>
      </c>
      <c r="B3726" s="15">
        <v>10</v>
      </c>
      <c r="C3726" s="20">
        <v>28</v>
      </c>
      <c r="E3726" s="15">
        <v>1</v>
      </c>
      <c r="F3726" s="15">
        <v>130</v>
      </c>
    </row>
    <row r="3727" spans="1:6" x14ac:dyDescent="0.3">
      <c r="A3727" s="3">
        <v>36</v>
      </c>
      <c r="B3727" s="3">
        <v>12</v>
      </c>
      <c r="C3727" s="6">
        <v>123</v>
      </c>
      <c r="E3727" s="3">
        <v>3</v>
      </c>
      <c r="F3727" s="3">
        <v>0</v>
      </c>
    </row>
    <row r="3728" spans="1:6" x14ac:dyDescent="0.3">
      <c r="A3728" s="15">
        <v>36</v>
      </c>
      <c r="B3728" s="15">
        <v>10</v>
      </c>
      <c r="C3728" s="20">
        <v>183</v>
      </c>
      <c r="E3728" s="15">
        <v>0</v>
      </c>
      <c r="F3728" s="15">
        <v>0</v>
      </c>
    </row>
    <row r="3729" spans="1:6" x14ac:dyDescent="0.3">
      <c r="A3729" s="3">
        <v>36</v>
      </c>
      <c r="B3729" s="3">
        <v>10</v>
      </c>
      <c r="C3729" s="6">
        <v>33</v>
      </c>
      <c r="E3729" s="3">
        <v>1.2</v>
      </c>
      <c r="F3729" s="3">
        <v>82</v>
      </c>
    </row>
    <row r="3730" spans="1:6" x14ac:dyDescent="0.3">
      <c r="A3730" s="15">
        <v>36</v>
      </c>
      <c r="B3730" s="15">
        <v>12</v>
      </c>
      <c r="C3730" s="20">
        <v>89</v>
      </c>
      <c r="E3730" s="15">
        <v>2.7</v>
      </c>
      <c r="F3730" s="15">
        <v>0</v>
      </c>
    </row>
    <row r="3731" spans="1:6" x14ac:dyDescent="0.3">
      <c r="A3731" s="3">
        <v>36</v>
      </c>
      <c r="B3731" s="3">
        <v>10</v>
      </c>
      <c r="C3731" s="6">
        <v>45</v>
      </c>
      <c r="E3731" s="3">
        <v>0.2</v>
      </c>
      <c r="F3731" s="3">
        <v>0</v>
      </c>
    </row>
    <row r="3732" spans="1:6" x14ac:dyDescent="0.3">
      <c r="A3732" s="15">
        <v>35</v>
      </c>
      <c r="B3732" s="15">
        <v>9</v>
      </c>
      <c r="C3732" s="20">
        <v>100</v>
      </c>
      <c r="E3732" s="15">
        <v>2.7</v>
      </c>
      <c r="F3732" s="15">
        <v>0</v>
      </c>
    </row>
    <row r="3733" spans="1:6" x14ac:dyDescent="0.3">
      <c r="A3733" s="3">
        <v>35</v>
      </c>
      <c r="B3733" s="3">
        <v>8</v>
      </c>
      <c r="C3733" s="6">
        <v>45</v>
      </c>
      <c r="E3733" s="3">
        <v>1</v>
      </c>
      <c r="F3733" s="3">
        <v>0</v>
      </c>
    </row>
    <row r="3734" spans="1:6" x14ac:dyDescent="0.3">
      <c r="A3734" s="15">
        <v>35</v>
      </c>
      <c r="B3734" s="15">
        <v>10</v>
      </c>
      <c r="C3734" s="20">
        <v>81</v>
      </c>
      <c r="E3734" s="15">
        <v>0.6</v>
      </c>
      <c r="F3734" s="15">
        <v>104</v>
      </c>
    </row>
    <row r="3735" spans="1:6" x14ac:dyDescent="0.3">
      <c r="A3735" s="3">
        <v>35</v>
      </c>
      <c r="B3735" s="3">
        <v>10</v>
      </c>
      <c r="C3735" s="6">
        <v>29</v>
      </c>
      <c r="E3735" s="3">
        <v>1.1000000000000001</v>
      </c>
      <c r="F3735" s="3">
        <v>0</v>
      </c>
    </row>
    <row r="3736" spans="1:6" x14ac:dyDescent="0.3">
      <c r="A3736" s="15">
        <v>35</v>
      </c>
      <c r="B3736" s="15">
        <v>11</v>
      </c>
      <c r="C3736" s="20">
        <v>58</v>
      </c>
      <c r="E3736" s="15">
        <v>2</v>
      </c>
      <c r="F3736" s="15">
        <v>149</v>
      </c>
    </row>
    <row r="3737" spans="1:6" x14ac:dyDescent="0.3">
      <c r="A3737" s="3">
        <v>35</v>
      </c>
      <c r="B3737" s="3">
        <v>9</v>
      </c>
      <c r="C3737" s="6">
        <v>20</v>
      </c>
      <c r="E3737" s="3">
        <v>1.4</v>
      </c>
      <c r="F3737" s="3">
        <v>0</v>
      </c>
    </row>
    <row r="3738" spans="1:6" x14ac:dyDescent="0.3">
      <c r="A3738" s="15">
        <v>35</v>
      </c>
      <c r="B3738" s="15">
        <v>10</v>
      </c>
      <c r="C3738" s="20">
        <v>61</v>
      </c>
      <c r="E3738" s="15">
        <v>2.1</v>
      </c>
      <c r="F3738" s="15">
        <v>0</v>
      </c>
    </row>
    <row r="3739" spans="1:6" x14ac:dyDescent="0.3">
      <c r="A3739" s="3">
        <v>35</v>
      </c>
      <c r="B3739" s="3">
        <v>11</v>
      </c>
      <c r="C3739" s="6">
        <v>25</v>
      </c>
      <c r="E3739" s="3">
        <v>1</v>
      </c>
      <c r="F3739" s="3">
        <v>0</v>
      </c>
    </row>
    <row r="3740" spans="1:6" x14ac:dyDescent="0.3">
      <c r="A3740" s="15">
        <v>35</v>
      </c>
      <c r="B3740" s="15">
        <v>9</v>
      </c>
      <c r="C3740" s="20">
        <v>24</v>
      </c>
      <c r="E3740" s="15">
        <v>0.3</v>
      </c>
      <c r="F3740" s="15">
        <v>0</v>
      </c>
    </row>
    <row r="3741" spans="1:6" x14ac:dyDescent="0.3">
      <c r="A3741" s="3">
        <v>35</v>
      </c>
      <c r="B3741" s="3">
        <v>9</v>
      </c>
      <c r="C3741" s="6">
        <v>55</v>
      </c>
      <c r="E3741" s="3">
        <v>2</v>
      </c>
      <c r="F3741" s="3">
        <v>0</v>
      </c>
    </row>
    <row r="3742" spans="1:6" x14ac:dyDescent="0.3">
      <c r="A3742" s="15">
        <v>35</v>
      </c>
      <c r="B3742" s="15">
        <v>5</v>
      </c>
      <c r="C3742" s="20">
        <v>22</v>
      </c>
      <c r="E3742" s="15">
        <v>0.67</v>
      </c>
      <c r="F3742" s="15">
        <v>103</v>
      </c>
    </row>
    <row r="3743" spans="1:6" x14ac:dyDescent="0.3">
      <c r="A3743" s="3">
        <v>35</v>
      </c>
      <c r="B3743" s="3">
        <v>10</v>
      </c>
      <c r="C3743" s="6">
        <v>55</v>
      </c>
      <c r="E3743" s="3">
        <v>1.3</v>
      </c>
      <c r="F3743" s="3">
        <v>0</v>
      </c>
    </row>
    <row r="3744" spans="1:6" x14ac:dyDescent="0.3">
      <c r="A3744" s="15">
        <v>35</v>
      </c>
      <c r="B3744" s="15">
        <v>9</v>
      </c>
      <c r="C3744" s="20">
        <v>40</v>
      </c>
      <c r="E3744" s="15">
        <v>0.9</v>
      </c>
      <c r="F3744" s="15">
        <v>0</v>
      </c>
    </row>
    <row r="3745" spans="1:6" x14ac:dyDescent="0.3">
      <c r="A3745" s="3">
        <v>35</v>
      </c>
      <c r="B3745" s="3">
        <v>8</v>
      </c>
      <c r="C3745" s="6">
        <v>38</v>
      </c>
      <c r="E3745" s="3">
        <v>1</v>
      </c>
      <c r="F3745" s="3">
        <v>124</v>
      </c>
    </row>
    <row r="3746" spans="1:6" x14ac:dyDescent="0.3">
      <c r="A3746" s="15">
        <v>35</v>
      </c>
      <c r="B3746" s="15">
        <v>10</v>
      </c>
      <c r="C3746" s="20">
        <v>200</v>
      </c>
      <c r="E3746" s="15">
        <v>3</v>
      </c>
      <c r="F3746" s="15">
        <v>458</v>
      </c>
    </row>
    <row r="3747" spans="1:6" x14ac:dyDescent="0.3">
      <c r="A3747" s="3">
        <v>35</v>
      </c>
      <c r="B3747" s="3">
        <v>10</v>
      </c>
      <c r="C3747" s="6">
        <v>164</v>
      </c>
      <c r="E3747" s="3">
        <v>7.8</v>
      </c>
      <c r="F3747" s="3">
        <v>0</v>
      </c>
    </row>
    <row r="3748" spans="1:6" x14ac:dyDescent="0.3">
      <c r="A3748" s="15">
        <v>35</v>
      </c>
      <c r="B3748" s="15">
        <v>9</v>
      </c>
      <c r="C3748" s="20">
        <v>53</v>
      </c>
      <c r="E3748" s="15">
        <v>2.2000000000000002</v>
      </c>
      <c r="F3748" s="15">
        <v>0</v>
      </c>
    </row>
    <row r="3749" spans="1:6" x14ac:dyDescent="0.3">
      <c r="A3749" s="3">
        <v>35</v>
      </c>
      <c r="B3749" s="3">
        <v>10</v>
      </c>
      <c r="C3749" s="6">
        <v>139</v>
      </c>
      <c r="E3749" s="3">
        <v>7.8</v>
      </c>
      <c r="F3749" s="3">
        <v>0</v>
      </c>
    </row>
    <row r="3750" spans="1:6" x14ac:dyDescent="0.3">
      <c r="A3750" s="15">
        <v>35</v>
      </c>
      <c r="B3750" s="15">
        <v>9</v>
      </c>
      <c r="C3750" s="20">
        <v>84</v>
      </c>
      <c r="E3750" s="15">
        <v>2.2000000000000002</v>
      </c>
      <c r="F3750" s="15">
        <v>322</v>
      </c>
    </row>
    <row r="3751" spans="1:6" x14ac:dyDescent="0.3">
      <c r="A3751" s="3">
        <v>35</v>
      </c>
      <c r="B3751" s="3">
        <v>8</v>
      </c>
      <c r="C3751" s="6">
        <v>48</v>
      </c>
      <c r="E3751" s="3">
        <v>1.67</v>
      </c>
      <c r="F3751" s="3">
        <v>0</v>
      </c>
    </row>
    <row r="3752" spans="1:6" x14ac:dyDescent="0.3">
      <c r="A3752" s="15">
        <v>35</v>
      </c>
      <c r="B3752" s="15">
        <v>9</v>
      </c>
      <c r="C3752" s="20">
        <v>109</v>
      </c>
      <c r="E3752" s="15">
        <v>4</v>
      </c>
      <c r="F3752" s="15">
        <v>0</v>
      </c>
    </row>
    <row r="3753" spans="1:6" x14ac:dyDescent="0.3">
      <c r="A3753" s="3">
        <v>35</v>
      </c>
      <c r="B3753" s="3">
        <v>10</v>
      </c>
      <c r="C3753" s="6">
        <v>21</v>
      </c>
      <c r="E3753" s="3">
        <v>1.3</v>
      </c>
      <c r="F3753" s="3">
        <v>115</v>
      </c>
    </row>
    <row r="3754" spans="1:6" x14ac:dyDescent="0.3">
      <c r="A3754" s="15">
        <v>35</v>
      </c>
      <c r="B3754" s="15">
        <v>9</v>
      </c>
      <c r="C3754" s="20">
        <v>45</v>
      </c>
      <c r="E3754" s="15">
        <v>2</v>
      </c>
      <c r="F3754" s="15">
        <v>0</v>
      </c>
    </row>
    <row r="3755" spans="1:6" x14ac:dyDescent="0.3">
      <c r="A3755" s="3">
        <v>35</v>
      </c>
      <c r="B3755" s="3">
        <v>9</v>
      </c>
      <c r="C3755" s="6">
        <v>28</v>
      </c>
      <c r="E3755" s="3">
        <v>1</v>
      </c>
      <c r="F3755" s="3">
        <v>75</v>
      </c>
    </row>
    <row r="3756" spans="1:6" x14ac:dyDescent="0.3">
      <c r="A3756" s="15">
        <v>35</v>
      </c>
      <c r="B3756" s="15">
        <v>11</v>
      </c>
      <c r="C3756" s="20">
        <v>59</v>
      </c>
      <c r="E3756" s="15">
        <v>0.1</v>
      </c>
      <c r="F3756" s="15">
        <v>0</v>
      </c>
    </row>
    <row r="3757" spans="1:6" x14ac:dyDescent="0.3">
      <c r="A3757" s="3">
        <v>35</v>
      </c>
      <c r="B3757" s="3">
        <v>10</v>
      </c>
      <c r="C3757" s="6">
        <v>78</v>
      </c>
      <c r="E3757" s="3">
        <v>2.6</v>
      </c>
      <c r="F3757" s="3">
        <v>0</v>
      </c>
    </row>
    <row r="3758" spans="1:6" x14ac:dyDescent="0.3">
      <c r="A3758" s="15">
        <v>35</v>
      </c>
      <c r="B3758" s="15">
        <v>10</v>
      </c>
      <c r="C3758" s="20">
        <v>74</v>
      </c>
      <c r="E3758" s="15">
        <v>1.3</v>
      </c>
      <c r="F3758" s="15">
        <v>0</v>
      </c>
    </row>
    <row r="3759" spans="1:6" x14ac:dyDescent="0.3">
      <c r="A3759" s="3">
        <v>35</v>
      </c>
      <c r="B3759" s="3">
        <v>9</v>
      </c>
      <c r="C3759" s="6">
        <v>30</v>
      </c>
      <c r="E3759" s="3">
        <v>1</v>
      </c>
      <c r="F3759" s="3">
        <v>163</v>
      </c>
    </row>
    <row r="3760" spans="1:6" x14ac:dyDescent="0.3">
      <c r="A3760" s="15">
        <v>35</v>
      </c>
      <c r="B3760" s="15">
        <v>8</v>
      </c>
      <c r="C3760" s="20">
        <v>41</v>
      </c>
      <c r="E3760" s="15">
        <v>1</v>
      </c>
      <c r="F3760" s="15">
        <v>0</v>
      </c>
    </row>
    <row r="3761" spans="1:6" x14ac:dyDescent="0.3">
      <c r="A3761" s="3">
        <v>35</v>
      </c>
      <c r="B3761" s="3">
        <v>11</v>
      </c>
      <c r="C3761" s="6">
        <v>40</v>
      </c>
      <c r="E3761" s="3">
        <v>2.4</v>
      </c>
      <c r="F3761" s="3">
        <v>0</v>
      </c>
    </row>
    <row r="3762" spans="1:6" x14ac:dyDescent="0.3">
      <c r="A3762" s="15">
        <v>35</v>
      </c>
      <c r="B3762" s="15">
        <v>10</v>
      </c>
      <c r="C3762" s="20">
        <v>23</v>
      </c>
      <c r="E3762" s="15">
        <v>0.2</v>
      </c>
      <c r="F3762" s="15">
        <v>0</v>
      </c>
    </row>
    <row r="3763" spans="1:6" x14ac:dyDescent="0.3">
      <c r="A3763" s="3">
        <v>35</v>
      </c>
      <c r="B3763" s="3">
        <v>10</v>
      </c>
      <c r="C3763" s="6">
        <v>182</v>
      </c>
      <c r="E3763" s="3">
        <v>0.3</v>
      </c>
      <c r="F3763" s="3">
        <v>229</v>
      </c>
    </row>
    <row r="3764" spans="1:6" x14ac:dyDescent="0.3">
      <c r="A3764" s="15">
        <v>35</v>
      </c>
      <c r="B3764" s="15">
        <v>9</v>
      </c>
      <c r="C3764" s="20">
        <v>58</v>
      </c>
      <c r="E3764" s="15">
        <v>2.5</v>
      </c>
      <c r="F3764" s="15">
        <v>0</v>
      </c>
    </row>
    <row r="3765" spans="1:6" x14ac:dyDescent="0.3">
      <c r="A3765" s="3">
        <v>35</v>
      </c>
      <c r="B3765" s="3">
        <v>10</v>
      </c>
      <c r="C3765" s="6">
        <v>104</v>
      </c>
      <c r="E3765" s="3">
        <v>0.6</v>
      </c>
      <c r="F3765" s="3">
        <v>0</v>
      </c>
    </row>
    <row r="3766" spans="1:6" x14ac:dyDescent="0.3">
      <c r="A3766" s="15">
        <v>35</v>
      </c>
      <c r="B3766" s="15">
        <v>8</v>
      </c>
      <c r="C3766" s="20">
        <v>38</v>
      </c>
      <c r="E3766" s="15">
        <v>1</v>
      </c>
      <c r="F3766" s="15">
        <v>0</v>
      </c>
    </row>
    <row r="3767" spans="1:6" x14ac:dyDescent="0.3">
      <c r="A3767" s="3">
        <v>35</v>
      </c>
      <c r="B3767" s="3">
        <v>11</v>
      </c>
      <c r="C3767" s="6">
        <v>24</v>
      </c>
      <c r="E3767" s="3">
        <v>0.4</v>
      </c>
      <c r="F3767" s="3">
        <v>0</v>
      </c>
    </row>
    <row r="3768" spans="1:6" x14ac:dyDescent="0.3">
      <c r="A3768" s="15">
        <v>35</v>
      </c>
      <c r="B3768" s="15">
        <v>5</v>
      </c>
      <c r="C3768" s="20">
        <v>85</v>
      </c>
      <c r="E3768" s="15">
        <v>4</v>
      </c>
      <c r="F3768" s="15">
        <v>0</v>
      </c>
    </row>
    <row r="3769" spans="1:6" x14ac:dyDescent="0.3">
      <c r="A3769" s="3">
        <v>35</v>
      </c>
      <c r="B3769" s="3">
        <v>11</v>
      </c>
      <c r="C3769" s="6">
        <v>82</v>
      </c>
      <c r="E3769" s="3">
        <v>3.4</v>
      </c>
      <c r="F3769" s="3">
        <v>0</v>
      </c>
    </row>
    <row r="3770" spans="1:6" x14ac:dyDescent="0.3">
      <c r="A3770" s="15">
        <v>35</v>
      </c>
      <c r="B3770" s="15">
        <v>10</v>
      </c>
      <c r="C3770" s="20">
        <v>179</v>
      </c>
      <c r="E3770" s="15">
        <v>8.6</v>
      </c>
      <c r="F3770" s="15">
        <v>357</v>
      </c>
    </row>
    <row r="3771" spans="1:6" x14ac:dyDescent="0.3">
      <c r="A3771" s="3">
        <v>35</v>
      </c>
      <c r="B3771" s="3">
        <v>10</v>
      </c>
      <c r="C3771" s="6">
        <v>38</v>
      </c>
      <c r="E3771" s="3">
        <v>1.7</v>
      </c>
      <c r="F3771" s="3">
        <v>0</v>
      </c>
    </row>
    <row r="3772" spans="1:6" x14ac:dyDescent="0.3">
      <c r="A3772" s="15">
        <v>35</v>
      </c>
      <c r="B3772" s="15">
        <v>10</v>
      </c>
      <c r="C3772" s="20">
        <v>94</v>
      </c>
      <c r="E3772" s="15">
        <v>0</v>
      </c>
      <c r="F3772" s="15">
        <v>174</v>
      </c>
    </row>
    <row r="3773" spans="1:6" x14ac:dyDescent="0.3">
      <c r="A3773" s="3">
        <v>35</v>
      </c>
      <c r="B3773" s="3">
        <v>9</v>
      </c>
      <c r="C3773" s="6">
        <v>179</v>
      </c>
      <c r="E3773" s="3">
        <v>0</v>
      </c>
      <c r="F3773" s="3">
        <v>76</v>
      </c>
    </row>
    <row r="3774" spans="1:6" x14ac:dyDescent="0.3">
      <c r="A3774" s="15">
        <v>35</v>
      </c>
      <c r="B3774" s="15">
        <v>9</v>
      </c>
      <c r="C3774" s="20">
        <v>141</v>
      </c>
      <c r="E3774" s="15">
        <v>4.5</v>
      </c>
      <c r="F3774" s="15">
        <v>0</v>
      </c>
    </row>
    <row r="3775" spans="1:6" x14ac:dyDescent="0.3">
      <c r="A3775" s="3">
        <v>35</v>
      </c>
      <c r="B3775" s="3">
        <v>10</v>
      </c>
      <c r="C3775" s="6">
        <v>75</v>
      </c>
      <c r="E3775" s="3">
        <v>0.7</v>
      </c>
      <c r="F3775" s="3">
        <v>0</v>
      </c>
    </row>
    <row r="3776" spans="1:6" x14ac:dyDescent="0.3">
      <c r="A3776" s="15">
        <v>35</v>
      </c>
      <c r="B3776" s="15">
        <v>10</v>
      </c>
      <c r="C3776" s="20">
        <v>72</v>
      </c>
      <c r="E3776" s="15">
        <v>2.2999999999999998</v>
      </c>
      <c r="F3776" s="15">
        <v>285</v>
      </c>
    </row>
    <row r="3777" spans="1:6" x14ac:dyDescent="0.3">
      <c r="A3777" s="3">
        <v>35</v>
      </c>
      <c r="B3777" s="3">
        <v>10</v>
      </c>
      <c r="C3777" s="6">
        <v>31</v>
      </c>
      <c r="E3777" s="3">
        <v>1.3</v>
      </c>
      <c r="F3777" s="3">
        <v>0</v>
      </c>
    </row>
    <row r="3778" spans="1:6" x14ac:dyDescent="0.3">
      <c r="A3778" s="15">
        <v>35</v>
      </c>
      <c r="B3778" s="15">
        <v>10</v>
      </c>
      <c r="C3778" s="20">
        <v>33</v>
      </c>
      <c r="E3778" s="15">
        <v>1.7</v>
      </c>
      <c r="F3778" s="15">
        <v>87</v>
      </c>
    </row>
    <row r="3779" spans="1:6" x14ac:dyDescent="0.3">
      <c r="A3779" s="3">
        <v>35</v>
      </c>
      <c r="B3779" s="3">
        <v>5</v>
      </c>
      <c r="C3779" s="6">
        <v>68</v>
      </c>
      <c r="E3779" s="3">
        <v>1.8</v>
      </c>
      <c r="F3779" s="3">
        <v>0</v>
      </c>
    </row>
    <row r="3780" spans="1:6" x14ac:dyDescent="0.3">
      <c r="A3780" s="15">
        <v>35</v>
      </c>
      <c r="B3780" s="15">
        <v>11</v>
      </c>
      <c r="C3780" s="20">
        <v>53</v>
      </c>
      <c r="E3780" s="15">
        <v>2.8</v>
      </c>
      <c r="F3780" s="15">
        <v>0</v>
      </c>
    </row>
    <row r="3781" spans="1:6" x14ac:dyDescent="0.3">
      <c r="A3781" s="3">
        <v>35</v>
      </c>
      <c r="B3781" s="3">
        <v>10</v>
      </c>
      <c r="C3781" s="6">
        <v>79</v>
      </c>
      <c r="E3781" s="3">
        <v>2.1</v>
      </c>
      <c r="F3781" s="3">
        <v>182</v>
      </c>
    </row>
    <row r="3782" spans="1:6" x14ac:dyDescent="0.3">
      <c r="A3782" s="15">
        <v>35</v>
      </c>
      <c r="B3782" s="15">
        <v>11</v>
      </c>
      <c r="C3782" s="20">
        <v>34</v>
      </c>
      <c r="E3782" s="15">
        <v>1.5</v>
      </c>
      <c r="F3782" s="15">
        <v>0</v>
      </c>
    </row>
    <row r="3783" spans="1:6" x14ac:dyDescent="0.3">
      <c r="A3783" s="3">
        <v>35</v>
      </c>
      <c r="B3783" s="3">
        <v>9</v>
      </c>
      <c r="C3783" s="6">
        <v>113</v>
      </c>
      <c r="E3783" s="3">
        <v>0.8</v>
      </c>
      <c r="F3783" s="3">
        <v>0</v>
      </c>
    </row>
    <row r="3784" spans="1:6" x14ac:dyDescent="0.3">
      <c r="A3784" s="15">
        <v>35</v>
      </c>
      <c r="B3784" s="15">
        <v>10</v>
      </c>
      <c r="C3784" s="20">
        <v>143</v>
      </c>
      <c r="E3784" s="15">
        <v>8.6</v>
      </c>
      <c r="F3784" s="15">
        <v>0</v>
      </c>
    </row>
    <row r="3785" spans="1:6" x14ac:dyDescent="0.3">
      <c r="A3785" s="3">
        <v>35</v>
      </c>
      <c r="B3785" s="3">
        <v>10</v>
      </c>
      <c r="C3785" s="6">
        <v>78</v>
      </c>
      <c r="E3785" s="3">
        <v>2.6</v>
      </c>
      <c r="F3785" s="3">
        <v>0</v>
      </c>
    </row>
    <row r="3786" spans="1:6" x14ac:dyDescent="0.3">
      <c r="A3786" s="15">
        <v>35</v>
      </c>
      <c r="B3786" s="15">
        <v>10</v>
      </c>
      <c r="C3786" s="20">
        <v>79</v>
      </c>
      <c r="E3786" s="15">
        <v>2.1</v>
      </c>
      <c r="F3786" s="15">
        <v>0</v>
      </c>
    </row>
    <row r="3787" spans="1:6" x14ac:dyDescent="0.3">
      <c r="A3787" s="3">
        <v>35</v>
      </c>
      <c r="B3787" s="3">
        <v>10</v>
      </c>
      <c r="C3787" s="6">
        <v>30</v>
      </c>
      <c r="E3787" s="3">
        <v>1.3</v>
      </c>
      <c r="F3787" s="3">
        <v>0</v>
      </c>
    </row>
    <row r="3788" spans="1:6" x14ac:dyDescent="0.3">
      <c r="A3788" s="15">
        <v>35</v>
      </c>
      <c r="B3788" s="15">
        <v>11</v>
      </c>
      <c r="C3788" s="20">
        <v>65</v>
      </c>
      <c r="E3788" s="15">
        <v>2.8</v>
      </c>
      <c r="F3788" s="15">
        <v>240</v>
      </c>
    </row>
    <row r="3789" spans="1:6" x14ac:dyDescent="0.3">
      <c r="A3789" s="3">
        <v>35</v>
      </c>
      <c r="B3789" s="3">
        <v>10</v>
      </c>
      <c r="C3789" s="6">
        <v>62</v>
      </c>
      <c r="E3789" s="3">
        <v>2.2999999999999998</v>
      </c>
      <c r="F3789" s="3">
        <v>0</v>
      </c>
    </row>
    <row r="3790" spans="1:6" x14ac:dyDescent="0.3">
      <c r="A3790" s="15">
        <v>35</v>
      </c>
      <c r="B3790" s="15">
        <v>11</v>
      </c>
      <c r="C3790" s="20">
        <v>41</v>
      </c>
      <c r="E3790" s="15">
        <v>2.4</v>
      </c>
      <c r="F3790" s="15">
        <v>0</v>
      </c>
    </row>
    <row r="3791" spans="1:6" x14ac:dyDescent="0.3">
      <c r="A3791" s="3">
        <v>35</v>
      </c>
      <c r="B3791" s="3">
        <v>8</v>
      </c>
      <c r="C3791" s="6">
        <v>52</v>
      </c>
      <c r="E3791" s="3">
        <v>1</v>
      </c>
      <c r="F3791" s="3">
        <v>0</v>
      </c>
    </row>
    <row r="3792" spans="1:6" x14ac:dyDescent="0.3">
      <c r="A3792" s="15">
        <v>35</v>
      </c>
      <c r="B3792" s="15">
        <v>11</v>
      </c>
      <c r="C3792" s="20">
        <v>21</v>
      </c>
      <c r="E3792" s="15">
        <v>1</v>
      </c>
      <c r="F3792" s="15">
        <v>0</v>
      </c>
    </row>
    <row r="3793" spans="1:6" x14ac:dyDescent="0.3">
      <c r="A3793" s="3">
        <v>35</v>
      </c>
      <c r="B3793" s="3">
        <v>5</v>
      </c>
      <c r="C3793" s="6">
        <v>203</v>
      </c>
      <c r="E3793" s="3">
        <v>10</v>
      </c>
      <c r="F3793" s="3">
        <v>0</v>
      </c>
    </row>
    <row r="3794" spans="1:6" x14ac:dyDescent="0.3">
      <c r="A3794" s="15">
        <v>35</v>
      </c>
      <c r="B3794" s="15">
        <v>9</v>
      </c>
      <c r="C3794" s="20">
        <v>44</v>
      </c>
      <c r="E3794" s="15">
        <v>0.9</v>
      </c>
      <c r="F3794" s="15">
        <v>89</v>
      </c>
    </row>
    <row r="3795" spans="1:6" x14ac:dyDescent="0.3">
      <c r="A3795" s="3">
        <v>35</v>
      </c>
      <c r="B3795" s="3">
        <v>10</v>
      </c>
      <c r="C3795" s="6">
        <v>58</v>
      </c>
      <c r="E3795" s="3">
        <v>0.7</v>
      </c>
      <c r="F3795" s="3">
        <v>232</v>
      </c>
    </row>
    <row r="3796" spans="1:6" x14ac:dyDescent="0.3">
      <c r="A3796" s="15">
        <v>35</v>
      </c>
      <c r="B3796" s="15">
        <v>11</v>
      </c>
      <c r="C3796" s="20">
        <v>93</v>
      </c>
      <c r="E3796" s="15">
        <v>2.7</v>
      </c>
      <c r="F3796" s="15">
        <v>0</v>
      </c>
    </row>
    <row r="3797" spans="1:6" x14ac:dyDescent="0.3">
      <c r="A3797" s="3">
        <v>35</v>
      </c>
      <c r="B3797" s="3">
        <v>11</v>
      </c>
      <c r="C3797" s="6">
        <v>42</v>
      </c>
      <c r="E3797" s="3">
        <v>1.5</v>
      </c>
      <c r="F3797" s="3">
        <v>0</v>
      </c>
    </row>
    <row r="3798" spans="1:6" x14ac:dyDescent="0.3">
      <c r="A3798" s="15">
        <v>35</v>
      </c>
      <c r="B3798" s="15">
        <v>11</v>
      </c>
      <c r="C3798" s="20">
        <v>190</v>
      </c>
      <c r="E3798" s="15">
        <v>3.1</v>
      </c>
      <c r="F3798" s="15">
        <v>266</v>
      </c>
    </row>
    <row r="3799" spans="1:6" x14ac:dyDescent="0.3">
      <c r="A3799" s="3">
        <v>35</v>
      </c>
      <c r="B3799" s="3">
        <v>11</v>
      </c>
      <c r="C3799" s="6">
        <v>9</v>
      </c>
      <c r="E3799" s="3">
        <v>0.7</v>
      </c>
      <c r="F3799" s="3">
        <v>0</v>
      </c>
    </row>
    <row r="3800" spans="1:6" x14ac:dyDescent="0.3">
      <c r="A3800" s="15">
        <v>35</v>
      </c>
      <c r="B3800" s="15">
        <v>11</v>
      </c>
      <c r="C3800" s="20">
        <v>72</v>
      </c>
      <c r="E3800" s="15">
        <v>2.6</v>
      </c>
      <c r="F3800" s="15">
        <v>0</v>
      </c>
    </row>
    <row r="3801" spans="1:6" x14ac:dyDescent="0.3">
      <c r="A3801" s="3">
        <v>35</v>
      </c>
      <c r="B3801" s="3">
        <v>9</v>
      </c>
      <c r="C3801" s="6">
        <v>8</v>
      </c>
      <c r="E3801" s="3">
        <v>0.4</v>
      </c>
      <c r="F3801" s="3">
        <v>0</v>
      </c>
    </row>
    <row r="3802" spans="1:6" x14ac:dyDescent="0.3">
      <c r="A3802" s="15">
        <v>35</v>
      </c>
      <c r="B3802" s="15">
        <v>9</v>
      </c>
      <c r="C3802" s="20">
        <v>44</v>
      </c>
      <c r="E3802" s="15">
        <v>0.2</v>
      </c>
      <c r="F3802" s="15">
        <v>0</v>
      </c>
    </row>
    <row r="3803" spans="1:6" x14ac:dyDescent="0.3">
      <c r="A3803" s="3">
        <v>35</v>
      </c>
      <c r="B3803" s="3">
        <v>9</v>
      </c>
      <c r="C3803" s="6">
        <v>63</v>
      </c>
      <c r="E3803" s="3">
        <v>1.8</v>
      </c>
      <c r="F3803" s="3">
        <v>0</v>
      </c>
    </row>
    <row r="3804" spans="1:6" x14ac:dyDescent="0.3">
      <c r="A3804" s="15">
        <v>35</v>
      </c>
      <c r="B3804" s="15">
        <v>10</v>
      </c>
      <c r="C3804" s="20">
        <v>139</v>
      </c>
      <c r="E3804" s="15">
        <v>4.5999999999999996</v>
      </c>
      <c r="F3804" s="15">
        <v>0</v>
      </c>
    </row>
    <row r="3805" spans="1:6" x14ac:dyDescent="0.3">
      <c r="A3805" s="3">
        <v>35</v>
      </c>
      <c r="B3805" s="3">
        <v>10</v>
      </c>
      <c r="C3805" s="6">
        <v>105</v>
      </c>
      <c r="E3805" s="3">
        <v>4.5999999999999996</v>
      </c>
      <c r="F3805" s="3">
        <v>0</v>
      </c>
    </row>
    <row r="3806" spans="1:6" x14ac:dyDescent="0.3">
      <c r="A3806" s="15">
        <v>35</v>
      </c>
      <c r="B3806" s="15">
        <v>11</v>
      </c>
      <c r="C3806" s="20">
        <v>160</v>
      </c>
      <c r="E3806" s="15">
        <v>5.7</v>
      </c>
      <c r="F3806" s="15">
        <v>0</v>
      </c>
    </row>
    <row r="3807" spans="1:6" x14ac:dyDescent="0.3">
      <c r="A3807" s="3">
        <v>35</v>
      </c>
      <c r="B3807" s="3">
        <v>9</v>
      </c>
      <c r="C3807" s="6">
        <v>105</v>
      </c>
      <c r="E3807" s="3">
        <v>4.5</v>
      </c>
      <c r="F3807" s="3">
        <v>0</v>
      </c>
    </row>
    <row r="3808" spans="1:6" x14ac:dyDescent="0.3">
      <c r="A3808" s="15">
        <v>35</v>
      </c>
      <c r="B3808" s="15">
        <v>9</v>
      </c>
      <c r="C3808" s="20">
        <v>131</v>
      </c>
      <c r="E3808" s="15">
        <v>0.3</v>
      </c>
      <c r="F3808" s="15">
        <v>0</v>
      </c>
    </row>
    <row r="3809" spans="1:6" x14ac:dyDescent="0.3">
      <c r="A3809" s="3">
        <v>35</v>
      </c>
      <c r="B3809" s="3">
        <v>9</v>
      </c>
      <c r="C3809" s="6">
        <v>103</v>
      </c>
      <c r="E3809" s="3">
        <v>4.5</v>
      </c>
      <c r="F3809" s="3">
        <v>0</v>
      </c>
    </row>
    <row r="3810" spans="1:6" x14ac:dyDescent="0.3">
      <c r="A3810" s="15">
        <v>35</v>
      </c>
      <c r="B3810" s="15">
        <v>8</v>
      </c>
      <c r="C3810" s="20">
        <v>44</v>
      </c>
      <c r="E3810" s="15">
        <v>1</v>
      </c>
      <c r="F3810" s="15">
        <v>192</v>
      </c>
    </row>
    <row r="3811" spans="1:6" x14ac:dyDescent="0.3">
      <c r="A3811" s="3">
        <v>35</v>
      </c>
      <c r="B3811" s="3">
        <v>9</v>
      </c>
      <c r="C3811" s="6">
        <v>40</v>
      </c>
      <c r="E3811" s="3">
        <v>0.9</v>
      </c>
      <c r="F3811" s="3">
        <v>0</v>
      </c>
    </row>
    <row r="3812" spans="1:6" x14ac:dyDescent="0.3">
      <c r="A3812" s="15">
        <v>35</v>
      </c>
      <c r="B3812" s="15">
        <v>10</v>
      </c>
      <c r="C3812" s="20">
        <v>48</v>
      </c>
      <c r="E3812" s="15">
        <v>2.5</v>
      </c>
      <c r="F3812" s="15">
        <v>164</v>
      </c>
    </row>
    <row r="3813" spans="1:6" x14ac:dyDescent="0.3">
      <c r="A3813" s="3">
        <v>35</v>
      </c>
      <c r="B3813" s="3">
        <v>10</v>
      </c>
      <c r="C3813" s="6">
        <v>64</v>
      </c>
      <c r="E3813" s="3">
        <v>0.7</v>
      </c>
      <c r="F3813" s="3">
        <v>230</v>
      </c>
    </row>
    <row r="3814" spans="1:6" x14ac:dyDescent="0.3">
      <c r="A3814" s="15">
        <v>35</v>
      </c>
      <c r="B3814" s="15">
        <v>9</v>
      </c>
      <c r="C3814" s="20">
        <v>82</v>
      </c>
      <c r="E3814" s="15">
        <v>2.5</v>
      </c>
      <c r="F3814" s="15">
        <v>138</v>
      </c>
    </row>
    <row r="3815" spans="1:6" x14ac:dyDescent="0.3">
      <c r="A3815" s="3">
        <v>35</v>
      </c>
      <c r="B3815" s="3">
        <v>11</v>
      </c>
      <c r="C3815" s="6">
        <v>38</v>
      </c>
      <c r="E3815" s="3">
        <v>1.5</v>
      </c>
      <c r="F3815" s="3">
        <v>136</v>
      </c>
    </row>
    <row r="3816" spans="1:6" x14ac:dyDescent="0.3">
      <c r="A3816" s="15">
        <v>35</v>
      </c>
      <c r="B3816" s="15">
        <v>11</v>
      </c>
      <c r="C3816" s="20">
        <v>188</v>
      </c>
      <c r="E3816" s="15">
        <v>0.9</v>
      </c>
      <c r="F3816" s="15">
        <v>282</v>
      </c>
    </row>
    <row r="3817" spans="1:6" x14ac:dyDescent="0.3">
      <c r="A3817" s="3">
        <v>35</v>
      </c>
      <c r="B3817" s="3">
        <v>8</v>
      </c>
      <c r="C3817" s="6">
        <v>55</v>
      </c>
      <c r="E3817" s="3">
        <v>1.67</v>
      </c>
      <c r="F3817" s="3">
        <v>0</v>
      </c>
    </row>
    <row r="3818" spans="1:6" x14ac:dyDescent="0.3">
      <c r="A3818" s="15">
        <v>35</v>
      </c>
      <c r="B3818" s="15">
        <v>8</v>
      </c>
      <c r="C3818" s="20">
        <v>44</v>
      </c>
      <c r="E3818" s="15">
        <v>1.67</v>
      </c>
      <c r="F3818" s="15">
        <v>0</v>
      </c>
    </row>
    <row r="3819" spans="1:6" x14ac:dyDescent="0.3">
      <c r="A3819" s="3">
        <v>35</v>
      </c>
      <c r="B3819" s="3">
        <v>10</v>
      </c>
      <c r="C3819" s="6">
        <v>64</v>
      </c>
      <c r="E3819" s="3">
        <v>2.2999999999999998</v>
      </c>
      <c r="F3819" s="3">
        <v>0</v>
      </c>
    </row>
    <row r="3820" spans="1:6" x14ac:dyDescent="0.3">
      <c r="A3820" s="15">
        <v>35</v>
      </c>
      <c r="B3820" s="15">
        <v>10</v>
      </c>
      <c r="C3820" s="20">
        <v>73</v>
      </c>
      <c r="E3820" s="15">
        <v>2.2999999999999998</v>
      </c>
      <c r="F3820" s="15">
        <v>0</v>
      </c>
    </row>
    <row r="3821" spans="1:6" x14ac:dyDescent="0.3">
      <c r="A3821" s="3">
        <v>35</v>
      </c>
      <c r="B3821" s="3">
        <v>10</v>
      </c>
      <c r="C3821" s="6">
        <v>161</v>
      </c>
      <c r="E3821" s="3">
        <v>4.0999999999999996</v>
      </c>
      <c r="F3821" s="3">
        <v>0</v>
      </c>
    </row>
    <row r="3822" spans="1:6" x14ac:dyDescent="0.3">
      <c r="A3822" s="15">
        <v>35</v>
      </c>
      <c r="B3822" s="15">
        <v>11</v>
      </c>
      <c r="C3822" s="20">
        <v>75</v>
      </c>
      <c r="E3822" s="15">
        <v>1.7</v>
      </c>
      <c r="F3822" s="15">
        <v>0</v>
      </c>
    </row>
    <row r="3823" spans="1:6" x14ac:dyDescent="0.3">
      <c r="A3823" s="3">
        <v>35</v>
      </c>
      <c r="B3823" s="3">
        <v>9</v>
      </c>
      <c r="C3823" s="6">
        <v>23</v>
      </c>
      <c r="E3823" s="3">
        <v>0.3</v>
      </c>
      <c r="F3823" s="3">
        <v>0</v>
      </c>
    </row>
    <row r="3824" spans="1:6" x14ac:dyDescent="0.3">
      <c r="A3824" s="15">
        <v>35</v>
      </c>
      <c r="B3824" s="15">
        <v>10</v>
      </c>
      <c r="C3824" s="20">
        <v>128</v>
      </c>
      <c r="E3824" s="15">
        <v>3.8</v>
      </c>
      <c r="F3824" s="15">
        <v>0</v>
      </c>
    </row>
    <row r="3825" spans="1:6" x14ac:dyDescent="0.3">
      <c r="A3825" s="3">
        <v>35</v>
      </c>
      <c r="B3825" s="3">
        <v>9</v>
      </c>
      <c r="C3825" s="6">
        <v>83</v>
      </c>
      <c r="E3825" s="3">
        <v>4.5</v>
      </c>
      <c r="F3825" s="3">
        <v>0</v>
      </c>
    </row>
    <row r="3826" spans="1:6" x14ac:dyDescent="0.3">
      <c r="A3826" s="15">
        <v>35</v>
      </c>
      <c r="B3826" s="15">
        <v>9</v>
      </c>
      <c r="C3826" s="20">
        <v>22</v>
      </c>
      <c r="E3826" s="15">
        <v>0.1</v>
      </c>
      <c r="F3826" s="15">
        <v>0</v>
      </c>
    </row>
    <row r="3827" spans="1:6" x14ac:dyDescent="0.3">
      <c r="A3827" s="3">
        <v>35</v>
      </c>
      <c r="B3827" s="3">
        <v>9</v>
      </c>
      <c r="C3827" s="6">
        <v>85</v>
      </c>
      <c r="E3827" s="3">
        <v>1.8</v>
      </c>
      <c r="F3827" s="3">
        <v>0</v>
      </c>
    </row>
    <row r="3828" spans="1:6" x14ac:dyDescent="0.3">
      <c r="A3828" s="15">
        <v>35</v>
      </c>
      <c r="B3828" s="15">
        <v>10</v>
      </c>
      <c r="C3828" s="20">
        <v>132</v>
      </c>
      <c r="E3828" s="15">
        <v>3.8</v>
      </c>
      <c r="F3828" s="15">
        <v>82</v>
      </c>
    </row>
    <row r="3829" spans="1:6" x14ac:dyDescent="0.3">
      <c r="A3829" s="3">
        <v>35</v>
      </c>
      <c r="B3829" s="3">
        <v>10</v>
      </c>
      <c r="C3829" s="6">
        <v>118</v>
      </c>
      <c r="E3829" s="3">
        <v>7.8</v>
      </c>
      <c r="F3829" s="3">
        <v>358</v>
      </c>
    </row>
    <row r="3830" spans="1:6" x14ac:dyDescent="0.3">
      <c r="A3830" s="15">
        <v>35</v>
      </c>
      <c r="B3830" s="15">
        <v>9</v>
      </c>
      <c r="C3830" s="20">
        <v>43</v>
      </c>
      <c r="E3830" s="15">
        <v>1.2</v>
      </c>
      <c r="F3830" s="15">
        <v>0</v>
      </c>
    </row>
    <row r="3831" spans="1:6" x14ac:dyDescent="0.3">
      <c r="A3831" s="3">
        <v>35</v>
      </c>
      <c r="B3831" s="3">
        <v>9</v>
      </c>
      <c r="C3831" s="6">
        <v>33</v>
      </c>
      <c r="E3831" s="3">
        <v>0.3</v>
      </c>
      <c r="F3831" s="3">
        <v>0</v>
      </c>
    </row>
    <row r="3832" spans="1:6" x14ac:dyDescent="0.3">
      <c r="A3832" s="15">
        <v>35</v>
      </c>
      <c r="B3832" s="15">
        <v>11</v>
      </c>
      <c r="C3832" s="20">
        <v>14</v>
      </c>
      <c r="E3832" s="15">
        <v>1</v>
      </c>
      <c r="F3832" s="15">
        <v>0</v>
      </c>
    </row>
    <row r="3833" spans="1:6" x14ac:dyDescent="0.3">
      <c r="A3833" s="3">
        <v>35</v>
      </c>
      <c r="B3833" s="3">
        <v>10</v>
      </c>
      <c r="C3833" s="6">
        <v>83</v>
      </c>
      <c r="E3833" s="3">
        <v>0.7</v>
      </c>
      <c r="F3833" s="3">
        <v>315</v>
      </c>
    </row>
    <row r="3834" spans="1:6" x14ac:dyDescent="0.3">
      <c r="A3834" s="15">
        <v>35</v>
      </c>
      <c r="B3834" s="15">
        <v>10</v>
      </c>
      <c r="C3834" s="20">
        <v>142</v>
      </c>
      <c r="E3834" s="15">
        <v>0.8</v>
      </c>
      <c r="F3834" s="15">
        <v>0</v>
      </c>
    </row>
    <row r="3835" spans="1:6" x14ac:dyDescent="0.3">
      <c r="A3835" s="3">
        <v>35</v>
      </c>
      <c r="B3835" s="3">
        <v>10</v>
      </c>
      <c r="C3835" s="6">
        <v>34</v>
      </c>
      <c r="E3835" s="3">
        <v>1.7</v>
      </c>
      <c r="F3835" s="3">
        <v>87</v>
      </c>
    </row>
    <row r="3836" spans="1:6" x14ac:dyDescent="0.3">
      <c r="A3836" s="15">
        <v>35</v>
      </c>
      <c r="B3836" s="15">
        <v>9</v>
      </c>
      <c r="C3836" s="20">
        <v>28</v>
      </c>
      <c r="E3836" s="15">
        <v>0.6</v>
      </c>
      <c r="F3836" s="15">
        <v>0</v>
      </c>
    </row>
    <row r="3837" spans="1:6" x14ac:dyDescent="0.3">
      <c r="A3837" s="3">
        <v>35</v>
      </c>
      <c r="B3837" s="3">
        <v>9</v>
      </c>
      <c r="C3837" s="6">
        <v>41</v>
      </c>
      <c r="E3837" s="3">
        <v>1.2</v>
      </c>
      <c r="F3837" s="3">
        <v>0</v>
      </c>
    </row>
    <row r="3838" spans="1:6" x14ac:dyDescent="0.3">
      <c r="A3838" s="15">
        <v>35</v>
      </c>
      <c r="B3838" s="15">
        <v>10</v>
      </c>
      <c r="C3838" s="20">
        <v>24</v>
      </c>
      <c r="E3838" s="15">
        <v>1.1000000000000001</v>
      </c>
      <c r="F3838" s="15">
        <v>0</v>
      </c>
    </row>
    <row r="3839" spans="1:6" x14ac:dyDescent="0.3">
      <c r="A3839" s="3">
        <v>35</v>
      </c>
      <c r="B3839" s="3">
        <v>9</v>
      </c>
      <c r="C3839" s="6">
        <v>81</v>
      </c>
      <c r="E3839" s="3">
        <v>2.7</v>
      </c>
      <c r="F3839" s="3">
        <v>0</v>
      </c>
    </row>
    <row r="3840" spans="1:6" x14ac:dyDescent="0.3">
      <c r="A3840" s="15">
        <v>35</v>
      </c>
      <c r="B3840" s="15">
        <v>11</v>
      </c>
      <c r="C3840" s="20">
        <v>30</v>
      </c>
      <c r="E3840" s="15">
        <v>1.7</v>
      </c>
      <c r="F3840" s="15">
        <v>0</v>
      </c>
    </row>
    <row r="3841" spans="1:6" x14ac:dyDescent="0.3">
      <c r="A3841" s="3">
        <v>35</v>
      </c>
      <c r="B3841" s="3">
        <v>11</v>
      </c>
      <c r="C3841" s="6">
        <v>148</v>
      </c>
      <c r="E3841" s="3">
        <v>5.8</v>
      </c>
      <c r="F3841" s="3">
        <v>0</v>
      </c>
    </row>
    <row r="3842" spans="1:6" x14ac:dyDescent="0.3">
      <c r="A3842" s="15">
        <v>35</v>
      </c>
      <c r="B3842" s="15">
        <v>8</v>
      </c>
      <c r="C3842" s="20">
        <v>48</v>
      </c>
      <c r="E3842" s="15">
        <v>1</v>
      </c>
      <c r="F3842" s="15">
        <v>0</v>
      </c>
    </row>
    <row r="3843" spans="1:6" x14ac:dyDescent="0.3">
      <c r="A3843" s="3">
        <v>35</v>
      </c>
      <c r="B3843" s="3">
        <v>9</v>
      </c>
      <c r="C3843" s="6">
        <v>69</v>
      </c>
      <c r="E3843" s="3">
        <v>2.2000000000000002</v>
      </c>
      <c r="F3843" s="3">
        <v>0</v>
      </c>
    </row>
    <row r="3844" spans="1:6" x14ac:dyDescent="0.3">
      <c r="A3844" s="15">
        <v>35</v>
      </c>
      <c r="B3844" s="15">
        <v>8</v>
      </c>
      <c r="C3844" s="20">
        <v>30</v>
      </c>
      <c r="E3844" s="15">
        <v>1</v>
      </c>
      <c r="F3844" s="15">
        <v>0</v>
      </c>
    </row>
    <row r="3845" spans="1:6" x14ac:dyDescent="0.3">
      <c r="A3845" s="3">
        <v>35</v>
      </c>
      <c r="B3845" s="3">
        <v>9</v>
      </c>
      <c r="C3845" s="6">
        <v>164</v>
      </c>
      <c r="E3845" s="3">
        <v>0</v>
      </c>
      <c r="F3845" s="3">
        <v>500</v>
      </c>
    </row>
    <row r="3846" spans="1:6" x14ac:dyDescent="0.3">
      <c r="A3846" s="15">
        <v>35</v>
      </c>
      <c r="B3846" s="15">
        <v>11</v>
      </c>
      <c r="C3846" s="20">
        <v>83</v>
      </c>
      <c r="E3846" s="15">
        <v>2.2000000000000002</v>
      </c>
      <c r="F3846" s="15">
        <v>0</v>
      </c>
    </row>
    <row r="3847" spans="1:6" x14ac:dyDescent="0.3">
      <c r="A3847" s="3">
        <v>35</v>
      </c>
      <c r="B3847" s="3">
        <v>10</v>
      </c>
      <c r="C3847" s="6">
        <v>152</v>
      </c>
      <c r="E3847" s="3">
        <v>3</v>
      </c>
      <c r="F3847" s="3">
        <v>0</v>
      </c>
    </row>
    <row r="3848" spans="1:6" x14ac:dyDescent="0.3">
      <c r="A3848" s="15">
        <v>35</v>
      </c>
      <c r="B3848" s="15">
        <v>9</v>
      </c>
      <c r="C3848" s="20">
        <v>188</v>
      </c>
      <c r="E3848" s="15">
        <v>3.7</v>
      </c>
      <c r="F3848" s="15">
        <v>259</v>
      </c>
    </row>
    <row r="3849" spans="1:6" x14ac:dyDescent="0.3">
      <c r="A3849" s="3">
        <v>35</v>
      </c>
      <c r="B3849" s="3">
        <v>11</v>
      </c>
      <c r="C3849" s="6">
        <v>40</v>
      </c>
      <c r="E3849" s="3">
        <v>2.4</v>
      </c>
      <c r="F3849" s="3">
        <v>0</v>
      </c>
    </row>
    <row r="3850" spans="1:6" x14ac:dyDescent="0.3">
      <c r="A3850" s="15">
        <v>35</v>
      </c>
      <c r="B3850" s="15">
        <v>11</v>
      </c>
      <c r="C3850" s="20">
        <v>81</v>
      </c>
      <c r="E3850" s="15">
        <v>0</v>
      </c>
      <c r="F3850" s="15">
        <v>0</v>
      </c>
    </row>
    <row r="3851" spans="1:6" x14ac:dyDescent="0.3">
      <c r="A3851" s="3">
        <v>35</v>
      </c>
      <c r="B3851" s="3">
        <v>11</v>
      </c>
      <c r="C3851" s="6">
        <v>68</v>
      </c>
      <c r="E3851" s="3">
        <v>0</v>
      </c>
      <c r="F3851" s="3">
        <v>126</v>
      </c>
    </row>
    <row r="3852" spans="1:6" x14ac:dyDescent="0.3">
      <c r="A3852" s="15">
        <v>35</v>
      </c>
      <c r="B3852" s="15">
        <v>11</v>
      </c>
      <c r="C3852" s="20">
        <v>24</v>
      </c>
      <c r="E3852" s="15">
        <v>0.5</v>
      </c>
      <c r="F3852" s="15">
        <v>0</v>
      </c>
    </row>
    <row r="3853" spans="1:6" x14ac:dyDescent="0.3">
      <c r="A3853" s="3">
        <v>35</v>
      </c>
      <c r="B3853" s="3">
        <v>5</v>
      </c>
      <c r="C3853" s="6">
        <v>81</v>
      </c>
      <c r="E3853" s="3">
        <v>4</v>
      </c>
      <c r="F3853" s="3">
        <v>0</v>
      </c>
    </row>
    <row r="3854" spans="1:6" x14ac:dyDescent="0.3">
      <c r="A3854" s="15">
        <v>35</v>
      </c>
      <c r="B3854" s="15">
        <v>11</v>
      </c>
      <c r="C3854" s="20">
        <v>82</v>
      </c>
      <c r="E3854" s="15">
        <v>1.7</v>
      </c>
      <c r="F3854" s="15">
        <v>0</v>
      </c>
    </row>
    <row r="3855" spans="1:6" x14ac:dyDescent="0.3">
      <c r="A3855" s="3">
        <v>35</v>
      </c>
      <c r="B3855" s="3">
        <v>11</v>
      </c>
      <c r="C3855" s="6">
        <v>90</v>
      </c>
      <c r="E3855" s="3">
        <v>0</v>
      </c>
      <c r="F3855" s="3">
        <v>0</v>
      </c>
    </row>
    <row r="3856" spans="1:6" x14ac:dyDescent="0.3">
      <c r="A3856" s="15">
        <v>35</v>
      </c>
      <c r="B3856" s="15">
        <v>11</v>
      </c>
      <c r="C3856" s="20">
        <v>85</v>
      </c>
      <c r="E3856" s="15">
        <v>0.1</v>
      </c>
      <c r="F3856" s="15">
        <v>131</v>
      </c>
    </row>
    <row r="3857" spans="1:6" x14ac:dyDescent="0.3">
      <c r="A3857" s="3">
        <v>35</v>
      </c>
      <c r="B3857" s="3">
        <v>10</v>
      </c>
      <c r="C3857" s="6">
        <v>23</v>
      </c>
      <c r="E3857" s="3">
        <v>1.1000000000000001</v>
      </c>
      <c r="F3857" s="3">
        <v>0</v>
      </c>
    </row>
    <row r="3858" spans="1:6" x14ac:dyDescent="0.3">
      <c r="A3858" s="15">
        <v>35</v>
      </c>
      <c r="B3858" s="15">
        <v>9</v>
      </c>
      <c r="C3858" s="20">
        <v>43</v>
      </c>
      <c r="E3858" s="15">
        <v>0.3</v>
      </c>
      <c r="F3858" s="15">
        <v>0</v>
      </c>
    </row>
    <row r="3859" spans="1:6" x14ac:dyDescent="0.3">
      <c r="A3859" s="3">
        <v>35</v>
      </c>
      <c r="B3859" s="3">
        <v>9</v>
      </c>
      <c r="C3859" s="6">
        <v>82</v>
      </c>
      <c r="E3859" s="3">
        <v>0.9</v>
      </c>
      <c r="F3859" s="3">
        <v>0</v>
      </c>
    </row>
    <row r="3860" spans="1:6" x14ac:dyDescent="0.3">
      <c r="A3860" s="15">
        <v>35</v>
      </c>
      <c r="B3860" s="15">
        <v>9</v>
      </c>
      <c r="C3860" s="20">
        <v>21</v>
      </c>
      <c r="E3860" s="15">
        <v>1.4</v>
      </c>
      <c r="F3860" s="15">
        <v>125</v>
      </c>
    </row>
    <row r="3861" spans="1:6" x14ac:dyDescent="0.3">
      <c r="A3861" s="3">
        <v>35</v>
      </c>
      <c r="B3861" s="3">
        <v>8</v>
      </c>
      <c r="C3861" s="6">
        <v>43</v>
      </c>
      <c r="E3861" s="3">
        <v>1.67</v>
      </c>
      <c r="F3861" s="3">
        <v>0</v>
      </c>
    </row>
    <row r="3862" spans="1:6" x14ac:dyDescent="0.3">
      <c r="A3862" s="15">
        <v>35</v>
      </c>
      <c r="B3862" s="15">
        <v>9</v>
      </c>
      <c r="C3862" s="20">
        <v>84</v>
      </c>
      <c r="E3862" s="15">
        <v>2.2000000000000002</v>
      </c>
      <c r="F3862" s="15">
        <v>0</v>
      </c>
    </row>
    <row r="3863" spans="1:6" x14ac:dyDescent="0.3">
      <c r="A3863" s="3">
        <v>35</v>
      </c>
      <c r="B3863" s="3">
        <v>11</v>
      </c>
      <c r="C3863" s="6">
        <v>41</v>
      </c>
      <c r="E3863" s="3">
        <v>2</v>
      </c>
      <c r="F3863" s="3">
        <v>0</v>
      </c>
    </row>
    <row r="3864" spans="1:6" x14ac:dyDescent="0.3">
      <c r="A3864" s="15">
        <v>35</v>
      </c>
      <c r="B3864" s="15">
        <v>9</v>
      </c>
      <c r="C3864" s="20">
        <v>79</v>
      </c>
      <c r="E3864" s="15">
        <v>2.2000000000000002</v>
      </c>
      <c r="F3864" s="15">
        <v>0</v>
      </c>
    </row>
    <row r="3865" spans="1:6" x14ac:dyDescent="0.3">
      <c r="A3865" s="3">
        <v>35</v>
      </c>
      <c r="B3865" s="3">
        <v>11</v>
      </c>
      <c r="C3865" s="6">
        <v>38</v>
      </c>
      <c r="E3865" s="3">
        <v>1.7</v>
      </c>
      <c r="F3865" s="3">
        <v>0</v>
      </c>
    </row>
    <row r="3866" spans="1:6" x14ac:dyDescent="0.3">
      <c r="A3866" s="15">
        <v>35</v>
      </c>
      <c r="B3866" s="15">
        <v>11</v>
      </c>
      <c r="C3866" s="20">
        <v>75</v>
      </c>
      <c r="E3866" s="15">
        <v>2</v>
      </c>
      <c r="F3866" s="15">
        <v>79</v>
      </c>
    </row>
    <row r="3867" spans="1:6" x14ac:dyDescent="0.3">
      <c r="A3867" s="3">
        <v>35</v>
      </c>
      <c r="B3867" s="3">
        <v>10</v>
      </c>
      <c r="C3867" s="6">
        <v>54</v>
      </c>
      <c r="E3867" s="3">
        <v>2.5</v>
      </c>
      <c r="F3867" s="3">
        <v>0</v>
      </c>
    </row>
    <row r="3868" spans="1:6" x14ac:dyDescent="0.3">
      <c r="A3868" s="15">
        <v>35</v>
      </c>
      <c r="B3868" s="15">
        <v>9</v>
      </c>
      <c r="C3868" s="20">
        <v>51</v>
      </c>
      <c r="E3868" s="15">
        <v>2.2000000000000002</v>
      </c>
      <c r="F3868" s="15">
        <v>110</v>
      </c>
    </row>
    <row r="3869" spans="1:6" x14ac:dyDescent="0.3">
      <c r="A3869" s="3">
        <v>35</v>
      </c>
      <c r="B3869" s="3">
        <v>9</v>
      </c>
      <c r="C3869" s="6">
        <v>50</v>
      </c>
      <c r="E3869" s="3">
        <v>2.2000000000000002</v>
      </c>
      <c r="F3869" s="3">
        <v>0</v>
      </c>
    </row>
    <row r="3870" spans="1:6" x14ac:dyDescent="0.3">
      <c r="A3870" s="15">
        <v>35</v>
      </c>
      <c r="B3870" s="15">
        <v>9</v>
      </c>
      <c r="C3870" s="20">
        <v>142</v>
      </c>
      <c r="E3870" s="15">
        <v>0</v>
      </c>
      <c r="F3870" s="15">
        <v>0</v>
      </c>
    </row>
    <row r="3871" spans="1:6" x14ac:dyDescent="0.3">
      <c r="A3871" s="3">
        <v>35</v>
      </c>
      <c r="B3871" s="3">
        <v>11</v>
      </c>
      <c r="C3871" s="6">
        <v>193</v>
      </c>
      <c r="E3871" s="3">
        <v>6.5</v>
      </c>
      <c r="F3871" s="3">
        <v>0</v>
      </c>
    </row>
    <row r="3872" spans="1:6" x14ac:dyDescent="0.3">
      <c r="A3872" s="15">
        <v>35</v>
      </c>
      <c r="B3872" s="15">
        <v>11</v>
      </c>
      <c r="C3872" s="20">
        <v>180</v>
      </c>
      <c r="E3872" s="15">
        <v>3.6</v>
      </c>
      <c r="F3872" s="15">
        <v>571</v>
      </c>
    </row>
    <row r="3873" spans="1:6" x14ac:dyDescent="0.3">
      <c r="A3873" s="3">
        <v>35</v>
      </c>
      <c r="B3873" s="3">
        <v>10</v>
      </c>
      <c r="C3873" s="6">
        <v>85</v>
      </c>
      <c r="E3873" s="3">
        <v>2.1</v>
      </c>
      <c r="F3873" s="3">
        <v>0</v>
      </c>
    </row>
    <row r="3874" spans="1:6" x14ac:dyDescent="0.3">
      <c r="A3874" s="15">
        <v>35</v>
      </c>
      <c r="B3874" s="15">
        <v>9</v>
      </c>
      <c r="C3874" s="20">
        <v>29</v>
      </c>
      <c r="E3874" s="15">
        <v>0.9</v>
      </c>
      <c r="F3874" s="15">
        <v>126</v>
      </c>
    </row>
    <row r="3875" spans="1:6" x14ac:dyDescent="0.3">
      <c r="A3875" s="3">
        <v>35</v>
      </c>
      <c r="B3875" s="3">
        <v>11</v>
      </c>
      <c r="C3875" s="6">
        <v>32</v>
      </c>
      <c r="E3875" s="3">
        <v>1.33</v>
      </c>
      <c r="F3875" s="3">
        <v>137</v>
      </c>
    </row>
    <row r="3876" spans="1:6" x14ac:dyDescent="0.3">
      <c r="A3876" s="15">
        <v>35</v>
      </c>
      <c r="B3876" s="15">
        <v>5</v>
      </c>
      <c r="C3876" s="20">
        <v>108</v>
      </c>
      <c r="E3876" s="15">
        <v>2.75</v>
      </c>
      <c r="F3876" s="15">
        <v>0</v>
      </c>
    </row>
    <row r="3877" spans="1:6" x14ac:dyDescent="0.3">
      <c r="A3877" s="3">
        <v>35</v>
      </c>
      <c r="B3877" s="3">
        <v>9</v>
      </c>
      <c r="C3877" s="6">
        <v>45</v>
      </c>
      <c r="E3877" s="3">
        <v>0.9</v>
      </c>
      <c r="F3877" s="3">
        <v>101</v>
      </c>
    </row>
    <row r="3878" spans="1:6" x14ac:dyDescent="0.3">
      <c r="A3878" s="15">
        <v>35</v>
      </c>
      <c r="B3878" s="15">
        <v>5</v>
      </c>
      <c r="C3878" s="20">
        <v>93</v>
      </c>
      <c r="E3878" s="15">
        <v>1.8</v>
      </c>
      <c r="F3878" s="15">
        <v>0</v>
      </c>
    </row>
    <row r="3879" spans="1:6" x14ac:dyDescent="0.3">
      <c r="A3879" s="3">
        <v>35</v>
      </c>
      <c r="B3879" s="3">
        <v>9</v>
      </c>
      <c r="C3879" s="6">
        <v>25</v>
      </c>
      <c r="E3879" s="3">
        <v>0.1</v>
      </c>
      <c r="F3879" s="3">
        <v>0</v>
      </c>
    </row>
    <row r="3880" spans="1:6" x14ac:dyDescent="0.3">
      <c r="A3880" s="15">
        <v>35</v>
      </c>
      <c r="B3880" s="15">
        <v>11</v>
      </c>
      <c r="C3880" s="20">
        <v>101</v>
      </c>
      <c r="E3880" s="15">
        <v>3.8</v>
      </c>
      <c r="F3880" s="15">
        <v>150</v>
      </c>
    </row>
    <row r="3881" spans="1:6" x14ac:dyDescent="0.3">
      <c r="A3881" s="3">
        <v>35</v>
      </c>
      <c r="B3881" s="3">
        <v>11</v>
      </c>
      <c r="C3881" s="6">
        <v>58</v>
      </c>
      <c r="E3881" s="3">
        <v>2.8</v>
      </c>
      <c r="F3881" s="3">
        <v>0</v>
      </c>
    </row>
    <row r="3882" spans="1:6" x14ac:dyDescent="0.3">
      <c r="A3882" s="15">
        <v>35</v>
      </c>
      <c r="B3882" s="15">
        <v>10</v>
      </c>
      <c r="C3882" s="20">
        <v>135</v>
      </c>
      <c r="E3882" s="15">
        <v>4.8</v>
      </c>
      <c r="F3882" s="15">
        <v>0</v>
      </c>
    </row>
    <row r="3883" spans="1:6" x14ac:dyDescent="0.3">
      <c r="A3883" s="3">
        <v>34</v>
      </c>
      <c r="B3883" s="3">
        <v>9</v>
      </c>
      <c r="C3883" s="6">
        <v>180</v>
      </c>
      <c r="E3883" s="3">
        <v>8.9</v>
      </c>
      <c r="F3883" s="3">
        <v>0</v>
      </c>
    </row>
    <row r="3884" spans="1:6" x14ac:dyDescent="0.3">
      <c r="A3884" s="15">
        <v>34</v>
      </c>
      <c r="B3884" s="15">
        <v>9</v>
      </c>
      <c r="C3884" s="20">
        <v>60</v>
      </c>
      <c r="E3884" s="15">
        <v>2.2999999999999998</v>
      </c>
      <c r="F3884" s="15">
        <v>0</v>
      </c>
    </row>
    <row r="3885" spans="1:6" x14ac:dyDescent="0.3">
      <c r="A3885" s="3">
        <v>34</v>
      </c>
      <c r="B3885" s="3">
        <v>8</v>
      </c>
      <c r="C3885" s="6">
        <v>82</v>
      </c>
      <c r="E3885" s="3">
        <v>2.7</v>
      </c>
      <c r="F3885" s="3">
        <v>251</v>
      </c>
    </row>
    <row r="3886" spans="1:6" x14ac:dyDescent="0.3">
      <c r="A3886" s="15">
        <v>34</v>
      </c>
      <c r="B3886" s="15">
        <v>10</v>
      </c>
      <c r="C3886" s="20">
        <v>13</v>
      </c>
      <c r="E3886" s="15">
        <v>1</v>
      </c>
      <c r="F3886" s="15">
        <v>95</v>
      </c>
    </row>
    <row r="3887" spans="1:6" x14ac:dyDescent="0.3">
      <c r="A3887" s="3">
        <v>34</v>
      </c>
      <c r="B3887" s="3">
        <v>10</v>
      </c>
      <c r="C3887" s="6">
        <v>71</v>
      </c>
      <c r="E3887" s="3">
        <v>0.1</v>
      </c>
      <c r="F3887" s="3">
        <v>0</v>
      </c>
    </row>
    <row r="3888" spans="1:6" x14ac:dyDescent="0.3">
      <c r="A3888" s="15">
        <v>34</v>
      </c>
      <c r="B3888" s="15">
        <v>9</v>
      </c>
      <c r="C3888" s="20">
        <v>71</v>
      </c>
      <c r="E3888" s="15">
        <v>0.7</v>
      </c>
      <c r="F3888" s="15">
        <v>0</v>
      </c>
    </row>
    <row r="3889" spans="1:6" x14ac:dyDescent="0.3">
      <c r="A3889" s="3">
        <v>34</v>
      </c>
      <c r="B3889" s="3">
        <v>9</v>
      </c>
      <c r="C3889" s="6">
        <v>122</v>
      </c>
      <c r="E3889" s="3">
        <v>0</v>
      </c>
      <c r="F3889" s="3">
        <v>0</v>
      </c>
    </row>
    <row r="3890" spans="1:6" x14ac:dyDescent="0.3">
      <c r="A3890" s="15">
        <v>34</v>
      </c>
      <c r="B3890" s="15">
        <v>9</v>
      </c>
      <c r="C3890" s="20">
        <v>70</v>
      </c>
      <c r="E3890" s="15">
        <v>1.3</v>
      </c>
      <c r="F3890" s="15">
        <v>0</v>
      </c>
    </row>
    <row r="3891" spans="1:6" x14ac:dyDescent="0.3">
      <c r="A3891" s="3">
        <v>34</v>
      </c>
      <c r="B3891" s="3">
        <v>9</v>
      </c>
      <c r="C3891" s="6">
        <v>41</v>
      </c>
      <c r="E3891" s="3">
        <v>2.2999999999999998</v>
      </c>
      <c r="F3891" s="3">
        <v>0</v>
      </c>
    </row>
    <row r="3892" spans="1:6" x14ac:dyDescent="0.3">
      <c r="A3892" s="15">
        <v>34</v>
      </c>
      <c r="B3892" s="15">
        <v>10</v>
      </c>
      <c r="C3892" s="20">
        <v>21</v>
      </c>
      <c r="E3892" s="15">
        <v>0.5</v>
      </c>
      <c r="F3892" s="15">
        <v>0</v>
      </c>
    </row>
    <row r="3893" spans="1:6" x14ac:dyDescent="0.3">
      <c r="A3893" s="3">
        <v>34</v>
      </c>
      <c r="B3893" s="3">
        <v>10</v>
      </c>
      <c r="C3893" s="6">
        <v>90</v>
      </c>
      <c r="E3893" s="3">
        <v>2.7</v>
      </c>
      <c r="F3893" s="3">
        <v>0</v>
      </c>
    </row>
    <row r="3894" spans="1:6" x14ac:dyDescent="0.3">
      <c r="A3894" s="15">
        <v>34</v>
      </c>
      <c r="B3894" s="15">
        <v>9</v>
      </c>
      <c r="C3894" s="20">
        <v>48</v>
      </c>
      <c r="E3894" s="15">
        <v>2.5</v>
      </c>
      <c r="F3894" s="15">
        <v>105</v>
      </c>
    </row>
    <row r="3895" spans="1:6" x14ac:dyDescent="0.3">
      <c r="A3895" s="3">
        <v>34</v>
      </c>
      <c r="B3895" s="3">
        <v>8</v>
      </c>
      <c r="C3895" s="6">
        <v>35</v>
      </c>
      <c r="E3895" s="3">
        <v>0.8</v>
      </c>
      <c r="F3895" s="3">
        <v>137</v>
      </c>
    </row>
    <row r="3896" spans="1:6" x14ac:dyDescent="0.3">
      <c r="A3896" s="15">
        <v>34</v>
      </c>
      <c r="B3896" s="15">
        <v>8</v>
      </c>
      <c r="C3896" s="20">
        <v>28</v>
      </c>
      <c r="E3896" s="15">
        <v>0.9</v>
      </c>
      <c r="F3896" s="15">
        <v>0</v>
      </c>
    </row>
    <row r="3897" spans="1:6" x14ac:dyDescent="0.3">
      <c r="A3897" s="3">
        <v>34</v>
      </c>
      <c r="B3897" s="3">
        <v>9</v>
      </c>
      <c r="C3897" s="6">
        <v>41</v>
      </c>
      <c r="E3897" s="3">
        <v>0.1</v>
      </c>
      <c r="F3897" s="3">
        <v>161</v>
      </c>
    </row>
    <row r="3898" spans="1:6" x14ac:dyDescent="0.3">
      <c r="A3898" s="15">
        <v>34</v>
      </c>
      <c r="B3898" s="15">
        <v>4</v>
      </c>
      <c r="C3898" s="20">
        <v>83</v>
      </c>
      <c r="E3898" s="15">
        <v>4</v>
      </c>
      <c r="F3898" s="15">
        <v>0</v>
      </c>
    </row>
    <row r="3899" spans="1:6" x14ac:dyDescent="0.3">
      <c r="A3899" s="3">
        <v>34</v>
      </c>
      <c r="B3899" s="3">
        <v>8</v>
      </c>
      <c r="C3899" s="6">
        <v>81</v>
      </c>
      <c r="E3899" s="3">
        <v>0.9</v>
      </c>
      <c r="F3899" s="3">
        <v>208</v>
      </c>
    </row>
    <row r="3900" spans="1:6" x14ac:dyDescent="0.3">
      <c r="A3900" s="15">
        <v>34</v>
      </c>
      <c r="B3900" s="15">
        <v>9</v>
      </c>
      <c r="C3900" s="20">
        <v>92</v>
      </c>
      <c r="E3900" s="15">
        <v>2.8</v>
      </c>
      <c r="F3900" s="15">
        <v>0</v>
      </c>
    </row>
    <row r="3901" spans="1:6" x14ac:dyDescent="0.3">
      <c r="A3901" s="3">
        <v>34</v>
      </c>
      <c r="B3901" s="3">
        <v>10</v>
      </c>
      <c r="C3901" s="6">
        <v>22</v>
      </c>
      <c r="E3901" s="3">
        <v>0.5</v>
      </c>
      <c r="F3901" s="3">
        <v>85</v>
      </c>
    </row>
    <row r="3902" spans="1:6" x14ac:dyDescent="0.3">
      <c r="A3902" s="15">
        <v>34</v>
      </c>
      <c r="B3902" s="15">
        <v>9</v>
      </c>
      <c r="C3902" s="20">
        <v>164</v>
      </c>
      <c r="E3902" s="15">
        <v>6</v>
      </c>
      <c r="F3902" s="15">
        <v>0</v>
      </c>
    </row>
    <row r="3903" spans="1:6" x14ac:dyDescent="0.3">
      <c r="A3903" s="3">
        <v>34</v>
      </c>
      <c r="B3903" s="3">
        <v>9</v>
      </c>
      <c r="C3903" s="6">
        <v>84</v>
      </c>
      <c r="E3903" s="3">
        <v>0.6</v>
      </c>
      <c r="F3903" s="3">
        <v>0</v>
      </c>
    </row>
    <row r="3904" spans="1:6" x14ac:dyDescent="0.3">
      <c r="A3904" s="15">
        <v>34</v>
      </c>
      <c r="B3904" s="15">
        <v>10</v>
      </c>
      <c r="C3904" s="20">
        <v>54</v>
      </c>
      <c r="E3904" s="15">
        <v>2</v>
      </c>
      <c r="F3904" s="15">
        <v>0</v>
      </c>
    </row>
    <row r="3905" spans="1:6" x14ac:dyDescent="0.3">
      <c r="A3905" s="3">
        <v>34</v>
      </c>
      <c r="B3905" s="3">
        <v>10</v>
      </c>
      <c r="C3905" s="6">
        <v>81</v>
      </c>
      <c r="E3905" s="3">
        <v>3.4</v>
      </c>
      <c r="F3905" s="3">
        <v>0</v>
      </c>
    </row>
    <row r="3906" spans="1:6" x14ac:dyDescent="0.3">
      <c r="A3906" s="15">
        <v>34</v>
      </c>
      <c r="B3906" s="15">
        <v>9</v>
      </c>
      <c r="C3906" s="20">
        <v>93</v>
      </c>
      <c r="E3906" s="15">
        <v>0</v>
      </c>
      <c r="F3906" s="15">
        <v>0</v>
      </c>
    </row>
    <row r="3907" spans="1:6" x14ac:dyDescent="0.3">
      <c r="A3907" s="3">
        <v>34</v>
      </c>
      <c r="B3907" s="3">
        <v>9</v>
      </c>
      <c r="C3907" s="6">
        <v>105</v>
      </c>
      <c r="E3907" s="3">
        <v>1.2</v>
      </c>
      <c r="F3907" s="3">
        <v>0</v>
      </c>
    </row>
    <row r="3908" spans="1:6" x14ac:dyDescent="0.3">
      <c r="A3908" s="15">
        <v>34</v>
      </c>
      <c r="B3908" s="15">
        <v>8</v>
      </c>
      <c r="C3908" s="20">
        <v>38</v>
      </c>
      <c r="E3908" s="15">
        <v>2</v>
      </c>
      <c r="F3908" s="15">
        <v>0</v>
      </c>
    </row>
    <row r="3909" spans="1:6" x14ac:dyDescent="0.3">
      <c r="A3909" s="3">
        <v>34</v>
      </c>
      <c r="B3909" s="3">
        <v>9</v>
      </c>
      <c r="C3909" s="6">
        <v>55</v>
      </c>
      <c r="E3909" s="3">
        <v>2.2999999999999998</v>
      </c>
      <c r="F3909" s="3">
        <v>0</v>
      </c>
    </row>
    <row r="3910" spans="1:6" x14ac:dyDescent="0.3">
      <c r="A3910" s="15">
        <v>34</v>
      </c>
      <c r="B3910" s="15">
        <v>9</v>
      </c>
      <c r="C3910" s="20">
        <v>138</v>
      </c>
      <c r="E3910" s="15">
        <v>7.8</v>
      </c>
      <c r="F3910" s="15">
        <v>227</v>
      </c>
    </row>
    <row r="3911" spans="1:6" x14ac:dyDescent="0.3">
      <c r="A3911" s="3">
        <v>34</v>
      </c>
      <c r="B3911" s="3">
        <v>9</v>
      </c>
      <c r="C3911" s="6">
        <v>71</v>
      </c>
      <c r="E3911" s="3">
        <v>1.3</v>
      </c>
      <c r="F3911" s="3">
        <v>0</v>
      </c>
    </row>
    <row r="3912" spans="1:6" x14ac:dyDescent="0.3">
      <c r="A3912" s="15">
        <v>34</v>
      </c>
      <c r="B3912" s="15">
        <v>8</v>
      </c>
      <c r="C3912" s="20">
        <v>44</v>
      </c>
      <c r="E3912" s="15">
        <v>0.2</v>
      </c>
      <c r="F3912" s="15">
        <v>0</v>
      </c>
    </row>
    <row r="3913" spans="1:6" x14ac:dyDescent="0.3">
      <c r="A3913" s="3">
        <v>34</v>
      </c>
      <c r="B3913" s="3">
        <v>10</v>
      </c>
      <c r="C3913" s="6">
        <v>110</v>
      </c>
      <c r="E3913" s="3">
        <v>4</v>
      </c>
      <c r="F3913" s="3">
        <v>0</v>
      </c>
    </row>
    <row r="3914" spans="1:6" x14ac:dyDescent="0.3">
      <c r="A3914" s="15">
        <v>34</v>
      </c>
      <c r="B3914" s="15">
        <v>8</v>
      </c>
      <c r="C3914" s="20">
        <v>31</v>
      </c>
      <c r="E3914" s="15">
        <v>0.3</v>
      </c>
      <c r="F3914" s="15">
        <v>104</v>
      </c>
    </row>
    <row r="3915" spans="1:6" x14ac:dyDescent="0.3">
      <c r="A3915" s="3">
        <v>34</v>
      </c>
      <c r="B3915" s="3">
        <v>9</v>
      </c>
      <c r="C3915" s="6">
        <v>62</v>
      </c>
      <c r="E3915" s="3">
        <v>2.2999999999999998</v>
      </c>
      <c r="F3915" s="3">
        <v>0</v>
      </c>
    </row>
    <row r="3916" spans="1:6" x14ac:dyDescent="0.3">
      <c r="A3916" s="15">
        <v>34</v>
      </c>
      <c r="B3916" s="15">
        <v>10</v>
      </c>
      <c r="C3916" s="20">
        <v>71</v>
      </c>
      <c r="E3916" s="15">
        <v>0.1</v>
      </c>
      <c r="F3916" s="15">
        <v>257</v>
      </c>
    </row>
    <row r="3917" spans="1:6" x14ac:dyDescent="0.3">
      <c r="A3917" s="3">
        <v>34</v>
      </c>
      <c r="B3917" s="3">
        <v>9</v>
      </c>
      <c r="C3917" s="6">
        <v>31</v>
      </c>
      <c r="E3917" s="3">
        <v>1.1000000000000001</v>
      </c>
      <c r="F3917" s="3">
        <v>0</v>
      </c>
    </row>
    <row r="3918" spans="1:6" x14ac:dyDescent="0.3">
      <c r="A3918" s="15">
        <v>34</v>
      </c>
      <c r="B3918" s="15">
        <v>9</v>
      </c>
      <c r="C3918" s="20">
        <v>64</v>
      </c>
      <c r="E3918" s="15">
        <v>0.1</v>
      </c>
      <c r="F3918" s="15">
        <v>224</v>
      </c>
    </row>
    <row r="3919" spans="1:6" x14ac:dyDescent="0.3">
      <c r="A3919" s="3">
        <v>34</v>
      </c>
      <c r="B3919" s="3">
        <v>8</v>
      </c>
      <c r="C3919" s="6">
        <v>82</v>
      </c>
      <c r="E3919" s="3">
        <v>1.8</v>
      </c>
      <c r="F3919" s="3">
        <v>178</v>
      </c>
    </row>
    <row r="3920" spans="1:6" x14ac:dyDescent="0.3">
      <c r="A3920" s="15">
        <v>34</v>
      </c>
      <c r="B3920" s="15">
        <v>8</v>
      </c>
      <c r="C3920" s="20">
        <v>8</v>
      </c>
      <c r="E3920" s="15">
        <v>0.1</v>
      </c>
      <c r="F3920" s="15">
        <v>83</v>
      </c>
    </row>
    <row r="3921" spans="1:6" x14ac:dyDescent="0.3">
      <c r="A3921" s="3">
        <v>34</v>
      </c>
      <c r="B3921" s="3">
        <v>9</v>
      </c>
      <c r="C3921" s="6">
        <v>99</v>
      </c>
      <c r="E3921" s="3">
        <v>2.2000000000000002</v>
      </c>
      <c r="F3921" s="3">
        <v>155</v>
      </c>
    </row>
    <row r="3922" spans="1:6" x14ac:dyDescent="0.3">
      <c r="A3922" s="15">
        <v>34</v>
      </c>
      <c r="B3922" s="15">
        <v>8</v>
      </c>
      <c r="C3922" s="20">
        <v>52</v>
      </c>
      <c r="E3922" s="15">
        <v>2.2000000000000002</v>
      </c>
      <c r="F3922" s="15">
        <v>0</v>
      </c>
    </row>
    <row r="3923" spans="1:6" x14ac:dyDescent="0.3">
      <c r="A3923" s="3">
        <v>34</v>
      </c>
      <c r="B3923" s="3">
        <v>9</v>
      </c>
      <c r="C3923" s="6">
        <v>134</v>
      </c>
      <c r="E3923" s="3">
        <v>4.5999999999999996</v>
      </c>
      <c r="F3923" s="3">
        <v>164</v>
      </c>
    </row>
    <row r="3924" spans="1:6" x14ac:dyDescent="0.3">
      <c r="A3924" s="15">
        <v>34</v>
      </c>
      <c r="B3924" s="15">
        <v>8</v>
      </c>
      <c r="C3924" s="20">
        <v>11</v>
      </c>
      <c r="E3924" s="15">
        <v>0.3</v>
      </c>
      <c r="F3924" s="15">
        <v>0</v>
      </c>
    </row>
    <row r="3925" spans="1:6" x14ac:dyDescent="0.3">
      <c r="A3925" s="3">
        <v>34</v>
      </c>
      <c r="B3925" s="3">
        <v>9</v>
      </c>
      <c r="C3925" s="6">
        <v>89</v>
      </c>
      <c r="E3925" s="3">
        <v>0</v>
      </c>
      <c r="F3925" s="3">
        <v>0</v>
      </c>
    </row>
    <row r="3926" spans="1:6" x14ac:dyDescent="0.3">
      <c r="A3926" s="15">
        <v>34</v>
      </c>
      <c r="B3926" s="15">
        <v>9</v>
      </c>
      <c r="C3926" s="20">
        <v>104</v>
      </c>
      <c r="E3926" s="15">
        <v>1.2</v>
      </c>
      <c r="F3926" s="15">
        <v>0</v>
      </c>
    </row>
    <row r="3927" spans="1:6" x14ac:dyDescent="0.3">
      <c r="A3927" s="3">
        <v>34</v>
      </c>
      <c r="B3927" s="3">
        <v>8</v>
      </c>
      <c r="C3927" s="6">
        <v>65</v>
      </c>
      <c r="E3927" s="3">
        <v>3</v>
      </c>
      <c r="F3927" s="3">
        <v>227</v>
      </c>
    </row>
    <row r="3928" spans="1:6" x14ac:dyDescent="0.3">
      <c r="A3928" s="15">
        <v>34</v>
      </c>
      <c r="B3928" s="15">
        <v>9</v>
      </c>
      <c r="C3928" s="20">
        <v>20</v>
      </c>
      <c r="E3928" s="15">
        <v>1.1000000000000001</v>
      </c>
      <c r="F3928" s="15">
        <v>0</v>
      </c>
    </row>
    <row r="3929" spans="1:6" x14ac:dyDescent="0.3">
      <c r="A3929" s="3">
        <v>34</v>
      </c>
      <c r="B3929" s="3">
        <v>10</v>
      </c>
      <c r="C3929" s="6">
        <v>42</v>
      </c>
      <c r="E3929" s="3">
        <v>1.5</v>
      </c>
      <c r="F3929" s="3">
        <v>131</v>
      </c>
    </row>
    <row r="3930" spans="1:6" x14ac:dyDescent="0.3">
      <c r="A3930" s="15">
        <v>34</v>
      </c>
      <c r="B3930" s="15">
        <v>9</v>
      </c>
      <c r="C3930" s="20">
        <v>68</v>
      </c>
      <c r="E3930" s="15">
        <v>2.8</v>
      </c>
      <c r="F3930" s="15">
        <v>0</v>
      </c>
    </row>
    <row r="3931" spans="1:6" x14ac:dyDescent="0.3">
      <c r="A3931" s="3">
        <v>34</v>
      </c>
      <c r="B3931" s="3">
        <v>9</v>
      </c>
      <c r="C3931" s="6">
        <v>178</v>
      </c>
      <c r="E3931" s="3">
        <v>0.8</v>
      </c>
      <c r="F3931" s="3">
        <v>0</v>
      </c>
    </row>
    <row r="3932" spans="1:6" x14ac:dyDescent="0.3">
      <c r="A3932" s="15">
        <v>34</v>
      </c>
      <c r="B3932" s="15">
        <v>8</v>
      </c>
      <c r="C3932" s="20">
        <v>60</v>
      </c>
      <c r="E3932" s="15">
        <v>2.2000000000000002</v>
      </c>
      <c r="F3932" s="15">
        <v>0</v>
      </c>
    </row>
    <row r="3933" spans="1:6" x14ac:dyDescent="0.3">
      <c r="A3933" s="3">
        <v>34</v>
      </c>
      <c r="B3933" s="3">
        <v>9</v>
      </c>
      <c r="C3933" s="6">
        <v>191</v>
      </c>
      <c r="E3933" s="3">
        <v>4.8</v>
      </c>
      <c r="F3933" s="3">
        <v>0</v>
      </c>
    </row>
    <row r="3934" spans="1:6" x14ac:dyDescent="0.3">
      <c r="A3934" s="15">
        <v>34</v>
      </c>
      <c r="B3934" s="15">
        <v>10</v>
      </c>
      <c r="C3934" s="20">
        <v>34</v>
      </c>
      <c r="E3934" s="15">
        <v>1.5</v>
      </c>
      <c r="F3934" s="15">
        <v>111</v>
      </c>
    </row>
    <row r="3935" spans="1:6" x14ac:dyDescent="0.3">
      <c r="A3935" s="3">
        <v>34</v>
      </c>
      <c r="B3935" s="3">
        <v>8</v>
      </c>
      <c r="C3935" s="6">
        <v>38</v>
      </c>
      <c r="E3935" s="3">
        <v>0.2</v>
      </c>
      <c r="F3935" s="3">
        <v>0</v>
      </c>
    </row>
    <row r="3936" spans="1:6" x14ac:dyDescent="0.3">
      <c r="A3936" s="15">
        <v>34</v>
      </c>
      <c r="B3936" s="15">
        <v>9</v>
      </c>
      <c r="C3936" s="20">
        <v>160</v>
      </c>
      <c r="E3936" s="15">
        <v>8</v>
      </c>
      <c r="F3936" s="15">
        <v>0</v>
      </c>
    </row>
    <row r="3937" spans="1:6" x14ac:dyDescent="0.3">
      <c r="A3937" s="3">
        <v>34</v>
      </c>
      <c r="B3937" s="3">
        <v>10</v>
      </c>
      <c r="C3937" s="6">
        <v>34</v>
      </c>
      <c r="E3937" s="3">
        <v>1.7</v>
      </c>
      <c r="F3937" s="3">
        <v>164</v>
      </c>
    </row>
    <row r="3938" spans="1:6" x14ac:dyDescent="0.3">
      <c r="A3938" s="15">
        <v>34</v>
      </c>
      <c r="B3938" s="15">
        <v>8</v>
      </c>
      <c r="C3938" s="20">
        <v>29</v>
      </c>
      <c r="E3938" s="15">
        <v>2</v>
      </c>
      <c r="F3938" s="15">
        <v>0</v>
      </c>
    </row>
    <row r="3939" spans="1:6" x14ac:dyDescent="0.3">
      <c r="A3939" s="3">
        <v>34</v>
      </c>
      <c r="B3939" s="3">
        <v>9</v>
      </c>
      <c r="C3939" s="6">
        <v>123</v>
      </c>
      <c r="E3939" s="3">
        <v>1.6</v>
      </c>
      <c r="F3939" s="3">
        <v>0</v>
      </c>
    </row>
    <row r="3940" spans="1:6" x14ac:dyDescent="0.3">
      <c r="A3940" s="15">
        <v>34</v>
      </c>
      <c r="B3940" s="15">
        <v>9</v>
      </c>
      <c r="C3940" s="20">
        <v>198</v>
      </c>
      <c r="E3940" s="15">
        <v>3</v>
      </c>
      <c r="F3940" s="15">
        <v>422</v>
      </c>
    </row>
    <row r="3941" spans="1:6" x14ac:dyDescent="0.3">
      <c r="A3941" s="3">
        <v>34</v>
      </c>
      <c r="B3941" s="3">
        <v>8</v>
      </c>
      <c r="C3941" s="6">
        <v>99</v>
      </c>
      <c r="E3941" s="3">
        <v>4.5</v>
      </c>
      <c r="F3941" s="3">
        <v>217</v>
      </c>
    </row>
    <row r="3942" spans="1:6" x14ac:dyDescent="0.3">
      <c r="A3942" s="15">
        <v>34</v>
      </c>
      <c r="B3942" s="15">
        <v>10</v>
      </c>
      <c r="C3942" s="20">
        <v>45</v>
      </c>
      <c r="E3942" s="15">
        <v>2.8</v>
      </c>
      <c r="F3942" s="15">
        <v>153</v>
      </c>
    </row>
    <row r="3943" spans="1:6" x14ac:dyDescent="0.3">
      <c r="A3943" s="3">
        <v>34</v>
      </c>
      <c r="B3943" s="3">
        <v>10</v>
      </c>
      <c r="C3943" s="6">
        <v>43</v>
      </c>
      <c r="E3943" s="3">
        <v>1.7</v>
      </c>
      <c r="F3943" s="3">
        <v>142</v>
      </c>
    </row>
    <row r="3944" spans="1:6" x14ac:dyDescent="0.3">
      <c r="A3944" s="15">
        <v>34</v>
      </c>
      <c r="B3944" s="15">
        <v>10</v>
      </c>
      <c r="C3944" s="20">
        <v>134</v>
      </c>
      <c r="E3944" s="15">
        <v>4</v>
      </c>
      <c r="F3944" s="15">
        <v>0</v>
      </c>
    </row>
    <row r="3945" spans="1:6" x14ac:dyDescent="0.3">
      <c r="A3945" s="3">
        <v>34</v>
      </c>
      <c r="B3945" s="3">
        <v>9</v>
      </c>
      <c r="C3945" s="6">
        <v>102</v>
      </c>
      <c r="E3945" s="3">
        <v>2.2000000000000002</v>
      </c>
      <c r="F3945" s="3">
        <v>0</v>
      </c>
    </row>
    <row r="3946" spans="1:6" x14ac:dyDescent="0.3">
      <c r="A3946" s="15">
        <v>34</v>
      </c>
      <c r="B3946" s="15">
        <v>8</v>
      </c>
      <c r="C3946" s="20">
        <v>164</v>
      </c>
      <c r="E3946" s="15">
        <v>7.4</v>
      </c>
      <c r="F3946" s="15">
        <v>0</v>
      </c>
    </row>
    <row r="3947" spans="1:6" x14ac:dyDescent="0.3">
      <c r="A3947" s="3">
        <v>34</v>
      </c>
      <c r="B3947" s="3">
        <v>9</v>
      </c>
      <c r="C3947" s="6">
        <v>49</v>
      </c>
      <c r="E3947" s="3">
        <v>2.5</v>
      </c>
      <c r="F3947" s="3">
        <v>0</v>
      </c>
    </row>
    <row r="3948" spans="1:6" x14ac:dyDescent="0.3">
      <c r="A3948" s="15">
        <v>34</v>
      </c>
      <c r="B3948" s="15">
        <v>8</v>
      </c>
      <c r="C3948" s="20">
        <v>171</v>
      </c>
      <c r="E3948" s="15">
        <v>2.2000000000000002</v>
      </c>
      <c r="F3948" s="15">
        <v>569</v>
      </c>
    </row>
    <row r="3949" spans="1:6" x14ac:dyDescent="0.3">
      <c r="A3949" s="3">
        <v>34</v>
      </c>
      <c r="B3949" s="3">
        <v>8</v>
      </c>
      <c r="C3949" s="6">
        <v>40</v>
      </c>
      <c r="E3949" s="3">
        <v>2</v>
      </c>
      <c r="F3949" s="3">
        <v>89</v>
      </c>
    </row>
    <row r="3950" spans="1:6" x14ac:dyDescent="0.3">
      <c r="A3950" s="15">
        <v>34</v>
      </c>
      <c r="B3950" s="15">
        <v>9</v>
      </c>
      <c r="C3950" s="20">
        <v>75</v>
      </c>
      <c r="E3950" s="15">
        <v>2.8</v>
      </c>
      <c r="F3950" s="15">
        <v>194</v>
      </c>
    </row>
    <row r="3951" spans="1:6" x14ac:dyDescent="0.3">
      <c r="A3951" s="3">
        <v>34</v>
      </c>
      <c r="B3951" s="3">
        <v>9</v>
      </c>
      <c r="C3951" s="6">
        <v>31</v>
      </c>
      <c r="E3951" s="3">
        <v>1.1000000000000001</v>
      </c>
      <c r="F3951" s="3">
        <v>85</v>
      </c>
    </row>
    <row r="3952" spans="1:6" x14ac:dyDescent="0.3">
      <c r="A3952" s="15">
        <v>34</v>
      </c>
      <c r="B3952" s="15">
        <v>8</v>
      </c>
      <c r="C3952" s="20">
        <v>184</v>
      </c>
      <c r="E3952" s="15">
        <v>7.5</v>
      </c>
      <c r="F3952" s="15">
        <v>0</v>
      </c>
    </row>
    <row r="3953" spans="1:6" x14ac:dyDescent="0.3">
      <c r="A3953" s="3">
        <v>34</v>
      </c>
      <c r="B3953" s="3">
        <v>9</v>
      </c>
      <c r="C3953" s="6">
        <v>133</v>
      </c>
      <c r="E3953" s="3">
        <v>3.8</v>
      </c>
      <c r="F3953" s="3">
        <v>0</v>
      </c>
    </row>
    <row r="3954" spans="1:6" x14ac:dyDescent="0.3">
      <c r="A3954" s="15">
        <v>34</v>
      </c>
      <c r="B3954" s="15">
        <v>8</v>
      </c>
      <c r="C3954" s="20">
        <v>39</v>
      </c>
      <c r="E3954" s="15">
        <v>0.2</v>
      </c>
      <c r="F3954" s="15">
        <v>115</v>
      </c>
    </row>
    <row r="3955" spans="1:6" x14ac:dyDescent="0.3">
      <c r="A3955" s="3">
        <v>34</v>
      </c>
      <c r="B3955" s="3">
        <v>9</v>
      </c>
      <c r="C3955" s="6">
        <v>141</v>
      </c>
      <c r="E3955" s="3">
        <v>4.9000000000000004</v>
      </c>
      <c r="F3955" s="3">
        <v>0</v>
      </c>
    </row>
    <row r="3956" spans="1:6" x14ac:dyDescent="0.3">
      <c r="A3956" s="15">
        <v>34</v>
      </c>
      <c r="B3956" s="15">
        <v>9</v>
      </c>
      <c r="C3956" s="20">
        <v>78</v>
      </c>
      <c r="E3956" s="15">
        <v>0.6</v>
      </c>
      <c r="F3956" s="15">
        <v>0</v>
      </c>
    </row>
    <row r="3957" spans="1:6" x14ac:dyDescent="0.3">
      <c r="A3957" s="3">
        <v>34</v>
      </c>
      <c r="B3957" s="3">
        <v>8</v>
      </c>
      <c r="C3957" s="6">
        <v>175</v>
      </c>
      <c r="E3957" s="3">
        <v>1.1000000000000001</v>
      </c>
      <c r="F3957" s="3">
        <v>0</v>
      </c>
    </row>
    <row r="3958" spans="1:6" x14ac:dyDescent="0.3">
      <c r="A3958" s="15">
        <v>34</v>
      </c>
      <c r="B3958" s="15">
        <v>10</v>
      </c>
      <c r="C3958" s="20">
        <v>114</v>
      </c>
      <c r="E3958" s="15">
        <v>3.3</v>
      </c>
      <c r="F3958" s="15">
        <v>0</v>
      </c>
    </row>
    <row r="3959" spans="1:6" x14ac:dyDescent="0.3">
      <c r="A3959" s="3">
        <v>34</v>
      </c>
      <c r="B3959" s="3">
        <v>10</v>
      </c>
      <c r="C3959" s="6">
        <v>35</v>
      </c>
      <c r="E3959" s="3">
        <v>1.7</v>
      </c>
      <c r="F3959" s="3">
        <v>0</v>
      </c>
    </row>
    <row r="3960" spans="1:6" x14ac:dyDescent="0.3">
      <c r="A3960" s="15">
        <v>34</v>
      </c>
      <c r="B3960" s="15">
        <v>10</v>
      </c>
      <c r="C3960" s="20">
        <v>29</v>
      </c>
      <c r="E3960" s="15">
        <v>1.5</v>
      </c>
      <c r="F3960" s="15">
        <v>0</v>
      </c>
    </row>
    <row r="3961" spans="1:6" x14ac:dyDescent="0.3">
      <c r="A3961" s="3">
        <v>34</v>
      </c>
      <c r="B3961" s="3">
        <v>9</v>
      </c>
      <c r="C3961" s="6">
        <v>55</v>
      </c>
      <c r="E3961" s="3">
        <v>2</v>
      </c>
      <c r="F3961" s="3">
        <v>147</v>
      </c>
    </row>
    <row r="3962" spans="1:6" x14ac:dyDescent="0.3">
      <c r="A3962" s="15">
        <v>34</v>
      </c>
      <c r="B3962" s="15">
        <v>8</v>
      </c>
      <c r="C3962" s="20">
        <v>14</v>
      </c>
      <c r="E3962" s="15">
        <v>0.3</v>
      </c>
      <c r="F3962" s="15">
        <v>0</v>
      </c>
    </row>
    <row r="3963" spans="1:6" x14ac:dyDescent="0.3">
      <c r="A3963" s="3">
        <v>34</v>
      </c>
      <c r="B3963" s="3">
        <v>7</v>
      </c>
      <c r="C3963" s="6">
        <v>82</v>
      </c>
      <c r="E3963" s="3">
        <v>2</v>
      </c>
      <c r="F3963" s="3">
        <v>0</v>
      </c>
    </row>
    <row r="3964" spans="1:6" x14ac:dyDescent="0.3">
      <c r="A3964" s="15">
        <v>34</v>
      </c>
      <c r="B3964" s="15">
        <v>9</v>
      </c>
      <c r="C3964" s="20">
        <v>41</v>
      </c>
      <c r="E3964" s="15">
        <v>2.5</v>
      </c>
      <c r="F3964" s="15">
        <v>0</v>
      </c>
    </row>
    <row r="3965" spans="1:6" x14ac:dyDescent="0.3">
      <c r="A3965" s="3">
        <v>34</v>
      </c>
      <c r="B3965" s="3">
        <v>10</v>
      </c>
      <c r="C3965" s="6">
        <v>25</v>
      </c>
      <c r="E3965" s="3">
        <v>1</v>
      </c>
      <c r="F3965" s="3">
        <v>0</v>
      </c>
    </row>
    <row r="3966" spans="1:6" x14ac:dyDescent="0.3">
      <c r="A3966" s="15">
        <v>34</v>
      </c>
      <c r="B3966" s="15">
        <v>9</v>
      </c>
      <c r="C3966" s="20">
        <v>32</v>
      </c>
      <c r="E3966" s="15">
        <v>1.1000000000000001</v>
      </c>
      <c r="F3966" s="15">
        <v>0</v>
      </c>
    </row>
    <row r="3967" spans="1:6" x14ac:dyDescent="0.3">
      <c r="A3967" s="3">
        <v>34</v>
      </c>
      <c r="B3967" s="3">
        <v>4</v>
      </c>
      <c r="C3967" s="6">
        <v>19</v>
      </c>
      <c r="E3967" s="3">
        <v>0.67</v>
      </c>
      <c r="F3967" s="3">
        <v>83</v>
      </c>
    </row>
    <row r="3968" spans="1:6" x14ac:dyDescent="0.3">
      <c r="A3968" s="15">
        <v>34</v>
      </c>
      <c r="B3968" s="15">
        <v>10</v>
      </c>
      <c r="C3968" s="20">
        <v>84</v>
      </c>
      <c r="E3968" s="15">
        <v>0.1</v>
      </c>
      <c r="F3968" s="15">
        <v>0</v>
      </c>
    </row>
    <row r="3969" spans="1:6" x14ac:dyDescent="0.3">
      <c r="A3969" s="3">
        <v>34</v>
      </c>
      <c r="B3969" s="3">
        <v>9</v>
      </c>
      <c r="C3969" s="6">
        <v>60</v>
      </c>
      <c r="E3969" s="3">
        <v>1.3</v>
      </c>
      <c r="F3969" s="3">
        <v>0</v>
      </c>
    </row>
    <row r="3970" spans="1:6" x14ac:dyDescent="0.3">
      <c r="A3970" s="15">
        <v>34</v>
      </c>
      <c r="B3970" s="15">
        <v>10</v>
      </c>
      <c r="C3970" s="20">
        <v>131</v>
      </c>
      <c r="E3970" s="15">
        <v>4.33</v>
      </c>
      <c r="F3970" s="15">
        <v>156</v>
      </c>
    </row>
    <row r="3971" spans="1:6" x14ac:dyDescent="0.3">
      <c r="A3971" s="3">
        <v>34</v>
      </c>
      <c r="B3971" s="3">
        <v>10</v>
      </c>
      <c r="C3971" s="6">
        <v>61</v>
      </c>
      <c r="E3971" s="3">
        <v>2</v>
      </c>
      <c r="F3971" s="3">
        <v>0</v>
      </c>
    </row>
    <row r="3972" spans="1:6" x14ac:dyDescent="0.3">
      <c r="A3972" s="15">
        <v>34</v>
      </c>
      <c r="B3972" s="15">
        <v>8</v>
      </c>
      <c r="C3972" s="20">
        <v>79</v>
      </c>
      <c r="E3972" s="15">
        <v>2.5</v>
      </c>
      <c r="F3972" s="15">
        <v>0</v>
      </c>
    </row>
    <row r="3973" spans="1:6" x14ac:dyDescent="0.3">
      <c r="A3973" s="3">
        <v>34</v>
      </c>
      <c r="B3973" s="3">
        <v>10</v>
      </c>
      <c r="C3973" s="6">
        <v>154</v>
      </c>
      <c r="E3973" s="3">
        <v>5.4</v>
      </c>
      <c r="F3973" s="3">
        <v>0</v>
      </c>
    </row>
    <row r="3974" spans="1:6" x14ac:dyDescent="0.3">
      <c r="A3974" s="15">
        <v>34</v>
      </c>
      <c r="B3974" s="15">
        <v>9</v>
      </c>
      <c r="C3974" s="20">
        <v>141</v>
      </c>
      <c r="E3974" s="15">
        <v>6.9</v>
      </c>
      <c r="F3974" s="15">
        <v>260</v>
      </c>
    </row>
    <row r="3975" spans="1:6" x14ac:dyDescent="0.3">
      <c r="A3975" s="3">
        <v>34</v>
      </c>
      <c r="B3975" s="3">
        <v>9</v>
      </c>
      <c r="C3975" s="6">
        <v>65</v>
      </c>
      <c r="E3975" s="3">
        <v>1.3</v>
      </c>
      <c r="F3975" s="3">
        <v>0</v>
      </c>
    </row>
    <row r="3976" spans="1:6" x14ac:dyDescent="0.3">
      <c r="A3976" s="15">
        <v>34</v>
      </c>
      <c r="B3976" s="15">
        <v>10</v>
      </c>
      <c r="C3976" s="20">
        <v>45</v>
      </c>
      <c r="E3976" s="15">
        <v>1.33</v>
      </c>
      <c r="F3976" s="15">
        <v>0</v>
      </c>
    </row>
    <row r="3977" spans="1:6" x14ac:dyDescent="0.3">
      <c r="A3977" s="3">
        <v>34</v>
      </c>
      <c r="B3977" s="3">
        <v>8</v>
      </c>
      <c r="C3977" s="6">
        <v>10</v>
      </c>
      <c r="E3977" s="3">
        <v>0.4</v>
      </c>
      <c r="F3977" s="3">
        <v>0</v>
      </c>
    </row>
    <row r="3978" spans="1:6" x14ac:dyDescent="0.3">
      <c r="A3978" s="15">
        <v>34</v>
      </c>
      <c r="B3978" s="15">
        <v>8</v>
      </c>
      <c r="C3978" s="20">
        <v>20</v>
      </c>
      <c r="E3978" s="15">
        <v>0.3</v>
      </c>
      <c r="F3978" s="15">
        <v>106</v>
      </c>
    </row>
    <row r="3979" spans="1:6" x14ac:dyDescent="0.3">
      <c r="A3979" s="3">
        <v>34</v>
      </c>
      <c r="B3979" s="3">
        <v>8</v>
      </c>
      <c r="C3979" s="6">
        <v>41</v>
      </c>
      <c r="E3979" s="3">
        <v>0.8</v>
      </c>
      <c r="F3979" s="3">
        <v>0</v>
      </c>
    </row>
    <row r="3980" spans="1:6" x14ac:dyDescent="0.3">
      <c r="A3980" s="15">
        <v>34</v>
      </c>
      <c r="B3980" s="15">
        <v>10</v>
      </c>
      <c r="C3980" s="20">
        <v>152</v>
      </c>
      <c r="E3980" s="15">
        <v>6.5</v>
      </c>
      <c r="F3980" s="15">
        <v>0</v>
      </c>
    </row>
    <row r="3981" spans="1:6" x14ac:dyDescent="0.3">
      <c r="A3981" s="3">
        <v>34</v>
      </c>
      <c r="B3981" s="3">
        <v>9</v>
      </c>
      <c r="C3981" s="6">
        <v>35</v>
      </c>
      <c r="E3981" s="3">
        <v>1.3</v>
      </c>
      <c r="F3981" s="3">
        <v>0</v>
      </c>
    </row>
    <row r="3982" spans="1:6" x14ac:dyDescent="0.3">
      <c r="A3982" s="15">
        <v>34</v>
      </c>
      <c r="B3982" s="15">
        <v>8</v>
      </c>
      <c r="C3982" s="20">
        <v>34</v>
      </c>
      <c r="E3982" s="15">
        <v>2</v>
      </c>
      <c r="F3982" s="15">
        <v>0</v>
      </c>
    </row>
    <row r="3983" spans="1:6" x14ac:dyDescent="0.3">
      <c r="A3983" s="3">
        <v>34</v>
      </c>
      <c r="B3983" s="3">
        <v>10</v>
      </c>
      <c r="C3983" s="6">
        <v>21</v>
      </c>
      <c r="E3983" s="3">
        <v>0.7</v>
      </c>
      <c r="F3983" s="3">
        <v>0</v>
      </c>
    </row>
    <row r="3984" spans="1:6" x14ac:dyDescent="0.3">
      <c r="A3984" s="15">
        <v>34</v>
      </c>
      <c r="B3984" s="15">
        <v>10</v>
      </c>
      <c r="C3984" s="20">
        <v>53</v>
      </c>
      <c r="E3984" s="15">
        <v>2.6</v>
      </c>
      <c r="F3984" s="15">
        <v>0</v>
      </c>
    </row>
    <row r="3985" spans="1:6" x14ac:dyDescent="0.3">
      <c r="A3985" s="3">
        <v>34</v>
      </c>
      <c r="B3985" s="3">
        <v>8</v>
      </c>
      <c r="C3985" s="6">
        <v>82</v>
      </c>
      <c r="E3985" s="3">
        <v>1.5</v>
      </c>
      <c r="F3985" s="3">
        <v>0</v>
      </c>
    </row>
    <row r="3986" spans="1:6" x14ac:dyDescent="0.3">
      <c r="A3986" s="15">
        <v>34</v>
      </c>
      <c r="B3986" s="15">
        <v>8</v>
      </c>
      <c r="C3986" s="20">
        <v>18</v>
      </c>
      <c r="E3986" s="15">
        <v>0.3</v>
      </c>
      <c r="F3986" s="15">
        <v>0</v>
      </c>
    </row>
    <row r="3987" spans="1:6" x14ac:dyDescent="0.3">
      <c r="A3987" s="3">
        <v>34</v>
      </c>
      <c r="B3987" s="3">
        <v>10</v>
      </c>
      <c r="C3987" s="6">
        <v>41</v>
      </c>
      <c r="E3987" s="3">
        <v>1.33</v>
      </c>
      <c r="F3987" s="3">
        <v>0</v>
      </c>
    </row>
    <row r="3988" spans="1:6" x14ac:dyDescent="0.3">
      <c r="A3988" s="15">
        <v>34</v>
      </c>
      <c r="B3988" s="15">
        <v>9</v>
      </c>
      <c r="C3988" s="20">
        <v>180</v>
      </c>
      <c r="E3988" s="15">
        <v>6.5</v>
      </c>
      <c r="F3988" s="15">
        <v>0</v>
      </c>
    </row>
    <row r="3989" spans="1:6" x14ac:dyDescent="0.3">
      <c r="A3989" s="3">
        <v>34</v>
      </c>
      <c r="B3989" s="3">
        <v>9</v>
      </c>
      <c r="C3989" s="6">
        <v>104</v>
      </c>
      <c r="E3989" s="3">
        <v>4.5999999999999996</v>
      </c>
      <c r="F3989" s="3">
        <v>0</v>
      </c>
    </row>
    <row r="3990" spans="1:6" x14ac:dyDescent="0.3">
      <c r="A3990" s="15">
        <v>34</v>
      </c>
      <c r="B3990" s="15">
        <v>9</v>
      </c>
      <c r="C3990" s="20">
        <v>65</v>
      </c>
      <c r="E3990" s="15">
        <v>0.7</v>
      </c>
      <c r="F3990" s="15">
        <v>104</v>
      </c>
    </row>
    <row r="3991" spans="1:6" x14ac:dyDescent="0.3">
      <c r="A3991" s="3">
        <v>34</v>
      </c>
      <c r="B3991" s="3">
        <v>10</v>
      </c>
      <c r="C3991" s="6">
        <v>22</v>
      </c>
      <c r="E3991" s="3">
        <v>0.9</v>
      </c>
      <c r="F3991" s="3">
        <v>0</v>
      </c>
    </row>
    <row r="3992" spans="1:6" x14ac:dyDescent="0.3">
      <c r="A3992" s="15">
        <v>34</v>
      </c>
      <c r="B3992" s="15">
        <v>10</v>
      </c>
      <c r="C3992" s="20">
        <v>83</v>
      </c>
      <c r="E3992" s="15">
        <v>2</v>
      </c>
      <c r="F3992" s="15">
        <v>148</v>
      </c>
    </row>
    <row r="3993" spans="1:6" x14ac:dyDescent="0.3">
      <c r="A3993" s="3">
        <v>34</v>
      </c>
      <c r="B3993" s="3">
        <v>9</v>
      </c>
      <c r="C3993" s="6">
        <v>40</v>
      </c>
      <c r="E3993" s="3">
        <v>2</v>
      </c>
      <c r="F3993" s="3">
        <v>0</v>
      </c>
    </row>
    <row r="3994" spans="1:6" x14ac:dyDescent="0.3">
      <c r="A3994" s="15">
        <v>34</v>
      </c>
      <c r="B3994" s="15">
        <v>8</v>
      </c>
      <c r="C3994" s="20">
        <v>188</v>
      </c>
      <c r="E3994" s="15">
        <v>2.9</v>
      </c>
      <c r="F3994" s="15">
        <v>0</v>
      </c>
    </row>
    <row r="3995" spans="1:6" x14ac:dyDescent="0.3">
      <c r="A3995" s="3">
        <v>34</v>
      </c>
      <c r="B3995" s="3">
        <v>10</v>
      </c>
      <c r="C3995" s="6">
        <v>92</v>
      </c>
      <c r="E3995" s="3">
        <v>2.7</v>
      </c>
      <c r="F3995" s="3">
        <v>0</v>
      </c>
    </row>
    <row r="3996" spans="1:6" x14ac:dyDescent="0.3">
      <c r="A3996" s="15">
        <v>34</v>
      </c>
      <c r="B3996" s="15">
        <v>10</v>
      </c>
      <c r="C3996" s="20">
        <v>41</v>
      </c>
      <c r="E3996" s="15">
        <v>2.4</v>
      </c>
      <c r="F3996" s="15">
        <v>0</v>
      </c>
    </row>
    <row r="3997" spans="1:6" x14ac:dyDescent="0.3">
      <c r="A3997" s="3">
        <v>34</v>
      </c>
      <c r="B3997" s="3">
        <v>10</v>
      </c>
      <c r="C3997" s="6">
        <v>51</v>
      </c>
      <c r="E3997" s="3">
        <v>2</v>
      </c>
      <c r="F3997" s="3">
        <v>130</v>
      </c>
    </row>
    <row r="3998" spans="1:6" x14ac:dyDescent="0.3">
      <c r="A3998" s="15">
        <v>34</v>
      </c>
      <c r="B3998" s="15">
        <v>10</v>
      </c>
      <c r="C3998" s="20">
        <v>44</v>
      </c>
      <c r="E3998" s="15">
        <v>1.33</v>
      </c>
      <c r="F3998" s="15">
        <v>0</v>
      </c>
    </row>
    <row r="3999" spans="1:6" x14ac:dyDescent="0.3">
      <c r="A3999" s="3">
        <v>34</v>
      </c>
      <c r="B3999" s="3">
        <v>10</v>
      </c>
      <c r="C3999" s="6">
        <v>19</v>
      </c>
      <c r="E3999" s="3">
        <v>0.4</v>
      </c>
      <c r="F3999" s="3">
        <v>0</v>
      </c>
    </row>
    <row r="4000" spans="1:6" x14ac:dyDescent="0.3">
      <c r="A4000" s="15">
        <v>34</v>
      </c>
      <c r="B4000" s="15">
        <v>10</v>
      </c>
      <c r="C4000" s="20">
        <v>60</v>
      </c>
      <c r="E4000" s="15">
        <v>2.8</v>
      </c>
      <c r="F4000" s="15">
        <v>0</v>
      </c>
    </row>
    <row r="4001" spans="1:6" x14ac:dyDescent="0.3">
      <c r="A4001" s="3">
        <v>34</v>
      </c>
      <c r="B4001" s="3">
        <v>10</v>
      </c>
      <c r="C4001" s="6">
        <v>68</v>
      </c>
      <c r="E4001" s="3">
        <v>2.6</v>
      </c>
      <c r="F4001" s="3">
        <v>0</v>
      </c>
    </row>
    <row r="4002" spans="1:6" x14ac:dyDescent="0.3">
      <c r="A4002" s="15">
        <v>34</v>
      </c>
      <c r="B4002" s="15">
        <v>7</v>
      </c>
      <c r="C4002" s="20">
        <v>52</v>
      </c>
      <c r="E4002" s="15">
        <v>1</v>
      </c>
      <c r="F4002" s="15">
        <v>0</v>
      </c>
    </row>
    <row r="4003" spans="1:6" x14ac:dyDescent="0.3">
      <c r="A4003" s="3">
        <v>34</v>
      </c>
      <c r="B4003" s="3">
        <v>10</v>
      </c>
      <c r="C4003" s="6">
        <v>45</v>
      </c>
      <c r="E4003" s="3">
        <v>1.7</v>
      </c>
      <c r="F4003" s="3">
        <v>84</v>
      </c>
    </row>
    <row r="4004" spans="1:6" x14ac:dyDescent="0.3">
      <c r="A4004" s="15">
        <v>34</v>
      </c>
      <c r="B4004" s="15">
        <v>10</v>
      </c>
      <c r="C4004" s="20">
        <v>155</v>
      </c>
      <c r="E4004" s="15">
        <v>6.5</v>
      </c>
      <c r="F4004" s="15">
        <v>0</v>
      </c>
    </row>
    <row r="4005" spans="1:6" x14ac:dyDescent="0.3">
      <c r="A4005" s="3">
        <v>34</v>
      </c>
      <c r="B4005" s="3">
        <v>9</v>
      </c>
      <c r="C4005" s="6">
        <v>72</v>
      </c>
      <c r="E4005" s="3">
        <v>2.2999999999999998</v>
      </c>
      <c r="F4005" s="3">
        <v>124</v>
      </c>
    </row>
    <row r="4006" spans="1:6" x14ac:dyDescent="0.3">
      <c r="A4006" s="15">
        <v>34</v>
      </c>
      <c r="B4006" s="15">
        <v>8</v>
      </c>
      <c r="C4006" s="20">
        <v>21</v>
      </c>
      <c r="E4006" s="15">
        <v>1</v>
      </c>
      <c r="F4006" s="15">
        <v>0</v>
      </c>
    </row>
    <row r="4007" spans="1:6" x14ac:dyDescent="0.3">
      <c r="A4007" s="3">
        <v>34</v>
      </c>
      <c r="B4007" s="3">
        <v>8</v>
      </c>
      <c r="C4007" s="6">
        <v>75</v>
      </c>
      <c r="E4007" s="3">
        <v>1.8</v>
      </c>
      <c r="F4007" s="3">
        <v>0</v>
      </c>
    </row>
    <row r="4008" spans="1:6" x14ac:dyDescent="0.3">
      <c r="A4008" s="15">
        <v>34</v>
      </c>
      <c r="B4008" s="15">
        <v>10</v>
      </c>
      <c r="C4008" s="20">
        <v>38</v>
      </c>
      <c r="E4008" s="15">
        <v>1.33</v>
      </c>
      <c r="F4008" s="15">
        <v>0</v>
      </c>
    </row>
    <row r="4009" spans="1:6" x14ac:dyDescent="0.3">
      <c r="A4009" s="3">
        <v>34</v>
      </c>
      <c r="B4009" s="3">
        <v>9</v>
      </c>
      <c r="C4009" s="6">
        <v>84</v>
      </c>
      <c r="E4009" s="3">
        <v>2.2000000000000002</v>
      </c>
      <c r="F4009" s="3">
        <v>323</v>
      </c>
    </row>
    <row r="4010" spans="1:6" x14ac:dyDescent="0.3">
      <c r="A4010" s="15">
        <v>34</v>
      </c>
      <c r="B4010" s="15">
        <v>10</v>
      </c>
      <c r="C4010" s="20">
        <v>88</v>
      </c>
      <c r="E4010" s="15">
        <v>0</v>
      </c>
      <c r="F4010" s="15">
        <v>121</v>
      </c>
    </row>
    <row r="4011" spans="1:6" x14ac:dyDescent="0.3">
      <c r="A4011" s="3">
        <v>34</v>
      </c>
      <c r="B4011" s="3">
        <v>8</v>
      </c>
      <c r="C4011" s="6">
        <v>52</v>
      </c>
      <c r="E4011" s="3">
        <v>0.2</v>
      </c>
      <c r="F4011" s="3">
        <v>0</v>
      </c>
    </row>
    <row r="4012" spans="1:6" x14ac:dyDescent="0.3">
      <c r="A4012" s="15">
        <v>34</v>
      </c>
      <c r="B4012" s="15">
        <v>8</v>
      </c>
      <c r="C4012" s="20">
        <v>165</v>
      </c>
      <c r="E4012" s="15">
        <v>7</v>
      </c>
      <c r="F4012" s="15">
        <v>541</v>
      </c>
    </row>
    <row r="4013" spans="1:6" x14ac:dyDescent="0.3">
      <c r="A4013" s="3">
        <v>34</v>
      </c>
      <c r="B4013" s="3">
        <v>9</v>
      </c>
      <c r="C4013" s="6">
        <v>41</v>
      </c>
      <c r="E4013" s="3">
        <v>1</v>
      </c>
      <c r="F4013" s="3">
        <v>0</v>
      </c>
    </row>
    <row r="4014" spans="1:6" x14ac:dyDescent="0.3">
      <c r="A4014" s="15">
        <v>34</v>
      </c>
      <c r="B4014" s="15">
        <v>9</v>
      </c>
      <c r="C4014" s="20">
        <v>101</v>
      </c>
      <c r="E4014" s="15">
        <v>0.6</v>
      </c>
      <c r="F4014" s="15">
        <v>0</v>
      </c>
    </row>
    <row r="4015" spans="1:6" x14ac:dyDescent="0.3">
      <c r="A4015" s="3">
        <v>34</v>
      </c>
      <c r="B4015" s="3">
        <v>9</v>
      </c>
      <c r="C4015" s="6">
        <v>195</v>
      </c>
      <c r="E4015" s="3">
        <v>3</v>
      </c>
      <c r="F4015" s="3">
        <v>122</v>
      </c>
    </row>
    <row r="4016" spans="1:6" x14ac:dyDescent="0.3">
      <c r="A4016" s="15">
        <v>34</v>
      </c>
      <c r="B4016" s="15">
        <v>8</v>
      </c>
      <c r="C4016" s="20">
        <v>85</v>
      </c>
      <c r="E4016" s="15">
        <v>2.5</v>
      </c>
      <c r="F4016" s="15">
        <v>136</v>
      </c>
    </row>
    <row r="4017" spans="1:6" x14ac:dyDescent="0.3">
      <c r="A4017" s="3">
        <v>33</v>
      </c>
      <c r="B4017" s="3">
        <v>9</v>
      </c>
      <c r="C4017" s="6">
        <v>50</v>
      </c>
      <c r="E4017" s="3">
        <v>2.4</v>
      </c>
      <c r="F4017" s="3">
        <v>0</v>
      </c>
    </row>
    <row r="4018" spans="1:6" x14ac:dyDescent="0.3">
      <c r="A4018" s="15">
        <v>33</v>
      </c>
      <c r="B4018" s="15">
        <v>7</v>
      </c>
      <c r="C4018" s="20">
        <v>32</v>
      </c>
      <c r="E4018" s="15">
        <v>0.6</v>
      </c>
      <c r="F4018" s="15">
        <v>166</v>
      </c>
    </row>
    <row r="4019" spans="1:6" x14ac:dyDescent="0.3">
      <c r="A4019" s="3">
        <v>33</v>
      </c>
      <c r="B4019" s="3">
        <v>9</v>
      </c>
      <c r="C4019" s="6">
        <v>48</v>
      </c>
      <c r="E4019" s="3">
        <v>2.1</v>
      </c>
      <c r="F4019" s="3">
        <v>0</v>
      </c>
    </row>
    <row r="4020" spans="1:6" x14ac:dyDescent="0.3">
      <c r="A4020" s="15">
        <v>33</v>
      </c>
      <c r="B4020" s="15">
        <v>9</v>
      </c>
      <c r="C4020" s="20">
        <v>23</v>
      </c>
      <c r="E4020" s="15">
        <v>0.9</v>
      </c>
      <c r="F4020" s="15">
        <v>0</v>
      </c>
    </row>
    <row r="4021" spans="1:6" x14ac:dyDescent="0.3">
      <c r="A4021" s="3">
        <v>33</v>
      </c>
      <c r="B4021" s="3">
        <v>8</v>
      </c>
      <c r="C4021" s="6">
        <v>64</v>
      </c>
      <c r="E4021" s="3">
        <v>2.1</v>
      </c>
      <c r="F4021" s="3">
        <v>164</v>
      </c>
    </row>
    <row r="4022" spans="1:6" x14ac:dyDescent="0.3">
      <c r="A4022" s="15">
        <v>33</v>
      </c>
      <c r="B4022" s="15">
        <v>7</v>
      </c>
      <c r="C4022" s="20">
        <v>90</v>
      </c>
      <c r="E4022" s="15">
        <v>1.6</v>
      </c>
      <c r="F4022" s="15">
        <v>0</v>
      </c>
    </row>
    <row r="4023" spans="1:6" x14ac:dyDescent="0.3">
      <c r="A4023" s="3">
        <v>33</v>
      </c>
      <c r="B4023" s="3">
        <v>9</v>
      </c>
      <c r="C4023" s="6">
        <v>80</v>
      </c>
      <c r="E4023" s="3">
        <v>3.4</v>
      </c>
      <c r="F4023" s="3">
        <v>0</v>
      </c>
    </row>
    <row r="4024" spans="1:6" x14ac:dyDescent="0.3">
      <c r="A4024" s="15">
        <v>33</v>
      </c>
      <c r="B4024" s="15">
        <v>9</v>
      </c>
      <c r="C4024" s="20">
        <v>53</v>
      </c>
      <c r="E4024" s="15">
        <v>1.2</v>
      </c>
      <c r="F4024" s="15">
        <v>0</v>
      </c>
    </row>
    <row r="4025" spans="1:6" x14ac:dyDescent="0.3">
      <c r="A4025" s="3">
        <v>33</v>
      </c>
      <c r="B4025" s="3">
        <v>8</v>
      </c>
      <c r="C4025" s="6">
        <v>65</v>
      </c>
      <c r="E4025" s="3">
        <v>0.1</v>
      </c>
      <c r="F4025" s="3">
        <v>89</v>
      </c>
    </row>
    <row r="4026" spans="1:6" x14ac:dyDescent="0.3">
      <c r="A4026" s="15">
        <v>33</v>
      </c>
      <c r="B4026" s="15">
        <v>7</v>
      </c>
      <c r="C4026" s="20">
        <v>32</v>
      </c>
      <c r="E4026" s="15">
        <v>0.6</v>
      </c>
      <c r="F4026" s="15">
        <v>152</v>
      </c>
    </row>
    <row r="4027" spans="1:6" x14ac:dyDescent="0.3">
      <c r="A4027" s="3">
        <v>33</v>
      </c>
      <c r="B4027" s="3">
        <v>7</v>
      </c>
      <c r="C4027" s="6">
        <v>48</v>
      </c>
      <c r="E4027" s="3">
        <v>2.2000000000000002</v>
      </c>
      <c r="F4027" s="3">
        <v>0</v>
      </c>
    </row>
    <row r="4028" spans="1:6" x14ac:dyDescent="0.3">
      <c r="A4028" s="15">
        <v>33</v>
      </c>
      <c r="B4028" s="15">
        <v>8</v>
      </c>
      <c r="C4028" s="20">
        <v>115</v>
      </c>
      <c r="E4028" s="15">
        <v>2.9</v>
      </c>
      <c r="F4028" s="15">
        <v>0</v>
      </c>
    </row>
    <row r="4029" spans="1:6" x14ac:dyDescent="0.3">
      <c r="A4029" s="3">
        <v>33</v>
      </c>
      <c r="B4029" s="3">
        <v>6</v>
      </c>
      <c r="C4029" s="6">
        <v>54</v>
      </c>
      <c r="E4029" s="3">
        <v>1.67</v>
      </c>
      <c r="F4029" s="3">
        <v>122</v>
      </c>
    </row>
    <row r="4030" spans="1:6" x14ac:dyDescent="0.3">
      <c r="A4030" s="15">
        <v>33</v>
      </c>
      <c r="B4030" s="15">
        <v>7</v>
      </c>
      <c r="C4030" s="20">
        <v>49</v>
      </c>
      <c r="E4030" s="15">
        <v>2.2000000000000002</v>
      </c>
      <c r="F4030" s="15">
        <v>0</v>
      </c>
    </row>
    <row r="4031" spans="1:6" x14ac:dyDescent="0.3">
      <c r="A4031" s="3">
        <v>33</v>
      </c>
      <c r="B4031" s="3">
        <v>6</v>
      </c>
      <c r="C4031" s="6">
        <v>78</v>
      </c>
      <c r="E4031" s="3">
        <v>2</v>
      </c>
      <c r="F4031" s="3">
        <v>119</v>
      </c>
    </row>
    <row r="4032" spans="1:6" x14ac:dyDescent="0.3">
      <c r="A4032" s="15">
        <v>33</v>
      </c>
      <c r="B4032" s="15">
        <v>8</v>
      </c>
      <c r="C4032" s="20">
        <v>45</v>
      </c>
      <c r="E4032" s="15">
        <v>0.1</v>
      </c>
      <c r="F4032" s="15">
        <v>0</v>
      </c>
    </row>
    <row r="4033" spans="1:6" x14ac:dyDescent="0.3">
      <c r="A4033" s="3">
        <v>33</v>
      </c>
      <c r="B4033" s="3">
        <v>8</v>
      </c>
      <c r="C4033" s="6">
        <v>58</v>
      </c>
      <c r="E4033" s="3">
        <v>0.1</v>
      </c>
      <c r="F4033" s="3">
        <v>0</v>
      </c>
    </row>
    <row r="4034" spans="1:6" x14ac:dyDescent="0.3">
      <c r="A4034" s="15">
        <v>33</v>
      </c>
      <c r="B4034" s="15">
        <v>7</v>
      </c>
      <c r="C4034" s="20">
        <v>29</v>
      </c>
      <c r="E4034" s="15">
        <v>0.6</v>
      </c>
      <c r="F4034" s="15">
        <v>127</v>
      </c>
    </row>
    <row r="4035" spans="1:6" x14ac:dyDescent="0.3">
      <c r="A4035" s="3">
        <v>33</v>
      </c>
      <c r="B4035" s="3">
        <v>3</v>
      </c>
      <c r="C4035" s="6">
        <v>74</v>
      </c>
      <c r="E4035" s="3">
        <v>4</v>
      </c>
      <c r="F4035" s="3">
        <v>0</v>
      </c>
    </row>
    <row r="4036" spans="1:6" x14ac:dyDescent="0.3">
      <c r="A4036" s="15">
        <v>33</v>
      </c>
      <c r="B4036" s="15">
        <v>9</v>
      </c>
      <c r="C4036" s="20">
        <v>22</v>
      </c>
      <c r="E4036" s="15">
        <v>0.4</v>
      </c>
      <c r="F4036" s="15">
        <v>103</v>
      </c>
    </row>
    <row r="4037" spans="1:6" x14ac:dyDescent="0.3">
      <c r="A4037" s="3">
        <v>33</v>
      </c>
      <c r="B4037" s="3">
        <v>6</v>
      </c>
      <c r="C4037" s="6">
        <v>49</v>
      </c>
      <c r="E4037" s="3">
        <v>1.67</v>
      </c>
      <c r="F4037" s="3">
        <v>214</v>
      </c>
    </row>
    <row r="4038" spans="1:6" x14ac:dyDescent="0.3">
      <c r="A4038" s="15">
        <v>33</v>
      </c>
      <c r="B4038" s="15">
        <v>7</v>
      </c>
      <c r="C4038" s="20">
        <v>54</v>
      </c>
      <c r="E4038" s="15">
        <v>0.2</v>
      </c>
      <c r="F4038" s="15">
        <v>141</v>
      </c>
    </row>
    <row r="4039" spans="1:6" x14ac:dyDescent="0.3">
      <c r="A4039" s="3">
        <v>33</v>
      </c>
      <c r="B4039" s="3">
        <v>8</v>
      </c>
      <c r="C4039" s="6">
        <v>122</v>
      </c>
      <c r="E4039" s="3">
        <v>0</v>
      </c>
      <c r="F4039" s="3">
        <v>0</v>
      </c>
    </row>
    <row r="4040" spans="1:6" x14ac:dyDescent="0.3">
      <c r="A4040" s="15">
        <v>33</v>
      </c>
      <c r="B4040" s="15">
        <v>7</v>
      </c>
      <c r="C4040" s="20">
        <v>120</v>
      </c>
      <c r="E4040" s="15">
        <v>3.2</v>
      </c>
      <c r="F4040" s="15">
        <v>0</v>
      </c>
    </row>
    <row r="4041" spans="1:6" x14ac:dyDescent="0.3">
      <c r="A4041" s="3">
        <v>33</v>
      </c>
      <c r="B4041" s="3">
        <v>7</v>
      </c>
      <c r="C4041" s="6">
        <v>14</v>
      </c>
      <c r="E4041" s="3">
        <v>0.4</v>
      </c>
      <c r="F4041" s="3">
        <v>98</v>
      </c>
    </row>
    <row r="4042" spans="1:6" x14ac:dyDescent="0.3">
      <c r="A4042" s="15">
        <v>33</v>
      </c>
      <c r="B4042" s="15">
        <v>8</v>
      </c>
      <c r="C4042" s="20">
        <v>130</v>
      </c>
      <c r="E4042" s="15">
        <v>6.3</v>
      </c>
      <c r="F4042" s="15">
        <v>99</v>
      </c>
    </row>
    <row r="4043" spans="1:6" x14ac:dyDescent="0.3">
      <c r="A4043" s="3">
        <v>33</v>
      </c>
      <c r="B4043" s="3">
        <v>8</v>
      </c>
      <c r="C4043" s="6">
        <v>48</v>
      </c>
      <c r="E4043" s="3">
        <v>1</v>
      </c>
      <c r="F4043" s="3">
        <v>212</v>
      </c>
    </row>
    <row r="4044" spans="1:6" x14ac:dyDescent="0.3">
      <c r="A4044" s="15">
        <v>33</v>
      </c>
      <c r="B4044" s="15">
        <v>9</v>
      </c>
      <c r="C4044" s="20">
        <v>145</v>
      </c>
      <c r="E4044" s="15">
        <v>4.33</v>
      </c>
      <c r="F4044" s="15">
        <v>277</v>
      </c>
    </row>
    <row r="4045" spans="1:6" x14ac:dyDescent="0.3">
      <c r="A4045" s="3">
        <v>33</v>
      </c>
      <c r="B4045" s="3">
        <v>8</v>
      </c>
      <c r="C4045" s="6">
        <v>133</v>
      </c>
      <c r="E4045" s="3">
        <v>0</v>
      </c>
      <c r="F4045" s="3">
        <v>0</v>
      </c>
    </row>
    <row r="4046" spans="1:6" x14ac:dyDescent="0.3">
      <c r="A4046" s="15">
        <v>33</v>
      </c>
      <c r="B4046" s="15">
        <v>8</v>
      </c>
      <c r="C4046" s="20">
        <v>175</v>
      </c>
      <c r="E4046" s="15">
        <v>6.7</v>
      </c>
      <c r="F4046" s="15">
        <v>102</v>
      </c>
    </row>
    <row r="4047" spans="1:6" x14ac:dyDescent="0.3">
      <c r="A4047" s="3">
        <v>33</v>
      </c>
      <c r="B4047" s="3">
        <v>9</v>
      </c>
      <c r="C4047" s="6">
        <v>105</v>
      </c>
      <c r="E4047" s="3">
        <v>4</v>
      </c>
      <c r="F4047" s="3">
        <v>0</v>
      </c>
    </row>
    <row r="4048" spans="1:6" x14ac:dyDescent="0.3">
      <c r="A4048" s="15">
        <v>33</v>
      </c>
      <c r="B4048" s="15">
        <v>7</v>
      </c>
      <c r="C4048" s="20">
        <v>139</v>
      </c>
      <c r="E4048" s="15">
        <v>4</v>
      </c>
      <c r="F4048" s="15">
        <v>106</v>
      </c>
    </row>
    <row r="4049" spans="1:6" x14ac:dyDescent="0.3">
      <c r="A4049" s="3">
        <v>33</v>
      </c>
      <c r="B4049" s="3">
        <v>7</v>
      </c>
      <c r="C4049" s="6">
        <v>101</v>
      </c>
      <c r="E4049" s="3">
        <v>2.7</v>
      </c>
      <c r="F4049" s="3">
        <v>233</v>
      </c>
    </row>
    <row r="4050" spans="1:6" x14ac:dyDescent="0.3">
      <c r="A4050" s="15">
        <v>33</v>
      </c>
      <c r="B4050" s="15">
        <v>7</v>
      </c>
      <c r="C4050" s="20">
        <v>83</v>
      </c>
      <c r="E4050" s="15">
        <v>2.5</v>
      </c>
      <c r="F4050" s="15">
        <v>0</v>
      </c>
    </row>
    <row r="4051" spans="1:6" x14ac:dyDescent="0.3">
      <c r="A4051" s="3">
        <v>33</v>
      </c>
      <c r="B4051" s="3">
        <v>8</v>
      </c>
      <c r="C4051" s="6">
        <v>155</v>
      </c>
      <c r="E4051" s="3">
        <v>7.4</v>
      </c>
      <c r="F4051" s="3">
        <v>0</v>
      </c>
    </row>
    <row r="4052" spans="1:6" x14ac:dyDescent="0.3">
      <c r="A4052" s="15">
        <v>33</v>
      </c>
      <c r="B4052" s="15">
        <v>9</v>
      </c>
      <c r="C4052" s="20">
        <v>60</v>
      </c>
      <c r="E4052" s="15">
        <v>1.2</v>
      </c>
      <c r="F4052" s="15">
        <v>0</v>
      </c>
    </row>
    <row r="4053" spans="1:6" x14ac:dyDescent="0.3">
      <c r="A4053" s="3">
        <v>33</v>
      </c>
      <c r="B4053" s="3">
        <v>8</v>
      </c>
      <c r="C4053" s="6">
        <v>125</v>
      </c>
      <c r="E4053" s="3">
        <v>0</v>
      </c>
      <c r="F4053" s="3">
        <v>0</v>
      </c>
    </row>
    <row r="4054" spans="1:6" x14ac:dyDescent="0.3">
      <c r="A4054" s="15">
        <v>33</v>
      </c>
      <c r="B4054" s="15">
        <v>3</v>
      </c>
      <c r="C4054" s="20">
        <v>71</v>
      </c>
      <c r="E4054" s="15">
        <v>1.8</v>
      </c>
      <c r="F4054" s="15">
        <v>236</v>
      </c>
    </row>
    <row r="4055" spans="1:6" x14ac:dyDescent="0.3">
      <c r="A4055" s="3">
        <v>33</v>
      </c>
      <c r="B4055" s="3">
        <v>8</v>
      </c>
      <c r="C4055" s="6">
        <v>20</v>
      </c>
      <c r="E4055" s="3">
        <v>1.3</v>
      </c>
      <c r="F4055" s="3">
        <v>83</v>
      </c>
    </row>
    <row r="4056" spans="1:6" x14ac:dyDescent="0.3">
      <c r="A4056" s="15">
        <v>33</v>
      </c>
      <c r="B4056" s="15">
        <v>7</v>
      </c>
      <c r="C4056" s="20">
        <v>18</v>
      </c>
      <c r="E4056" s="15">
        <v>0.6</v>
      </c>
      <c r="F4056" s="15">
        <v>0</v>
      </c>
    </row>
    <row r="4057" spans="1:6" x14ac:dyDescent="0.3">
      <c r="A4057" s="3">
        <v>33</v>
      </c>
      <c r="B4057" s="3">
        <v>6</v>
      </c>
      <c r="C4057" s="6">
        <v>168</v>
      </c>
      <c r="E4057" s="3">
        <v>5.67</v>
      </c>
      <c r="F4057" s="3">
        <v>0</v>
      </c>
    </row>
    <row r="4058" spans="1:6" x14ac:dyDescent="0.3">
      <c r="A4058" s="15">
        <v>33</v>
      </c>
      <c r="B4058" s="15">
        <v>3</v>
      </c>
      <c r="C4058" s="20">
        <v>69</v>
      </c>
      <c r="E4058" s="15">
        <v>1.8</v>
      </c>
      <c r="F4058" s="15">
        <v>0</v>
      </c>
    </row>
    <row r="4059" spans="1:6" x14ac:dyDescent="0.3">
      <c r="A4059" s="3">
        <v>33</v>
      </c>
      <c r="B4059" s="3">
        <v>7</v>
      </c>
      <c r="C4059" s="6">
        <v>48</v>
      </c>
      <c r="E4059" s="3">
        <v>2.2000000000000002</v>
      </c>
      <c r="F4059" s="3">
        <v>207</v>
      </c>
    </row>
    <row r="4060" spans="1:6" x14ac:dyDescent="0.3">
      <c r="A4060" s="15">
        <v>33</v>
      </c>
      <c r="B4060" s="15">
        <v>9</v>
      </c>
      <c r="C4060" s="20">
        <v>79</v>
      </c>
      <c r="E4060" s="15">
        <v>0.1</v>
      </c>
      <c r="F4060" s="15">
        <v>0</v>
      </c>
    </row>
    <row r="4061" spans="1:6" x14ac:dyDescent="0.3">
      <c r="A4061" s="3">
        <v>33</v>
      </c>
      <c r="B4061" s="3">
        <v>7</v>
      </c>
      <c r="C4061" s="6">
        <v>30</v>
      </c>
      <c r="E4061" s="3">
        <v>2</v>
      </c>
      <c r="F4061" s="3">
        <v>132</v>
      </c>
    </row>
    <row r="4062" spans="1:6" x14ac:dyDescent="0.3">
      <c r="A4062" s="15">
        <v>33</v>
      </c>
      <c r="B4062" s="15">
        <v>9</v>
      </c>
      <c r="C4062" s="20">
        <v>44</v>
      </c>
      <c r="E4062" s="15">
        <v>1.2</v>
      </c>
      <c r="F4062" s="15">
        <v>0</v>
      </c>
    </row>
    <row r="4063" spans="1:6" x14ac:dyDescent="0.3">
      <c r="A4063" s="3">
        <v>33</v>
      </c>
      <c r="B4063" s="3">
        <v>7</v>
      </c>
      <c r="C4063" s="6">
        <v>51</v>
      </c>
      <c r="E4063" s="3">
        <v>2.1</v>
      </c>
      <c r="F4063" s="3">
        <v>0</v>
      </c>
    </row>
    <row r="4064" spans="1:6" x14ac:dyDescent="0.3">
      <c r="A4064" s="15">
        <v>33</v>
      </c>
      <c r="B4064" s="15">
        <v>9</v>
      </c>
      <c r="C4064" s="20">
        <v>184</v>
      </c>
      <c r="E4064" s="15">
        <v>4.8</v>
      </c>
      <c r="F4064" s="15">
        <v>0</v>
      </c>
    </row>
    <row r="4065" spans="1:6" x14ac:dyDescent="0.3">
      <c r="A4065" s="3">
        <v>33</v>
      </c>
      <c r="B4065" s="3">
        <v>9</v>
      </c>
      <c r="C4065" s="6">
        <v>49</v>
      </c>
      <c r="E4065" s="3">
        <v>2.4</v>
      </c>
      <c r="F4065" s="3">
        <v>0</v>
      </c>
    </row>
    <row r="4066" spans="1:6" x14ac:dyDescent="0.3">
      <c r="A4066" s="15">
        <v>33</v>
      </c>
      <c r="B4066" s="15">
        <v>9</v>
      </c>
      <c r="C4066" s="20">
        <v>41</v>
      </c>
      <c r="E4066" s="15">
        <v>2</v>
      </c>
      <c r="F4066" s="15">
        <v>108</v>
      </c>
    </row>
    <row r="4067" spans="1:6" x14ac:dyDescent="0.3">
      <c r="A4067" s="3">
        <v>33</v>
      </c>
      <c r="B4067" s="3">
        <v>7</v>
      </c>
      <c r="C4067" s="6">
        <v>58</v>
      </c>
      <c r="E4067" s="3">
        <v>2.2000000000000002</v>
      </c>
      <c r="F4067" s="3">
        <v>0</v>
      </c>
    </row>
    <row r="4068" spans="1:6" x14ac:dyDescent="0.3">
      <c r="A4068" s="15">
        <v>33</v>
      </c>
      <c r="B4068" s="15">
        <v>7</v>
      </c>
      <c r="C4068" s="20">
        <v>81</v>
      </c>
      <c r="E4068" s="15">
        <v>4.5</v>
      </c>
      <c r="F4068" s="15">
        <v>187</v>
      </c>
    </row>
    <row r="4069" spans="1:6" x14ac:dyDescent="0.3">
      <c r="A4069" s="3">
        <v>33</v>
      </c>
      <c r="B4069" s="3">
        <v>9</v>
      </c>
      <c r="C4069" s="6">
        <v>14</v>
      </c>
      <c r="E4069" s="3">
        <v>0.9</v>
      </c>
      <c r="F4069" s="3">
        <v>114</v>
      </c>
    </row>
    <row r="4070" spans="1:6" x14ac:dyDescent="0.3">
      <c r="A4070" s="15">
        <v>33</v>
      </c>
      <c r="B4070" s="15">
        <v>7</v>
      </c>
      <c r="C4070" s="20">
        <v>43</v>
      </c>
      <c r="E4070" s="15">
        <v>0.8</v>
      </c>
      <c r="F4070" s="15">
        <v>0</v>
      </c>
    </row>
    <row r="4071" spans="1:6" x14ac:dyDescent="0.3">
      <c r="A4071" s="3">
        <v>33</v>
      </c>
      <c r="B4071" s="3">
        <v>9</v>
      </c>
      <c r="C4071" s="6">
        <v>42</v>
      </c>
      <c r="E4071" s="3">
        <v>2.1</v>
      </c>
      <c r="F4071" s="3">
        <v>0</v>
      </c>
    </row>
    <row r="4072" spans="1:6" x14ac:dyDescent="0.3">
      <c r="A4072" s="15">
        <v>33</v>
      </c>
      <c r="B4072" s="15">
        <v>8</v>
      </c>
      <c r="C4072" s="20">
        <v>39</v>
      </c>
      <c r="E4072" s="15">
        <v>2.2999999999999998</v>
      </c>
      <c r="F4072" s="15">
        <v>0</v>
      </c>
    </row>
    <row r="4073" spans="1:6" x14ac:dyDescent="0.3">
      <c r="A4073" s="3">
        <v>33</v>
      </c>
      <c r="B4073" s="3">
        <v>8</v>
      </c>
      <c r="C4073" s="6">
        <v>78</v>
      </c>
      <c r="E4073" s="3">
        <v>0.6</v>
      </c>
      <c r="F4073" s="3">
        <v>0</v>
      </c>
    </row>
    <row r="4074" spans="1:6" x14ac:dyDescent="0.3">
      <c r="A4074" s="15">
        <v>33</v>
      </c>
      <c r="B4074" s="15">
        <v>8</v>
      </c>
      <c r="C4074" s="20">
        <v>62</v>
      </c>
      <c r="E4074" s="15">
        <v>2.2999999999999998</v>
      </c>
      <c r="F4074" s="15">
        <v>98</v>
      </c>
    </row>
    <row r="4075" spans="1:6" x14ac:dyDescent="0.3">
      <c r="A4075" s="3">
        <v>33</v>
      </c>
      <c r="B4075" s="3">
        <v>6</v>
      </c>
      <c r="C4075" s="6">
        <v>78</v>
      </c>
      <c r="E4075" s="3">
        <v>2</v>
      </c>
      <c r="F4075" s="3">
        <v>0</v>
      </c>
    </row>
    <row r="4076" spans="1:6" x14ac:dyDescent="0.3">
      <c r="A4076" s="15">
        <v>33</v>
      </c>
      <c r="B4076" s="15">
        <v>8</v>
      </c>
      <c r="C4076" s="20">
        <v>68</v>
      </c>
      <c r="E4076" s="15">
        <v>1.3</v>
      </c>
      <c r="F4076" s="15">
        <v>0</v>
      </c>
    </row>
    <row r="4077" spans="1:6" x14ac:dyDescent="0.3">
      <c r="A4077" s="3">
        <v>33</v>
      </c>
      <c r="B4077" s="3">
        <v>9</v>
      </c>
      <c r="C4077" s="6">
        <v>38</v>
      </c>
      <c r="E4077" s="3">
        <v>2.1</v>
      </c>
      <c r="F4077" s="3">
        <v>133</v>
      </c>
    </row>
    <row r="4078" spans="1:6" x14ac:dyDescent="0.3">
      <c r="A4078" s="15">
        <v>33</v>
      </c>
      <c r="B4078" s="15">
        <v>9</v>
      </c>
      <c r="C4078" s="20">
        <v>183</v>
      </c>
      <c r="E4078" s="15">
        <v>8.8000000000000007</v>
      </c>
      <c r="F4078" s="15">
        <v>582</v>
      </c>
    </row>
    <row r="4079" spans="1:6" x14ac:dyDescent="0.3">
      <c r="A4079" s="3">
        <v>33</v>
      </c>
      <c r="B4079" s="3">
        <v>7</v>
      </c>
      <c r="C4079" s="6">
        <v>21</v>
      </c>
      <c r="E4079" s="3">
        <v>0.6</v>
      </c>
      <c r="F4079" s="3">
        <v>0</v>
      </c>
    </row>
    <row r="4080" spans="1:6" x14ac:dyDescent="0.3">
      <c r="A4080" s="15">
        <v>33</v>
      </c>
      <c r="B4080" s="15">
        <v>9</v>
      </c>
      <c r="C4080" s="20">
        <v>61</v>
      </c>
      <c r="E4080" s="15">
        <v>2.6</v>
      </c>
      <c r="F4080" s="15">
        <v>0</v>
      </c>
    </row>
    <row r="4081" spans="1:6" x14ac:dyDescent="0.3">
      <c r="A4081" s="3">
        <v>33</v>
      </c>
      <c r="B4081" s="3">
        <v>9</v>
      </c>
      <c r="C4081" s="6">
        <v>145</v>
      </c>
      <c r="E4081" s="3">
        <v>4.3</v>
      </c>
      <c r="F4081" s="3">
        <v>437</v>
      </c>
    </row>
    <row r="4082" spans="1:6" x14ac:dyDescent="0.3">
      <c r="A4082" s="15">
        <v>33</v>
      </c>
      <c r="B4082" s="15">
        <v>8</v>
      </c>
      <c r="C4082" s="20">
        <v>182</v>
      </c>
      <c r="E4082" s="15">
        <v>8.6</v>
      </c>
      <c r="F4082" s="15">
        <v>0</v>
      </c>
    </row>
    <row r="4083" spans="1:6" x14ac:dyDescent="0.3">
      <c r="A4083" s="3">
        <v>33</v>
      </c>
      <c r="B4083" s="3">
        <v>8</v>
      </c>
      <c r="C4083" s="6">
        <v>82</v>
      </c>
      <c r="E4083" s="3">
        <v>2.6</v>
      </c>
      <c r="F4083" s="3">
        <v>0</v>
      </c>
    </row>
    <row r="4084" spans="1:6" x14ac:dyDescent="0.3">
      <c r="A4084" s="15">
        <v>33</v>
      </c>
      <c r="B4084" s="15">
        <v>7</v>
      </c>
      <c r="C4084" s="20">
        <v>39</v>
      </c>
      <c r="E4084" s="15">
        <v>2</v>
      </c>
      <c r="F4084" s="15">
        <v>0</v>
      </c>
    </row>
    <row r="4085" spans="1:6" x14ac:dyDescent="0.3">
      <c r="A4085" s="3">
        <v>33</v>
      </c>
      <c r="B4085" s="3">
        <v>7</v>
      </c>
      <c r="C4085" s="6">
        <v>81</v>
      </c>
      <c r="E4085" s="3">
        <v>1.6</v>
      </c>
      <c r="F4085" s="3">
        <v>0</v>
      </c>
    </row>
    <row r="4086" spans="1:6" x14ac:dyDescent="0.3">
      <c r="A4086" s="15">
        <v>33</v>
      </c>
      <c r="B4086" s="15">
        <v>7</v>
      </c>
      <c r="C4086" s="20">
        <v>88</v>
      </c>
      <c r="E4086" s="15">
        <v>1.6</v>
      </c>
      <c r="F4086" s="15">
        <v>0</v>
      </c>
    </row>
    <row r="4087" spans="1:6" x14ac:dyDescent="0.3">
      <c r="A4087" s="3">
        <v>33</v>
      </c>
      <c r="B4087" s="3">
        <v>9</v>
      </c>
      <c r="C4087" s="6">
        <v>74</v>
      </c>
      <c r="E4087" s="3">
        <v>2.6</v>
      </c>
      <c r="F4087" s="3">
        <v>0</v>
      </c>
    </row>
    <row r="4088" spans="1:6" x14ac:dyDescent="0.3">
      <c r="A4088" s="15">
        <v>33</v>
      </c>
      <c r="B4088" s="15">
        <v>9</v>
      </c>
      <c r="C4088" s="20">
        <v>14</v>
      </c>
      <c r="E4088" s="15">
        <v>0.7</v>
      </c>
      <c r="F4088" s="15">
        <v>105</v>
      </c>
    </row>
    <row r="4089" spans="1:6" x14ac:dyDescent="0.3">
      <c r="A4089" s="3">
        <v>33</v>
      </c>
      <c r="B4089" s="3">
        <v>7</v>
      </c>
      <c r="C4089" s="6">
        <v>31</v>
      </c>
      <c r="E4089" s="3">
        <v>1</v>
      </c>
      <c r="F4089" s="3">
        <v>0</v>
      </c>
    </row>
    <row r="4090" spans="1:6" x14ac:dyDescent="0.3">
      <c r="A4090" s="15">
        <v>33</v>
      </c>
      <c r="B4090" s="15">
        <v>7</v>
      </c>
      <c r="C4090" s="20">
        <v>28</v>
      </c>
      <c r="E4090" s="15">
        <v>0.8</v>
      </c>
      <c r="F4090" s="15">
        <v>0</v>
      </c>
    </row>
    <row r="4091" spans="1:6" x14ac:dyDescent="0.3">
      <c r="A4091" s="3">
        <v>33</v>
      </c>
      <c r="B4091" s="3">
        <v>9</v>
      </c>
      <c r="C4091" s="6">
        <v>20</v>
      </c>
      <c r="E4091" s="3">
        <v>0.7</v>
      </c>
      <c r="F4091" s="3">
        <v>0</v>
      </c>
    </row>
    <row r="4092" spans="1:6" x14ac:dyDescent="0.3">
      <c r="A4092" s="15">
        <v>33</v>
      </c>
      <c r="B4092" s="15">
        <v>7</v>
      </c>
      <c r="C4092" s="20">
        <v>80</v>
      </c>
      <c r="E4092" s="15">
        <v>1.5</v>
      </c>
      <c r="F4092" s="15">
        <v>0</v>
      </c>
    </row>
    <row r="4093" spans="1:6" x14ac:dyDescent="0.3">
      <c r="A4093" s="3">
        <v>33</v>
      </c>
      <c r="B4093" s="3">
        <v>9</v>
      </c>
      <c r="C4093" s="6">
        <v>64</v>
      </c>
      <c r="E4093" s="3">
        <v>3.4</v>
      </c>
      <c r="F4093" s="3">
        <v>0</v>
      </c>
    </row>
    <row r="4094" spans="1:6" x14ac:dyDescent="0.3">
      <c r="A4094" s="15">
        <v>33</v>
      </c>
      <c r="B4094" s="15">
        <v>8</v>
      </c>
      <c r="C4094" s="20">
        <v>54</v>
      </c>
      <c r="E4094" s="15">
        <v>2.2999999999999998</v>
      </c>
      <c r="F4094" s="15">
        <v>0</v>
      </c>
    </row>
    <row r="4095" spans="1:6" x14ac:dyDescent="0.3">
      <c r="A4095" s="3">
        <v>33</v>
      </c>
      <c r="B4095" s="3">
        <v>9</v>
      </c>
      <c r="C4095" s="6">
        <v>152</v>
      </c>
      <c r="E4095" s="3">
        <v>6</v>
      </c>
      <c r="F4095" s="3">
        <v>0</v>
      </c>
    </row>
    <row r="4096" spans="1:6" x14ac:dyDescent="0.3">
      <c r="A4096" s="15">
        <v>33</v>
      </c>
      <c r="B4096" s="15">
        <v>8</v>
      </c>
      <c r="C4096" s="20">
        <v>58</v>
      </c>
      <c r="E4096" s="15">
        <v>1.3</v>
      </c>
      <c r="F4096" s="15">
        <v>0</v>
      </c>
    </row>
    <row r="4097" spans="1:6" x14ac:dyDescent="0.3">
      <c r="A4097" s="3">
        <v>33</v>
      </c>
      <c r="B4097" s="3">
        <v>6</v>
      </c>
      <c r="C4097" s="6">
        <v>53</v>
      </c>
      <c r="E4097" s="3">
        <v>1</v>
      </c>
      <c r="F4097" s="3">
        <v>96</v>
      </c>
    </row>
    <row r="4098" spans="1:6" x14ac:dyDescent="0.3">
      <c r="A4098" s="15">
        <v>33</v>
      </c>
      <c r="B4098" s="15">
        <v>9</v>
      </c>
      <c r="C4098" s="20">
        <v>38</v>
      </c>
      <c r="E4098" s="15">
        <v>1.33</v>
      </c>
      <c r="F4098" s="15">
        <v>115</v>
      </c>
    </row>
    <row r="4099" spans="1:6" x14ac:dyDescent="0.3">
      <c r="A4099" s="3">
        <v>33</v>
      </c>
      <c r="B4099" s="3">
        <v>9</v>
      </c>
      <c r="C4099" s="6">
        <v>125</v>
      </c>
      <c r="E4099" s="3">
        <v>4.3</v>
      </c>
      <c r="F4099" s="3">
        <v>0</v>
      </c>
    </row>
    <row r="4100" spans="1:6" x14ac:dyDescent="0.3">
      <c r="A4100" s="15">
        <v>33</v>
      </c>
      <c r="B4100" s="15">
        <v>7</v>
      </c>
      <c r="C4100" s="20">
        <v>25</v>
      </c>
      <c r="E4100" s="15">
        <v>1</v>
      </c>
      <c r="F4100" s="15">
        <v>0</v>
      </c>
    </row>
    <row r="4101" spans="1:6" x14ac:dyDescent="0.3">
      <c r="A4101" s="3">
        <v>33</v>
      </c>
      <c r="B4101" s="3">
        <v>7</v>
      </c>
      <c r="C4101" s="6">
        <v>92</v>
      </c>
      <c r="E4101" s="3">
        <v>1.6</v>
      </c>
      <c r="F4101" s="3">
        <v>0</v>
      </c>
    </row>
    <row r="4102" spans="1:6" x14ac:dyDescent="0.3">
      <c r="A4102" s="15">
        <v>33</v>
      </c>
      <c r="B4102" s="15">
        <v>7</v>
      </c>
      <c r="C4102" s="20">
        <v>29</v>
      </c>
      <c r="E4102" s="15">
        <v>0.6</v>
      </c>
      <c r="F4102" s="15">
        <v>0</v>
      </c>
    </row>
    <row r="4103" spans="1:6" x14ac:dyDescent="0.3">
      <c r="A4103" s="3">
        <v>33</v>
      </c>
      <c r="B4103" s="3">
        <v>3</v>
      </c>
      <c r="C4103" s="6">
        <v>20</v>
      </c>
      <c r="E4103" s="3">
        <v>0.67</v>
      </c>
      <c r="F4103" s="3">
        <v>0</v>
      </c>
    </row>
    <row r="4104" spans="1:6" x14ac:dyDescent="0.3">
      <c r="A4104" s="15">
        <v>33</v>
      </c>
      <c r="B4104" s="15">
        <v>7</v>
      </c>
      <c r="C4104" s="20">
        <v>22</v>
      </c>
      <c r="E4104" s="15">
        <v>0.4</v>
      </c>
      <c r="F4104" s="15">
        <v>0</v>
      </c>
    </row>
    <row r="4105" spans="1:6" x14ac:dyDescent="0.3">
      <c r="A4105" s="3">
        <v>33</v>
      </c>
      <c r="B4105" s="3">
        <v>9</v>
      </c>
      <c r="C4105" s="6">
        <v>139</v>
      </c>
      <c r="E4105" s="3">
        <v>4.3</v>
      </c>
      <c r="F4105" s="3">
        <v>0</v>
      </c>
    </row>
    <row r="4106" spans="1:6" x14ac:dyDescent="0.3">
      <c r="A4106" s="15">
        <v>33</v>
      </c>
      <c r="B4106" s="15">
        <v>8</v>
      </c>
      <c r="C4106" s="20">
        <v>53</v>
      </c>
      <c r="E4106" s="15">
        <v>2.2999999999999998</v>
      </c>
      <c r="F4106" s="15">
        <v>76</v>
      </c>
    </row>
    <row r="4107" spans="1:6" x14ac:dyDescent="0.3">
      <c r="A4107" s="3">
        <v>33</v>
      </c>
      <c r="B4107" s="3">
        <v>6</v>
      </c>
      <c r="C4107" s="6">
        <v>78</v>
      </c>
      <c r="E4107" s="3">
        <v>2</v>
      </c>
      <c r="F4107" s="3">
        <v>0</v>
      </c>
    </row>
    <row r="4108" spans="1:6" x14ac:dyDescent="0.3">
      <c r="A4108" s="15">
        <v>33</v>
      </c>
      <c r="B4108" s="15">
        <v>7</v>
      </c>
      <c r="C4108" s="20">
        <v>100</v>
      </c>
      <c r="E4108" s="15">
        <v>2.7</v>
      </c>
      <c r="F4108" s="15">
        <v>126</v>
      </c>
    </row>
    <row r="4109" spans="1:6" x14ac:dyDescent="0.3">
      <c r="A4109" s="3">
        <v>33</v>
      </c>
      <c r="B4109" s="3">
        <v>9</v>
      </c>
      <c r="C4109" s="6">
        <v>83</v>
      </c>
      <c r="E4109" s="3">
        <v>0.1</v>
      </c>
      <c r="F4109" s="3">
        <v>0</v>
      </c>
    </row>
    <row r="4110" spans="1:6" x14ac:dyDescent="0.3">
      <c r="A4110" s="15">
        <v>33</v>
      </c>
      <c r="B4110" s="15">
        <v>9</v>
      </c>
      <c r="C4110" s="20">
        <v>131</v>
      </c>
      <c r="E4110" s="15">
        <v>2.2000000000000002</v>
      </c>
      <c r="F4110" s="15">
        <v>0</v>
      </c>
    </row>
    <row r="4111" spans="1:6" x14ac:dyDescent="0.3">
      <c r="A4111" s="3">
        <v>33</v>
      </c>
      <c r="B4111" s="3">
        <v>7</v>
      </c>
      <c r="C4111" s="6">
        <v>15</v>
      </c>
      <c r="E4111" s="3">
        <v>0.4</v>
      </c>
      <c r="F4111" s="3">
        <v>82</v>
      </c>
    </row>
    <row r="4112" spans="1:6" x14ac:dyDescent="0.3">
      <c r="A4112" s="15">
        <v>33</v>
      </c>
      <c r="B4112" s="15">
        <v>7</v>
      </c>
      <c r="C4112" s="20">
        <v>111</v>
      </c>
      <c r="E4112" s="15">
        <v>1.3</v>
      </c>
      <c r="F4112" s="15">
        <v>0</v>
      </c>
    </row>
    <row r="4113" spans="1:6" x14ac:dyDescent="0.3">
      <c r="A4113" s="3">
        <v>33</v>
      </c>
      <c r="B4113" s="3">
        <v>8</v>
      </c>
      <c r="C4113" s="6">
        <v>62</v>
      </c>
      <c r="E4113" s="3">
        <v>1</v>
      </c>
      <c r="F4113" s="3">
        <v>0</v>
      </c>
    </row>
    <row r="4114" spans="1:6" x14ac:dyDescent="0.3">
      <c r="A4114" s="15">
        <v>33</v>
      </c>
      <c r="B4114" s="15">
        <v>7</v>
      </c>
      <c r="C4114" s="20">
        <v>84</v>
      </c>
      <c r="E4114" s="15">
        <v>2.9</v>
      </c>
      <c r="F4114" s="15">
        <v>0</v>
      </c>
    </row>
    <row r="4115" spans="1:6" x14ac:dyDescent="0.3">
      <c r="A4115" s="3">
        <v>33</v>
      </c>
      <c r="B4115" s="3">
        <v>3</v>
      </c>
      <c r="C4115" s="6">
        <v>59</v>
      </c>
      <c r="E4115" s="3">
        <v>1.75</v>
      </c>
      <c r="F4115" s="3">
        <v>0</v>
      </c>
    </row>
    <row r="4116" spans="1:6" x14ac:dyDescent="0.3">
      <c r="A4116" s="15">
        <v>33</v>
      </c>
      <c r="B4116" s="15">
        <v>9</v>
      </c>
      <c r="C4116" s="20">
        <v>10</v>
      </c>
      <c r="E4116" s="15">
        <v>1</v>
      </c>
      <c r="F4116" s="15">
        <v>81</v>
      </c>
    </row>
    <row r="4117" spans="1:6" x14ac:dyDescent="0.3">
      <c r="A4117" s="3">
        <v>33</v>
      </c>
      <c r="B4117" s="3">
        <v>9</v>
      </c>
      <c r="C4117" s="6">
        <v>73</v>
      </c>
      <c r="E4117" s="3">
        <v>3.4</v>
      </c>
      <c r="F4117" s="3">
        <v>140</v>
      </c>
    </row>
    <row r="4118" spans="1:6" x14ac:dyDescent="0.3">
      <c r="A4118" s="15">
        <v>33</v>
      </c>
      <c r="B4118" s="15">
        <v>8</v>
      </c>
      <c r="C4118" s="20">
        <v>145</v>
      </c>
      <c r="E4118" s="15">
        <v>2.7</v>
      </c>
      <c r="F4118" s="15">
        <v>0</v>
      </c>
    </row>
    <row r="4119" spans="1:6" x14ac:dyDescent="0.3">
      <c r="A4119" s="3">
        <v>33</v>
      </c>
      <c r="B4119" s="3">
        <v>8</v>
      </c>
      <c r="C4119" s="6">
        <v>39</v>
      </c>
      <c r="E4119" s="3">
        <v>0.8</v>
      </c>
      <c r="F4119" s="3">
        <v>0</v>
      </c>
    </row>
    <row r="4120" spans="1:6" x14ac:dyDescent="0.3">
      <c r="A4120" s="15">
        <v>33</v>
      </c>
      <c r="B4120" s="15">
        <v>8</v>
      </c>
      <c r="C4120" s="20">
        <v>178</v>
      </c>
      <c r="E4120" s="15">
        <v>8.5</v>
      </c>
      <c r="F4120" s="15">
        <v>0</v>
      </c>
    </row>
    <row r="4121" spans="1:6" x14ac:dyDescent="0.3">
      <c r="A4121" s="3">
        <v>33</v>
      </c>
      <c r="B4121" s="3">
        <v>8</v>
      </c>
      <c r="C4121" s="6">
        <v>140</v>
      </c>
      <c r="E4121" s="3">
        <v>4.5999999999999996</v>
      </c>
      <c r="F4121" s="3">
        <v>0</v>
      </c>
    </row>
    <row r="4122" spans="1:6" x14ac:dyDescent="0.3">
      <c r="A4122" s="15">
        <v>33</v>
      </c>
      <c r="B4122" s="15">
        <v>7</v>
      </c>
      <c r="C4122" s="20">
        <v>104</v>
      </c>
      <c r="E4122" s="15">
        <v>3.6</v>
      </c>
      <c r="F4122" s="15">
        <v>0</v>
      </c>
    </row>
    <row r="4123" spans="1:6" x14ac:dyDescent="0.3">
      <c r="A4123" s="3">
        <v>33</v>
      </c>
      <c r="B4123" s="3">
        <v>7</v>
      </c>
      <c r="C4123" s="6">
        <v>39</v>
      </c>
      <c r="E4123" s="3">
        <v>0.8</v>
      </c>
      <c r="F4123" s="3">
        <v>0</v>
      </c>
    </row>
    <row r="4124" spans="1:6" x14ac:dyDescent="0.3">
      <c r="A4124" s="15">
        <v>33</v>
      </c>
      <c r="B4124" s="15">
        <v>9</v>
      </c>
      <c r="C4124" s="20">
        <v>41</v>
      </c>
      <c r="E4124" s="15">
        <v>1.5</v>
      </c>
      <c r="F4124" s="15">
        <v>0</v>
      </c>
    </row>
    <row r="4125" spans="1:6" x14ac:dyDescent="0.3">
      <c r="A4125" s="3">
        <v>33</v>
      </c>
      <c r="B4125" s="3">
        <v>9</v>
      </c>
      <c r="C4125" s="6">
        <v>53</v>
      </c>
      <c r="E4125" s="3">
        <v>2.1</v>
      </c>
      <c r="F4125" s="3">
        <v>0</v>
      </c>
    </row>
    <row r="4126" spans="1:6" x14ac:dyDescent="0.3">
      <c r="A4126" s="15">
        <v>33</v>
      </c>
      <c r="B4126" s="15">
        <v>9</v>
      </c>
      <c r="C4126" s="20">
        <v>19</v>
      </c>
      <c r="E4126" s="15">
        <v>1</v>
      </c>
      <c r="F4126" s="15">
        <v>92</v>
      </c>
    </row>
    <row r="4127" spans="1:6" x14ac:dyDescent="0.3">
      <c r="A4127" s="3">
        <v>33</v>
      </c>
      <c r="B4127" s="3">
        <v>9</v>
      </c>
      <c r="C4127" s="6">
        <v>30</v>
      </c>
      <c r="E4127" s="3">
        <v>1</v>
      </c>
      <c r="F4127" s="3">
        <v>0</v>
      </c>
    </row>
    <row r="4128" spans="1:6" x14ac:dyDescent="0.3">
      <c r="A4128" s="15">
        <v>33</v>
      </c>
      <c r="B4128" s="15">
        <v>8</v>
      </c>
      <c r="C4128" s="20">
        <v>120</v>
      </c>
      <c r="E4128" s="15">
        <v>4.2</v>
      </c>
      <c r="F4128" s="15">
        <v>76</v>
      </c>
    </row>
    <row r="4129" spans="1:6" x14ac:dyDescent="0.3">
      <c r="A4129" s="3">
        <v>33</v>
      </c>
      <c r="B4129" s="3">
        <v>7</v>
      </c>
      <c r="C4129" s="6">
        <v>35</v>
      </c>
      <c r="E4129" s="3">
        <v>0.8</v>
      </c>
      <c r="F4129" s="3">
        <v>0</v>
      </c>
    </row>
    <row r="4130" spans="1:6" x14ac:dyDescent="0.3">
      <c r="A4130" s="15">
        <v>33</v>
      </c>
      <c r="B4130" s="15">
        <v>7</v>
      </c>
      <c r="C4130" s="20">
        <v>188</v>
      </c>
      <c r="E4130" s="15">
        <v>7</v>
      </c>
      <c r="F4130" s="15">
        <v>581</v>
      </c>
    </row>
    <row r="4131" spans="1:6" x14ac:dyDescent="0.3">
      <c r="A4131" s="3">
        <v>33</v>
      </c>
      <c r="B4131" s="3">
        <v>7</v>
      </c>
      <c r="C4131" s="6">
        <v>115</v>
      </c>
      <c r="E4131" s="3">
        <v>2.7</v>
      </c>
      <c r="F4131" s="3">
        <v>283</v>
      </c>
    </row>
    <row r="4132" spans="1:6" x14ac:dyDescent="0.3">
      <c r="A4132" s="15">
        <v>33</v>
      </c>
      <c r="B4132" s="15">
        <v>7</v>
      </c>
      <c r="C4132" s="20">
        <v>73</v>
      </c>
      <c r="E4132" s="15">
        <v>2.5</v>
      </c>
      <c r="F4132" s="15">
        <v>135</v>
      </c>
    </row>
    <row r="4133" spans="1:6" x14ac:dyDescent="0.3">
      <c r="A4133" s="3">
        <v>33</v>
      </c>
      <c r="B4133" s="3">
        <v>9</v>
      </c>
      <c r="C4133" s="6">
        <v>18</v>
      </c>
      <c r="E4133" s="3">
        <v>0.4</v>
      </c>
      <c r="F4133" s="3">
        <v>0</v>
      </c>
    </row>
    <row r="4134" spans="1:6" x14ac:dyDescent="0.3">
      <c r="A4134" s="15">
        <v>33</v>
      </c>
      <c r="B4134" s="15">
        <v>7</v>
      </c>
      <c r="C4134" s="20">
        <v>44</v>
      </c>
      <c r="E4134" s="15">
        <v>0.3</v>
      </c>
      <c r="F4134" s="15">
        <v>0</v>
      </c>
    </row>
    <row r="4135" spans="1:6" x14ac:dyDescent="0.3">
      <c r="A4135" s="3">
        <v>33</v>
      </c>
      <c r="B4135" s="3">
        <v>8</v>
      </c>
      <c r="C4135" s="6">
        <v>58</v>
      </c>
      <c r="E4135" s="3">
        <v>2.5</v>
      </c>
      <c r="F4135" s="3">
        <v>0</v>
      </c>
    </row>
    <row r="4136" spans="1:6" x14ac:dyDescent="0.3">
      <c r="A4136" s="15">
        <v>33</v>
      </c>
      <c r="B4136" s="15">
        <v>8</v>
      </c>
      <c r="C4136" s="20">
        <v>162</v>
      </c>
      <c r="E4136" s="15">
        <v>8.6</v>
      </c>
      <c r="F4136" s="15">
        <v>0</v>
      </c>
    </row>
    <row r="4137" spans="1:6" x14ac:dyDescent="0.3">
      <c r="A4137" s="3">
        <v>32</v>
      </c>
      <c r="B4137" s="3">
        <v>7</v>
      </c>
      <c r="C4137" s="6">
        <v>132</v>
      </c>
      <c r="E4137" s="3">
        <v>1.1000000000000001</v>
      </c>
      <c r="F4137" s="3">
        <v>412</v>
      </c>
    </row>
    <row r="4138" spans="1:6" x14ac:dyDescent="0.3">
      <c r="A4138" s="15">
        <v>32</v>
      </c>
      <c r="B4138" s="15">
        <v>8</v>
      </c>
      <c r="C4138" s="20">
        <v>8</v>
      </c>
      <c r="E4138" s="15">
        <v>0.7</v>
      </c>
      <c r="F4138" s="15">
        <v>0</v>
      </c>
    </row>
    <row r="4139" spans="1:6" x14ac:dyDescent="0.3">
      <c r="A4139" s="3">
        <v>32</v>
      </c>
      <c r="B4139" s="3">
        <v>7</v>
      </c>
      <c r="C4139" s="6">
        <v>112</v>
      </c>
      <c r="E4139" s="3">
        <v>4.5999999999999996</v>
      </c>
      <c r="F4139" s="3">
        <v>366</v>
      </c>
    </row>
    <row r="4140" spans="1:6" x14ac:dyDescent="0.3">
      <c r="A4140" s="15">
        <v>32</v>
      </c>
      <c r="B4140" s="15">
        <v>6</v>
      </c>
      <c r="C4140" s="20">
        <v>79</v>
      </c>
      <c r="E4140" s="15">
        <v>1.5</v>
      </c>
      <c r="F4140" s="15">
        <v>0</v>
      </c>
    </row>
    <row r="4141" spans="1:6" x14ac:dyDescent="0.3">
      <c r="A4141" s="3">
        <v>32</v>
      </c>
      <c r="B4141" s="3">
        <v>6</v>
      </c>
      <c r="C4141" s="6">
        <v>29</v>
      </c>
      <c r="E4141" s="3">
        <v>1.9</v>
      </c>
      <c r="F4141" s="3">
        <v>0</v>
      </c>
    </row>
    <row r="4142" spans="1:6" x14ac:dyDescent="0.3">
      <c r="A4142" s="15">
        <v>32</v>
      </c>
      <c r="B4142" s="15">
        <v>6</v>
      </c>
      <c r="C4142" s="20">
        <v>25</v>
      </c>
      <c r="E4142" s="15">
        <v>0.3</v>
      </c>
      <c r="F4142" s="15">
        <v>0</v>
      </c>
    </row>
    <row r="4143" spans="1:6" x14ac:dyDescent="0.3">
      <c r="A4143" s="3">
        <v>32</v>
      </c>
      <c r="B4143" s="3">
        <v>8</v>
      </c>
      <c r="C4143" s="6">
        <v>128</v>
      </c>
      <c r="E4143" s="3">
        <v>4.33</v>
      </c>
      <c r="F4143" s="3">
        <v>0</v>
      </c>
    </row>
    <row r="4144" spans="1:6" x14ac:dyDescent="0.3">
      <c r="A4144" s="15">
        <v>32</v>
      </c>
      <c r="B4144" s="15">
        <v>6</v>
      </c>
      <c r="C4144" s="20">
        <v>28</v>
      </c>
      <c r="E4144" s="15">
        <v>1</v>
      </c>
      <c r="F4144" s="15">
        <v>0</v>
      </c>
    </row>
    <row r="4145" spans="1:6" x14ac:dyDescent="0.3">
      <c r="A4145" s="3">
        <v>32</v>
      </c>
      <c r="B4145" s="3">
        <v>6</v>
      </c>
      <c r="C4145" s="6">
        <v>32</v>
      </c>
      <c r="E4145" s="3">
        <v>1.9</v>
      </c>
      <c r="F4145" s="3">
        <v>0</v>
      </c>
    </row>
    <row r="4146" spans="1:6" x14ac:dyDescent="0.3">
      <c r="A4146" s="15">
        <v>32</v>
      </c>
      <c r="B4146" s="15">
        <v>8</v>
      </c>
      <c r="C4146" s="20">
        <v>98</v>
      </c>
      <c r="E4146" s="15">
        <v>2</v>
      </c>
      <c r="F4146" s="15">
        <v>175</v>
      </c>
    </row>
    <row r="4147" spans="1:6" x14ac:dyDescent="0.3">
      <c r="A4147" s="3">
        <v>32</v>
      </c>
      <c r="B4147" s="3">
        <v>7</v>
      </c>
      <c r="C4147" s="6">
        <v>42</v>
      </c>
      <c r="E4147" s="3">
        <v>2.2999999999999998</v>
      </c>
      <c r="F4147" s="3">
        <v>0</v>
      </c>
    </row>
    <row r="4148" spans="1:6" x14ac:dyDescent="0.3">
      <c r="A4148" s="15">
        <v>32</v>
      </c>
      <c r="B4148" s="15">
        <v>7</v>
      </c>
      <c r="C4148" s="20">
        <v>35</v>
      </c>
      <c r="E4148" s="15">
        <v>1.3</v>
      </c>
      <c r="F4148" s="15">
        <v>116</v>
      </c>
    </row>
    <row r="4149" spans="1:6" x14ac:dyDescent="0.3">
      <c r="A4149" s="3">
        <v>32</v>
      </c>
      <c r="B4149" s="3">
        <v>6</v>
      </c>
      <c r="C4149" s="6">
        <v>84</v>
      </c>
      <c r="E4149" s="3">
        <v>1.8</v>
      </c>
      <c r="F4149" s="3">
        <v>0</v>
      </c>
    </row>
    <row r="4150" spans="1:6" x14ac:dyDescent="0.3">
      <c r="A4150" s="15">
        <v>32</v>
      </c>
      <c r="B4150" s="15">
        <v>8</v>
      </c>
      <c r="C4150" s="20">
        <v>43</v>
      </c>
      <c r="E4150" s="15">
        <v>2.1</v>
      </c>
      <c r="F4150" s="15">
        <v>0</v>
      </c>
    </row>
    <row r="4151" spans="1:6" x14ac:dyDescent="0.3">
      <c r="A4151" s="3">
        <v>32</v>
      </c>
      <c r="B4151" s="3">
        <v>6</v>
      </c>
      <c r="C4151" s="6">
        <v>50</v>
      </c>
      <c r="E4151" s="3">
        <v>2.1</v>
      </c>
      <c r="F4151" s="3">
        <v>0</v>
      </c>
    </row>
    <row r="4152" spans="1:6" x14ac:dyDescent="0.3">
      <c r="A4152" s="15">
        <v>32</v>
      </c>
      <c r="B4152" s="15">
        <v>7</v>
      </c>
      <c r="C4152" s="20">
        <v>35</v>
      </c>
      <c r="E4152" s="15">
        <v>1.3</v>
      </c>
      <c r="F4152" s="15">
        <v>108</v>
      </c>
    </row>
    <row r="4153" spans="1:6" x14ac:dyDescent="0.3">
      <c r="A4153" s="3">
        <v>32</v>
      </c>
      <c r="B4153" s="3">
        <v>7</v>
      </c>
      <c r="C4153" s="6">
        <v>112</v>
      </c>
      <c r="E4153" s="3">
        <v>3.8</v>
      </c>
      <c r="F4153" s="3">
        <v>81</v>
      </c>
    </row>
    <row r="4154" spans="1:6" x14ac:dyDescent="0.3">
      <c r="A4154" s="15">
        <v>32</v>
      </c>
      <c r="B4154" s="15">
        <v>6</v>
      </c>
      <c r="C4154" s="20">
        <v>81</v>
      </c>
      <c r="E4154" s="15">
        <v>2.5</v>
      </c>
      <c r="F4154" s="15">
        <v>0</v>
      </c>
    </row>
    <row r="4155" spans="1:6" x14ac:dyDescent="0.3">
      <c r="A4155" s="3">
        <v>32</v>
      </c>
      <c r="B4155" s="3">
        <v>6</v>
      </c>
      <c r="C4155" s="6">
        <v>85</v>
      </c>
      <c r="E4155" s="3">
        <v>2.7</v>
      </c>
      <c r="F4155" s="3">
        <v>100</v>
      </c>
    </row>
    <row r="4156" spans="1:6" x14ac:dyDescent="0.3">
      <c r="A4156" s="15">
        <v>32</v>
      </c>
      <c r="B4156" s="15">
        <v>7</v>
      </c>
      <c r="C4156" s="20">
        <v>42</v>
      </c>
      <c r="E4156" s="15">
        <v>0.8</v>
      </c>
      <c r="F4156" s="15">
        <v>0</v>
      </c>
    </row>
    <row r="4157" spans="1:6" x14ac:dyDescent="0.3">
      <c r="A4157" s="3">
        <v>32</v>
      </c>
      <c r="B4157" s="3">
        <v>6</v>
      </c>
      <c r="C4157" s="6">
        <v>41</v>
      </c>
      <c r="E4157" s="3">
        <v>2</v>
      </c>
      <c r="F4157" s="3">
        <v>0</v>
      </c>
    </row>
    <row r="4158" spans="1:6" x14ac:dyDescent="0.3">
      <c r="A4158" s="15">
        <v>32</v>
      </c>
      <c r="B4158" s="15">
        <v>7</v>
      </c>
      <c r="C4158" s="20">
        <v>44</v>
      </c>
      <c r="E4158" s="15">
        <v>0.8</v>
      </c>
      <c r="F4158" s="15">
        <v>0</v>
      </c>
    </row>
    <row r="4159" spans="1:6" x14ac:dyDescent="0.3">
      <c r="A4159" s="3">
        <v>32</v>
      </c>
      <c r="B4159" s="3">
        <v>6</v>
      </c>
      <c r="C4159" s="6">
        <v>120</v>
      </c>
      <c r="E4159" s="3">
        <v>5.4</v>
      </c>
      <c r="F4159" s="3">
        <v>301</v>
      </c>
    </row>
    <row r="4160" spans="1:6" x14ac:dyDescent="0.3">
      <c r="A4160" s="15">
        <v>32</v>
      </c>
      <c r="B4160" s="15">
        <v>6</v>
      </c>
      <c r="C4160" s="20">
        <v>38</v>
      </c>
      <c r="E4160" s="15">
        <v>0.3</v>
      </c>
      <c r="F4160" s="15">
        <v>0</v>
      </c>
    </row>
    <row r="4161" spans="1:6" x14ac:dyDescent="0.3">
      <c r="A4161" s="3">
        <v>32</v>
      </c>
      <c r="B4161" s="3">
        <v>6</v>
      </c>
      <c r="C4161" s="6">
        <v>112</v>
      </c>
      <c r="E4161" s="3">
        <v>1.8</v>
      </c>
      <c r="F4161" s="3">
        <v>0</v>
      </c>
    </row>
    <row r="4162" spans="1:6" x14ac:dyDescent="0.3">
      <c r="A4162" s="15">
        <v>32</v>
      </c>
      <c r="B4162" s="15">
        <v>8</v>
      </c>
      <c r="C4162" s="20">
        <v>42</v>
      </c>
      <c r="E4162" s="15">
        <v>1.8</v>
      </c>
      <c r="F4162" s="15">
        <v>0</v>
      </c>
    </row>
    <row r="4163" spans="1:6" x14ac:dyDescent="0.3">
      <c r="A4163" s="3">
        <v>32</v>
      </c>
      <c r="B4163" s="3">
        <v>7</v>
      </c>
      <c r="C4163" s="6">
        <v>108</v>
      </c>
      <c r="E4163" s="3">
        <v>4.5999999999999996</v>
      </c>
      <c r="F4163" s="3">
        <v>0</v>
      </c>
    </row>
    <row r="4164" spans="1:6" x14ac:dyDescent="0.3">
      <c r="A4164" s="15">
        <v>32</v>
      </c>
      <c r="B4164" s="15">
        <v>8</v>
      </c>
      <c r="C4164" s="20">
        <v>39</v>
      </c>
      <c r="E4164" s="15">
        <v>1.7</v>
      </c>
      <c r="F4164" s="15">
        <v>0</v>
      </c>
    </row>
    <row r="4165" spans="1:6" x14ac:dyDescent="0.3">
      <c r="A4165" s="3">
        <v>32</v>
      </c>
      <c r="B4165" s="3">
        <v>7</v>
      </c>
      <c r="C4165" s="6">
        <v>38</v>
      </c>
      <c r="E4165" s="3">
        <v>1</v>
      </c>
      <c r="F4165" s="3">
        <v>0</v>
      </c>
    </row>
    <row r="4166" spans="1:6" x14ac:dyDescent="0.3">
      <c r="A4166" s="15">
        <v>32</v>
      </c>
      <c r="B4166" s="15">
        <v>8</v>
      </c>
      <c r="C4166" s="20">
        <v>104</v>
      </c>
      <c r="E4166" s="15">
        <v>3.7</v>
      </c>
      <c r="F4166" s="15">
        <v>0</v>
      </c>
    </row>
    <row r="4167" spans="1:6" x14ac:dyDescent="0.3">
      <c r="A4167" s="3">
        <v>32</v>
      </c>
      <c r="B4167" s="3">
        <v>6</v>
      </c>
      <c r="C4167" s="6">
        <v>13</v>
      </c>
      <c r="E4167" s="3">
        <v>0.3</v>
      </c>
      <c r="F4167" s="3">
        <v>0</v>
      </c>
    </row>
    <row r="4168" spans="1:6" x14ac:dyDescent="0.3">
      <c r="A4168" s="15">
        <v>32</v>
      </c>
      <c r="B4168" s="15">
        <v>7</v>
      </c>
      <c r="C4168" s="20">
        <v>143</v>
      </c>
      <c r="E4168" s="15">
        <v>2.9</v>
      </c>
      <c r="F4168" s="15">
        <v>0</v>
      </c>
    </row>
    <row r="4169" spans="1:6" x14ac:dyDescent="0.3">
      <c r="A4169" s="3">
        <v>32</v>
      </c>
      <c r="B4169" s="3">
        <v>6</v>
      </c>
      <c r="C4169" s="6">
        <v>99</v>
      </c>
      <c r="E4169" s="3">
        <v>1.5</v>
      </c>
      <c r="F4169" s="3">
        <v>0</v>
      </c>
    </row>
    <row r="4170" spans="1:6" x14ac:dyDescent="0.3">
      <c r="A4170" s="15">
        <v>32</v>
      </c>
      <c r="B4170" s="15">
        <v>7</v>
      </c>
      <c r="C4170" s="20">
        <v>123</v>
      </c>
      <c r="E4170" s="15">
        <v>2.9</v>
      </c>
      <c r="F4170" s="15">
        <v>0</v>
      </c>
    </row>
    <row r="4171" spans="1:6" x14ac:dyDescent="0.3">
      <c r="A4171" s="3">
        <v>32</v>
      </c>
      <c r="B4171" s="3">
        <v>7</v>
      </c>
      <c r="C4171" s="6">
        <v>94</v>
      </c>
      <c r="E4171" s="3">
        <v>3.1</v>
      </c>
      <c r="F4171" s="3">
        <v>0</v>
      </c>
    </row>
    <row r="4172" spans="1:6" x14ac:dyDescent="0.3">
      <c r="A4172" s="15">
        <v>32</v>
      </c>
      <c r="B4172" s="15">
        <v>2</v>
      </c>
      <c r="C4172" s="20">
        <v>71</v>
      </c>
      <c r="E4172" s="15">
        <v>1.75</v>
      </c>
      <c r="F4172" s="15">
        <v>108</v>
      </c>
    </row>
    <row r="4173" spans="1:6" x14ac:dyDescent="0.3">
      <c r="A4173" s="3">
        <v>32</v>
      </c>
      <c r="B4173" s="3">
        <v>6</v>
      </c>
      <c r="C4173" s="6">
        <v>28</v>
      </c>
      <c r="E4173" s="3">
        <v>0.3</v>
      </c>
      <c r="F4173" s="3">
        <v>88</v>
      </c>
    </row>
    <row r="4174" spans="1:6" x14ac:dyDescent="0.3">
      <c r="A4174" s="15">
        <v>32</v>
      </c>
      <c r="B4174" s="15">
        <v>6</v>
      </c>
      <c r="C4174" s="20">
        <v>73</v>
      </c>
      <c r="E4174" s="15">
        <v>2.2000000000000002</v>
      </c>
      <c r="F4174" s="15">
        <v>0</v>
      </c>
    </row>
    <row r="4175" spans="1:6" x14ac:dyDescent="0.3">
      <c r="A4175" s="3">
        <v>32</v>
      </c>
      <c r="B4175" s="3">
        <v>6</v>
      </c>
      <c r="C4175" s="6">
        <v>35</v>
      </c>
      <c r="E4175" s="3">
        <v>0.3</v>
      </c>
      <c r="F4175" s="3">
        <v>0</v>
      </c>
    </row>
    <row r="4176" spans="1:6" x14ac:dyDescent="0.3">
      <c r="A4176" s="15">
        <v>32</v>
      </c>
      <c r="B4176" s="15">
        <v>5</v>
      </c>
      <c r="C4176" s="20">
        <v>48</v>
      </c>
      <c r="E4176" s="15">
        <v>1.67</v>
      </c>
      <c r="F4176" s="15">
        <v>0</v>
      </c>
    </row>
    <row r="4177" spans="1:6" x14ac:dyDescent="0.3">
      <c r="A4177" s="3">
        <v>32</v>
      </c>
      <c r="B4177" s="3">
        <v>5</v>
      </c>
      <c r="C4177" s="6">
        <v>63</v>
      </c>
      <c r="E4177" s="3">
        <v>2</v>
      </c>
      <c r="F4177" s="3">
        <v>0</v>
      </c>
    </row>
    <row r="4178" spans="1:6" x14ac:dyDescent="0.3">
      <c r="A4178" s="15">
        <v>32</v>
      </c>
      <c r="B4178" s="15">
        <v>8</v>
      </c>
      <c r="C4178" s="20">
        <v>79</v>
      </c>
      <c r="E4178" s="15">
        <v>0.1</v>
      </c>
      <c r="F4178" s="15">
        <v>0</v>
      </c>
    </row>
    <row r="4179" spans="1:6" x14ac:dyDescent="0.3">
      <c r="A4179" s="3">
        <v>32</v>
      </c>
      <c r="B4179" s="3">
        <v>8</v>
      </c>
      <c r="C4179" s="6">
        <v>78</v>
      </c>
      <c r="E4179" s="3">
        <v>0.1</v>
      </c>
      <c r="F4179" s="3">
        <v>0</v>
      </c>
    </row>
    <row r="4180" spans="1:6" x14ac:dyDescent="0.3">
      <c r="A4180" s="15">
        <v>32</v>
      </c>
      <c r="B4180" s="15">
        <v>6</v>
      </c>
      <c r="C4180" s="20">
        <v>51</v>
      </c>
      <c r="E4180" s="15">
        <v>0.2</v>
      </c>
      <c r="F4180" s="15">
        <v>154</v>
      </c>
    </row>
    <row r="4181" spans="1:6" x14ac:dyDescent="0.3">
      <c r="A4181" s="3">
        <v>32</v>
      </c>
      <c r="B4181" s="3">
        <v>8</v>
      </c>
      <c r="C4181" s="6">
        <v>32</v>
      </c>
      <c r="E4181" s="3">
        <v>1</v>
      </c>
      <c r="F4181" s="3">
        <v>103</v>
      </c>
    </row>
    <row r="4182" spans="1:6" x14ac:dyDescent="0.3">
      <c r="A4182" s="15">
        <v>32</v>
      </c>
      <c r="B4182" s="15">
        <v>7</v>
      </c>
      <c r="C4182" s="20">
        <v>52</v>
      </c>
      <c r="E4182" s="15">
        <v>0.1</v>
      </c>
      <c r="F4182" s="15">
        <v>0</v>
      </c>
    </row>
    <row r="4183" spans="1:6" x14ac:dyDescent="0.3">
      <c r="A4183" s="3">
        <v>32</v>
      </c>
      <c r="B4183" s="3">
        <v>7</v>
      </c>
      <c r="C4183" s="6">
        <v>125</v>
      </c>
      <c r="E4183" s="3">
        <v>0</v>
      </c>
      <c r="F4183" s="3">
        <v>0</v>
      </c>
    </row>
    <row r="4184" spans="1:6" x14ac:dyDescent="0.3">
      <c r="A4184" s="15">
        <v>32</v>
      </c>
      <c r="B4184" s="15">
        <v>8</v>
      </c>
      <c r="C4184" s="20">
        <v>141</v>
      </c>
      <c r="E4184" s="15">
        <v>4.33</v>
      </c>
      <c r="F4184" s="15">
        <v>0</v>
      </c>
    </row>
    <row r="4185" spans="1:6" x14ac:dyDescent="0.3">
      <c r="A4185" s="3">
        <v>32</v>
      </c>
      <c r="B4185" s="3">
        <v>8</v>
      </c>
      <c r="C4185" s="6">
        <v>200</v>
      </c>
      <c r="E4185" s="3">
        <v>6.5</v>
      </c>
      <c r="F4185" s="3">
        <v>565</v>
      </c>
    </row>
    <row r="4186" spans="1:6" x14ac:dyDescent="0.3">
      <c r="A4186" s="15">
        <v>32</v>
      </c>
      <c r="B4186" s="15">
        <v>6</v>
      </c>
      <c r="C4186" s="20">
        <v>44</v>
      </c>
      <c r="E4186" s="15">
        <v>0.2</v>
      </c>
      <c r="F4186" s="15">
        <v>0</v>
      </c>
    </row>
    <row r="4187" spans="1:6" x14ac:dyDescent="0.3">
      <c r="A4187" s="3">
        <v>32</v>
      </c>
      <c r="B4187" s="3">
        <v>7</v>
      </c>
      <c r="C4187" s="6">
        <v>54</v>
      </c>
      <c r="E4187" s="3">
        <v>1.3</v>
      </c>
      <c r="F4187" s="3">
        <v>0</v>
      </c>
    </row>
    <row r="4188" spans="1:6" x14ac:dyDescent="0.3">
      <c r="A4188" s="15">
        <v>32</v>
      </c>
      <c r="B4188" s="15">
        <v>6</v>
      </c>
      <c r="C4188" s="20">
        <v>54</v>
      </c>
      <c r="E4188" s="15">
        <v>1.8</v>
      </c>
      <c r="F4188" s="15">
        <v>167</v>
      </c>
    </row>
    <row r="4189" spans="1:6" x14ac:dyDescent="0.3">
      <c r="A4189" s="3">
        <v>32</v>
      </c>
      <c r="B4189" s="3">
        <v>7</v>
      </c>
      <c r="C4189" s="6">
        <v>83</v>
      </c>
      <c r="E4189" s="3">
        <v>2.6</v>
      </c>
      <c r="F4189" s="3">
        <v>0</v>
      </c>
    </row>
    <row r="4190" spans="1:6" x14ac:dyDescent="0.3">
      <c r="A4190" s="15">
        <v>32</v>
      </c>
      <c r="B4190" s="15">
        <v>8</v>
      </c>
      <c r="C4190" s="20">
        <v>29</v>
      </c>
      <c r="E4190" s="15">
        <v>0.2</v>
      </c>
      <c r="F4190" s="15">
        <v>76</v>
      </c>
    </row>
    <row r="4191" spans="1:6" x14ac:dyDescent="0.3">
      <c r="A4191" s="3">
        <v>32</v>
      </c>
      <c r="B4191" s="3">
        <v>8</v>
      </c>
      <c r="C4191" s="6">
        <v>183</v>
      </c>
      <c r="E4191" s="3">
        <v>6</v>
      </c>
      <c r="F4191" s="3">
        <v>0</v>
      </c>
    </row>
    <row r="4192" spans="1:6" x14ac:dyDescent="0.3">
      <c r="A4192" s="15">
        <v>32</v>
      </c>
      <c r="B4192" s="15">
        <v>7</v>
      </c>
      <c r="C4192" s="20">
        <v>55</v>
      </c>
      <c r="E4192" s="15">
        <v>2</v>
      </c>
      <c r="F4192" s="15">
        <v>0</v>
      </c>
    </row>
    <row r="4193" spans="1:6" x14ac:dyDescent="0.3">
      <c r="A4193" s="3">
        <v>32</v>
      </c>
      <c r="B4193" s="3">
        <v>8</v>
      </c>
      <c r="C4193" s="6">
        <v>45</v>
      </c>
      <c r="E4193" s="3">
        <v>2.4</v>
      </c>
      <c r="F4193" s="3">
        <v>0</v>
      </c>
    </row>
    <row r="4194" spans="1:6" x14ac:dyDescent="0.3">
      <c r="A4194" s="15">
        <v>32</v>
      </c>
      <c r="B4194" s="15">
        <v>8</v>
      </c>
      <c r="C4194" s="20">
        <v>25</v>
      </c>
      <c r="E4194" s="15">
        <v>0.9</v>
      </c>
      <c r="F4194" s="15">
        <v>0</v>
      </c>
    </row>
    <row r="4195" spans="1:6" x14ac:dyDescent="0.3">
      <c r="A4195" s="3">
        <v>32</v>
      </c>
      <c r="B4195" s="3">
        <v>7</v>
      </c>
      <c r="C4195" s="6">
        <v>185</v>
      </c>
      <c r="E4195" s="3">
        <v>6.7</v>
      </c>
      <c r="F4195" s="3">
        <v>0</v>
      </c>
    </row>
    <row r="4196" spans="1:6" x14ac:dyDescent="0.3">
      <c r="A4196" s="15">
        <v>32</v>
      </c>
      <c r="B4196" s="15">
        <v>6</v>
      </c>
      <c r="C4196" s="20">
        <v>32</v>
      </c>
      <c r="E4196" s="15">
        <v>0.3</v>
      </c>
      <c r="F4196" s="15">
        <v>0</v>
      </c>
    </row>
    <row r="4197" spans="1:6" x14ac:dyDescent="0.3">
      <c r="A4197" s="3">
        <v>32</v>
      </c>
      <c r="B4197" s="3">
        <v>6</v>
      </c>
      <c r="C4197" s="6">
        <v>111</v>
      </c>
      <c r="E4197" s="3">
        <v>1.5</v>
      </c>
      <c r="F4197" s="3">
        <v>0</v>
      </c>
    </row>
    <row r="4198" spans="1:6" x14ac:dyDescent="0.3">
      <c r="A4198" s="15">
        <v>32</v>
      </c>
      <c r="B4198" s="15">
        <v>5</v>
      </c>
      <c r="C4198" s="20">
        <v>41</v>
      </c>
      <c r="E4198" s="15">
        <v>1</v>
      </c>
      <c r="F4198" s="15">
        <v>112</v>
      </c>
    </row>
    <row r="4199" spans="1:6" x14ac:dyDescent="0.3">
      <c r="A4199" s="3">
        <v>32</v>
      </c>
      <c r="B4199" s="3">
        <v>7</v>
      </c>
      <c r="C4199" s="6">
        <v>28</v>
      </c>
      <c r="E4199" s="3">
        <v>1.1000000000000001</v>
      </c>
      <c r="F4199" s="3">
        <v>0</v>
      </c>
    </row>
    <row r="4200" spans="1:6" x14ac:dyDescent="0.3">
      <c r="A4200" s="15">
        <v>32</v>
      </c>
      <c r="B4200" s="15">
        <v>8</v>
      </c>
      <c r="C4200" s="20">
        <v>60</v>
      </c>
      <c r="E4200" s="15">
        <v>1.2</v>
      </c>
      <c r="F4200" s="15">
        <v>0</v>
      </c>
    </row>
    <row r="4201" spans="1:6" x14ac:dyDescent="0.3">
      <c r="A4201" s="3">
        <v>32</v>
      </c>
      <c r="B4201" s="3">
        <v>7</v>
      </c>
      <c r="C4201" s="6">
        <v>98</v>
      </c>
      <c r="E4201" s="3">
        <v>4.2</v>
      </c>
      <c r="F4201" s="3">
        <v>171</v>
      </c>
    </row>
    <row r="4202" spans="1:6" x14ac:dyDescent="0.3">
      <c r="A4202" s="15">
        <v>32</v>
      </c>
      <c r="B4202" s="15">
        <v>8</v>
      </c>
      <c r="C4202" s="20">
        <v>20</v>
      </c>
      <c r="E4202" s="15">
        <v>0.5</v>
      </c>
      <c r="F4202" s="15">
        <v>102</v>
      </c>
    </row>
    <row r="4203" spans="1:6" x14ac:dyDescent="0.3">
      <c r="A4203" s="3">
        <v>32</v>
      </c>
      <c r="B4203" s="3">
        <v>7</v>
      </c>
      <c r="C4203" s="6">
        <v>100</v>
      </c>
      <c r="E4203" s="3">
        <v>0.6</v>
      </c>
      <c r="F4203" s="3">
        <v>0</v>
      </c>
    </row>
    <row r="4204" spans="1:6" x14ac:dyDescent="0.3">
      <c r="A4204" s="15">
        <v>32</v>
      </c>
      <c r="B4204" s="15">
        <v>8</v>
      </c>
      <c r="C4204" s="20">
        <v>70</v>
      </c>
      <c r="E4204" s="15">
        <v>1.5</v>
      </c>
      <c r="F4204" s="15">
        <v>0</v>
      </c>
    </row>
    <row r="4205" spans="1:6" x14ac:dyDescent="0.3">
      <c r="A4205" s="3">
        <v>32</v>
      </c>
      <c r="B4205" s="3">
        <v>8</v>
      </c>
      <c r="C4205" s="6">
        <v>22</v>
      </c>
      <c r="E4205" s="3">
        <v>0.7</v>
      </c>
      <c r="F4205" s="3">
        <v>0</v>
      </c>
    </row>
    <row r="4206" spans="1:6" x14ac:dyDescent="0.3">
      <c r="A4206" s="15">
        <v>32</v>
      </c>
      <c r="B4206" s="15">
        <v>7</v>
      </c>
      <c r="C4206" s="20">
        <v>82</v>
      </c>
      <c r="E4206" s="15">
        <v>2.6</v>
      </c>
      <c r="F4206" s="15">
        <v>240</v>
      </c>
    </row>
    <row r="4207" spans="1:6" x14ac:dyDescent="0.3">
      <c r="A4207" s="3">
        <v>32</v>
      </c>
      <c r="B4207" s="3">
        <v>7</v>
      </c>
      <c r="C4207" s="6">
        <v>49</v>
      </c>
      <c r="E4207" s="3">
        <v>2.2999999999999998</v>
      </c>
      <c r="F4207" s="3">
        <v>0</v>
      </c>
    </row>
    <row r="4208" spans="1:6" x14ac:dyDescent="0.3">
      <c r="A4208" s="15">
        <v>32</v>
      </c>
      <c r="B4208" s="15">
        <v>6</v>
      </c>
      <c r="C4208" s="20">
        <v>22</v>
      </c>
      <c r="E4208" s="15">
        <v>0.3</v>
      </c>
      <c r="F4208" s="15">
        <v>0</v>
      </c>
    </row>
    <row r="4209" spans="1:6" x14ac:dyDescent="0.3">
      <c r="A4209" s="3">
        <v>32</v>
      </c>
      <c r="B4209" s="3">
        <v>7</v>
      </c>
      <c r="C4209" s="6">
        <v>84</v>
      </c>
      <c r="E4209" s="3">
        <v>0.6</v>
      </c>
      <c r="F4209" s="3">
        <v>0</v>
      </c>
    </row>
    <row r="4210" spans="1:6" x14ac:dyDescent="0.3">
      <c r="A4210" s="15">
        <v>32</v>
      </c>
      <c r="B4210" s="15">
        <v>8</v>
      </c>
      <c r="C4210" s="20">
        <v>74</v>
      </c>
      <c r="E4210" s="15">
        <v>0.1</v>
      </c>
      <c r="F4210" s="15">
        <v>257</v>
      </c>
    </row>
    <row r="4211" spans="1:6" x14ac:dyDescent="0.3">
      <c r="A4211" s="3">
        <v>32</v>
      </c>
      <c r="B4211" s="3">
        <v>7</v>
      </c>
      <c r="C4211" s="6">
        <v>83</v>
      </c>
      <c r="E4211" s="3">
        <v>2.5</v>
      </c>
      <c r="F4211" s="3">
        <v>148</v>
      </c>
    </row>
    <row r="4212" spans="1:6" x14ac:dyDescent="0.3">
      <c r="A4212" s="15">
        <v>32</v>
      </c>
      <c r="B4212" s="15">
        <v>6</v>
      </c>
      <c r="C4212" s="20">
        <v>31</v>
      </c>
      <c r="E4212" s="15">
        <v>0.3</v>
      </c>
      <c r="F4212" s="15">
        <v>0</v>
      </c>
    </row>
    <row r="4213" spans="1:6" x14ac:dyDescent="0.3">
      <c r="A4213" s="3">
        <v>32</v>
      </c>
      <c r="B4213" s="3">
        <v>8</v>
      </c>
      <c r="C4213" s="6">
        <v>82</v>
      </c>
      <c r="E4213" s="3">
        <v>1.5</v>
      </c>
      <c r="F4213" s="3">
        <v>0</v>
      </c>
    </row>
    <row r="4214" spans="1:6" x14ac:dyDescent="0.3">
      <c r="A4214" s="15">
        <v>32</v>
      </c>
      <c r="B4214" s="15">
        <v>8</v>
      </c>
      <c r="C4214" s="20">
        <v>84</v>
      </c>
      <c r="E4214" s="15">
        <v>3.4</v>
      </c>
      <c r="F4214" s="15">
        <v>0</v>
      </c>
    </row>
    <row r="4215" spans="1:6" x14ac:dyDescent="0.3">
      <c r="A4215" s="3">
        <v>32</v>
      </c>
      <c r="B4215" s="3">
        <v>8</v>
      </c>
      <c r="C4215" s="6">
        <v>65</v>
      </c>
      <c r="E4215" s="3">
        <v>1.2</v>
      </c>
      <c r="F4215" s="3">
        <v>268</v>
      </c>
    </row>
    <row r="4216" spans="1:6" x14ac:dyDescent="0.3">
      <c r="A4216" s="15">
        <v>32</v>
      </c>
      <c r="B4216" s="15">
        <v>6</v>
      </c>
      <c r="C4216" s="20">
        <v>112</v>
      </c>
      <c r="E4216" s="15">
        <v>2.7</v>
      </c>
      <c r="F4216" s="15">
        <v>408</v>
      </c>
    </row>
    <row r="4217" spans="1:6" x14ac:dyDescent="0.3">
      <c r="A4217" s="3">
        <v>32</v>
      </c>
      <c r="B4217" s="3">
        <v>7</v>
      </c>
      <c r="C4217" s="6">
        <v>58</v>
      </c>
      <c r="E4217" s="3">
        <v>1</v>
      </c>
      <c r="F4217" s="3">
        <v>0</v>
      </c>
    </row>
    <row r="4218" spans="1:6" x14ac:dyDescent="0.3">
      <c r="A4218" s="15">
        <v>32</v>
      </c>
      <c r="B4218" s="15">
        <v>8</v>
      </c>
      <c r="C4218" s="20">
        <v>44</v>
      </c>
      <c r="E4218" s="15">
        <v>1.8</v>
      </c>
      <c r="F4218" s="15">
        <v>192</v>
      </c>
    </row>
    <row r="4219" spans="1:6" x14ac:dyDescent="0.3">
      <c r="A4219" s="3">
        <v>32</v>
      </c>
      <c r="B4219" s="3">
        <v>8</v>
      </c>
      <c r="C4219" s="6">
        <v>58</v>
      </c>
      <c r="E4219" s="3">
        <v>2</v>
      </c>
      <c r="F4219" s="3">
        <v>90</v>
      </c>
    </row>
    <row r="4220" spans="1:6" x14ac:dyDescent="0.3">
      <c r="A4220" s="15">
        <v>32</v>
      </c>
      <c r="B4220" s="15">
        <v>8</v>
      </c>
      <c r="C4220" s="20">
        <v>169</v>
      </c>
      <c r="E4220" s="15">
        <v>6.5</v>
      </c>
      <c r="F4220" s="15">
        <v>272</v>
      </c>
    </row>
    <row r="4221" spans="1:6" x14ac:dyDescent="0.3">
      <c r="A4221" s="3">
        <v>32</v>
      </c>
      <c r="B4221" s="3">
        <v>7</v>
      </c>
      <c r="C4221" s="6">
        <v>64</v>
      </c>
      <c r="E4221" s="3">
        <v>0.1</v>
      </c>
      <c r="F4221" s="3">
        <v>0</v>
      </c>
    </row>
    <row r="4222" spans="1:6" x14ac:dyDescent="0.3">
      <c r="A4222" s="15">
        <v>32</v>
      </c>
      <c r="B4222" s="15">
        <v>6</v>
      </c>
      <c r="C4222" s="20">
        <v>93</v>
      </c>
      <c r="E4222" s="15">
        <v>1.6</v>
      </c>
      <c r="F4222" s="15">
        <v>79</v>
      </c>
    </row>
    <row r="4223" spans="1:6" x14ac:dyDescent="0.3">
      <c r="A4223" s="3">
        <v>32</v>
      </c>
      <c r="B4223" s="3">
        <v>6</v>
      </c>
      <c r="C4223" s="6">
        <v>13</v>
      </c>
      <c r="E4223" s="3">
        <v>0.3</v>
      </c>
      <c r="F4223" s="3">
        <v>0</v>
      </c>
    </row>
    <row r="4224" spans="1:6" x14ac:dyDescent="0.3">
      <c r="A4224" s="15">
        <v>32</v>
      </c>
      <c r="B4224" s="15">
        <v>8</v>
      </c>
      <c r="C4224" s="20">
        <v>181</v>
      </c>
      <c r="E4224" s="15">
        <v>6</v>
      </c>
      <c r="F4224" s="15">
        <v>0</v>
      </c>
    </row>
    <row r="4225" spans="1:6" x14ac:dyDescent="0.3">
      <c r="A4225" s="3">
        <v>32</v>
      </c>
      <c r="B4225" s="3">
        <v>6</v>
      </c>
      <c r="C4225" s="6">
        <v>31</v>
      </c>
      <c r="E4225" s="3">
        <v>2</v>
      </c>
      <c r="F4225" s="3">
        <v>0</v>
      </c>
    </row>
    <row r="4226" spans="1:6" x14ac:dyDescent="0.3">
      <c r="A4226" s="15">
        <v>32</v>
      </c>
      <c r="B4226" s="15">
        <v>7</v>
      </c>
      <c r="C4226" s="20">
        <v>82</v>
      </c>
      <c r="E4226" s="15">
        <v>2.5</v>
      </c>
      <c r="F4226" s="15">
        <v>221</v>
      </c>
    </row>
    <row r="4227" spans="1:6" x14ac:dyDescent="0.3">
      <c r="A4227" s="3">
        <v>32</v>
      </c>
      <c r="B4227" s="3">
        <v>7</v>
      </c>
      <c r="C4227" s="6">
        <v>61</v>
      </c>
      <c r="E4227" s="3">
        <v>2.2999999999999998</v>
      </c>
      <c r="F4227" s="3">
        <v>205</v>
      </c>
    </row>
    <row r="4228" spans="1:6" x14ac:dyDescent="0.3">
      <c r="A4228" s="15">
        <v>32</v>
      </c>
      <c r="B4228" s="15">
        <v>7</v>
      </c>
      <c r="C4228" s="20">
        <v>129</v>
      </c>
      <c r="E4228" s="15">
        <v>5.2</v>
      </c>
      <c r="F4228" s="15">
        <v>0</v>
      </c>
    </row>
    <row r="4229" spans="1:6" x14ac:dyDescent="0.3">
      <c r="A4229" s="3">
        <v>32</v>
      </c>
      <c r="B4229" s="3">
        <v>2</v>
      </c>
      <c r="C4229" s="6">
        <v>69</v>
      </c>
      <c r="E4229" s="3">
        <v>4</v>
      </c>
      <c r="F4229" s="3">
        <v>102</v>
      </c>
    </row>
    <row r="4230" spans="1:6" x14ac:dyDescent="0.3">
      <c r="A4230" s="15">
        <v>32</v>
      </c>
      <c r="B4230" s="15">
        <v>6</v>
      </c>
      <c r="C4230" s="20">
        <v>44</v>
      </c>
      <c r="E4230" s="15">
        <v>0.3</v>
      </c>
      <c r="F4230" s="15">
        <v>81</v>
      </c>
    </row>
    <row r="4231" spans="1:6" x14ac:dyDescent="0.3">
      <c r="A4231" s="3">
        <v>32</v>
      </c>
      <c r="B4231" s="3">
        <v>8</v>
      </c>
      <c r="C4231" s="6">
        <v>119</v>
      </c>
      <c r="E4231" s="3">
        <v>5</v>
      </c>
      <c r="F4231" s="3">
        <v>0</v>
      </c>
    </row>
    <row r="4232" spans="1:6" x14ac:dyDescent="0.3">
      <c r="A4232" s="15">
        <v>32</v>
      </c>
      <c r="B4232" s="15">
        <v>7</v>
      </c>
      <c r="C4232" s="20">
        <v>134</v>
      </c>
      <c r="E4232" s="15">
        <v>3.1</v>
      </c>
      <c r="F4232" s="15">
        <v>0</v>
      </c>
    </row>
    <row r="4233" spans="1:6" x14ac:dyDescent="0.3">
      <c r="A4233" s="3">
        <v>32</v>
      </c>
      <c r="B4233" s="3">
        <v>6</v>
      </c>
      <c r="C4233" s="6">
        <v>83</v>
      </c>
      <c r="E4233" s="3">
        <v>2.2000000000000002</v>
      </c>
      <c r="F4233" s="3">
        <v>0</v>
      </c>
    </row>
    <row r="4234" spans="1:6" x14ac:dyDescent="0.3">
      <c r="A4234" s="15">
        <v>32</v>
      </c>
      <c r="B4234" s="15">
        <v>6</v>
      </c>
      <c r="C4234" s="20">
        <v>122</v>
      </c>
      <c r="E4234" s="15">
        <v>1.3</v>
      </c>
      <c r="F4234" s="15">
        <v>0</v>
      </c>
    </row>
    <row r="4235" spans="1:6" x14ac:dyDescent="0.3">
      <c r="A4235" s="3">
        <v>32</v>
      </c>
      <c r="B4235" s="3">
        <v>8</v>
      </c>
      <c r="C4235" s="6">
        <v>61</v>
      </c>
      <c r="E4235" s="3">
        <v>2.6</v>
      </c>
      <c r="F4235" s="3">
        <v>0</v>
      </c>
    </row>
    <row r="4236" spans="1:6" x14ac:dyDescent="0.3">
      <c r="A4236" s="15">
        <v>32</v>
      </c>
      <c r="B4236" s="15">
        <v>7</v>
      </c>
      <c r="C4236" s="20">
        <v>111</v>
      </c>
      <c r="E4236" s="15">
        <v>3.8</v>
      </c>
      <c r="F4236" s="15">
        <v>0</v>
      </c>
    </row>
    <row r="4237" spans="1:6" x14ac:dyDescent="0.3">
      <c r="A4237" s="3">
        <v>32</v>
      </c>
      <c r="B4237" s="3">
        <v>7</v>
      </c>
      <c r="C4237" s="6">
        <v>134</v>
      </c>
      <c r="E4237" s="3">
        <v>3.3</v>
      </c>
      <c r="F4237" s="3">
        <v>0</v>
      </c>
    </row>
    <row r="4238" spans="1:6" x14ac:dyDescent="0.3">
      <c r="A4238" s="15">
        <v>32</v>
      </c>
      <c r="B4238" s="15">
        <v>8</v>
      </c>
      <c r="C4238" s="20">
        <v>14</v>
      </c>
      <c r="E4238" s="15">
        <v>0.9</v>
      </c>
      <c r="F4238" s="15">
        <v>111</v>
      </c>
    </row>
    <row r="4239" spans="1:6" x14ac:dyDescent="0.3">
      <c r="A4239" s="3">
        <v>32</v>
      </c>
      <c r="B4239" s="3">
        <v>8</v>
      </c>
      <c r="C4239" s="6">
        <v>42</v>
      </c>
      <c r="E4239" s="3">
        <v>0.2</v>
      </c>
      <c r="F4239" s="3">
        <v>102</v>
      </c>
    </row>
    <row r="4240" spans="1:6" x14ac:dyDescent="0.3">
      <c r="A4240" s="15">
        <v>32</v>
      </c>
      <c r="B4240" s="15">
        <v>7</v>
      </c>
      <c r="C4240" s="20">
        <v>45</v>
      </c>
      <c r="E4240" s="15">
        <v>2.2999999999999998</v>
      </c>
      <c r="F4240" s="15">
        <v>83</v>
      </c>
    </row>
    <row r="4241" spans="1:6" x14ac:dyDescent="0.3">
      <c r="A4241" s="3">
        <v>32</v>
      </c>
      <c r="B4241" s="3">
        <v>8</v>
      </c>
      <c r="C4241" s="6">
        <v>115</v>
      </c>
      <c r="E4241" s="3">
        <v>4</v>
      </c>
      <c r="F4241" s="3">
        <v>0</v>
      </c>
    </row>
    <row r="4242" spans="1:6" x14ac:dyDescent="0.3">
      <c r="A4242" s="15">
        <v>32</v>
      </c>
      <c r="B4242" s="15">
        <v>8</v>
      </c>
      <c r="C4242" s="20">
        <v>128</v>
      </c>
      <c r="E4242" s="15">
        <v>4.33</v>
      </c>
      <c r="F4242" s="15">
        <v>0</v>
      </c>
    </row>
    <row r="4243" spans="1:6" x14ac:dyDescent="0.3">
      <c r="A4243" s="3">
        <v>32</v>
      </c>
      <c r="B4243" s="3">
        <v>7</v>
      </c>
      <c r="C4243" s="6">
        <v>41</v>
      </c>
      <c r="E4243" s="3">
        <v>2</v>
      </c>
      <c r="F4243" s="3">
        <v>0</v>
      </c>
    </row>
    <row r="4244" spans="1:6" x14ac:dyDescent="0.3">
      <c r="A4244" s="15">
        <v>32</v>
      </c>
      <c r="B4244" s="15">
        <v>6</v>
      </c>
      <c r="C4244" s="20">
        <v>99</v>
      </c>
      <c r="E4244" s="15">
        <v>4.5</v>
      </c>
      <c r="F4244" s="15">
        <v>249</v>
      </c>
    </row>
    <row r="4245" spans="1:6" x14ac:dyDescent="0.3">
      <c r="A4245" s="3">
        <v>32</v>
      </c>
      <c r="B4245" s="3">
        <v>7</v>
      </c>
      <c r="C4245" s="6">
        <v>81</v>
      </c>
      <c r="E4245" s="3">
        <v>1.8</v>
      </c>
      <c r="F4245" s="3">
        <v>0</v>
      </c>
    </row>
    <row r="4246" spans="1:6" x14ac:dyDescent="0.3">
      <c r="A4246" s="15">
        <v>32</v>
      </c>
      <c r="B4246" s="15">
        <v>7</v>
      </c>
      <c r="C4246" s="20">
        <v>101</v>
      </c>
      <c r="E4246" s="15">
        <v>2.2000000000000002</v>
      </c>
      <c r="F4246" s="15">
        <v>0</v>
      </c>
    </row>
    <row r="4247" spans="1:6" x14ac:dyDescent="0.3">
      <c r="A4247" s="3">
        <v>32</v>
      </c>
      <c r="B4247" s="3">
        <v>7</v>
      </c>
      <c r="C4247" s="6">
        <v>81</v>
      </c>
      <c r="E4247" s="3">
        <v>3.4</v>
      </c>
      <c r="F4247" s="3">
        <v>0</v>
      </c>
    </row>
    <row r="4248" spans="1:6" x14ac:dyDescent="0.3">
      <c r="A4248" s="15">
        <v>32</v>
      </c>
      <c r="B4248" s="15">
        <v>6</v>
      </c>
      <c r="C4248" s="20">
        <v>18</v>
      </c>
      <c r="E4248" s="15">
        <v>0.3</v>
      </c>
      <c r="F4248" s="15">
        <v>0</v>
      </c>
    </row>
    <row r="4249" spans="1:6" x14ac:dyDescent="0.3">
      <c r="A4249" s="3">
        <v>32</v>
      </c>
      <c r="B4249" s="3">
        <v>8</v>
      </c>
      <c r="C4249" s="6">
        <v>142</v>
      </c>
      <c r="E4249" s="3">
        <v>6.2</v>
      </c>
      <c r="F4249" s="3">
        <v>120</v>
      </c>
    </row>
    <row r="4250" spans="1:6" x14ac:dyDescent="0.3">
      <c r="A4250" s="15">
        <v>32</v>
      </c>
      <c r="B4250" s="15">
        <v>6</v>
      </c>
      <c r="C4250" s="20">
        <v>35</v>
      </c>
      <c r="E4250" s="15">
        <v>1</v>
      </c>
      <c r="F4250" s="15">
        <v>0</v>
      </c>
    </row>
    <row r="4251" spans="1:6" x14ac:dyDescent="0.3">
      <c r="A4251" s="3">
        <v>32</v>
      </c>
      <c r="B4251" s="3">
        <v>8</v>
      </c>
      <c r="C4251" s="6">
        <v>140</v>
      </c>
      <c r="E4251" s="3">
        <v>6.6</v>
      </c>
      <c r="F4251" s="3">
        <v>0</v>
      </c>
    </row>
    <row r="4252" spans="1:6" x14ac:dyDescent="0.3">
      <c r="A4252" s="15">
        <v>32</v>
      </c>
      <c r="B4252" s="15">
        <v>8</v>
      </c>
      <c r="C4252" s="20">
        <v>30</v>
      </c>
      <c r="E4252" s="15">
        <v>0.4</v>
      </c>
      <c r="F4252" s="15">
        <v>78</v>
      </c>
    </row>
    <row r="4253" spans="1:6" x14ac:dyDescent="0.3">
      <c r="A4253" s="3">
        <v>32</v>
      </c>
      <c r="B4253" s="3">
        <v>6</v>
      </c>
      <c r="C4253" s="6">
        <v>41</v>
      </c>
      <c r="E4253" s="3">
        <v>0.9</v>
      </c>
      <c r="F4253" s="3">
        <v>179</v>
      </c>
    </row>
    <row r="4254" spans="1:6" x14ac:dyDescent="0.3">
      <c r="A4254" s="15">
        <v>32</v>
      </c>
      <c r="B4254" s="15">
        <v>6</v>
      </c>
      <c r="C4254" s="20">
        <v>25</v>
      </c>
      <c r="E4254" s="15">
        <v>1</v>
      </c>
      <c r="F4254" s="15">
        <v>0</v>
      </c>
    </row>
    <row r="4255" spans="1:6" x14ac:dyDescent="0.3">
      <c r="A4255" s="3">
        <v>32</v>
      </c>
      <c r="B4255" s="3">
        <v>6</v>
      </c>
      <c r="C4255" s="6">
        <v>98</v>
      </c>
      <c r="E4255" s="3">
        <v>4.5</v>
      </c>
      <c r="F4255" s="3">
        <v>306</v>
      </c>
    </row>
    <row r="4256" spans="1:6" x14ac:dyDescent="0.3">
      <c r="A4256" s="15">
        <v>32</v>
      </c>
      <c r="B4256" s="15">
        <v>6</v>
      </c>
      <c r="C4256" s="20">
        <v>78</v>
      </c>
      <c r="E4256" s="15">
        <v>2.9</v>
      </c>
      <c r="F4256" s="15">
        <v>0</v>
      </c>
    </row>
    <row r="4257" spans="1:6" x14ac:dyDescent="0.3">
      <c r="A4257" s="3">
        <v>31</v>
      </c>
      <c r="B4257" s="3">
        <v>5</v>
      </c>
      <c r="C4257" s="6">
        <v>50</v>
      </c>
      <c r="E4257" s="3">
        <v>1.8</v>
      </c>
      <c r="F4257" s="3">
        <v>0</v>
      </c>
    </row>
    <row r="4258" spans="1:6" x14ac:dyDescent="0.3">
      <c r="A4258" s="15">
        <v>31</v>
      </c>
      <c r="B4258" s="15">
        <v>5</v>
      </c>
      <c r="C4258" s="20">
        <v>188</v>
      </c>
      <c r="E4258" s="15">
        <v>4.5</v>
      </c>
      <c r="F4258" s="15">
        <v>455</v>
      </c>
    </row>
    <row r="4259" spans="1:6" x14ac:dyDescent="0.3">
      <c r="A4259" s="3">
        <v>31</v>
      </c>
      <c r="B4259" s="3">
        <v>7</v>
      </c>
      <c r="C4259" s="6">
        <v>135</v>
      </c>
      <c r="E4259" s="3">
        <v>3.8</v>
      </c>
      <c r="F4259" s="3">
        <v>0</v>
      </c>
    </row>
    <row r="4260" spans="1:6" x14ac:dyDescent="0.3">
      <c r="A4260" s="15">
        <v>31</v>
      </c>
      <c r="B4260" s="15">
        <v>5</v>
      </c>
      <c r="C4260" s="20">
        <v>115</v>
      </c>
      <c r="E4260" s="15">
        <v>1.3</v>
      </c>
      <c r="F4260" s="15">
        <v>101</v>
      </c>
    </row>
    <row r="4261" spans="1:6" x14ac:dyDescent="0.3">
      <c r="A4261" s="3">
        <v>31</v>
      </c>
      <c r="B4261" s="3">
        <v>1</v>
      </c>
      <c r="C4261" s="6">
        <v>51</v>
      </c>
      <c r="E4261" s="3">
        <v>1.75</v>
      </c>
      <c r="F4261" s="3">
        <v>0</v>
      </c>
    </row>
    <row r="4262" spans="1:6" x14ac:dyDescent="0.3">
      <c r="A4262" s="15">
        <v>31</v>
      </c>
      <c r="B4262" s="15">
        <v>6</v>
      </c>
      <c r="C4262" s="20">
        <v>55</v>
      </c>
      <c r="E4262" s="15">
        <v>2</v>
      </c>
      <c r="F4262" s="15">
        <v>185</v>
      </c>
    </row>
    <row r="4263" spans="1:6" x14ac:dyDescent="0.3">
      <c r="A4263" s="3">
        <v>31</v>
      </c>
      <c r="B4263" s="3">
        <v>6</v>
      </c>
      <c r="C4263" s="6">
        <v>58</v>
      </c>
      <c r="E4263" s="3">
        <v>2.5</v>
      </c>
      <c r="F4263" s="3">
        <v>0</v>
      </c>
    </row>
    <row r="4264" spans="1:6" x14ac:dyDescent="0.3">
      <c r="A4264" s="15">
        <v>31</v>
      </c>
      <c r="B4264" s="15">
        <v>5</v>
      </c>
      <c r="C4264" s="20">
        <v>82</v>
      </c>
      <c r="E4264" s="15">
        <v>1.8</v>
      </c>
      <c r="F4264" s="15">
        <v>0</v>
      </c>
    </row>
    <row r="4265" spans="1:6" x14ac:dyDescent="0.3">
      <c r="A4265" s="3">
        <v>31</v>
      </c>
      <c r="B4265" s="3">
        <v>4</v>
      </c>
      <c r="C4265" s="6">
        <v>60</v>
      </c>
      <c r="E4265" s="3">
        <v>2</v>
      </c>
      <c r="F4265" s="3">
        <v>0</v>
      </c>
    </row>
    <row r="4266" spans="1:6" x14ac:dyDescent="0.3">
      <c r="A4266" s="15">
        <v>31</v>
      </c>
      <c r="B4266" s="15">
        <v>5</v>
      </c>
      <c r="C4266" s="20">
        <v>39</v>
      </c>
      <c r="E4266" s="15">
        <v>1.8</v>
      </c>
      <c r="F4266" s="15">
        <v>185</v>
      </c>
    </row>
    <row r="4267" spans="1:6" x14ac:dyDescent="0.3">
      <c r="A4267" s="3">
        <v>31</v>
      </c>
      <c r="B4267" s="3">
        <v>5</v>
      </c>
      <c r="C4267" s="6">
        <v>82</v>
      </c>
      <c r="E4267" s="3">
        <v>2.2000000000000002</v>
      </c>
      <c r="F4267" s="3">
        <v>0</v>
      </c>
    </row>
    <row r="4268" spans="1:6" x14ac:dyDescent="0.3">
      <c r="A4268" s="15">
        <v>31</v>
      </c>
      <c r="B4268" s="15">
        <v>5</v>
      </c>
      <c r="C4268" s="20">
        <v>11</v>
      </c>
      <c r="E4268" s="15">
        <v>0.4</v>
      </c>
      <c r="F4268" s="15">
        <v>76</v>
      </c>
    </row>
    <row r="4269" spans="1:6" x14ac:dyDescent="0.3">
      <c r="A4269" s="3">
        <v>31</v>
      </c>
      <c r="B4269" s="3">
        <v>7</v>
      </c>
      <c r="C4269" s="6">
        <v>128</v>
      </c>
      <c r="E4269" s="3">
        <v>6</v>
      </c>
      <c r="F4269" s="3">
        <v>0</v>
      </c>
    </row>
    <row r="4270" spans="1:6" x14ac:dyDescent="0.3">
      <c r="A4270" s="15">
        <v>31</v>
      </c>
      <c r="B4270" s="15">
        <v>7</v>
      </c>
      <c r="C4270" s="20">
        <v>173</v>
      </c>
      <c r="E4270" s="15">
        <v>6</v>
      </c>
      <c r="F4270" s="15">
        <v>0</v>
      </c>
    </row>
    <row r="4271" spans="1:6" x14ac:dyDescent="0.3">
      <c r="A4271" s="3">
        <v>31</v>
      </c>
      <c r="B4271" s="3">
        <v>5</v>
      </c>
      <c r="C4271" s="6">
        <v>30</v>
      </c>
      <c r="E4271" s="3">
        <v>0.3</v>
      </c>
      <c r="F4271" s="3">
        <v>0</v>
      </c>
    </row>
    <row r="4272" spans="1:6" x14ac:dyDescent="0.3">
      <c r="A4272" s="15">
        <v>31</v>
      </c>
      <c r="B4272" s="15">
        <v>5</v>
      </c>
      <c r="C4272" s="20">
        <v>91</v>
      </c>
      <c r="E4272" s="15">
        <v>1.6</v>
      </c>
      <c r="F4272" s="15">
        <v>126</v>
      </c>
    </row>
    <row r="4273" spans="1:6" x14ac:dyDescent="0.3">
      <c r="A4273" s="3">
        <v>31</v>
      </c>
      <c r="B4273" s="3">
        <v>5</v>
      </c>
      <c r="C4273" s="6">
        <v>40</v>
      </c>
      <c r="E4273" s="3">
        <v>1.3</v>
      </c>
      <c r="F4273" s="3">
        <v>170</v>
      </c>
    </row>
    <row r="4274" spans="1:6" x14ac:dyDescent="0.3">
      <c r="A4274" s="15">
        <v>31</v>
      </c>
      <c r="B4274" s="15">
        <v>6</v>
      </c>
      <c r="C4274" s="20">
        <v>62</v>
      </c>
      <c r="E4274" s="15">
        <v>1</v>
      </c>
      <c r="F4274" s="15">
        <v>0</v>
      </c>
    </row>
    <row r="4275" spans="1:6" x14ac:dyDescent="0.3">
      <c r="A4275" s="3">
        <v>31</v>
      </c>
      <c r="B4275" s="3">
        <v>5</v>
      </c>
      <c r="C4275" s="6">
        <v>79</v>
      </c>
      <c r="E4275" s="3">
        <v>2.2000000000000002</v>
      </c>
      <c r="F4275" s="3">
        <v>0</v>
      </c>
    </row>
    <row r="4276" spans="1:6" x14ac:dyDescent="0.3">
      <c r="A4276" s="15">
        <v>31</v>
      </c>
      <c r="B4276" s="15">
        <v>4</v>
      </c>
      <c r="C4276" s="20">
        <v>28</v>
      </c>
      <c r="E4276" s="15">
        <v>2</v>
      </c>
      <c r="F4276" s="15">
        <v>0</v>
      </c>
    </row>
    <row r="4277" spans="1:6" x14ac:dyDescent="0.3">
      <c r="A4277" s="3">
        <v>31</v>
      </c>
      <c r="B4277" s="3">
        <v>7</v>
      </c>
      <c r="C4277" s="6">
        <v>71</v>
      </c>
      <c r="E4277" s="3">
        <v>0.1</v>
      </c>
      <c r="F4277" s="3">
        <v>78</v>
      </c>
    </row>
    <row r="4278" spans="1:6" x14ac:dyDescent="0.3">
      <c r="A4278" s="15">
        <v>31</v>
      </c>
      <c r="B4278" s="15">
        <v>6</v>
      </c>
      <c r="C4278" s="20">
        <v>81</v>
      </c>
      <c r="E4278" s="15">
        <v>2.2000000000000002</v>
      </c>
      <c r="F4278" s="15">
        <v>116</v>
      </c>
    </row>
    <row r="4279" spans="1:6" x14ac:dyDescent="0.3">
      <c r="A4279" s="3">
        <v>31</v>
      </c>
      <c r="B4279" s="3">
        <v>7</v>
      </c>
      <c r="C4279" s="6">
        <v>20</v>
      </c>
      <c r="E4279" s="3">
        <v>0.4</v>
      </c>
      <c r="F4279" s="3">
        <v>0</v>
      </c>
    </row>
    <row r="4280" spans="1:6" x14ac:dyDescent="0.3">
      <c r="A4280" s="15">
        <v>31</v>
      </c>
      <c r="B4280" s="15">
        <v>7</v>
      </c>
      <c r="C4280" s="20">
        <v>192</v>
      </c>
      <c r="E4280" s="15">
        <v>0</v>
      </c>
      <c r="F4280" s="15">
        <v>0</v>
      </c>
    </row>
    <row r="4281" spans="1:6" x14ac:dyDescent="0.3">
      <c r="A4281" s="3">
        <v>31</v>
      </c>
      <c r="B4281" s="3">
        <v>7</v>
      </c>
      <c r="C4281" s="6">
        <v>84</v>
      </c>
      <c r="E4281" s="3">
        <v>0.1</v>
      </c>
      <c r="F4281" s="3">
        <v>0</v>
      </c>
    </row>
    <row r="4282" spans="1:6" x14ac:dyDescent="0.3">
      <c r="A4282" s="15">
        <v>31</v>
      </c>
      <c r="B4282" s="15">
        <v>5</v>
      </c>
      <c r="C4282" s="20">
        <v>21</v>
      </c>
      <c r="E4282" s="15">
        <v>0.4</v>
      </c>
      <c r="F4282" s="15">
        <v>0</v>
      </c>
    </row>
    <row r="4283" spans="1:6" x14ac:dyDescent="0.3">
      <c r="A4283" s="3">
        <v>31</v>
      </c>
      <c r="B4283" s="3">
        <v>5</v>
      </c>
      <c r="C4283" s="6">
        <v>85</v>
      </c>
      <c r="E4283" s="3">
        <v>1.6</v>
      </c>
      <c r="F4283" s="3">
        <v>157</v>
      </c>
    </row>
    <row r="4284" spans="1:6" x14ac:dyDescent="0.3">
      <c r="A4284" s="15">
        <v>31</v>
      </c>
      <c r="B4284" s="15">
        <v>5</v>
      </c>
      <c r="C4284" s="20">
        <v>85</v>
      </c>
      <c r="E4284" s="15">
        <v>1.3</v>
      </c>
      <c r="F4284" s="15">
        <v>119</v>
      </c>
    </row>
    <row r="4285" spans="1:6" x14ac:dyDescent="0.3">
      <c r="A4285" s="3">
        <v>31</v>
      </c>
      <c r="B4285" s="3">
        <v>5</v>
      </c>
      <c r="C4285" s="6">
        <v>35</v>
      </c>
      <c r="E4285" s="3">
        <v>0.6</v>
      </c>
      <c r="F4285" s="3">
        <v>171</v>
      </c>
    </row>
    <row r="4286" spans="1:6" x14ac:dyDescent="0.3">
      <c r="A4286" s="15">
        <v>31</v>
      </c>
      <c r="B4286" s="15">
        <v>1</v>
      </c>
      <c r="C4286" s="20">
        <v>60</v>
      </c>
      <c r="E4286" s="15">
        <v>4</v>
      </c>
      <c r="F4286" s="15">
        <v>244</v>
      </c>
    </row>
    <row r="4287" spans="1:6" x14ac:dyDescent="0.3">
      <c r="A4287" s="3">
        <v>31</v>
      </c>
      <c r="B4287" s="3">
        <v>7</v>
      </c>
      <c r="C4287" s="6">
        <v>180</v>
      </c>
      <c r="E4287" s="3">
        <v>4.3</v>
      </c>
      <c r="F4287" s="3">
        <v>0</v>
      </c>
    </row>
    <row r="4288" spans="1:6" x14ac:dyDescent="0.3">
      <c r="A4288" s="15">
        <v>31</v>
      </c>
      <c r="B4288" s="15">
        <v>6</v>
      </c>
      <c r="C4288" s="20">
        <v>53</v>
      </c>
      <c r="E4288" s="15">
        <v>2.2000000000000002</v>
      </c>
      <c r="F4288" s="15">
        <v>114</v>
      </c>
    </row>
    <row r="4289" spans="1:6" x14ac:dyDescent="0.3">
      <c r="A4289" s="3">
        <v>31</v>
      </c>
      <c r="B4289" s="3">
        <v>6</v>
      </c>
      <c r="C4289" s="6">
        <v>180</v>
      </c>
      <c r="E4289" s="3">
        <v>6.7</v>
      </c>
      <c r="F4289" s="3">
        <v>0</v>
      </c>
    </row>
    <row r="4290" spans="1:6" x14ac:dyDescent="0.3">
      <c r="A4290" s="15">
        <v>31</v>
      </c>
      <c r="B4290" s="15">
        <v>5</v>
      </c>
      <c r="C4290" s="20">
        <v>93</v>
      </c>
      <c r="E4290" s="15">
        <v>3.1</v>
      </c>
      <c r="F4290" s="15">
        <v>0</v>
      </c>
    </row>
    <row r="4291" spans="1:6" x14ac:dyDescent="0.3">
      <c r="A4291" s="3">
        <v>31</v>
      </c>
      <c r="B4291" s="3">
        <v>6</v>
      </c>
      <c r="C4291" s="6">
        <v>83</v>
      </c>
      <c r="E4291" s="3">
        <v>2.2000000000000002</v>
      </c>
      <c r="F4291" s="3">
        <v>106</v>
      </c>
    </row>
    <row r="4292" spans="1:6" x14ac:dyDescent="0.3">
      <c r="A4292" s="15">
        <v>31</v>
      </c>
      <c r="B4292" s="15">
        <v>5</v>
      </c>
      <c r="C4292" s="20">
        <v>28</v>
      </c>
      <c r="E4292" s="15">
        <v>1</v>
      </c>
      <c r="F4292" s="15">
        <v>0</v>
      </c>
    </row>
    <row r="4293" spans="1:6" x14ac:dyDescent="0.3">
      <c r="A4293" s="3">
        <v>31</v>
      </c>
      <c r="B4293" s="3">
        <v>5</v>
      </c>
      <c r="C4293" s="6">
        <v>29</v>
      </c>
      <c r="E4293" s="3">
        <v>0.3</v>
      </c>
      <c r="F4293" s="3">
        <v>131</v>
      </c>
    </row>
    <row r="4294" spans="1:6" x14ac:dyDescent="0.3">
      <c r="A4294" s="15">
        <v>31</v>
      </c>
      <c r="B4294" s="15">
        <v>6</v>
      </c>
      <c r="C4294" s="20">
        <v>44</v>
      </c>
      <c r="E4294" s="15">
        <v>0.8</v>
      </c>
      <c r="F4294" s="15">
        <v>0</v>
      </c>
    </row>
    <row r="4295" spans="1:6" x14ac:dyDescent="0.3">
      <c r="A4295" s="3">
        <v>31</v>
      </c>
      <c r="B4295" s="3">
        <v>5</v>
      </c>
      <c r="C4295" s="6">
        <v>28</v>
      </c>
      <c r="E4295" s="3">
        <v>0.8</v>
      </c>
      <c r="F4295" s="3">
        <v>0</v>
      </c>
    </row>
    <row r="4296" spans="1:6" x14ac:dyDescent="0.3">
      <c r="A4296" s="15">
        <v>31</v>
      </c>
      <c r="B4296" s="15">
        <v>7</v>
      </c>
      <c r="C4296" s="20">
        <v>99</v>
      </c>
      <c r="E4296" s="15">
        <v>4</v>
      </c>
      <c r="F4296" s="15">
        <v>0</v>
      </c>
    </row>
    <row r="4297" spans="1:6" x14ac:dyDescent="0.3">
      <c r="A4297" s="3">
        <v>31</v>
      </c>
      <c r="B4297" s="3">
        <v>5</v>
      </c>
      <c r="C4297" s="6">
        <v>99</v>
      </c>
      <c r="E4297" s="3">
        <v>1.8</v>
      </c>
      <c r="F4297" s="3">
        <v>268</v>
      </c>
    </row>
    <row r="4298" spans="1:6" x14ac:dyDescent="0.3">
      <c r="A4298" s="15">
        <v>31</v>
      </c>
      <c r="B4298" s="15">
        <v>6</v>
      </c>
      <c r="C4298" s="20">
        <v>19</v>
      </c>
      <c r="E4298" s="15">
        <v>1.1000000000000001</v>
      </c>
      <c r="F4298" s="15">
        <v>104</v>
      </c>
    </row>
    <row r="4299" spans="1:6" x14ac:dyDescent="0.3">
      <c r="A4299" s="3">
        <v>31</v>
      </c>
      <c r="B4299" s="3">
        <v>7</v>
      </c>
      <c r="C4299" s="6">
        <v>81</v>
      </c>
      <c r="E4299" s="3">
        <v>2</v>
      </c>
      <c r="F4299" s="3">
        <v>0</v>
      </c>
    </row>
    <row r="4300" spans="1:6" x14ac:dyDescent="0.3">
      <c r="A4300" s="15">
        <v>31</v>
      </c>
      <c r="B4300" s="15">
        <v>5</v>
      </c>
      <c r="C4300" s="20">
        <v>20</v>
      </c>
      <c r="E4300" s="15">
        <v>0.3</v>
      </c>
      <c r="F4300" s="15">
        <v>0</v>
      </c>
    </row>
    <row r="4301" spans="1:6" x14ac:dyDescent="0.3">
      <c r="A4301" s="3">
        <v>31</v>
      </c>
      <c r="B4301" s="3">
        <v>7</v>
      </c>
      <c r="C4301" s="6">
        <v>31</v>
      </c>
      <c r="E4301" s="3">
        <v>0.4</v>
      </c>
      <c r="F4301" s="3">
        <v>79</v>
      </c>
    </row>
    <row r="4302" spans="1:6" x14ac:dyDescent="0.3">
      <c r="A4302" s="15">
        <v>31</v>
      </c>
      <c r="B4302" s="15">
        <v>7</v>
      </c>
      <c r="C4302" s="20">
        <v>38</v>
      </c>
      <c r="E4302" s="15">
        <v>0.2</v>
      </c>
      <c r="F4302" s="15">
        <v>0</v>
      </c>
    </row>
    <row r="4303" spans="1:6" x14ac:dyDescent="0.3">
      <c r="A4303" s="3">
        <v>31</v>
      </c>
      <c r="B4303" s="3">
        <v>4</v>
      </c>
      <c r="C4303" s="6">
        <v>41</v>
      </c>
      <c r="E4303" s="3">
        <v>2</v>
      </c>
      <c r="F4303" s="3">
        <v>0</v>
      </c>
    </row>
    <row r="4304" spans="1:6" x14ac:dyDescent="0.3">
      <c r="A4304" s="15">
        <v>31</v>
      </c>
      <c r="B4304" s="15">
        <v>6</v>
      </c>
      <c r="C4304" s="20">
        <v>145</v>
      </c>
      <c r="E4304" s="15">
        <v>0.8</v>
      </c>
      <c r="F4304" s="15">
        <v>84</v>
      </c>
    </row>
    <row r="4305" spans="1:6" x14ac:dyDescent="0.3">
      <c r="A4305" s="3">
        <v>31</v>
      </c>
      <c r="B4305" s="3">
        <v>5</v>
      </c>
      <c r="C4305" s="6">
        <v>49</v>
      </c>
      <c r="E4305" s="3">
        <v>1.8</v>
      </c>
      <c r="F4305" s="3">
        <v>0</v>
      </c>
    </row>
    <row r="4306" spans="1:6" x14ac:dyDescent="0.3">
      <c r="A4306" s="15">
        <v>31</v>
      </c>
      <c r="B4306" s="15">
        <v>7</v>
      </c>
      <c r="C4306" s="20">
        <v>15</v>
      </c>
      <c r="E4306" s="15">
        <v>0.9</v>
      </c>
      <c r="F4306" s="15">
        <v>0</v>
      </c>
    </row>
    <row r="4307" spans="1:6" x14ac:dyDescent="0.3">
      <c r="A4307" s="3">
        <v>31</v>
      </c>
      <c r="B4307" s="3">
        <v>5</v>
      </c>
      <c r="C4307" s="6">
        <v>125</v>
      </c>
      <c r="E4307" s="3">
        <v>1.3</v>
      </c>
      <c r="F4307" s="3">
        <v>0</v>
      </c>
    </row>
    <row r="4308" spans="1:6" x14ac:dyDescent="0.3">
      <c r="A4308" s="15">
        <v>31</v>
      </c>
      <c r="B4308" s="15">
        <v>7</v>
      </c>
      <c r="C4308" s="20">
        <v>108</v>
      </c>
      <c r="E4308" s="15">
        <v>4</v>
      </c>
      <c r="F4308" s="15">
        <v>0</v>
      </c>
    </row>
    <row r="4309" spans="1:6" x14ac:dyDescent="0.3">
      <c r="A4309" s="3">
        <v>31</v>
      </c>
      <c r="B4309" s="3">
        <v>5</v>
      </c>
      <c r="C4309" s="6">
        <v>54</v>
      </c>
      <c r="E4309" s="3">
        <v>2.2000000000000002</v>
      </c>
      <c r="F4309" s="3">
        <v>0</v>
      </c>
    </row>
    <row r="4310" spans="1:6" x14ac:dyDescent="0.3">
      <c r="A4310" s="15">
        <v>31</v>
      </c>
      <c r="B4310" s="15">
        <v>5</v>
      </c>
      <c r="C4310" s="20">
        <v>129</v>
      </c>
      <c r="E4310" s="15">
        <v>5.9</v>
      </c>
      <c r="F4310" s="15">
        <v>319</v>
      </c>
    </row>
    <row r="4311" spans="1:6" x14ac:dyDescent="0.3">
      <c r="A4311" s="3">
        <v>31</v>
      </c>
      <c r="B4311" s="3">
        <v>7</v>
      </c>
      <c r="C4311" s="6">
        <v>113</v>
      </c>
      <c r="E4311" s="3">
        <v>2</v>
      </c>
      <c r="F4311" s="3">
        <v>315</v>
      </c>
    </row>
    <row r="4312" spans="1:6" x14ac:dyDescent="0.3">
      <c r="A4312" s="15">
        <v>31</v>
      </c>
      <c r="B4312" s="15">
        <v>5</v>
      </c>
      <c r="C4312" s="20">
        <v>72</v>
      </c>
      <c r="E4312" s="15">
        <v>1.8</v>
      </c>
      <c r="F4312" s="15">
        <v>242</v>
      </c>
    </row>
    <row r="4313" spans="1:6" x14ac:dyDescent="0.3">
      <c r="A4313" s="3">
        <v>31</v>
      </c>
      <c r="B4313" s="3">
        <v>5</v>
      </c>
      <c r="C4313" s="6">
        <v>184</v>
      </c>
      <c r="E4313" s="3">
        <v>3.4</v>
      </c>
      <c r="F4313" s="3">
        <v>0</v>
      </c>
    </row>
    <row r="4314" spans="1:6" x14ac:dyDescent="0.3">
      <c r="A4314" s="15">
        <v>31</v>
      </c>
      <c r="B4314" s="15">
        <v>5</v>
      </c>
      <c r="C4314" s="20">
        <v>72</v>
      </c>
      <c r="E4314" s="15">
        <v>1.6</v>
      </c>
      <c r="F4314" s="15">
        <v>0</v>
      </c>
    </row>
    <row r="4315" spans="1:6" x14ac:dyDescent="0.3">
      <c r="A4315" s="3">
        <v>31</v>
      </c>
      <c r="B4315" s="3">
        <v>7</v>
      </c>
      <c r="C4315" s="6">
        <v>10</v>
      </c>
      <c r="E4315" s="3">
        <v>0.5</v>
      </c>
      <c r="F4315" s="3">
        <v>81</v>
      </c>
    </row>
    <row r="4316" spans="1:6" x14ac:dyDescent="0.3">
      <c r="A4316" s="15">
        <v>31</v>
      </c>
      <c r="B4316" s="15">
        <v>5</v>
      </c>
      <c r="C4316" s="20">
        <v>22</v>
      </c>
      <c r="E4316" s="15">
        <v>0.6</v>
      </c>
      <c r="F4316" s="15">
        <v>0</v>
      </c>
    </row>
    <row r="4317" spans="1:6" x14ac:dyDescent="0.3">
      <c r="A4317" s="3">
        <v>31</v>
      </c>
      <c r="B4317" s="3">
        <v>7</v>
      </c>
      <c r="C4317" s="6">
        <v>64</v>
      </c>
      <c r="E4317" s="3">
        <v>1.2</v>
      </c>
      <c r="F4317" s="3">
        <v>0</v>
      </c>
    </row>
    <row r="4318" spans="1:6" x14ac:dyDescent="0.3">
      <c r="A4318" s="15">
        <v>31</v>
      </c>
      <c r="B4318" s="15">
        <v>5</v>
      </c>
      <c r="C4318" s="20">
        <v>32</v>
      </c>
      <c r="E4318" s="15">
        <v>0.3</v>
      </c>
      <c r="F4318" s="15">
        <v>130</v>
      </c>
    </row>
    <row r="4319" spans="1:6" x14ac:dyDescent="0.3">
      <c r="A4319" s="3">
        <v>31</v>
      </c>
      <c r="B4319" s="3">
        <v>5</v>
      </c>
      <c r="C4319" s="6">
        <v>34</v>
      </c>
      <c r="E4319" s="3">
        <v>1.9</v>
      </c>
      <c r="F4319" s="3">
        <v>156</v>
      </c>
    </row>
    <row r="4320" spans="1:6" x14ac:dyDescent="0.3">
      <c r="A4320" s="15">
        <v>31</v>
      </c>
      <c r="B4320" s="15">
        <v>5</v>
      </c>
      <c r="C4320" s="20">
        <v>180</v>
      </c>
      <c r="E4320" s="15">
        <v>2.9</v>
      </c>
      <c r="F4320" s="15">
        <v>144</v>
      </c>
    </row>
    <row r="4321" spans="1:6" x14ac:dyDescent="0.3">
      <c r="A4321" s="3">
        <v>31</v>
      </c>
      <c r="B4321" s="3">
        <v>7</v>
      </c>
      <c r="C4321" s="6">
        <v>149</v>
      </c>
      <c r="E4321" s="3">
        <v>6</v>
      </c>
      <c r="F4321" s="3">
        <v>0</v>
      </c>
    </row>
    <row r="4322" spans="1:6" x14ac:dyDescent="0.3">
      <c r="A4322" s="15">
        <v>31</v>
      </c>
      <c r="B4322" s="15">
        <v>7</v>
      </c>
      <c r="C4322" s="20">
        <v>8</v>
      </c>
      <c r="E4322" s="15">
        <v>0.7</v>
      </c>
      <c r="F4322" s="15">
        <v>0</v>
      </c>
    </row>
    <row r="4323" spans="1:6" x14ac:dyDescent="0.3">
      <c r="A4323" s="3">
        <v>31</v>
      </c>
      <c r="B4323" s="3">
        <v>6</v>
      </c>
      <c r="C4323" s="6">
        <v>72</v>
      </c>
      <c r="E4323" s="3">
        <v>2.6</v>
      </c>
      <c r="F4323" s="3">
        <v>0</v>
      </c>
    </row>
    <row r="4324" spans="1:6" x14ac:dyDescent="0.3">
      <c r="A4324" s="15">
        <v>31</v>
      </c>
      <c r="B4324" s="15">
        <v>1</v>
      </c>
      <c r="C4324" s="20">
        <v>70</v>
      </c>
      <c r="E4324" s="15">
        <v>1.75</v>
      </c>
      <c r="F4324" s="15">
        <v>0</v>
      </c>
    </row>
    <row r="4325" spans="1:6" x14ac:dyDescent="0.3">
      <c r="A4325" s="3">
        <v>31</v>
      </c>
      <c r="B4325" s="3">
        <v>5</v>
      </c>
      <c r="C4325" s="6">
        <v>39</v>
      </c>
      <c r="E4325" s="3">
        <v>2.2000000000000002</v>
      </c>
      <c r="F4325" s="3">
        <v>0</v>
      </c>
    </row>
    <row r="4326" spans="1:6" x14ac:dyDescent="0.3">
      <c r="A4326" s="15">
        <v>31</v>
      </c>
      <c r="B4326" s="15">
        <v>7</v>
      </c>
      <c r="C4326" s="20">
        <v>32</v>
      </c>
      <c r="E4326" s="15">
        <v>1.7</v>
      </c>
      <c r="F4326" s="15">
        <v>0</v>
      </c>
    </row>
    <row r="4327" spans="1:6" x14ac:dyDescent="0.3">
      <c r="A4327" s="3">
        <v>31</v>
      </c>
      <c r="B4327" s="3">
        <v>5</v>
      </c>
      <c r="C4327" s="6">
        <v>84</v>
      </c>
      <c r="E4327" s="3">
        <v>2.9</v>
      </c>
      <c r="F4327" s="3">
        <v>105</v>
      </c>
    </row>
    <row r="4328" spans="1:6" x14ac:dyDescent="0.3">
      <c r="A4328" s="15">
        <v>31</v>
      </c>
      <c r="B4328" s="15">
        <v>7</v>
      </c>
      <c r="C4328" s="20">
        <v>105</v>
      </c>
      <c r="E4328" s="15">
        <v>4</v>
      </c>
      <c r="F4328" s="15">
        <v>331</v>
      </c>
    </row>
    <row r="4329" spans="1:6" x14ac:dyDescent="0.3">
      <c r="A4329" s="3">
        <v>31</v>
      </c>
      <c r="B4329" s="3">
        <v>6</v>
      </c>
      <c r="C4329" s="6">
        <v>175</v>
      </c>
      <c r="E4329" s="3">
        <v>6.7</v>
      </c>
      <c r="F4329" s="3">
        <v>0</v>
      </c>
    </row>
    <row r="4330" spans="1:6" x14ac:dyDescent="0.3">
      <c r="A4330" s="15">
        <v>31</v>
      </c>
      <c r="B4330" s="15">
        <v>4</v>
      </c>
      <c r="C4330" s="20">
        <v>54</v>
      </c>
      <c r="E4330" s="15">
        <v>1</v>
      </c>
      <c r="F4330" s="15">
        <v>109</v>
      </c>
    </row>
    <row r="4331" spans="1:6" x14ac:dyDescent="0.3">
      <c r="A4331" s="3">
        <v>31</v>
      </c>
      <c r="B4331" s="3">
        <v>7</v>
      </c>
      <c r="C4331" s="6">
        <v>42</v>
      </c>
      <c r="E4331" s="3">
        <v>2.4</v>
      </c>
      <c r="F4331" s="3">
        <v>0</v>
      </c>
    </row>
    <row r="4332" spans="1:6" x14ac:dyDescent="0.3">
      <c r="A4332" s="15">
        <v>31</v>
      </c>
      <c r="B4332" s="15">
        <v>7</v>
      </c>
      <c r="C4332" s="20">
        <v>38</v>
      </c>
      <c r="E4332" s="15">
        <v>1.8</v>
      </c>
      <c r="F4332" s="15">
        <v>182</v>
      </c>
    </row>
    <row r="4333" spans="1:6" x14ac:dyDescent="0.3">
      <c r="A4333" s="3">
        <v>31</v>
      </c>
      <c r="B4333" s="3">
        <v>5</v>
      </c>
      <c r="C4333" s="6">
        <v>101</v>
      </c>
      <c r="E4333" s="3">
        <v>2.9</v>
      </c>
      <c r="F4333" s="3">
        <v>170</v>
      </c>
    </row>
    <row r="4334" spans="1:6" x14ac:dyDescent="0.3">
      <c r="A4334" s="15">
        <v>31</v>
      </c>
      <c r="B4334" s="15">
        <v>5</v>
      </c>
      <c r="C4334" s="20">
        <v>23</v>
      </c>
      <c r="E4334" s="15">
        <v>1</v>
      </c>
      <c r="F4334" s="15">
        <v>95</v>
      </c>
    </row>
    <row r="4335" spans="1:6" x14ac:dyDescent="0.3">
      <c r="A4335" s="3">
        <v>31</v>
      </c>
      <c r="B4335" s="3">
        <v>5</v>
      </c>
      <c r="C4335" s="6">
        <v>50</v>
      </c>
      <c r="E4335" s="3">
        <v>2.1</v>
      </c>
      <c r="F4335" s="3">
        <v>209</v>
      </c>
    </row>
    <row r="4336" spans="1:6" x14ac:dyDescent="0.3">
      <c r="A4336" s="15">
        <v>31</v>
      </c>
      <c r="B4336" s="15">
        <v>5</v>
      </c>
      <c r="C4336" s="20">
        <v>111</v>
      </c>
      <c r="E4336" s="15">
        <v>0.2</v>
      </c>
      <c r="F4336" s="15">
        <v>0</v>
      </c>
    </row>
    <row r="4337" spans="1:6" x14ac:dyDescent="0.3">
      <c r="A4337" s="3">
        <v>31</v>
      </c>
      <c r="B4337" s="3">
        <v>5</v>
      </c>
      <c r="C4337" s="6">
        <v>18</v>
      </c>
      <c r="E4337" s="3">
        <v>0.3</v>
      </c>
      <c r="F4337" s="3">
        <v>0</v>
      </c>
    </row>
    <row r="4338" spans="1:6" x14ac:dyDescent="0.3">
      <c r="A4338" s="15">
        <v>31</v>
      </c>
      <c r="B4338" s="15">
        <v>7</v>
      </c>
      <c r="C4338" s="20">
        <v>140</v>
      </c>
      <c r="E4338" s="15">
        <v>4</v>
      </c>
      <c r="F4338" s="15">
        <v>0</v>
      </c>
    </row>
    <row r="4339" spans="1:6" x14ac:dyDescent="0.3">
      <c r="A4339" s="3">
        <v>31</v>
      </c>
      <c r="B4339" s="3">
        <v>7</v>
      </c>
      <c r="C4339" s="6">
        <v>18</v>
      </c>
      <c r="E4339" s="3">
        <v>0.4</v>
      </c>
      <c r="F4339" s="3">
        <v>0</v>
      </c>
    </row>
    <row r="4340" spans="1:6" x14ac:dyDescent="0.3">
      <c r="A4340" s="15">
        <v>31</v>
      </c>
      <c r="B4340" s="15">
        <v>6</v>
      </c>
      <c r="C4340" s="20">
        <v>92</v>
      </c>
      <c r="E4340" s="15">
        <v>3.3</v>
      </c>
      <c r="F4340" s="15">
        <v>0</v>
      </c>
    </row>
    <row r="4341" spans="1:6" x14ac:dyDescent="0.3">
      <c r="A4341" s="3">
        <v>31</v>
      </c>
      <c r="B4341" s="3">
        <v>5</v>
      </c>
      <c r="C4341" s="6">
        <v>110</v>
      </c>
      <c r="E4341" s="3">
        <v>1.5</v>
      </c>
      <c r="F4341" s="3">
        <v>0</v>
      </c>
    </row>
    <row r="4342" spans="1:6" x14ac:dyDescent="0.3">
      <c r="A4342" s="15">
        <v>31</v>
      </c>
      <c r="B4342" s="15">
        <v>6</v>
      </c>
      <c r="C4342" s="20">
        <v>132</v>
      </c>
      <c r="E4342" s="15">
        <v>3.8</v>
      </c>
      <c r="F4342" s="15">
        <v>0</v>
      </c>
    </row>
    <row r="4343" spans="1:6" x14ac:dyDescent="0.3">
      <c r="A4343" s="3">
        <v>31</v>
      </c>
      <c r="B4343" s="3">
        <v>5</v>
      </c>
      <c r="C4343" s="6">
        <v>85</v>
      </c>
      <c r="E4343" s="3">
        <v>1.6</v>
      </c>
      <c r="F4343" s="3">
        <v>87</v>
      </c>
    </row>
    <row r="4344" spans="1:6" x14ac:dyDescent="0.3">
      <c r="A4344" s="15">
        <v>31</v>
      </c>
      <c r="B4344" s="15">
        <v>6</v>
      </c>
      <c r="C4344" s="20">
        <v>170</v>
      </c>
      <c r="E4344" s="15">
        <v>6.7</v>
      </c>
      <c r="F4344" s="15">
        <v>137</v>
      </c>
    </row>
    <row r="4345" spans="1:6" x14ac:dyDescent="0.3">
      <c r="A4345" s="3">
        <v>31</v>
      </c>
      <c r="B4345" s="3">
        <v>5</v>
      </c>
      <c r="C4345" s="6">
        <v>115</v>
      </c>
      <c r="E4345" s="3">
        <v>1.5</v>
      </c>
      <c r="F4345" s="3">
        <v>189</v>
      </c>
    </row>
    <row r="4346" spans="1:6" x14ac:dyDescent="0.3">
      <c r="A4346" s="15">
        <v>31</v>
      </c>
      <c r="B4346" s="15">
        <v>6</v>
      </c>
      <c r="C4346" s="20">
        <v>133</v>
      </c>
      <c r="E4346" s="15">
        <v>1.5</v>
      </c>
      <c r="F4346" s="15">
        <v>0</v>
      </c>
    </row>
    <row r="4347" spans="1:6" x14ac:dyDescent="0.3">
      <c r="A4347" s="3">
        <v>31</v>
      </c>
      <c r="B4347" s="3">
        <v>6</v>
      </c>
      <c r="C4347" s="6">
        <v>64</v>
      </c>
      <c r="E4347" s="3">
        <v>2.5</v>
      </c>
      <c r="F4347" s="3">
        <v>0</v>
      </c>
    </row>
    <row r="4348" spans="1:6" x14ac:dyDescent="0.3">
      <c r="A4348" s="15">
        <v>31</v>
      </c>
      <c r="B4348" s="15">
        <v>4</v>
      </c>
      <c r="C4348" s="20">
        <v>39</v>
      </c>
      <c r="E4348" s="15">
        <v>1</v>
      </c>
      <c r="F4348" s="15">
        <v>0</v>
      </c>
    </row>
    <row r="4349" spans="1:6" x14ac:dyDescent="0.3">
      <c r="A4349" s="3">
        <v>31</v>
      </c>
      <c r="B4349" s="3">
        <v>5</v>
      </c>
      <c r="C4349" s="6">
        <v>84</v>
      </c>
      <c r="E4349" s="3">
        <v>1.8</v>
      </c>
      <c r="F4349" s="3">
        <v>0</v>
      </c>
    </row>
    <row r="4350" spans="1:6" x14ac:dyDescent="0.3">
      <c r="A4350" s="15">
        <v>31</v>
      </c>
      <c r="B4350" s="15">
        <v>5</v>
      </c>
      <c r="C4350" s="20">
        <v>65</v>
      </c>
      <c r="E4350" s="15">
        <v>2.2000000000000002</v>
      </c>
      <c r="F4350" s="15">
        <v>126</v>
      </c>
    </row>
    <row r="4351" spans="1:6" x14ac:dyDescent="0.3">
      <c r="A4351" s="3">
        <v>31</v>
      </c>
      <c r="B4351" s="3">
        <v>5</v>
      </c>
      <c r="C4351" s="6">
        <v>78</v>
      </c>
      <c r="E4351" s="3">
        <v>0.2</v>
      </c>
      <c r="F4351" s="3">
        <v>0</v>
      </c>
    </row>
    <row r="4352" spans="1:6" x14ac:dyDescent="0.3">
      <c r="A4352" s="15">
        <v>31</v>
      </c>
      <c r="B4352" s="15">
        <v>1</v>
      </c>
      <c r="C4352" s="20">
        <v>74</v>
      </c>
      <c r="E4352" s="15">
        <v>4</v>
      </c>
      <c r="F4352" s="15">
        <v>0</v>
      </c>
    </row>
    <row r="4353" spans="1:6" x14ac:dyDescent="0.3">
      <c r="A4353" s="3">
        <v>31</v>
      </c>
      <c r="B4353" s="3">
        <v>4</v>
      </c>
      <c r="C4353" s="6">
        <v>29</v>
      </c>
      <c r="E4353" s="3">
        <v>1.5</v>
      </c>
      <c r="F4353" s="3">
        <v>121</v>
      </c>
    </row>
    <row r="4354" spans="1:6" x14ac:dyDescent="0.3">
      <c r="A4354" s="15">
        <v>31</v>
      </c>
      <c r="B4354" s="15">
        <v>7</v>
      </c>
      <c r="C4354" s="20">
        <v>109</v>
      </c>
      <c r="E4354" s="15">
        <v>2</v>
      </c>
      <c r="F4354" s="15">
        <v>341</v>
      </c>
    </row>
    <row r="4355" spans="1:6" x14ac:dyDescent="0.3">
      <c r="A4355" s="3">
        <v>31</v>
      </c>
      <c r="B4355" s="3">
        <v>7</v>
      </c>
      <c r="C4355" s="6">
        <v>10</v>
      </c>
      <c r="E4355" s="3">
        <v>0.7</v>
      </c>
      <c r="F4355" s="3">
        <v>0</v>
      </c>
    </row>
    <row r="4356" spans="1:6" x14ac:dyDescent="0.3">
      <c r="A4356" s="15">
        <v>31</v>
      </c>
      <c r="B4356" s="15">
        <v>6</v>
      </c>
      <c r="C4356" s="20">
        <v>44</v>
      </c>
      <c r="E4356" s="15">
        <v>0.8</v>
      </c>
      <c r="F4356" s="15">
        <v>122</v>
      </c>
    </row>
    <row r="4357" spans="1:6" x14ac:dyDescent="0.3">
      <c r="A4357" s="3">
        <v>31</v>
      </c>
      <c r="B4357" s="3">
        <v>5</v>
      </c>
      <c r="C4357" s="6">
        <v>42</v>
      </c>
      <c r="E4357" s="3">
        <v>2</v>
      </c>
      <c r="F4357" s="3">
        <v>0</v>
      </c>
    </row>
    <row r="4358" spans="1:6" x14ac:dyDescent="0.3">
      <c r="A4358" s="15">
        <v>31</v>
      </c>
      <c r="B4358" s="15">
        <v>5</v>
      </c>
      <c r="C4358" s="20">
        <v>43</v>
      </c>
      <c r="E4358" s="15">
        <v>1.5</v>
      </c>
      <c r="F4358" s="15">
        <v>0</v>
      </c>
    </row>
    <row r="4359" spans="1:6" x14ac:dyDescent="0.3">
      <c r="A4359" s="3">
        <v>31</v>
      </c>
      <c r="B4359" s="3">
        <v>6</v>
      </c>
      <c r="C4359" s="6">
        <v>83</v>
      </c>
      <c r="E4359" s="3">
        <v>1.8</v>
      </c>
      <c r="F4359" s="3">
        <v>0</v>
      </c>
    </row>
    <row r="4360" spans="1:6" x14ac:dyDescent="0.3">
      <c r="A4360" s="15">
        <v>31</v>
      </c>
      <c r="B4360" s="15">
        <v>6</v>
      </c>
      <c r="C4360" s="20">
        <v>64</v>
      </c>
      <c r="E4360" s="15">
        <v>0.1</v>
      </c>
      <c r="F4360" s="15">
        <v>0</v>
      </c>
    </row>
    <row r="4361" spans="1:6" x14ac:dyDescent="0.3">
      <c r="A4361" s="3">
        <v>31</v>
      </c>
      <c r="B4361" s="3">
        <v>7</v>
      </c>
      <c r="C4361" s="6">
        <v>43</v>
      </c>
      <c r="E4361" s="3">
        <v>2.1</v>
      </c>
      <c r="F4361" s="3">
        <v>166</v>
      </c>
    </row>
    <row r="4362" spans="1:6" x14ac:dyDescent="0.3">
      <c r="A4362" s="15">
        <v>31</v>
      </c>
      <c r="B4362" s="15">
        <v>4</v>
      </c>
      <c r="C4362" s="20">
        <v>20</v>
      </c>
      <c r="E4362" s="15">
        <v>1.5</v>
      </c>
      <c r="F4362" s="15">
        <v>0</v>
      </c>
    </row>
    <row r="4363" spans="1:6" x14ac:dyDescent="0.3">
      <c r="A4363" s="3">
        <v>31</v>
      </c>
      <c r="B4363" s="3">
        <v>5</v>
      </c>
      <c r="C4363" s="6">
        <v>23</v>
      </c>
      <c r="E4363" s="3">
        <v>0.4</v>
      </c>
      <c r="F4363" s="3">
        <v>0</v>
      </c>
    </row>
    <row r="4364" spans="1:6" x14ac:dyDescent="0.3">
      <c r="A4364" s="15">
        <v>31</v>
      </c>
      <c r="B4364" s="15">
        <v>7</v>
      </c>
      <c r="C4364" s="20">
        <v>35</v>
      </c>
      <c r="E4364" s="15">
        <v>1</v>
      </c>
      <c r="F4364" s="15">
        <v>0</v>
      </c>
    </row>
    <row r="4365" spans="1:6" x14ac:dyDescent="0.3">
      <c r="A4365" s="3">
        <v>31</v>
      </c>
      <c r="B4365" s="3">
        <v>5</v>
      </c>
      <c r="C4365" s="6">
        <v>90</v>
      </c>
      <c r="E4365" s="3">
        <v>1.3</v>
      </c>
      <c r="F4365" s="3">
        <v>0</v>
      </c>
    </row>
    <row r="4366" spans="1:6" x14ac:dyDescent="0.3">
      <c r="A4366" s="15">
        <v>31</v>
      </c>
      <c r="B4366" s="15">
        <v>6</v>
      </c>
      <c r="C4366" s="20">
        <v>174</v>
      </c>
      <c r="E4366" s="15">
        <v>6.7</v>
      </c>
      <c r="F4366" s="15">
        <v>0</v>
      </c>
    </row>
    <row r="4367" spans="1:6" x14ac:dyDescent="0.3">
      <c r="A4367" s="3">
        <v>31</v>
      </c>
      <c r="B4367" s="3">
        <v>7</v>
      </c>
      <c r="C4367" s="6">
        <v>44</v>
      </c>
      <c r="E4367" s="3">
        <v>1.2</v>
      </c>
      <c r="F4367" s="3">
        <v>0</v>
      </c>
    </row>
    <row r="4368" spans="1:6" x14ac:dyDescent="0.3">
      <c r="A4368" s="15">
        <v>31</v>
      </c>
      <c r="B4368" s="15">
        <v>7</v>
      </c>
      <c r="C4368" s="20">
        <v>25</v>
      </c>
      <c r="E4368" s="15">
        <v>1</v>
      </c>
      <c r="F4368" s="15">
        <v>0</v>
      </c>
    </row>
    <row r="4369" spans="1:6" x14ac:dyDescent="0.3">
      <c r="A4369" s="3">
        <v>31</v>
      </c>
      <c r="B4369" s="3">
        <v>7</v>
      </c>
      <c r="C4369" s="6">
        <v>18</v>
      </c>
      <c r="E4369" s="3">
        <v>0.4</v>
      </c>
      <c r="F4369" s="3">
        <v>0</v>
      </c>
    </row>
    <row r="4370" spans="1:6" x14ac:dyDescent="0.3">
      <c r="A4370" s="15">
        <v>31</v>
      </c>
      <c r="B4370" s="15">
        <v>5</v>
      </c>
      <c r="C4370" s="20">
        <v>18</v>
      </c>
      <c r="E4370" s="15">
        <v>0.3</v>
      </c>
      <c r="F4370" s="15">
        <v>124</v>
      </c>
    </row>
    <row r="4371" spans="1:6" x14ac:dyDescent="0.3">
      <c r="A4371" s="3">
        <v>31</v>
      </c>
      <c r="B4371" s="3">
        <v>5</v>
      </c>
      <c r="C4371" s="6">
        <v>29</v>
      </c>
      <c r="E4371" s="3">
        <v>0.3</v>
      </c>
      <c r="F4371" s="3">
        <v>0</v>
      </c>
    </row>
    <row r="4372" spans="1:6" x14ac:dyDescent="0.3">
      <c r="A4372" s="15">
        <v>31</v>
      </c>
      <c r="B4372" s="15">
        <v>7</v>
      </c>
      <c r="C4372" s="20">
        <v>35</v>
      </c>
      <c r="E4372" s="15">
        <v>1.33</v>
      </c>
      <c r="F4372" s="15">
        <v>131</v>
      </c>
    </row>
    <row r="4373" spans="1:6" x14ac:dyDescent="0.3">
      <c r="A4373" s="3">
        <v>31</v>
      </c>
      <c r="B4373" s="3">
        <v>7</v>
      </c>
      <c r="C4373" s="6">
        <v>13</v>
      </c>
      <c r="E4373" s="3">
        <v>0.5</v>
      </c>
      <c r="F4373" s="3">
        <v>0</v>
      </c>
    </row>
    <row r="4374" spans="1:6" x14ac:dyDescent="0.3">
      <c r="A4374" s="15">
        <v>31</v>
      </c>
      <c r="B4374" s="15">
        <v>5</v>
      </c>
      <c r="C4374" s="20">
        <v>50</v>
      </c>
      <c r="E4374" s="15">
        <v>1.5</v>
      </c>
      <c r="F4374" s="15">
        <v>0</v>
      </c>
    </row>
    <row r="4375" spans="1:6" x14ac:dyDescent="0.3">
      <c r="A4375" s="3">
        <v>31</v>
      </c>
      <c r="B4375" s="3">
        <v>7</v>
      </c>
      <c r="C4375" s="6">
        <v>170</v>
      </c>
      <c r="E4375" s="3">
        <v>6</v>
      </c>
      <c r="F4375" s="3">
        <v>0</v>
      </c>
    </row>
    <row r="4376" spans="1:6" x14ac:dyDescent="0.3">
      <c r="A4376" s="15">
        <v>31</v>
      </c>
      <c r="B4376" s="15">
        <v>7</v>
      </c>
      <c r="C4376" s="20">
        <v>18</v>
      </c>
      <c r="E4376" s="15">
        <v>0.4</v>
      </c>
      <c r="F4376" s="15">
        <v>0</v>
      </c>
    </row>
    <row r="4377" spans="1:6" x14ac:dyDescent="0.3">
      <c r="A4377" s="3">
        <v>31</v>
      </c>
      <c r="B4377" s="3">
        <v>5</v>
      </c>
      <c r="C4377" s="6">
        <v>21</v>
      </c>
      <c r="E4377" s="3">
        <v>1</v>
      </c>
      <c r="F4377" s="3">
        <v>0</v>
      </c>
    </row>
    <row r="4378" spans="1:6" x14ac:dyDescent="0.3">
      <c r="A4378" s="15">
        <v>31</v>
      </c>
      <c r="B4378" s="15">
        <v>7</v>
      </c>
      <c r="C4378" s="20">
        <v>11</v>
      </c>
      <c r="E4378" s="15">
        <v>0.5</v>
      </c>
      <c r="F4378" s="15">
        <v>80</v>
      </c>
    </row>
    <row r="4379" spans="1:6" x14ac:dyDescent="0.3">
      <c r="A4379" s="3">
        <v>31</v>
      </c>
      <c r="B4379" s="3">
        <v>6</v>
      </c>
      <c r="C4379" s="6">
        <v>81</v>
      </c>
      <c r="E4379" s="3">
        <v>2.5</v>
      </c>
      <c r="F4379" s="3">
        <v>313</v>
      </c>
    </row>
    <row r="4380" spans="1:6" x14ac:dyDescent="0.3">
      <c r="A4380" s="15">
        <v>31</v>
      </c>
      <c r="B4380" s="15">
        <v>5</v>
      </c>
      <c r="C4380" s="20">
        <v>28</v>
      </c>
      <c r="E4380" s="15">
        <v>0.3</v>
      </c>
      <c r="F4380" s="15">
        <v>0</v>
      </c>
    </row>
    <row r="4381" spans="1:6" x14ac:dyDescent="0.3">
      <c r="A4381" s="3">
        <v>31</v>
      </c>
      <c r="B4381" s="3">
        <v>1</v>
      </c>
      <c r="C4381" s="6">
        <v>68</v>
      </c>
      <c r="E4381" s="3">
        <v>4</v>
      </c>
      <c r="F4381" s="3">
        <v>0</v>
      </c>
    </row>
    <row r="4382" spans="1:6" x14ac:dyDescent="0.3">
      <c r="A4382" s="15">
        <v>30</v>
      </c>
      <c r="B4382" s="15">
        <v>6</v>
      </c>
      <c r="C4382" s="20">
        <v>18</v>
      </c>
      <c r="E4382" s="15">
        <v>0.9</v>
      </c>
      <c r="F4382" s="15">
        <v>0</v>
      </c>
    </row>
    <row r="4383" spans="1:6" x14ac:dyDescent="0.3">
      <c r="A4383" s="3">
        <v>30</v>
      </c>
      <c r="B4383" s="3">
        <v>6</v>
      </c>
      <c r="C4383" s="6">
        <v>72</v>
      </c>
      <c r="E4383" s="3">
        <v>0.1</v>
      </c>
      <c r="F4383" s="3">
        <v>207</v>
      </c>
    </row>
    <row r="4384" spans="1:6" x14ac:dyDescent="0.3">
      <c r="A4384" s="15">
        <v>30</v>
      </c>
      <c r="B4384" s="15">
        <v>4</v>
      </c>
      <c r="C4384" s="20">
        <v>39</v>
      </c>
      <c r="E4384" s="15">
        <v>1.1000000000000001</v>
      </c>
      <c r="F4384" s="15">
        <v>0</v>
      </c>
    </row>
    <row r="4385" spans="1:6" x14ac:dyDescent="0.3">
      <c r="A4385" s="3">
        <v>30</v>
      </c>
      <c r="B4385" s="3">
        <v>3</v>
      </c>
      <c r="C4385" s="6">
        <v>68</v>
      </c>
      <c r="E4385" s="3">
        <v>2</v>
      </c>
      <c r="F4385" s="3">
        <v>0</v>
      </c>
    </row>
    <row r="4386" spans="1:6" x14ac:dyDescent="0.3">
      <c r="A4386" s="15">
        <v>30</v>
      </c>
      <c r="B4386" s="15">
        <v>6</v>
      </c>
      <c r="C4386" s="20">
        <v>29</v>
      </c>
      <c r="E4386" s="15">
        <v>1</v>
      </c>
      <c r="F4386" s="15">
        <v>117</v>
      </c>
    </row>
    <row r="4387" spans="1:6" x14ac:dyDescent="0.3">
      <c r="A4387" s="3">
        <v>30</v>
      </c>
      <c r="B4387" s="3">
        <v>5</v>
      </c>
      <c r="C4387" s="6">
        <v>74</v>
      </c>
      <c r="E4387" s="3">
        <v>2.2000000000000002</v>
      </c>
      <c r="F4387" s="3">
        <v>0</v>
      </c>
    </row>
    <row r="4388" spans="1:6" x14ac:dyDescent="0.3">
      <c r="A4388" s="15">
        <v>30</v>
      </c>
      <c r="B4388" s="15">
        <v>5</v>
      </c>
      <c r="C4388" s="20">
        <v>22</v>
      </c>
      <c r="E4388" s="15">
        <v>0.5</v>
      </c>
      <c r="F4388" s="15">
        <v>109</v>
      </c>
    </row>
    <row r="4389" spans="1:6" x14ac:dyDescent="0.3">
      <c r="A4389" s="3">
        <v>30</v>
      </c>
      <c r="B4389" s="3">
        <v>5</v>
      </c>
      <c r="C4389" s="6">
        <v>38</v>
      </c>
      <c r="E4389" s="3">
        <v>0.8</v>
      </c>
      <c r="F4389" s="3">
        <v>129</v>
      </c>
    </row>
    <row r="4390" spans="1:6" x14ac:dyDescent="0.3">
      <c r="A4390" s="15">
        <v>30</v>
      </c>
      <c r="B4390" s="15">
        <v>6</v>
      </c>
      <c r="C4390" s="20">
        <v>141</v>
      </c>
      <c r="E4390" s="15">
        <v>4.33</v>
      </c>
      <c r="F4390" s="15">
        <v>0</v>
      </c>
    </row>
    <row r="4391" spans="1:6" x14ac:dyDescent="0.3">
      <c r="A4391" s="3">
        <v>30</v>
      </c>
      <c r="B4391" s="3">
        <v>5</v>
      </c>
      <c r="C4391" s="6">
        <v>98</v>
      </c>
      <c r="E4391" s="3">
        <v>3.1</v>
      </c>
      <c r="F4391" s="3">
        <v>220</v>
      </c>
    </row>
    <row r="4392" spans="1:6" x14ac:dyDescent="0.3">
      <c r="A4392" s="15">
        <v>30</v>
      </c>
      <c r="B4392" s="15">
        <v>5</v>
      </c>
      <c r="C4392" s="20">
        <v>40</v>
      </c>
      <c r="E4392" s="15">
        <v>2</v>
      </c>
      <c r="F4392" s="15">
        <v>0</v>
      </c>
    </row>
    <row r="4393" spans="1:6" x14ac:dyDescent="0.3">
      <c r="A4393" s="3">
        <v>30</v>
      </c>
      <c r="B4393" s="3">
        <v>5</v>
      </c>
      <c r="C4393" s="6">
        <v>41</v>
      </c>
      <c r="E4393" s="3">
        <v>1.7</v>
      </c>
      <c r="F4393" s="3">
        <v>0</v>
      </c>
    </row>
    <row r="4394" spans="1:6" x14ac:dyDescent="0.3">
      <c r="A4394" s="15">
        <v>30</v>
      </c>
      <c r="B4394" s="15">
        <v>6</v>
      </c>
      <c r="C4394" s="20">
        <v>45</v>
      </c>
      <c r="E4394" s="15">
        <v>1.8</v>
      </c>
      <c r="F4394" s="15">
        <v>0</v>
      </c>
    </row>
    <row r="4395" spans="1:6" x14ac:dyDescent="0.3">
      <c r="A4395" s="3">
        <v>30</v>
      </c>
      <c r="B4395" s="3">
        <v>4</v>
      </c>
      <c r="C4395" s="6">
        <v>60</v>
      </c>
      <c r="E4395" s="3">
        <v>2.2000000000000002</v>
      </c>
      <c r="F4395" s="3">
        <v>0</v>
      </c>
    </row>
    <row r="4396" spans="1:6" x14ac:dyDescent="0.3">
      <c r="A4396" s="15">
        <v>30</v>
      </c>
      <c r="B4396" s="15">
        <v>6</v>
      </c>
      <c r="C4396" s="20">
        <v>48</v>
      </c>
      <c r="E4396" s="15">
        <v>2.1</v>
      </c>
      <c r="F4396" s="15">
        <v>0</v>
      </c>
    </row>
    <row r="4397" spans="1:6" x14ac:dyDescent="0.3">
      <c r="A4397" s="3">
        <v>30</v>
      </c>
      <c r="B4397" s="3">
        <v>6</v>
      </c>
      <c r="C4397" s="6">
        <v>141</v>
      </c>
      <c r="E4397" s="3">
        <v>4.33</v>
      </c>
      <c r="F4397" s="3">
        <v>0</v>
      </c>
    </row>
    <row r="4398" spans="1:6" x14ac:dyDescent="0.3">
      <c r="A4398" s="15">
        <v>30</v>
      </c>
      <c r="B4398" s="15">
        <v>5</v>
      </c>
      <c r="C4398" s="20">
        <v>38</v>
      </c>
      <c r="E4398" s="15">
        <v>2</v>
      </c>
      <c r="F4398" s="15">
        <v>0</v>
      </c>
    </row>
    <row r="4399" spans="1:6" x14ac:dyDescent="0.3">
      <c r="A4399" s="3">
        <v>30</v>
      </c>
      <c r="B4399" s="3">
        <v>5</v>
      </c>
      <c r="C4399" s="6">
        <v>51</v>
      </c>
      <c r="E4399" s="3">
        <v>1</v>
      </c>
      <c r="F4399" s="3">
        <v>0</v>
      </c>
    </row>
    <row r="4400" spans="1:6" x14ac:dyDescent="0.3">
      <c r="A4400" s="15">
        <v>30</v>
      </c>
      <c r="B4400" s="15">
        <v>6</v>
      </c>
      <c r="C4400" s="20">
        <v>42</v>
      </c>
      <c r="E4400" s="15">
        <v>0.2</v>
      </c>
      <c r="F4400" s="15">
        <v>100</v>
      </c>
    </row>
    <row r="4401" spans="1:6" x14ac:dyDescent="0.3">
      <c r="A4401" s="3">
        <v>30</v>
      </c>
      <c r="B4401" s="3">
        <v>4</v>
      </c>
      <c r="C4401" s="6">
        <v>49</v>
      </c>
      <c r="E4401" s="3">
        <v>1.1000000000000001</v>
      </c>
      <c r="F4401" s="3">
        <v>0</v>
      </c>
    </row>
    <row r="4402" spans="1:6" x14ac:dyDescent="0.3">
      <c r="A4402" s="15">
        <v>30</v>
      </c>
      <c r="B4402" s="15">
        <v>6</v>
      </c>
      <c r="C4402" s="20">
        <v>82</v>
      </c>
      <c r="E4402" s="15">
        <v>2.5</v>
      </c>
      <c r="F4402" s="15">
        <v>0</v>
      </c>
    </row>
    <row r="4403" spans="1:6" x14ac:dyDescent="0.3">
      <c r="A4403" s="3">
        <v>30</v>
      </c>
      <c r="B4403" s="3">
        <v>4</v>
      </c>
      <c r="C4403" s="6">
        <v>24</v>
      </c>
      <c r="E4403" s="3">
        <v>0.4</v>
      </c>
      <c r="F4403" s="3">
        <v>81</v>
      </c>
    </row>
    <row r="4404" spans="1:6" x14ac:dyDescent="0.3">
      <c r="A4404" s="15">
        <v>30</v>
      </c>
      <c r="B4404" s="15">
        <v>4</v>
      </c>
      <c r="C4404" s="20">
        <v>40</v>
      </c>
      <c r="E4404" s="15">
        <v>2.1</v>
      </c>
      <c r="F4404" s="15">
        <v>0</v>
      </c>
    </row>
    <row r="4405" spans="1:6" x14ac:dyDescent="0.3">
      <c r="A4405" s="3">
        <v>30</v>
      </c>
      <c r="B4405" s="3">
        <v>3</v>
      </c>
      <c r="C4405" s="6">
        <v>172</v>
      </c>
      <c r="E4405" s="3">
        <v>3.4</v>
      </c>
      <c r="F4405" s="3">
        <v>0</v>
      </c>
    </row>
    <row r="4406" spans="1:6" x14ac:dyDescent="0.3">
      <c r="A4406" s="15">
        <v>30</v>
      </c>
      <c r="B4406" s="15">
        <v>4</v>
      </c>
      <c r="C4406" s="20">
        <v>51</v>
      </c>
      <c r="E4406" s="15">
        <v>0.2</v>
      </c>
      <c r="F4406" s="15">
        <v>172</v>
      </c>
    </row>
    <row r="4407" spans="1:6" x14ac:dyDescent="0.3">
      <c r="A4407" s="3">
        <v>30</v>
      </c>
      <c r="B4407" s="3">
        <v>4</v>
      </c>
      <c r="C4407" s="6">
        <v>80</v>
      </c>
      <c r="E4407" s="3">
        <v>1.8</v>
      </c>
      <c r="F4407" s="3">
        <v>0</v>
      </c>
    </row>
    <row r="4408" spans="1:6" x14ac:dyDescent="0.3">
      <c r="A4408" s="15">
        <v>30</v>
      </c>
      <c r="B4408" s="15">
        <v>4</v>
      </c>
      <c r="C4408" s="20">
        <v>81</v>
      </c>
      <c r="E4408" s="15">
        <v>2.9</v>
      </c>
      <c r="F4408" s="15">
        <v>259</v>
      </c>
    </row>
    <row r="4409" spans="1:6" x14ac:dyDescent="0.3">
      <c r="A4409" s="3">
        <v>30</v>
      </c>
      <c r="B4409" s="3">
        <v>5</v>
      </c>
      <c r="C4409" s="6">
        <v>69</v>
      </c>
      <c r="E4409" s="3">
        <v>0.8</v>
      </c>
      <c r="F4409" s="3">
        <v>0</v>
      </c>
    </row>
    <row r="4410" spans="1:6" x14ac:dyDescent="0.3">
      <c r="A4410" s="15">
        <v>30</v>
      </c>
      <c r="B4410" s="15">
        <v>0</v>
      </c>
      <c r="C4410" s="20">
        <v>63</v>
      </c>
      <c r="E4410" s="15">
        <v>1.75</v>
      </c>
      <c r="F4410" s="15">
        <v>0</v>
      </c>
    </row>
    <row r="4411" spans="1:6" x14ac:dyDescent="0.3">
      <c r="A4411" s="3">
        <v>30</v>
      </c>
      <c r="B4411" s="3">
        <v>5</v>
      </c>
      <c r="C4411" s="6">
        <v>125</v>
      </c>
      <c r="E4411" s="3">
        <v>0.5</v>
      </c>
      <c r="F4411" s="3">
        <v>0</v>
      </c>
    </row>
    <row r="4412" spans="1:6" x14ac:dyDescent="0.3">
      <c r="A4412" s="15">
        <v>30</v>
      </c>
      <c r="B4412" s="15">
        <v>5</v>
      </c>
      <c r="C4412" s="20">
        <v>85</v>
      </c>
      <c r="E4412" s="15">
        <v>2.6</v>
      </c>
      <c r="F4412" s="15">
        <v>0</v>
      </c>
    </row>
    <row r="4413" spans="1:6" x14ac:dyDescent="0.3">
      <c r="A4413" s="3">
        <v>30</v>
      </c>
      <c r="B4413" s="3">
        <v>6</v>
      </c>
      <c r="C4413" s="6">
        <v>52</v>
      </c>
      <c r="E4413" s="3">
        <v>0.7</v>
      </c>
      <c r="F4413" s="3">
        <v>0</v>
      </c>
    </row>
    <row r="4414" spans="1:6" x14ac:dyDescent="0.3">
      <c r="A4414" s="15">
        <v>30</v>
      </c>
      <c r="B4414" s="15">
        <v>6</v>
      </c>
      <c r="C4414" s="20">
        <v>49</v>
      </c>
      <c r="E4414" s="15">
        <v>0.7</v>
      </c>
      <c r="F4414" s="15">
        <v>196</v>
      </c>
    </row>
    <row r="4415" spans="1:6" x14ac:dyDescent="0.3">
      <c r="A4415" s="3">
        <v>30</v>
      </c>
      <c r="B4415" s="3">
        <v>5</v>
      </c>
      <c r="C4415" s="6">
        <v>171</v>
      </c>
      <c r="E4415" s="3">
        <v>1.9</v>
      </c>
      <c r="F4415" s="3">
        <v>0</v>
      </c>
    </row>
    <row r="4416" spans="1:6" x14ac:dyDescent="0.3">
      <c r="A4416" s="15">
        <v>30</v>
      </c>
      <c r="B4416" s="15">
        <v>4</v>
      </c>
      <c r="C4416" s="20">
        <v>73</v>
      </c>
      <c r="E4416" s="15">
        <v>3.3</v>
      </c>
      <c r="F4416" s="15">
        <v>0</v>
      </c>
    </row>
    <row r="4417" spans="1:6" x14ac:dyDescent="0.3">
      <c r="A4417" s="3">
        <v>30</v>
      </c>
      <c r="B4417" s="3">
        <v>6</v>
      </c>
      <c r="C4417" s="6">
        <v>83</v>
      </c>
      <c r="E4417" s="3">
        <v>3.4</v>
      </c>
      <c r="F4417" s="3">
        <v>0</v>
      </c>
    </row>
    <row r="4418" spans="1:6" x14ac:dyDescent="0.3">
      <c r="A4418" s="15">
        <v>30</v>
      </c>
      <c r="B4418" s="15">
        <v>5</v>
      </c>
      <c r="C4418" s="20">
        <v>112</v>
      </c>
      <c r="E4418" s="15">
        <v>5</v>
      </c>
      <c r="F4418" s="15">
        <v>0</v>
      </c>
    </row>
    <row r="4419" spans="1:6" x14ac:dyDescent="0.3">
      <c r="A4419" s="3">
        <v>30</v>
      </c>
      <c r="B4419" s="3">
        <v>5</v>
      </c>
      <c r="C4419" s="6">
        <v>121</v>
      </c>
      <c r="E4419" s="3">
        <v>3.3</v>
      </c>
      <c r="F4419" s="3">
        <v>0</v>
      </c>
    </row>
    <row r="4420" spans="1:6" x14ac:dyDescent="0.3">
      <c r="A4420" s="15">
        <v>30</v>
      </c>
      <c r="B4420" s="15">
        <v>6</v>
      </c>
      <c r="C4420" s="20">
        <v>118</v>
      </c>
      <c r="E4420" s="15">
        <v>2.8</v>
      </c>
      <c r="F4420" s="15">
        <v>0</v>
      </c>
    </row>
    <row r="4421" spans="1:6" x14ac:dyDescent="0.3">
      <c r="A4421" s="3">
        <v>30</v>
      </c>
      <c r="B4421" s="3">
        <v>6</v>
      </c>
      <c r="C4421" s="6">
        <v>64</v>
      </c>
      <c r="E4421" s="3">
        <v>3.4</v>
      </c>
      <c r="F4421" s="3">
        <v>117</v>
      </c>
    </row>
    <row r="4422" spans="1:6" x14ac:dyDescent="0.3">
      <c r="A4422" s="15">
        <v>30</v>
      </c>
      <c r="B4422" s="15">
        <v>6</v>
      </c>
      <c r="C4422" s="20">
        <v>80</v>
      </c>
      <c r="E4422" s="15">
        <v>1.5</v>
      </c>
      <c r="F4422" s="15">
        <v>219</v>
      </c>
    </row>
    <row r="4423" spans="1:6" x14ac:dyDescent="0.3">
      <c r="A4423" s="3">
        <v>30</v>
      </c>
      <c r="B4423" s="3">
        <v>5</v>
      </c>
      <c r="C4423" s="6">
        <v>20</v>
      </c>
      <c r="E4423" s="3">
        <v>0.5</v>
      </c>
      <c r="F4423" s="3">
        <v>117</v>
      </c>
    </row>
    <row r="4424" spans="1:6" x14ac:dyDescent="0.3">
      <c r="A4424" s="15">
        <v>30</v>
      </c>
      <c r="B4424" s="15">
        <v>4</v>
      </c>
      <c r="C4424" s="20">
        <v>39</v>
      </c>
      <c r="E4424" s="15">
        <v>1.5</v>
      </c>
      <c r="F4424" s="15">
        <v>0</v>
      </c>
    </row>
    <row r="4425" spans="1:6" x14ac:dyDescent="0.3">
      <c r="A4425" s="3">
        <v>30</v>
      </c>
      <c r="B4425" s="3">
        <v>4</v>
      </c>
      <c r="C4425" s="6">
        <v>40</v>
      </c>
      <c r="E4425" s="3">
        <v>0.3</v>
      </c>
      <c r="F4425" s="3">
        <v>0</v>
      </c>
    </row>
    <row r="4426" spans="1:6" x14ac:dyDescent="0.3">
      <c r="A4426" s="15">
        <v>30</v>
      </c>
      <c r="B4426" s="15">
        <v>4</v>
      </c>
      <c r="C4426" s="20">
        <v>18</v>
      </c>
      <c r="E4426" s="15">
        <v>0.3</v>
      </c>
      <c r="F4426" s="15">
        <v>0</v>
      </c>
    </row>
    <row r="4427" spans="1:6" x14ac:dyDescent="0.3">
      <c r="A4427" s="3">
        <v>30</v>
      </c>
      <c r="B4427" s="3">
        <v>4</v>
      </c>
      <c r="C4427" s="6">
        <v>35</v>
      </c>
      <c r="E4427" s="3">
        <v>0.3</v>
      </c>
      <c r="F4427" s="3">
        <v>0</v>
      </c>
    </row>
    <row r="4428" spans="1:6" x14ac:dyDescent="0.3">
      <c r="A4428" s="15">
        <v>30</v>
      </c>
      <c r="B4428" s="15">
        <v>6</v>
      </c>
      <c r="C4428" s="20">
        <v>191</v>
      </c>
      <c r="E4428" s="15">
        <v>4.4000000000000004</v>
      </c>
      <c r="F4428" s="15">
        <v>0</v>
      </c>
    </row>
    <row r="4429" spans="1:6" x14ac:dyDescent="0.3">
      <c r="A4429" s="3">
        <v>30</v>
      </c>
      <c r="B4429" s="3">
        <v>6</v>
      </c>
      <c r="C4429" s="6">
        <v>193</v>
      </c>
      <c r="E4429" s="3">
        <v>6.3</v>
      </c>
      <c r="F4429" s="3">
        <v>0</v>
      </c>
    </row>
    <row r="4430" spans="1:6" x14ac:dyDescent="0.3">
      <c r="A4430" s="15">
        <v>30</v>
      </c>
      <c r="B4430" s="15">
        <v>6</v>
      </c>
      <c r="C4430" s="20">
        <v>184</v>
      </c>
      <c r="E4430" s="15">
        <v>6</v>
      </c>
      <c r="F4430" s="15">
        <v>0</v>
      </c>
    </row>
    <row r="4431" spans="1:6" x14ac:dyDescent="0.3">
      <c r="A4431" s="3">
        <v>30</v>
      </c>
      <c r="B4431" s="3">
        <v>4</v>
      </c>
      <c r="C4431" s="6">
        <v>25</v>
      </c>
      <c r="E4431" s="3">
        <v>0.3</v>
      </c>
      <c r="F4431" s="3">
        <v>0</v>
      </c>
    </row>
    <row r="4432" spans="1:6" x14ac:dyDescent="0.3">
      <c r="A4432" s="15">
        <v>30</v>
      </c>
      <c r="B4432" s="15">
        <v>6</v>
      </c>
      <c r="C4432" s="20">
        <v>154</v>
      </c>
      <c r="E4432" s="15">
        <v>6</v>
      </c>
      <c r="F4432" s="15">
        <v>0</v>
      </c>
    </row>
    <row r="4433" spans="1:6" x14ac:dyDescent="0.3">
      <c r="A4433" s="3">
        <v>30</v>
      </c>
      <c r="B4433" s="3">
        <v>6</v>
      </c>
      <c r="C4433" s="6">
        <v>179</v>
      </c>
      <c r="E4433" s="3">
        <v>4.9000000000000004</v>
      </c>
      <c r="F4433" s="3">
        <v>142</v>
      </c>
    </row>
    <row r="4434" spans="1:6" x14ac:dyDescent="0.3">
      <c r="A4434" s="15">
        <v>30</v>
      </c>
      <c r="B4434" s="15">
        <v>6</v>
      </c>
      <c r="C4434" s="20">
        <v>41</v>
      </c>
      <c r="E4434" s="15">
        <v>2.4</v>
      </c>
      <c r="F4434" s="15">
        <v>0</v>
      </c>
    </row>
    <row r="4435" spans="1:6" x14ac:dyDescent="0.3">
      <c r="A4435" s="3">
        <v>30</v>
      </c>
      <c r="B4435" s="3">
        <v>4</v>
      </c>
      <c r="C4435" s="6">
        <v>38</v>
      </c>
      <c r="E4435" s="3">
        <v>1.9</v>
      </c>
      <c r="F4435" s="3">
        <v>0</v>
      </c>
    </row>
    <row r="4436" spans="1:6" x14ac:dyDescent="0.3">
      <c r="A4436" s="15">
        <v>30</v>
      </c>
      <c r="B4436" s="15">
        <v>5</v>
      </c>
      <c r="C4436" s="20">
        <v>78</v>
      </c>
      <c r="E4436" s="15">
        <v>2.6</v>
      </c>
      <c r="F4436" s="15">
        <v>0</v>
      </c>
    </row>
    <row r="4437" spans="1:6" x14ac:dyDescent="0.3">
      <c r="A4437" s="3">
        <v>30</v>
      </c>
      <c r="B4437" s="3">
        <v>5</v>
      </c>
      <c r="C4437" s="6">
        <v>122</v>
      </c>
      <c r="E4437" s="3">
        <v>3.1</v>
      </c>
      <c r="F4437" s="3">
        <v>0</v>
      </c>
    </row>
    <row r="4438" spans="1:6" x14ac:dyDescent="0.3">
      <c r="A4438" s="15">
        <v>30</v>
      </c>
      <c r="B4438" s="15">
        <v>4</v>
      </c>
      <c r="C4438" s="20">
        <v>142</v>
      </c>
      <c r="E4438" s="15">
        <v>4.2</v>
      </c>
      <c r="F4438" s="15">
        <v>359</v>
      </c>
    </row>
    <row r="4439" spans="1:6" x14ac:dyDescent="0.3">
      <c r="A4439" s="3">
        <v>30</v>
      </c>
      <c r="B4439" s="3">
        <v>4</v>
      </c>
      <c r="C4439" s="6">
        <v>44</v>
      </c>
      <c r="E4439" s="3">
        <v>1.9</v>
      </c>
      <c r="F4439" s="3">
        <v>143</v>
      </c>
    </row>
    <row r="4440" spans="1:6" x14ac:dyDescent="0.3">
      <c r="A4440" s="15">
        <v>30</v>
      </c>
      <c r="B4440" s="15">
        <v>5</v>
      </c>
      <c r="C4440" s="20">
        <v>141</v>
      </c>
      <c r="E4440" s="15">
        <v>0.8</v>
      </c>
      <c r="F4440" s="15">
        <v>0</v>
      </c>
    </row>
    <row r="4441" spans="1:6" x14ac:dyDescent="0.3">
      <c r="A4441" s="3">
        <v>30</v>
      </c>
      <c r="B4441" s="3">
        <v>3</v>
      </c>
      <c r="C4441" s="6">
        <v>61</v>
      </c>
      <c r="E4441" s="3">
        <v>2</v>
      </c>
      <c r="F4441" s="3">
        <v>0</v>
      </c>
    </row>
    <row r="4442" spans="1:6" x14ac:dyDescent="0.3">
      <c r="A4442" s="15">
        <v>30</v>
      </c>
      <c r="B4442" s="15">
        <v>4</v>
      </c>
      <c r="C4442" s="20">
        <v>35</v>
      </c>
      <c r="E4442" s="15">
        <v>0.8</v>
      </c>
      <c r="F4442" s="15">
        <v>0</v>
      </c>
    </row>
    <row r="4443" spans="1:6" x14ac:dyDescent="0.3">
      <c r="A4443" s="3">
        <v>30</v>
      </c>
      <c r="B4443" s="3">
        <v>5</v>
      </c>
      <c r="C4443" s="6">
        <v>123</v>
      </c>
      <c r="E4443" s="3">
        <v>3.1</v>
      </c>
      <c r="F4443" s="3">
        <v>0</v>
      </c>
    </row>
    <row r="4444" spans="1:6" x14ac:dyDescent="0.3">
      <c r="A4444" s="15">
        <v>30</v>
      </c>
      <c r="B4444" s="15">
        <v>5</v>
      </c>
      <c r="C4444" s="20">
        <v>134</v>
      </c>
      <c r="E4444" s="15">
        <v>0</v>
      </c>
      <c r="F4444" s="15">
        <v>0</v>
      </c>
    </row>
    <row r="4445" spans="1:6" x14ac:dyDescent="0.3">
      <c r="A4445" s="3">
        <v>30</v>
      </c>
      <c r="B4445" s="3">
        <v>3</v>
      </c>
      <c r="C4445" s="6">
        <v>150</v>
      </c>
      <c r="E4445" s="3">
        <v>5</v>
      </c>
      <c r="F4445" s="3">
        <v>0</v>
      </c>
    </row>
    <row r="4446" spans="1:6" x14ac:dyDescent="0.3">
      <c r="A4446" s="15">
        <v>30</v>
      </c>
      <c r="B4446" s="15">
        <v>6</v>
      </c>
      <c r="C4446" s="20">
        <v>32</v>
      </c>
      <c r="E4446" s="15">
        <v>1</v>
      </c>
      <c r="F4446" s="15">
        <v>0</v>
      </c>
    </row>
    <row r="4447" spans="1:6" x14ac:dyDescent="0.3">
      <c r="A4447" s="3">
        <v>30</v>
      </c>
      <c r="B4447" s="3">
        <v>4</v>
      </c>
      <c r="C4447" s="6">
        <v>204</v>
      </c>
      <c r="E4447" s="3">
        <v>4.5</v>
      </c>
      <c r="F4447" s="3">
        <v>0</v>
      </c>
    </row>
    <row r="4448" spans="1:6" x14ac:dyDescent="0.3">
      <c r="A4448" s="15">
        <v>30</v>
      </c>
      <c r="B4448" s="15">
        <v>6</v>
      </c>
      <c r="C4448" s="20">
        <v>29</v>
      </c>
      <c r="E4448" s="15">
        <v>0.2</v>
      </c>
      <c r="F4448" s="15">
        <v>90</v>
      </c>
    </row>
    <row r="4449" spans="1:6" x14ac:dyDescent="0.3">
      <c r="A4449" s="3">
        <v>30</v>
      </c>
      <c r="B4449" s="3">
        <v>4</v>
      </c>
      <c r="C4449" s="6">
        <v>39</v>
      </c>
      <c r="E4449" s="3">
        <v>1.5</v>
      </c>
      <c r="F4449" s="3">
        <v>0</v>
      </c>
    </row>
    <row r="4450" spans="1:6" x14ac:dyDescent="0.3">
      <c r="A4450" s="15">
        <v>30</v>
      </c>
      <c r="B4450" s="15">
        <v>4</v>
      </c>
      <c r="C4450" s="20">
        <v>63</v>
      </c>
      <c r="E4450" s="15">
        <v>2.2000000000000002</v>
      </c>
      <c r="F4450" s="15">
        <v>0</v>
      </c>
    </row>
    <row r="4451" spans="1:6" x14ac:dyDescent="0.3">
      <c r="A4451" s="3">
        <v>30</v>
      </c>
      <c r="B4451" s="3">
        <v>5</v>
      </c>
      <c r="C4451" s="6">
        <v>61</v>
      </c>
      <c r="E4451" s="3">
        <v>0.8</v>
      </c>
      <c r="F4451" s="3">
        <v>251</v>
      </c>
    </row>
    <row r="4452" spans="1:6" x14ac:dyDescent="0.3">
      <c r="A4452" s="15">
        <v>30</v>
      </c>
      <c r="B4452" s="15">
        <v>5</v>
      </c>
      <c r="C4452" s="20">
        <v>69</v>
      </c>
      <c r="E4452" s="15">
        <v>0.8</v>
      </c>
      <c r="F4452" s="15">
        <v>0</v>
      </c>
    </row>
    <row r="4453" spans="1:6" x14ac:dyDescent="0.3">
      <c r="A4453" s="3">
        <v>30</v>
      </c>
      <c r="B4453" s="3">
        <v>5</v>
      </c>
      <c r="C4453" s="6">
        <v>178</v>
      </c>
      <c r="E4453" s="3">
        <v>6.7</v>
      </c>
      <c r="F4453" s="3">
        <v>0</v>
      </c>
    </row>
    <row r="4454" spans="1:6" x14ac:dyDescent="0.3">
      <c r="A4454" s="15">
        <v>30</v>
      </c>
      <c r="B4454" s="15">
        <v>5</v>
      </c>
      <c r="C4454" s="20">
        <v>42</v>
      </c>
      <c r="E4454" s="15">
        <v>1</v>
      </c>
      <c r="F4454" s="15">
        <v>184</v>
      </c>
    </row>
    <row r="4455" spans="1:6" x14ac:dyDescent="0.3">
      <c r="A4455" s="3">
        <v>30</v>
      </c>
      <c r="B4455" s="3">
        <v>4</v>
      </c>
      <c r="C4455" s="6">
        <v>154</v>
      </c>
      <c r="E4455" s="3">
        <v>4.5</v>
      </c>
      <c r="F4455" s="3">
        <v>207</v>
      </c>
    </row>
    <row r="4456" spans="1:6" x14ac:dyDescent="0.3">
      <c r="A4456" s="15">
        <v>30</v>
      </c>
      <c r="B4456" s="15">
        <v>5</v>
      </c>
      <c r="C4456" s="20">
        <v>121</v>
      </c>
      <c r="E4456" s="15">
        <v>3.1</v>
      </c>
      <c r="F4456" s="15">
        <v>408</v>
      </c>
    </row>
    <row r="4457" spans="1:6" x14ac:dyDescent="0.3">
      <c r="A4457" s="3">
        <v>30</v>
      </c>
      <c r="B4457" s="3">
        <v>4</v>
      </c>
      <c r="C4457" s="6">
        <v>44</v>
      </c>
      <c r="E4457" s="3">
        <v>1.5</v>
      </c>
      <c r="F4457" s="3">
        <v>109</v>
      </c>
    </row>
    <row r="4458" spans="1:6" x14ac:dyDescent="0.3">
      <c r="A4458" s="15">
        <v>30</v>
      </c>
      <c r="B4458" s="15">
        <v>5</v>
      </c>
      <c r="C4458" s="20">
        <v>131</v>
      </c>
      <c r="E4458" s="15">
        <v>0.5</v>
      </c>
      <c r="F4458" s="15">
        <v>0</v>
      </c>
    </row>
    <row r="4459" spans="1:6" x14ac:dyDescent="0.3">
      <c r="A4459" s="3">
        <v>30</v>
      </c>
      <c r="B4459" s="3">
        <v>6</v>
      </c>
      <c r="C4459" s="6">
        <v>101</v>
      </c>
      <c r="E4459" s="3">
        <v>0.6</v>
      </c>
      <c r="F4459" s="3">
        <v>0</v>
      </c>
    </row>
    <row r="4460" spans="1:6" x14ac:dyDescent="0.3">
      <c r="A4460" s="15">
        <v>30</v>
      </c>
      <c r="B4460" s="15">
        <v>5</v>
      </c>
      <c r="C4460" s="20">
        <v>98</v>
      </c>
      <c r="E4460" s="15">
        <v>1.8</v>
      </c>
      <c r="F4460" s="15">
        <v>129</v>
      </c>
    </row>
    <row r="4461" spans="1:6" x14ac:dyDescent="0.3">
      <c r="A4461" s="3">
        <v>30</v>
      </c>
      <c r="B4461" s="3">
        <v>5</v>
      </c>
      <c r="C4461" s="6">
        <v>30</v>
      </c>
      <c r="E4461" s="3">
        <v>0.8</v>
      </c>
      <c r="F4461" s="3">
        <v>158</v>
      </c>
    </row>
    <row r="4462" spans="1:6" x14ac:dyDescent="0.3">
      <c r="A4462" s="15">
        <v>30</v>
      </c>
      <c r="B4462" s="15">
        <v>6</v>
      </c>
      <c r="C4462" s="20">
        <v>181</v>
      </c>
      <c r="E4462" s="15">
        <v>4.0999999999999996</v>
      </c>
      <c r="F4462" s="15">
        <v>0</v>
      </c>
    </row>
    <row r="4463" spans="1:6" x14ac:dyDescent="0.3">
      <c r="A4463" s="3">
        <v>30</v>
      </c>
      <c r="B4463" s="3">
        <v>4</v>
      </c>
      <c r="C4463" s="6">
        <v>54</v>
      </c>
      <c r="E4463" s="3">
        <v>1.8</v>
      </c>
      <c r="F4463" s="3">
        <v>235</v>
      </c>
    </row>
    <row r="4464" spans="1:6" x14ac:dyDescent="0.3">
      <c r="A4464" s="15">
        <v>30</v>
      </c>
      <c r="B4464" s="15">
        <v>4</v>
      </c>
      <c r="C4464" s="20">
        <v>113</v>
      </c>
      <c r="E4464" s="15">
        <v>0.2</v>
      </c>
      <c r="F4464" s="15">
        <v>0</v>
      </c>
    </row>
    <row r="4465" spans="1:6" x14ac:dyDescent="0.3">
      <c r="A4465" s="3">
        <v>30</v>
      </c>
      <c r="B4465" s="3">
        <v>4</v>
      </c>
      <c r="C4465" s="6">
        <v>23</v>
      </c>
      <c r="E4465" s="3">
        <v>0.3</v>
      </c>
      <c r="F4465" s="3">
        <v>121</v>
      </c>
    </row>
    <row r="4466" spans="1:6" x14ac:dyDescent="0.3">
      <c r="A4466" s="15">
        <v>30</v>
      </c>
      <c r="B4466" s="15">
        <v>5</v>
      </c>
      <c r="C4466" s="20">
        <v>73</v>
      </c>
      <c r="E4466" s="15">
        <v>2.6</v>
      </c>
      <c r="F4466" s="15">
        <v>0</v>
      </c>
    </row>
    <row r="4467" spans="1:6" x14ac:dyDescent="0.3">
      <c r="A4467" s="3">
        <v>30</v>
      </c>
      <c r="B4467" s="3">
        <v>4</v>
      </c>
      <c r="C4467" s="6">
        <v>83</v>
      </c>
      <c r="E4467" s="3">
        <v>1.5</v>
      </c>
      <c r="F4467" s="3">
        <v>199</v>
      </c>
    </row>
    <row r="4468" spans="1:6" x14ac:dyDescent="0.3">
      <c r="A4468" s="15">
        <v>30</v>
      </c>
      <c r="B4468" s="15">
        <v>5</v>
      </c>
      <c r="C4468" s="20">
        <v>83</v>
      </c>
      <c r="E4468" s="15">
        <v>1.8</v>
      </c>
      <c r="F4468" s="15">
        <v>0</v>
      </c>
    </row>
    <row r="4469" spans="1:6" x14ac:dyDescent="0.3">
      <c r="A4469" s="3">
        <v>30</v>
      </c>
      <c r="B4469" s="3">
        <v>4</v>
      </c>
      <c r="C4469" s="6">
        <v>25</v>
      </c>
      <c r="E4469" s="3">
        <v>0.3</v>
      </c>
      <c r="F4469" s="3">
        <v>0</v>
      </c>
    </row>
    <row r="4470" spans="1:6" x14ac:dyDescent="0.3">
      <c r="A4470" s="15">
        <v>30</v>
      </c>
      <c r="B4470" s="15">
        <v>4</v>
      </c>
      <c r="C4470" s="20">
        <v>40</v>
      </c>
      <c r="E4470" s="15">
        <v>0.3</v>
      </c>
      <c r="F4470" s="15">
        <v>0</v>
      </c>
    </row>
    <row r="4471" spans="1:6" x14ac:dyDescent="0.3">
      <c r="A4471" s="3">
        <v>30</v>
      </c>
      <c r="B4471" s="3">
        <v>4</v>
      </c>
      <c r="C4471" s="6">
        <v>18</v>
      </c>
      <c r="E4471" s="3">
        <v>0.3</v>
      </c>
      <c r="F4471" s="3">
        <v>0</v>
      </c>
    </row>
    <row r="4472" spans="1:6" x14ac:dyDescent="0.3">
      <c r="A4472" s="15">
        <v>30</v>
      </c>
      <c r="B4472" s="15">
        <v>6</v>
      </c>
      <c r="C4472" s="20">
        <v>182</v>
      </c>
      <c r="E4472" s="15">
        <v>0.8</v>
      </c>
      <c r="F4472" s="15">
        <v>94</v>
      </c>
    </row>
    <row r="4473" spans="1:6" x14ac:dyDescent="0.3">
      <c r="A4473" s="3">
        <v>30</v>
      </c>
      <c r="B4473" s="3">
        <v>6</v>
      </c>
      <c r="C4473" s="6">
        <v>95</v>
      </c>
      <c r="E4473" s="3">
        <v>3.9</v>
      </c>
      <c r="F4473" s="3">
        <v>146</v>
      </c>
    </row>
    <row r="4474" spans="1:6" x14ac:dyDescent="0.3">
      <c r="A4474" s="15">
        <v>30</v>
      </c>
      <c r="B4474" s="15">
        <v>5</v>
      </c>
      <c r="C4474" s="20">
        <v>118</v>
      </c>
      <c r="E4474" s="15">
        <v>3</v>
      </c>
      <c r="F4474" s="15">
        <v>0</v>
      </c>
    </row>
    <row r="4475" spans="1:6" x14ac:dyDescent="0.3">
      <c r="A4475" s="3">
        <v>30</v>
      </c>
      <c r="B4475" s="3">
        <v>6</v>
      </c>
      <c r="C4475" s="6">
        <v>31</v>
      </c>
      <c r="E4475" s="3">
        <v>1</v>
      </c>
      <c r="F4475" s="3">
        <v>142</v>
      </c>
    </row>
    <row r="4476" spans="1:6" x14ac:dyDescent="0.3">
      <c r="A4476" s="15">
        <v>30</v>
      </c>
      <c r="B4476" s="15">
        <v>4</v>
      </c>
      <c r="C4476" s="20">
        <v>194</v>
      </c>
      <c r="E4476" s="15">
        <v>4.5</v>
      </c>
      <c r="F4476" s="15">
        <v>0</v>
      </c>
    </row>
    <row r="4477" spans="1:6" x14ac:dyDescent="0.3">
      <c r="A4477" s="3">
        <v>30</v>
      </c>
      <c r="B4477" s="3">
        <v>6</v>
      </c>
      <c r="C4477" s="6">
        <v>30</v>
      </c>
      <c r="E4477" s="3">
        <v>0.4</v>
      </c>
      <c r="F4477" s="3">
        <v>0</v>
      </c>
    </row>
    <row r="4478" spans="1:6" x14ac:dyDescent="0.3">
      <c r="A4478" s="15">
        <v>30</v>
      </c>
      <c r="B4478" s="15">
        <v>3</v>
      </c>
      <c r="C4478" s="20">
        <v>33</v>
      </c>
      <c r="E4478" s="15">
        <v>1.5</v>
      </c>
      <c r="F4478" s="15">
        <v>85</v>
      </c>
    </row>
    <row r="4479" spans="1:6" x14ac:dyDescent="0.3">
      <c r="A4479" s="3">
        <v>30</v>
      </c>
      <c r="B4479" s="3">
        <v>4</v>
      </c>
      <c r="C4479" s="6">
        <v>30</v>
      </c>
      <c r="E4479" s="3">
        <v>1</v>
      </c>
      <c r="F4479" s="3">
        <v>0</v>
      </c>
    </row>
    <row r="4480" spans="1:6" x14ac:dyDescent="0.3">
      <c r="A4480" s="15">
        <v>30</v>
      </c>
      <c r="B4480" s="15">
        <v>6</v>
      </c>
      <c r="C4480" s="20">
        <v>112</v>
      </c>
      <c r="E4480" s="15">
        <v>2.5</v>
      </c>
      <c r="F4480" s="15">
        <v>0</v>
      </c>
    </row>
    <row r="4481" spans="1:6" x14ac:dyDescent="0.3">
      <c r="A4481" s="3">
        <v>30</v>
      </c>
      <c r="B4481" s="3">
        <v>4</v>
      </c>
      <c r="C4481" s="6">
        <v>34</v>
      </c>
      <c r="E4481" s="3">
        <v>0.3</v>
      </c>
      <c r="F4481" s="3">
        <v>0</v>
      </c>
    </row>
    <row r="4482" spans="1:6" x14ac:dyDescent="0.3">
      <c r="A4482" s="15">
        <v>30</v>
      </c>
      <c r="B4482" s="15">
        <v>5</v>
      </c>
      <c r="C4482" s="20">
        <v>80</v>
      </c>
      <c r="E4482" s="15">
        <v>2.2000000000000002</v>
      </c>
      <c r="F4482" s="15">
        <v>0</v>
      </c>
    </row>
    <row r="4483" spans="1:6" x14ac:dyDescent="0.3">
      <c r="A4483" s="3">
        <v>30</v>
      </c>
      <c r="B4483" s="3">
        <v>6</v>
      </c>
      <c r="C4483" s="6">
        <v>115</v>
      </c>
      <c r="E4483" s="3">
        <v>3.8</v>
      </c>
      <c r="F4483" s="3">
        <v>0</v>
      </c>
    </row>
    <row r="4484" spans="1:6" x14ac:dyDescent="0.3">
      <c r="A4484" s="15">
        <v>30</v>
      </c>
      <c r="B4484" s="15">
        <v>6</v>
      </c>
      <c r="C4484" s="20">
        <v>69</v>
      </c>
      <c r="E4484" s="15">
        <v>3.4</v>
      </c>
      <c r="F4484" s="15">
        <v>188</v>
      </c>
    </row>
    <row r="4485" spans="1:6" x14ac:dyDescent="0.3">
      <c r="A4485" s="3">
        <v>30</v>
      </c>
      <c r="B4485" s="3">
        <v>4</v>
      </c>
      <c r="C4485" s="6">
        <v>81</v>
      </c>
      <c r="E4485" s="3">
        <v>0.2</v>
      </c>
      <c r="F4485" s="3">
        <v>0</v>
      </c>
    </row>
    <row r="4486" spans="1:6" x14ac:dyDescent="0.3">
      <c r="A4486" s="15">
        <v>30</v>
      </c>
      <c r="B4486" s="15">
        <v>5</v>
      </c>
      <c r="C4486" s="20">
        <v>40</v>
      </c>
      <c r="E4486" s="15">
        <v>1.7</v>
      </c>
      <c r="F4486" s="15">
        <v>0</v>
      </c>
    </row>
    <row r="4487" spans="1:6" x14ac:dyDescent="0.3">
      <c r="A4487" s="3">
        <v>30</v>
      </c>
      <c r="B4487" s="3">
        <v>6</v>
      </c>
      <c r="C4487" s="6">
        <v>48</v>
      </c>
      <c r="E4487" s="3">
        <v>1.2</v>
      </c>
      <c r="F4487" s="3">
        <v>0</v>
      </c>
    </row>
    <row r="4488" spans="1:6" x14ac:dyDescent="0.3">
      <c r="A4488" s="15">
        <v>30</v>
      </c>
      <c r="B4488" s="15">
        <v>6</v>
      </c>
      <c r="C4488" s="20">
        <v>13</v>
      </c>
      <c r="E4488" s="15">
        <v>0.9</v>
      </c>
      <c r="F4488" s="15">
        <v>0</v>
      </c>
    </row>
    <row r="4489" spans="1:6" x14ac:dyDescent="0.3">
      <c r="A4489" s="3">
        <v>30</v>
      </c>
      <c r="B4489" s="3">
        <v>6</v>
      </c>
      <c r="C4489" s="6">
        <v>124</v>
      </c>
      <c r="E4489" s="3">
        <v>0.6</v>
      </c>
      <c r="F4489" s="3">
        <v>0</v>
      </c>
    </row>
    <row r="4490" spans="1:6" x14ac:dyDescent="0.3">
      <c r="A4490" s="15">
        <v>30</v>
      </c>
      <c r="B4490" s="15">
        <v>6</v>
      </c>
      <c r="C4490" s="20">
        <v>25</v>
      </c>
      <c r="E4490" s="15">
        <v>1</v>
      </c>
      <c r="F4490" s="15">
        <v>135</v>
      </c>
    </row>
    <row r="4491" spans="1:6" x14ac:dyDescent="0.3">
      <c r="A4491" s="3">
        <v>30</v>
      </c>
      <c r="B4491" s="3">
        <v>4</v>
      </c>
      <c r="C4491" s="6">
        <v>40</v>
      </c>
      <c r="E4491" s="3">
        <v>0.8</v>
      </c>
      <c r="F4491" s="3">
        <v>0</v>
      </c>
    </row>
    <row r="4492" spans="1:6" x14ac:dyDescent="0.3">
      <c r="A4492" s="15">
        <v>30</v>
      </c>
      <c r="B4492" s="15">
        <v>4</v>
      </c>
      <c r="C4492" s="20">
        <v>85</v>
      </c>
      <c r="E4492" s="15">
        <v>2.1</v>
      </c>
      <c r="F4492" s="15">
        <v>0</v>
      </c>
    </row>
    <row r="4493" spans="1:6" x14ac:dyDescent="0.3">
      <c r="A4493" s="3">
        <v>30</v>
      </c>
      <c r="B4493" s="3">
        <v>5</v>
      </c>
      <c r="C4493" s="6">
        <v>85</v>
      </c>
      <c r="E4493" s="3">
        <v>1.8</v>
      </c>
      <c r="F4493" s="3">
        <v>0</v>
      </c>
    </row>
    <row r="4494" spans="1:6" x14ac:dyDescent="0.3">
      <c r="A4494" s="15">
        <v>30</v>
      </c>
      <c r="B4494" s="15">
        <v>4</v>
      </c>
      <c r="C4494" s="20">
        <v>11</v>
      </c>
      <c r="E4494" s="15">
        <v>0.1</v>
      </c>
      <c r="F4494" s="15">
        <v>0</v>
      </c>
    </row>
    <row r="4495" spans="1:6" x14ac:dyDescent="0.3">
      <c r="A4495" s="3">
        <v>30</v>
      </c>
      <c r="B4495" s="3">
        <v>5</v>
      </c>
      <c r="C4495" s="6">
        <v>109</v>
      </c>
      <c r="E4495" s="3">
        <v>2.2000000000000002</v>
      </c>
      <c r="F4495" s="3">
        <v>103</v>
      </c>
    </row>
    <row r="4496" spans="1:6" x14ac:dyDescent="0.3">
      <c r="A4496" s="15">
        <v>30</v>
      </c>
      <c r="B4496" s="15">
        <v>4</v>
      </c>
      <c r="C4496" s="20">
        <v>45</v>
      </c>
      <c r="E4496" s="15">
        <v>1.3</v>
      </c>
      <c r="F4496" s="15">
        <v>0</v>
      </c>
    </row>
    <row r="4497" spans="1:6" x14ac:dyDescent="0.3">
      <c r="A4497" s="3">
        <v>30</v>
      </c>
      <c r="B4497" s="3">
        <v>3</v>
      </c>
      <c r="C4497" s="6">
        <v>79</v>
      </c>
      <c r="E4497" s="3">
        <v>2</v>
      </c>
      <c r="F4497" s="3">
        <v>0</v>
      </c>
    </row>
    <row r="4498" spans="1:6" x14ac:dyDescent="0.3">
      <c r="A4498" s="15">
        <v>30</v>
      </c>
      <c r="B4498" s="15">
        <v>5</v>
      </c>
      <c r="C4498" s="20">
        <v>73</v>
      </c>
      <c r="E4498" s="15">
        <v>2.6</v>
      </c>
      <c r="F4498" s="15">
        <v>133</v>
      </c>
    </row>
    <row r="4499" spans="1:6" x14ac:dyDescent="0.3">
      <c r="A4499" s="3">
        <v>30</v>
      </c>
      <c r="B4499" s="3">
        <v>6</v>
      </c>
      <c r="C4499" s="6">
        <v>95</v>
      </c>
      <c r="E4499" s="3">
        <v>0.2</v>
      </c>
      <c r="F4499" s="3">
        <v>0</v>
      </c>
    </row>
    <row r="4500" spans="1:6" x14ac:dyDescent="0.3">
      <c r="A4500" s="15">
        <v>30</v>
      </c>
      <c r="B4500" s="15">
        <v>4</v>
      </c>
      <c r="C4500" s="20">
        <v>102</v>
      </c>
      <c r="E4500" s="15">
        <v>2.1</v>
      </c>
      <c r="F4500" s="15">
        <v>139</v>
      </c>
    </row>
    <row r="4501" spans="1:6" x14ac:dyDescent="0.3">
      <c r="A4501" s="3">
        <v>30</v>
      </c>
      <c r="B4501" s="3">
        <v>3</v>
      </c>
      <c r="C4501" s="6">
        <v>32</v>
      </c>
      <c r="E4501" s="3">
        <v>2</v>
      </c>
      <c r="F4501" s="3">
        <v>0</v>
      </c>
    </row>
    <row r="4502" spans="1:6" x14ac:dyDescent="0.3">
      <c r="A4502" s="15">
        <v>30</v>
      </c>
      <c r="B4502" s="15">
        <v>4</v>
      </c>
      <c r="C4502" s="20">
        <v>18</v>
      </c>
      <c r="E4502" s="15">
        <v>0.3</v>
      </c>
      <c r="F4502" s="15">
        <v>84</v>
      </c>
    </row>
    <row r="4503" spans="1:6" x14ac:dyDescent="0.3">
      <c r="A4503" s="3">
        <v>30</v>
      </c>
      <c r="B4503" s="3">
        <v>6</v>
      </c>
      <c r="C4503" s="6">
        <v>139</v>
      </c>
      <c r="E4503" s="3">
        <v>4.3</v>
      </c>
      <c r="F4503" s="3">
        <v>0</v>
      </c>
    </row>
    <row r="4504" spans="1:6" x14ac:dyDescent="0.3">
      <c r="A4504" s="15">
        <v>30</v>
      </c>
      <c r="B4504" s="15">
        <v>5</v>
      </c>
      <c r="C4504" s="20">
        <v>14</v>
      </c>
      <c r="E4504" s="15">
        <v>0.5</v>
      </c>
      <c r="F4504" s="15">
        <v>0</v>
      </c>
    </row>
    <row r="4505" spans="1:6" x14ac:dyDescent="0.3">
      <c r="A4505" s="3">
        <v>30</v>
      </c>
      <c r="B4505" s="3">
        <v>6</v>
      </c>
      <c r="C4505" s="6">
        <v>44</v>
      </c>
      <c r="E4505" s="3">
        <v>0.2</v>
      </c>
      <c r="F4505" s="3">
        <v>0</v>
      </c>
    </row>
    <row r="4506" spans="1:6" x14ac:dyDescent="0.3">
      <c r="A4506" s="15">
        <v>30</v>
      </c>
      <c r="B4506" s="15">
        <v>4</v>
      </c>
      <c r="C4506" s="20">
        <v>50</v>
      </c>
      <c r="E4506" s="15">
        <v>1.5</v>
      </c>
      <c r="F4506" s="15">
        <v>0</v>
      </c>
    </row>
    <row r="4507" spans="1:6" x14ac:dyDescent="0.3">
      <c r="A4507" s="3">
        <v>30</v>
      </c>
      <c r="B4507" s="3">
        <v>5</v>
      </c>
      <c r="C4507" s="6">
        <v>85</v>
      </c>
      <c r="E4507" s="3">
        <v>2.5</v>
      </c>
      <c r="F4507" s="3">
        <v>293</v>
      </c>
    </row>
    <row r="4508" spans="1:6" x14ac:dyDescent="0.3">
      <c r="A4508" s="15">
        <v>30</v>
      </c>
      <c r="B4508" s="15">
        <v>6</v>
      </c>
      <c r="C4508" s="20">
        <v>42</v>
      </c>
      <c r="E4508" s="15">
        <v>2.1</v>
      </c>
      <c r="F4508" s="15">
        <v>0</v>
      </c>
    </row>
    <row r="4509" spans="1:6" x14ac:dyDescent="0.3">
      <c r="A4509" s="3">
        <v>30</v>
      </c>
      <c r="B4509" s="3">
        <v>4</v>
      </c>
      <c r="C4509" s="6">
        <v>78</v>
      </c>
      <c r="E4509" s="3">
        <v>2.2000000000000002</v>
      </c>
      <c r="F4509" s="3">
        <v>236</v>
      </c>
    </row>
    <row r="4510" spans="1:6" x14ac:dyDescent="0.3">
      <c r="A4510" s="15">
        <v>30</v>
      </c>
      <c r="B4510" s="15">
        <v>5</v>
      </c>
      <c r="C4510" s="20">
        <v>23</v>
      </c>
      <c r="E4510" s="15">
        <v>0.9</v>
      </c>
      <c r="F4510" s="15">
        <v>0</v>
      </c>
    </row>
    <row r="4511" spans="1:6" x14ac:dyDescent="0.3">
      <c r="A4511" s="3">
        <v>30</v>
      </c>
      <c r="B4511" s="3">
        <v>6</v>
      </c>
      <c r="C4511" s="6">
        <v>160</v>
      </c>
      <c r="E4511" s="3">
        <v>4.3</v>
      </c>
      <c r="F4511" s="3">
        <v>249</v>
      </c>
    </row>
    <row r="4512" spans="1:6" x14ac:dyDescent="0.3">
      <c r="A4512" s="15">
        <v>30</v>
      </c>
      <c r="B4512" s="15">
        <v>6</v>
      </c>
      <c r="C4512" s="20">
        <v>62</v>
      </c>
      <c r="E4512" s="15">
        <v>0.1</v>
      </c>
      <c r="F4512" s="15">
        <v>0</v>
      </c>
    </row>
    <row r="4513" spans="1:6" x14ac:dyDescent="0.3">
      <c r="A4513" s="3">
        <v>30</v>
      </c>
      <c r="B4513" s="3">
        <v>6</v>
      </c>
      <c r="C4513" s="6">
        <v>181</v>
      </c>
      <c r="E4513" s="3">
        <v>4.3</v>
      </c>
      <c r="F4513" s="3">
        <v>230</v>
      </c>
    </row>
    <row r="4514" spans="1:6" x14ac:dyDescent="0.3">
      <c r="A4514" s="15">
        <v>30</v>
      </c>
      <c r="B4514" s="15">
        <v>6</v>
      </c>
      <c r="C4514" s="20">
        <v>42</v>
      </c>
      <c r="E4514" s="15">
        <v>2.1</v>
      </c>
      <c r="F4514" s="15">
        <v>144</v>
      </c>
    </row>
    <row r="4515" spans="1:6" x14ac:dyDescent="0.3">
      <c r="A4515" s="3">
        <v>30</v>
      </c>
      <c r="B4515" s="3">
        <v>4</v>
      </c>
      <c r="C4515" s="6">
        <v>110</v>
      </c>
      <c r="E4515" s="3">
        <v>2.9</v>
      </c>
      <c r="F4515" s="3">
        <v>0</v>
      </c>
    </row>
    <row r="4516" spans="1:6" x14ac:dyDescent="0.3">
      <c r="A4516" s="15">
        <v>30</v>
      </c>
      <c r="B4516" s="15">
        <v>5</v>
      </c>
      <c r="C4516" s="20">
        <v>13</v>
      </c>
      <c r="E4516" s="15">
        <v>0.5</v>
      </c>
      <c r="F4516" s="15">
        <v>0</v>
      </c>
    </row>
    <row r="4517" spans="1:6" x14ac:dyDescent="0.3">
      <c r="A4517" s="3">
        <v>30</v>
      </c>
      <c r="B4517" s="3">
        <v>4</v>
      </c>
      <c r="C4517" s="6">
        <v>15</v>
      </c>
      <c r="E4517" s="3">
        <v>0.4</v>
      </c>
      <c r="F4517" s="3">
        <v>85</v>
      </c>
    </row>
    <row r="4518" spans="1:6" x14ac:dyDescent="0.3">
      <c r="A4518" s="15">
        <v>29</v>
      </c>
      <c r="B4518" s="15">
        <v>5</v>
      </c>
      <c r="C4518" s="20">
        <v>45</v>
      </c>
      <c r="E4518" s="15">
        <v>0.1</v>
      </c>
      <c r="F4518" s="15">
        <v>0</v>
      </c>
    </row>
    <row r="4519" spans="1:6" x14ac:dyDescent="0.3">
      <c r="A4519" s="3">
        <v>29</v>
      </c>
      <c r="B4519" s="3">
        <v>5</v>
      </c>
      <c r="C4519" s="6">
        <v>62</v>
      </c>
      <c r="E4519" s="3">
        <v>1.2</v>
      </c>
      <c r="F4519" s="3">
        <v>260</v>
      </c>
    </row>
    <row r="4520" spans="1:6" x14ac:dyDescent="0.3">
      <c r="A4520" s="15">
        <v>29</v>
      </c>
      <c r="B4520" s="15">
        <v>5</v>
      </c>
      <c r="C4520" s="20">
        <v>44</v>
      </c>
      <c r="E4520" s="15">
        <v>0.2</v>
      </c>
      <c r="F4520" s="15">
        <v>0</v>
      </c>
    </row>
    <row r="4521" spans="1:6" x14ac:dyDescent="0.3">
      <c r="A4521" s="3">
        <v>29</v>
      </c>
      <c r="B4521" s="3">
        <v>0</v>
      </c>
      <c r="C4521" s="6">
        <v>134</v>
      </c>
      <c r="E4521" s="3">
        <v>6.5</v>
      </c>
      <c r="F4521" s="3">
        <v>0</v>
      </c>
    </row>
    <row r="4522" spans="1:6" x14ac:dyDescent="0.3">
      <c r="A4522" s="15">
        <v>29</v>
      </c>
      <c r="B4522" s="15">
        <v>3</v>
      </c>
      <c r="C4522" s="20">
        <v>65</v>
      </c>
      <c r="E4522" s="15">
        <v>1.8</v>
      </c>
      <c r="F4522" s="15">
        <v>244</v>
      </c>
    </row>
    <row r="4523" spans="1:6" x14ac:dyDescent="0.3">
      <c r="A4523" s="3">
        <v>29</v>
      </c>
      <c r="B4523" s="3">
        <v>3</v>
      </c>
      <c r="C4523" s="6">
        <v>148</v>
      </c>
      <c r="E4523" s="3">
        <v>4.0999999999999996</v>
      </c>
      <c r="F4523" s="3">
        <v>0</v>
      </c>
    </row>
    <row r="4524" spans="1:6" x14ac:dyDescent="0.3">
      <c r="A4524" s="15">
        <v>29</v>
      </c>
      <c r="B4524" s="15">
        <v>3</v>
      </c>
      <c r="C4524" s="20">
        <v>45</v>
      </c>
      <c r="E4524" s="15">
        <v>0.2</v>
      </c>
      <c r="F4524" s="15">
        <v>158</v>
      </c>
    </row>
    <row r="4525" spans="1:6" x14ac:dyDescent="0.3">
      <c r="A4525" s="3">
        <v>29</v>
      </c>
      <c r="B4525" s="3">
        <v>2</v>
      </c>
      <c r="C4525" s="6">
        <v>30</v>
      </c>
      <c r="E4525" s="3">
        <v>1</v>
      </c>
      <c r="F4525" s="3">
        <v>0</v>
      </c>
    </row>
    <row r="4526" spans="1:6" x14ac:dyDescent="0.3">
      <c r="A4526" s="15">
        <v>29</v>
      </c>
      <c r="B4526" s="15">
        <v>3</v>
      </c>
      <c r="C4526" s="20">
        <v>153</v>
      </c>
      <c r="E4526" s="15">
        <v>2</v>
      </c>
      <c r="F4526" s="15">
        <v>392</v>
      </c>
    </row>
    <row r="4527" spans="1:6" x14ac:dyDescent="0.3">
      <c r="A4527" s="3">
        <v>29</v>
      </c>
      <c r="B4527" s="3">
        <v>2</v>
      </c>
      <c r="C4527" s="6">
        <v>30</v>
      </c>
      <c r="E4527" s="3">
        <v>1.5</v>
      </c>
      <c r="F4527" s="3">
        <v>112</v>
      </c>
    </row>
    <row r="4528" spans="1:6" x14ac:dyDescent="0.3">
      <c r="A4528" s="15">
        <v>29</v>
      </c>
      <c r="B4528" s="15">
        <v>3</v>
      </c>
      <c r="C4528" s="20">
        <v>69</v>
      </c>
      <c r="E4528" s="15">
        <v>0.3</v>
      </c>
      <c r="F4528" s="15">
        <v>0</v>
      </c>
    </row>
    <row r="4529" spans="1:6" x14ac:dyDescent="0.3">
      <c r="A4529" s="3">
        <v>29</v>
      </c>
      <c r="B4529" s="3">
        <v>4</v>
      </c>
      <c r="C4529" s="6">
        <v>183</v>
      </c>
      <c r="E4529" s="3">
        <v>8.3000000000000007</v>
      </c>
      <c r="F4529" s="3">
        <v>0</v>
      </c>
    </row>
    <row r="4530" spans="1:6" x14ac:dyDescent="0.3">
      <c r="A4530" s="15">
        <v>29</v>
      </c>
      <c r="B4530" s="15">
        <v>5</v>
      </c>
      <c r="C4530" s="20">
        <v>30</v>
      </c>
      <c r="E4530" s="15">
        <v>1</v>
      </c>
      <c r="F4530" s="15">
        <v>0</v>
      </c>
    </row>
    <row r="4531" spans="1:6" x14ac:dyDescent="0.3">
      <c r="A4531" s="3">
        <v>29</v>
      </c>
      <c r="B4531" s="3">
        <v>5</v>
      </c>
      <c r="C4531" s="6">
        <v>80</v>
      </c>
      <c r="E4531" s="3">
        <v>2</v>
      </c>
      <c r="F4531" s="3">
        <v>0</v>
      </c>
    </row>
    <row r="4532" spans="1:6" x14ac:dyDescent="0.3">
      <c r="A4532" s="15">
        <v>29</v>
      </c>
      <c r="B4532" s="15">
        <v>3</v>
      </c>
      <c r="C4532" s="20">
        <v>39</v>
      </c>
      <c r="E4532" s="15">
        <v>2.1</v>
      </c>
      <c r="F4532" s="15">
        <v>0</v>
      </c>
    </row>
    <row r="4533" spans="1:6" x14ac:dyDescent="0.3">
      <c r="A4533" s="3">
        <v>29</v>
      </c>
      <c r="B4533" s="3">
        <v>5</v>
      </c>
      <c r="C4533" s="6">
        <v>135</v>
      </c>
      <c r="E4533" s="3">
        <v>0.6</v>
      </c>
      <c r="F4533" s="3">
        <v>0</v>
      </c>
    </row>
    <row r="4534" spans="1:6" x14ac:dyDescent="0.3">
      <c r="A4534" s="15">
        <v>29</v>
      </c>
      <c r="B4534" s="15">
        <v>2</v>
      </c>
      <c r="C4534" s="20">
        <v>33</v>
      </c>
      <c r="E4534" s="15">
        <v>2</v>
      </c>
      <c r="F4534" s="15">
        <v>160</v>
      </c>
    </row>
    <row r="4535" spans="1:6" x14ac:dyDescent="0.3">
      <c r="A4535" s="3">
        <v>29</v>
      </c>
      <c r="B4535" s="3">
        <v>4</v>
      </c>
      <c r="C4535" s="6">
        <v>115</v>
      </c>
      <c r="E4535" s="3">
        <v>1.9</v>
      </c>
      <c r="F4535" s="3">
        <v>0</v>
      </c>
    </row>
    <row r="4536" spans="1:6" x14ac:dyDescent="0.3">
      <c r="A4536" s="15">
        <v>29</v>
      </c>
      <c r="B4536" s="15">
        <v>4</v>
      </c>
      <c r="C4536" s="20">
        <v>72</v>
      </c>
      <c r="E4536" s="15">
        <v>2.2000000000000002</v>
      </c>
      <c r="F4536" s="15">
        <v>0</v>
      </c>
    </row>
    <row r="4537" spans="1:6" x14ac:dyDescent="0.3">
      <c r="A4537" s="3">
        <v>29</v>
      </c>
      <c r="B4537" s="3">
        <v>5</v>
      </c>
      <c r="C4537" s="6">
        <v>31</v>
      </c>
      <c r="E4537" s="3">
        <v>0.4</v>
      </c>
      <c r="F4537" s="3">
        <v>161</v>
      </c>
    </row>
    <row r="4538" spans="1:6" x14ac:dyDescent="0.3">
      <c r="A4538" s="15">
        <v>29</v>
      </c>
      <c r="B4538" s="15">
        <v>5</v>
      </c>
      <c r="C4538" s="20">
        <v>138</v>
      </c>
      <c r="E4538" s="15">
        <v>4.33</v>
      </c>
      <c r="F4538" s="15">
        <v>0</v>
      </c>
    </row>
    <row r="4539" spans="1:6" x14ac:dyDescent="0.3">
      <c r="A4539" s="3">
        <v>29</v>
      </c>
      <c r="B4539" s="3">
        <v>3</v>
      </c>
      <c r="C4539" s="6">
        <v>52</v>
      </c>
      <c r="E4539" s="3">
        <v>1.1000000000000001</v>
      </c>
      <c r="F4539" s="3">
        <v>0</v>
      </c>
    </row>
    <row r="4540" spans="1:6" x14ac:dyDescent="0.3">
      <c r="A4540" s="15">
        <v>29</v>
      </c>
      <c r="B4540" s="15">
        <v>3</v>
      </c>
      <c r="C4540" s="20">
        <v>31</v>
      </c>
      <c r="E4540" s="15">
        <v>0.3</v>
      </c>
      <c r="F4540" s="15">
        <v>0</v>
      </c>
    </row>
    <row r="4541" spans="1:6" x14ac:dyDescent="0.3">
      <c r="A4541" s="3">
        <v>29</v>
      </c>
      <c r="B4541" s="3">
        <v>2</v>
      </c>
      <c r="C4541" s="6">
        <v>38</v>
      </c>
      <c r="E4541" s="3">
        <v>2</v>
      </c>
      <c r="F4541" s="3">
        <v>0</v>
      </c>
    </row>
    <row r="4542" spans="1:6" x14ac:dyDescent="0.3">
      <c r="A4542" s="15">
        <v>29</v>
      </c>
      <c r="B4542" s="15">
        <v>3</v>
      </c>
      <c r="C4542" s="20">
        <v>39</v>
      </c>
      <c r="E4542" s="15">
        <v>2.1</v>
      </c>
      <c r="F4542" s="15">
        <v>0</v>
      </c>
    </row>
    <row r="4543" spans="1:6" x14ac:dyDescent="0.3">
      <c r="A4543" s="3">
        <v>29</v>
      </c>
      <c r="B4543" s="3">
        <v>5</v>
      </c>
      <c r="C4543" s="6">
        <v>72</v>
      </c>
      <c r="E4543" s="3">
        <v>0.7</v>
      </c>
      <c r="F4543" s="3">
        <v>81</v>
      </c>
    </row>
    <row r="4544" spans="1:6" x14ac:dyDescent="0.3">
      <c r="A4544" s="15">
        <v>29</v>
      </c>
      <c r="B4544" s="15">
        <v>4</v>
      </c>
      <c r="C4544" s="20">
        <v>59</v>
      </c>
      <c r="E4544" s="15">
        <v>2.2000000000000002</v>
      </c>
      <c r="F4544" s="15">
        <v>232</v>
      </c>
    </row>
    <row r="4545" spans="1:6" x14ac:dyDescent="0.3">
      <c r="A4545" s="3">
        <v>29</v>
      </c>
      <c r="B4545" s="3">
        <v>3</v>
      </c>
      <c r="C4545" s="6">
        <v>154</v>
      </c>
      <c r="E4545" s="3">
        <v>2</v>
      </c>
      <c r="F4545" s="3">
        <v>130</v>
      </c>
    </row>
    <row r="4546" spans="1:6" x14ac:dyDescent="0.3">
      <c r="A4546" s="15">
        <v>29</v>
      </c>
      <c r="B4546" s="15">
        <v>3</v>
      </c>
      <c r="C4546" s="20">
        <v>30</v>
      </c>
      <c r="E4546" s="15">
        <v>0.3</v>
      </c>
      <c r="F4546" s="15">
        <v>157</v>
      </c>
    </row>
    <row r="4547" spans="1:6" x14ac:dyDescent="0.3">
      <c r="A4547" s="3">
        <v>29</v>
      </c>
      <c r="B4547" s="3">
        <v>4</v>
      </c>
      <c r="C4547" s="6">
        <v>110</v>
      </c>
      <c r="E4547" s="3">
        <v>2.5</v>
      </c>
      <c r="F4547" s="3">
        <v>0</v>
      </c>
    </row>
    <row r="4548" spans="1:6" x14ac:dyDescent="0.3">
      <c r="A4548" s="15">
        <v>29</v>
      </c>
      <c r="B4548" s="15">
        <v>3</v>
      </c>
      <c r="C4548" s="20">
        <v>175</v>
      </c>
      <c r="E4548" s="15">
        <v>3.3</v>
      </c>
      <c r="F4548" s="15">
        <v>329</v>
      </c>
    </row>
    <row r="4549" spans="1:6" x14ac:dyDescent="0.3">
      <c r="A4549" s="3">
        <v>29</v>
      </c>
      <c r="B4549" s="3">
        <v>3</v>
      </c>
      <c r="C4549" s="6">
        <v>84</v>
      </c>
      <c r="E4549" s="3">
        <v>2.9</v>
      </c>
      <c r="F4549" s="3">
        <v>0</v>
      </c>
    </row>
    <row r="4550" spans="1:6" x14ac:dyDescent="0.3">
      <c r="A4550" s="15">
        <v>29</v>
      </c>
      <c r="B4550" s="15">
        <v>4</v>
      </c>
      <c r="C4550" s="20">
        <v>58</v>
      </c>
      <c r="E4550" s="15">
        <v>0.8</v>
      </c>
      <c r="F4550" s="15">
        <v>0</v>
      </c>
    </row>
    <row r="4551" spans="1:6" x14ac:dyDescent="0.3">
      <c r="A4551" s="3">
        <v>29</v>
      </c>
      <c r="B4551" s="3">
        <v>3</v>
      </c>
      <c r="C4551" s="6">
        <v>103</v>
      </c>
      <c r="E4551" s="3">
        <v>3.4</v>
      </c>
      <c r="F4551" s="3">
        <v>0</v>
      </c>
    </row>
    <row r="4552" spans="1:6" x14ac:dyDescent="0.3">
      <c r="A4552" s="15">
        <v>29</v>
      </c>
      <c r="B4552" s="15">
        <v>5</v>
      </c>
      <c r="C4552" s="20">
        <v>128</v>
      </c>
      <c r="E4552" s="15">
        <v>1.5</v>
      </c>
      <c r="F4552" s="15">
        <v>0</v>
      </c>
    </row>
    <row r="4553" spans="1:6" x14ac:dyDescent="0.3">
      <c r="A4553" s="3">
        <v>29</v>
      </c>
      <c r="B4553" s="3">
        <v>3</v>
      </c>
      <c r="C4553" s="6">
        <v>41</v>
      </c>
      <c r="E4553" s="3">
        <v>1.3</v>
      </c>
      <c r="F4553" s="3">
        <v>0</v>
      </c>
    </row>
    <row r="4554" spans="1:6" x14ac:dyDescent="0.3">
      <c r="A4554" s="15">
        <v>29</v>
      </c>
      <c r="B4554" s="15">
        <v>4</v>
      </c>
      <c r="C4554" s="20">
        <v>62</v>
      </c>
      <c r="E4554" s="15">
        <v>2.5</v>
      </c>
      <c r="F4554" s="15">
        <v>184</v>
      </c>
    </row>
    <row r="4555" spans="1:6" x14ac:dyDescent="0.3">
      <c r="A4555" s="3">
        <v>29</v>
      </c>
      <c r="B4555" s="3">
        <v>4</v>
      </c>
      <c r="C4555" s="6">
        <v>44</v>
      </c>
      <c r="E4555" s="3">
        <v>2</v>
      </c>
      <c r="F4555" s="3">
        <v>0</v>
      </c>
    </row>
    <row r="4556" spans="1:6" x14ac:dyDescent="0.3">
      <c r="A4556" s="15">
        <v>29</v>
      </c>
      <c r="B4556" s="15">
        <v>3</v>
      </c>
      <c r="C4556" s="20">
        <v>50</v>
      </c>
      <c r="E4556" s="15">
        <v>1.1000000000000001</v>
      </c>
      <c r="F4556" s="15">
        <v>0</v>
      </c>
    </row>
    <row r="4557" spans="1:6" x14ac:dyDescent="0.3">
      <c r="A4557" s="3">
        <v>29</v>
      </c>
      <c r="B4557" s="3">
        <v>5</v>
      </c>
      <c r="C4557" s="6">
        <v>112</v>
      </c>
      <c r="E4557" s="3">
        <v>2</v>
      </c>
      <c r="F4557" s="3">
        <v>382</v>
      </c>
    </row>
    <row r="4558" spans="1:6" x14ac:dyDescent="0.3">
      <c r="A4558" s="15">
        <v>29</v>
      </c>
      <c r="B4558" s="15">
        <v>2</v>
      </c>
      <c r="C4558" s="20">
        <v>29</v>
      </c>
      <c r="E4558" s="15">
        <v>1.5</v>
      </c>
      <c r="F4558" s="15">
        <v>0</v>
      </c>
    </row>
    <row r="4559" spans="1:6" x14ac:dyDescent="0.3">
      <c r="A4559" s="3">
        <v>29</v>
      </c>
      <c r="B4559" s="3">
        <v>3</v>
      </c>
      <c r="C4559" s="6">
        <v>80</v>
      </c>
      <c r="E4559" s="3">
        <v>1.8</v>
      </c>
      <c r="F4559" s="3">
        <v>0</v>
      </c>
    </row>
    <row r="4560" spans="1:6" x14ac:dyDescent="0.3">
      <c r="A4560" s="15">
        <v>29</v>
      </c>
      <c r="B4560" s="15">
        <v>3</v>
      </c>
      <c r="C4560" s="20">
        <v>92</v>
      </c>
      <c r="E4560" s="15">
        <v>1.3</v>
      </c>
      <c r="F4560" s="15">
        <v>287</v>
      </c>
    </row>
    <row r="4561" spans="1:6" x14ac:dyDescent="0.3">
      <c r="A4561" s="3">
        <v>29</v>
      </c>
      <c r="B4561" s="3">
        <v>4</v>
      </c>
      <c r="C4561" s="6">
        <v>22</v>
      </c>
      <c r="E4561" s="3">
        <v>0.9</v>
      </c>
      <c r="F4561" s="3">
        <v>110</v>
      </c>
    </row>
    <row r="4562" spans="1:6" x14ac:dyDescent="0.3">
      <c r="A4562" s="15">
        <v>29</v>
      </c>
      <c r="B4562" s="15">
        <v>5</v>
      </c>
      <c r="C4562" s="20">
        <v>85</v>
      </c>
      <c r="E4562" s="15">
        <v>2.5</v>
      </c>
      <c r="F4562" s="15">
        <v>0</v>
      </c>
    </row>
    <row r="4563" spans="1:6" x14ac:dyDescent="0.3">
      <c r="A4563" s="3">
        <v>29</v>
      </c>
      <c r="B4563" s="3">
        <v>5</v>
      </c>
      <c r="C4563" s="6">
        <v>21</v>
      </c>
      <c r="E4563" s="3">
        <v>0.9</v>
      </c>
      <c r="F4563" s="3">
        <v>119</v>
      </c>
    </row>
    <row r="4564" spans="1:6" x14ac:dyDescent="0.3">
      <c r="A4564" s="15">
        <v>29</v>
      </c>
      <c r="B4564" s="15">
        <v>5</v>
      </c>
      <c r="C4564" s="20">
        <v>195</v>
      </c>
      <c r="E4564" s="15">
        <v>4.3</v>
      </c>
      <c r="F4564" s="15">
        <v>0</v>
      </c>
    </row>
    <row r="4565" spans="1:6" x14ac:dyDescent="0.3">
      <c r="A4565" s="3">
        <v>29</v>
      </c>
      <c r="B4565" s="3">
        <v>5</v>
      </c>
      <c r="C4565" s="6">
        <v>122</v>
      </c>
      <c r="E4565" s="3">
        <v>3</v>
      </c>
      <c r="F4565" s="3">
        <v>0</v>
      </c>
    </row>
    <row r="4566" spans="1:6" x14ac:dyDescent="0.3">
      <c r="A4566" s="15">
        <v>29</v>
      </c>
      <c r="B4566" s="15">
        <v>3</v>
      </c>
      <c r="C4566" s="20">
        <v>55</v>
      </c>
      <c r="E4566" s="15">
        <v>1.1000000000000001</v>
      </c>
      <c r="F4566" s="15">
        <v>0</v>
      </c>
    </row>
    <row r="4567" spans="1:6" x14ac:dyDescent="0.3">
      <c r="A4567" s="3">
        <v>29</v>
      </c>
      <c r="B4567" s="3">
        <v>3</v>
      </c>
      <c r="C4567" s="6">
        <v>29</v>
      </c>
      <c r="E4567" s="3">
        <v>1</v>
      </c>
      <c r="F4567" s="3">
        <v>0</v>
      </c>
    </row>
    <row r="4568" spans="1:6" x14ac:dyDescent="0.3">
      <c r="A4568" s="15">
        <v>29</v>
      </c>
      <c r="B4568" s="15">
        <v>4</v>
      </c>
      <c r="C4568" s="20">
        <v>73</v>
      </c>
      <c r="E4568" s="15">
        <v>0.8</v>
      </c>
      <c r="F4568" s="15">
        <v>0</v>
      </c>
    </row>
    <row r="4569" spans="1:6" x14ac:dyDescent="0.3">
      <c r="A4569" s="3">
        <v>29</v>
      </c>
      <c r="B4569" s="3">
        <v>5</v>
      </c>
      <c r="C4569" s="6">
        <v>81</v>
      </c>
      <c r="E4569" s="3">
        <v>2.5</v>
      </c>
      <c r="F4569" s="3">
        <v>0</v>
      </c>
    </row>
    <row r="4570" spans="1:6" x14ac:dyDescent="0.3">
      <c r="A4570" s="15">
        <v>29</v>
      </c>
      <c r="B4570" s="15">
        <v>3</v>
      </c>
      <c r="C4570" s="20">
        <v>108</v>
      </c>
      <c r="E4570" s="15">
        <v>1.8</v>
      </c>
      <c r="F4570" s="15">
        <v>0</v>
      </c>
    </row>
    <row r="4571" spans="1:6" x14ac:dyDescent="0.3">
      <c r="A4571" s="3">
        <v>29</v>
      </c>
      <c r="B4571" s="3">
        <v>5</v>
      </c>
      <c r="C4571" s="6">
        <v>21</v>
      </c>
      <c r="E4571" s="3">
        <v>0.4</v>
      </c>
      <c r="F4571" s="3">
        <v>89</v>
      </c>
    </row>
    <row r="4572" spans="1:6" x14ac:dyDescent="0.3">
      <c r="A4572" s="15">
        <v>29</v>
      </c>
      <c r="B4572" s="15">
        <v>3</v>
      </c>
      <c r="C4572" s="20">
        <v>190</v>
      </c>
      <c r="E4572" s="15">
        <v>4.5</v>
      </c>
      <c r="F4572" s="15">
        <v>0</v>
      </c>
    </row>
    <row r="4573" spans="1:6" x14ac:dyDescent="0.3">
      <c r="A4573" s="3">
        <v>29</v>
      </c>
      <c r="B4573" s="3">
        <v>3</v>
      </c>
      <c r="C4573" s="6">
        <v>121</v>
      </c>
      <c r="E4573" s="3">
        <v>1.3</v>
      </c>
      <c r="F4573" s="3">
        <v>0</v>
      </c>
    </row>
    <row r="4574" spans="1:6" x14ac:dyDescent="0.3">
      <c r="A4574" s="15">
        <v>29</v>
      </c>
      <c r="B4574" s="15">
        <v>4</v>
      </c>
      <c r="C4574" s="20">
        <v>121</v>
      </c>
      <c r="E4574" s="15">
        <v>3.3</v>
      </c>
      <c r="F4574" s="15">
        <v>0</v>
      </c>
    </row>
    <row r="4575" spans="1:6" x14ac:dyDescent="0.3">
      <c r="A4575" s="3">
        <v>29</v>
      </c>
      <c r="B4575" s="3">
        <v>3</v>
      </c>
      <c r="C4575" s="6">
        <v>113</v>
      </c>
      <c r="E4575" s="3">
        <v>0.2</v>
      </c>
      <c r="F4575" s="3">
        <v>0</v>
      </c>
    </row>
    <row r="4576" spans="1:6" x14ac:dyDescent="0.3">
      <c r="A4576" s="15">
        <v>29</v>
      </c>
      <c r="B4576" s="15">
        <v>5</v>
      </c>
      <c r="C4576" s="20">
        <v>83</v>
      </c>
      <c r="E4576" s="15">
        <v>1.5</v>
      </c>
      <c r="F4576" s="15">
        <v>0</v>
      </c>
    </row>
    <row r="4577" spans="1:6" x14ac:dyDescent="0.3">
      <c r="A4577" s="3">
        <v>29</v>
      </c>
      <c r="B4577" s="3">
        <v>3</v>
      </c>
      <c r="C4577" s="6">
        <v>39</v>
      </c>
      <c r="E4577" s="3">
        <v>0.2</v>
      </c>
      <c r="F4577" s="3">
        <v>137</v>
      </c>
    </row>
    <row r="4578" spans="1:6" x14ac:dyDescent="0.3">
      <c r="A4578" s="15">
        <v>29</v>
      </c>
      <c r="B4578" s="15">
        <v>4</v>
      </c>
      <c r="C4578" s="20">
        <v>9</v>
      </c>
      <c r="E4578" s="15">
        <v>0.5</v>
      </c>
      <c r="F4578" s="15">
        <v>86</v>
      </c>
    </row>
    <row r="4579" spans="1:6" x14ac:dyDescent="0.3">
      <c r="A4579" s="3">
        <v>29</v>
      </c>
      <c r="B4579" s="3">
        <v>3</v>
      </c>
      <c r="C4579" s="6">
        <v>172</v>
      </c>
      <c r="E4579" s="3">
        <v>4.4000000000000004</v>
      </c>
      <c r="F4579" s="3">
        <v>0</v>
      </c>
    </row>
    <row r="4580" spans="1:6" x14ac:dyDescent="0.3">
      <c r="A4580" s="15">
        <v>29</v>
      </c>
      <c r="B4580" s="15">
        <v>4</v>
      </c>
      <c r="C4580" s="20">
        <v>130</v>
      </c>
      <c r="E4580" s="15">
        <v>6.7</v>
      </c>
      <c r="F4580" s="15">
        <v>0</v>
      </c>
    </row>
    <row r="4581" spans="1:6" x14ac:dyDescent="0.3">
      <c r="A4581" s="3">
        <v>29</v>
      </c>
      <c r="B4581" s="3">
        <v>5</v>
      </c>
      <c r="C4581" s="6">
        <v>34</v>
      </c>
      <c r="E4581" s="3">
        <v>0.4</v>
      </c>
      <c r="F4581" s="3">
        <v>0</v>
      </c>
    </row>
    <row r="4582" spans="1:6" x14ac:dyDescent="0.3">
      <c r="A4582" s="15">
        <v>29</v>
      </c>
      <c r="B4582" s="15">
        <v>3</v>
      </c>
      <c r="C4582" s="20">
        <v>41</v>
      </c>
      <c r="E4582" s="15">
        <v>0.2</v>
      </c>
      <c r="F4582" s="15">
        <v>0</v>
      </c>
    </row>
    <row r="4583" spans="1:6" x14ac:dyDescent="0.3">
      <c r="A4583" s="3">
        <v>29</v>
      </c>
      <c r="B4583" s="3">
        <v>5</v>
      </c>
      <c r="C4583" s="6">
        <v>44</v>
      </c>
      <c r="E4583" s="3">
        <v>0.1</v>
      </c>
      <c r="F4583" s="3">
        <v>0</v>
      </c>
    </row>
    <row r="4584" spans="1:6" x14ac:dyDescent="0.3">
      <c r="A4584" s="15">
        <v>29</v>
      </c>
      <c r="B4584" s="15">
        <v>5</v>
      </c>
      <c r="C4584" s="20">
        <v>133</v>
      </c>
      <c r="E4584" s="15">
        <v>5.4</v>
      </c>
      <c r="F4584" s="15">
        <v>212</v>
      </c>
    </row>
    <row r="4585" spans="1:6" x14ac:dyDescent="0.3">
      <c r="A4585" s="3">
        <v>29</v>
      </c>
      <c r="B4585" s="3">
        <v>5</v>
      </c>
      <c r="C4585" s="6">
        <v>28</v>
      </c>
      <c r="E4585" s="3">
        <v>0.2</v>
      </c>
      <c r="F4585" s="3">
        <v>0</v>
      </c>
    </row>
    <row r="4586" spans="1:6" x14ac:dyDescent="0.3">
      <c r="A4586" s="15">
        <v>29</v>
      </c>
      <c r="B4586" s="15">
        <v>3</v>
      </c>
      <c r="C4586" s="20">
        <v>49</v>
      </c>
      <c r="E4586" s="15">
        <v>1.5</v>
      </c>
      <c r="F4586" s="15">
        <v>0</v>
      </c>
    </row>
    <row r="4587" spans="1:6" x14ac:dyDescent="0.3">
      <c r="A4587" s="3">
        <v>29</v>
      </c>
      <c r="B4587" s="3">
        <v>4</v>
      </c>
      <c r="C4587" s="6">
        <v>102</v>
      </c>
      <c r="E4587" s="3">
        <v>3.3</v>
      </c>
      <c r="F4587" s="3">
        <v>303</v>
      </c>
    </row>
    <row r="4588" spans="1:6" x14ac:dyDescent="0.3">
      <c r="A4588" s="15">
        <v>29</v>
      </c>
      <c r="B4588" s="15">
        <v>5</v>
      </c>
      <c r="C4588" s="20">
        <v>70</v>
      </c>
      <c r="E4588" s="15">
        <v>0</v>
      </c>
      <c r="F4588" s="15">
        <v>0</v>
      </c>
    </row>
    <row r="4589" spans="1:6" x14ac:dyDescent="0.3">
      <c r="A4589" s="3">
        <v>29</v>
      </c>
      <c r="B4589" s="3">
        <v>5</v>
      </c>
      <c r="C4589" s="6">
        <v>160</v>
      </c>
      <c r="E4589" s="3">
        <v>4.3</v>
      </c>
      <c r="F4589" s="3">
        <v>385</v>
      </c>
    </row>
    <row r="4590" spans="1:6" x14ac:dyDescent="0.3">
      <c r="A4590" s="15">
        <v>29</v>
      </c>
      <c r="B4590" s="15">
        <v>3</v>
      </c>
      <c r="C4590" s="20">
        <v>41</v>
      </c>
      <c r="E4590" s="15">
        <v>1.9</v>
      </c>
      <c r="F4590" s="15">
        <v>0</v>
      </c>
    </row>
    <row r="4591" spans="1:6" x14ac:dyDescent="0.3">
      <c r="A4591" s="3">
        <v>29</v>
      </c>
      <c r="B4591" s="3">
        <v>3</v>
      </c>
      <c r="C4591" s="6">
        <v>172</v>
      </c>
      <c r="E4591" s="3">
        <v>4.5</v>
      </c>
      <c r="F4591" s="3">
        <v>415</v>
      </c>
    </row>
    <row r="4592" spans="1:6" x14ac:dyDescent="0.3">
      <c r="A4592" s="15">
        <v>29</v>
      </c>
      <c r="B4592" s="15">
        <v>5</v>
      </c>
      <c r="C4592" s="20">
        <v>92</v>
      </c>
      <c r="E4592" s="15">
        <v>0.6</v>
      </c>
      <c r="F4592" s="15">
        <v>0</v>
      </c>
    </row>
    <row r="4593" spans="1:6" x14ac:dyDescent="0.3">
      <c r="A4593" s="3">
        <v>29</v>
      </c>
      <c r="B4593" s="3">
        <v>5</v>
      </c>
      <c r="C4593" s="6">
        <v>149</v>
      </c>
      <c r="E4593" s="3">
        <v>1.5</v>
      </c>
      <c r="F4593" s="3">
        <v>0</v>
      </c>
    </row>
    <row r="4594" spans="1:6" x14ac:dyDescent="0.3">
      <c r="A4594" s="15">
        <v>29</v>
      </c>
      <c r="B4594" s="15">
        <v>1</v>
      </c>
      <c r="C4594" s="20">
        <v>62</v>
      </c>
      <c r="E4594" s="15">
        <v>1.75</v>
      </c>
      <c r="F4594" s="15">
        <v>0</v>
      </c>
    </row>
    <row r="4595" spans="1:6" x14ac:dyDescent="0.3">
      <c r="A4595" s="3">
        <v>29</v>
      </c>
      <c r="B4595" s="3">
        <v>5</v>
      </c>
      <c r="C4595" s="6">
        <v>34</v>
      </c>
      <c r="E4595" s="3">
        <v>0.4</v>
      </c>
      <c r="F4595" s="3">
        <v>0</v>
      </c>
    </row>
    <row r="4596" spans="1:6" x14ac:dyDescent="0.3">
      <c r="A4596" s="15">
        <v>29</v>
      </c>
      <c r="B4596" s="15">
        <v>4</v>
      </c>
      <c r="C4596" s="20">
        <v>55</v>
      </c>
      <c r="E4596" s="15">
        <v>2</v>
      </c>
      <c r="F4596" s="15">
        <v>0</v>
      </c>
    </row>
    <row r="4597" spans="1:6" x14ac:dyDescent="0.3">
      <c r="A4597" s="3">
        <v>29</v>
      </c>
      <c r="B4597" s="3">
        <v>4</v>
      </c>
      <c r="C4597" s="6">
        <v>80</v>
      </c>
      <c r="E4597" s="3">
        <v>0.8</v>
      </c>
      <c r="F4597" s="3">
        <v>0</v>
      </c>
    </row>
    <row r="4598" spans="1:6" x14ac:dyDescent="0.3">
      <c r="A4598" s="15">
        <v>29</v>
      </c>
      <c r="B4598" s="15">
        <v>3</v>
      </c>
      <c r="C4598" s="20">
        <v>54</v>
      </c>
      <c r="E4598" s="15">
        <v>1.8</v>
      </c>
      <c r="F4598" s="15">
        <v>0</v>
      </c>
    </row>
    <row r="4599" spans="1:6" x14ac:dyDescent="0.3">
      <c r="A4599" s="3">
        <v>29</v>
      </c>
      <c r="B4599" s="3">
        <v>3</v>
      </c>
      <c r="C4599" s="6">
        <v>73</v>
      </c>
      <c r="E4599" s="3">
        <v>0.3</v>
      </c>
      <c r="F4599" s="3">
        <v>0</v>
      </c>
    </row>
    <row r="4600" spans="1:6" x14ac:dyDescent="0.3">
      <c r="A4600" s="15">
        <v>29</v>
      </c>
      <c r="B4600" s="15">
        <v>5</v>
      </c>
      <c r="C4600" s="20">
        <v>113</v>
      </c>
      <c r="E4600" s="15">
        <v>2</v>
      </c>
      <c r="F4600" s="15">
        <v>84</v>
      </c>
    </row>
    <row r="4601" spans="1:6" x14ac:dyDescent="0.3">
      <c r="A4601" s="3">
        <v>29</v>
      </c>
      <c r="B4601" s="3">
        <v>4</v>
      </c>
      <c r="C4601" s="6">
        <v>14</v>
      </c>
      <c r="E4601" s="3">
        <v>0.5</v>
      </c>
      <c r="F4601" s="3">
        <v>0</v>
      </c>
    </row>
    <row r="4602" spans="1:6" x14ac:dyDescent="0.3">
      <c r="A4602" s="15">
        <v>29</v>
      </c>
      <c r="B4602" s="15">
        <v>3</v>
      </c>
      <c r="C4602" s="20">
        <v>31</v>
      </c>
      <c r="E4602" s="15">
        <v>0.3</v>
      </c>
      <c r="F4602" s="15">
        <v>0</v>
      </c>
    </row>
    <row r="4603" spans="1:6" x14ac:dyDescent="0.3">
      <c r="A4603" s="3">
        <v>29</v>
      </c>
      <c r="B4603" s="3">
        <v>4</v>
      </c>
      <c r="C4603" s="6">
        <v>104</v>
      </c>
      <c r="E4603" s="3">
        <v>1.8</v>
      </c>
      <c r="F4603" s="3">
        <v>0</v>
      </c>
    </row>
    <row r="4604" spans="1:6" x14ac:dyDescent="0.3">
      <c r="A4604" s="15">
        <v>29</v>
      </c>
      <c r="B4604" s="15">
        <v>2</v>
      </c>
      <c r="C4604" s="20">
        <v>31</v>
      </c>
      <c r="E4604" s="15">
        <v>1.5</v>
      </c>
      <c r="F4604" s="15">
        <v>0</v>
      </c>
    </row>
    <row r="4605" spans="1:6" x14ac:dyDescent="0.3">
      <c r="A4605" s="3">
        <v>29</v>
      </c>
      <c r="B4605" s="3">
        <v>3</v>
      </c>
      <c r="C4605" s="6">
        <v>53</v>
      </c>
      <c r="E4605" s="3">
        <v>2.1</v>
      </c>
      <c r="F4605" s="3">
        <v>0</v>
      </c>
    </row>
    <row r="4606" spans="1:6" x14ac:dyDescent="0.3">
      <c r="A4606" s="15">
        <v>29</v>
      </c>
      <c r="B4606" s="15">
        <v>4</v>
      </c>
      <c r="C4606" s="20">
        <v>150</v>
      </c>
      <c r="E4606" s="15">
        <v>0.8</v>
      </c>
      <c r="F4606" s="15">
        <v>0</v>
      </c>
    </row>
    <row r="4607" spans="1:6" x14ac:dyDescent="0.3">
      <c r="A4607" s="3">
        <v>29</v>
      </c>
      <c r="B4607" s="3">
        <v>5</v>
      </c>
      <c r="C4607" s="6">
        <v>128</v>
      </c>
      <c r="E4607" s="3">
        <v>4.0999999999999996</v>
      </c>
      <c r="F4607" s="3">
        <v>209</v>
      </c>
    </row>
    <row r="4608" spans="1:6" x14ac:dyDescent="0.3">
      <c r="A4608" s="15">
        <v>29</v>
      </c>
      <c r="B4608" s="15">
        <v>5</v>
      </c>
      <c r="C4608" s="20">
        <v>162</v>
      </c>
      <c r="E4608" s="15">
        <v>4.3</v>
      </c>
      <c r="F4608" s="15">
        <v>0</v>
      </c>
    </row>
    <row r="4609" spans="1:6" x14ac:dyDescent="0.3">
      <c r="A4609" s="3">
        <v>29</v>
      </c>
      <c r="B4609" s="3">
        <v>4</v>
      </c>
      <c r="C4609" s="6">
        <v>120</v>
      </c>
      <c r="E4609" s="3">
        <v>4.0999999999999996</v>
      </c>
      <c r="F4609" s="3">
        <v>0</v>
      </c>
    </row>
    <row r="4610" spans="1:6" x14ac:dyDescent="0.3">
      <c r="A4610" s="15">
        <v>29</v>
      </c>
      <c r="B4610" s="15">
        <v>5</v>
      </c>
      <c r="C4610" s="20">
        <v>124</v>
      </c>
      <c r="E4610" s="15">
        <v>0.2</v>
      </c>
      <c r="F4610" s="15">
        <v>0</v>
      </c>
    </row>
    <row r="4611" spans="1:6" x14ac:dyDescent="0.3">
      <c r="A4611" s="3">
        <v>29</v>
      </c>
      <c r="B4611" s="3">
        <v>4</v>
      </c>
      <c r="C4611" s="6">
        <v>134</v>
      </c>
      <c r="E4611" s="3">
        <v>3.3</v>
      </c>
      <c r="F4611" s="3">
        <v>204</v>
      </c>
    </row>
    <row r="4612" spans="1:6" x14ac:dyDescent="0.3">
      <c r="A4612" s="15">
        <v>29</v>
      </c>
      <c r="B4612" s="15">
        <v>5</v>
      </c>
      <c r="C4612" s="20">
        <v>84</v>
      </c>
      <c r="E4612" s="15">
        <v>0.8</v>
      </c>
      <c r="F4612" s="15">
        <v>0</v>
      </c>
    </row>
    <row r="4613" spans="1:6" x14ac:dyDescent="0.3">
      <c r="A4613" s="3">
        <v>29</v>
      </c>
      <c r="B4613" s="3">
        <v>4</v>
      </c>
      <c r="C4613" s="6">
        <v>41</v>
      </c>
      <c r="E4613" s="3">
        <v>1</v>
      </c>
      <c r="F4613" s="3">
        <v>0</v>
      </c>
    </row>
    <row r="4614" spans="1:6" x14ac:dyDescent="0.3">
      <c r="A4614" s="15">
        <v>29</v>
      </c>
      <c r="B4614" s="15">
        <v>5</v>
      </c>
      <c r="C4614" s="20">
        <v>18</v>
      </c>
      <c r="E4614" s="15">
        <v>0.4</v>
      </c>
      <c r="F4614" s="15">
        <v>94</v>
      </c>
    </row>
    <row r="4615" spans="1:6" x14ac:dyDescent="0.3">
      <c r="A4615" s="3">
        <v>29</v>
      </c>
      <c r="B4615" s="3">
        <v>3</v>
      </c>
      <c r="C4615" s="6">
        <v>123</v>
      </c>
      <c r="E4615" s="3">
        <v>5.6</v>
      </c>
      <c r="F4615" s="3">
        <v>428</v>
      </c>
    </row>
    <row r="4616" spans="1:6" x14ac:dyDescent="0.3">
      <c r="A4616" s="15">
        <v>29</v>
      </c>
      <c r="B4616" s="15">
        <v>5</v>
      </c>
      <c r="C4616" s="20">
        <v>31</v>
      </c>
      <c r="E4616" s="15">
        <v>1</v>
      </c>
      <c r="F4616" s="15">
        <v>0</v>
      </c>
    </row>
    <row r="4617" spans="1:6" x14ac:dyDescent="0.3">
      <c r="A4617" s="3">
        <v>29</v>
      </c>
      <c r="B4617" s="3">
        <v>5</v>
      </c>
      <c r="C4617" s="6">
        <v>112</v>
      </c>
      <c r="E4617" s="3">
        <v>4.33</v>
      </c>
      <c r="F4617" s="3">
        <v>0</v>
      </c>
    </row>
    <row r="4618" spans="1:6" x14ac:dyDescent="0.3">
      <c r="A4618" s="15">
        <v>29</v>
      </c>
      <c r="B4618" s="15">
        <v>3</v>
      </c>
      <c r="C4618" s="20">
        <v>190</v>
      </c>
      <c r="E4618" s="15">
        <v>4.5</v>
      </c>
      <c r="F4618" s="15">
        <v>246</v>
      </c>
    </row>
    <row r="4619" spans="1:6" x14ac:dyDescent="0.3">
      <c r="A4619" s="3">
        <v>29</v>
      </c>
      <c r="B4619" s="3">
        <v>1</v>
      </c>
      <c r="C4619" s="6">
        <v>71</v>
      </c>
      <c r="E4619" s="3">
        <v>1.75</v>
      </c>
      <c r="F4619" s="3">
        <v>0</v>
      </c>
    </row>
    <row r="4620" spans="1:6" x14ac:dyDescent="0.3">
      <c r="A4620" s="15">
        <v>29</v>
      </c>
      <c r="B4620" s="15">
        <v>3</v>
      </c>
      <c r="C4620" s="20">
        <v>10</v>
      </c>
      <c r="E4620" s="15">
        <v>0.4</v>
      </c>
      <c r="F4620" s="15">
        <v>87</v>
      </c>
    </row>
    <row r="4621" spans="1:6" x14ac:dyDescent="0.3">
      <c r="A4621" s="3">
        <v>29</v>
      </c>
      <c r="B4621" s="3">
        <v>3</v>
      </c>
      <c r="C4621" s="6">
        <v>81</v>
      </c>
      <c r="E4621" s="3">
        <v>2.9</v>
      </c>
      <c r="F4621" s="3">
        <v>0</v>
      </c>
    </row>
    <row r="4622" spans="1:6" x14ac:dyDescent="0.3">
      <c r="A4622" s="15">
        <v>29</v>
      </c>
      <c r="B4622" s="15">
        <v>3</v>
      </c>
      <c r="C4622" s="20">
        <v>91</v>
      </c>
      <c r="E4622" s="15">
        <v>3.4</v>
      </c>
      <c r="F4622" s="15">
        <v>0</v>
      </c>
    </row>
    <row r="4623" spans="1:6" x14ac:dyDescent="0.3">
      <c r="A4623" s="3">
        <v>29</v>
      </c>
      <c r="B4623" s="3">
        <v>5</v>
      </c>
      <c r="C4623" s="6">
        <v>34</v>
      </c>
      <c r="E4623" s="3">
        <v>0.4</v>
      </c>
      <c r="F4623" s="3">
        <v>0</v>
      </c>
    </row>
    <row r="4624" spans="1:6" x14ac:dyDescent="0.3">
      <c r="A4624" s="15">
        <v>29</v>
      </c>
      <c r="B4624" s="15">
        <v>2</v>
      </c>
      <c r="C4624" s="20">
        <v>31</v>
      </c>
      <c r="E4624" s="15">
        <v>1.5</v>
      </c>
      <c r="F4624" s="15">
        <v>0</v>
      </c>
    </row>
    <row r="4625" spans="1:6" x14ac:dyDescent="0.3">
      <c r="A4625" s="3">
        <v>29</v>
      </c>
      <c r="B4625" s="3">
        <v>3</v>
      </c>
      <c r="C4625" s="6">
        <v>35</v>
      </c>
      <c r="E4625" s="3">
        <v>0.3</v>
      </c>
      <c r="F4625" s="3">
        <v>88</v>
      </c>
    </row>
    <row r="4626" spans="1:6" x14ac:dyDescent="0.3">
      <c r="A4626" s="15">
        <v>29</v>
      </c>
      <c r="B4626" s="15">
        <v>4</v>
      </c>
      <c r="C4626" s="20">
        <v>182</v>
      </c>
      <c r="E4626" s="15">
        <v>3.7</v>
      </c>
      <c r="F4626" s="15">
        <v>0</v>
      </c>
    </row>
    <row r="4627" spans="1:6" x14ac:dyDescent="0.3">
      <c r="A4627" s="3">
        <v>29</v>
      </c>
      <c r="B4627" s="3">
        <v>3</v>
      </c>
      <c r="C4627" s="6">
        <v>49</v>
      </c>
      <c r="E4627" s="3">
        <v>2.1</v>
      </c>
      <c r="F4627" s="3">
        <v>0</v>
      </c>
    </row>
    <row r="4628" spans="1:6" x14ac:dyDescent="0.3">
      <c r="A4628" s="15">
        <v>29</v>
      </c>
      <c r="B4628" s="15">
        <v>4</v>
      </c>
      <c r="C4628" s="20">
        <v>50</v>
      </c>
      <c r="E4628" s="15">
        <v>1.7</v>
      </c>
      <c r="F4628" s="15">
        <v>0</v>
      </c>
    </row>
    <row r="4629" spans="1:6" x14ac:dyDescent="0.3">
      <c r="A4629" s="3">
        <v>29</v>
      </c>
      <c r="B4629" s="3">
        <v>3</v>
      </c>
      <c r="C4629" s="6">
        <v>69</v>
      </c>
      <c r="E4629" s="3">
        <v>1.8</v>
      </c>
      <c r="F4629" s="3">
        <v>0</v>
      </c>
    </row>
    <row r="4630" spans="1:6" x14ac:dyDescent="0.3">
      <c r="A4630" s="15">
        <v>29</v>
      </c>
      <c r="B4630" s="15">
        <v>5</v>
      </c>
      <c r="C4630" s="20">
        <v>121</v>
      </c>
      <c r="E4630" s="15">
        <v>1.5</v>
      </c>
      <c r="F4630" s="15">
        <v>0</v>
      </c>
    </row>
    <row r="4631" spans="1:6" x14ac:dyDescent="0.3">
      <c r="A4631" s="3">
        <v>29</v>
      </c>
      <c r="B4631" s="3">
        <v>4</v>
      </c>
      <c r="C4631" s="6">
        <v>184</v>
      </c>
      <c r="E4631" s="3">
        <v>2.2000000000000002</v>
      </c>
      <c r="F4631" s="3">
        <v>612</v>
      </c>
    </row>
    <row r="4632" spans="1:6" x14ac:dyDescent="0.3">
      <c r="A4632" s="15">
        <v>29</v>
      </c>
      <c r="B4632" s="15">
        <v>4</v>
      </c>
      <c r="C4632" s="20">
        <v>83</v>
      </c>
      <c r="E4632" s="15">
        <v>2.2000000000000002</v>
      </c>
      <c r="F4632" s="15">
        <v>0</v>
      </c>
    </row>
    <row r="4633" spans="1:6" x14ac:dyDescent="0.3">
      <c r="A4633" s="3">
        <v>29</v>
      </c>
      <c r="B4633" s="3">
        <v>5</v>
      </c>
      <c r="C4633" s="6">
        <v>123</v>
      </c>
      <c r="E4633" s="3">
        <v>0.6</v>
      </c>
      <c r="F4633" s="3">
        <v>0</v>
      </c>
    </row>
    <row r="4634" spans="1:6" x14ac:dyDescent="0.3">
      <c r="A4634" s="15">
        <v>29</v>
      </c>
      <c r="B4634" s="15">
        <v>5</v>
      </c>
      <c r="C4634" s="20">
        <v>64</v>
      </c>
      <c r="E4634" s="15">
        <v>0</v>
      </c>
      <c r="F4634" s="15">
        <v>249</v>
      </c>
    </row>
    <row r="4635" spans="1:6" x14ac:dyDescent="0.3">
      <c r="A4635" s="3">
        <v>29</v>
      </c>
      <c r="B4635" s="3">
        <v>3</v>
      </c>
      <c r="C4635" s="6">
        <v>53</v>
      </c>
      <c r="E4635" s="3">
        <v>1.8</v>
      </c>
      <c r="F4635" s="3">
        <v>0</v>
      </c>
    </row>
    <row r="4636" spans="1:6" x14ac:dyDescent="0.3">
      <c r="A4636" s="15">
        <v>29</v>
      </c>
      <c r="B4636" s="15">
        <v>1</v>
      </c>
      <c r="C4636" s="20">
        <v>50</v>
      </c>
      <c r="E4636" s="15">
        <v>1.75</v>
      </c>
      <c r="F4636" s="15">
        <v>0</v>
      </c>
    </row>
    <row r="4637" spans="1:6" x14ac:dyDescent="0.3">
      <c r="A4637" s="3">
        <v>29</v>
      </c>
      <c r="B4637" s="3">
        <v>5</v>
      </c>
      <c r="C4637" s="6">
        <v>33</v>
      </c>
      <c r="E4637" s="3">
        <v>1.8</v>
      </c>
      <c r="F4637" s="3">
        <v>78</v>
      </c>
    </row>
    <row r="4638" spans="1:6" x14ac:dyDescent="0.3">
      <c r="A4638" s="15">
        <v>29</v>
      </c>
      <c r="B4638" s="15">
        <v>5</v>
      </c>
      <c r="C4638" s="20">
        <v>31</v>
      </c>
      <c r="E4638" s="15">
        <v>1.8</v>
      </c>
      <c r="F4638" s="15">
        <v>0</v>
      </c>
    </row>
    <row r="4639" spans="1:6" x14ac:dyDescent="0.3">
      <c r="A4639" s="3">
        <v>29</v>
      </c>
      <c r="B4639" s="3">
        <v>5</v>
      </c>
      <c r="C4639" s="6">
        <v>135</v>
      </c>
      <c r="E4639" s="3">
        <v>5.3</v>
      </c>
      <c r="F4639" s="3">
        <v>0</v>
      </c>
    </row>
    <row r="4640" spans="1:6" x14ac:dyDescent="0.3">
      <c r="A4640" s="15">
        <v>29</v>
      </c>
      <c r="B4640" s="15">
        <v>3</v>
      </c>
      <c r="C4640" s="20">
        <v>40</v>
      </c>
      <c r="E4640" s="15">
        <v>1.9</v>
      </c>
      <c r="F4640" s="15">
        <v>0</v>
      </c>
    </row>
    <row r="4641" spans="1:6" x14ac:dyDescent="0.3">
      <c r="A4641" s="3">
        <v>28</v>
      </c>
      <c r="B4641" s="3">
        <v>2</v>
      </c>
      <c r="C4641" s="6">
        <v>93</v>
      </c>
      <c r="E4641" s="3">
        <v>0.2</v>
      </c>
      <c r="F4641" s="3">
        <v>0</v>
      </c>
    </row>
    <row r="4642" spans="1:6" x14ac:dyDescent="0.3">
      <c r="A4642" s="15">
        <v>28</v>
      </c>
      <c r="B4642" s="15">
        <v>3</v>
      </c>
      <c r="C4642" s="20">
        <v>135</v>
      </c>
      <c r="E4642" s="15">
        <v>3.3</v>
      </c>
      <c r="F4642" s="15">
        <v>0</v>
      </c>
    </row>
    <row r="4643" spans="1:6" x14ac:dyDescent="0.3">
      <c r="A4643" s="3">
        <v>28</v>
      </c>
      <c r="B4643" s="3">
        <v>4</v>
      </c>
      <c r="C4643" s="6">
        <v>81</v>
      </c>
      <c r="E4643" s="3">
        <v>1.5</v>
      </c>
      <c r="F4643" s="3">
        <v>276</v>
      </c>
    </row>
    <row r="4644" spans="1:6" x14ac:dyDescent="0.3">
      <c r="A4644" s="15">
        <v>28</v>
      </c>
      <c r="B4644" s="15">
        <v>4</v>
      </c>
      <c r="C4644" s="20">
        <v>70</v>
      </c>
      <c r="E4644" s="15">
        <v>2.6</v>
      </c>
      <c r="F4644" s="15">
        <v>0</v>
      </c>
    </row>
    <row r="4645" spans="1:6" x14ac:dyDescent="0.3">
      <c r="A4645" s="3">
        <v>28</v>
      </c>
      <c r="B4645" s="3">
        <v>3</v>
      </c>
      <c r="C4645" s="6">
        <v>52</v>
      </c>
      <c r="E4645" s="3">
        <v>1.7</v>
      </c>
      <c r="F4645" s="3">
        <v>0</v>
      </c>
    </row>
    <row r="4646" spans="1:6" x14ac:dyDescent="0.3">
      <c r="A4646" s="15">
        <v>28</v>
      </c>
      <c r="B4646" s="15">
        <v>4</v>
      </c>
      <c r="C4646" s="20">
        <v>191</v>
      </c>
      <c r="E4646" s="15">
        <v>6.33</v>
      </c>
      <c r="F4646" s="15">
        <v>0</v>
      </c>
    </row>
    <row r="4647" spans="1:6" x14ac:dyDescent="0.3">
      <c r="A4647" s="3">
        <v>28</v>
      </c>
      <c r="B4647" s="3">
        <v>4</v>
      </c>
      <c r="C4647" s="6">
        <v>155</v>
      </c>
      <c r="E4647" s="3">
        <v>5.3</v>
      </c>
      <c r="F4647" s="3">
        <v>0</v>
      </c>
    </row>
    <row r="4648" spans="1:6" x14ac:dyDescent="0.3">
      <c r="A4648" s="15">
        <v>28</v>
      </c>
      <c r="B4648" s="15">
        <v>3</v>
      </c>
      <c r="C4648" s="20">
        <v>84</v>
      </c>
      <c r="E4648" s="15">
        <v>0.2</v>
      </c>
      <c r="F4648" s="15">
        <v>0</v>
      </c>
    </row>
    <row r="4649" spans="1:6" x14ac:dyDescent="0.3">
      <c r="A4649" s="3">
        <v>28</v>
      </c>
      <c r="B4649" s="3">
        <v>3</v>
      </c>
      <c r="C4649" s="6">
        <v>115</v>
      </c>
      <c r="E4649" s="3">
        <v>3.1</v>
      </c>
      <c r="F4649" s="3">
        <v>0</v>
      </c>
    </row>
    <row r="4650" spans="1:6" x14ac:dyDescent="0.3">
      <c r="A4650" s="15">
        <v>28</v>
      </c>
      <c r="B4650" s="15">
        <v>3</v>
      </c>
      <c r="C4650" s="20">
        <v>28</v>
      </c>
      <c r="E4650" s="15">
        <v>0.8</v>
      </c>
      <c r="F4650" s="15">
        <v>0</v>
      </c>
    </row>
    <row r="4651" spans="1:6" x14ac:dyDescent="0.3">
      <c r="A4651" s="3">
        <v>28</v>
      </c>
      <c r="B4651" s="3">
        <v>3</v>
      </c>
      <c r="C4651" s="6">
        <v>48</v>
      </c>
      <c r="E4651" s="3">
        <v>1.75</v>
      </c>
      <c r="F4651" s="3">
        <v>89</v>
      </c>
    </row>
    <row r="4652" spans="1:6" x14ac:dyDescent="0.3">
      <c r="A4652" s="15">
        <v>28</v>
      </c>
      <c r="B4652" s="15">
        <v>4</v>
      </c>
      <c r="C4652" s="20">
        <v>34</v>
      </c>
      <c r="E4652" s="15">
        <v>1.8</v>
      </c>
      <c r="F4652" s="15">
        <v>0</v>
      </c>
    </row>
    <row r="4653" spans="1:6" x14ac:dyDescent="0.3">
      <c r="A4653" s="3">
        <v>28</v>
      </c>
      <c r="B4653" s="3">
        <v>3</v>
      </c>
      <c r="C4653" s="6">
        <v>52</v>
      </c>
      <c r="E4653" s="3">
        <v>2.2000000000000002</v>
      </c>
      <c r="F4653" s="3">
        <v>230</v>
      </c>
    </row>
    <row r="4654" spans="1:6" x14ac:dyDescent="0.3">
      <c r="A4654" s="15">
        <v>28</v>
      </c>
      <c r="B4654" s="15">
        <v>2</v>
      </c>
      <c r="C4654" s="20">
        <v>149</v>
      </c>
      <c r="E4654" s="15">
        <v>7.2</v>
      </c>
      <c r="F4654" s="15">
        <v>0</v>
      </c>
    </row>
    <row r="4655" spans="1:6" x14ac:dyDescent="0.3">
      <c r="A4655" s="3">
        <v>28</v>
      </c>
      <c r="B4655" s="3">
        <v>3</v>
      </c>
      <c r="C4655" s="6">
        <v>85</v>
      </c>
      <c r="E4655" s="3">
        <v>0.8</v>
      </c>
      <c r="F4655" s="3">
        <v>0</v>
      </c>
    </row>
    <row r="4656" spans="1:6" x14ac:dyDescent="0.3">
      <c r="A4656" s="15">
        <v>28</v>
      </c>
      <c r="B4656" s="15">
        <v>3</v>
      </c>
      <c r="C4656" s="20">
        <v>55</v>
      </c>
      <c r="E4656" s="15">
        <v>2.2000000000000002</v>
      </c>
      <c r="F4656" s="15">
        <v>0</v>
      </c>
    </row>
    <row r="4657" spans="1:6" x14ac:dyDescent="0.3">
      <c r="A4657" s="3">
        <v>28</v>
      </c>
      <c r="B4657" s="3">
        <v>4</v>
      </c>
      <c r="C4657" s="6">
        <v>103</v>
      </c>
      <c r="E4657" s="3">
        <v>2.5</v>
      </c>
      <c r="F4657" s="3">
        <v>0</v>
      </c>
    </row>
    <row r="4658" spans="1:6" x14ac:dyDescent="0.3">
      <c r="A4658" s="15">
        <v>28</v>
      </c>
      <c r="B4658" s="15">
        <v>3</v>
      </c>
      <c r="C4658" s="20">
        <v>70</v>
      </c>
      <c r="E4658" s="15">
        <v>2.2000000000000002</v>
      </c>
      <c r="F4658" s="15">
        <v>240</v>
      </c>
    </row>
    <row r="4659" spans="1:6" x14ac:dyDescent="0.3">
      <c r="A4659" s="3">
        <v>28</v>
      </c>
      <c r="B4659" s="3">
        <v>3</v>
      </c>
      <c r="C4659" s="6">
        <v>170</v>
      </c>
      <c r="E4659" s="3">
        <v>0.1</v>
      </c>
      <c r="F4659" s="3">
        <v>0</v>
      </c>
    </row>
    <row r="4660" spans="1:6" x14ac:dyDescent="0.3">
      <c r="A4660" s="15">
        <v>28</v>
      </c>
      <c r="B4660" s="15">
        <v>4</v>
      </c>
      <c r="C4660" s="20">
        <v>58</v>
      </c>
      <c r="E4660" s="15">
        <v>1.5</v>
      </c>
      <c r="F4660" s="15">
        <v>131</v>
      </c>
    </row>
    <row r="4661" spans="1:6" x14ac:dyDescent="0.3">
      <c r="A4661" s="3">
        <v>28</v>
      </c>
      <c r="B4661" s="3">
        <v>3</v>
      </c>
      <c r="C4661" s="6">
        <v>90</v>
      </c>
      <c r="E4661" s="3">
        <v>3.3</v>
      </c>
      <c r="F4661" s="3">
        <v>0</v>
      </c>
    </row>
    <row r="4662" spans="1:6" x14ac:dyDescent="0.3">
      <c r="A4662" s="15">
        <v>28</v>
      </c>
      <c r="B4662" s="15">
        <v>2</v>
      </c>
      <c r="C4662" s="20">
        <v>10</v>
      </c>
      <c r="E4662" s="15">
        <v>0.1</v>
      </c>
      <c r="F4662" s="15">
        <v>0</v>
      </c>
    </row>
    <row r="4663" spans="1:6" x14ac:dyDescent="0.3">
      <c r="A4663" s="3">
        <v>28</v>
      </c>
      <c r="B4663" s="3">
        <v>2</v>
      </c>
      <c r="C4663" s="6">
        <v>51</v>
      </c>
      <c r="E4663" s="3">
        <v>1.8</v>
      </c>
      <c r="F4663" s="3">
        <v>0</v>
      </c>
    </row>
    <row r="4664" spans="1:6" x14ac:dyDescent="0.3">
      <c r="A4664" s="15">
        <v>28</v>
      </c>
      <c r="B4664" s="15">
        <v>4</v>
      </c>
      <c r="C4664" s="20">
        <v>43</v>
      </c>
      <c r="E4664" s="15">
        <v>0.1</v>
      </c>
      <c r="F4664" s="15">
        <v>0</v>
      </c>
    </row>
    <row r="4665" spans="1:6" x14ac:dyDescent="0.3">
      <c r="A4665" s="3">
        <v>28</v>
      </c>
      <c r="B4665" s="3">
        <v>3</v>
      </c>
      <c r="C4665" s="6">
        <v>45</v>
      </c>
      <c r="E4665" s="3">
        <v>1.6</v>
      </c>
      <c r="F4665" s="3">
        <v>0</v>
      </c>
    </row>
    <row r="4666" spans="1:6" x14ac:dyDescent="0.3">
      <c r="A4666" s="15">
        <v>28</v>
      </c>
      <c r="B4666" s="15">
        <v>3</v>
      </c>
      <c r="C4666" s="20">
        <v>25</v>
      </c>
      <c r="E4666" s="15">
        <v>0.9</v>
      </c>
      <c r="F4666" s="15">
        <v>140</v>
      </c>
    </row>
    <row r="4667" spans="1:6" x14ac:dyDescent="0.3">
      <c r="A4667" s="3">
        <v>28</v>
      </c>
      <c r="B4667" s="3">
        <v>4</v>
      </c>
      <c r="C4667" s="6">
        <v>43</v>
      </c>
      <c r="E4667" s="3">
        <v>0.1</v>
      </c>
      <c r="F4667" s="3">
        <v>0</v>
      </c>
    </row>
    <row r="4668" spans="1:6" x14ac:dyDescent="0.3">
      <c r="A4668" s="15">
        <v>28</v>
      </c>
      <c r="B4668" s="15">
        <v>2</v>
      </c>
      <c r="C4668" s="20">
        <v>11</v>
      </c>
      <c r="E4668" s="15">
        <v>0.1</v>
      </c>
      <c r="F4668" s="15">
        <v>0</v>
      </c>
    </row>
    <row r="4669" spans="1:6" x14ac:dyDescent="0.3">
      <c r="A4669" s="3">
        <v>28</v>
      </c>
      <c r="B4669" s="3">
        <v>3</v>
      </c>
      <c r="C4669" s="6">
        <v>65</v>
      </c>
      <c r="E4669" s="3">
        <v>2.6</v>
      </c>
      <c r="F4669" s="3">
        <v>0</v>
      </c>
    </row>
    <row r="4670" spans="1:6" x14ac:dyDescent="0.3">
      <c r="A4670" s="15">
        <v>28</v>
      </c>
      <c r="B4670" s="15">
        <v>2</v>
      </c>
      <c r="C4670" s="20">
        <v>70</v>
      </c>
      <c r="E4670" s="15">
        <v>0.3</v>
      </c>
      <c r="F4670" s="15">
        <v>0</v>
      </c>
    </row>
    <row r="4671" spans="1:6" x14ac:dyDescent="0.3">
      <c r="A4671" s="3">
        <v>28</v>
      </c>
      <c r="B4671" s="3">
        <v>1</v>
      </c>
      <c r="C4671" s="6">
        <v>40</v>
      </c>
      <c r="E4671" s="3">
        <v>2</v>
      </c>
      <c r="F4671" s="3">
        <v>0</v>
      </c>
    </row>
    <row r="4672" spans="1:6" x14ac:dyDescent="0.3">
      <c r="A4672" s="15">
        <v>28</v>
      </c>
      <c r="B4672" s="15">
        <v>3</v>
      </c>
      <c r="C4672" s="20">
        <v>71</v>
      </c>
      <c r="E4672" s="15">
        <v>3.3</v>
      </c>
      <c r="F4672" s="15">
        <v>149</v>
      </c>
    </row>
    <row r="4673" spans="1:6" x14ac:dyDescent="0.3">
      <c r="A4673" s="3">
        <v>28</v>
      </c>
      <c r="B4673" s="3">
        <v>2</v>
      </c>
      <c r="C4673" s="6">
        <v>19</v>
      </c>
      <c r="E4673" s="3">
        <v>0.4</v>
      </c>
      <c r="F4673" s="3">
        <v>0</v>
      </c>
    </row>
    <row r="4674" spans="1:6" x14ac:dyDescent="0.3">
      <c r="A4674" s="15">
        <v>28</v>
      </c>
      <c r="B4674" s="15">
        <v>2</v>
      </c>
      <c r="C4674" s="20">
        <v>63</v>
      </c>
      <c r="E4674" s="15">
        <v>1.6</v>
      </c>
      <c r="F4674" s="15">
        <v>0</v>
      </c>
    </row>
    <row r="4675" spans="1:6" x14ac:dyDescent="0.3">
      <c r="A4675" s="3">
        <v>28</v>
      </c>
      <c r="B4675" s="3">
        <v>4</v>
      </c>
      <c r="C4675" s="6">
        <v>94</v>
      </c>
      <c r="E4675" s="3">
        <v>0.8</v>
      </c>
      <c r="F4675" s="3">
        <v>236</v>
      </c>
    </row>
    <row r="4676" spans="1:6" x14ac:dyDescent="0.3">
      <c r="A4676" s="15">
        <v>28</v>
      </c>
      <c r="B4676" s="15">
        <v>3</v>
      </c>
      <c r="C4676" s="20">
        <v>51</v>
      </c>
      <c r="E4676" s="15">
        <v>1.6</v>
      </c>
      <c r="F4676" s="15">
        <v>123</v>
      </c>
    </row>
    <row r="4677" spans="1:6" x14ac:dyDescent="0.3">
      <c r="A4677" s="3">
        <v>28</v>
      </c>
      <c r="B4677" s="3">
        <v>4</v>
      </c>
      <c r="C4677" s="6">
        <v>32</v>
      </c>
      <c r="E4677" s="3">
        <v>1</v>
      </c>
      <c r="F4677" s="3">
        <v>0</v>
      </c>
    </row>
    <row r="4678" spans="1:6" x14ac:dyDescent="0.3">
      <c r="A4678" s="15">
        <v>28</v>
      </c>
      <c r="B4678" s="15">
        <v>3</v>
      </c>
      <c r="C4678" s="20">
        <v>123</v>
      </c>
      <c r="E4678" s="15">
        <v>0.8</v>
      </c>
      <c r="F4678" s="15">
        <v>146</v>
      </c>
    </row>
    <row r="4679" spans="1:6" x14ac:dyDescent="0.3">
      <c r="A4679" s="3">
        <v>28</v>
      </c>
      <c r="B4679" s="3">
        <v>4</v>
      </c>
      <c r="C4679" s="6">
        <v>120</v>
      </c>
      <c r="E4679" s="3">
        <v>0.6</v>
      </c>
      <c r="F4679" s="3">
        <v>0</v>
      </c>
    </row>
    <row r="4680" spans="1:6" x14ac:dyDescent="0.3">
      <c r="A4680" s="15">
        <v>28</v>
      </c>
      <c r="B4680" s="15">
        <v>4</v>
      </c>
      <c r="C4680" s="20">
        <v>43</v>
      </c>
      <c r="E4680" s="15">
        <v>1</v>
      </c>
      <c r="F4680" s="15">
        <v>102</v>
      </c>
    </row>
    <row r="4681" spans="1:6" x14ac:dyDescent="0.3">
      <c r="A4681" s="3">
        <v>28</v>
      </c>
      <c r="B4681" s="3">
        <v>4</v>
      </c>
      <c r="C4681" s="6">
        <v>159</v>
      </c>
      <c r="E4681" s="3">
        <v>1.5</v>
      </c>
      <c r="F4681" s="3">
        <v>0</v>
      </c>
    </row>
    <row r="4682" spans="1:6" x14ac:dyDescent="0.3">
      <c r="A4682" s="15">
        <v>28</v>
      </c>
      <c r="B4682" s="15">
        <v>2</v>
      </c>
      <c r="C4682" s="20">
        <v>31</v>
      </c>
      <c r="E4682" s="15">
        <v>0.3</v>
      </c>
      <c r="F4682" s="15">
        <v>0</v>
      </c>
    </row>
    <row r="4683" spans="1:6" x14ac:dyDescent="0.3">
      <c r="A4683" s="3">
        <v>28</v>
      </c>
      <c r="B4683" s="3">
        <v>3</v>
      </c>
      <c r="C4683" s="6">
        <v>29</v>
      </c>
      <c r="E4683" s="3">
        <v>0.8</v>
      </c>
      <c r="F4683" s="3">
        <v>135</v>
      </c>
    </row>
    <row r="4684" spans="1:6" x14ac:dyDescent="0.3">
      <c r="A4684" s="15">
        <v>28</v>
      </c>
      <c r="B4684" s="15">
        <v>3</v>
      </c>
      <c r="C4684" s="20">
        <v>55</v>
      </c>
      <c r="E4684" s="15">
        <v>1.7</v>
      </c>
      <c r="F4684" s="15">
        <v>0</v>
      </c>
    </row>
    <row r="4685" spans="1:6" x14ac:dyDescent="0.3">
      <c r="A4685" s="3">
        <v>28</v>
      </c>
      <c r="B4685" s="3">
        <v>3</v>
      </c>
      <c r="C4685" s="6">
        <v>11</v>
      </c>
      <c r="E4685" s="3">
        <v>0.5</v>
      </c>
      <c r="F4685" s="3">
        <v>0</v>
      </c>
    </row>
    <row r="4686" spans="1:6" x14ac:dyDescent="0.3">
      <c r="A4686" s="15">
        <v>28</v>
      </c>
      <c r="B4686" s="15">
        <v>2</v>
      </c>
      <c r="C4686" s="20">
        <v>43</v>
      </c>
      <c r="E4686" s="15">
        <v>1.3</v>
      </c>
      <c r="F4686" s="15">
        <v>0</v>
      </c>
    </row>
    <row r="4687" spans="1:6" x14ac:dyDescent="0.3">
      <c r="A4687" s="3">
        <v>28</v>
      </c>
      <c r="B4687" s="3">
        <v>4</v>
      </c>
      <c r="C4687" s="6">
        <v>69</v>
      </c>
      <c r="E4687" s="3">
        <v>0.7</v>
      </c>
      <c r="F4687" s="3">
        <v>80</v>
      </c>
    </row>
    <row r="4688" spans="1:6" x14ac:dyDescent="0.3">
      <c r="A4688" s="15">
        <v>28</v>
      </c>
      <c r="B4688" s="15">
        <v>2</v>
      </c>
      <c r="C4688" s="20">
        <v>140</v>
      </c>
      <c r="E4688" s="15">
        <v>2</v>
      </c>
      <c r="F4688" s="15">
        <v>0</v>
      </c>
    </row>
    <row r="4689" spans="1:6" x14ac:dyDescent="0.3">
      <c r="A4689" s="3">
        <v>28</v>
      </c>
      <c r="B4689" s="3">
        <v>2</v>
      </c>
      <c r="C4689" s="6">
        <v>42</v>
      </c>
      <c r="E4689" s="3">
        <v>1.5</v>
      </c>
      <c r="F4689" s="3">
        <v>0</v>
      </c>
    </row>
    <row r="4690" spans="1:6" x14ac:dyDescent="0.3">
      <c r="A4690" s="15">
        <v>28</v>
      </c>
      <c r="B4690" s="15">
        <v>4</v>
      </c>
      <c r="C4690" s="20">
        <v>155</v>
      </c>
      <c r="E4690" s="15">
        <v>6.33</v>
      </c>
      <c r="F4690" s="15">
        <v>0</v>
      </c>
    </row>
    <row r="4691" spans="1:6" x14ac:dyDescent="0.3">
      <c r="A4691" s="3">
        <v>28</v>
      </c>
      <c r="B4691" s="3">
        <v>2</v>
      </c>
      <c r="C4691" s="6">
        <v>114</v>
      </c>
      <c r="E4691" s="3">
        <v>2.1</v>
      </c>
      <c r="F4691" s="3">
        <v>0</v>
      </c>
    </row>
    <row r="4692" spans="1:6" x14ac:dyDescent="0.3">
      <c r="A4692" s="15">
        <v>28</v>
      </c>
      <c r="B4692" s="15">
        <v>2</v>
      </c>
      <c r="C4692" s="20">
        <v>22</v>
      </c>
      <c r="E4692" s="15">
        <v>0.1</v>
      </c>
      <c r="F4692" s="15">
        <v>0</v>
      </c>
    </row>
    <row r="4693" spans="1:6" x14ac:dyDescent="0.3">
      <c r="A4693" s="3">
        <v>28</v>
      </c>
      <c r="B4693" s="3">
        <v>4</v>
      </c>
      <c r="C4693" s="6">
        <v>43</v>
      </c>
      <c r="E4693" s="3">
        <v>1.8</v>
      </c>
      <c r="F4693" s="3">
        <v>0</v>
      </c>
    </row>
    <row r="4694" spans="1:6" x14ac:dyDescent="0.3">
      <c r="A4694" s="15">
        <v>28</v>
      </c>
      <c r="B4694" s="15">
        <v>3</v>
      </c>
      <c r="C4694" s="20">
        <v>120</v>
      </c>
      <c r="E4694" s="15">
        <v>0.8</v>
      </c>
      <c r="F4694" s="15">
        <v>170</v>
      </c>
    </row>
    <row r="4695" spans="1:6" x14ac:dyDescent="0.3">
      <c r="A4695" s="3">
        <v>28</v>
      </c>
      <c r="B4695" s="3">
        <v>3</v>
      </c>
      <c r="C4695" s="6">
        <v>173</v>
      </c>
      <c r="E4695" s="3">
        <v>6.7</v>
      </c>
      <c r="F4695" s="3">
        <v>222</v>
      </c>
    </row>
    <row r="4696" spans="1:6" x14ac:dyDescent="0.3">
      <c r="A4696" s="15">
        <v>28</v>
      </c>
      <c r="B4696" s="15">
        <v>4</v>
      </c>
      <c r="C4696" s="20">
        <v>104</v>
      </c>
      <c r="E4696" s="15">
        <v>2.5</v>
      </c>
      <c r="F4696" s="15">
        <v>0</v>
      </c>
    </row>
    <row r="4697" spans="1:6" x14ac:dyDescent="0.3">
      <c r="A4697" s="3">
        <v>28</v>
      </c>
      <c r="B4697" s="3">
        <v>2</v>
      </c>
      <c r="C4697" s="6">
        <v>9</v>
      </c>
      <c r="E4697" s="3">
        <v>0.1</v>
      </c>
      <c r="F4697" s="3">
        <v>0</v>
      </c>
    </row>
    <row r="4698" spans="1:6" x14ac:dyDescent="0.3">
      <c r="A4698" s="15">
        <v>28</v>
      </c>
      <c r="B4698" s="15">
        <v>4</v>
      </c>
      <c r="C4698" s="20">
        <v>38</v>
      </c>
      <c r="E4698" s="15">
        <v>1.6</v>
      </c>
      <c r="F4698" s="15">
        <v>0</v>
      </c>
    </row>
    <row r="4699" spans="1:6" x14ac:dyDescent="0.3">
      <c r="A4699" s="3">
        <v>28</v>
      </c>
      <c r="B4699" s="3">
        <v>3</v>
      </c>
      <c r="C4699" s="6">
        <v>193</v>
      </c>
      <c r="E4699" s="3">
        <v>4</v>
      </c>
      <c r="F4699" s="3">
        <v>0</v>
      </c>
    </row>
    <row r="4700" spans="1:6" x14ac:dyDescent="0.3">
      <c r="A4700" s="15">
        <v>28</v>
      </c>
      <c r="B4700" s="15">
        <v>2</v>
      </c>
      <c r="C4700" s="20">
        <v>51</v>
      </c>
      <c r="E4700" s="15">
        <v>1.8</v>
      </c>
      <c r="F4700" s="15">
        <v>0</v>
      </c>
    </row>
    <row r="4701" spans="1:6" x14ac:dyDescent="0.3">
      <c r="A4701" s="3">
        <v>28</v>
      </c>
      <c r="B4701" s="3">
        <v>3</v>
      </c>
      <c r="C4701" s="6">
        <v>161</v>
      </c>
      <c r="E4701" s="3">
        <v>1.7</v>
      </c>
      <c r="F4701" s="3">
        <v>422</v>
      </c>
    </row>
    <row r="4702" spans="1:6" x14ac:dyDescent="0.3">
      <c r="A4702" s="15">
        <v>28</v>
      </c>
      <c r="B4702" s="15">
        <v>4</v>
      </c>
      <c r="C4702" s="20">
        <v>129</v>
      </c>
      <c r="E4702" s="15">
        <v>1.5</v>
      </c>
      <c r="F4702" s="15">
        <v>0</v>
      </c>
    </row>
    <row r="4703" spans="1:6" x14ac:dyDescent="0.3">
      <c r="A4703" s="3">
        <v>28</v>
      </c>
      <c r="B4703" s="3">
        <v>3</v>
      </c>
      <c r="C4703" s="6">
        <v>134</v>
      </c>
      <c r="E4703" s="3">
        <v>3.1</v>
      </c>
      <c r="F4703" s="3">
        <v>0</v>
      </c>
    </row>
    <row r="4704" spans="1:6" x14ac:dyDescent="0.3">
      <c r="A4704" s="15">
        <v>28</v>
      </c>
      <c r="B4704" s="15">
        <v>2</v>
      </c>
      <c r="C4704" s="20">
        <v>121</v>
      </c>
      <c r="E4704" s="15">
        <v>2</v>
      </c>
      <c r="F4704" s="15">
        <v>341</v>
      </c>
    </row>
    <row r="4705" spans="1:6" x14ac:dyDescent="0.3">
      <c r="A4705" s="3">
        <v>28</v>
      </c>
      <c r="B4705" s="3">
        <v>3</v>
      </c>
      <c r="C4705" s="6">
        <v>74</v>
      </c>
      <c r="E4705" s="3">
        <v>2.6</v>
      </c>
      <c r="F4705" s="3">
        <v>0</v>
      </c>
    </row>
    <row r="4706" spans="1:6" x14ac:dyDescent="0.3">
      <c r="A4706" s="15">
        <v>28</v>
      </c>
      <c r="B4706" s="15">
        <v>4</v>
      </c>
      <c r="C4706" s="20">
        <v>82</v>
      </c>
      <c r="E4706" s="15">
        <v>1.5</v>
      </c>
      <c r="F4706" s="15">
        <v>103</v>
      </c>
    </row>
    <row r="4707" spans="1:6" x14ac:dyDescent="0.3">
      <c r="A4707" s="3">
        <v>28</v>
      </c>
      <c r="B4707" s="3">
        <v>4</v>
      </c>
      <c r="C4707" s="6">
        <v>45</v>
      </c>
      <c r="E4707" s="3">
        <v>1</v>
      </c>
      <c r="F4707" s="3">
        <v>0</v>
      </c>
    </row>
    <row r="4708" spans="1:6" x14ac:dyDescent="0.3">
      <c r="A4708" s="15">
        <v>28</v>
      </c>
      <c r="B4708" s="15">
        <v>2</v>
      </c>
      <c r="C4708" s="20">
        <v>101</v>
      </c>
      <c r="E4708" s="15">
        <v>2.1</v>
      </c>
      <c r="F4708" s="15">
        <v>0</v>
      </c>
    </row>
    <row r="4709" spans="1:6" x14ac:dyDescent="0.3">
      <c r="A4709" s="3">
        <v>28</v>
      </c>
      <c r="B4709" s="3">
        <v>4</v>
      </c>
      <c r="C4709" s="6">
        <v>69</v>
      </c>
      <c r="E4709" s="3">
        <v>0.7</v>
      </c>
      <c r="F4709" s="3">
        <v>170</v>
      </c>
    </row>
    <row r="4710" spans="1:6" x14ac:dyDescent="0.3">
      <c r="A4710" s="15">
        <v>28</v>
      </c>
      <c r="B4710" s="15">
        <v>3</v>
      </c>
      <c r="C4710" s="20">
        <v>54</v>
      </c>
      <c r="E4710" s="15">
        <v>0.6</v>
      </c>
      <c r="F4710" s="15">
        <v>0</v>
      </c>
    </row>
    <row r="4711" spans="1:6" x14ac:dyDescent="0.3">
      <c r="A4711" s="3">
        <v>28</v>
      </c>
      <c r="B4711" s="3">
        <v>2</v>
      </c>
      <c r="C4711" s="6">
        <v>48</v>
      </c>
      <c r="E4711" s="3">
        <v>2.1</v>
      </c>
      <c r="F4711" s="3">
        <v>0</v>
      </c>
    </row>
    <row r="4712" spans="1:6" x14ac:dyDescent="0.3">
      <c r="A4712" s="15">
        <v>28</v>
      </c>
      <c r="B4712" s="15">
        <v>2</v>
      </c>
      <c r="C4712" s="20">
        <v>34</v>
      </c>
      <c r="E4712" s="15">
        <v>1.3</v>
      </c>
      <c r="F4712" s="15">
        <v>0</v>
      </c>
    </row>
    <row r="4713" spans="1:6" x14ac:dyDescent="0.3">
      <c r="A4713" s="3">
        <v>28</v>
      </c>
      <c r="B4713" s="3">
        <v>3</v>
      </c>
      <c r="C4713" s="6">
        <v>142</v>
      </c>
      <c r="E4713" s="3">
        <v>0.8</v>
      </c>
      <c r="F4713" s="3">
        <v>0</v>
      </c>
    </row>
    <row r="4714" spans="1:6" x14ac:dyDescent="0.3">
      <c r="A4714" s="15">
        <v>28</v>
      </c>
      <c r="B4714" s="15">
        <v>2</v>
      </c>
      <c r="C4714" s="20">
        <v>33</v>
      </c>
      <c r="E4714" s="15">
        <v>1</v>
      </c>
      <c r="F4714" s="15">
        <v>167</v>
      </c>
    </row>
    <row r="4715" spans="1:6" x14ac:dyDescent="0.3">
      <c r="A4715" s="3">
        <v>28</v>
      </c>
      <c r="B4715" s="3">
        <v>4</v>
      </c>
      <c r="C4715" s="6">
        <v>114</v>
      </c>
      <c r="E4715" s="3">
        <v>0.2</v>
      </c>
      <c r="F4715" s="3">
        <v>0</v>
      </c>
    </row>
    <row r="4716" spans="1:6" x14ac:dyDescent="0.3">
      <c r="A4716" s="15">
        <v>28</v>
      </c>
      <c r="B4716" s="15">
        <v>2</v>
      </c>
      <c r="C4716" s="20">
        <v>111</v>
      </c>
      <c r="E4716" s="15">
        <v>2.2999999999999998</v>
      </c>
      <c r="F4716" s="15">
        <v>0</v>
      </c>
    </row>
    <row r="4717" spans="1:6" x14ac:dyDescent="0.3">
      <c r="A4717" s="3">
        <v>28</v>
      </c>
      <c r="B4717" s="3">
        <v>3</v>
      </c>
      <c r="C4717" s="6">
        <v>74</v>
      </c>
      <c r="E4717" s="3">
        <v>1.8</v>
      </c>
      <c r="F4717" s="3">
        <v>221</v>
      </c>
    </row>
    <row r="4718" spans="1:6" x14ac:dyDescent="0.3">
      <c r="A4718" s="15">
        <v>28</v>
      </c>
      <c r="B4718" s="15">
        <v>2</v>
      </c>
      <c r="C4718" s="20">
        <v>13</v>
      </c>
      <c r="E4718" s="15">
        <v>0.4</v>
      </c>
      <c r="F4718" s="15">
        <v>0</v>
      </c>
    </row>
    <row r="4719" spans="1:6" x14ac:dyDescent="0.3">
      <c r="A4719" s="3">
        <v>28</v>
      </c>
      <c r="B4719" s="3">
        <v>4</v>
      </c>
      <c r="C4719" s="6">
        <v>88</v>
      </c>
      <c r="E4719" s="3">
        <v>5.4</v>
      </c>
      <c r="F4719" s="3">
        <v>0</v>
      </c>
    </row>
    <row r="4720" spans="1:6" x14ac:dyDescent="0.3">
      <c r="A4720" s="15">
        <v>28</v>
      </c>
      <c r="B4720" s="15">
        <v>4</v>
      </c>
      <c r="C4720" s="20">
        <v>82</v>
      </c>
      <c r="E4720" s="15">
        <v>0</v>
      </c>
      <c r="F4720" s="15">
        <v>0</v>
      </c>
    </row>
    <row r="4721" spans="1:6" x14ac:dyDescent="0.3">
      <c r="A4721" s="3">
        <v>28</v>
      </c>
      <c r="B4721" s="3">
        <v>3</v>
      </c>
      <c r="C4721" s="6">
        <v>81</v>
      </c>
      <c r="E4721" s="3">
        <v>0.2</v>
      </c>
      <c r="F4721" s="3">
        <v>0</v>
      </c>
    </row>
    <row r="4722" spans="1:6" x14ac:dyDescent="0.3">
      <c r="A4722" s="15">
        <v>28</v>
      </c>
      <c r="B4722" s="15">
        <v>3</v>
      </c>
      <c r="C4722" s="20">
        <v>95</v>
      </c>
      <c r="E4722" s="15">
        <v>1.8</v>
      </c>
      <c r="F4722" s="15">
        <v>0</v>
      </c>
    </row>
    <row r="4723" spans="1:6" x14ac:dyDescent="0.3">
      <c r="A4723" s="3">
        <v>28</v>
      </c>
      <c r="B4723" s="3">
        <v>2</v>
      </c>
      <c r="C4723" s="6">
        <v>182</v>
      </c>
      <c r="E4723" s="3">
        <v>7.2</v>
      </c>
      <c r="F4723" s="3">
        <v>442</v>
      </c>
    </row>
    <row r="4724" spans="1:6" x14ac:dyDescent="0.3">
      <c r="A4724" s="15">
        <v>28</v>
      </c>
      <c r="B4724" s="15">
        <v>3</v>
      </c>
      <c r="C4724" s="20">
        <v>149</v>
      </c>
      <c r="E4724" s="15">
        <v>0.8</v>
      </c>
      <c r="F4724" s="15">
        <v>0</v>
      </c>
    </row>
    <row r="4725" spans="1:6" x14ac:dyDescent="0.3">
      <c r="A4725" s="3">
        <v>28</v>
      </c>
      <c r="B4725" s="3">
        <v>2</v>
      </c>
      <c r="C4725" s="6">
        <v>84</v>
      </c>
      <c r="E4725" s="3">
        <v>2.9</v>
      </c>
      <c r="F4725" s="3">
        <v>102</v>
      </c>
    </row>
    <row r="4726" spans="1:6" x14ac:dyDescent="0.3">
      <c r="A4726" s="15">
        <v>28</v>
      </c>
      <c r="B4726" s="15">
        <v>4</v>
      </c>
      <c r="C4726" s="20">
        <v>33</v>
      </c>
      <c r="E4726" s="15">
        <v>1</v>
      </c>
      <c r="F4726" s="15">
        <v>0</v>
      </c>
    </row>
    <row r="4727" spans="1:6" x14ac:dyDescent="0.3">
      <c r="A4727" s="3">
        <v>28</v>
      </c>
      <c r="B4727" s="3">
        <v>4</v>
      </c>
      <c r="C4727" s="6">
        <v>29</v>
      </c>
      <c r="E4727" s="3">
        <v>0.1</v>
      </c>
      <c r="F4727" s="3">
        <v>0</v>
      </c>
    </row>
    <row r="4728" spans="1:6" x14ac:dyDescent="0.3">
      <c r="A4728" s="15">
        <v>28</v>
      </c>
      <c r="B4728" s="15">
        <v>3</v>
      </c>
      <c r="C4728" s="20">
        <v>45</v>
      </c>
      <c r="E4728" s="15">
        <v>1.7</v>
      </c>
      <c r="F4728" s="15">
        <v>95</v>
      </c>
    </row>
    <row r="4729" spans="1:6" x14ac:dyDescent="0.3">
      <c r="A4729" s="3">
        <v>28</v>
      </c>
      <c r="B4729" s="3">
        <v>3</v>
      </c>
      <c r="C4729" s="6">
        <v>118</v>
      </c>
      <c r="E4729" s="3">
        <v>2.4</v>
      </c>
      <c r="F4729" s="3">
        <v>161</v>
      </c>
    </row>
    <row r="4730" spans="1:6" x14ac:dyDescent="0.3">
      <c r="A4730" s="15">
        <v>28</v>
      </c>
      <c r="B4730" s="15">
        <v>4</v>
      </c>
      <c r="C4730" s="20">
        <v>101</v>
      </c>
      <c r="E4730" s="15">
        <v>2.5</v>
      </c>
      <c r="F4730" s="15">
        <v>270</v>
      </c>
    </row>
    <row r="4731" spans="1:6" x14ac:dyDescent="0.3">
      <c r="A4731" s="3">
        <v>28</v>
      </c>
      <c r="B4731" s="3">
        <v>3</v>
      </c>
      <c r="C4731" s="6">
        <v>78</v>
      </c>
      <c r="E4731" s="3">
        <v>0.2</v>
      </c>
      <c r="F4731" s="3">
        <v>0</v>
      </c>
    </row>
    <row r="4732" spans="1:6" x14ac:dyDescent="0.3">
      <c r="A4732" s="15">
        <v>28</v>
      </c>
      <c r="B4732" s="15">
        <v>2</v>
      </c>
      <c r="C4732" s="20">
        <v>53</v>
      </c>
      <c r="E4732" s="15">
        <v>2.4</v>
      </c>
      <c r="F4732" s="15">
        <v>0</v>
      </c>
    </row>
    <row r="4733" spans="1:6" x14ac:dyDescent="0.3">
      <c r="A4733" s="3">
        <v>28</v>
      </c>
      <c r="B4733" s="3">
        <v>2</v>
      </c>
      <c r="C4733" s="6">
        <v>41</v>
      </c>
      <c r="E4733" s="3">
        <v>1.1000000000000001</v>
      </c>
      <c r="F4733" s="3">
        <v>161</v>
      </c>
    </row>
    <row r="4734" spans="1:6" x14ac:dyDescent="0.3">
      <c r="A4734" s="15">
        <v>28</v>
      </c>
      <c r="B4734" s="15">
        <v>1</v>
      </c>
      <c r="C4734" s="20">
        <v>34</v>
      </c>
      <c r="E4734" s="15">
        <v>1.5</v>
      </c>
      <c r="F4734" s="15">
        <v>162</v>
      </c>
    </row>
    <row r="4735" spans="1:6" x14ac:dyDescent="0.3">
      <c r="A4735" s="3">
        <v>28</v>
      </c>
      <c r="B4735" s="3">
        <v>3</v>
      </c>
      <c r="C4735" s="6">
        <v>53</v>
      </c>
      <c r="E4735" s="3">
        <v>1.6</v>
      </c>
      <c r="F4735" s="3">
        <v>0</v>
      </c>
    </row>
    <row r="4736" spans="1:6" x14ac:dyDescent="0.3">
      <c r="A4736" s="15">
        <v>28</v>
      </c>
      <c r="B4736" s="15">
        <v>2</v>
      </c>
      <c r="C4736" s="20">
        <v>55</v>
      </c>
      <c r="E4736" s="15">
        <v>1.1000000000000001</v>
      </c>
      <c r="F4736" s="15">
        <v>0</v>
      </c>
    </row>
    <row r="4737" spans="1:6" x14ac:dyDescent="0.3">
      <c r="A4737" s="3">
        <v>28</v>
      </c>
      <c r="B4737" s="3">
        <v>4</v>
      </c>
      <c r="C4737" s="6">
        <v>85</v>
      </c>
      <c r="E4737" s="3">
        <v>2.5</v>
      </c>
      <c r="F4737" s="3">
        <v>0</v>
      </c>
    </row>
    <row r="4738" spans="1:6" x14ac:dyDescent="0.3">
      <c r="A4738" s="15">
        <v>28</v>
      </c>
      <c r="B4738" s="15">
        <v>4</v>
      </c>
      <c r="C4738" s="20">
        <v>80</v>
      </c>
      <c r="E4738" s="15">
        <v>2.5</v>
      </c>
      <c r="F4738" s="15">
        <v>0</v>
      </c>
    </row>
    <row r="4739" spans="1:6" x14ac:dyDescent="0.3">
      <c r="A4739" s="3">
        <v>28</v>
      </c>
      <c r="B4739" s="3">
        <v>2</v>
      </c>
      <c r="C4739" s="6">
        <v>188</v>
      </c>
      <c r="E4739" s="3">
        <v>4.5</v>
      </c>
      <c r="F4739" s="3">
        <v>0</v>
      </c>
    </row>
    <row r="4740" spans="1:6" x14ac:dyDescent="0.3">
      <c r="A4740" s="15">
        <v>28</v>
      </c>
      <c r="B4740" s="15">
        <v>4</v>
      </c>
      <c r="C4740" s="20">
        <v>199</v>
      </c>
      <c r="E4740" s="15">
        <v>6.33</v>
      </c>
      <c r="F4740" s="15">
        <v>0</v>
      </c>
    </row>
    <row r="4741" spans="1:6" x14ac:dyDescent="0.3">
      <c r="A4741" s="3">
        <v>28</v>
      </c>
      <c r="B4741" s="3">
        <v>3</v>
      </c>
      <c r="C4741" s="6">
        <v>115</v>
      </c>
      <c r="E4741" s="3">
        <v>1.9</v>
      </c>
      <c r="F4741" s="3">
        <v>200</v>
      </c>
    </row>
    <row r="4742" spans="1:6" x14ac:dyDescent="0.3">
      <c r="A4742" s="15">
        <v>28</v>
      </c>
      <c r="B4742" s="15">
        <v>4</v>
      </c>
      <c r="C4742" s="20">
        <v>112</v>
      </c>
      <c r="E4742" s="15">
        <v>1.6</v>
      </c>
      <c r="F4742" s="15">
        <v>0</v>
      </c>
    </row>
    <row r="4743" spans="1:6" x14ac:dyDescent="0.3">
      <c r="A4743" s="3">
        <v>28</v>
      </c>
      <c r="B4743" s="3">
        <v>4</v>
      </c>
      <c r="C4743" s="6">
        <v>83</v>
      </c>
      <c r="E4743" s="3">
        <v>0.8</v>
      </c>
      <c r="F4743" s="3">
        <v>0</v>
      </c>
    </row>
    <row r="4744" spans="1:6" x14ac:dyDescent="0.3">
      <c r="A4744" s="15">
        <v>27</v>
      </c>
      <c r="B4744" s="15">
        <v>2</v>
      </c>
      <c r="C4744" s="20">
        <v>109</v>
      </c>
      <c r="E4744" s="15">
        <v>1.8</v>
      </c>
      <c r="F4744" s="15">
        <v>0</v>
      </c>
    </row>
    <row r="4745" spans="1:6" x14ac:dyDescent="0.3">
      <c r="A4745" s="3">
        <v>27</v>
      </c>
      <c r="B4745" s="3">
        <v>1</v>
      </c>
      <c r="C4745" s="6">
        <v>43</v>
      </c>
      <c r="E4745" s="3">
        <v>1.5</v>
      </c>
      <c r="F4745" s="3">
        <v>0</v>
      </c>
    </row>
    <row r="4746" spans="1:6" x14ac:dyDescent="0.3">
      <c r="A4746" s="15">
        <v>27</v>
      </c>
      <c r="B4746" s="15">
        <v>1</v>
      </c>
      <c r="C4746" s="20">
        <v>112</v>
      </c>
      <c r="E4746" s="15">
        <v>2.1</v>
      </c>
      <c r="F4746" s="15">
        <v>0</v>
      </c>
    </row>
    <row r="4747" spans="1:6" x14ac:dyDescent="0.3">
      <c r="A4747" s="3">
        <v>27</v>
      </c>
      <c r="B4747" s="3">
        <v>1</v>
      </c>
      <c r="C4747" s="6">
        <v>138</v>
      </c>
      <c r="E4747" s="3">
        <v>2</v>
      </c>
      <c r="F4747" s="3">
        <v>0</v>
      </c>
    </row>
    <row r="4748" spans="1:6" x14ac:dyDescent="0.3">
      <c r="A4748" s="15">
        <v>27</v>
      </c>
      <c r="B4748" s="15">
        <v>3</v>
      </c>
      <c r="C4748" s="20">
        <v>59</v>
      </c>
      <c r="E4748" s="15">
        <v>0</v>
      </c>
      <c r="F4748" s="15">
        <v>90</v>
      </c>
    </row>
    <row r="4749" spans="1:6" x14ac:dyDescent="0.3">
      <c r="A4749" s="3">
        <v>27</v>
      </c>
      <c r="B4749" s="3">
        <v>3</v>
      </c>
      <c r="C4749" s="6">
        <v>125</v>
      </c>
      <c r="E4749" s="3">
        <v>0.6</v>
      </c>
      <c r="F4749" s="3">
        <v>0</v>
      </c>
    </row>
    <row r="4750" spans="1:6" x14ac:dyDescent="0.3">
      <c r="A4750" s="15">
        <v>27</v>
      </c>
      <c r="B4750" s="15">
        <v>1</v>
      </c>
      <c r="C4750" s="20">
        <v>74</v>
      </c>
      <c r="E4750" s="15">
        <v>1.8</v>
      </c>
      <c r="F4750" s="15">
        <v>112</v>
      </c>
    </row>
    <row r="4751" spans="1:6" x14ac:dyDescent="0.3">
      <c r="A4751" s="3">
        <v>27</v>
      </c>
      <c r="B4751" s="3">
        <v>2</v>
      </c>
      <c r="C4751" s="6">
        <v>110</v>
      </c>
      <c r="E4751" s="3">
        <v>1.8</v>
      </c>
      <c r="F4751" s="3">
        <v>190</v>
      </c>
    </row>
    <row r="4752" spans="1:6" x14ac:dyDescent="0.3">
      <c r="A4752" s="15">
        <v>27</v>
      </c>
      <c r="B4752" s="15">
        <v>0</v>
      </c>
      <c r="C4752" s="20">
        <v>33</v>
      </c>
      <c r="E4752" s="15">
        <v>1</v>
      </c>
      <c r="F4752" s="15">
        <v>0</v>
      </c>
    </row>
    <row r="4753" spans="1:6" x14ac:dyDescent="0.3">
      <c r="A4753" s="3">
        <v>27</v>
      </c>
      <c r="B4753" s="3">
        <v>1</v>
      </c>
      <c r="C4753" s="6">
        <v>74</v>
      </c>
      <c r="E4753" s="3">
        <v>0.3</v>
      </c>
      <c r="F4753" s="3">
        <v>0</v>
      </c>
    </row>
    <row r="4754" spans="1:6" x14ac:dyDescent="0.3">
      <c r="A4754" s="15">
        <v>27</v>
      </c>
      <c r="B4754" s="15">
        <v>2</v>
      </c>
      <c r="C4754" s="20">
        <v>101</v>
      </c>
      <c r="E4754" s="15">
        <v>1.9</v>
      </c>
      <c r="F4754" s="15">
        <v>0</v>
      </c>
    </row>
    <row r="4755" spans="1:6" x14ac:dyDescent="0.3">
      <c r="A4755" s="3">
        <v>27</v>
      </c>
      <c r="B4755" s="3">
        <v>2</v>
      </c>
      <c r="C4755" s="6">
        <v>68</v>
      </c>
      <c r="E4755" s="3">
        <v>2.6</v>
      </c>
      <c r="F4755" s="3">
        <v>203</v>
      </c>
    </row>
    <row r="4756" spans="1:6" x14ac:dyDescent="0.3">
      <c r="A4756" s="15">
        <v>27</v>
      </c>
      <c r="B4756" s="15">
        <v>2</v>
      </c>
      <c r="C4756" s="20">
        <v>55</v>
      </c>
      <c r="E4756" s="15">
        <v>1.7</v>
      </c>
      <c r="F4756" s="15">
        <v>0</v>
      </c>
    </row>
    <row r="4757" spans="1:6" x14ac:dyDescent="0.3">
      <c r="A4757" s="3">
        <v>27</v>
      </c>
      <c r="B4757" s="3">
        <v>3</v>
      </c>
      <c r="C4757" s="6">
        <v>94</v>
      </c>
      <c r="E4757" s="3">
        <v>0.2</v>
      </c>
      <c r="F4757" s="3">
        <v>310</v>
      </c>
    </row>
    <row r="4758" spans="1:6" x14ac:dyDescent="0.3">
      <c r="A4758" s="15">
        <v>27</v>
      </c>
      <c r="B4758" s="15">
        <v>2</v>
      </c>
      <c r="C4758" s="20">
        <v>155</v>
      </c>
      <c r="E4758" s="15">
        <v>0.8</v>
      </c>
      <c r="F4758" s="15">
        <v>0</v>
      </c>
    </row>
    <row r="4759" spans="1:6" x14ac:dyDescent="0.3">
      <c r="A4759" s="3">
        <v>27</v>
      </c>
      <c r="B4759" s="3">
        <v>1</v>
      </c>
      <c r="C4759" s="6">
        <v>42</v>
      </c>
      <c r="E4759" s="3">
        <v>2.4</v>
      </c>
      <c r="F4759" s="3">
        <v>0</v>
      </c>
    </row>
    <row r="4760" spans="1:6" x14ac:dyDescent="0.3">
      <c r="A4760" s="15">
        <v>27</v>
      </c>
      <c r="B4760" s="15">
        <v>3</v>
      </c>
      <c r="C4760" s="20">
        <v>43</v>
      </c>
      <c r="E4760" s="15">
        <v>1</v>
      </c>
      <c r="F4760" s="15">
        <v>0</v>
      </c>
    </row>
    <row r="4761" spans="1:6" x14ac:dyDescent="0.3">
      <c r="A4761" s="3">
        <v>27</v>
      </c>
      <c r="B4761" s="3">
        <v>1</v>
      </c>
      <c r="C4761" s="6">
        <v>78</v>
      </c>
      <c r="E4761" s="3">
        <v>2.2999999999999998</v>
      </c>
      <c r="F4761" s="3">
        <v>157</v>
      </c>
    </row>
    <row r="4762" spans="1:6" x14ac:dyDescent="0.3">
      <c r="A4762" s="15">
        <v>27</v>
      </c>
      <c r="B4762" s="15">
        <v>3</v>
      </c>
      <c r="C4762" s="20">
        <v>98</v>
      </c>
      <c r="E4762" s="15">
        <v>2.5</v>
      </c>
      <c r="F4762" s="15">
        <v>361</v>
      </c>
    </row>
    <row r="4763" spans="1:6" x14ac:dyDescent="0.3">
      <c r="A4763" s="3">
        <v>27</v>
      </c>
      <c r="B4763" s="3">
        <v>3</v>
      </c>
      <c r="C4763" s="6">
        <v>118</v>
      </c>
      <c r="E4763" s="3">
        <v>3.3</v>
      </c>
      <c r="F4763" s="3">
        <v>0</v>
      </c>
    </row>
    <row r="4764" spans="1:6" x14ac:dyDescent="0.3">
      <c r="A4764" s="15">
        <v>27</v>
      </c>
      <c r="B4764" s="15">
        <v>3</v>
      </c>
      <c r="C4764" s="20">
        <v>40</v>
      </c>
      <c r="E4764" s="15">
        <v>0.1</v>
      </c>
      <c r="F4764" s="15">
        <v>111</v>
      </c>
    </row>
    <row r="4765" spans="1:6" x14ac:dyDescent="0.3">
      <c r="A4765" s="3">
        <v>27</v>
      </c>
      <c r="B4765" s="3">
        <v>2</v>
      </c>
      <c r="C4765" s="6">
        <v>78</v>
      </c>
      <c r="E4765" s="3">
        <v>0.2</v>
      </c>
      <c r="F4765" s="3">
        <v>87</v>
      </c>
    </row>
    <row r="4766" spans="1:6" x14ac:dyDescent="0.3">
      <c r="A4766" s="15">
        <v>27</v>
      </c>
      <c r="B4766" s="15">
        <v>1</v>
      </c>
      <c r="C4766" s="20">
        <v>25</v>
      </c>
      <c r="E4766" s="15">
        <v>0.3</v>
      </c>
      <c r="F4766" s="15">
        <v>0</v>
      </c>
    </row>
    <row r="4767" spans="1:6" x14ac:dyDescent="0.3">
      <c r="A4767" s="3">
        <v>27</v>
      </c>
      <c r="B4767" s="3">
        <v>1</v>
      </c>
      <c r="C4767" s="6">
        <v>80</v>
      </c>
      <c r="E4767" s="3">
        <v>1.6</v>
      </c>
      <c r="F4767" s="3">
        <v>185</v>
      </c>
    </row>
    <row r="4768" spans="1:6" x14ac:dyDescent="0.3">
      <c r="A4768" s="15">
        <v>27</v>
      </c>
      <c r="B4768" s="15">
        <v>2</v>
      </c>
      <c r="C4768" s="20">
        <v>92</v>
      </c>
      <c r="E4768" s="15">
        <v>3.1</v>
      </c>
      <c r="F4768" s="15">
        <v>178</v>
      </c>
    </row>
    <row r="4769" spans="1:6" x14ac:dyDescent="0.3">
      <c r="A4769" s="3">
        <v>27</v>
      </c>
      <c r="B4769" s="3">
        <v>3</v>
      </c>
      <c r="C4769" s="6">
        <v>123</v>
      </c>
      <c r="E4769" s="3">
        <v>5.4</v>
      </c>
      <c r="F4769" s="3">
        <v>0</v>
      </c>
    </row>
    <row r="4770" spans="1:6" x14ac:dyDescent="0.3">
      <c r="A4770" s="15">
        <v>27</v>
      </c>
      <c r="B4770" s="15">
        <v>3</v>
      </c>
      <c r="C4770" s="20">
        <v>109</v>
      </c>
      <c r="E4770" s="15">
        <v>2.5</v>
      </c>
      <c r="F4770" s="15">
        <v>0</v>
      </c>
    </row>
    <row r="4771" spans="1:6" x14ac:dyDescent="0.3">
      <c r="A4771" s="3">
        <v>27</v>
      </c>
      <c r="B4771" s="3">
        <v>3</v>
      </c>
      <c r="C4771" s="6">
        <v>72</v>
      </c>
      <c r="E4771" s="3">
        <v>0</v>
      </c>
      <c r="F4771" s="3">
        <v>0</v>
      </c>
    </row>
    <row r="4772" spans="1:6" x14ac:dyDescent="0.3">
      <c r="A4772" s="15">
        <v>27</v>
      </c>
      <c r="B4772" s="15">
        <v>3</v>
      </c>
      <c r="C4772" s="20">
        <v>84</v>
      </c>
      <c r="E4772" s="15">
        <v>1.5</v>
      </c>
      <c r="F4772" s="15">
        <v>0</v>
      </c>
    </row>
    <row r="4773" spans="1:6" x14ac:dyDescent="0.3">
      <c r="A4773" s="3">
        <v>27</v>
      </c>
      <c r="B4773" s="3">
        <v>3</v>
      </c>
      <c r="C4773" s="6">
        <v>201</v>
      </c>
      <c r="E4773" s="3">
        <v>6.33</v>
      </c>
      <c r="F4773" s="3">
        <v>158</v>
      </c>
    </row>
    <row r="4774" spans="1:6" x14ac:dyDescent="0.3">
      <c r="A4774" s="15">
        <v>27</v>
      </c>
      <c r="B4774" s="15">
        <v>3</v>
      </c>
      <c r="C4774" s="20">
        <v>32</v>
      </c>
      <c r="E4774" s="15">
        <v>1</v>
      </c>
      <c r="F4774" s="15">
        <v>0</v>
      </c>
    </row>
    <row r="4775" spans="1:6" x14ac:dyDescent="0.3">
      <c r="A4775" s="3">
        <v>27</v>
      </c>
      <c r="B4775" s="3">
        <v>3</v>
      </c>
      <c r="C4775" s="6">
        <v>112</v>
      </c>
      <c r="E4775" s="3">
        <v>2.5</v>
      </c>
      <c r="F4775" s="3">
        <v>389</v>
      </c>
    </row>
    <row r="4776" spans="1:6" x14ac:dyDescent="0.3">
      <c r="A4776" s="15">
        <v>27</v>
      </c>
      <c r="B4776" s="15">
        <v>3</v>
      </c>
      <c r="C4776" s="20">
        <v>148</v>
      </c>
      <c r="E4776" s="15">
        <v>1.5</v>
      </c>
      <c r="F4776" s="15">
        <v>397</v>
      </c>
    </row>
    <row r="4777" spans="1:6" x14ac:dyDescent="0.3">
      <c r="A4777" s="3">
        <v>27</v>
      </c>
      <c r="B4777" s="3">
        <v>2</v>
      </c>
      <c r="C4777" s="6">
        <v>103</v>
      </c>
      <c r="E4777" s="3">
        <v>1.9</v>
      </c>
      <c r="F4777" s="3">
        <v>120</v>
      </c>
    </row>
    <row r="4778" spans="1:6" x14ac:dyDescent="0.3">
      <c r="A4778" s="15">
        <v>27</v>
      </c>
      <c r="B4778" s="15">
        <v>3</v>
      </c>
      <c r="C4778" s="20">
        <v>30</v>
      </c>
      <c r="E4778" s="15">
        <v>1</v>
      </c>
      <c r="F4778" s="15">
        <v>80</v>
      </c>
    </row>
    <row r="4779" spans="1:6" x14ac:dyDescent="0.3">
      <c r="A4779" s="3">
        <v>27</v>
      </c>
      <c r="B4779" s="3">
        <v>3</v>
      </c>
      <c r="C4779" s="6">
        <v>20</v>
      </c>
      <c r="E4779" s="3">
        <v>1</v>
      </c>
      <c r="F4779" s="3">
        <v>0</v>
      </c>
    </row>
    <row r="4780" spans="1:6" x14ac:dyDescent="0.3">
      <c r="A4780" s="15">
        <v>27</v>
      </c>
      <c r="B4780" s="15">
        <v>3</v>
      </c>
      <c r="C4780" s="20">
        <v>104</v>
      </c>
      <c r="E4780" s="15">
        <v>2.5</v>
      </c>
      <c r="F4780" s="15">
        <v>184</v>
      </c>
    </row>
    <row r="4781" spans="1:6" x14ac:dyDescent="0.3">
      <c r="A4781" s="3">
        <v>27</v>
      </c>
      <c r="B4781" s="3">
        <v>0</v>
      </c>
      <c r="C4781" s="6">
        <v>38</v>
      </c>
      <c r="E4781" s="3">
        <v>1</v>
      </c>
      <c r="F4781" s="3">
        <v>154</v>
      </c>
    </row>
    <row r="4782" spans="1:6" x14ac:dyDescent="0.3">
      <c r="A4782" s="15">
        <v>27</v>
      </c>
      <c r="B4782" s="15">
        <v>3</v>
      </c>
      <c r="C4782" s="20">
        <v>110</v>
      </c>
      <c r="E4782" s="15">
        <v>0.2</v>
      </c>
      <c r="F4782" s="15">
        <v>294</v>
      </c>
    </row>
    <row r="4783" spans="1:6" x14ac:dyDescent="0.3">
      <c r="A4783" s="3">
        <v>27</v>
      </c>
      <c r="B4783" s="3">
        <v>3</v>
      </c>
      <c r="C4783" s="6">
        <v>105</v>
      </c>
      <c r="E4783" s="3">
        <v>3</v>
      </c>
      <c r="F4783" s="3">
        <v>0</v>
      </c>
    </row>
    <row r="4784" spans="1:6" x14ac:dyDescent="0.3">
      <c r="A4784" s="15">
        <v>27</v>
      </c>
      <c r="B4784" s="15">
        <v>3</v>
      </c>
      <c r="C4784" s="20">
        <v>90</v>
      </c>
      <c r="E4784" s="15">
        <v>0.8</v>
      </c>
      <c r="F4784" s="15">
        <v>0</v>
      </c>
    </row>
    <row r="4785" spans="1:6" x14ac:dyDescent="0.3">
      <c r="A4785" s="3">
        <v>27</v>
      </c>
      <c r="B4785" s="3">
        <v>1</v>
      </c>
      <c r="C4785" s="6">
        <v>83</v>
      </c>
      <c r="E4785" s="3">
        <v>2.1</v>
      </c>
      <c r="F4785" s="3">
        <v>0</v>
      </c>
    </row>
    <row r="4786" spans="1:6" x14ac:dyDescent="0.3">
      <c r="A4786" s="15">
        <v>27</v>
      </c>
      <c r="B4786" s="15">
        <v>3</v>
      </c>
      <c r="C4786" s="20">
        <v>82</v>
      </c>
      <c r="E4786" s="15">
        <v>0.2</v>
      </c>
      <c r="F4786" s="15">
        <v>0</v>
      </c>
    </row>
    <row r="4787" spans="1:6" x14ac:dyDescent="0.3">
      <c r="A4787" s="3">
        <v>27</v>
      </c>
      <c r="B4787" s="3">
        <v>2</v>
      </c>
      <c r="C4787" s="6">
        <v>170</v>
      </c>
      <c r="E4787" s="3">
        <v>4.7</v>
      </c>
      <c r="F4787" s="3">
        <v>0</v>
      </c>
    </row>
    <row r="4788" spans="1:6" x14ac:dyDescent="0.3">
      <c r="A4788" s="15">
        <v>27</v>
      </c>
      <c r="B4788" s="15">
        <v>2</v>
      </c>
      <c r="C4788" s="20">
        <v>112</v>
      </c>
      <c r="E4788" s="15">
        <v>1.8</v>
      </c>
      <c r="F4788" s="15">
        <v>0</v>
      </c>
    </row>
    <row r="4789" spans="1:6" x14ac:dyDescent="0.3">
      <c r="A4789" s="3">
        <v>27</v>
      </c>
      <c r="B4789" s="3">
        <v>2</v>
      </c>
      <c r="C4789" s="6">
        <v>130</v>
      </c>
      <c r="E4789" s="3">
        <v>4.4000000000000004</v>
      </c>
      <c r="F4789" s="3">
        <v>192</v>
      </c>
    </row>
    <row r="4790" spans="1:6" x14ac:dyDescent="0.3">
      <c r="A4790" s="15">
        <v>27</v>
      </c>
      <c r="B4790" s="15">
        <v>1</v>
      </c>
      <c r="C4790" s="20">
        <v>85</v>
      </c>
      <c r="E4790" s="15">
        <v>1.6</v>
      </c>
      <c r="F4790" s="15">
        <v>0</v>
      </c>
    </row>
    <row r="4791" spans="1:6" x14ac:dyDescent="0.3">
      <c r="A4791" s="3">
        <v>27</v>
      </c>
      <c r="B4791" s="3">
        <v>1</v>
      </c>
      <c r="C4791" s="6">
        <v>41</v>
      </c>
      <c r="E4791" s="3">
        <v>1.9</v>
      </c>
      <c r="F4791" s="3">
        <v>0</v>
      </c>
    </row>
    <row r="4792" spans="1:6" x14ac:dyDescent="0.3">
      <c r="A4792" s="15">
        <v>27</v>
      </c>
      <c r="B4792" s="15">
        <v>1</v>
      </c>
      <c r="C4792" s="20">
        <v>43</v>
      </c>
      <c r="E4792" s="15">
        <v>1.1000000000000001</v>
      </c>
      <c r="F4792" s="15">
        <v>0</v>
      </c>
    </row>
    <row r="4793" spans="1:6" x14ac:dyDescent="0.3">
      <c r="A4793" s="3">
        <v>27</v>
      </c>
      <c r="B4793" s="3">
        <v>0</v>
      </c>
      <c r="C4793" s="6">
        <v>40</v>
      </c>
      <c r="E4793" s="3">
        <v>1</v>
      </c>
      <c r="F4793" s="3">
        <v>0</v>
      </c>
    </row>
    <row r="4794" spans="1:6" x14ac:dyDescent="0.3">
      <c r="A4794" s="15">
        <v>27</v>
      </c>
      <c r="B4794" s="15">
        <v>3</v>
      </c>
      <c r="C4794" s="20">
        <v>34</v>
      </c>
      <c r="E4794" s="15">
        <v>0.2</v>
      </c>
      <c r="F4794" s="15">
        <v>0</v>
      </c>
    </row>
    <row r="4795" spans="1:6" x14ac:dyDescent="0.3">
      <c r="A4795" s="3">
        <v>27</v>
      </c>
      <c r="B4795" s="3">
        <v>2</v>
      </c>
      <c r="C4795" s="6">
        <v>129</v>
      </c>
      <c r="E4795" s="3">
        <v>3.3</v>
      </c>
      <c r="F4795" s="3">
        <v>0</v>
      </c>
    </row>
    <row r="4796" spans="1:6" x14ac:dyDescent="0.3">
      <c r="A4796" s="15">
        <v>27</v>
      </c>
      <c r="B4796" s="15">
        <v>3</v>
      </c>
      <c r="C4796" s="20">
        <v>20</v>
      </c>
      <c r="E4796" s="15">
        <v>1</v>
      </c>
      <c r="F4796" s="15">
        <v>134</v>
      </c>
    </row>
    <row r="4797" spans="1:6" x14ac:dyDescent="0.3">
      <c r="A4797" s="3">
        <v>27</v>
      </c>
      <c r="B4797" s="3">
        <v>2</v>
      </c>
      <c r="C4797" s="6">
        <v>20</v>
      </c>
      <c r="E4797" s="3">
        <v>0.5</v>
      </c>
      <c r="F4797" s="3">
        <v>0</v>
      </c>
    </row>
    <row r="4798" spans="1:6" x14ac:dyDescent="0.3">
      <c r="A4798" s="15">
        <v>27</v>
      </c>
      <c r="B4798" s="15">
        <v>1</v>
      </c>
      <c r="C4798" s="20">
        <v>140</v>
      </c>
      <c r="E4798" s="15">
        <v>5.9</v>
      </c>
      <c r="F4798" s="15">
        <v>175</v>
      </c>
    </row>
    <row r="4799" spans="1:6" x14ac:dyDescent="0.3">
      <c r="A4799" s="3">
        <v>27</v>
      </c>
      <c r="B4799" s="3">
        <v>3</v>
      </c>
      <c r="C4799" s="6">
        <v>43</v>
      </c>
      <c r="E4799" s="3">
        <v>0.1</v>
      </c>
      <c r="F4799" s="3">
        <v>163</v>
      </c>
    </row>
    <row r="4800" spans="1:6" x14ac:dyDescent="0.3">
      <c r="A4800" s="15">
        <v>27</v>
      </c>
      <c r="B4800" s="15">
        <v>2</v>
      </c>
      <c r="C4800" s="20">
        <v>158</v>
      </c>
      <c r="E4800" s="15">
        <v>0.4</v>
      </c>
      <c r="F4800" s="15">
        <v>0</v>
      </c>
    </row>
    <row r="4801" spans="1:6" x14ac:dyDescent="0.3">
      <c r="A4801" s="3">
        <v>27</v>
      </c>
      <c r="B4801" s="3">
        <v>1</v>
      </c>
      <c r="C4801" s="6">
        <v>99</v>
      </c>
      <c r="E4801" s="3">
        <v>3</v>
      </c>
      <c r="F4801" s="3">
        <v>149</v>
      </c>
    </row>
    <row r="4802" spans="1:6" x14ac:dyDescent="0.3">
      <c r="A4802" s="15">
        <v>27</v>
      </c>
      <c r="B4802" s="15">
        <v>3</v>
      </c>
      <c r="C4802" s="20">
        <v>103</v>
      </c>
      <c r="E4802" s="15">
        <v>0.6</v>
      </c>
      <c r="F4802" s="15">
        <v>84</v>
      </c>
    </row>
    <row r="4803" spans="1:6" x14ac:dyDescent="0.3">
      <c r="A4803" s="3">
        <v>27</v>
      </c>
      <c r="B4803" s="3">
        <v>2</v>
      </c>
      <c r="C4803" s="6">
        <v>45</v>
      </c>
      <c r="E4803" s="3">
        <v>1.7</v>
      </c>
      <c r="F4803" s="3">
        <v>0</v>
      </c>
    </row>
    <row r="4804" spans="1:6" x14ac:dyDescent="0.3">
      <c r="A4804" s="15">
        <v>27</v>
      </c>
      <c r="B4804" s="15">
        <v>1</v>
      </c>
      <c r="C4804" s="20">
        <v>141</v>
      </c>
      <c r="E4804" s="15">
        <v>5.0999999999999996</v>
      </c>
      <c r="F4804" s="15">
        <v>354</v>
      </c>
    </row>
    <row r="4805" spans="1:6" x14ac:dyDescent="0.3">
      <c r="A4805" s="3">
        <v>27</v>
      </c>
      <c r="B4805" s="3">
        <v>3</v>
      </c>
      <c r="C4805" s="6">
        <v>88</v>
      </c>
      <c r="E4805" s="3">
        <v>0.8</v>
      </c>
      <c r="F4805" s="3">
        <v>238</v>
      </c>
    </row>
    <row r="4806" spans="1:6" x14ac:dyDescent="0.3">
      <c r="A4806" s="15">
        <v>27</v>
      </c>
      <c r="B4806" s="15">
        <v>1</v>
      </c>
      <c r="C4806" s="20">
        <v>58</v>
      </c>
      <c r="E4806" s="15">
        <v>1.8</v>
      </c>
      <c r="F4806" s="15">
        <v>154</v>
      </c>
    </row>
    <row r="4807" spans="1:6" x14ac:dyDescent="0.3">
      <c r="A4807" s="3">
        <v>27</v>
      </c>
      <c r="B4807" s="3">
        <v>1</v>
      </c>
      <c r="C4807" s="6">
        <v>83</v>
      </c>
      <c r="E4807" s="3">
        <v>0.2</v>
      </c>
      <c r="F4807" s="3">
        <v>0</v>
      </c>
    </row>
    <row r="4808" spans="1:6" x14ac:dyDescent="0.3">
      <c r="A4808" s="15">
        <v>27</v>
      </c>
      <c r="B4808" s="15">
        <v>3</v>
      </c>
      <c r="C4808" s="20">
        <v>59</v>
      </c>
      <c r="E4808" s="15">
        <v>1.6</v>
      </c>
      <c r="F4808" s="15">
        <v>0</v>
      </c>
    </row>
    <row r="4809" spans="1:6" x14ac:dyDescent="0.3">
      <c r="A4809" s="3">
        <v>27</v>
      </c>
      <c r="B4809" s="3">
        <v>1</v>
      </c>
      <c r="C4809" s="6">
        <v>20</v>
      </c>
      <c r="E4809" s="3">
        <v>0.4</v>
      </c>
      <c r="F4809" s="3">
        <v>99</v>
      </c>
    </row>
    <row r="4810" spans="1:6" x14ac:dyDescent="0.3">
      <c r="A4810" s="15">
        <v>27</v>
      </c>
      <c r="B4810" s="15">
        <v>3</v>
      </c>
      <c r="C4810" s="20">
        <v>119</v>
      </c>
      <c r="E4810" s="15">
        <v>5.4</v>
      </c>
      <c r="F4810" s="15">
        <v>118</v>
      </c>
    </row>
    <row r="4811" spans="1:6" x14ac:dyDescent="0.3">
      <c r="A4811" s="3">
        <v>27</v>
      </c>
      <c r="B4811" s="3">
        <v>3</v>
      </c>
      <c r="C4811" s="6">
        <v>135</v>
      </c>
      <c r="E4811" s="3">
        <v>2.7</v>
      </c>
      <c r="F4811" s="3">
        <v>449</v>
      </c>
    </row>
    <row r="4812" spans="1:6" x14ac:dyDescent="0.3">
      <c r="A4812" s="15">
        <v>27</v>
      </c>
      <c r="B4812" s="15">
        <v>1</v>
      </c>
      <c r="C4812" s="20">
        <v>112</v>
      </c>
      <c r="E4812" s="15">
        <v>2.2999999999999998</v>
      </c>
      <c r="F4812" s="15">
        <v>402</v>
      </c>
    </row>
    <row r="4813" spans="1:6" x14ac:dyDescent="0.3">
      <c r="A4813" s="3">
        <v>27</v>
      </c>
      <c r="B4813" s="3">
        <v>3</v>
      </c>
      <c r="C4813" s="6">
        <v>35</v>
      </c>
      <c r="E4813" s="3">
        <v>1.8</v>
      </c>
      <c r="F4813" s="3">
        <v>0</v>
      </c>
    </row>
    <row r="4814" spans="1:6" x14ac:dyDescent="0.3">
      <c r="A4814" s="15">
        <v>27</v>
      </c>
      <c r="B4814" s="15">
        <v>1</v>
      </c>
      <c r="C4814" s="20">
        <v>142</v>
      </c>
      <c r="E4814" s="15">
        <v>5.5</v>
      </c>
      <c r="F4814" s="15">
        <v>0</v>
      </c>
    </row>
    <row r="4815" spans="1:6" x14ac:dyDescent="0.3">
      <c r="A4815" s="3">
        <v>27</v>
      </c>
      <c r="B4815" s="3">
        <v>2</v>
      </c>
      <c r="C4815" s="6">
        <v>48</v>
      </c>
      <c r="E4815" s="3">
        <v>1.6</v>
      </c>
      <c r="F4815" s="3">
        <v>119</v>
      </c>
    </row>
    <row r="4816" spans="1:6" x14ac:dyDescent="0.3">
      <c r="A4816" s="15">
        <v>27</v>
      </c>
      <c r="B4816" s="15">
        <v>0</v>
      </c>
      <c r="C4816" s="20">
        <v>40</v>
      </c>
      <c r="E4816" s="15">
        <v>2</v>
      </c>
      <c r="F4816" s="15">
        <v>110</v>
      </c>
    </row>
    <row r="4817" spans="1:6" x14ac:dyDescent="0.3">
      <c r="A4817" s="3">
        <v>27</v>
      </c>
      <c r="B4817" s="3">
        <v>3</v>
      </c>
      <c r="C4817" s="6">
        <v>75</v>
      </c>
      <c r="E4817" s="3">
        <v>0</v>
      </c>
      <c r="F4817" s="3">
        <v>0</v>
      </c>
    </row>
    <row r="4818" spans="1:6" x14ac:dyDescent="0.3">
      <c r="A4818" s="15">
        <v>27</v>
      </c>
      <c r="B4818" s="15">
        <v>2</v>
      </c>
      <c r="C4818" s="20">
        <v>41</v>
      </c>
      <c r="E4818" s="15">
        <v>1.7</v>
      </c>
      <c r="F4818" s="15">
        <v>0</v>
      </c>
    </row>
    <row r="4819" spans="1:6" x14ac:dyDescent="0.3">
      <c r="A4819" s="3">
        <v>27</v>
      </c>
      <c r="B4819" s="3">
        <v>0</v>
      </c>
      <c r="C4819" s="6">
        <v>30</v>
      </c>
      <c r="E4819" s="3">
        <v>1</v>
      </c>
      <c r="F4819" s="3">
        <v>0</v>
      </c>
    </row>
    <row r="4820" spans="1:6" x14ac:dyDescent="0.3">
      <c r="A4820" s="15">
        <v>27</v>
      </c>
      <c r="B4820" s="15">
        <v>1</v>
      </c>
      <c r="C4820" s="20">
        <v>91</v>
      </c>
      <c r="E4820" s="15">
        <v>0.2</v>
      </c>
      <c r="F4820" s="15">
        <v>0</v>
      </c>
    </row>
    <row r="4821" spans="1:6" x14ac:dyDescent="0.3">
      <c r="A4821" s="3">
        <v>27</v>
      </c>
      <c r="B4821" s="3">
        <v>2</v>
      </c>
      <c r="C4821" s="6">
        <v>44</v>
      </c>
      <c r="E4821" s="3">
        <v>0.6</v>
      </c>
      <c r="F4821" s="3">
        <v>0</v>
      </c>
    </row>
    <row r="4822" spans="1:6" x14ac:dyDescent="0.3">
      <c r="A4822" s="15">
        <v>27</v>
      </c>
      <c r="B4822" s="15">
        <v>0</v>
      </c>
      <c r="C4822" s="20">
        <v>34</v>
      </c>
      <c r="E4822" s="15">
        <v>2</v>
      </c>
      <c r="F4822" s="15">
        <v>112</v>
      </c>
    </row>
    <row r="4823" spans="1:6" x14ac:dyDescent="0.3">
      <c r="A4823" s="3">
        <v>27</v>
      </c>
      <c r="B4823" s="3">
        <v>3</v>
      </c>
      <c r="C4823" s="6">
        <v>18</v>
      </c>
      <c r="E4823" s="3">
        <v>0.4</v>
      </c>
      <c r="F4823" s="3">
        <v>0</v>
      </c>
    </row>
    <row r="4824" spans="1:6" x14ac:dyDescent="0.3">
      <c r="A4824" s="15">
        <v>27</v>
      </c>
      <c r="B4824" s="15">
        <v>1</v>
      </c>
      <c r="C4824" s="20">
        <v>41</v>
      </c>
      <c r="E4824" s="15">
        <v>1.8</v>
      </c>
      <c r="F4824" s="15">
        <v>147</v>
      </c>
    </row>
    <row r="4825" spans="1:6" x14ac:dyDescent="0.3">
      <c r="A4825" s="3">
        <v>27</v>
      </c>
      <c r="B4825" s="3">
        <v>2</v>
      </c>
      <c r="C4825" s="6">
        <v>85</v>
      </c>
      <c r="E4825" s="3">
        <v>1.9</v>
      </c>
      <c r="F4825" s="3">
        <v>0</v>
      </c>
    </row>
    <row r="4826" spans="1:6" x14ac:dyDescent="0.3">
      <c r="A4826" s="15">
        <v>27</v>
      </c>
      <c r="B4826" s="15">
        <v>0</v>
      </c>
      <c r="C4826" s="20">
        <v>40</v>
      </c>
      <c r="E4826" s="15">
        <v>1</v>
      </c>
      <c r="F4826" s="15">
        <v>0</v>
      </c>
    </row>
    <row r="4827" spans="1:6" x14ac:dyDescent="0.3">
      <c r="A4827" s="3">
        <v>27</v>
      </c>
      <c r="B4827" s="3">
        <v>0</v>
      </c>
      <c r="C4827" s="6">
        <v>28</v>
      </c>
      <c r="E4827" s="3">
        <v>1.5</v>
      </c>
      <c r="F4827" s="3">
        <v>0</v>
      </c>
    </row>
    <row r="4828" spans="1:6" x14ac:dyDescent="0.3">
      <c r="A4828" s="15">
        <v>27</v>
      </c>
      <c r="B4828" s="15">
        <v>1</v>
      </c>
      <c r="C4828" s="20">
        <v>134</v>
      </c>
      <c r="E4828" s="15">
        <v>1.7</v>
      </c>
      <c r="F4828" s="15">
        <v>307</v>
      </c>
    </row>
    <row r="4829" spans="1:6" x14ac:dyDescent="0.3">
      <c r="A4829" s="3">
        <v>27</v>
      </c>
      <c r="B4829" s="3">
        <v>1</v>
      </c>
      <c r="C4829" s="6">
        <v>130</v>
      </c>
      <c r="E4829" s="3">
        <v>2.9</v>
      </c>
      <c r="F4829" s="3">
        <v>0</v>
      </c>
    </row>
    <row r="4830" spans="1:6" x14ac:dyDescent="0.3">
      <c r="A4830" s="15">
        <v>27</v>
      </c>
      <c r="B4830" s="15">
        <v>1</v>
      </c>
      <c r="C4830" s="20">
        <v>64</v>
      </c>
      <c r="E4830" s="15">
        <v>1.8</v>
      </c>
      <c r="F4830" s="15">
        <v>0</v>
      </c>
    </row>
    <row r="4831" spans="1:6" x14ac:dyDescent="0.3">
      <c r="A4831" s="3">
        <v>27</v>
      </c>
      <c r="B4831" s="3">
        <v>3</v>
      </c>
      <c r="C4831" s="6">
        <v>68</v>
      </c>
      <c r="E4831" s="3">
        <v>0</v>
      </c>
      <c r="F4831" s="3">
        <v>0</v>
      </c>
    </row>
    <row r="4832" spans="1:6" x14ac:dyDescent="0.3">
      <c r="A4832" s="15">
        <v>27</v>
      </c>
      <c r="B4832" s="15">
        <v>3</v>
      </c>
      <c r="C4832" s="20">
        <v>81</v>
      </c>
      <c r="E4832" s="15">
        <v>1.5</v>
      </c>
      <c r="F4832" s="15">
        <v>307</v>
      </c>
    </row>
    <row r="4833" spans="1:6" x14ac:dyDescent="0.3">
      <c r="A4833" s="3">
        <v>27</v>
      </c>
      <c r="B4833" s="3">
        <v>3</v>
      </c>
      <c r="C4833" s="6">
        <v>69</v>
      </c>
      <c r="E4833" s="3">
        <v>0.7</v>
      </c>
      <c r="F4833" s="3">
        <v>0</v>
      </c>
    </row>
    <row r="4834" spans="1:6" x14ac:dyDescent="0.3">
      <c r="A4834" s="15">
        <v>27</v>
      </c>
      <c r="B4834" s="15">
        <v>1</v>
      </c>
      <c r="C4834" s="20">
        <v>98</v>
      </c>
      <c r="E4834" s="15">
        <v>2.2999999999999998</v>
      </c>
      <c r="F4834" s="15">
        <v>0</v>
      </c>
    </row>
    <row r="4835" spans="1:6" x14ac:dyDescent="0.3">
      <c r="A4835" s="3">
        <v>26</v>
      </c>
      <c r="B4835" s="3">
        <v>0</v>
      </c>
      <c r="C4835" s="6">
        <v>132</v>
      </c>
      <c r="E4835" s="3">
        <v>6.5</v>
      </c>
      <c r="F4835" s="3">
        <v>0</v>
      </c>
    </row>
    <row r="4836" spans="1:6" x14ac:dyDescent="0.3">
      <c r="A4836" s="15">
        <v>26</v>
      </c>
      <c r="B4836" s="15">
        <v>0</v>
      </c>
      <c r="C4836" s="20">
        <v>15</v>
      </c>
      <c r="E4836" s="15">
        <v>0.4</v>
      </c>
      <c r="F4836" s="15">
        <v>0</v>
      </c>
    </row>
    <row r="4837" spans="1:6" x14ac:dyDescent="0.3">
      <c r="A4837" s="3">
        <v>26</v>
      </c>
      <c r="B4837" s="3">
        <v>2</v>
      </c>
      <c r="C4837" s="6">
        <v>104</v>
      </c>
      <c r="E4837" s="3">
        <v>2.5</v>
      </c>
      <c r="F4837" s="3">
        <v>0</v>
      </c>
    </row>
    <row r="4838" spans="1:6" x14ac:dyDescent="0.3">
      <c r="A4838" s="15">
        <v>26</v>
      </c>
      <c r="B4838" s="15">
        <v>1</v>
      </c>
      <c r="C4838" s="20">
        <v>80</v>
      </c>
      <c r="E4838" s="15">
        <v>0.8</v>
      </c>
      <c r="F4838" s="15">
        <v>150</v>
      </c>
    </row>
    <row r="4839" spans="1:6" x14ac:dyDescent="0.3">
      <c r="A4839" s="3">
        <v>26</v>
      </c>
      <c r="B4839" s="3">
        <v>1</v>
      </c>
      <c r="C4839" s="6">
        <v>55</v>
      </c>
      <c r="E4839" s="3">
        <v>2.6</v>
      </c>
      <c r="F4839" s="3">
        <v>113</v>
      </c>
    </row>
    <row r="4840" spans="1:6" x14ac:dyDescent="0.3">
      <c r="A4840" s="15">
        <v>26</v>
      </c>
      <c r="B4840" s="15">
        <v>0</v>
      </c>
      <c r="C4840" s="20">
        <v>99</v>
      </c>
      <c r="E4840" s="15">
        <v>2.2999999999999998</v>
      </c>
      <c r="F4840" s="15">
        <v>0</v>
      </c>
    </row>
    <row r="4841" spans="1:6" x14ac:dyDescent="0.3">
      <c r="A4841" s="3">
        <v>26</v>
      </c>
      <c r="B4841" s="3">
        <v>2</v>
      </c>
      <c r="C4841" s="6">
        <v>60</v>
      </c>
      <c r="E4841" s="3">
        <v>3</v>
      </c>
      <c r="F4841" s="3">
        <v>132</v>
      </c>
    </row>
    <row r="4842" spans="1:6" x14ac:dyDescent="0.3">
      <c r="A4842" s="15">
        <v>26</v>
      </c>
      <c r="B4842" s="15">
        <v>2</v>
      </c>
      <c r="C4842" s="20">
        <v>48</v>
      </c>
      <c r="E4842" s="15">
        <v>0.7</v>
      </c>
      <c r="F4842" s="15">
        <v>0</v>
      </c>
    </row>
    <row r="4843" spans="1:6" x14ac:dyDescent="0.3">
      <c r="A4843" s="3">
        <v>26</v>
      </c>
      <c r="B4843" s="3">
        <v>2</v>
      </c>
      <c r="C4843" s="6">
        <v>205</v>
      </c>
      <c r="E4843" s="3">
        <v>6.33</v>
      </c>
      <c r="F4843" s="3">
        <v>271</v>
      </c>
    </row>
    <row r="4844" spans="1:6" x14ac:dyDescent="0.3">
      <c r="A4844" s="15">
        <v>26</v>
      </c>
      <c r="B4844" s="15">
        <v>2</v>
      </c>
      <c r="C4844" s="20">
        <v>30</v>
      </c>
      <c r="E4844" s="15">
        <v>1</v>
      </c>
      <c r="F4844" s="15">
        <v>111</v>
      </c>
    </row>
    <row r="4845" spans="1:6" x14ac:dyDescent="0.3">
      <c r="A4845" s="3">
        <v>26</v>
      </c>
      <c r="B4845" s="3">
        <v>1</v>
      </c>
      <c r="C4845" s="6">
        <v>85</v>
      </c>
      <c r="E4845" s="3">
        <v>1.9</v>
      </c>
      <c r="F4845" s="3">
        <v>0</v>
      </c>
    </row>
    <row r="4846" spans="1:6" x14ac:dyDescent="0.3">
      <c r="A4846" s="15">
        <v>26</v>
      </c>
      <c r="B4846" s="15">
        <v>2</v>
      </c>
      <c r="C4846" s="20">
        <v>172</v>
      </c>
      <c r="E4846" s="15">
        <v>6.9</v>
      </c>
      <c r="F4846" s="15">
        <v>0</v>
      </c>
    </row>
    <row r="4847" spans="1:6" x14ac:dyDescent="0.3">
      <c r="A4847" s="3">
        <v>26</v>
      </c>
      <c r="B4847" s="3">
        <v>1</v>
      </c>
      <c r="C4847" s="6">
        <v>190</v>
      </c>
      <c r="E4847" s="3">
        <v>1.3</v>
      </c>
      <c r="F4847" s="3">
        <v>197</v>
      </c>
    </row>
    <row r="4848" spans="1:6" x14ac:dyDescent="0.3">
      <c r="A4848" s="15">
        <v>26</v>
      </c>
      <c r="B4848" s="15">
        <v>1</v>
      </c>
      <c r="C4848" s="20">
        <v>53</v>
      </c>
      <c r="E4848" s="15">
        <v>1.6</v>
      </c>
      <c r="F4848" s="15">
        <v>0</v>
      </c>
    </row>
    <row r="4849" spans="1:6" x14ac:dyDescent="0.3">
      <c r="A4849" s="3">
        <v>26</v>
      </c>
      <c r="B4849" s="3">
        <v>2</v>
      </c>
      <c r="C4849" s="6">
        <v>195</v>
      </c>
      <c r="E4849" s="3">
        <v>6.33</v>
      </c>
      <c r="F4849" s="3">
        <v>0</v>
      </c>
    </row>
    <row r="4850" spans="1:6" x14ac:dyDescent="0.3">
      <c r="A4850" s="15">
        <v>26</v>
      </c>
      <c r="B4850" s="15">
        <v>0</v>
      </c>
      <c r="C4850" s="20">
        <v>179</v>
      </c>
      <c r="E4850" s="15">
        <v>2.1</v>
      </c>
      <c r="F4850" s="15">
        <v>0</v>
      </c>
    </row>
    <row r="4851" spans="1:6" x14ac:dyDescent="0.3">
      <c r="A4851" s="3">
        <v>26</v>
      </c>
      <c r="B4851" s="3">
        <v>2</v>
      </c>
      <c r="C4851" s="6">
        <v>171</v>
      </c>
      <c r="E4851" s="3">
        <v>6</v>
      </c>
      <c r="F4851" s="3">
        <v>0</v>
      </c>
    </row>
    <row r="4852" spans="1:6" x14ac:dyDescent="0.3">
      <c r="A4852" s="15">
        <v>26</v>
      </c>
      <c r="B4852" s="15">
        <v>2</v>
      </c>
      <c r="C4852" s="20">
        <v>195</v>
      </c>
      <c r="E4852" s="15">
        <v>6.33</v>
      </c>
      <c r="F4852" s="15">
        <v>0</v>
      </c>
    </row>
    <row r="4853" spans="1:6" x14ac:dyDescent="0.3">
      <c r="A4853" s="3">
        <v>26</v>
      </c>
      <c r="B4853" s="3">
        <v>1</v>
      </c>
      <c r="C4853" s="6">
        <v>24</v>
      </c>
      <c r="E4853" s="3">
        <v>0.9</v>
      </c>
      <c r="F4853" s="3">
        <v>123</v>
      </c>
    </row>
    <row r="4854" spans="1:6" x14ac:dyDescent="0.3">
      <c r="A4854" s="15">
        <v>26</v>
      </c>
      <c r="B4854" s="15">
        <v>1</v>
      </c>
      <c r="C4854" s="20">
        <v>102</v>
      </c>
      <c r="E4854" s="15">
        <v>1.9</v>
      </c>
      <c r="F4854" s="15">
        <v>0</v>
      </c>
    </row>
    <row r="4855" spans="1:6" x14ac:dyDescent="0.3">
      <c r="A4855" s="3">
        <v>26</v>
      </c>
      <c r="B4855" s="3">
        <v>2</v>
      </c>
      <c r="C4855" s="6">
        <v>72</v>
      </c>
      <c r="E4855" s="3">
        <v>2.6</v>
      </c>
      <c r="F4855" s="3">
        <v>0</v>
      </c>
    </row>
    <row r="4856" spans="1:6" x14ac:dyDescent="0.3">
      <c r="A4856" s="15">
        <v>26</v>
      </c>
      <c r="B4856" s="15">
        <v>0</v>
      </c>
      <c r="C4856" s="20">
        <v>149</v>
      </c>
      <c r="E4856" s="15">
        <v>7.2</v>
      </c>
      <c r="F4856" s="15">
        <v>154</v>
      </c>
    </row>
    <row r="4857" spans="1:6" x14ac:dyDescent="0.3">
      <c r="A4857" s="3">
        <v>26</v>
      </c>
      <c r="B4857" s="3">
        <v>2</v>
      </c>
      <c r="C4857" s="6">
        <v>72</v>
      </c>
      <c r="E4857" s="3">
        <v>2.6</v>
      </c>
      <c r="F4857" s="3">
        <v>0</v>
      </c>
    </row>
    <row r="4858" spans="1:6" x14ac:dyDescent="0.3">
      <c r="A4858" s="15">
        <v>26</v>
      </c>
      <c r="B4858" s="15">
        <v>1</v>
      </c>
      <c r="C4858" s="20">
        <v>55</v>
      </c>
      <c r="E4858" s="15">
        <v>1.7</v>
      </c>
      <c r="F4858" s="15">
        <v>175</v>
      </c>
    </row>
    <row r="4859" spans="1:6" x14ac:dyDescent="0.3">
      <c r="A4859" s="3">
        <v>26</v>
      </c>
      <c r="B4859" s="3">
        <v>2</v>
      </c>
      <c r="C4859" s="6">
        <v>40</v>
      </c>
      <c r="E4859" s="3">
        <v>1</v>
      </c>
      <c r="F4859" s="3">
        <v>0</v>
      </c>
    </row>
    <row r="4860" spans="1:6" x14ac:dyDescent="0.3">
      <c r="A4860" s="15">
        <v>26</v>
      </c>
      <c r="B4860" s="15">
        <v>2</v>
      </c>
      <c r="C4860" s="20">
        <v>92</v>
      </c>
      <c r="E4860" s="15">
        <v>0.2</v>
      </c>
      <c r="F4860" s="15">
        <v>0</v>
      </c>
    </row>
    <row r="4861" spans="1:6" x14ac:dyDescent="0.3">
      <c r="A4861" s="3">
        <v>26</v>
      </c>
      <c r="B4861" s="3">
        <v>0</v>
      </c>
      <c r="C4861" s="6">
        <v>14</v>
      </c>
      <c r="E4861" s="3">
        <v>0.4</v>
      </c>
      <c r="F4861" s="3">
        <v>94</v>
      </c>
    </row>
    <row r="4862" spans="1:6" x14ac:dyDescent="0.3">
      <c r="A4862" s="15">
        <v>26</v>
      </c>
      <c r="B4862" s="15">
        <v>2</v>
      </c>
      <c r="C4862" s="20">
        <v>51</v>
      </c>
      <c r="E4862" s="15">
        <v>2.6</v>
      </c>
      <c r="F4862" s="15">
        <v>0</v>
      </c>
    </row>
    <row r="4863" spans="1:6" x14ac:dyDescent="0.3">
      <c r="A4863" s="3">
        <v>26</v>
      </c>
      <c r="B4863" s="3">
        <v>1</v>
      </c>
      <c r="C4863" s="6">
        <v>80</v>
      </c>
      <c r="E4863" s="3">
        <v>0.2</v>
      </c>
      <c r="F4863" s="3">
        <v>0</v>
      </c>
    </row>
    <row r="4864" spans="1:6" x14ac:dyDescent="0.3">
      <c r="A4864" s="15">
        <v>26</v>
      </c>
      <c r="B4864" s="15">
        <v>1</v>
      </c>
      <c r="C4864" s="20">
        <v>50</v>
      </c>
      <c r="E4864" s="15">
        <v>0.6</v>
      </c>
      <c r="F4864" s="15">
        <v>0</v>
      </c>
    </row>
    <row r="4865" spans="1:6" x14ac:dyDescent="0.3">
      <c r="A4865" s="3">
        <v>26</v>
      </c>
      <c r="B4865" s="3">
        <v>0</v>
      </c>
      <c r="C4865" s="6">
        <v>155</v>
      </c>
      <c r="E4865" s="3">
        <v>7.2</v>
      </c>
      <c r="F4865" s="3">
        <v>0</v>
      </c>
    </row>
    <row r="4866" spans="1:6" x14ac:dyDescent="0.3">
      <c r="A4866" s="15">
        <v>26</v>
      </c>
      <c r="B4866" s="15">
        <v>1</v>
      </c>
      <c r="C4866" s="20">
        <v>61</v>
      </c>
      <c r="E4866" s="15">
        <v>2.2000000000000002</v>
      </c>
      <c r="F4866" s="15">
        <v>119</v>
      </c>
    </row>
    <row r="4867" spans="1:6" x14ac:dyDescent="0.3">
      <c r="A4867" s="3">
        <v>26</v>
      </c>
      <c r="B4867" s="3">
        <v>1</v>
      </c>
      <c r="C4867" s="6">
        <v>48</v>
      </c>
      <c r="E4867" s="3">
        <v>2.6</v>
      </c>
      <c r="F4867" s="3">
        <v>169</v>
      </c>
    </row>
    <row r="4868" spans="1:6" x14ac:dyDescent="0.3">
      <c r="A4868" s="15">
        <v>26</v>
      </c>
      <c r="B4868" s="15">
        <v>2</v>
      </c>
      <c r="C4868" s="20">
        <v>132</v>
      </c>
      <c r="E4868" s="15">
        <v>2.4</v>
      </c>
      <c r="F4868" s="15">
        <v>0</v>
      </c>
    </row>
    <row r="4869" spans="1:6" x14ac:dyDescent="0.3">
      <c r="A4869" s="3">
        <v>26</v>
      </c>
      <c r="B4869" s="3">
        <v>0</v>
      </c>
      <c r="C4869" s="6">
        <v>85</v>
      </c>
      <c r="E4869" s="3">
        <v>1.6</v>
      </c>
      <c r="F4869" s="3">
        <v>0</v>
      </c>
    </row>
    <row r="4870" spans="1:6" x14ac:dyDescent="0.3">
      <c r="A4870" s="15">
        <v>26</v>
      </c>
      <c r="B4870" s="15">
        <v>0</v>
      </c>
      <c r="C4870" s="20">
        <v>129</v>
      </c>
      <c r="E4870" s="15">
        <v>0.7</v>
      </c>
      <c r="F4870" s="15">
        <v>0</v>
      </c>
    </row>
    <row r="4871" spans="1:6" x14ac:dyDescent="0.3">
      <c r="A4871" s="3">
        <v>26</v>
      </c>
      <c r="B4871" s="3">
        <v>1</v>
      </c>
      <c r="C4871" s="6">
        <v>38</v>
      </c>
      <c r="E4871" s="3">
        <v>1.7</v>
      </c>
      <c r="F4871" s="3">
        <v>0</v>
      </c>
    </row>
    <row r="4872" spans="1:6" x14ac:dyDescent="0.3">
      <c r="A4872" s="15">
        <v>26</v>
      </c>
      <c r="B4872" s="15">
        <v>0</v>
      </c>
      <c r="C4872" s="20">
        <v>30</v>
      </c>
      <c r="E4872" s="15">
        <v>1.3</v>
      </c>
      <c r="F4872" s="15">
        <v>0</v>
      </c>
    </row>
    <row r="4873" spans="1:6" x14ac:dyDescent="0.3">
      <c r="A4873" s="3">
        <v>26</v>
      </c>
      <c r="B4873" s="3">
        <v>1</v>
      </c>
      <c r="C4873" s="6">
        <v>44</v>
      </c>
      <c r="E4873" s="3">
        <v>2</v>
      </c>
      <c r="F4873" s="3">
        <v>0</v>
      </c>
    </row>
    <row r="4874" spans="1:6" x14ac:dyDescent="0.3">
      <c r="A4874" s="15">
        <v>26</v>
      </c>
      <c r="B4874" s="15">
        <v>1</v>
      </c>
      <c r="C4874" s="20">
        <v>39</v>
      </c>
      <c r="E4874" s="15">
        <v>0.6</v>
      </c>
      <c r="F4874" s="15">
        <v>0</v>
      </c>
    </row>
    <row r="4875" spans="1:6" x14ac:dyDescent="0.3">
      <c r="A4875" s="3">
        <v>26</v>
      </c>
      <c r="B4875" s="3">
        <v>1</v>
      </c>
      <c r="C4875" s="6">
        <v>88</v>
      </c>
      <c r="E4875" s="3">
        <v>1.8</v>
      </c>
      <c r="F4875" s="3">
        <v>0</v>
      </c>
    </row>
    <row r="4876" spans="1:6" x14ac:dyDescent="0.3">
      <c r="A4876" s="15">
        <v>26</v>
      </c>
      <c r="B4876" s="15">
        <v>2</v>
      </c>
      <c r="C4876" s="20">
        <v>79</v>
      </c>
      <c r="E4876" s="15">
        <v>2.5</v>
      </c>
      <c r="F4876" s="15">
        <v>0</v>
      </c>
    </row>
    <row r="4877" spans="1:6" x14ac:dyDescent="0.3">
      <c r="A4877" s="3">
        <v>26</v>
      </c>
      <c r="B4877" s="3">
        <v>0</v>
      </c>
      <c r="C4877" s="6">
        <v>23</v>
      </c>
      <c r="E4877" s="3">
        <v>0.1</v>
      </c>
      <c r="F4877" s="3">
        <v>0</v>
      </c>
    </row>
    <row r="4878" spans="1:6" x14ac:dyDescent="0.3">
      <c r="A4878" s="15">
        <v>26</v>
      </c>
      <c r="B4878" s="15">
        <v>2</v>
      </c>
      <c r="C4878" s="20">
        <v>60</v>
      </c>
      <c r="E4878" s="15">
        <v>1.6</v>
      </c>
      <c r="F4878" s="15">
        <v>0</v>
      </c>
    </row>
    <row r="4879" spans="1:6" x14ac:dyDescent="0.3">
      <c r="A4879" s="3">
        <v>26</v>
      </c>
      <c r="B4879" s="3">
        <v>1</v>
      </c>
      <c r="C4879" s="6">
        <v>18</v>
      </c>
      <c r="E4879" s="3">
        <v>0.9</v>
      </c>
      <c r="F4879" s="3">
        <v>95</v>
      </c>
    </row>
    <row r="4880" spans="1:6" x14ac:dyDescent="0.3">
      <c r="A4880" s="15">
        <v>26</v>
      </c>
      <c r="B4880" s="15">
        <v>0</v>
      </c>
      <c r="C4880" s="20">
        <v>83</v>
      </c>
      <c r="E4880" s="15">
        <v>3.9</v>
      </c>
      <c r="F4880" s="15">
        <v>0</v>
      </c>
    </row>
    <row r="4881" spans="1:6" x14ac:dyDescent="0.3">
      <c r="A4881" s="3">
        <v>26</v>
      </c>
      <c r="B4881" s="3">
        <v>2</v>
      </c>
      <c r="C4881" s="6">
        <v>12</v>
      </c>
      <c r="E4881" s="3">
        <v>1</v>
      </c>
      <c r="F4881" s="3">
        <v>0</v>
      </c>
    </row>
    <row r="4882" spans="1:6" x14ac:dyDescent="0.3">
      <c r="A4882" s="15">
        <v>26</v>
      </c>
      <c r="B4882" s="15">
        <v>0</v>
      </c>
      <c r="C4882" s="20">
        <v>54</v>
      </c>
      <c r="E4882" s="15">
        <v>0.3</v>
      </c>
      <c r="F4882" s="15">
        <v>0</v>
      </c>
    </row>
    <row r="4883" spans="1:6" x14ac:dyDescent="0.3">
      <c r="A4883" s="3">
        <v>26</v>
      </c>
      <c r="B4883" s="3">
        <v>2</v>
      </c>
      <c r="C4883" s="6">
        <v>62</v>
      </c>
      <c r="E4883" s="3">
        <v>1.6</v>
      </c>
      <c r="F4883" s="3">
        <v>0</v>
      </c>
    </row>
    <row r="4884" spans="1:6" x14ac:dyDescent="0.3">
      <c r="A4884" s="15">
        <v>26</v>
      </c>
      <c r="B4884" s="15">
        <v>0</v>
      </c>
      <c r="C4884" s="20">
        <v>102</v>
      </c>
      <c r="E4884" s="15">
        <v>2.2999999999999998</v>
      </c>
      <c r="F4884" s="15">
        <v>0</v>
      </c>
    </row>
    <row r="4885" spans="1:6" x14ac:dyDescent="0.3">
      <c r="A4885" s="3">
        <v>26</v>
      </c>
      <c r="B4885" s="3">
        <v>1</v>
      </c>
      <c r="C4885" s="6">
        <v>54</v>
      </c>
      <c r="E4885" s="3">
        <v>0.6</v>
      </c>
      <c r="F4885" s="3">
        <v>230</v>
      </c>
    </row>
    <row r="4886" spans="1:6" x14ac:dyDescent="0.3">
      <c r="A4886" s="15">
        <v>26</v>
      </c>
      <c r="B4886" s="15">
        <v>2</v>
      </c>
      <c r="C4886" s="20">
        <v>119</v>
      </c>
      <c r="E4886" s="15">
        <v>0.6</v>
      </c>
      <c r="F4886" s="15">
        <v>381</v>
      </c>
    </row>
    <row r="4887" spans="1:6" x14ac:dyDescent="0.3">
      <c r="A4887" s="3">
        <v>26</v>
      </c>
      <c r="B4887" s="3">
        <v>0</v>
      </c>
      <c r="C4887" s="6">
        <v>19</v>
      </c>
      <c r="E4887" s="3">
        <v>0.1</v>
      </c>
      <c r="F4887" s="3">
        <v>121</v>
      </c>
    </row>
    <row r="4888" spans="1:6" x14ac:dyDescent="0.3">
      <c r="A4888" s="15">
        <v>26</v>
      </c>
      <c r="B4888" s="15">
        <v>2</v>
      </c>
      <c r="C4888" s="20">
        <v>55</v>
      </c>
      <c r="E4888" s="15">
        <v>0.7</v>
      </c>
      <c r="F4888" s="15">
        <v>0</v>
      </c>
    </row>
    <row r="4889" spans="1:6" x14ac:dyDescent="0.3">
      <c r="A4889" s="3">
        <v>26</v>
      </c>
      <c r="B4889" s="3">
        <v>0</v>
      </c>
      <c r="C4889" s="6">
        <v>42</v>
      </c>
      <c r="E4889" s="3">
        <v>1.3</v>
      </c>
      <c r="F4889" s="3">
        <v>153</v>
      </c>
    </row>
    <row r="4890" spans="1:6" x14ac:dyDescent="0.3">
      <c r="A4890" s="15">
        <v>26</v>
      </c>
      <c r="B4890" s="15">
        <v>0</v>
      </c>
      <c r="C4890" s="20">
        <v>71</v>
      </c>
      <c r="E4890" s="15">
        <v>1.8</v>
      </c>
      <c r="F4890" s="15">
        <v>0</v>
      </c>
    </row>
    <row r="4891" spans="1:6" x14ac:dyDescent="0.3">
      <c r="A4891" s="3">
        <v>26</v>
      </c>
      <c r="B4891" s="3">
        <v>2</v>
      </c>
      <c r="C4891" s="6">
        <v>82</v>
      </c>
      <c r="E4891" s="3">
        <v>2.5</v>
      </c>
      <c r="F4891" s="3">
        <v>199</v>
      </c>
    </row>
    <row r="4892" spans="1:6" x14ac:dyDescent="0.3">
      <c r="A4892" s="15">
        <v>26</v>
      </c>
      <c r="B4892" s="15">
        <v>0</v>
      </c>
      <c r="C4892" s="20">
        <v>195</v>
      </c>
      <c r="E4892" s="15">
        <v>6.33</v>
      </c>
      <c r="F4892" s="15">
        <v>0</v>
      </c>
    </row>
    <row r="4893" spans="1:6" x14ac:dyDescent="0.3">
      <c r="A4893" s="3">
        <v>26</v>
      </c>
      <c r="B4893" s="3">
        <v>1</v>
      </c>
      <c r="C4893" s="6">
        <v>54</v>
      </c>
      <c r="E4893" s="3">
        <v>1.6</v>
      </c>
      <c r="F4893" s="3">
        <v>0</v>
      </c>
    </row>
    <row r="4894" spans="1:6" x14ac:dyDescent="0.3">
      <c r="A4894" s="15">
        <v>26</v>
      </c>
      <c r="B4894" s="15">
        <v>2</v>
      </c>
      <c r="C4894" s="20">
        <v>182</v>
      </c>
      <c r="E4894" s="15">
        <v>3.2</v>
      </c>
      <c r="F4894" s="15">
        <v>0</v>
      </c>
    </row>
    <row r="4895" spans="1:6" x14ac:dyDescent="0.3">
      <c r="A4895" s="3">
        <v>26</v>
      </c>
      <c r="B4895" s="3">
        <v>1</v>
      </c>
      <c r="C4895" s="6">
        <v>184</v>
      </c>
      <c r="E4895" s="3">
        <v>4.2</v>
      </c>
      <c r="F4895" s="3">
        <v>577</v>
      </c>
    </row>
    <row r="4896" spans="1:6" x14ac:dyDescent="0.3">
      <c r="A4896" s="15">
        <v>26</v>
      </c>
      <c r="B4896" s="15">
        <v>2</v>
      </c>
      <c r="C4896" s="20">
        <v>85</v>
      </c>
      <c r="E4896" s="15">
        <v>2.5</v>
      </c>
      <c r="F4896" s="15">
        <v>0</v>
      </c>
    </row>
    <row r="4897" spans="1:6" x14ac:dyDescent="0.3">
      <c r="A4897" s="3">
        <v>26</v>
      </c>
      <c r="B4897" s="3">
        <v>0</v>
      </c>
      <c r="C4897" s="6">
        <v>164</v>
      </c>
      <c r="E4897" s="3">
        <v>4</v>
      </c>
      <c r="F4897" s="3">
        <v>301</v>
      </c>
    </row>
    <row r="4898" spans="1:6" x14ac:dyDescent="0.3">
      <c r="A4898" s="15">
        <v>26</v>
      </c>
      <c r="B4898" s="15">
        <v>1</v>
      </c>
      <c r="C4898" s="20">
        <v>8</v>
      </c>
      <c r="E4898" s="15">
        <v>0.9</v>
      </c>
      <c r="F4898" s="15">
        <v>0</v>
      </c>
    </row>
    <row r="4899" spans="1:6" x14ac:dyDescent="0.3">
      <c r="A4899" s="3">
        <v>26</v>
      </c>
      <c r="B4899" s="3">
        <v>0</v>
      </c>
      <c r="C4899" s="6">
        <v>44</v>
      </c>
      <c r="E4899" s="3">
        <v>1.3</v>
      </c>
      <c r="F4899" s="3">
        <v>0</v>
      </c>
    </row>
    <row r="4900" spans="1:6" x14ac:dyDescent="0.3">
      <c r="A4900" s="15">
        <v>26</v>
      </c>
      <c r="B4900" s="15">
        <v>0</v>
      </c>
      <c r="C4900" s="20">
        <v>49</v>
      </c>
      <c r="E4900" s="15">
        <v>2.4</v>
      </c>
      <c r="F4900" s="15">
        <v>0</v>
      </c>
    </row>
    <row r="4901" spans="1:6" x14ac:dyDescent="0.3">
      <c r="A4901" s="3">
        <v>26</v>
      </c>
      <c r="B4901" s="3">
        <v>0</v>
      </c>
      <c r="C4901" s="6">
        <v>161</v>
      </c>
      <c r="E4901" s="3">
        <v>7.2</v>
      </c>
      <c r="F4901" s="3">
        <v>0</v>
      </c>
    </row>
    <row r="4902" spans="1:6" x14ac:dyDescent="0.3">
      <c r="A4902" s="15">
        <v>26</v>
      </c>
      <c r="B4902" s="15">
        <v>1</v>
      </c>
      <c r="C4902" s="20">
        <v>35</v>
      </c>
      <c r="E4902" s="15">
        <v>1.7</v>
      </c>
      <c r="F4902" s="15">
        <v>119</v>
      </c>
    </row>
    <row r="4903" spans="1:6" x14ac:dyDescent="0.3">
      <c r="A4903" s="3">
        <v>26</v>
      </c>
      <c r="B4903" s="3">
        <v>2</v>
      </c>
      <c r="C4903" s="6">
        <v>135</v>
      </c>
      <c r="E4903" s="3">
        <v>1.5</v>
      </c>
      <c r="F4903" s="3">
        <v>0</v>
      </c>
    </row>
    <row r="4904" spans="1:6" x14ac:dyDescent="0.3">
      <c r="A4904" s="15">
        <v>26</v>
      </c>
      <c r="B4904" s="15">
        <v>2</v>
      </c>
      <c r="C4904" s="20">
        <v>20</v>
      </c>
      <c r="E4904" s="15">
        <v>1</v>
      </c>
      <c r="F4904" s="15">
        <v>116</v>
      </c>
    </row>
    <row r="4905" spans="1:6" x14ac:dyDescent="0.3">
      <c r="A4905" s="3">
        <v>26</v>
      </c>
      <c r="B4905" s="3">
        <v>2</v>
      </c>
      <c r="C4905" s="6">
        <v>95</v>
      </c>
      <c r="E4905" s="3">
        <v>0.8</v>
      </c>
      <c r="F4905" s="3">
        <v>0</v>
      </c>
    </row>
    <row r="4906" spans="1:6" x14ac:dyDescent="0.3">
      <c r="A4906" s="15">
        <v>26</v>
      </c>
      <c r="B4906" s="15">
        <v>0</v>
      </c>
      <c r="C4906" s="20">
        <v>150</v>
      </c>
      <c r="E4906" s="15">
        <v>7.2</v>
      </c>
      <c r="F4906" s="15">
        <v>0</v>
      </c>
    </row>
    <row r="4907" spans="1:6" x14ac:dyDescent="0.3">
      <c r="A4907" s="3">
        <v>26</v>
      </c>
      <c r="B4907" s="3">
        <v>0</v>
      </c>
      <c r="C4907" s="6">
        <v>42</v>
      </c>
      <c r="E4907" s="3">
        <v>1.3</v>
      </c>
      <c r="F4907" s="3">
        <v>0</v>
      </c>
    </row>
    <row r="4908" spans="1:6" x14ac:dyDescent="0.3">
      <c r="A4908" s="15">
        <v>26</v>
      </c>
      <c r="B4908" s="15">
        <v>0</v>
      </c>
      <c r="C4908" s="20">
        <v>75</v>
      </c>
      <c r="E4908" s="15">
        <v>0.3</v>
      </c>
      <c r="F4908" s="15">
        <v>0</v>
      </c>
    </row>
    <row r="4909" spans="1:6" x14ac:dyDescent="0.3">
      <c r="A4909" s="3">
        <v>26</v>
      </c>
      <c r="B4909" s="3">
        <v>1</v>
      </c>
      <c r="C4909" s="6">
        <v>74</v>
      </c>
      <c r="E4909" s="3">
        <v>2.2000000000000002</v>
      </c>
      <c r="F4909" s="3">
        <v>0</v>
      </c>
    </row>
    <row r="4910" spans="1:6" x14ac:dyDescent="0.3">
      <c r="A4910" s="15">
        <v>26</v>
      </c>
      <c r="B4910" s="15">
        <v>0</v>
      </c>
      <c r="C4910" s="20">
        <v>54</v>
      </c>
      <c r="E4910" s="15">
        <v>1.1000000000000001</v>
      </c>
      <c r="F4910" s="15">
        <v>0</v>
      </c>
    </row>
    <row r="4911" spans="1:6" x14ac:dyDescent="0.3">
      <c r="A4911" s="3">
        <v>26</v>
      </c>
      <c r="B4911" s="3">
        <v>0</v>
      </c>
      <c r="C4911" s="6">
        <v>85</v>
      </c>
      <c r="E4911" s="3">
        <v>1.6</v>
      </c>
      <c r="F4911" s="3">
        <v>0</v>
      </c>
    </row>
    <row r="4912" spans="1:6" x14ac:dyDescent="0.3">
      <c r="A4912" s="15">
        <v>26</v>
      </c>
      <c r="B4912" s="15">
        <v>0</v>
      </c>
      <c r="C4912" s="20">
        <v>12</v>
      </c>
      <c r="E4912" s="15">
        <v>0.1</v>
      </c>
      <c r="F4912" s="15">
        <v>0</v>
      </c>
    </row>
    <row r="4913" spans="1:6" x14ac:dyDescent="0.3">
      <c r="A4913" s="3">
        <v>25</v>
      </c>
      <c r="B4913" s="3">
        <v>1</v>
      </c>
      <c r="C4913" s="6">
        <v>49</v>
      </c>
      <c r="E4913" s="3">
        <v>1.6</v>
      </c>
      <c r="F4913" s="3">
        <v>0</v>
      </c>
    </row>
    <row r="4914" spans="1:6" x14ac:dyDescent="0.3">
      <c r="A4914" s="15">
        <v>25</v>
      </c>
      <c r="B4914" s="15">
        <v>1</v>
      </c>
      <c r="C4914" s="20">
        <v>113</v>
      </c>
      <c r="E4914" s="15">
        <v>2.2999999999999998</v>
      </c>
      <c r="F4914" s="15">
        <v>0</v>
      </c>
    </row>
    <row r="4915" spans="1:6" x14ac:dyDescent="0.3">
      <c r="A4915" s="3">
        <v>25</v>
      </c>
      <c r="B4915" s="3">
        <v>1</v>
      </c>
      <c r="C4915" s="6">
        <v>54</v>
      </c>
      <c r="E4915" s="3">
        <v>1.6</v>
      </c>
      <c r="F4915" s="3">
        <v>0</v>
      </c>
    </row>
    <row r="4916" spans="1:6" x14ac:dyDescent="0.3">
      <c r="A4916" s="15">
        <v>25</v>
      </c>
      <c r="B4916" s="15">
        <v>1</v>
      </c>
      <c r="C4916" s="20">
        <v>21</v>
      </c>
      <c r="E4916" s="15">
        <v>1</v>
      </c>
      <c r="F4916" s="15">
        <v>0</v>
      </c>
    </row>
    <row r="4917" spans="1:6" x14ac:dyDescent="0.3">
      <c r="A4917" s="3">
        <v>25</v>
      </c>
      <c r="B4917" s="3">
        <v>0</v>
      </c>
      <c r="C4917" s="6">
        <v>43</v>
      </c>
      <c r="E4917" s="3">
        <v>1.6</v>
      </c>
      <c r="F4917" s="3">
        <v>0</v>
      </c>
    </row>
    <row r="4918" spans="1:6" x14ac:dyDescent="0.3">
      <c r="A4918" s="15">
        <v>25</v>
      </c>
      <c r="B4918" s="15">
        <v>0</v>
      </c>
      <c r="C4918" s="20">
        <v>30</v>
      </c>
      <c r="E4918" s="15">
        <v>1.7</v>
      </c>
      <c r="F4918" s="15">
        <v>0</v>
      </c>
    </row>
    <row r="4919" spans="1:6" x14ac:dyDescent="0.3">
      <c r="A4919" s="3">
        <v>25</v>
      </c>
      <c r="B4919" s="3">
        <v>0</v>
      </c>
      <c r="C4919" s="6">
        <v>28</v>
      </c>
      <c r="E4919" s="3">
        <v>1.7</v>
      </c>
      <c r="F4919" s="3">
        <v>0</v>
      </c>
    </row>
    <row r="4920" spans="1:6" x14ac:dyDescent="0.3">
      <c r="A4920" s="15">
        <v>25</v>
      </c>
      <c r="B4920" s="15">
        <v>0</v>
      </c>
      <c r="C4920" s="20">
        <v>13</v>
      </c>
      <c r="E4920" s="15">
        <v>0.9</v>
      </c>
      <c r="F4920" s="15">
        <v>0</v>
      </c>
    </row>
    <row r="4921" spans="1:6" x14ac:dyDescent="0.3">
      <c r="A4921" s="3">
        <v>25</v>
      </c>
      <c r="B4921" s="3">
        <v>1</v>
      </c>
      <c r="C4921" s="6">
        <v>113</v>
      </c>
      <c r="E4921" s="3">
        <v>0.2</v>
      </c>
      <c r="F4921" s="3">
        <v>0</v>
      </c>
    </row>
    <row r="4922" spans="1:6" x14ac:dyDescent="0.3">
      <c r="A4922" s="15">
        <v>25</v>
      </c>
      <c r="B4922" s="15">
        <v>0</v>
      </c>
      <c r="C4922" s="20">
        <v>44</v>
      </c>
      <c r="E4922" s="15">
        <v>0.6</v>
      </c>
      <c r="F4922" s="15">
        <v>0</v>
      </c>
    </row>
    <row r="4923" spans="1:6" x14ac:dyDescent="0.3">
      <c r="A4923" s="3">
        <v>25</v>
      </c>
      <c r="B4923" s="3">
        <v>1</v>
      </c>
      <c r="C4923" s="6">
        <v>43</v>
      </c>
      <c r="E4923" s="3">
        <v>2.4</v>
      </c>
      <c r="F4923" s="3">
        <v>176</v>
      </c>
    </row>
    <row r="4924" spans="1:6" x14ac:dyDescent="0.3">
      <c r="A4924" s="15">
        <v>25</v>
      </c>
      <c r="B4924" s="15">
        <v>1</v>
      </c>
      <c r="C4924" s="20">
        <v>109</v>
      </c>
      <c r="E4924" s="15">
        <v>2.2999999999999998</v>
      </c>
      <c r="F4924" s="15">
        <v>314</v>
      </c>
    </row>
    <row r="4925" spans="1:6" x14ac:dyDescent="0.3">
      <c r="A4925" s="3">
        <v>25</v>
      </c>
      <c r="B4925" s="3">
        <v>1</v>
      </c>
      <c r="C4925" s="6">
        <v>48</v>
      </c>
      <c r="E4925" s="3">
        <v>0.3</v>
      </c>
      <c r="F4925" s="3">
        <v>0</v>
      </c>
    </row>
    <row r="4926" spans="1:6" x14ac:dyDescent="0.3">
      <c r="A4926" s="15">
        <v>25</v>
      </c>
      <c r="B4926" s="15">
        <v>1</v>
      </c>
      <c r="C4926" s="20">
        <v>82</v>
      </c>
      <c r="E4926" s="15">
        <v>2.1</v>
      </c>
      <c r="F4926" s="15">
        <v>0</v>
      </c>
    </row>
    <row r="4927" spans="1:6" x14ac:dyDescent="0.3">
      <c r="A4927" s="3">
        <v>25</v>
      </c>
      <c r="B4927" s="3">
        <v>1</v>
      </c>
      <c r="C4927" s="6">
        <v>62</v>
      </c>
      <c r="E4927" s="3">
        <v>0</v>
      </c>
      <c r="F4927" s="3">
        <v>229</v>
      </c>
    </row>
    <row r="4928" spans="1:6" x14ac:dyDescent="0.3">
      <c r="A4928" s="15">
        <v>25</v>
      </c>
      <c r="B4928" s="15">
        <v>1</v>
      </c>
      <c r="C4928" s="20">
        <v>113</v>
      </c>
      <c r="E4928" s="15">
        <v>2.5</v>
      </c>
      <c r="F4928" s="15">
        <v>0</v>
      </c>
    </row>
    <row r="4929" spans="1:6" x14ac:dyDescent="0.3">
      <c r="A4929" s="3">
        <v>25</v>
      </c>
      <c r="B4929" s="3">
        <v>1</v>
      </c>
      <c r="C4929" s="6">
        <v>70</v>
      </c>
      <c r="E4929" s="3">
        <v>2.6</v>
      </c>
      <c r="F4929" s="3">
        <v>0</v>
      </c>
    </row>
    <row r="4930" spans="1:6" x14ac:dyDescent="0.3">
      <c r="A4930" s="15">
        <v>25</v>
      </c>
      <c r="B4930" s="15">
        <v>0</v>
      </c>
      <c r="C4930" s="20">
        <v>65</v>
      </c>
      <c r="E4930" s="15">
        <v>0.2</v>
      </c>
      <c r="F4930" s="15">
        <v>0</v>
      </c>
    </row>
    <row r="4931" spans="1:6" x14ac:dyDescent="0.3">
      <c r="A4931" s="3">
        <v>25</v>
      </c>
      <c r="B4931" s="3">
        <v>1</v>
      </c>
      <c r="C4931" s="6">
        <v>21</v>
      </c>
      <c r="E4931" s="3">
        <v>0.4</v>
      </c>
      <c r="F4931" s="3">
        <v>90</v>
      </c>
    </row>
    <row r="4932" spans="1:6" x14ac:dyDescent="0.3">
      <c r="A4932" s="15">
        <v>25</v>
      </c>
      <c r="B4932" s="15">
        <v>1</v>
      </c>
      <c r="C4932" s="20">
        <v>101</v>
      </c>
      <c r="E4932" s="15">
        <v>2.2999999999999998</v>
      </c>
      <c r="F4932" s="15">
        <v>256</v>
      </c>
    </row>
    <row r="4933" spans="1:6" x14ac:dyDescent="0.3">
      <c r="A4933" s="3">
        <v>25</v>
      </c>
      <c r="B4933" s="3">
        <v>0</v>
      </c>
      <c r="C4933" s="6">
        <v>88</v>
      </c>
      <c r="E4933" s="3">
        <v>1.8</v>
      </c>
      <c r="F4933" s="3">
        <v>319</v>
      </c>
    </row>
    <row r="4934" spans="1:6" x14ac:dyDescent="0.3">
      <c r="A4934" s="15">
        <v>25</v>
      </c>
      <c r="B4934" s="15">
        <v>0</v>
      </c>
      <c r="C4934" s="20">
        <v>52</v>
      </c>
      <c r="E4934" s="15">
        <v>2.6</v>
      </c>
      <c r="F4934" s="15">
        <v>159</v>
      </c>
    </row>
    <row r="4935" spans="1:6" x14ac:dyDescent="0.3">
      <c r="A4935" s="3">
        <v>25</v>
      </c>
      <c r="B4935" s="3">
        <v>1</v>
      </c>
      <c r="C4935" s="6">
        <v>118</v>
      </c>
      <c r="E4935" s="3">
        <v>5.4</v>
      </c>
      <c r="F4935" s="3">
        <v>0</v>
      </c>
    </row>
    <row r="4936" spans="1:6" x14ac:dyDescent="0.3">
      <c r="A4936" s="15">
        <v>25</v>
      </c>
      <c r="B4936" s="15">
        <v>1</v>
      </c>
      <c r="C4936" s="20">
        <v>112</v>
      </c>
      <c r="E4936" s="15">
        <v>2</v>
      </c>
      <c r="F4936" s="15">
        <v>241</v>
      </c>
    </row>
    <row r="4937" spans="1:6" x14ac:dyDescent="0.3">
      <c r="A4937" s="3">
        <v>25</v>
      </c>
      <c r="B4937" s="3">
        <v>0</v>
      </c>
      <c r="C4937" s="6">
        <v>99</v>
      </c>
      <c r="E4937" s="3">
        <v>1.9</v>
      </c>
      <c r="F4937" s="3">
        <v>323</v>
      </c>
    </row>
    <row r="4938" spans="1:6" x14ac:dyDescent="0.3">
      <c r="A4938" s="15">
        <v>25</v>
      </c>
      <c r="B4938" s="15">
        <v>1</v>
      </c>
      <c r="C4938" s="20">
        <v>81</v>
      </c>
      <c r="E4938" s="15">
        <v>1.6</v>
      </c>
      <c r="F4938" s="15">
        <v>0</v>
      </c>
    </row>
    <row r="4939" spans="1:6" x14ac:dyDescent="0.3">
      <c r="A4939" s="3">
        <v>25</v>
      </c>
      <c r="B4939" s="3">
        <v>0</v>
      </c>
      <c r="C4939" s="6">
        <v>71</v>
      </c>
      <c r="E4939" s="3">
        <v>0.2</v>
      </c>
      <c r="F4939" s="3">
        <v>78</v>
      </c>
    </row>
    <row r="4940" spans="1:6" x14ac:dyDescent="0.3">
      <c r="A4940" s="15">
        <v>25</v>
      </c>
      <c r="B4940" s="15">
        <v>1</v>
      </c>
      <c r="C4940" s="20">
        <v>13</v>
      </c>
      <c r="E4940" s="15">
        <v>1</v>
      </c>
      <c r="F4940" s="15">
        <v>95</v>
      </c>
    </row>
    <row r="4941" spans="1:6" x14ac:dyDescent="0.3">
      <c r="A4941" s="3">
        <v>25</v>
      </c>
      <c r="B4941" s="3">
        <v>1</v>
      </c>
      <c r="C4941" s="6">
        <v>98</v>
      </c>
      <c r="E4941" s="3">
        <v>5.4</v>
      </c>
      <c r="F4941" s="3">
        <v>0</v>
      </c>
    </row>
    <row r="4942" spans="1:6" x14ac:dyDescent="0.3">
      <c r="A4942" s="15">
        <v>25</v>
      </c>
      <c r="B4942" s="15">
        <v>0</v>
      </c>
      <c r="C4942" s="20">
        <v>53</v>
      </c>
      <c r="E4942" s="15">
        <v>1.6</v>
      </c>
      <c r="F4942" s="15">
        <v>0</v>
      </c>
    </row>
    <row r="4943" spans="1:6" x14ac:dyDescent="0.3">
      <c r="A4943" s="3">
        <v>25</v>
      </c>
      <c r="B4943" s="3">
        <v>1</v>
      </c>
      <c r="C4943" s="6">
        <v>70</v>
      </c>
      <c r="E4943" s="3">
        <v>2.6</v>
      </c>
      <c r="F4943" s="3">
        <v>218</v>
      </c>
    </row>
    <row r="4944" spans="1:6" x14ac:dyDescent="0.3">
      <c r="A4944" s="15">
        <v>25</v>
      </c>
      <c r="B4944" s="15">
        <v>1</v>
      </c>
      <c r="C4944" s="20">
        <v>28</v>
      </c>
      <c r="E4944" s="15">
        <v>1</v>
      </c>
      <c r="F4944" s="15">
        <v>0</v>
      </c>
    </row>
    <row r="4945" spans="1:6" x14ac:dyDescent="0.3">
      <c r="A4945" s="3">
        <v>25</v>
      </c>
      <c r="B4945" s="3">
        <v>1</v>
      </c>
      <c r="C4945" s="6">
        <v>39</v>
      </c>
      <c r="E4945" s="3">
        <v>2.4</v>
      </c>
      <c r="F4945" s="3">
        <v>0</v>
      </c>
    </row>
    <row r="4946" spans="1:6" x14ac:dyDescent="0.3">
      <c r="A4946" s="15">
        <v>25</v>
      </c>
      <c r="B4946" s="15">
        <v>1</v>
      </c>
      <c r="C4946" s="20">
        <v>74</v>
      </c>
      <c r="E4946" s="15">
        <v>2.6</v>
      </c>
      <c r="F4946" s="15">
        <v>204</v>
      </c>
    </row>
    <row r="4947" spans="1:6" x14ac:dyDescent="0.3">
      <c r="A4947" s="3">
        <v>25</v>
      </c>
      <c r="B4947" s="3">
        <v>1</v>
      </c>
      <c r="C4947" s="6">
        <v>53</v>
      </c>
      <c r="E4947" s="3">
        <v>2.4</v>
      </c>
      <c r="F4947" s="3">
        <v>0</v>
      </c>
    </row>
    <row r="4948" spans="1:6" x14ac:dyDescent="0.3">
      <c r="A4948" s="15">
        <v>25</v>
      </c>
      <c r="B4948" s="15">
        <v>1</v>
      </c>
      <c r="C4948" s="20">
        <v>72</v>
      </c>
      <c r="E4948" s="15">
        <v>0.8</v>
      </c>
      <c r="F4948" s="15">
        <v>0</v>
      </c>
    </row>
    <row r="4949" spans="1:6" x14ac:dyDescent="0.3">
      <c r="A4949" s="3">
        <v>25</v>
      </c>
      <c r="B4949" s="3">
        <v>0</v>
      </c>
      <c r="C4949" s="6">
        <v>91</v>
      </c>
      <c r="E4949" s="3">
        <v>1.8</v>
      </c>
      <c r="F4949" s="3">
        <v>321</v>
      </c>
    </row>
    <row r="4950" spans="1:6" x14ac:dyDescent="0.3">
      <c r="A4950" s="15">
        <v>25</v>
      </c>
      <c r="B4950" s="15">
        <v>1</v>
      </c>
      <c r="C4950" s="20">
        <v>101</v>
      </c>
      <c r="E4950" s="15">
        <v>2.1</v>
      </c>
      <c r="F4950" s="15">
        <v>0</v>
      </c>
    </row>
    <row r="4951" spans="1:6" x14ac:dyDescent="0.3">
      <c r="A4951" s="3">
        <v>25</v>
      </c>
      <c r="B4951" s="3">
        <v>1</v>
      </c>
      <c r="C4951" s="6">
        <v>13</v>
      </c>
      <c r="E4951" s="3">
        <v>0.4</v>
      </c>
      <c r="F4951" s="3">
        <v>0</v>
      </c>
    </row>
    <row r="4952" spans="1:6" x14ac:dyDescent="0.3">
      <c r="A4952" s="15">
        <v>25</v>
      </c>
      <c r="B4952" s="15">
        <v>0</v>
      </c>
      <c r="C4952" s="20">
        <v>44</v>
      </c>
      <c r="E4952" s="15">
        <v>0.6</v>
      </c>
      <c r="F4952" s="15">
        <v>0</v>
      </c>
    </row>
    <row r="4953" spans="1:6" x14ac:dyDescent="0.3">
      <c r="A4953" s="3">
        <v>25</v>
      </c>
      <c r="B4953" s="3">
        <v>1</v>
      </c>
      <c r="C4953" s="6">
        <v>113</v>
      </c>
      <c r="E4953" s="3">
        <v>2.1</v>
      </c>
      <c r="F4953" s="3">
        <v>0</v>
      </c>
    </row>
    <row r="4954" spans="1:6" x14ac:dyDescent="0.3">
      <c r="A4954" s="15">
        <v>25</v>
      </c>
      <c r="B4954" s="15">
        <v>1</v>
      </c>
      <c r="C4954" s="20">
        <v>20</v>
      </c>
      <c r="E4954" s="15">
        <v>1</v>
      </c>
      <c r="F4954" s="15">
        <v>0</v>
      </c>
    </row>
    <row r="4955" spans="1:6" x14ac:dyDescent="0.3">
      <c r="A4955" s="3">
        <v>25</v>
      </c>
      <c r="B4955" s="3">
        <v>0</v>
      </c>
      <c r="C4955" s="6">
        <v>25</v>
      </c>
      <c r="E4955" s="3">
        <v>0.9</v>
      </c>
      <c r="F4955" s="3">
        <v>0</v>
      </c>
    </row>
    <row r="4956" spans="1:6" x14ac:dyDescent="0.3">
      <c r="A4956" s="15">
        <v>25</v>
      </c>
      <c r="B4956" s="15">
        <v>1</v>
      </c>
      <c r="C4956" s="20">
        <v>40</v>
      </c>
      <c r="E4956" s="15">
        <v>2.4</v>
      </c>
      <c r="F4956" s="15">
        <v>0</v>
      </c>
    </row>
    <row r="4957" spans="1:6" x14ac:dyDescent="0.3">
      <c r="A4957" s="3">
        <v>25</v>
      </c>
      <c r="B4957" s="3">
        <v>1</v>
      </c>
      <c r="C4957" s="6">
        <v>139</v>
      </c>
      <c r="E4957" s="3">
        <v>2</v>
      </c>
      <c r="F4957" s="3">
        <v>0</v>
      </c>
    </row>
    <row r="4958" spans="1:6" x14ac:dyDescent="0.3">
      <c r="A4958" s="15">
        <v>25</v>
      </c>
      <c r="B4958" s="15">
        <v>0</v>
      </c>
      <c r="C4958" s="20">
        <v>72</v>
      </c>
      <c r="E4958" s="15">
        <v>2.6</v>
      </c>
      <c r="F4958" s="15">
        <v>0</v>
      </c>
    </row>
    <row r="4959" spans="1:6" x14ac:dyDescent="0.3">
      <c r="A4959" s="3">
        <v>25</v>
      </c>
      <c r="B4959" s="3">
        <v>1</v>
      </c>
      <c r="C4959" s="6">
        <v>150</v>
      </c>
      <c r="E4959" s="3">
        <v>6.33</v>
      </c>
      <c r="F4959" s="3">
        <v>0</v>
      </c>
    </row>
    <row r="4960" spans="1:6" x14ac:dyDescent="0.3">
      <c r="A4960" s="15">
        <v>25</v>
      </c>
      <c r="B4960" s="15">
        <v>2</v>
      </c>
      <c r="C4960" s="20">
        <v>35</v>
      </c>
      <c r="E4960" s="15">
        <v>1</v>
      </c>
      <c r="F4960" s="15">
        <v>0</v>
      </c>
    </row>
    <row r="4961" spans="1:6" x14ac:dyDescent="0.3">
      <c r="A4961" s="3">
        <v>25</v>
      </c>
      <c r="B4961" s="3">
        <v>1</v>
      </c>
      <c r="C4961" s="6">
        <v>69</v>
      </c>
      <c r="E4961" s="3">
        <v>0.3</v>
      </c>
      <c r="F4961" s="3">
        <v>0</v>
      </c>
    </row>
    <row r="4962" spans="1:6" x14ac:dyDescent="0.3">
      <c r="A4962" s="15">
        <v>25</v>
      </c>
      <c r="B4962" s="15">
        <v>0</v>
      </c>
      <c r="C4962" s="20">
        <v>38</v>
      </c>
      <c r="E4962" s="15">
        <v>1.6</v>
      </c>
      <c r="F4962" s="15">
        <v>0</v>
      </c>
    </row>
    <row r="4963" spans="1:6" x14ac:dyDescent="0.3">
      <c r="A4963" s="3">
        <v>25</v>
      </c>
      <c r="B4963" s="3">
        <v>0</v>
      </c>
      <c r="C4963" s="6">
        <v>14</v>
      </c>
      <c r="E4963" s="3">
        <v>0.9</v>
      </c>
      <c r="F4963" s="3">
        <v>0</v>
      </c>
    </row>
    <row r="4964" spans="1:6" x14ac:dyDescent="0.3">
      <c r="A4964" s="15">
        <v>25</v>
      </c>
      <c r="B4964" s="15">
        <v>1</v>
      </c>
      <c r="C4964" s="20">
        <v>122</v>
      </c>
      <c r="E4964" s="15">
        <v>0.2</v>
      </c>
      <c r="F4964" s="15">
        <v>0</v>
      </c>
    </row>
    <row r="4965" spans="1:6" x14ac:dyDescent="0.3">
      <c r="A4965" s="3">
        <v>25</v>
      </c>
      <c r="B4965" s="3">
        <v>1</v>
      </c>
      <c r="C4965" s="6">
        <v>121</v>
      </c>
      <c r="E4965" s="3">
        <v>5.4</v>
      </c>
      <c r="F4965" s="3">
        <v>158</v>
      </c>
    </row>
    <row r="4966" spans="1:6" x14ac:dyDescent="0.3">
      <c r="A4966" s="15">
        <v>24</v>
      </c>
      <c r="B4966" s="15">
        <v>0</v>
      </c>
      <c r="C4966" s="20">
        <v>35</v>
      </c>
      <c r="E4966" s="15">
        <v>0.1</v>
      </c>
      <c r="F4966" s="15">
        <v>0</v>
      </c>
    </row>
    <row r="4967" spans="1:6" x14ac:dyDescent="0.3">
      <c r="A4967" s="3">
        <v>24</v>
      </c>
      <c r="B4967" s="3">
        <v>0</v>
      </c>
      <c r="C4967" s="6">
        <v>60</v>
      </c>
      <c r="E4967" s="3">
        <v>1.6</v>
      </c>
      <c r="F4967" s="3">
        <v>0</v>
      </c>
    </row>
    <row r="4968" spans="1:6" x14ac:dyDescent="0.3">
      <c r="A4968" s="15">
        <v>24</v>
      </c>
      <c r="B4968" s="15">
        <v>0</v>
      </c>
      <c r="C4968" s="20">
        <v>135</v>
      </c>
      <c r="E4968" s="15">
        <v>1.5</v>
      </c>
      <c r="F4968" s="15">
        <v>0</v>
      </c>
    </row>
    <row r="4969" spans="1:6" x14ac:dyDescent="0.3">
      <c r="A4969" s="3">
        <v>24</v>
      </c>
      <c r="B4969" s="3">
        <v>1</v>
      </c>
      <c r="C4969" s="6">
        <v>39</v>
      </c>
      <c r="E4969" s="3">
        <v>1.7</v>
      </c>
      <c r="F4969" s="3">
        <v>0</v>
      </c>
    </row>
    <row r="4970" spans="1:6" x14ac:dyDescent="0.3">
      <c r="A4970" s="15">
        <v>24</v>
      </c>
      <c r="B4970" s="15">
        <v>2</v>
      </c>
      <c r="C4970" s="20">
        <v>51</v>
      </c>
      <c r="E4970" s="15">
        <v>0.3</v>
      </c>
      <c r="F4970" s="15">
        <v>0</v>
      </c>
    </row>
    <row r="4971" spans="1:6" x14ac:dyDescent="0.3">
      <c r="A4971" s="3">
        <v>24</v>
      </c>
      <c r="B4971" s="3">
        <v>1</v>
      </c>
      <c r="C4971" s="6">
        <v>75</v>
      </c>
      <c r="E4971" s="3">
        <v>0.2</v>
      </c>
      <c r="F4971" s="3">
        <v>0</v>
      </c>
    </row>
    <row r="4972" spans="1:6" x14ac:dyDescent="0.3">
      <c r="A4972" s="15">
        <v>24</v>
      </c>
      <c r="B4972" s="15">
        <v>1</v>
      </c>
      <c r="C4972" s="20">
        <v>38</v>
      </c>
      <c r="E4972" s="15">
        <v>1.7</v>
      </c>
      <c r="F4972" s="15">
        <v>0</v>
      </c>
    </row>
    <row r="4973" spans="1:6" x14ac:dyDescent="0.3">
      <c r="A4973" s="3">
        <v>24</v>
      </c>
      <c r="B4973" s="3">
        <v>2</v>
      </c>
      <c r="C4973" s="6">
        <v>125</v>
      </c>
      <c r="E4973" s="3">
        <v>7.2</v>
      </c>
      <c r="F4973" s="3">
        <v>0</v>
      </c>
    </row>
    <row r="4974" spans="1:6" x14ac:dyDescent="0.3">
      <c r="A4974" s="15">
        <v>24</v>
      </c>
      <c r="B4974" s="15">
        <v>1</v>
      </c>
      <c r="C4974" s="20">
        <v>38</v>
      </c>
      <c r="E4974" s="15">
        <v>0.6</v>
      </c>
      <c r="F4974" s="15">
        <v>0</v>
      </c>
    </row>
    <row r="4975" spans="1:6" x14ac:dyDescent="0.3">
      <c r="A4975" s="3">
        <v>24</v>
      </c>
      <c r="B4975" s="3">
        <v>2</v>
      </c>
      <c r="C4975" s="6">
        <v>150</v>
      </c>
      <c r="E4975" s="3">
        <v>2</v>
      </c>
      <c r="F4975" s="3">
        <v>0</v>
      </c>
    </row>
    <row r="4976" spans="1:6" x14ac:dyDescent="0.3">
      <c r="A4976" s="15">
        <v>24</v>
      </c>
      <c r="B4976" s="15">
        <v>0</v>
      </c>
      <c r="C4976" s="20">
        <v>88</v>
      </c>
      <c r="E4976" s="15">
        <v>0.8</v>
      </c>
      <c r="F4976" s="15">
        <v>134</v>
      </c>
    </row>
    <row r="4977" spans="1:6" x14ac:dyDescent="0.3">
      <c r="A4977" s="3">
        <v>24</v>
      </c>
      <c r="B4977" s="3">
        <v>2</v>
      </c>
      <c r="C4977" s="6">
        <v>82</v>
      </c>
      <c r="E4977" s="3">
        <v>1.6</v>
      </c>
      <c r="F4977" s="3">
        <v>0</v>
      </c>
    </row>
    <row r="4978" spans="1:6" x14ac:dyDescent="0.3">
      <c r="A4978" s="15">
        <v>24</v>
      </c>
      <c r="B4978" s="15">
        <v>1</v>
      </c>
      <c r="C4978" s="20">
        <v>35</v>
      </c>
      <c r="E4978" s="15">
        <v>1.7</v>
      </c>
      <c r="F4978" s="15">
        <v>0</v>
      </c>
    </row>
    <row r="4979" spans="1:6" x14ac:dyDescent="0.3">
      <c r="A4979" s="3">
        <v>24</v>
      </c>
      <c r="B4979" s="3">
        <v>0</v>
      </c>
      <c r="C4979" s="6">
        <v>82</v>
      </c>
      <c r="E4979" s="3">
        <v>0.8</v>
      </c>
      <c r="F4979" s="3">
        <v>0</v>
      </c>
    </row>
    <row r="4980" spans="1:6" x14ac:dyDescent="0.3">
      <c r="A4980" s="15">
        <v>24</v>
      </c>
      <c r="B4980" s="15">
        <v>2</v>
      </c>
      <c r="C4980" s="20">
        <v>80</v>
      </c>
      <c r="E4980" s="15">
        <v>1.6</v>
      </c>
      <c r="F4980" s="15">
        <v>0</v>
      </c>
    </row>
    <row r="4981" spans="1:6" x14ac:dyDescent="0.3">
      <c r="A4981" s="3">
        <v>24</v>
      </c>
      <c r="B4981" s="3">
        <v>0</v>
      </c>
      <c r="C4981" s="6">
        <v>44</v>
      </c>
      <c r="E4981" s="3">
        <v>1.6</v>
      </c>
      <c r="F4981" s="3">
        <v>180</v>
      </c>
    </row>
    <row r="4982" spans="1:6" x14ac:dyDescent="0.3">
      <c r="A4982" s="15">
        <v>24</v>
      </c>
      <c r="B4982" s="15">
        <v>1</v>
      </c>
      <c r="C4982" s="20">
        <v>78</v>
      </c>
      <c r="E4982" s="15">
        <v>1.8</v>
      </c>
      <c r="F4982" s="15">
        <v>0</v>
      </c>
    </row>
    <row r="4983" spans="1:6" x14ac:dyDescent="0.3">
      <c r="A4983" s="3">
        <v>24</v>
      </c>
      <c r="B4983" s="3">
        <v>2</v>
      </c>
      <c r="C4983" s="6">
        <v>80</v>
      </c>
      <c r="E4983" s="3">
        <v>1.6</v>
      </c>
      <c r="F4983" s="3">
        <v>238</v>
      </c>
    </row>
    <row r="4984" spans="1:6" x14ac:dyDescent="0.3">
      <c r="A4984" s="15">
        <v>24</v>
      </c>
      <c r="B4984" s="15">
        <v>3</v>
      </c>
      <c r="C4984" s="20">
        <v>28</v>
      </c>
      <c r="E4984" s="15">
        <v>1</v>
      </c>
      <c r="F4984" s="15">
        <v>0</v>
      </c>
    </row>
    <row r="4985" spans="1:6" x14ac:dyDescent="0.3">
      <c r="A4985" s="3">
        <v>24</v>
      </c>
      <c r="B4985" s="3">
        <v>2</v>
      </c>
      <c r="C4985" s="6">
        <v>50</v>
      </c>
      <c r="E4985" s="3">
        <v>2.4</v>
      </c>
      <c r="F4985" s="3">
        <v>0</v>
      </c>
    </row>
    <row r="4986" spans="1:6" x14ac:dyDescent="0.3">
      <c r="A4986" s="15">
        <v>24</v>
      </c>
      <c r="B4986" s="15">
        <v>2</v>
      </c>
      <c r="C4986" s="20">
        <v>118</v>
      </c>
      <c r="E4986" s="15">
        <v>7.2</v>
      </c>
      <c r="F4986" s="15">
        <v>0</v>
      </c>
    </row>
    <row r="4987" spans="1:6" x14ac:dyDescent="0.3">
      <c r="A4987" s="3">
        <v>24</v>
      </c>
      <c r="B4987" s="3">
        <v>0</v>
      </c>
      <c r="C4987" s="6">
        <v>44</v>
      </c>
      <c r="E4987" s="3">
        <v>0.1</v>
      </c>
      <c r="F4987" s="3">
        <v>0</v>
      </c>
    </row>
    <row r="4988" spans="1:6" x14ac:dyDescent="0.3">
      <c r="A4988" s="15">
        <v>24</v>
      </c>
      <c r="B4988" s="15">
        <v>0</v>
      </c>
      <c r="C4988" s="20">
        <v>119</v>
      </c>
      <c r="E4988" s="15">
        <v>1.5</v>
      </c>
      <c r="F4988" s="15">
        <v>0</v>
      </c>
    </row>
    <row r="4989" spans="1:6" x14ac:dyDescent="0.3">
      <c r="A4989" s="3">
        <v>24</v>
      </c>
      <c r="B4989" s="3">
        <v>2</v>
      </c>
      <c r="C4989" s="6">
        <v>135</v>
      </c>
      <c r="E4989" s="3">
        <v>7.2</v>
      </c>
      <c r="F4989" s="3">
        <v>0</v>
      </c>
    </row>
    <row r="4990" spans="1:6" x14ac:dyDescent="0.3">
      <c r="A4990" s="15">
        <v>24</v>
      </c>
      <c r="B4990" s="15">
        <v>0</v>
      </c>
      <c r="C4990" s="20">
        <v>59</v>
      </c>
      <c r="E4990" s="15">
        <v>1.6</v>
      </c>
      <c r="F4990" s="15">
        <v>0</v>
      </c>
    </row>
    <row r="4991" spans="1:6" x14ac:dyDescent="0.3">
      <c r="A4991" s="3">
        <v>24</v>
      </c>
      <c r="B4991" s="3">
        <v>3</v>
      </c>
      <c r="C4991" s="6">
        <v>41</v>
      </c>
      <c r="E4991" s="3">
        <v>1</v>
      </c>
      <c r="F4991" s="3">
        <v>0</v>
      </c>
    </row>
    <row r="4992" spans="1:6" x14ac:dyDescent="0.3">
      <c r="A4992" s="15">
        <v>24</v>
      </c>
      <c r="B4992" s="15">
        <v>0</v>
      </c>
      <c r="C4992" s="20">
        <v>131</v>
      </c>
      <c r="E4992" s="15">
        <v>5.4</v>
      </c>
      <c r="F4992" s="15">
        <v>0</v>
      </c>
    </row>
    <row r="4993" spans="1:6" x14ac:dyDescent="0.3">
      <c r="A4993" s="3">
        <v>24</v>
      </c>
      <c r="B4993" s="3">
        <v>0</v>
      </c>
      <c r="C4993" s="6">
        <v>38</v>
      </c>
      <c r="E4993" s="3">
        <v>1</v>
      </c>
      <c r="F4993" s="3">
        <v>0</v>
      </c>
    </row>
    <row r="4994" spans="1:6" x14ac:dyDescent="0.3">
      <c r="A4994" s="15">
        <v>23</v>
      </c>
      <c r="B4994" s="15">
        <v>1</v>
      </c>
      <c r="C4994" s="20">
        <v>61</v>
      </c>
      <c r="E4994" s="15">
        <v>2.6</v>
      </c>
      <c r="F4994" s="15">
        <v>239</v>
      </c>
    </row>
    <row r="4995" spans="1:6" x14ac:dyDescent="0.3">
      <c r="A4995" s="3">
        <v>23</v>
      </c>
      <c r="B4995" s="3">
        <v>1</v>
      </c>
      <c r="C4995" s="6">
        <v>149</v>
      </c>
      <c r="E4995" s="3">
        <v>6.33</v>
      </c>
      <c r="F4995" s="3">
        <v>305</v>
      </c>
    </row>
    <row r="4996" spans="1:6" x14ac:dyDescent="0.3">
      <c r="A4996" s="15">
        <v>23</v>
      </c>
      <c r="B4996" s="15">
        <v>1</v>
      </c>
      <c r="C4996" s="20">
        <v>73</v>
      </c>
      <c r="E4996" s="15">
        <v>2.6</v>
      </c>
      <c r="F4996" s="15">
        <v>0</v>
      </c>
    </row>
    <row r="4997" spans="1:6" x14ac:dyDescent="0.3">
      <c r="A4997" s="3">
        <v>23</v>
      </c>
      <c r="B4997" s="3">
        <v>3</v>
      </c>
      <c r="C4997" s="6">
        <v>55</v>
      </c>
      <c r="E4997" s="3">
        <v>2.4</v>
      </c>
      <c r="F4997" s="3">
        <v>145</v>
      </c>
    </row>
    <row r="4998" spans="1:6" x14ac:dyDescent="0.3">
      <c r="A4998" s="15">
        <v>23</v>
      </c>
      <c r="B4998" s="15">
        <v>2</v>
      </c>
      <c r="C4998" s="20">
        <v>45</v>
      </c>
      <c r="E4998" s="15">
        <v>0.6</v>
      </c>
      <c r="F4998" s="15">
        <v>0</v>
      </c>
    </row>
    <row r="4999" spans="1:6" x14ac:dyDescent="0.3">
      <c r="A4999" s="3">
        <v>23</v>
      </c>
      <c r="B4999" s="3">
        <v>2</v>
      </c>
      <c r="C4999" s="6">
        <v>81</v>
      </c>
      <c r="E4999" s="3">
        <v>1.8</v>
      </c>
      <c r="F4999" s="3">
        <v>0</v>
      </c>
    </row>
    <row r="5000" spans="1:6" x14ac:dyDescent="0.3">
      <c r="A5000" s="15">
        <v>23</v>
      </c>
      <c r="B5000" s="15">
        <v>2</v>
      </c>
      <c r="C5000" s="20">
        <v>82</v>
      </c>
      <c r="E5000" s="15">
        <v>1.8</v>
      </c>
      <c r="F5000" s="15">
        <v>0</v>
      </c>
    </row>
    <row r="5001" spans="1:6" x14ac:dyDescent="0.3">
      <c r="A5001" s="3">
        <v>23</v>
      </c>
      <c r="B5001" s="3">
        <v>1</v>
      </c>
      <c r="C5001" s="6">
        <v>13</v>
      </c>
      <c r="E5001" s="3">
        <v>1</v>
      </c>
      <c r="F5001" s="3">
        <v>84</v>
      </c>
    </row>
    <row r="5002" spans="1:6" x14ac:dyDescent="0.3">
      <c r="A5002" s="15">
        <v>23</v>
      </c>
      <c r="B5002" s="15">
        <v>1</v>
      </c>
      <c r="C5002" s="20">
        <v>12</v>
      </c>
      <c r="E5002" s="15">
        <v>1</v>
      </c>
      <c r="F5002" s="15">
        <v>90</v>
      </c>
    </row>
    <row r="5003" spans="1:6" x14ac:dyDescent="0.3">
      <c r="A5003" s="3">
        <v>23</v>
      </c>
      <c r="B5003" s="3">
        <v>1</v>
      </c>
      <c r="C5003" s="6">
        <v>12</v>
      </c>
      <c r="E5003" s="3">
        <v>1</v>
      </c>
      <c r="F5003" s="3">
        <v>0</v>
      </c>
    </row>
    <row r="5004" spans="1:6" x14ac:dyDescent="0.3">
      <c r="A5004" s="15">
        <v>23</v>
      </c>
      <c r="B5004" s="15">
        <v>3</v>
      </c>
      <c r="C5004" s="20">
        <v>149</v>
      </c>
      <c r="E5004" s="15">
        <v>7.2</v>
      </c>
      <c r="F5004" s="15">
        <v>0</v>
      </c>
    </row>
    <row r="5005" spans="1:6" x14ac:dyDescent="0.3">
      <c r="A5005" s="3">
        <v>23</v>
      </c>
      <c r="B5005" s="3">
        <v>2</v>
      </c>
      <c r="C5005" s="6">
        <v>75</v>
      </c>
      <c r="E5005" s="3">
        <v>1.8</v>
      </c>
      <c r="F5005" s="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AA96D-BF85-451A-934F-AF98BFDA8599}">
  <dimension ref="C1:O5005"/>
  <sheetViews>
    <sheetView topLeftCell="A5" workbookViewId="0">
      <selection activeCell="D37" sqref="D36:D37"/>
    </sheetView>
  </sheetViews>
  <sheetFormatPr defaultRowHeight="14.4" x14ac:dyDescent="0.3"/>
  <cols>
    <col min="3" max="3" width="15.88671875" customWidth="1"/>
    <col min="14" max="14" width="18.6640625" customWidth="1"/>
  </cols>
  <sheetData>
    <row r="1" spans="3:3" x14ac:dyDescent="0.3">
      <c r="C1" t="s">
        <v>73</v>
      </c>
    </row>
    <row r="4" spans="3:3" x14ac:dyDescent="0.3">
      <c r="C4" t="s">
        <v>50</v>
      </c>
    </row>
    <row r="5" spans="3:3" x14ac:dyDescent="0.3">
      <c r="C5" t="s">
        <v>15</v>
      </c>
    </row>
    <row r="6" spans="3:3" x14ac:dyDescent="0.3">
      <c r="C6" t="str">
        <f>_xlfn.IFS(A5&gt; 30," 30+ years",A5&gt;20," 21 to 30 years ",A5&gt;10,"  11 to 20 years ",A5&gt;=0," 0 to 10 years")</f>
        <v xml:space="preserve"> 0 to 10 years</v>
      </c>
    </row>
    <row r="7" spans="3:3" x14ac:dyDescent="0.3">
      <c r="C7" t="str">
        <f>_xlfn.IFS(A6&gt; 30," 30+ years",A6&gt;20," 21 to 30 years ",A6&gt;10,"  11 to 20 years ",A6&gt;=0," 0 to 10 years")</f>
        <v xml:space="preserve"> 0 to 10 years</v>
      </c>
    </row>
    <row r="8" spans="3:3" x14ac:dyDescent="0.3">
      <c r="C8" t="str">
        <f>_xlfn.IFS(A7&gt; 30," 30+ years",A7&gt;20," 21 to 30 years ",A7&gt;10,"  11 to 20 years ",A7&gt;=0," 0 to 10 years")</f>
        <v xml:space="preserve"> 0 to 10 years</v>
      </c>
    </row>
    <row r="9" spans="3:3" x14ac:dyDescent="0.3">
      <c r="C9" t="str">
        <f>_xlfn.IFS(A8&gt; 30," 30+ years",A8&gt;20," 21 to 30 years ",A8&gt;10,"  11 to 20 years ",A8&gt;=0," 0 to 10 years")</f>
        <v xml:space="preserve"> 0 to 10 years</v>
      </c>
    </row>
    <row r="10" spans="3:3" x14ac:dyDescent="0.3">
      <c r="C10" t="str">
        <f>_xlfn.IFS(A9&gt; 30," 30+ years",A9&gt;20," 21 to 30 years ",A9&gt;10,"  11 to 20 years ",A9&gt;=0," 0 to 10 years")</f>
        <v xml:space="preserve"> 0 to 10 years</v>
      </c>
    </row>
    <row r="11" spans="3:3" x14ac:dyDescent="0.3">
      <c r="C11" t="str">
        <f>_xlfn.IFS(A10&gt; 30," 30+ years",A10&gt;20," 21 to 30 years ",A10&gt;10,"  11 to 20 years ",A10&gt;=0," 0 to 10 years")</f>
        <v xml:space="preserve"> 0 to 10 years</v>
      </c>
    </row>
    <row r="12" spans="3:3" x14ac:dyDescent="0.3">
      <c r="C12" t="str">
        <f>_xlfn.IFS(A11&gt; 30," 30+ years",A11&gt;20," 21 to 30 years ",A11&gt;10,"  11 to 20 years ",A11&gt;=0," 0 to 10 years")</f>
        <v xml:space="preserve"> 0 to 10 years</v>
      </c>
    </row>
    <row r="13" spans="3:3" x14ac:dyDescent="0.3">
      <c r="C13" t="str">
        <f>_xlfn.IFS(A12&gt; 30," 30+ years",A12&gt;20," 21 to 30 years ",A12&gt;10,"  11 to 20 years ",A12&gt;=0," 0 to 10 years")</f>
        <v xml:space="preserve"> 0 to 10 years</v>
      </c>
    </row>
    <row r="14" spans="3:3" x14ac:dyDescent="0.3">
      <c r="C14" t="str">
        <f>_xlfn.IFS(A13&gt; 30," 30+ years",A13&gt;20," 21 to 30 years ",A13&gt;10,"  11 to 20 years ",A13&gt;=0," 0 to 10 years")</f>
        <v xml:space="preserve"> 0 to 10 years</v>
      </c>
    </row>
    <row r="15" spans="3:3" x14ac:dyDescent="0.3">
      <c r="C15" t="str">
        <f>_xlfn.IFS(A14&gt; 30," 30+ years",A14&gt;20," 21 to 30 years ",A14&gt;10,"  11 to 20 years ",A14&gt;=0," 0 to 10 years")</f>
        <v xml:space="preserve"> 0 to 10 years</v>
      </c>
    </row>
    <row r="16" spans="3:3" x14ac:dyDescent="0.3">
      <c r="C16" t="str">
        <f>_xlfn.IFS(A15&gt; 30," 30+ years",A15&gt;20," 21 to 30 years ",A15&gt;10,"  11 to 20 years ",A15&gt;=0," 0 to 10 years")</f>
        <v xml:space="preserve"> 0 to 10 years</v>
      </c>
    </row>
    <row r="17" spans="3:15" x14ac:dyDescent="0.3">
      <c r="C17" t="str">
        <f>_xlfn.IFS(A16&gt; 30," 30+ years",A16&gt;20," 21 to 30 years ",A16&gt;10,"  11 to 20 years ",A16&gt;=0," 0 to 10 years")</f>
        <v xml:space="preserve"> 0 to 10 years</v>
      </c>
      <c r="N17" t="s">
        <v>15</v>
      </c>
      <c r="O17" t="s">
        <v>72</v>
      </c>
    </row>
    <row r="18" spans="3:15" x14ac:dyDescent="0.3">
      <c r="C18" t="str">
        <f>_xlfn.IFS(A17&gt; 30," 30+ years",A17&gt;20," 21 to 30 years ",A17&gt;10,"  11 to 20 years ",A17&gt;=0," 0 to 10 years")</f>
        <v xml:space="preserve"> 0 to 10 years</v>
      </c>
      <c r="N18" t="s">
        <v>74</v>
      </c>
      <c r="O18">
        <f>COUNTIF(K9:K5008,N18)</f>
        <v>0</v>
      </c>
    </row>
    <row r="19" spans="3:15" x14ac:dyDescent="0.3">
      <c r="C19" t="str">
        <f>_xlfn.IFS(A18&gt; 30," 30+ years",A18&gt;20," 21 to 30 years ",A18&gt;10,"  11 to 20 years ",A18&gt;=0," 0 to 10 years")</f>
        <v xml:space="preserve"> 0 to 10 years</v>
      </c>
      <c r="N19" t="s">
        <v>75</v>
      </c>
      <c r="O19">
        <f>COUNTIF(K9:K5008,N19)</f>
        <v>0</v>
      </c>
    </row>
    <row r="20" spans="3:15" x14ac:dyDescent="0.3">
      <c r="C20" t="str">
        <f>_xlfn.IFS(A19&gt; 30," 30+ years",A19&gt;20," 21 to 30 years ",A19&gt;10,"  11 to 20 years ",A19&gt;=0," 0 to 10 years")</f>
        <v xml:space="preserve"> 0 to 10 years</v>
      </c>
      <c r="N20" t="s">
        <v>76</v>
      </c>
      <c r="O20">
        <f>COUNTIF(K9:K5008,N20)</f>
        <v>0</v>
      </c>
    </row>
    <row r="21" spans="3:15" x14ac:dyDescent="0.3">
      <c r="C21" t="str">
        <f>_xlfn.IFS(A20&gt; 30," 30+ years",A20&gt;20," 21 to 30 years ",A20&gt;10,"  11 to 20 years ",A20&gt;=0," 0 to 10 years")</f>
        <v xml:space="preserve"> 0 to 10 years</v>
      </c>
      <c r="N21" t="s">
        <v>77</v>
      </c>
      <c r="O21">
        <f>COUNTIF(K9:K5008,N21)</f>
        <v>0</v>
      </c>
    </row>
    <row r="22" spans="3:15" x14ac:dyDescent="0.3">
      <c r="C22" t="str">
        <f>_xlfn.IFS(A21&gt; 30," 30+ years",A21&gt;20," 21 to 30 years ",A21&gt;10,"  11 to 20 years ",A21&gt;=0," 0 to 10 years")</f>
        <v xml:space="preserve"> 0 to 10 years</v>
      </c>
    </row>
    <row r="23" spans="3:15" x14ac:dyDescent="0.3">
      <c r="C23" t="str">
        <f>_xlfn.IFS(A22&gt; 30," 30+ years",A22&gt;20," 21 to 30 years ",A22&gt;10,"  11 to 20 years ",A22&gt;=0," 0 to 10 years")</f>
        <v xml:space="preserve"> 0 to 10 years</v>
      </c>
    </row>
    <row r="24" spans="3:15" x14ac:dyDescent="0.3">
      <c r="C24" t="str">
        <f>_xlfn.IFS(A23&gt; 30," 30+ years",A23&gt;20," 21 to 30 years ",A23&gt;10,"  11 to 20 years ",A23&gt;=0," 0 to 10 years")</f>
        <v xml:space="preserve"> 0 to 10 years</v>
      </c>
    </row>
    <row r="25" spans="3:15" x14ac:dyDescent="0.3">
      <c r="C25" t="str">
        <f>_xlfn.IFS(A24&gt; 30," 30+ years",A24&gt;20," 21 to 30 years ",A24&gt;10,"  11 to 20 years ",A24&gt;=0," 0 to 10 years")</f>
        <v xml:space="preserve"> 0 to 10 years</v>
      </c>
    </row>
    <row r="26" spans="3:15" x14ac:dyDescent="0.3">
      <c r="C26" t="str">
        <f>_xlfn.IFS(A25&gt; 30," 30+ years",A25&gt;20," 21 to 30 years ",A25&gt;10,"  11 to 20 years ",A25&gt;=0," 0 to 10 years")</f>
        <v xml:space="preserve"> 0 to 10 years</v>
      </c>
    </row>
    <row r="27" spans="3:15" x14ac:dyDescent="0.3">
      <c r="C27" t="str">
        <f>_xlfn.IFS(A26&gt; 30," 30+ years",A26&gt;20," 21 to 30 years ",A26&gt;10,"  11 to 20 years ",A26&gt;=0," 0 to 10 years")</f>
        <v xml:space="preserve"> 0 to 10 years</v>
      </c>
    </row>
    <row r="28" spans="3:15" x14ac:dyDescent="0.3">
      <c r="C28" t="str">
        <f>_xlfn.IFS(A27&gt; 30," 30+ years",A27&gt;20," 21 to 30 years ",A27&gt;10,"  11 to 20 years ",A27&gt;=0," 0 to 10 years")</f>
        <v xml:space="preserve"> 0 to 10 years</v>
      </c>
    </row>
    <row r="29" spans="3:15" x14ac:dyDescent="0.3">
      <c r="C29" t="str">
        <f>_xlfn.IFS(A28&gt; 30," 30+ years",A28&gt;20," 21 to 30 years ",A28&gt;10,"  11 to 20 years ",A28&gt;=0," 0 to 10 years")</f>
        <v xml:space="preserve"> 0 to 10 years</v>
      </c>
    </row>
    <row r="30" spans="3:15" x14ac:dyDescent="0.3">
      <c r="C30" t="str">
        <f>_xlfn.IFS(A29&gt; 30," 30+ years",A29&gt;20," 21 to 30 years ",A29&gt;10,"  11 to 20 years ",A29&gt;=0," 0 to 10 years")</f>
        <v xml:space="preserve"> 0 to 10 years</v>
      </c>
    </row>
    <row r="31" spans="3:15" x14ac:dyDescent="0.3">
      <c r="C31" t="str">
        <f>_xlfn.IFS(A30&gt; 30," 30+ years",A30&gt;20," 21 to 30 years ",A30&gt;10,"  11 to 20 years ",A30&gt;=0," 0 to 10 years")</f>
        <v xml:space="preserve"> 0 to 10 years</v>
      </c>
    </row>
    <row r="32" spans="3:15" x14ac:dyDescent="0.3">
      <c r="C32" t="str">
        <f>_xlfn.IFS(A31&gt; 30," 30+ years",A31&gt;20," 21 to 30 years ",A31&gt;10,"  11 to 20 years ",A31&gt;=0," 0 to 10 years")</f>
        <v xml:space="preserve"> 0 to 10 years</v>
      </c>
    </row>
    <row r="33" spans="3:3" x14ac:dyDescent="0.3">
      <c r="C33" t="str">
        <f>_xlfn.IFS(A32&gt; 30," 30+ years",A32&gt;20," 21 to 30 years ",A32&gt;10,"  11 to 20 years ",A32&gt;=0," 0 to 10 years")</f>
        <v xml:space="preserve"> 0 to 10 years</v>
      </c>
    </row>
    <row r="34" spans="3:3" x14ac:dyDescent="0.3">
      <c r="C34" t="str">
        <f>_xlfn.IFS(A33&gt; 30," 30+ years",A33&gt;20," 21 to 30 years ",A33&gt;10,"  11 to 20 years ",A33&gt;=0," 0 to 10 years")</f>
        <v xml:space="preserve"> 0 to 10 years</v>
      </c>
    </row>
    <row r="35" spans="3:3" x14ac:dyDescent="0.3">
      <c r="C35" t="str">
        <f>_xlfn.IFS(A34&gt; 30," 30+ years",A34&gt;20," 21 to 30 years ",A34&gt;10,"  11 to 20 years ",A34&gt;=0," 0 to 10 years")</f>
        <v xml:space="preserve"> 0 to 10 years</v>
      </c>
    </row>
    <row r="36" spans="3:3" x14ac:dyDescent="0.3">
      <c r="C36" t="str">
        <f>_xlfn.IFS(A35&gt; 30," 30+ years",A35&gt;20," 21 to 30 years ",A35&gt;10,"  11 to 20 years ",A35&gt;=0," 0 to 10 years")</f>
        <v xml:space="preserve"> 0 to 10 years</v>
      </c>
    </row>
    <row r="37" spans="3:3" x14ac:dyDescent="0.3">
      <c r="C37" t="str">
        <f>_xlfn.IFS(A36&gt; 30," 30+ years",A36&gt;20," 21 to 30 years ",A36&gt;10,"  11 to 20 years ",A36&gt;=0," 0 to 10 years")</f>
        <v xml:space="preserve"> 0 to 10 years</v>
      </c>
    </row>
    <row r="38" spans="3:3" x14ac:dyDescent="0.3">
      <c r="C38" t="str">
        <f>_xlfn.IFS(A37&gt; 30," 30+ years",A37&gt;20," 21 to 30 years ",A37&gt;10,"  11 to 20 years ",A37&gt;=0," 0 to 10 years")</f>
        <v xml:space="preserve"> 0 to 10 years</v>
      </c>
    </row>
    <row r="39" spans="3:3" x14ac:dyDescent="0.3">
      <c r="C39" t="str">
        <f>_xlfn.IFS(A38&gt; 30," 30+ years",A38&gt;20," 21 to 30 years ",A38&gt;10,"  11 to 20 years ",A38&gt;=0," 0 to 10 years")</f>
        <v xml:space="preserve"> 0 to 10 years</v>
      </c>
    </row>
    <row r="40" spans="3:3" x14ac:dyDescent="0.3">
      <c r="C40" t="str">
        <f>_xlfn.IFS(A39&gt; 30," 30+ years",A39&gt;20," 21 to 30 years ",A39&gt;10,"  11 to 20 years ",A39&gt;=0," 0 to 10 years")</f>
        <v xml:space="preserve"> 0 to 10 years</v>
      </c>
    </row>
    <row r="41" spans="3:3" x14ac:dyDescent="0.3">
      <c r="C41" t="str">
        <f>_xlfn.IFS(A40&gt; 30," 30+ years",A40&gt;20," 21 to 30 years ",A40&gt;10,"  11 to 20 years ",A40&gt;=0," 0 to 10 years")</f>
        <v xml:space="preserve"> 0 to 10 years</v>
      </c>
    </row>
    <row r="42" spans="3:3" x14ac:dyDescent="0.3">
      <c r="C42" t="str">
        <f>_xlfn.IFS(A41&gt; 30," 30+ years",A41&gt;20," 21 to 30 years ",A41&gt;10,"  11 to 20 years ",A41&gt;=0," 0 to 10 years")</f>
        <v xml:space="preserve"> 0 to 10 years</v>
      </c>
    </row>
    <row r="43" spans="3:3" x14ac:dyDescent="0.3">
      <c r="C43" t="str">
        <f>_xlfn.IFS(A42&gt; 30," 30+ years",A42&gt;20," 21 to 30 years ",A42&gt;10,"  11 to 20 years ",A42&gt;=0," 0 to 10 years")</f>
        <v xml:space="preserve"> 0 to 10 years</v>
      </c>
    </row>
    <row r="44" spans="3:3" x14ac:dyDescent="0.3">
      <c r="C44" t="str">
        <f>_xlfn.IFS(A43&gt; 30," 30+ years",A43&gt;20," 21 to 30 years ",A43&gt;10,"  11 to 20 years ",A43&gt;=0," 0 to 10 years")</f>
        <v xml:space="preserve"> 0 to 10 years</v>
      </c>
    </row>
    <row r="45" spans="3:3" x14ac:dyDescent="0.3">
      <c r="C45" t="str">
        <f>_xlfn.IFS(A44&gt; 30," 30+ years",A44&gt;20," 21 to 30 years ",A44&gt;10,"  11 to 20 years ",A44&gt;=0," 0 to 10 years")</f>
        <v xml:space="preserve"> 0 to 10 years</v>
      </c>
    </row>
    <row r="46" spans="3:3" x14ac:dyDescent="0.3">
      <c r="C46" t="str">
        <f>_xlfn.IFS(A45&gt; 30," 30+ years",A45&gt;20," 21 to 30 years ",A45&gt;10,"  11 to 20 years ",A45&gt;=0," 0 to 10 years")</f>
        <v xml:space="preserve"> 0 to 10 years</v>
      </c>
    </row>
    <row r="47" spans="3:3" x14ac:dyDescent="0.3">
      <c r="C47" t="str">
        <f>_xlfn.IFS(A46&gt; 30," 30+ years",A46&gt;20," 21 to 30 years ",A46&gt;10,"  11 to 20 years ",A46&gt;=0," 0 to 10 years")</f>
        <v xml:space="preserve"> 0 to 10 years</v>
      </c>
    </row>
    <row r="48" spans="3:3" x14ac:dyDescent="0.3">
      <c r="C48" t="str">
        <f>_xlfn.IFS(A47&gt; 30," 30+ years",A47&gt;20," 21 to 30 years ",A47&gt;10,"  11 to 20 years ",A47&gt;=0," 0 to 10 years")</f>
        <v xml:space="preserve"> 0 to 10 years</v>
      </c>
    </row>
    <row r="49" spans="3:3" x14ac:dyDescent="0.3">
      <c r="C49" t="str">
        <f>_xlfn.IFS(A48&gt; 30," 30+ years",A48&gt;20," 21 to 30 years ",A48&gt;10,"  11 to 20 years ",A48&gt;=0," 0 to 10 years")</f>
        <v xml:space="preserve"> 0 to 10 years</v>
      </c>
    </row>
    <row r="50" spans="3:3" x14ac:dyDescent="0.3">
      <c r="C50" t="str">
        <f>_xlfn.IFS(A49&gt; 30," 30+ years",A49&gt;20," 21 to 30 years ",A49&gt;10,"  11 to 20 years ",A49&gt;=0," 0 to 10 years")</f>
        <v xml:space="preserve"> 0 to 10 years</v>
      </c>
    </row>
    <row r="51" spans="3:3" x14ac:dyDescent="0.3">
      <c r="C51" t="str">
        <f>_xlfn.IFS(A50&gt; 30," 30+ years",A50&gt;20," 21 to 30 years ",A50&gt;10,"  11 to 20 years ",A50&gt;=0," 0 to 10 years")</f>
        <v xml:space="preserve"> 0 to 10 years</v>
      </c>
    </row>
    <row r="52" spans="3:3" x14ac:dyDescent="0.3">
      <c r="C52" t="str">
        <f>_xlfn.IFS(A51&gt; 30," 30+ years",A51&gt;20," 21 to 30 years ",A51&gt;10,"  11 to 20 years ",A51&gt;=0," 0 to 10 years")</f>
        <v xml:space="preserve"> 0 to 10 years</v>
      </c>
    </row>
    <row r="53" spans="3:3" x14ac:dyDescent="0.3">
      <c r="C53" t="str">
        <f>_xlfn.IFS(A52&gt; 30," 30+ years",A52&gt;20," 21 to 30 years ",A52&gt;10,"  11 to 20 years ",A52&gt;=0," 0 to 10 years")</f>
        <v xml:space="preserve"> 0 to 10 years</v>
      </c>
    </row>
    <row r="54" spans="3:3" x14ac:dyDescent="0.3">
      <c r="C54" t="str">
        <f>_xlfn.IFS(A53&gt; 30," 30+ years",A53&gt;20," 21 to 30 years ",A53&gt;10,"  11 to 20 years ",A53&gt;=0," 0 to 10 years")</f>
        <v xml:space="preserve"> 0 to 10 years</v>
      </c>
    </row>
    <row r="55" spans="3:3" x14ac:dyDescent="0.3">
      <c r="C55" t="str">
        <f>_xlfn.IFS(A54&gt; 30," 30+ years",A54&gt;20," 21 to 30 years ",A54&gt;10,"  11 to 20 years ",A54&gt;=0," 0 to 10 years")</f>
        <v xml:space="preserve"> 0 to 10 years</v>
      </c>
    </row>
    <row r="56" spans="3:3" x14ac:dyDescent="0.3">
      <c r="C56" t="str">
        <f>_xlfn.IFS(A55&gt; 30," 30+ years",A55&gt;20," 21 to 30 years ",A55&gt;10,"  11 to 20 years ",A55&gt;=0," 0 to 10 years")</f>
        <v xml:space="preserve"> 0 to 10 years</v>
      </c>
    </row>
    <row r="57" spans="3:3" x14ac:dyDescent="0.3">
      <c r="C57" t="str">
        <f>_xlfn.IFS(A56&gt; 30," 30+ years",A56&gt;20," 21 to 30 years ",A56&gt;10,"  11 to 20 years ",A56&gt;=0," 0 to 10 years")</f>
        <v xml:space="preserve"> 0 to 10 years</v>
      </c>
    </row>
    <row r="58" spans="3:3" x14ac:dyDescent="0.3">
      <c r="C58" t="str">
        <f>_xlfn.IFS(A57&gt; 30," 30+ years",A57&gt;20," 21 to 30 years ",A57&gt;10,"  11 to 20 years ",A57&gt;=0," 0 to 10 years")</f>
        <v xml:space="preserve"> 0 to 10 years</v>
      </c>
    </row>
    <row r="59" spans="3:3" x14ac:dyDescent="0.3">
      <c r="C59" t="str">
        <f>_xlfn.IFS(A58&gt; 30," 30+ years",A58&gt;20," 21 to 30 years ",A58&gt;10,"  11 to 20 years ",A58&gt;=0," 0 to 10 years")</f>
        <v xml:space="preserve"> 0 to 10 years</v>
      </c>
    </row>
    <row r="60" spans="3:3" x14ac:dyDescent="0.3">
      <c r="C60" t="str">
        <f>_xlfn.IFS(A59&gt; 30," 30+ years",A59&gt;20," 21 to 30 years ",A59&gt;10,"  11 to 20 years ",A59&gt;=0," 0 to 10 years")</f>
        <v xml:space="preserve"> 0 to 10 years</v>
      </c>
    </row>
    <row r="61" spans="3:3" x14ac:dyDescent="0.3">
      <c r="C61" t="str">
        <f>_xlfn.IFS(A60&gt; 30," 30+ years",A60&gt;20," 21 to 30 years ",A60&gt;10,"  11 to 20 years ",A60&gt;=0," 0 to 10 years")</f>
        <v xml:space="preserve"> 0 to 10 years</v>
      </c>
    </row>
    <row r="62" spans="3:3" x14ac:dyDescent="0.3">
      <c r="C62" t="str">
        <f>_xlfn.IFS(A61&gt; 30," 30+ years",A61&gt;20," 21 to 30 years ",A61&gt;10,"  11 to 20 years ",A61&gt;=0," 0 to 10 years")</f>
        <v xml:space="preserve"> 0 to 10 years</v>
      </c>
    </row>
    <row r="63" spans="3:3" x14ac:dyDescent="0.3">
      <c r="C63" t="str">
        <f>_xlfn.IFS(A62&gt; 30," 30+ years",A62&gt;20," 21 to 30 years ",A62&gt;10,"  11 to 20 years ",A62&gt;=0," 0 to 10 years")</f>
        <v xml:space="preserve"> 0 to 10 years</v>
      </c>
    </row>
    <row r="64" spans="3:3" x14ac:dyDescent="0.3">
      <c r="C64" t="str">
        <f>_xlfn.IFS(A63&gt; 30," 30+ years",A63&gt;20," 21 to 30 years ",A63&gt;10,"  11 to 20 years ",A63&gt;=0," 0 to 10 years")</f>
        <v xml:space="preserve"> 0 to 10 years</v>
      </c>
    </row>
    <row r="65" spans="3:3" x14ac:dyDescent="0.3">
      <c r="C65" t="str">
        <f>_xlfn.IFS(A64&gt; 30," 30+ years",A64&gt;20," 21 to 30 years ",A64&gt;10,"  11 to 20 years ",A64&gt;=0," 0 to 10 years")</f>
        <v xml:space="preserve"> 0 to 10 years</v>
      </c>
    </row>
    <row r="66" spans="3:3" x14ac:dyDescent="0.3">
      <c r="C66" t="str">
        <f>_xlfn.IFS(A65&gt; 30," 30+ years",A65&gt;20," 21 to 30 years ",A65&gt;10,"  11 to 20 years ",A65&gt;=0," 0 to 10 years")</f>
        <v xml:space="preserve"> 0 to 10 years</v>
      </c>
    </row>
    <row r="67" spans="3:3" x14ac:dyDescent="0.3">
      <c r="C67" t="str">
        <f>_xlfn.IFS(A66&gt; 30," 30+ years",A66&gt;20," 21 to 30 years ",A66&gt;10,"  11 to 20 years ",A66&gt;=0," 0 to 10 years")</f>
        <v xml:space="preserve"> 0 to 10 years</v>
      </c>
    </row>
    <row r="68" spans="3:3" x14ac:dyDescent="0.3">
      <c r="C68" t="str">
        <f>_xlfn.IFS(A67&gt; 30," 30+ years",A67&gt;20," 21 to 30 years ",A67&gt;10,"  11 to 20 years ",A67&gt;=0," 0 to 10 years")</f>
        <v xml:space="preserve"> 0 to 10 years</v>
      </c>
    </row>
    <row r="69" spans="3:3" x14ac:dyDescent="0.3">
      <c r="C69" t="str">
        <f>_xlfn.IFS(A68&gt; 30," 30+ years",A68&gt;20," 21 to 30 years ",A68&gt;10,"  11 to 20 years ",A68&gt;=0," 0 to 10 years")</f>
        <v xml:space="preserve"> 0 to 10 years</v>
      </c>
    </row>
    <row r="70" spans="3:3" x14ac:dyDescent="0.3">
      <c r="C70" t="str">
        <f>_xlfn.IFS(A69&gt; 30," 30+ years",A69&gt;20," 21 to 30 years ",A69&gt;10,"  11 to 20 years ",A69&gt;=0," 0 to 10 years")</f>
        <v xml:space="preserve"> 0 to 10 years</v>
      </c>
    </row>
    <row r="71" spans="3:3" x14ac:dyDescent="0.3">
      <c r="C71" t="str">
        <f>_xlfn.IFS(A70&gt; 30," 30+ years",A70&gt;20," 21 to 30 years ",A70&gt;10,"  11 to 20 years ",A70&gt;=0," 0 to 10 years")</f>
        <v xml:space="preserve"> 0 to 10 years</v>
      </c>
    </row>
    <row r="72" spans="3:3" x14ac:dyDescent="0.3">
      <c r="C72" t="str">
        <f>_xlfn.IFS(A71&gt; 30," 30+ years",A71&gt;20," 21 to 30 years ",A71&gt;10,"  11 to 20 years ",A71&gt;=0," 0 to 10 years")</f>
        <v xml:space="preserve"> 0 to 10 years</v>
      </c>
    </row>
    <row r="73" spans="3:3" x14ac:dyDescent="0.3">
      <c r="C73" t="str">
        <f>_xlfn.IFS(A72&gt; 30," 30+ years",A72&gt;20," 21 to 30 years ",A72&gt;10,"  11 to 20 years ",A72&gt;=0," 0 to 10 years")</f>
        <v xml:space="preserve"> 0 to 10 years</v>
      </c>
    </row>
    <row r="74" spans="3:3" x14ac:dyDescent="0.3">
      <c r="C74" t="str">
        <f>_xlfn.IFS(A73&gt; 30," 30+ years",A73&gt;20," 21 to 30 years ",A73&gt;10,"  11 to 20 years ",A73&gt;=0," 0 to 10 years")</f>
        <v xml:space="preserve"> 0 to 10 years</v>
      </c>
    </row>
    <row r="75" spans="3:3" x14ac:dyDescent="0.3">
      <c r="C75" t="str">
        <f>_xlfn.IFS(A74&gt; 30," 30+ years",A74&gt;20," 21 to 30 years ",A74&gt;10,"  11 to 20 years ",A74&gt;=0," 0 to 10 years")</f>
        <v xml:space="preserve"> 0 to 10 years</v>
      </c>
    </row>
    <row r="76" spans="3:3" x14ac:dyDescent="0.3">
      <c r="C76" t="str">
        <f>_xlfn.IFS(A75&gt; 30," 30+ years",A75&gt;20," 21 to 30 years ",A75&gt;10,"  11 to 20 years ",A75&gt;=0," 0 to 10 years")</f>
        <v xml:space="preserve"> 0 to 10 years</v>
      </c>
    </row>
    <row r="77" spans="3:3" x14ac:dyDescent="0.3">
      <c r="C77" t="str">
        <f>_xlfn.IFS(A76&gt; 30," 30+ years",A76&gt;20," 21 to 30 years ",A76&gt;10,"  11 to 20 years ",A76&gt;=0," 0 to 10 years")</f>
        <v xml:space="preserve"> 0 to 10 years</v>
      </c>
    </row>
    <row r="78" spans="3:3" x14ac:dyDescent="0.3">
      <c r="C78" t="str">
        <f>_xlfn.IFS(A77&gt; 30," 30+ years",A77&gt;20," 21 to 30 years ",A77&gt;10,"  11 to 20 years ",A77&gt;=0," 0 to 10 years")</f>
        <v xml:space="preserve"> 0 to 10 years</v>
      </c>
    </row>
    <row r="79" spans="3:3" x14ac:dyDescent="0.3">
      <c r="C79" t="str">
        <f>_xlfn.IFS(A78&gt; 30," 30+ years",A78&gt;20," 21 to 30 years ",A78&gt;10,"  11 to 20 years ",A78&gt;=0," 0 to 10 years")</f>
        <v xml:space="preserve"> 0 to 10 years</v>
      </c>
    </row>
    <row r="80" spans="3:3" x14ac:dyDescent="0.3">
      <c r="C80" t="str">
        <f>_xlfn.IFS(A79&gt; 30," 30+ years",A79&gt;20," 21 to 30 years ",A79&gt;10,"  11 to 20 years ",A79&gt;=0," 0 to 10 years")</f>
        <v xml:space="preserve"> 0 to 10 years</v>
      </c>
    </row>
    <row r="81" spans="3:3" x14ac:dyDescent="0.3">
      <c r="C81" t="str">
        <f>_xlfn.IFS(A80&gt; 30," 30+ years",A80&gt;20," 21 to 30 years ",A80&gt;10,"  11 to 20 years ",A80&gt;=0," 0 to 10 years")</f>
        <v xml:space="preserve"> 0 to 10 years</v>
      </c>
    </row>
    <row r="82" spans="3:3" x14ac:dyDescent="0.3">
      <c r="C82" t="str">
        <f>_xlfn.IFS(A81&gt; 30," 30+ years",A81&gt;20," 21 to 30 years ",A81&gt;10,"  11 to 20 years ",A81&gt;=0," 0 to 10 years")</f>
        <v xml:space="preserve"> 0 to 10 years</v>
      </c>
    </row>
    <row r="83" spans="3:3" x14ac:dyDescent="0.3">
      <c r="C83" t="str">
        <f>_xlfn.IFS(A82&gt; 30," 30+ years",A82&gt;20," 21 to 30 years ",A82&gt;10,"  11 to 20 years ",A82&gt;=0," 0 to 10 years")</f>
        <v xml:space="preserve"> 0 to 10 years</v>
      </c>
    </row>
    <row r="84" spans="3:3" x14ac:dyDescent="0.3">
      <c r="C84" t="str">
        <f>_xlfn.IFS(A83&gt; 30," 30+ years",A83&gt;20," 21 to 30 years ",A83&gt;10,"  11 to 20 years ",A83&gt;=0," 0 to 10 years")</f>
        <v xml:space="preserve"> 0 to 10 years</v>
      </c>
    </row>
    <row r="85" spans="3:3" x14ac:dyDescent="0.3">
      <c r="C85" t="str">
        <f>_xlfn.IFS(A84&gt; 30," 30+ years",A84&gt;20," 21 to 30 years ",A84&gt;10,"  11 to 20 years ",A84&gt;=0," 0 to 10 years")</f>
        <v xml:space="preserve"> 0 to 10 years</v>
      </c>
    </row>
    <row r="86" spans="3:3" x14ac:dyDescent="0.3">
      <c r="C86" t="str">
        <f>_xlfn.IFS(A85&gt; 30," 30+ years",A85&gt;20," 21 to 30 years ",A85&gt;10,"  11 to 20 years ",A85&gt;=0," 0 to 10 years")</f>
        <v xml:space="preserve"> 0 to 10 years</v>
      </c>
    </row>
    <row r="87" spans="3:3" x14ac:dyDescent="0.3">
      <c r="C87" t="str">
        <f>_xlfn.IFS(A86&gt; 30," 30+ years",A86&gt;20," 21 to 30 years ",A86&gt;10,"  11 to 20 years ",A86&gt;=0," 0 to 10 years")</f>
        <v xml:space="preserve"> 0 to 10 years</v>
      </c>
    </row>
    <row r="88" spans="3:3" x14ac:dyDescent="0.3">
      <c r="C88" t="str">
        <f>_xlfn.IFS(A87&gt; 30," 30+ years",A87&gt;20," 21 to 30 years ",A87&gt;10,"  11 to 20 years ",A87&gt;=0," 0 to 10 years")</f>
        <v xml:space="preserve"> 0 to 10 years</v>
      </c>
    </row>
    <row r="89" spans="3:3" x14ac:dyDescent="0.3">
      <c r="C89" t="str">
        <f>_xlfn.IFS(A88&gt; 30," 30+ years",A88&gt;20," 21 to 30 years ",A88&gt;10,"  11 to 20 years ",A88&gt;=0," 0 to 10 years")</f>
        <v xml:space="preserve"> 0 to 10 years</v>
      </c>
    </row>
    <row r="90" spans="3:3" x14ac:dyDescent="0.3">
      <c r="C90" t="str">
        <f>_xlfn.IFS(A89&gt; 30," 30+ years",A89&gt;20," 21 to 30 years ",A89&gt;10,"  11 to 20 years ",A89&gt;=0," 0 to 10 years")</f>
        <v xml:space="preserve"> 0 to 10 years</v>
      </c>
    </row>
    <row r="91" spans="3:3" x14ac:dyDescent="0.3">
      <c r="C91" t="str">
        <f>_xlfn.IFS(A90&gt; 30," 30+ years",A90&gt;20," 21 to 30 years ",A90&gt;10,"  11 to 20 years ",A90&gt;=0," 0 to 10 years")</f>
        <v xml:space="preserve"> 0 to 10 years</v>
      </c>
    </row>
    <row r="92" spans="3:3" x14ac:dyDescent="0.3">
      <c r="C92" t="str">
        <f>_xlfn.IFS(A91&gt; 30," 30+ years",A91&gt;20," 21 to 30 years ",A91&gt;10,"  11 to 20 years ",A91&gt;=0," 0 to 10 years")</f>
        <v xml:space="preserve"> 0 to 10 years</v>
      </c>
    </row>
    <row r="93" spans="3:3" x14ac:dyDescent="0.3">
      <c r="C93" t="str">
        <f>_xlfn.IFS(A92&gt; 30," 30+ years",A92&gt;20," 21 to 30 years ",A92&gt;10,"  11 to 20 years ",A92&gt;=0," 0 to 10 years")</f>
        <v xml:space="preserve"> 0 to 10 years</v>
      </c>
    </row>
    <row r="94" spans="3:3" x14ac:dyDescent="0.3">
      <c r="C94" t="str">
        <f>_xlfn.IFS(A93&gt; 30," 30+ years",A93&gt;20," 21 to 30 years ",A93&gt;10,"  11 to 20 years ",A93&gt;=0," 0 to 10 years")</f>
        <v xml:space="preserve"> 0 to 10 years</v>
      </c>
    </row>
    <row r="95" spans="3:3" x14ac:dyDescent="0.3">
      <c r="C95" t="str">
        <f>_xlfn.IFS(A94&gt; 30," 30+ years",A94&gt;20," 21 to 30 years ",A94&gt;10,"  11 to 20 years ",A94&gt;=0," 0 to 10 years")</f>
        <v xml:space="preserve"> 0 to 10 years</v>
      </c>
    </row>
    <row r="96" spans="3:3" x14ac:dyDescent="0.3">
      <c r="C96" t="str">
        <f>_xlfn.IFS(A95&gt; 30," 30+ years",A95&gt;20," 21 to 30 years ",A95&gt;10,"  11 to 20 years ",A95&gt;=0," 0 to 10 years")</f>
        <v xml:space="preserve"> 0 to 10 years</v>
      </c>
    </row>
    <row r="97" spans="3:3" x14ac:dyDescent="0.3">
      <c r="C97" t="str">
        <f>_xlfn.IFS(A96&gt; 30," 30+ years",A96&gt;20," 21 to 30 years ",A96&gt;10,"  11 to 20 years ",A96&gt;=0," 0 to 10 years")</f>
        <v xml:space="preserve"> 0 to 10 years</v>
      </c>
    </row>
    <row r="98" spans="3:3" x14ac:dyDescent="0.3">
      <c r="C98" t="str">
        <f>_xlfn.IFS(A97&gt; 30," 30+ years",A97&gt;20," 21 to 30 years ",A97&gt;10,"  11 to 20 years ",A97&gt;=0," 0 to 10 years")</f>
        <v xml:space="preserve"> 0 to 10 years</v>
      </c>
    </row>
    <row r="99" spans="3:3" x14ac:dyDescent="0.3">
      <c r="C99" t="str">
        <f>_xlfn.IFS(A98&gt; 30," 30+ years",A98&gt;20," 21 to 30 years ",A98&gt;10,"  11 to 20 years ",A98&gt;=0," 0 to 10 years")</f>
        <v xml:space="preserve"> 0 to 10 years</v>
      </c>
    </row>
    <row r="100" spans="3:3" x14ac:dyDescent="0.3">
      <c r="C100" t="str">
        <f>_xlfn.IFS(A99&gt; 30," 30+ years",A99&gt;20," 21 to 30 years ",A99&gt;10,"  11 to 20 years ",A99&gt;=0," 0 to 10 years")</f>
        <v xml:space="preserve"> 0 to 10 years</v>
      </c>
    </row>
    <row r="101" spans="3:3" x14ac:dyDescent="0.3">
      <c r="C101" t="str">
        <f>_xlfn.IFS(A100&gt; 30," 30+ years",A100&gt;20," 21 to 30 years ",A100&gt;10,"  11 to 20 years ",A100&gt;=0," 0 to 10 years")</f>
        <v xml:space="preserve"> 0 to 10 years</v>
      </c>
    </row>
    <row r="102" spans="3:3" x14ac:dyDescent="0.3">
      <c r="C102" t="str">
        <f>_xlfn.IFS(A101&gt; 30," 30+ years",A101&gt;20," 21 to 30 years ",A101&gt;10,"  11 to 20 years ",A101&gt;=0," 0 to 10 years")</f>
        <v xml:space="preserve"> 0 to 10 years</v>
      </c>
    </row>
    <row r="103" spans="3:3" x14ac:dyDescent="0.3">
      <c r="C103" t="str">
        <f>_xlfn.IFS(A102&gt; 30," 30+ years",A102&gt;20," 21 to 30 years ",A102&gt;10,"  11 to 20 years ",A102&gt;=0," 0 to 10 years")</f>
        <v xml:space="preserve"> 0 to 10 years</v>
      </c>
    </row>
    <row r="104" spans="3:3" x14ac:dyDescent="0.3">
      <c r="C104" t="str">
        <f>_xlfn.IFS(A103&gt; 30," 30+ years",A103&gt;20," 21 to 30 years ",A103&gt;10,"  11 to 20 years ",A103&gt;=0," 0 to 10 years")</f>
        <v xml:space="preserve"> 0 to 10 years</v>
      </c>
    </row>
    <row r="105" spans="3:3" x14ac:dyDescent="0.3">
      <c r="C105" t="str">
        <f>_xlfn.IFS(A104&gt; 30," 30+ years",A104&gt;20," 21 to 30 years ",A104&gt;10,"  11 to 20 years ",A104&gt;=0," 0 to 10 years")</f>
        <v xml:space="preserve"> 0 to 10 years</v>
      </c>
    </row>
    <row r="106" spans="3:3" x14ac:dyDescent="0.3">
      <c r="C106" t="str">
        <f>_xlfn.IFS(A105&gt; 30," 30+ years",A105&gt;20," 21 to 30 years ",A105&gt;10,"  11 to 20 years ",A105&gt;=0," 0 to 10 years")</f>
        <v xml:space="preserve"> 0 to 10 years</v>
      </c>
    </row>
    <row r="107" spans="3:3" x14ac:dyDescent="0.3">
      <c r="C107" t="str">
        <f>_xlfn.IFS(A106&gt; 30," 30+ years",A106&gt;20," 21 to 30 years ",A106&gt;10,"  11 to 20 years ",A106&gt;=0," 0 to 10 years")</f>
        <v xml:space="preserve"> 0 to 10 years</v>
      </c>
    </row>
    <row r="108" spans="3:3" x14ac:dyDescent="0.3">
      <c r="C108" t="str">
        <f>_xlfn.IFS(A107&gt; 30," 30+ years",A107&gt;20," 21 to 30 years ",A107&gt;10,"  11 to 20 years ",A107&gt;=0," 0 to 10 years")</f>
        <v xml:space="preserve"> 0 to 10 years</v>
      </c>
    </row>
    <row r="109" spans="3:3" x14ac:dyDescent="0.3">
      <c r="C109" t="str">
        <f>_xlfn.IFS(A108&gt; 30," 30+ years",A108&gt;20," 21 to 30 years ",A108&gt;10,"  11 to 20 years ",A108&gt;=0," 0 to 10 years")</f>
        <v xml:space="preserve"> 0 to 10 years</v>
      </c>
    </row>
    <row r="110" spans="3:3" x14ac:dyDescent="0.3">
      <c r="C110" t="str">
        <f>_xlfn.IFS(A109&gt; 30," 30+ years",A109&gt;20," 21 to 30 years ",A109&gt;10,"  11 to 20 years ",A109&gt;=0," 0 to 10 years")</f>
        <v xml:space="preserve"> 0 to 10 years</v>
      </c>
    </row>
    <row r="111" spans="3:3" x14ac:dyDescent="0.3">
      <c r="C111" t="str">
        <f>_xlfn.IFS(A110&gt; 30," 30+ years",A110&gt;20," 21 to 30 years ",A110&gt;10,"  11 to 20 years ",A110&gt;=0," 0 to 10 years")</f>
        <v xml:space="preserve"> 0 to 10 years</v>
      </c>
    </row>
    <row r="112" spans="3:3" x14ac:dyDescent="0.3">
      <c r="C112" t="str">
        <f>_xlfn.IFS(A111&gt; 30," 30+ years",A111&gt;20," 21 to 30 years ",A111&gt;10,"  11 to 20 years ",A111&gt;=0," 0 to 10 years")</f>
        <v xml:space="preserve"> 0 to 10 years</v>
      </c>
    </row>
    <row r="113" spans="3:3" x14ac:dyDescent="0.3">
      <c r="C113" t="str">
        <f>_xlfn.IFS(A112&gt; 30," 30+ years",A112&gt;20," 21 to 30 years ",A112&gt;10,"  11 to 20 years ",A112&gt;=0," 0 to 10 years")</f>
        <v xml:space="preserve"> 0 to 10 years</v>
      </c>
    </row>
    <row r="114" spans="3:3" x14ac:dyDescent="0.3">
      <c r="C114" t="str">
        <f>_xlfn.IFS(A113&gt; 30," 30+ years",A113&gt;20," 21 to 30 years ",A113&gt;10,"  11 to 20 years ",A113&gt;=0," 0 to 10 years")</f>
        <v xml:space="preserve"> 0 to 10 years</v>
      </c>
    </row>
    <row r="115" spans="3:3" x14ac:dyDescent="0.3">
      <c r="C115" t="str">
        <f>_xlfn.IFS(A114&gt; 30," 30+ years",A114&gt;20," 21 to 30 years ",A114&gt;10,"  11 to 20 years ",A114&gt;=0," 0 to 10 years")</f>
        <v xml:space="preserve"> 0 to 10 years</v>
      </c>
    </row>
    <row r="116" spans="3:3" x14ac:dyDescent="0.3">
      <c r="C116" t="str">
        <f>_xlfn.IFS(A115&gt; 30," 30+ years",A115&gt;20," 21 to 30 years ",A115&gt;10,"  11 to 20 years ",A115&gt;=0," 0 to 10 years")</f>
        <v xml:space="preserve"> 0 to 10 years</v>
      </c>
    </row>
    <row r="117" spans="3:3" x14ac:dyDescent="0.3">
      <c r="C117" t="str">
        <f>_xlfn.IFS(A116&gt; 30," 30+ years",A116&gt;20," 21 to 30 years ",A116&gt;10,"  11 to 20 years ",A116&gt;=0," 0 to 10 years")</f>
        <v xml:space="preserve"> 0 to 10 years</v>
      </c>
    </row>
    <row r="118" spans="3:3" x14ac:dyDescent="0.3">
      <c r="C118" t="str">
        <f>_xlfn.IFS(A117&gt; 30," 30+ years",A117&gt;20," 21 to 30 years ",A117&gt;10,"  11 to 20 years ",A117&gt;=0," 0 to 10 years")</f>
        <v xml:space="preserve"> 0 to 10 years</v>
      </c>
    </row>
    <row r="119" spans="3:3" x14ac:dyDescent="0.3">
      <c r="C119" t="str">
        <f>_xlfn.IFS(A118&gt; 30," 30+ years",A118&gt;20," 21 to 30 years ",A118&gt;10,"  11 to 20 years ",A118&gt;=0," 0 to 10 years")</f>
        <v xml:space="preserve"> 0 to 10 years</v>
      </c>
    </row>
    <row r="120" spans="3:3" x14ac:dyDescent="0.3">
      <c r="C120" t="str">
        <f>_xlfn.IFS(A119&gt; 30," 30+ years",A119&gt;20," 21 to 30 years ",A119&gt;10,"  11 to 20 years ",A119&gt;=0," 0 to 10 years")</f>
        <v xml:space="preserve"> 0 to 10 years</v>
      </c>
    </row>
    <row r="121" spans="3:3" x14ac:dyDescent="0.3">
      <c r="C121" t="str">
        <f>_xlfn.IFS(A120&gt; 30," 30+ years",A120&gt;20," 21 to 30 years ",A120&gt;10,"  11 to 20 years ",A120&gt;=0," 0 to 10 years")</f>
        <v xml:space="preserve"> 0 to 10 years</v>
      </c>
    </row>
    <row r="122" spans="3:3" x14ac:dyDescent="0.3">
      <c r="C122" t="str">
        <f>_xlfn.IFS(A121&gt; 30," 30+ years",A121&gt;20," 21 to 30 years ",A121&gt;10,"  11 to 20 years ",A121&gt;=0," 0 to 10 years")</f>
        <v xml:space="preserve"> 0 to 10 years</v>
      </c>
    </row>
    <row r="123" spans="3:3" x14ac:dyDescent="0.3">
      <c r="C123" t="str">
        <f>_xlfn.IFS(A122&gt; 30," 30+ years",A122&gt;20," 21 to 30 years ",A122&gt;10,"  11 to 20 years ",A122&gt;=0," 0 to 10 years")</f>
        <v xml:space="preserve"> 0 to 10 years</v>
      </c>
    </row>
    <row r="124" spans="3:3" x14ac:dyDescent="0.3">
      <c r="C124" t="str">
        <f>_xlfn.IFS(A123&gt; 30," 30+ years",A123&gt;20," 21 to 30 years ",A123&gt;10,"  11 to 20 years ",A123&gt;=0," 0 to 10 years")</f>
        <v xml:space="preserve"> 0 to 10 years</v>
      </c>
    </row>
    <row r="125" spans="3:3" x14ac:dyDescent="0.3">
      <c r="C125" t="str">
        <f>_xlfn.IFS(A124&gt; 30," 30+ years",A124&gt;20," 21 to 30 years ",A124&gt;10,"  11 to 20 years ",A124&gt;=0," 0 to 10 years")</f>
        <v xml:space="preserve"> 0 to 10 years</v>
      </c>
    </row>
    <row r="126" spans="3:3" x14ac:dyDescent="0.3">
      <c r="C126" t="str">
        <f>_xlfn.IFS(A125&gt; 30," 30+ years",A125&gt;20," 21 to 30 years ",A125&gt;10,"  11 to 20 years ",A125&gt;=0," 0 to 10 years")</f>
        <v xml:space="preserve"> 0 to 10 years</v>
      </c>
    </row>
    <row r="127" spans="3:3" x14ac:dyDescent="0.3">
      <c r="C127" t="str">
        <f>_xlfn.IFS(A126&gt; 30," 30+ years",A126&gt;20," 21 to 30 years ",A126&gt;10,"  11 to 20 years ",A126&gt;=0," 0 to 10 years")</f>
        <v xml:space="preserve"> 0 to 10 years</v>
      </c>
    </row>
    <row r="128" spans="3:3" x14ac:dyDescent="0.3">
      <c r="C128" t="str">
        <f>_xlfn.IFS(A127&gt; 30," 30+ years",A127&gt;20," 21 to 30 years ",A127&gt;10,"  11 to 20 years ",A127&gt;=0," 0 to 10 years")</f>
        <v xml:space="preserve"> 0 to 10 years</v>
      </c>
    </row>
    <row r="129" spans="3:3" x14ac:dyDescent="0.3">
      <c r="C129" t="str">
        <f>_xlfn.IFS(A128&gt; 30," 30+ years",A128&gt;20," 21 to 30 years ",A128&gt;10,"  11 to 20 years ",A128&gt;=0," 0 to 10 years")</f>
        <v xml:space="preserve"> 0 to 10 years</v>
      </c>
    </row>
    <row r="130" spans="3:3" x14ac:dyDescent="0.3">
      <c r="C130" t="str">
        <f>_xlfn.IFS(A129&gt; 30," 30+ years",A129&gt;20," 21 to 30 years ",A129&gt;10,"  11 to 20 years ",A129&gt;=0," 0 to 10 years")</f>
        <v xml:space="preserve"> 0 to 10 years</v>
      </c>
    </row>
    <row r="131" spans="3:3" x14ac:dyDescent="0.3">
      <c r="C131" t="str">
        <f>_xlfn.IFS(A130&gt; 30," 30+ years",A130&gt;20," 21 to 30 years ",A130&gt;10,"  11 to 20 years ",A130&gt;=0," 0 to 10 years")</f>
        <v xml:space="preserve"> 0 to 10 years</v>
      </c>
    </row>
    <row r="132" spans="3:3" x14ac:dyDescent="0.3">
      <c r="C132" t="str">
        <f>_xlfn.IFS(A131&gt; 30," 30+ years",A131&gt;20," 21 to 30 years ",A131&gt;10,"  11 to 20 years ",A131&gt;=0," 0 to 10 years")</f>
        <v xml:space="preserve"> 0 to 10 years</v>
      </c>
    </row>
    <row r="133" spans="3:3" x14ac:dyDescent="0.3">
      <c r="C133" t="str">
        <f>_xlfn.IFS(A132&gt; 30," 30+ years",A132&gt;20," 21 to 30 years ",A132&gt;10,"  11 to 20 years ",A132&gt;=0," 0 to 10 years")</f>
        <v xml:space="preserve"> 0 to 10 years</v>
      </c>
    </row>
    <row r="134" spans="3:3" x14ac:dyDescent="0.3">
      <c r="C134" t="str">
        <f>_xlfn.IFS(A133&gt; 30," 30+ years",A133&gt;20," 21 to 30 years ",A133&gt;10,"  11 to 20 years ",A133&gt;=0," 0 to 10 years")</f>
        <v xml:space="preserve"> 0 to 10 years</v>
      </c>
    </row>
    <row r="135" spans="3:3" x14ac:dyDescent="0.3">
      <c r="C135" t="str">
        <f>_xlfn.IFS(A134&gt; 30," 30+ years",A134&gt;20," 21 to 30 years ",A134&gt;10,"  11 to 20 years ",A134&gt;=0," 0 to 10 years")</f>
        <v xml:space="preserve"> 0 to 10 years</v>
      </c>
    </row>
    <row r="136" spans="3:3" x14ac:dyDescent="0.3">
      <c r="C136" t="str">
        <f>_xlfn.IFS(A135&gt; 30," 30+ years",A135&gt;20," 21 to 30 years ",A135&gt;10,"  11 to 20 years ",A135&gt;=0," 0 to 10 years")</f>
        <v xml:space="preserve"> 0 to 10 years</v>
      </c>
    </row>
    <row r="137" spans="3:3" x14ac:dyDescent="0.3">
      <c r="C137" t="str">
        <f>_xlfn.IFS(A136&gt; 30," 30+ years",A136&gt;20," 21 to 30 years ",A136&gt;10,"  11 to 20 years ",A136&gt;=0," 0 to 10 years")</f>
        <v xml:space="preserve"> 0 to 10 years</v>
      </c>
    </row>
    <row r="138" spans="3:3" x14ac:dyDescent="0.3">
      <c r="C138" t="str">
        <f>_xlfn.IFS(A137&gt; 30," 30+ years",A137&gt;20," 21 to 30 years ",A137&gt;10,"  11 to 20 years ",A137&gt;=0," 0 to 10 years")</f>
        <v xml:space="preserve"> 0 to 10 years</v>
      </c>
    </row>
    <row r="139" spans="3:3" x14ac:dyDescent="0.3">
      <c r="C139" t="str">
        <f>_xlfn.IFS(A138&gt; 30," 30+ years",A138&gt;20," 21 to 30 years ",A138&gt;10,"  11 to 20 years ",A138&gt;=0," 0 to 10 years")</f>
        <v xml:space="preserve"> 0 to 10 years</v>
      </c>
    </row>
    <row r="140" spans="3:3" x14ac:dyDescent="0.3">
      <c r="C140" t="str">
        <f>_xlfn.IFS(A139&gt; 30," 30+ years",A139&gt;20," 21 to 30 years ",A139&gt;10,"  11 to 20 years ",A139&gt;=0," 0 to 10 years")</f>
        <v xml:space="preserve"> 0 to 10 years</v>
      </c>
    </row>
    <row r="141" spans="3:3" x14ac:dyDescent="0.3">
      <c r="C141" t="str">
        <f>_xlfn.IFS(A140&gt; 30," 30+ years",A140&gt;20," 21 to 30 years ",A140&gt;10,"  11 to 20 years ",A140&gt;=0," 0 to 10 years")</f>
        <v xml:space="preserve"> 0 to 10 years</v>
      </c>
    </row>
    <row r="142" spans="3:3" x14ac:dyDescent="0.3">
      <c r="C142" t="str">
        <f>_xlfn.IFS(A141&gt; 30," 30+ years",A141&gt;20," 21 to 30 years ",A141&gt;10,"  11 to 20 years ",A141&gt;=0," 0 to 10 years")</f>
        <v xml:space="preserve"> 0 to 10 years</v>
      </c>
    </row>
    <row r="143" spans="3:3" x14ac:dyDescent="0.3">
      <c r="C143" t="str">
        <f>_xlfn.IFS(A142&gt; 30," 30+ years",A142&gt;20," 21 to 30 years ",A142&gt;10,"  11 to 20 years ",A142&gt;=0," 0 to 10 years")</f>
        <v xml:space="preserve"> 0 to 10 years</v>
      </c>
    </row>
    <row r="144" spans="3:3" x14ac:dyDescent="0.3">
      <c r="C144" t="str">
        <f>_xlfn.IFS(A143&gt; 30," 30+ years",A143&gt;20," 21 to 30 years ",A143&gt;10,"  11 to 20 years ",A143&gt;=0," 0 to 10 years")</f>
        <v xml:space="preserve"> 0 to 10 years</v>
      </c>
    </row>
    <row r="145" spans="3:3" x14ac:dyDescent="0.3">
      <c r="C145" t="str">
        <f>_xlfn.IFS(A144&gt; 30," 30+ years",A144&gt;20," 21 to 30 years ",A144&gt;10,"  11 to 20 years ",A144&gt;=0," 0 to 10 years")</f>
        <v xml:space="preserve"> 0 to 10 years</v>
      </c>
    </row>
    <row r="146" spans="3:3" x14ac:dyDescent="0.3">
      <c r="C146" t="str">
        <f>_xlfn.IFS(A145&gt; 30," 30+ years",A145&gt;20," 21 to 30 years ",A145&gt;10,"  11 to 20 years ",A145&gt;=0," 0 to 10 years")</f>
        <v xml:space="preserve"> 0 to 10 years</v>
      </c>
    </row>
    <row r="147" spans="3:3" x14ac:dyDescent="0.3">
      <c r="C147" t="str">
        <f>_xlfn.IFS(A146&gt; 30," 30+ years",A146&gt;20," 21 to 30 years ",A146&gt;10,"  11 to 20 years ",A146&gt;=0," 0 to 10 years")</f>
        <v xml:space="preserve"> 0 to 10 years</v>
      </c>
    </row>
    <row r="148" spans="3:3" x14ac:dyDescent="0.3">
      <c r="C148" t="str">
        <f>_xlfn.IFS(A147&gt; 30," 30+ years",A147&gt;20," 21 to 30 years ",A147&gt;10,"  11 to 20 years ",A147&gt;=0," 0 to 10 years")</f>
        <v xml:space="preserve"> 0 to 10 years</v>
      </c>
    </row>
    <row r="149" spans="3:3" x14ac:dyDescent="0.3">
      <c r="C149" t="str">
        <f>_xlfn.IFS(A148&gt; 30," 30+ years",A148&gt;20," 21 to 30 years ",A148&gt;10,"  11 to 20 years ",A148&gt;=0," 0 to 10 years")</f>
        <v xml:space="preserve"> 0 to 10 years</v>
      </c>
    </row>
    <row r="150" spans="3:3" x14ac:dyDescent="0.3">
      <c r="C150" t="str">
        <f>_xlfn.IFS(A149&gt; 30," 30+ years",A149&gt;20," 21 to 30 years ",A149&gt;10,"  11 to 20 years ",A149&gt;=0," 0 to 10 years")</f>
        <v xml:space="preserve"> 0 to 10 years</v>
      </c>
    </row>
    <row r="151" spans="3:3" x14ac:dyDescent="0.3">
      <c r="C151" t="str">
        <f>_xlfn.IFS(A150&gt; 30," 30+ years",A150&gt;20," 21 to 30 years ",A150&gt;10,"  11 to 20 years ",A150&gt;=0," 0 to 10 years")</f>
        <v xml:space="preserve"> 0 to 10 years</v>
      </c>
    </row>
    <row r="152" spans="3:3" x14ac:dyDescent="0.3">
      <c r="C152" t="str">
        <f>_xlfn.IFS(A151&gt; 30," 30+ years",A151&gt;20," 21 to 30 years ",A151&gt;10,"  11 to 20 years ",A151&gt;=0," 0 to 10 years")</f>
        <v xml:space="preserve"> 0 to 10 years</v>
      </c>
    </row>
    <row r="153" spans="3:3" x14ac:dyDescent="0.3">
      <c r="C153" t="str">
        <f>_xlfn.IFS(A152&gt; 30," 30+ years",A152&gt;20," 21 to 30 years ",A152&gt;10,"  11 to 20 years ",A152&gt;=0," 0 to 10 years")</f>
        <v xml:space="preserve"> 0 to 10 years</v>
      </c>
    </row>
    <row r="154" spans="3:3" x14ac:dyDescent="0.3">
      <c r="C154" t="str">
        <f>_xlfn.IFS(A153&gt; 30," 30+ years",A153&gt;20," 21 to 30 years ",A153&gt;10,"  11 to 20 years ",A153&gt;=0," 0 to 10 years")</f>
        <v xml:space="preserve"> 0 to 10 years</v>
      </c>
    </row>
    <row r="155" spans="3:3" x14ac:dyDescent="0.3">
      <c r="C155" t="str">
        <f>_xlfn.IFS(A154&gt; 30," 30+ years",A154&gt;20," 21 to 30 years ",A154&gt;10,"  11 to 20 years ",A154&gt;=0," 0 to 10 years")</f>
        <v xml:space="preserve"> 0 to 10 years</v>
      </c>
    </row>
    <row r="156" spans="3:3" x14ac:dyDescent="0.3">
      <c r="C156" t="str">
        <f>_xlfn.IFS(A155&gt; 30," 30+ years",A155&gt;20," 21 to 30 years ",A155&gt;10,"  11 to 20 years ",A155&gt;=0," 0 to 10 years")</f>
        <v xml:space="preserve"> 0 to 10 years</v>
      </c>
    </row>
    <row r="157" spans="3:3" x14ac:dyDescent="0.3">
      <c r="C157" t="str">
        <f>_xlfn.IFS(A156&gt; 30," 30+ years",A156&gt;20," 21 to 30 years ",A156&gt;10,"  11 to 20 years ",A156&gt;=0," 0 to 10 years")</f>
        <v xml:space="preserve"> 0 to 10 years</v>
      </c>
    </row>
    <row r="158" spans="3:3" x14ac:dyDescent="0.3">
      <c r="C158" t="str">
        <f>_xlfn.IFS(A157&gt; 30," 30+ years",A157&gt;20," 21 to 30 years ",A157&gt;10,"  11 to 20 years ",A157&gt;=0," 0 to 10 years")</f>
        <v xml:space="preserve"> 0 to 10 years</v>
      </c>
    </row>
    <row r="159" spans="3:3" x14ac:dyDescent="0.3">
      <c r="C159" t="str">
        <f>_xlfn.IFS(A158&gt; 30," 30+ years",A158&gt;20," 21 to 30 years ",A158&gt;10,"  11 to 20 years ",A158&gt;=0," 0 to 10 years")</f>
        <v xml:space="preserve"> 0 to 10 years</v>
      </c>
    </row>
    <row r="160" spans="3:3" x14ac:dyDescent="0.3">
      <c r="C160" t="str">
        <f>_xlfn.IFS(A159&gt; 30," 30+ years",A159&gt;20," 21 to 30 years ",A159&gt;10,"  11 to 20 years ",A159&gt;=0," 0 to 10 years")</f>
        <v xml:space="preserve"> 0 to 10 years</v>
      </c>
    </row>
    <row r="161" spans="3:3" x14ac:dyDescent="0.3">
      <c r="C161" t="str">
        <f>_xlfn.IFS(A160&gt; 30," 30+ years",A160&gt;20," 21 to 30 years ",A160&gt;10,"  11 to 20 years ",A160&gt;=0," 0 to 10 years")</f>
        <v xml:space="preserve"> 0 to 10 years</v>
      </c>
    </row>
    <row r="162" spans="3:3" x14ac:dyDescent="0.3">
      <c r="C162" t="str">
        <f>_xlfn.IFS(A161&gt; 30," 30+ years",A161&gt;20," 21 to 30 years ",A161&gt;10,"  11 to 20 years ",A161&gt;=0," 0 to 10 years")</f>
        <v xml:space="preserve"> 0 to 10 years</v>
      </c>
    </row>
    <row r="163" spans="3:3" x14ac:dyDescent="0.3">
      <c r="C163" t="str">
        <f>_xlfn.IFS(A162&gt; 30," 30+ years",A162&gt;20," 21 to 30 years ",A162&gt;10,"  11 to 20 years ",A162&gt;=0," 0 to 10 years")</f>
        <v xml:space="preserve"> 0 to 10 years</v>
      </c>
    </row>
    <row r="164" spans="3:3" x14ac:dyDescent="0.3">
      <c r="C164" t="str">
        <f>_xlfn.IFS(A163&gt; 30," 30+ years",A163&gt;20," 21 to 30 years ",A163&gt;10,"  11 to 20 years ",A163&gt;=0," 0 to 10 years")</f>
        <v xml:space="preserve"> 0 to 10 years</v>
      </c>
    </row>
    <row r="165" spans="3:3" x14ac:dyDescent="0.3">
      <c r="C165" t="str">
        <f>_xlfn.IFS(A164&gt; 30," 30+ years",A164&gt;20," 21 to 30 years ",A164&gt;10,"  11 to 20 years ",A164&gt;=0," 0 to 10 years")</f>
        <v xml:space="preserve"> 0 to 10 years</v>
      </c>
    </row>
    <row r="166" spans="3:3" x14ac:dyDescent="0.3">
      <c r="C166" t="str">
        <f>_xlfn.IFS(A165&gt; 30," 30+ years",A165&gt;20," 21 to 30 years ",A165&gt;10,"  11 to 20 years ",A165&gt;=0," 0 to 10 years")</f>
        <v xml:space="preserve"> 0 to 10 years</v>
      </c>
    </row>
    <row r="167" spans="3:3" x14ac:dyDescent="0.3">
      <c r="C167" t="str">
        <f>_xlfn.IFS(A166&gt; 30," 30+ years",A166&gt;20," 21 to 30 years ",A166&gt;10,"  11 to 20 years ",A166&gt;=0," 0 to 10 years")</f>
        <v xml:space="preserve"> 0 to 10 years</v>
      </c>
    </row>
    <row r="168" spans="3:3" x14ac:dyDescent="0.3">
      <c r="C168" t="str">
        <f>_xlfn.IFS(A167&gt; 30," 30+ years",A167&gt;20," 21 to 30 years ",A167&gt;10,"  11 to 20 years ",A167&gt;=0," 0 to 10 years")</f>
        <v xml:space="preserve"> 0 to 10 years</v>
      </c>
    </row>
    <row r="169" spans="3:3" x14ac:dyDescent="0.3">
      <c r="C169" t="str">
        <f>_xlfn.IFS(A168&gt; 30," 30+ years",A168&gt;20," 21 to 30 years ",A168&gt;10,"  11 to 20 years ",A168&gt;=0," 0 to 10 years")</f>
        <v xml:space="preserve"> 0 to 10 years</v>
      </c>
    </row>
    <row r="170" spans="3:3" x14ac:dyDescent="0.3">
      <c r="C170" t="str">
        <f>_xlfn.IFS(A169&gt; 30," 30+ years",A169&gt;20," 21 to 30 years ",A169&gt;10,"  11 to 20 years ",A169&gt;=0," 0 to 10 years")</f>
        <v xml:space="preserve"> 0 to 10 years</v>
      </c>
    </row>
    <row r="171" spans="3:3" x14ac:dyDescent="0.3">
      <c r="C171" t="str">
        <f>_xlfn.IFS(A170&gt; 30," 30+ years",A170&gt;20," 21 to 30 years ",A170&gt;10,"  11 to 20 years ",A170&gt;=0," 0 to 10 years")</f>
        <v xml:space="preserve"> 0 to 10 years</v>
      </c>
    </row>
    <row r="172" spans="3:3" x14ac:dyDescent="0.3">
      <c r="C172" t="str">
        <f>_xlfn.IFS(A171&gt; 30," 30+ years",A171&gt;20," 21 to 30 years ",A171&gt;10,"  11 to 20 years ",A171&gt;=0," 0 to 10 years")</f>
        <v xml:space="preserve"> 0 to 10 years</v>
      </c>
    </row>
    <row r="173" spans="3:3" x14ac:dyDescent="0.3">
      <c r="C173" t="str">
        <f>_xlfn.IFS(A172&gt; 30," 30+ years",A172&gt;20," 21 to 30 years ",A172&gt;10,"  11 to 20 years ",A172&gt;=0," 0 to 10 years")</f>
        <v xml:space="preserve"> 0 to 10 years</v>
      </c>
    </row>
    <row r="174" spans="3:3" x14ac:dyDescent="0.3">
      <c r="C174" t="str">
        <f>_xlfn.IFS(A173&gt; 30," 30+ years",A173&gt;20," 21 to 30 years ",A173&gt;10,"  11 to 20 years ",A173&gt;=0," 0 to 10 years")</f>
        <v xml:space="preserve"> 0 to 10 years</v>
      </c>
    </row>
    <row r="175" spans="3:3" x14ac:dyDescent="0.3">
      <c r="C175" t="str">
        <f>_xlfn.IFS(A174&gt; 30," 30+ years",A174&gt;20," 21 to 30 years ",A174&gt;10,"  11 to 20 years ",A174&gt;=0," 0 to 10 years")</f>
        <v xml:space="preserve"> 0 to 10 years</v>
      </c>
    </row>
    <row r="176" spans="3:3" x14ac:dyDescent="0.3">
      <c r="C176" t="str">
        <f>_xlfn.IFS(A175&gt; 30," 30+ years",A175&gt;20," 21 to 30 years ",A175&gt;10,"  11 to 20 years ",A175&gt;=0," 0 to 10 years")</f>
        <v xml:space="preserve"> 0 to 10 years</v>
      </c>
    </row>
    <row r="177" spans="3:3" x14ac:dyDescent="0.3">
      <c r="C177" t="str">
        <f>_xlfn.IFS(A176&gt; 30," 30+ years",A176&gt;20," 21 to 30 years ",A176&gt;10,"  11 to 20 years ",A176&gt;=0," 0 to 10 years")</f>
        <v xml:space="preserve"> 0 to 10 years</v>
      </c>
    </row>
    <row r="178" spans="3:3" x14ac:dyDescent="0.3">
      <c r="C178" t="str">
        <f>_xlfn.IFS(A177&gt; 30," 30+ years",A177&gt;20," 21 to 30 years ",A177&gt;10,"  11 to 20 years ",A177&gt;=0," 0 to 10 years")</f>
        <v xml:space="preserve"> 0 to 10 years</v>
      </c>
    </row>
    <row r="179" spans="3:3" x14ac:dyDescent="0.3">
      <c r="C179" t="str">
        <f>_xlfn.IFS(A178&gt; 30," 30+ years",A178&gt;20," 21 to 30 years ",A178&gt;10,"  11 to 20 years ",A178&gt;=0," 0 to 10 years")</f>
        <v xml:space="preserve"> 0 to 10 years</v>
      </c>
    </row>
    <row r="180" spans="3:3" x14ac:dyDescent="0.3">
      <c r="C180" t="str">
        <f>_xlfn.IFS(A179&gt; 30," 30+ years",A179&gt;20," 21 to 30 years ",A179&gt;10,"  11 to 20 years ",A179&gt;=0," 0 to 10 years")</f>
        <v xml:space="preserve"> 0 to 10 years</v>
      </c>
    </row>
    <row r="181" spans="3:3" x14ac:dyDescent="0.3">
      <c r="C181" t="str">
        <f>_xlfn.IFS(A180&gt; 30," 30+ years",A180&gt;20," 21 to 30 years ",A180&gt;10,"  11 to 20 years ",A180&gt;=0," 0 to 10 years")</f>
        <v xml:space="preserve"> 0 to 10 years</v>
      </c>
    </row>
    <row r="182" spans="3:3" x14ac:dyDescent="0.3">
      <c r="C182" t="str">
        <f>_xlfn.IFS(A181&gt; 30," 30+ years",A181&gt;20," 21 to 30 years ",A181&gt;10,"  11 to 20 years ",A181&gt;=0," 0 to 10 years")</f>
        <v xml:space="preserve"> 0 to 10 years</v>
      </c>
    </row>
    <row r="183" spans="3:3" x14ac:dyDescent="0.3">
      <c r="C183" t="str">
        <f>_xlfn.IFS(A182&gt; 30," 30+ years",A182&gt;20," 21 to 30 years ",A182&gt;10,"  11 to 20 years ",A182&gt;=0," 0 to 10 years")</f>
        <v xml:space="preserve"> 0 to 10 years</v>
      </c>
    </row>
    <row r="184" spans="3:3" x14ac:dyDescent="0.3">
      <c r="C184" t="str">
        <f>_xlfn.IFS(A183&gt; 30," 30+ years",A183&gt;20," 21 to 30 years ",A183&gt;10,"  11 to 20 years ",A183&gt;=0," 0 to 10 years")</f>
        <v xml:space="preserve"> 0 to 10 years</v>
      </c>
    </row>
    <row r="185" spans="3:3" x14ac:dyDescent="0.3">
      <c r="C185" t="str">
        <f>_xlfn.IFS(A184&gt; 30," 30+ years",A184&gt;20," 21 to 30 years ",A184&gt;10,"  11 to 20 years ",A184&gt;=0," 0 to 10 years")</f>
        <v xml:space="preserve"> 0 to 10 years</v>
      </c>
    </row>
    <row r="186" spans="3:3" x14ac:dyDescent="0.3">
      <c r="C186" t="str">
        <f>_xlfn.IFS(A185&gt; 30," 30+ years",A185&gt;20," 21 to 30 years ",A185&gt;10,"  11 to 20 years ",A185&gt;=0," 0 to 10 years")</f>
        <v xml:space="preserve"> 0 to 10 years</v>
      </c>
    </row>
    <row r="187" spans="3:3" x14ac:dyDescent="0.3">
      <c r="C187" t="str">
        <f>_xlfn.IFS(A186&gt; 30," 30+ years",A186&gt;20," 21 to 30 years ",A186&gt;10,"  11 to 20 years ",A186&gt;=0," 0 to 10 years")</f>
        <v xml:space="preserve"> 0 to 10 years</v>
      </c>
    </row>
    <row r="188" spans="3:3" x14ac:dyDescent="0.3">
      <c r="C188" t="str">
        <f>_xlfn.IFS(A187&gt; 30," 30+ years",A187&gt;20," 21 to 30 years ",A187&gt;10,"  11 to 20 years ",A187&gt;=0," 0 to 10 years")</f>
        <v xml:space="preserve"> 0 to 10 years</v>
      </c>
    </row>
    <row r="189" spans="3:3" x14ac:dyDescent="0.3">
      <c r="C189" t="str">
        <f>_xlfn.IFS(A188&gt; 30," 30+ years",A188&gt;20," 21 to 30 years ",A188&gt;10,"  11 to 20 years ",A188&gt;=0," 0 to 10 years")</f>
        <v xml:space="preserve"> 0 to 10 years</v>
      </c>
    </row>
    <row r="190" spans="3:3" x14ac:dyDescent="0.3">
      <c r="C190" t="str">
        <f>_xlfn.IFS(A189&gt; 30," 30+ years",A189&gt;20," 21 to 30 years ",A189&gt;10,"  11 to 20 years ",A189&gt;=0," 0 to 10 years")</f>
        <v xml:space="preserve"> 0 to 10 years</v>
      </c>
    </row>
    <row r="191" spans="3:3" x14ac:dyDescent="0.3">
      <c r="C191" t="str">
        <f>_xlfn.IFS(A190&gt; 30," 30+ years",A190&gt;20," 21 to 30 years ",A190&gt;10,"  11 to 20 years ",A190&gt;=0," 0 to 10 years")</f>
        <v xml:space="preserve"> 0 to 10 years</v>
      </c>
    </row>
    <row r="192" spans="3:3" x14ac:dyDescent="0.3">
      <c r="C192" t="str">
        <f>_xlfn.IFS(A191&gt; 30," 30+ years",A191&gt;20," 21 to 30 years ",A191&gt;10,"  11 to 20 years ",A191&gt;=0," 0 to 10 years")</f>
        <v xml:space="preserve"> 0 to 10 years</v>
      </c>
    </row>
    <row r="193" spans="3:3" x14ac:dyDescent="0.3">
      <c r="C193" t="str">
        <f>_xlfn.IFS(A192&gt; 30," 30+ years",A192&gt;20," 21 to 30 years ",A192&gt;10,"  11 to 20 years ",A192&gt;=0," 0 to 10 years")</f>
        <v xml:space="preserve"> 0 to 10 years</v>
      </c>
    </row>
    <row r="194" spans="3:3" x14ac:dyDescent="0.3">
      <c r="C194" t="str">
        <f>_xlfn.IFS(A193&gt; 30," 30+ years",A193&gt;20," 21 to 30 years ",A193&gt;10,"  11 to 20 years ",A193&gt;=0," 0 to 10 years")</f>
        <v xml:space="preserve"> 0 to 10 years</v>
      </c>
    </row>
    <row r="195" spans="3:3" x14ac:dyDescent="0.3">
      <c r="C195" t="str">
        <f>_xlfn.IFS(A194&gt; 30," 30+ years",A194&gt;20," 21 to 30 years ",A194&gt;10,"  11 to 20 years ",A194&gt;=0," 0 to 10 years")</f>
        <v xml:space="preserve"> 0 to 10 years</v>
      </c>
    </row>
    <row r="196" spans="3:3" x14ac:dyDescent="0.3">
      <c r="C196" t="str">
        <f>_xlfn.IFS(A195&gt; 30," 30+ years",A195&gt;20," 21 to 30 years ",A195&gt;10,"  11 to 20 years ",A195&gt;=0," 0 to 10 years")</f>
        <v xml:space="preserve"> 0 to 10 years</v>
      </c>
    </row>
    <row r="197" spans="3:3" x14ac:dyDescent="0.3">
      <c r="C197" t="str">
        <f>_xlfn.IFS(A196&gt; 30," 30+ years",A196&gt;20," 21 to 30 years ",A196&gt;10,"  11 to 20 years ",A196&gt;=0," 0 to 10 years")</f>
        <v xml:space="preserve"> 0 to 10 years</v>
      </c>
    </row>
    <row r="198" spans="3:3" x14ac:dyDescent="0.3">
      <c r="C198" t="str">
        <f>_xlfn.IFS(A197&gt; 30," 30+ years",A197&gt;20," 21 to 30 years ",A197&gt;10,"  11 to 20 years ",A197&gt;=0," 0 to 10 years")</f>
        <v xml:space="preserve"> 0 to 10 years</v>
      </c>
    </row>
    <row r="199" spans="3:3" x14ac:dyDescent="0.3">
      <c r="C199" t="str">
        <f>_xlfn.IFS(A198&gt; 30," 30+ years",A198&gt;20," 21 to 30 years ",A198&gt;10,"  11 to 20 years ",A198&gt;=0," 0 to 10 years")</f>
        <v xml:space="preserve"> 0 to 10 years</v>
      </c>
    </row>
    <row r="200" spans="3:3" x14ac:dyDescent="0.3">
      <c r="C200" t="str">
        <f>_xlfn.IFS(A199&gt; 30," 30+ years",A199&gt;20," 21 to 30 years ",A199&gt;10,"  11 to 20 years ",A199&gt;=0," 0 to 10 years")</f>
        <v xml:space="preserve"> 0 to 10 years</v>
      </c>
    </row>
    <row r="201" spans="3:3" x14ac:dyDescent="0.3">
      <c r="C201" t="str">
        <f>_xlfn.IFS(A200&gt; 30," 30+ years",A200&gt;20," 21 to 30 years ",A200&gt;10,"  11 to 20 years ",A200&gt;=0," 0 to 10 years")</f>
        <v xml:space="preserve"> 0 to 10 years</v>
      </c>
    </row>
    <row r="202" spans="3:3" x14ac:dyDescent="0.3">
      <c r="C202" t="str">
        <f>_xlfn.IFS(A201&gt; 30," 30+ years",A201&gt;20," 21 to 30 years ",A201&gt;10,"  11 to 20 years ",A201&gt;=0," 0 to 10 years")</f>
        <v xml:space="preserve"> 0 to 10 years</v>
      </c>
    </row>
    <row r="203" spans="3:3" x14ac:dyDescent="0.3">
      <c r="C203" t="str">
        <f>_xlfn.IFS(A202&gt; 30," 30+ years",A202&gt;20," 21 to 30 years ",A202&gt;10,"  11 to 20 years ",A202&gt;=0," 0 to 10 years")</f>
        <v xml:space="preserve"> 0 to 10 years</v>
      </c>
    </row>
    <row r="204" spans="3:3" x14ac:dyDescent="0.3">
      <c r="C204" t="str">
        <f>_xlfn.IFS(A203&gt; 30," 30+ years",A203&gt;20," 21 to 30 years ",A203&gt;10,"  11 to 20 years ",A203&gt;=0," 0 to 10 years")</f>
        <v xml:space="preserve"> 0 to 10 years</v>
      </c>
    </row>
    <row r="205" spans="3:3" x14ac:dyDescent="0.3">
      <c r="C205" t="str">
        <f>_xlfn.IFS(A204&gt; 30," 30+ years",A204&gt;20," 21 to 30 years ",A204&gt;10,"  11 to 20 years ",A204&gt;=0," 0 to 10 years")</f>
        <v xml:space="preserve"> 0 to 10 years</v>
      </c>
    </row>
    <row r="206" spans="3:3" x14ac:dyDescent="0.3">
      <c r="C206" t="str">
        <f>_xlfn.IFS(A205&gt; 30," 30+ years",A205&gt;20," 21 to 30 years ",A205&gt;10,"  11 to 20 years ",A205&gt;=0," 0 to 10 years")</f>
        <v xml:space="preserve"> 0 to 10 years</v>
      </c>
    </row>
    <row r="207" spans="3:3" x14ac:dyDescent="0.3">
      <c r="C207" t="str">
        <f>_xlfn.IFS(A206&gt; 30," 30+ years",A206&gt;20," 21 to 30 years ",A206&gt;10,"  11 to 20 years ",A206&gt;=0," 0 to 10 years")</f>
        <v xml:space="preserve"> 0 to 10 years</v>
      </c>
    </row>
    <row r="208" spans="3:3" x14ac:dyDescent="0.3">
      <c r="C208" t="str">
        <f>_xlfn.IFS(A207&gt; 30," 30+ years",A207&gt;20," 21 to 30 years ",A207&gt;10,"  11 to 20 years ",A207&gt;=0," 0 to 10 years")</f>
        <v xml:space="preserve"> 0 to 10 years</v>
      </c>
    </row>
    <row r="209" spans="3:3" x14ac:dyDescent="0.3">
      <c r="C209" t="str">
        <f>_xlfn.IFS(A208&gt; 30," 30+ years",A208&gt;20," 21 to 30 years ",A208&gt;10,"  11 to 20 years ",A208&gt;=0," 0 to 10 years")</f>
        <v xml:space="preserve"> 0 to 10 years</v>
      </c>
    </row>
    <row r="210" spans="3:3" x14ac:dyDescent="0.3">
      <c r="C210" t="str">
        <f>_xlfn.IFS(A209&gt; 30," 30+ years",A209&gt;20," 21 to 30 years ",A209&gt;10,"  11 to 20 years ",A209&gt;=0," 0 to 10 years")</f>
        <v xml:space="preserve"> 0 to 10 years</v>
      </c>
    </row>
    <row r="211" spans="3:3" x14ac:dyDescent="0.3">
      <c r="C211" t="str">
        <f>_xlfn.IFS(A210&gt; 30," 30+ years",A210&gt;20," 21 to 30 years ",A210&gt;10,"  11 to 20 years ",A210&gt;=0," 0 to 10 years")</f>
        <v xml:space="preserve"> 0 to 10 years</v>
      </c>
    </row>
    <row r="212" spans="3:3" x14ac:dyDescent="0.3">
      <c r="C212" t="str">
        <f>_xlfn.IFS(A211&gt; 30," 30+ years",A211&gt;20," 21 to 30 years ",A211&gt;10,"  11 to 20 years ",A211&gt;=0," 0 to 10 years")</f>
        <v xml:space="preserve"> 0 to 10 years</v>
      </c>
    </row>
    <row r="213" spans="3:3" x14ac:dyDescent="0.3">
      <c r="C213" t="str">
        <f>_xlfn.IFS(A212&gt; 30," 30+ years",A212&gt;20," 21 to 30 years ",A212&gt;10,"  11 to 20 years ",A212&gt;=0," 0 to 10 years")</f>
        <v xml:space="preserve"> 0 to 10 years</v>
      </c>
    </row>
    <row r="214" spans="3:3" x14ac:dyDescent="0.3">
      <c r="C214" t="str">
        <f>_xlfn.IFS(A213&gt; 30," 30+ years",A213&gt;20," 21 to 30 years ",A213&gt;10,"  11 to 20 years ",A213&gt;=0," 0 to 10 years")</f>
        <v xml:space="preserve"> 0 to 10 years</v>
      </c>
    </row>
    <row r="215" spans="3:3" x14ac:dyDescent="0.3">
      <c r="C215" t="str">
        <f>_xlfn.IFS(A214&gt; 30," 30+ years",A214&gt;20," 21 to 30 years ",A214&gt;10,"  11 to 20 years ",A214&gt;=0," 0 to 10 years")</f>
        <v xml:space="preserve"> 0 to 10 years</v>
      </c>
    </row>
    <row r="216" spans="3:3" x14ac:dyDescent="0.3">
      <c r="C216" t="str">
        <f>_xlfn.IFS(A215&gt; 30," 30+ years",A215&gt;20," 21 to 30 years ",A215&gt;10,"  11 to 20 years ",A215&gt;=0," 0 to 10 years")</f>
        <v xml:space="preserve"> 0 to 10 years</v>
      </c>
    </row>
    <row r="217" spans="3:3" x14ac:dyDescent="0.3">
      <c r="C217" t="str">
        <f>_xlfn.IFS(A216&gt; 30," 30+ years",A216&gt;20," 21 to 30 years ",A216&gt;10,"  11 to 20 years ",A216&gt;=0," 0 to 10 years")</f>
        <v xml:space="preserve"> 0 to 10 years</v>
      </c>
    </row>
    <row r="218" spans="3:3" x14ac:dyDescent="0.3">
      <c r="C218" t="str">
        <f>_xlfn.IFS(A217&gt; 30," 30+ years",A217&gt;20," 21 to 30 years ",A217&gt;10,"  11 to 20 years ",A217&gt;=0," 0 to 10 years")</f>
        <v xml:space="preserve"> 0 to 10 years</v>
      </c>
    </row>
    <row r="219" spans="3:3" x14ac:dyDescent="0.3">
      <c r="C219" t="str">
        <f>_xlfn.IFS(A218&gt; 30," 30+ years",A218&gt;20," 21 to 30 years ",A218&gt;10,"  11 to 20 years ",A218&gt;=0," 0 to 10 years")</f>
        <v xml:space="preserve"> 0 to 10 years</v>
      </c>
    </row>
    <row r="220" spans="3:3" x14ac:dyDescent="0.3">
      <c r="C220" t="str">
        <f>_xlfn.IFS(A219&gt; 30," 30+ years",A219&gt;20," 21 to 30 years ",A219&gt;10,"  11 to 20 years ",A219&gt;=0," 0 to 10 years")</f>
        <v xml:space="preserve"> 0 to 10 years</v>
      </c>
    </row>
    <row r="221" spans="3:3" x14ac:dyDescent="0.3">
      <c r="C221" t="str">
        <f>_xlfn.IFS(A220&gt; 30," 30+ years",A220&gt;20," 21 to 30 years ",A220&gt;10,"  11 to 20 years ",A220&gt;=0," 0 to 10 years")</f>
        <v xml:space="preserve"> 0 to 10 years</v>
      </c>
    </row>
    <row r="222" spans="3:3" x14ac:dyDescent="0.3">
      <c r="C222" t="str">
        <f>_xlfn.IFS(A221&gt; 30," 30+ years",A221&gt;20," 21 to 30 years ",A221&gt;10,"  11 to 20 years ",A221&gt;=0," 0 to 10 years")</f>
        <v xml:space="preserve"> 0 to 10 years</v>
      </c>
    </row>
    <row r="223" spans="3:3" x14ac:dyDescent="0.3">
      <c r="C223" t="str">
        <f>_xlfn.IFS(A222&gt; 30," 30+ years",A222&gt;20," 21 to 30 years ",A222&gt;10,"  11 to 20 years ",A222&gt;=0," 0 to 10 years")</f>
        <v xml:space="preserve"> 0 to 10 years</v>
      </c>
    </row>
    <row r="224" spans="3:3" x14ac:dyDescent="0.3">
      <c r="C224" t="str">
        <f>_xlfn.IFS(A223&gt; 30," 30+ years",A223&gt;20," 21 to 30 years ",A223&gt;10,"  11 to 20 years ",A223&gt;=0," 0 to 10 years")</f>
        <v xml:space="preserve"> 0 to 10 years</v>
      </c>
    </row>
    <row r="225" spans="3:3" x14ac:dyDescent="0.3">
      <c r="C225" t="str">
        <f>_xlfn.IFS(A224&gt; 30," 30+ years",A224&gt;20," 21 to 30 years ",A224&gt;10,"  11 to 20 years ",A224&gt;=0," 0 to 10 years")</f>
        <v xml:space="preserve"> 0 to 10 years</v>
      </c>
    </row>
    <row r="226" spans="3:3" x14ac:dyDescent="0.3">
      <c r="C226" t="str">
        <f>_xlfn.IFS(A225&gt; 30," 30+ years",A225&gt;20," 21 to 30 years ",A225&gt;10,"  11 to 20 years ",A225&gt;=0," 0 to 10 years")</f>
        <v xml:space="preserve"> 0 to 10 years</v>
      </c>
    </row>
    <row r="227" spans="3:3" x14ac:dyDescent="0.3">
      <c r="C227" t="str">
        <f>_xlfn.IFS(A226&gt; 30," 30+ years",A226&gt;20," 21 to 30 years ",A226&gt;10,"  11 to 20 years ",A226&gt;=0," 0 to 10 years")</f>
        <v xml:space="preserve"> 0 to 10 years</v>
      </c>
    </row>
    <row r="228" spans="3:3" x14ac:dyDescent="0.3">
      <c r="C228" t="str">
        <f>_xlfn.IFS(A227&gt; 30," 30+ years",A227&gt;20," 21 to 30 years ",A227&gt;10,"  11 to 20 years ",A227&gt;=0," 0 to 10 years")</f>
        <v xml:space="preserve"> 0 to 10 years</v>
      </c>
    </row>
    <row r="229" spans="3:3" x14ac:dyDescent="0.3">
      <c r="C229" t="str">
        <f>_xlfn.IFS(A228&gt; 30," 30+ years",A228&gt;20," 21 to 30 years ",A228&gt;10,"  11 to 20 years ",A228&gt;=0," 0 to 10 years")</f>
        <v xml:space="preserve"> 0 to 10 years</v>
      </c>
    </row>
    <row r="230" spans="3:3" x14ac:dyDescent="0.3">
      <c r="C230" t="str">
        <f>_xlfn.IFS(A229&gt; 30," 30+ years",A229&gt;20," 21 to 30 years ",A229&gt;10,"  11 to 20 years ",A229&gt;=0," 0 to 10 years")</f>
        <v xml:space="preserve"> 0 to 10 years</v>
      </c>
    </row>
    <row r="231" spans="3:3" x14ac:dyDescent="0.3">
      <c r="C231" t="str">
        <f>_xlfn.IFS(A230&gt; 30," 30+ years",A230&gt;20," 21 to 30 years ",A230&gt;10,"  11 to 20 years ",A230&gt;=0," 0 to 10 years")</f>
        <v xml:space="preserve"> 0 to 10 years</v>
      </c>
    </row>
    <row r="232" spans="3:3" x14ac:dyDescent="0.3">
      <c r="C232" t="str">
        <f>_xlfn.IFS(A231&gt; 30," 30+ years",A231&gt;20," 21 to 30 years ",A231&gt;10,"  11 to 20 years ",A231&gt;=0," 0 to 10 years")</f>
        <v xml:space="preserve"> 0 to 10 years</v>
      </c>
    </row>
    <row r="233" spans="3:3" x14ac:dyDescent="0.3">
      <c r="C233" t="str">
        <f>_xlfn.IFS(A232&gt; 30," 30+ years",A232&gt;20," 21 to 30 years ",A232&gt;10,"  11 to 20 years ",A232&gt;=0," 0 to 10 years")</f>
        <v xml:space="preserve"> 0 to 10 years</v>
      </c>
    </row>
    <row r="234" spans="3:3" x14ac:dyDescent="0.3">
      <c r="C234" t="str">
        <f>_xlfn.IFS(A233&gt; 30," 30+ years",A233&gt;20," 21 to 30 years ",A233&gt;10,"  11 to 20 years ",A233&gt;=0," 0 to 10 years")</f>
        <v xml:space="preserve"> 0 to 10 years</v>
      </c>
    </row>
    <row r="235" spans="3:3" x14ac:dyDescent="0.3">
      <c r="C235" t="str">
        <f>_xlfn.IFS(A234&gt; 30," 30+ years",A234&gt;20," 21 to 30 years ",A234&gt;10,"  11 to 20 years ",A234&gt;=0," 0 to 10 years")</f>
        <v xml:space="preserve"> 0 to 10 years</v>
      </c>
    </row>
    <row r="236" spans="3:3" x14ac:dyDescent="0.3">
      <c r="C236" t="str">
        <f>_xlfn.IFS(A235&gt; 30," 30+ years",A235&gt;20," 21 to 30 years ",A235&gt;10,"  11 to 20 years ",A235&gt;=0," 0 to 10 years")</f>
        <v xml:space="preserve"> 0 to 10 years</v>
      </c>
    </row>
    <row r="237" spans="3:3" x14ac:dyDescent="0.3">
      <c r="C237" t="str">
        <f>_xlfn.IFS(A236&gt; 30," 30+ years",A236&gt;20," 21 to 30 years ",A236&gt;10,"  11 to 20 years ",A236&gt;=0," 0 to 10 years")</f>
        <v xml:space="preserve"> 0 to 10 years</v>
      </c>
    </row>
    <row r="238" spans="3:3" x14ac:dyDescent="0.3">
      <c r="C238" t="str">
        <f>_xlfn.IFS(A237&gt; 30," 30+ years",A237&gt;20," 21 to 30 years ",A237&gt;10,"  11 to 20 years ",A237&gt;=0," 0 to 10 years")</f>
        <v xml:space="preserve"> 0 to 10 years</v>
      </c>
    </row>
    <row r="239" spans="3:3" x14ac:dyDescent="0.3">
      <c r="C239" t="str">
        <f>_xlfn.IFS(A238&gt; 30," 30+ years",A238&gt;20," 21 to 30 years ",A238&gt;10,"  11 to 20 years ",A238&gt;=0," 0 to 10 years")</f>
        <v xml:space="preserve"> 0 to 10 years</v>
      </c>
    </row>
    <row r="240" spans="3:3" x14ac:dyDescent="0.3">
      <c r="C240" t="str">
        <f>_xlfn.IFS(A239&gt; 30," 30+ years",A239&gt;20," 21 to 30 years ",A239&gt;10,"  11 to 20 years ",A239&gt;=0," 0 to 10 years")</f>
        <v xml:space="preserve"> 0 to 10 years</v>
      </c>
    </row>
    <row r="241" spans="3:3" x14ac:dyDescent="0.3">
      <c r="C241" t="str">
        <f>_xlfn.IFS(A240&gt; 30," 30+ years",A240&gt;20," 21 to 30 years ",A240&gt;10,"  11 to 20 years ",A240&gt;=0," 0 to 10 years")</f>
        <v xml:space="preserve"> 0 to 10 years</v>
      </c>
    </row>
    <row r="242" spans="3:3" x14ac:dyDescent="0.3">
      <c r="C242" t="str">
        <f>_xlfn.IFS(A241&gt; 30," 30+ years",A241&gt;20," 21 to 30 years ",A241&gt;10,"  11 to 20 years ",A241&gt;=0," 0 to 10 years")</f>
        <v xml:space="preserve"> 0 to 10 years</v>
      </c>
    </row>
    <row r="243" spans="3:3" x14ac:dyDescent="0.3">
      <c r="C243" t="str">
        <f>_xlfn.IFS(A242&gt; 30," 30+ years",A242&gt;20," 21 to 30 years ",A242&gt;10,"  11 to 20 years ",A242&gt;=0," 0 to 10 years")</f>
        <v xml:space="preserve"> 0 to 10 years</v>
      </c>
    </row>
    <row r="244" spans="3:3" x14ac:dyDescent="0.3">
      <c r="C244" t="str">
        <f>_xlfn.IFS(A243&gt; 30," 30+ years",A243&gt;20," 21 to 30 years ",A243&gt;10,"  11 to 20 years ",A243&gt;=0," 0 to 10 years")</f>
        <v xml:space="preserve"> 0 to 10 years</v>
      </c>
    </row>
    <row r="245" spans="3:3" x14ac:dyDescent="0.3">
      <c r="C245" t="str">
        <f>_xlfn.IFS(A244&gt; 30," 30+ years",A244&gt;20," 21 to 30 years ",A244&gt;10,"  11 to 20 years ",A244&gt;=0," 0 to 10 years")</f>
        <v xml:space="preserve"> 0 to 10 years</v>
      </c>
    </row>
    <row r="246" spans="3:3" x14ac:dyDescent="0.3">
      <c r="C246" t="str">
        <f>_xlfn.IFS(A245&gt; 30," 30+ years",A245&gt;20," 21 to 30 years ",A245&gt;10,"  11 to 20 years ",A245&gt;=0," 0 to 10 years")</f>
        <v xml:space="preserve"> 0 to 10 years</v>
      </c>
    </row>
    <row r="247" spans="3:3" x14ac:dyDescent="0.3">
      <c r="C247" t="str">
        <f>_xlfn.IFS(A246&gt; 30," 30+ years",A246&gt;20," 21 to 30 years ",A246&gt;10,"  11 to 20 years ",A246&gt;=0," 0 to 10 years")</f>
        <v xml:space="preserve"> 0 to 10 years</v>
      </c>
    </row>
    <row r="248" spans="3:3" x14ac:dyDescent="0.3">
      <c r="C248" t="str">
        <f>_xlfn.IFS(A247&gt; 30," 30+ years",A247&gt;20," 21 to 30 years ",A247&gt;10,"  11 to 20 years ",A247&gt;=0," 0 to 10 years")</f>
        <v xml:space="preserve"> 0 to 10 years</v>
      </c>
    </row>
    <row r="249" spans="3:3" x14ac:dyDescent="0.3">
      <c r="C249" t="str">
        <f>_xlfn.IFS(A248&gt; 30," 30+ years",A248&gt;20," 21 to 30 years ",A248&gt;10,"  11 to 20 years ",A248&gt;=0," 0 to 10 years")</f>
        <v xml:space="preserve"> 0 to 10 years</v>
      </c>
    </row>
    <row r="250" spans="3:3" x14ac:dyDescent="0.3">
      <c r="C250" t="str">
        <f>_xlfn.IFS(A249&gt; 30," 30+ years",A249&gt;20," 21 to 30 years ",A249&gt;10,"  11 to 20 years ",A249&gt;=0," 0 to 10 years")</f>
        <v xml:space="preserve"> 0 to 10 years</v>
      </c>
    </row>
    <row r="251" spans="3:3" x14ac:dyDescent="0.3">
      <c r="C251" t="str">
        <f>_xlfn.IFS(A250&gt; 30," 30+ years",A250&gt;20," 21 to 30 years ",A250&gt;10,"  11 to 20 years ",A250&gt;=0," 0 to 10 years")</f>
        <v xml:space="preserve"> 0 to 10 years</v>
      </c>
    </row>
    <row r="252" spans="3:3" x14ac:dyDescent="0.3">
      <c r="C252" t="str">
        <f>_xlfn.IFS(A251&gt; 30," 30+ years",A251&gt;20," 21 to 30 years ",A251&gt;10,"  11 to 20 years ",A251&gt;=0," 0 to 10 years")</f>
        <v xml:space="preserve"> 0 to 10 years</v>
      </c>
    </row>
    <row r="253" spans="3:3" x14ac:dyDescent="0.3">
      <c r="C253" t="str">
        <f>_xlfn.IFS(A252&gt; 30," 30+ years",A252&gt;20," 21 to 30 years ",A252&gt;10,"  11 to 20 years ",A252&gt;=0," 0 to 10 years")</f>
        <v xml:space="preserve"> 0 to 10 years</v>
      </c>
    </row>
    <row r="254" spans="3:3" x14ac:dyDescent="0.3">
      <c r="C254" t="str">
        <f>_xlfn.IFS(A253&gt; 30," 30+ years",A253&gt;20," 21 to 30 years ",A253&gt;10,"  11 to 20 years ",A253&gt;=0," 0 to 10 years")</f>
        <v xml:space="preserve"> 0 to 10 years</v>
      </c>
    </row>
    <row r="255" spans="3:3" x14ac:dyDescent="0.3">
      <c r="C255" t="str">
        <f>_xlfn.IFS(A254&gt; 30," 30+ years",A254&gt;20," 21 to 30 years ",A254&gt;10,"  11 to 20 years ",A254&gt;=0," 0 to 10 years")</f>
        <v xml:space="preserve"> 0 to 10 years</v>
      </c>
    </row>
    <row r="256" spans="3:3" x14ac:dyDescent="0.3">
      <c r="C256" t="str">
        <f>_xlfn.IFS(A255&gt; 30," 30+ years",A255&gt;20," 21 to 30 years ",A255&gt;10,"  11 to 20 years ",A255&gt;=0," 0 to 10 years")</f>
        <v xml:space="preserve"> 0 to 10 years</v>
      </c>
    </row>
    <row r="257" spans="3:3" x14ac:dyDescent="0.3">
      <c r="C257" t="str">
        <f>_xlfn.IFS(A256&gt; 30," 30+ years",A256&gt;20," 21 to 30 years ",A256&gt;10,"  11 to 20 years ",A256&gt;=0," 0 to 10 years")</f>
        <v xml:space="preserve"> 0 to 10 years</v>
      </c>
    </row>
    <row r="258" spans="3:3" x14ac:dyDescent="0.3">
      <c r="C258" t="str">
        <f>_xlfn.IFS(A257&gt; 30," 30+ years",A257&gt;20," 21 to 30 years ",A257&gt;10,"  11 to 20 years ",A257&gt;=0," 0 to 10 years")</f>
        <v xml:space="preserve"> 0 to 10 years</v>
      </c>
    </row>
    <row r="259" spans="3:3" x14ac:dyDescent="0.3">
      <c r="C259" t="str">
        <f>_xlfn.IFS(A258&gt; 30," 30+ years",A258&gt;20," 21 to 30 years ",A258&gt;10,"  11 to 20 years ",A258&gt;=0," 0 to 10 years")</f>
        <v xml:space="preserve"> 0 to 10 years</v>
      </c>
    </row>
    <row r="260" spans="3:3" x14ac:dyDescent="0.3">
      <c r="C260" t="str">
        <f>_xlfn.IFS(A259&gt; 30," 30+ years",A259&gt;20," 21 to 30 years ",A259&gt;10,"  11 to 20 years ",A259&gt;=0," 0 to 10 years")</f>
        <v xml:space="preserve"> 0 to 10 years</v>
      </c>
    </row>
    <row r="261" spans="3:3" x14ac:dyDescent="0.3">
      <c r="C261" t="str">
        <f>_xlfn.IFS(A260&gt; 30," 30+ years",A260&gt;20," 21 to 30 years ",A260&gt;10,"  11 to 20 years ",A260&gt;=0," 0 to 10 years")</f>
        <v xml:space="preserve"> 0 to 10 years</v>
      </c>
    </row>
    <row r="262" spans="3:3" x14ac:dyDescent="0.3">
      <c r="C262" t="str">
        <f>_xlfn.IFS(A261&gt; 30," 30+ years",A261&gt;20," 21 to 30 years ",A261&gt;10,"  11 to 20 years ",A261&gt;=0," 0 to 10 years")</f>
        <v xml:space="preserve"> 0 to 10 years</v>
      </c>
    </row>
    <row r="263" spans="3:3" x14ac:dyDescent="0.3">
      <c r="C263" t="str">
        <f>_xlfn.IFS(A262&gt; 30," 30+ years",A262&gt;20," 21 to 30 years ",A262&gt;10,"  11 to 20 years ",A262&gt;=0," 0 to 10 years")</f>
        <v xml:space="preserve"> 0 to 10 years</v>
      </c>
    </row>
    <row r="264" spans="3:3" x14ac:dyDescent="0.3">
      <c r="C264" t="str">
        <f>_xlfn.IFS(A263&gt; 30," 30+ years",A263&gt;20," 21 to 30 years ",A263&gt;10,"  11 to 20 years ",A263&gt;=0," 0 to 10 years")</f>
        <v xml:space="preserve"> 0 to 10 years</v>
      </c>
    </row>
    <row r="265" spans="3:3" x14ac:dyDescent="0.3">
      <c r="C265" t="str">
        <f>_xlfn.IFS(A264&gt; 30," 30+ years",A264&gt;20," 21 to 30 years ",A264&gt;10,"  11 to 20 years ",A264&gt;=0," 0 to 10 years")</f>
        <v xml:space="preserve"> 0 to 10 years</v>
      </c>
    </row>
    <row r="266" spans="3:3" x14ac:dyDescent="0.3">
      <c r="C266" t="str">
        <f>_xlfn.IFS(A265&gt; 30," 30+ years",A265&gt;20," 21 to 30 years ",A265&gt;10,"  11 to 20 years ",A265&gt;=0," 0 to 10 years")</f>
        <v xml:space="preserve"> 0 to 10 years</v>
      </c>
    </row>
    <row r="267" spans="3:3" x14ac:dyDescent="0.3">
      <c r="C267" t="str">
        <f>_xlfn.IFS(A266&gt; 30," 30+ years",A266&gt;20," 21 to 30 years ",A266&gt;10,"  11 to 20 years ",A266&gt;=0," 0 to 10 years")</f>
        <v xml:space="preserve"> 0 to 10 years</v>
      </c>
    </row>
    <row r="268" spans="3:3" x14ac:dyDescent="0.3">
      <c r="C268" t="str">
        <f>_xlfn.IFS(A267&gt; 30," 30+ years",A267&gt;20," 21 to 30 years ",A267&gt;10,"  11 to 20 years ",A267&gt;=0," 0 to 10 years")</f>
        <v xml:space="preserve"> 0 to 10 years</v>
      </c>
    </row>
    <row r="269" spans="3:3" x14ac:dyDescent="0.3">
      <c r="C269" t="str">
        <f>_xlfn.IFS(A268&gt; 30," 30+ years",A268&gt;20," 21 to 30 years ",A268&gt;10,"  11 to 20 years ",A268&gt;=0," 0 to 10 years")</f>
        <v xml:space="preserve"> 0 to 10 years</v>
      </c>
    </row>
    <row r="270" spans="3:3" x14ac:dyDescent="0.3">
      <c r="C270" t="str">
        <f>_xlfn.IFS(A269&gt; 30," 30+ years",A269&gt;20," 21 to 30 years ",A269&gt;10,"  11 to 20 years ",A269&gt;=0," 0 to 10 years")</f>
        <v xml:space="preserve"> 0 to 10 years</v>
      </c>
    </row>
    <row r="271" spans="3:3" x14ac:dyDescent="0.3">
      <c r="C271" t="str">
        <f>_xlfn.IFS(A270&gt; 30," 30+ years",A270&gt;20," 21 to 30 years ",A270&gt;10,"  11 to 20 years ",A270&gt;=0," 0 to 10 years")</f>
        <v xml:space="preserve"> 0 to 10 years</v>
      </c>
    </row>
    <row r="272" spans="3:3" x14ac:dyDescent="0.3">
      <c r="C272" t="str">
        <f>_xlfn.IFS(A271&gt; 30," 30+ years",A271&gt;20," 21 to 30 years ",A271&gt;10,"  11 to 20 years ",A271&gt;=0," 0 to 10 years")</f>
        <v xml:space="preserve"> 0 to 10 years</v>
      </c>
    </row>
    <row r="273" spans="3:3" x14ac:dyDescent="0.3">
      <c r="C273" t="str">
        <f>_xlfn.IFS(A272&gt; 30," 30+ years",A272&gt;20," 21 to 30 years ",A272&gt;10,"  11 to 20 years ",A272&gt;=0," 0 to 10 years")</f>
        <v xml:space="preserve"> 0 to 10 years</v>
      </c>
    </row>
    <row r="274" spans="3:3" x14ac:dyDescent="0.3">
      <c r="C274" t="str">
        <f>_xlfn.IFS(A273&gt; 30," 30+ years",A273&gt;20," 21 to 30 years ",A273&gt;10,"  11 to 20 years ",A273&gt;=0," 0 to 10 years")</f>
        <v xml:space="preserve"> 0 to 10 years</v>
      </c>
    </row>
    <row r="275" spans="3:3" x14ac:dyDescent="0.3">
      <c r="C275" t="str">
        <f>_xlfn.IFS(A274&gt; 30," 30+ years",A274&gt;20," 21 to 30 years ",A274&gt;10,"  11 to 20 years ",A274&gt;=0," 0 to 10 years")</f>
        <v xml:space="preserve"> 0 to 10 years</v>
      </c>
    </row>
    <row r="276" spans="3:3" x14ac:dyDescent="0.3">
      <c r="C276" t="str">
        <f>_xlfn.IFS(A275&gt; 30," 30+ years",A275&gt;20," 21 to 30 years ",A275&gt;10,"  11 to 20 years ",A275&gt;=0," 0 to 10 years")</f>
        <v xml:space="preserve"> 0 to 10 years</v>
      </c>
    </row>
    <row r="277" spans="3:3" x14ac:dyDescent="0.3">
      <c r="C277" t="str">
        <f>_xlfn.IFS(A276&gt; 30," 30+ years",A276&gt;20," 21 to 30 years ",A276&gt;10,"  11 to 20 years ",A276&gt;=0," 0 to 10 years")</f>
        <v xml:space="preserve"> 0 to 10 years</v>
      </c>
    </row>
    <row r="278" spans="3:3" x14ac:dyDescent="0.3">
      <c r="C278" t="str">
        <f>_xlfn.IFS(A277&gt; 30," 30+ years",A277&gt;20," 21 to 30 years ",A277&gt;10,"  11 to 20 years ",A277&gt;=0," 0 to 10 years")</f>
        <v xml:space="preserve"> 0 to 10 years</v>
      </c>
    </row>
    <row r="279" spans="3:3" x14ac:dyDescent="0.3">
      <c r="C279" t="str">
        <f>_xlfn.IFS(A278&gt; 30," 30+ years",A278&gt;20," 21 to 30 years ",A278&gt;10,"  11 to 20 years ",A278&gt;=0," 0 to 10 years")</f>
        <v xml:space="preserve"> 0 to 10 years</v>
      </c>
    </row>
    <row r="280" spans="3:3" x14ac:dyDescent="0.3">
      <c r="C280" t="str">
        <f>_xlfn.IFS(A279&gt; 30," 30+ years",A279&gt;20," 21 to 30 years ",A279&gt;10,"  11 to 20 years ",A279&gt;=0," 0 to 10 years")</f>
        <v xml:space="preserve"> 0 to 10 years</v>
      </c>
    </row>
    <row r="281" spans="3:3" x14ac:dyDescent="0.3">
      <c r="C281" t="str">
        <f>_xlfn.IFS(A280&gt; 30," 30+ years",A280&gt;20," 21 to 30 years ",A280&gt;10,"  11 to 20 years ",A280&gt;=0," 0 to 10 years")</f>
        <v xml:space="preserve"> 0 to 10 years</v>
      </c>
    </row>
    <row r="282" spans="3:3" x14ac:dyDescent="0.3">
      <c r="C282" t="str">
        <f>_xlfn.IFS(A281&gt; 30," 30+ years",A281&gt;20," 21 to 30 years ",A281&gt;10,"  11 to 20 years ",A281&gt;=0," 0 to 10 years")</f>
        <v xml:space="preserve"> 0 to 10 years</v>
      </c>
    </row>
    <row r="283" spans="3:3" x14ac:dyDescent="0.3">
      <c r="C283" t="str">
        <f>_xlfn.IFS(A282&gt; 30," 30+ years",A282&gt;20," 21 to 30 years ",A282&gt;10,"  11 to 20 years ",A282&gt;=0," 0 to 10 years")</f>
        <v xml:space="preserve"> 0 to 10 years</v>
      </c>
    </row>
    <row r="284" spans="3:3" x14ac:dyDescent="0.3">
      <c r="C284" t="str">
        <f>_xlfn.IFS(A283&gt; 30," 30+ years",A283&gt;20," 21 to 30 years ",A283&gt;10,"  11 to 20 years ",A283&gt;=0," 0 to 10 years")</f>
        <v xml:space="preserve"> 0 to 10 years</v>
      </c>
    </row>
    <row r="285" spans="3:3" x14ac:dyDescent="0.3">
      <c r="C285" t="str">
        <f>_xlfn.IFS(A284&gt; 30," 30+ years",A284&gt;20," 21 to 30 years ",A284&gt;10,"  11 to 20 years ",A284&gt;=0," 0 to 10 years")</f>
        <v xml:space="preserve"> 0 to 10 years</v>
      </c>
    </row>
    <row r="286" spans="3:3" x14ac:dyDescent="0.3">
      <c r="C286" t="str">
        <f>_xlfn.IFS(A285&gt; 30," 30+ years",A285&gt;20," 21 to 30 years ",A285&gt;10,"  11 to 20 years ",A285&gt;=0," 0 to 10 years")</f>
        <v xml:space="preserve"> 0 to 10 years</v>
      </c>
    </row>
    <row r="287" spans="3:3" x14ac:dyDescent="0.3">
      <c r="C287" t="str">
        <f>_xlfn.IFS(A286&gt; 30," 30+ years",A286&gt;20," 21 to 30 years ",A286&gt;10,"  11 to 20 years ",A286&gt;=0," 0 to 10 years")</f>
        <v xml:space="preserve"> 0 to 10 years</v>
      </c>
    </row>
    <row r="288" spans="3:3" x14ac:dyDescent="0.3">
      <c r="C288" t="str">
        <f>_xlfn.IFS(A287&gt; 30," 30+ years",A287&gt;20," 21 to 30 years ",A287&gt;10,"  11 to 20 years ",A287&gt;=0," 0 to 10 years")</f>
        <v xml:space="preserve"> 0 to 10 years</v>
      </c>
    </row>
    <row r="289" spans="3:3" x14ac:dyDescent="0.3">
      <c r="C289" t="str">
        <f>_xlfn.IFS(A288&gt; 30," 30+ years",A288&gt;20," 21 to 30 years ",A288&gt;10,"  11 to 20 years ",A288&gt;=0," 0 to 10 years")</f>
        <v xml:space="preserve"> 0 to 10 years</v>
      </c>
    </row>
    <row r="290" spans="3:3" x14ac:dyDescent="0.3">
      <c r="C290" t="str">
        <f>_xlfn.IFS(A289&gt; 30," 30+ years",A289&gt;20," 21 to 30 years ",A289&gt;10,"  11 to 20 years ",A289&gt;=0," 0 to 10 years")</f>
        <v xml:space="preserve"> 0 to 10 years</v>
      </c>
    </row>
    <row r="291" spans="3:3" x14ac:dyDescent="0.3">
      <c r="C291" t="str">
        <f>_xlfn.IFS(A290&gt; 30," 30+ years",A290&gt;20," 21 to 30 years ",A290&gt;10,"  11 to 20 years ",A290&gt;=0," 0 to 10 years")</f>
        <v xml:space="preserve"> 0 to 10 years</v>
      </c>
    </row>
    <row r="292" spans="3:3" x14ac:dyDescent="0.3">
      <c r="C292" t="str">
        <f>_xlfn.IFS(A291&gt; 30," 30+ years",A291&gt;20," 21 to 30 years ",A291&gt;10,"  11 to 20 years ",A291&gt;=0," 0 to 10 years")</f>
        <v xml:space="preserve"> 0 to 10 years</v>
      </c>
    </row>
    <row r="293" spans="3:3" x14ac:dyDescent="0.3">
      <c r="C293" t="str">
        <f>_xlfn.IFS(A292&gt; 30," 30+ years",A292&gt;20," 21 to 30 years ",A292&gt;10,"  11 to 20 years ",A292&gt;=0," 0 to 10 years")</f>
        <v xml:space="preserve"> 0 to 10 years</v>
      </c>
    </row>
    <row r="294" spans="3:3" x14ac:dyDescent="0.3">
      <c r="C294" t="str">
        <f>_xlfn.IFS(A293&gt; 30," 30+ years",A293&gt;20," 21 to 30 years ",A293&gt;10,"  11 to 20 years ",A293&gt;=0," 0 to 10 years")</f>
        <v xml:space="preserve"> 0 to 10 years</v>
      </c>
    </row>
    <row r="295" spans="3:3" x14ac:dyDescent="0.3">
      <c r="C295" t="str">
        <f>_xlfn.IFS(A294&gt; 30," 30+ years",A294&gt;20," 21 to 30 years ",A294&gt;10,"  11 to 20 years ",A294&gt;=0," 0 to 10 years")</f>
        <v xml:space="preserve"> 0 to 10 years</v>
      </c>
    </row>
    <row r="296" spans="3:3" x14ac:dyDescent="0.3">
      <c r="C296" t="str">
        <f>_xlfn.IFS(A295&gt; 30," 30+ years",A295&gt;20," 21 to 30 years ",A295&gt;10,"  11 to 20 years ",A295&gt;=0," 0 to 10 years")</f>
        <v xml:space="preserve"> 0 to 10 years</v>
      </c>
    </row>
    <row r="297" spans="3:3" x14ac:dyDescent="0.3">
      <c r="C297" t="str">
        <f>_xlfn.IFS(A296&gt; 30," 30+ years",A296&gt;20," 21 to 30 years ",A296&gt;10,"  11 to 20 years ",A296&gt;=0," 0 to 10 years")</f>
        <v xml:space="preserve"> 0 to 10 years</v>
      </c>
    </row>
    <row r="298" spans="3:3" x14ac:dyDescent="0.3">
      <c r="C298" t="str">
        <f>_xlfn.IFS(A297&gt; 30," 30+ years",A297&gt;20," 21 to 30 years ",A297&gt;10,"  11 to 20 years ",A297&gt;=0," 0 to 10 years")</f>
        <v xml:space="preserve"> 0 to 10 years</v>
      </c>
    </row>
    <row r="299" spans="3:3" x14ac:dyDescent="0.3">
      <c r="C299" t="str">
        <f>_xlfn.IFS(A298&gt; 30," 30+ years",A298&gt;20," 21 to 30 years ",A298&gt;10,"  11 to 20 years ",A298&gt;=0," 0 to 10 years")</f>
        <v xml:space="preserve"> 0 to 10 years</v>
      </c>
    </row>
    <row r="300" spans="3:3" x14ac:dyDescent="0.3">
      <c r="C300" t="str">
        <f>_xlfn.IFS(A299&gt; 30," 30+ years",A299&gt;20," 21 to 30 years ",A299&gt;10,"  11 to 20 years ",A299&gt;=0," 0 to 10 years")</f>
        <v xml:space="preserve"> 0 to 10 years</v>
      </c>
    </row>
    <row r="301" spans="3:3" x14ac:dyDescent="0.3">
      <c r="C301" t="str">
        <f>_xlfn.IFS(A300&gt; 30," 30+ years",A300&gt;20," 21 to 30 years ",A300&gt;10,"  11 to 20 years ",A300&gt;=0," 0 to 10 years")</f>
        <v xml:space="preserve"> 0 to 10 years</v>
      </c>
    </row>
    <row r="302" spans="3:3" x14ac:dyDescent="0.3">
      <c r="C302" t="str">
        <f>_xlfn.IFS(A301&gt; 30," 30+ years",A301&gt;20," 21 to 30 years ",A301&gt;10,"  11 to 20 years ",A301&gt;=0," 0 to 10 years")</f>
        <v xml:space="preserve"> 0 to 10 years</v>
      </c>
    </row>
    <row r="303" spans="3:3" x14ac:dyDescent="0.3">
      <c r="C303" t="str">
        <f>_xlfn.IFS(A302&gt; 30," 30+ years",A302&gt;20," 21 to 30 years ",A302&gt;10,"  11 to 20 years ",A302&gt;=0," 0 to 10 years")</f>
        <v xml:space="preserve"> 0 to 10 years</v>
      </c>
    </row>
    <row r="304" spans="3:3" x14ac:dyDescent="0.3">
      <c r="C304" t="str">
        <f>_xlfn.IFS(A303&gt; 30," 30+ years",A303&gt;20," 21 to 30 years ",A303&gt;10,"  11 to 20 years ",A303&gt;=0," 0 to 10 years")</f>
        <v xml:space="preserve"> 0 to 10 years</v>
      </c>
    </row>
    <row r="305" spans="3:3" x14ac:dyDescent="0.3">
      <c r="C305" t="str">
        <f>_xlfn.IFS(A304&gt; 30," 30+ years",A304&gt;20," 21 to 30 years ",A304&gt;10,"  11 to 20 years ",A304&gt;=0," 0 to 10 years")</f>
        <v xml:space="preserve"> 0 to 10 years</v>
      </c>
    </row>
    <row r="306" spans="3:3" x14ac:dyDescent="0.3">
      <c r="C306" t="str">
        <f>_xlfn.IFS(A305&gt; 30," 30+ years",A305&gt;20," 21 to 30 years ",A305&gt;10,"  11 to 20 years ",A305&gt;=0," 0 to 10 years")</f>
        <v xml:space="preserve"> 0 to 10 years</v>
      </c>
    </row>
    <row r="307" spans="3:3" x14ac:dyDescent="0.3">
      <c r="C307" t="str">
        <f>_xlfn.IFS(A306&gt; 30," 30+ years",A306&gt;20," 21 to 30 years ",A306&gt;10,"  11 to 20 years ",A306&gt;=0," 0 to 10 years")</f>
        <v xml:space="preserve"> 0 to 10 years</v>
      </c>
    </row>
    <row r="308" spans="3:3" x14ac:dyDescent="0.3">
      <c r="C308" t="str">
        <f>_xlfn.IFS(A307&gt; 30," 30+ years",A307&gt;20," 21 to 30 years ",A307&gt;10,"  11 to 20 years ",A307&gt;=0," 0 to 10 years")</f>
        <v xml:space="preserve"> 0 to 10 years</v>
      </c>
    </row>
    <row r="309" spans="3:3" x14ac:dyDescent="0.3">
      <c r="C309" t="str">
        <f>_xlfn.IFS(A308&gt; 30," 30+ years",A308&gt;20," 21 to 30 years ",A308&gt;10,"  11 to 20 years ",A308&gt;=0," 0 to 10 years")</f>
        <v xml:space="preserve"> 0 to 10 years</v>
      </c>
    </row>
    <row r="310" spans="3:3" x14ac:dyDescent="0.3">
      <c r="C310" t="str">
        <f>_xlfn.IFS(A309&gt; 30," 30+ years",A309&gt;20," 21 to 30 years ",A309&gt;10,"  11 to 20 years ",A309&gt;=0," 0 to 10 years")</f>
        <v xml:space="preserve"> 0 to 10 years</v>
      </c>
    </row>
    <row r="311" spans="3:3" x14ac:dyDescent="0.3">
      <c r="C311" t="str">
        <f>_xlfn.IFS(A310&gt; 30," 30+ years",A310&gt;20," 21 to 30 years ",A310&gt;10,"  11 to 20 years ",A310&gt;=0," 0 to 10 years")</f>
        <v xml:space="preserve"> 0 to 10 years</v>
      </c>
    </row>
    <row r="312" spans="3:3" x14ac:dyDescent="0.3">
      <c r="C312" t="str">
        <f>_xlfn.IFS(A311&gt; 30," 30+ years",A311&gt;20," 21 to 30 years ",A311&gt;10,"  11 to 20 years ",A311&gt;=0," 0 to 10 years")</f>
        <v xml:space="preserve"> 0 to 10 years</v>
      </c>
    </row>
    <row r="313" spans="3:3" x14ac:dyDescent="0.3">
      <c r="C313" t="str">
        <f>_xlfn.IFS(A312&gt; 30," 30+ years",A312&gt;20," 21 to 30 years ",A312&gt;10,"  11 to 20 years ",A312&gt;=0," 0 to 10 years")</f>
        <v xml:space="preserve"> 0 to 10 years</v>
      </c>
    </row>
    <row r="314" spans="3:3" x14ac:dyDescent="0.3">
      <c r="C314" t="str">
        <f>_xlfn.IFS(A313&gt; 30," 30+ years",A313&gt;20," 21 to 30 years ",A313&gt;10,"  11 to 20 years ",A313&gt;=0," 0 to 10 years")</f>
        <v xml:space="preserve"> 0 to 10 years</v>
      </c>
    </row>
    <row r="315" spans="3:3" x14ac:dyDescent="0.3">
      <c r="C315" t="str">
        <f>_xlfn.IFS(A314&gt; 30," 30+ years",A314&gt;20," 21 to 30 years ",A314&gt;10,"  11 to 20 years ",A314&gt;=0," 0 to 10 years")</f>
        <v xml:space="preserve"> 0 to 10 years</v>
      </c>
    </row>
    <row r="316" spans="3:3" x14ac:dyDescent="0.3">
      <c r="C316" t="str">
        <f>_xlfn.IFS(A315&gt; 30," 30+ years",A315&gt;20," 21 to 30 years ",A315&gt;10,"  11 to 20 years ",A315&gt;=0," 0 to 10 years")</f>
        <v xml:space="preserve"> 0 to 10 years</v>
      </c>
    </row>
    <row r="317" spans="3:3" x14ac:dyDescent="0.3">
      <c r="C317" t="str">
        <f>_xlfn.IFS(A316&gt; 30," 30+ years",A316&gt;20," 21 to 30 years ",A316&gt;10,"  11 to 20 years ",A316&gt;=0," 0 to 10 years")</f>
        <v xml:space="preserve"> 0 to 10 years</v>
      </c>
    </row>
    <row r="318" spans="3:3" x14ac:dyDescent="0.3">
      <c r="C318" t="str">
        <f>_xlfn.IFS(A317&gt; 30," 30+ years",A317&gt;20," 21 to 30 years ",A317&gt;10,"  11 to 20 years ",A317&gt;=0," 0 to 10 years")</f>
        <v xml:space="preserve"> 0 to 10 years</v>
      </c>
    </row>
    <row r="319" spans="3:3" x14ac:dyDescent="0.3">
      <c r="C319" t="str">
        <f>_xlfn.IFS(A318&gt; 30," 30+ years",A318&gt;20," 21 to 30 years ",A318&gt;10,"  11 to 20 years ",A318&gt;=0," 0 to 10 years")</f>
        <v xml:space="preserve"> 0 to 10 years</v>
      </c>
    </row>
    <row r="320" spans="3:3" x14ac:dyDescent="0.3">
      <c r="C320" t="str">
        <f>_xlfn.IFS(A319&gt; 30," 30+ years",A319&gt;20," 21 to 30 years ",A319&gt;10,"  11 to 20 years ",A319&gt;=0," 0 to 10 years")</f>
        <v xml:space="preserve"> 0 to 10 years</v>
      </c>
    </row>
    <row r="321" spans="3:3" x14ac:dyDescent="0.3">
      <c r="C321" t="str">
        <f>_xlfn.IFS(A320&gt; 30," 30+ years",A320&gt;20," 21 to 30 years ",A320&gt;10,"  11 to 20 years ",A320&gt;=0," 0 to 10 years")</f>
        <v xml:space="preserve"> 0 to 10 years</v>
      </c>
    </row>
    <row r="322" spans="3:3" x14ac:dyDescent="0.3">
      <c r="C322" t="str">
        <f>_xlfn.IFS(A321&gt; 30," 30+ years",A321&gt;20," 21 to 30 years ",A321&gt;10,"  11 to 20 years ",A321&gt;=0," 0 to 10 years")</f>
        <v xml:space="preserve"> 0 to 10 years</v>
      </c>
    </row>
    <row r="323" spans="3:3" x14ac:dyDescent="0.3">
      <c r="C323" t="str">
        <f>_xlfn.IFS(A322&gt; 30," 30+ years",A322&gt;20," 21 to 30 years ",A322&gt;10,"  11 to 20 years ",A322&gt;=0," 0 to 10 years")</f>
        <v xml:space="preserve"> 0 to 10 years</v>
      </c>
    </row>
    <row r="324" spans="3:3" x14ac:dyDescent="0.3">
      <c r="C324" t="str">
        <f>_xlfn.IFS(A323&gt; 30," 30+ years",A323&gt;20," 21 to 30 years ",A323&gt;10,"  11 to 20 years ",A323&gt;=0," 0 to 10 years")</f>
        <v xml:space="preserve"> 0 to 10 years</v>
      </c>
    </row>
    <row r="325" spans="3:3" x14ac:dyDescent="0.3">
      <c r="C325" t="str">
        <f>_xlfn.IFS(A324&gt; 30," 30+ years",A324&gt;20," 21 to 30 years ",A324&gt;10,"  11 to 20 years ",A324&gt;=0," 0 to 10 years")</f>
        <v xml:space="preserve"> 0 to 10 years</v>
      </c>
    </row>
    <row r="326" spans="3:3" x14ac:dyDescent="0.3">
      <c r="C326" t="str">
        <f>_xlfn.IFS(A325&gt; 30," 30+ years",A325&gt;20," 21 to 30 years ",A325&gt;10,"  11 to 20 years ",A325&gt;=0," 0 to 10 years")</f>
        <v xml:space="preserve"> 0 to 10 years</v>
      </c>
    </row>
    <row r="327" spans="3:3" x14ac:dyDescent="0.3">
      <c r="C327" t="str">
        <f>_xlfn.IFS(A326&gt; 30," 30+ years",A326&gt;20," 21 to 30 years ",A326&gt;10,"  11 to 20 years ",A326&gt;=0," 0 to 10 years")</f>
        <v xml:space="preserve"> 0 to 10 years</v>
      </c>
    </row>
    <row r="328" spans="3:3" x14ac:dyDescent="0.3">
      <c r="C328" t="str">
        <f>_xlfn.IFS(A327&gt; 30," 30+ years",A327&gt;20," 21 to 30 years ",A327&gt;10,"  11 to 20 years ",A327&gt;=0," 0 to 10 years")</f>
        <v xml:space="preserve"> 0 to 10 years</v>
      </c>
    </row>
    <row r="329" spans="3:3" x14ac:dyDescent="0.3">
      <c r="C329" t="str">
        <f>_xlfn.IFS(A328&gt; 30," 30+ years",A328&gt;20," 21 to 30 years ",A328&gt;10,"  11 to 20 years ",A328&gt;=0," 0 to 10 years")</f>
        <v xml:space="preserve"> 0 to 10 years</v>
      </c>
    </row>
    <row r="330" spans="3:3" x14ac:dyDescent="0.3">
      <c r="C330" t="str">
        <f>_xlfn.IFS(A329&gt; 30," 30+ years",A329&gt;20," 21 to 30 years ",A329&gt;10,"  11 to 20 years ",A329&gt;=0," 0 to 10 years")</f>
        <v xml:space="preserve"> 0 to 10 years</v>
      </c>
    </row>
    <row r="331" spans="3:3" x14ac:dyDescent="0.3">
      <c r="C331" t="str">
        <f>_xlfn.IFS(A330&gt; 30," 30+ years",A330&gt;20," 21 to 30 years ",A330&gt;10,"  11 to 20 years ",A330&gt;=0," 0 to 10 years")</f>
        <v xml:space="preserve"> 0 to 10 years</v>
      </c>
    </row>
    <row r="332" spans="3:3" x14ac:dyDescent="0.3">
      <c r="C332" t="str">
        <f>_xlfn.IFS(A331&gt; 30," 30+ years",A331&gt;20," 21 to 30 years ",A331&gt;10,"  11 to 20 years ",A331&gt;=0," 0 to 10 years")</f>
        <v xml:space="preserve"> 0 to 10 years</v>
      </c>
    </row>
    <row r="333" spans="3:3" x14ac:dyDescent="0.3">
      <c r="C333" t="str">
        <f>_xlfn.IFS(A332&gt; 30," 30+ years",A332&gt;20," 21 to 30 years ",A332&gt;10,"  11 to 20 years ",A332&gt;=0," 0 to 10 years")</f>
        <v xml:space="preserve"> 0 to 10 years</v>
      </c>
    </row>
    <row r="334" spans="3:3" x14ac:dyDescent="0.3">
      <c r="C334" t="str">
        <f>_xlfn.IFS(A333&gt; 30," 30+ years",A333&gt;20," 21 to 30 years ",A333&gt;10,"  11 to 20 years ",A333&gt;=0," 0 to 10 years")</f>
        <v xml:space="preserve"> 0 to 10 years</v>
      </c>
    </row>
    <row r="335" spans="3:3" x14ac:dyDescent="0.3">
      <c r="C335" t="str">
        <f>_xlfn.IFS(A334&gt; 30," 30+ years",A334&gt;20," 21 to 30 years ",A334&gt;10,"  11 to 20 years ",A334&gt;=0," 0 to 10 years")</f>
        <v xml:space="preserve"> 0 to 10 years</v>
      </c>
    </row>
    <row r="336" spans="3:3" x14ac:dyDescent="0.3">
      <c r="C336" t="str">
        <f>_xlfn.IFS(A335&gt; 30," 30+ years",A335&gt;20," 21 to 30 years ",A335&gt;10,"  11 to 20 years ",A335&gt;=0," 0 to 10 years")</f>
        <v xml:space="preserve"> 0 to 10 years</v>
      </c>
    </row>
    <row r="337" spans="3:3" x14ac:dyDescent="0.3">
      <c r="C337" t="str">
        <f>_xlfn.IFS(A336&gt; 30," 30+ years",A336&gt;20," 21 to 30 years ",A336&gt;10,"  11 to 20 years ",A336&gt;=0," 0 to 10 years")</f>
        <v xml:space="preserve"> 0 to 10 years</v>
      </c>
    </row>
    <row r="338" spans="3:3" x14ac:dyDescent="0.3">
      <c r="C338" t="str">
        <f>_xlfn.IFS(A337&gt; 30," 30+ years",A337&gt;20," 21 to 30 years ",A337&gt;10,"  11 to 20 years ",A337&gt;=0," 0 to 10 years")</f>
        <v xml:space="preserve"> 0 to 10 years</v>
      </c>
    </row>
    <row r="339" spans="3:3" x14ac:dyDescent="0.3">
      <c r="C339" t="str">
        <f>_xlfn.IFS(A338&gt; 30," 30+ years",A338&gt;20," 21 to 30 years ",A338&gt;10,"  11 to 20 years ",A338&gt;=0," 0 to 10 years")</f>
        <v xml:space="preserve"> 0 to 10 years</v>
      </c>
    </row>
    <row r="340" spans="3:3" x14ac:dyDescent="0.3">
      <c r="C340" t="str">
        <f>_xlfn.IFS(A339&gt; 30," 30+ years",A339&gt;20," 21 to 30 years ",A339&gt;10,"  11 to 20 years ",A339&gt;=0," 0 to 10 years")</f>
        <v xml:space="preserve"> 0 to 10 years</v>
      </c>
    </row>
    <row r="341" spans="3:3" x14ac:dyDescent="0.3">
      <c r="C341" t="str">
        <f>_xlfn.IFS(A340&gt; 30," 30+ years",A340&gt;20," 21 to 30 years ",A340&gt;10,"  11 to 20 years ",A340&gt;=0," 0 to 10 years")</f>
        <v xml:space="preserve"> 0 to 10 years</v>
      </c>
    </row>
    <row r="342" spans="3:3" x14ac:dyDescent="0.3">
      <c r="C342" t="str">
        <f>_xlfn.IFS(A341&gt; 30," 30+ years",A341&gt;20," 21 to 30 years ",A341&gt;10,"  11 to 20 years ",A341&gt;=0," 0 to 10 years")</f>
        <v xml:space="preserve"> 0 to 10 years</v>
      </c>
    </row>
    <row r="343" spans="3:3" x14ac:dyDescent="0.3">
      <c r="C343" t="str">
        <f>_xlfn.IFS(A342&gt; 30," 30+ years",A342&gt;20," 21 to 30 years ",A342&gt;10,"  11 to 20 years ",A342&gt;=0," 0 to 10 years")</f>
        <v xml:space="preserve"> 0 to 10 years</v>
      </c>
    </row>
    <row r="344" spans="3:3" x14ac:dyDescent="0.3">
      <c r="C344" t="str">
        <f>_xlfn.IFS(A343&gt; 30," 30+ years",A343&gt;20," 21 to 30 years ",A343&gt;10,"  11 to 20 years ",A343&gt;=0," 0 to 10 years")</f>
        <v xml:space="preserve"> 0 to 10 years</v>
      </c>
    </row>
    <row r="345" spans="3:3" x14ac:dyDescent="0.3">
      <c r="C345" t="str">
        <f>_xlfn.IFS(A344&gt; 30," 30+ years",A344&gt;20," 21 to 30 years ",A344&gt;10,"  11 to 20 years ",A344&gt;=0," 0 to 10 years")</f>
        <v xml:space="preserve"> 0 to 10 years</v>
      </c>
    </row>
    <row r="346" spans="3:3" x14ac:dyDescent="0.3">
      <c r="C346" t="str">
        <f>_xlfn.IFS(A345&gt; 30," 30+ years",A345&gt;20," 21 to 30 years ",A345&gt;10,"  11 to 20 years ",A345&gt;=0," 0 to 10 years")</f>
        <v xml:space="preserve"> 0 to 10 years</v>
      </c>
    </row>
    <row r="347" spans="3:3" x14ac:dyDescent="0.3">
      <c r="C347" t="str">
        <f>_xlfn.IFS(A346&gt; 30," 30+ years",A346&gt;20," 21 to 30 years ",A346&gt;10,"  11 to 20 years ",A346&gt;=0," 0 to 10 years")</f>
        <v xml:space="preserve"> 0 to 10 years</v>
      </c>
    </row>
    <row r="348" spans="3:3" x14ac:dyDescent="0.3">
      <c r="C348" t="str">
        <f>_xlfn.IFS(A347&gt; 30," 30+ years",A347&gt;20," 21 to 30 years ",A347&gt;10,"  11 to 20 years ",A347&gt;=0," 0 to 10 years")</f>
        <v xml:space="preserve"> 0 to 10 years</v>
      </c>
    </row>
    <row r="349" spans="3:3" x14ac:dyDescent="0.3">
      <c r="C349" t="str">
        <f>_xlfn.IFS(A348&gt; 30," 30+ years",A348&gt;20," 21 to 30 years ",A348&gt;10,"  11 to 20 years ",A348&gt;=0," 0 to 10 years")</f>
        <v xml:space="preserve"> 0 to 10 years</v>
      </c>
    </row>
    <row r="350" spans="3:3" x14ac:dyDescent="0.3">
      <c r="C350" t="str">
        <f>_xlfn.IFS(A349&gt; 30," 30+ years",A349&gt;20," 21 to 30 years ",A349&gt;10,"  11 to 20 years ",A349&gt;=0," 0 to 10 years")</f>
        <v xml:space="preserve"> 0 to 10 years</v>
      </c>
    </row>
    <row r="351" spans="3:3" x14ac:dyDescent="0.3">
      <c r="C351" t="str">
        <f>_xlfn.IFS(A350&gt; 30," 30+ years",A350&gt;20," 21 to 30 years ",A350&gt;10,"  11 to 20 years ",A350&gt;=0," 0 to 10 years")</f>
        <v xml:space="preserve"> 0 to 10 years</v>
      </c>
    </row>
    <row r="352" spans="3:3" x14ac:dyDescent="0.3">
      <c r="C352" t="str">
        <f>_xlfn.IFS(A351&gt; 30," 30+ years",A351&gt;20," 21 to 30 years ",A351&gt;10,"  11 to 20 years ",A351&gt;=0," 0 to 10 years")</f>
        <v xml:space="preserve"> 0 to 10 years</v>
      </c>
    </row>
    <row r="353" spans="3:3" x14ac:dyDescent="0.3">
      <c r="C353" t="str">
        <f>_xlfn.IFS(A352&gt; 30," 30+ years",A352&gt;20," 21 to 30 years ",A352&gt;10,"  11 to 20 years ",A352&gt;=0," 0 to 10 years")</f>
        <v xml:space="preserve"> 0 to 10 years</v>
      </c>
    </row>
    <row r="354" spans="3:3" x14ac:dyDescent="0.3">
      <c r="C354" t="str">
        <f>_xlfn.IFS(A353&gt; 30," 30+ years",A353&gt;20," 21 to 30 years ",A353&gt;10,"  11 to 20 years ",A353&gt;=0," 0 to 10 years")</f>
        <v xml:space="preserve"> 0 to 10 years</v>
      </c>
    </row>
    <row r="355" spans="3:3" x14ac:dyDescent="0.3">
      <c r="C355" t="str">
        <f>_xlfn.IFS(A354&gt; 30," 30+ years",A354&gt;20," 21 to 30 years ",A354&gt;10,"  11 to 20 years ",A354&gt;=0," 0 to 10 years")</f>
        <v xml:space="preserve"> 0 to 10 years</v>
      </c>
    </row>
    <row r="356" spans="3:3" x14ac:dyDescent="0.3">
      <c r="C356" t="str">
        <f>_xlfn.IFS(A355&gt; 30," 30+ years",A355&gt;20," 21 to 30 years ",A355&gt;10,"  11 to 20 years ",A355&gt;=0," 0 to 10 years")</f>
        <v xml:space="preserve"> 0 to 10 years</v>
      </c>
    </row>
    <row r="357" spans="3:3" x14ac:dyDescent="0.3">
      <c r="C357" t="str">
        <f>_xlfn.IFS(A356&gt; 30," 30+ years",A356&gt;20," 21 to 30 years ",A356&gt;10,"  11 to 20 years ",A356&gt;=0," 0 to 10 years")</f>
        <v xml:space="preserve"> 0 to 10 years</v>
      </c>
    </row>
    <row r="358" spans="3:3" x14ac:dyDescent="0.3">
      <c r="C358" t="str">
        <f>_xlfn.IFS(A357&gt; 30," 30+ years",A357&gt;20," 21 to 30 years ",A357&gt;10,"  11 to 20 years ",A357&gt;=0," 0 to 10 years")</f>
        <v xml:space="preserve"> 0 to 10 years</v>
      </c>
    </row>
    <row r="359" spans="3:3" x14ac:dyDescent="0.3">
      <c r="C359" t="str">
        <f>_xlfn.IFS(A358&gt; 30," 30+ years",A358&gt;20," 21 to 30 years ",A358&gt;10,"  11 to 20 years ",A358&gt;=0," 0 to 10 years")</f>
        <v xml:space="preserve"> 0 to 10 years</v>
      </c>
    </row>
    <row r="360" spans="3:3" x14ac:dyDescent="0.3">
      <c r="C360" t="str">
        <f>_xlfn.IFS(A359&gt; 30," 30+ years",A359&gt;20," 21 to 30 years ",A359&gt;10,"  11 to 20 years ",A359&gt;=0," 0 to 10 years")</f>
        <v xml:space="preserve"> 0 to 10 years</v>
      </c>
    </row>
    <row r="361" spans="3:3" x14ac:dyDescent="0.3">
      <c r="C361" t="str">
        <f>_xlfn.IFS(A360&gt; 30," 30+ years",A360&gt;20," 21 to 30 years ",A360&gt;10,"  11 to 20 years ",A360&gt;=0," 0 to 10 years")</f>
        <v xml:space="preserve"> 0 to 10 years</v>
      </c>
    </row>
    <row r="362" spans="3:3" x14ac:dyDescent="0.3">
      <c r="C362" t="str">
        <f>_xlfn.IFS(A361&gt; 30," 30+ years",A361&gt;20," 21 to 30 years ",A361&gt;10,"  11 to 20 years ",A361&gt;=0," 0 to 10 years")</f>
        <v xml:space="preserve"> 0 to 10 years</v>
      </c>
    </row>
    <row r="363" spans="3:3" x14ac:dyDescent="0.3">
      <c r="C363" t="str">
        <f>_xlfn.IFS(A362&gt; 30," 30+ years",A362&gt;20," 21 to 30 years ",A362&gt;10,"  11 to 20 years ",A362&gt;=0," 0 to 10 years")</f>
        <v xml:space="preserve"> 0 to 10 years</v>
      </c>
    </row>
    <row r="364" spans="3:3" x14ac:dyDescent="0.3">
      <c r="C364" t="str">
        <f>_xlfn.IFS(A363&gt; 30," 30+ years",A363&gt;20," 21 to 30 years ",A363&gt;10,"  11 to 20 years ",A363&gt;=0," 0 to 10 years")</f>
        <v xml:space="preserve"> 0 to 10 years</v>
      </c>
    </row>
    <row r="365" spans="3:3" x14ac:dyDescent="0.3">
      <c r="C365" t="str">
        <f>_xlfn.IFS(A364&gt; 30," 30+ years",A364&gt;20," 21 to 30 years ",A364&gt;10,"  11 to 20 years ",A364&gt;=0," 0 to 10 years")</f>
        <v xml:space="preserve"> 0 to 10 years</v>
      </c>
    </row>
    <row r="366" spans="3:3" x14ac:dyDescent="0.3">
      <c r="C366" t="str">
        <f>_xlfn.IFS(A365&gt; 30," 30+ years",A365&gt;20," 21 to 30 years ",A365&gt;10,"  11 to 20 years ",A365&gt;=0," 0 to 10 years")</f>
        <v xml:space="preserve"> 0 to 10 years</v>
      </c>
    </row>
    <row r="367" spans="3:3" x14ac:dyDescent="0.3">
      <c r="C367" t="str">
        <f>_xlfn.IFS(A366&gt; 30," 30+ years",A366&gt;20," 21 to 30 years ",A366&gt;10,"  11 to 20 years ",A366&gt;=0," 0 to 10 years")</f>
        <v xml:space="preserve"> 0 to 10 years</v>
      </c>
    </row>
    <row r="368" spans="3:3" x14ac:dyDescent="0.3">
      <c r="C368" t="str">
        <f>_xlfn.IFS(A367&gt; 30," 30+ years",A367&gt;20," 21 to 30 years ",A367&gt;10,"  11 to 20 years ",A367&gt;=0," 0 to 10 years")</f>
        <v xml:space="preserve"> 0 to 10 years</v>
      </c>
    </row>
    <row r="369" spans="3:3" x14ac:dyDescent="0.3">
      <c r="C369" t="str">
        <f>_xlfn.IFS(A368&gt; 30," 30+ years",A368&gt;20," 21 to 30 years ",A368&gt;10,"  11 to 20 years ",A368&gt;=0," 0 to 10 years")</f>
        <v xml:space="preserve"> 0 to 10 years</v>
      </c>
    </row>
    <row r="370" spans="3:3" x14ac:dyDescent="0.3">
      <c r="C370" t="str">
        <f>_xlfn.IFS(A369&gt; 30," 30+ years",A369&gt;20," 21 to 30 years ",A369&gt;10,"  11 to 20 years ",A369&gt;=0," 0 to 10 years")</f>
        <v xml:space="preserve"> 0 to 10 years</v>
      </c>
    </row>
    <row r="371" spans="3:3" x14ac:dyDescent="0.3">
      <c r="C371" t="str">
        <f>_xlfn.IFS(A370&gt; 30," 30+ years",A370&gt;20," 21 to 30 years ",A370&gt;10,"  11 to 20 years ",A370&gt;=0," 0 to 10 years")</f>
        <v xml:space="preserve"> 0 to 10 years</v>
      </c>
    </row>
    <row r="372" spans="3:3" x14ac:dyDescent="0.3">
      <c r="C372" t="str">
        <f>_xlfn.IFS(A371&gt; 30," 30+ years",A371&gt;20," 21 to 30 years ",A371&gt;10,"  11 to 20 years ",A371&gt;=0," 0 to 10 years")</f>
        <v xml:space="preserve"> 0 to 10 years</v>
      </c>
    </row>
    <row r="373" spans="3:3" x14ac:dyDescent="0.3">
      <c r="C373" t="str">
        <f>_xlfn.IFS(A372&gt; 30," 30+ years",A372&gt;20," 21 to 30 years ",A372&gt;10,"  11 to 20 years ",A372&gt;=0," 0 to 10 years")</f>
        <v xml:space="preserve"> 0 to 10 years</v>
      </c>
    </row>
    <row r="374" spans="3:3" x14ac:dyDescent="0.3">
      <c r="C374" t="str">
        <f>_xlfn.IFS(A373&gt; 30," 30+ years",A373&gt;20," 21 to 30 years ",A373&gt;10,"  11 to 20 years ",A373&gt;=0," 0 to 10 years")</f>
        <v xml:space="preserve"> 0 to 10 years</v>
      </c>
    </row>
    <row r="375" spans="3:3" x14ac:dyDescent="0.3">
      <c r="C375" t="str">
        <f>_xlfn.IFS(A374&gt; 30," 30+ years",A374&gt;20," 21 to 30 years ",A374&gt;10,"  11 to 20 years ",A374&gt;=0," 0 to 10 years")</f>
        <v xml:space="preserve"> 0 to 10 years</v>
      </c>
    </row>
    <row r="376" spans="3:3" x14ac:dyDescent="0.3">
      <c r="C376" t="str">
        <f>_xlfn.IFS(A375&gt; 30," 30+ years",A375&gt;20," 21 to 30 years ",A375&gt;10,"  11 to 20 years ",A375&gt;=0," 0 to 10 years")</f>
        <v xml:space="preserve"> 0 to 10 years</v>
      </c>
    </row>
    <row r="377" spans="3:3" x14ac:dyDescent="0.3">
      <c r="C377" t="str">
        <f>_xlfn.IFS(A376&gt; 30," 30+ years",A376&gt;20," 21 to 30 years ",A376&gt;10,"  11 to 20 years ",A376&gt;=0," 0 to 10 years")</f>
        <v xml:space="preserve"> 0 to 10 years</v>
      </c>
    </row>
    <row r="378" spans="3:3" x14ac:dyDescent="0.3">
      <c r="C378" t="str">
        <f>_xlfn.IFS(A377&gt; 30," 30+ years",A377&gt;20," 21 to 30 years ",A377&gt;10,"  11 to 20 years ",A377&gt;=0," 0 to 10 years")</f>
        <v xml:space="preserve"> 0 to 10 years</v>
      </c>
    </row>
    <row r="379" spans="3:3" x14ac:dyDescent="0.3">
      <c r="C379" t="str">
        <f>_xlfn.IFS(A378&gt; 30," 30+ years",A378&gt;20," 21 to 30 years ",A378&gt;10,"  11 to 20 years ",A378&gt;=0," 0 to 10 years")</f>
        <v xml:space="preserve"> 0 to 10 years</v>
      </c>
    </row>
    <row r="380" spans="3:3" x14ac:dyDescent="0.3">
      <c r="C380" t="str">
        <f>_xlfn.IFS(A379&gt; 30," 30+ years",A379&gt;20," 21 to 30 years ",A379&gt;10,"  11 to 20 years ",A379&gt;=0," 0 to 10 years")</f>
        <v xml:space="preserve"> 0 to 10 years</v>
      </c>
    </row>
    <row r="381" spans="3:3" x14ac:dyDescent="0.3">
      <c r="C381" t="str">
        <f>_xlfn.IFS(A380&gt; 30," 30+ years",A380&gt;20," 21 to 30 years ",A380&gt;10,"  11 to 20 years ",A380&gt;=0," 0 to 10 years")</f>
        <v xml:space="preserve"> 0 to 10 years</v>
      </c>
    </row>
    <row r="382" spans="3:3" x14ac:dyDescent="0.3">
      <c r="C382" t="str">
        <f>_xlfn.IFS(A381&gt; 30," 30+ years",A381&gt;20," 21 to 30 years ",A381&gt;10,"  11 to 20 years ",A381&gt;=0," 0 to 10 years")</f>
        <v xml:space="preserve"> 0 to 10 years</v>
      </c>
    </row>
    <row r="383" spans="3:3" x14ac:dyDescent="0.3">
      <c r="C383" t="str">
        <f>_xlfn.IFS(A382&gt; 30," 30+ years",A382&gt;20," 21 to 30 years ",A382&gt;10,"  11 to 20 years ",A382&gt;=0," 0 to 10 years")</f>
        <v xml:space="preserve"> 0 to 10 years</v>
      </c>
    </row>
    <row r="384" spans="3:3" x14ac:dyDescent="0.3">
      <c r="C384" t="str">
        <f>_xlfn.IFS(A383&gt; 30," 30+ years",A383&gt;20," 21 to 30 years ",A383&gt;10,"  11 to 20 years ",A383&gt;=0," 0 to 10 years")</f>
        <v xml:space="preserve"> 0 to 10 years</v>
      </c>
    </row>
    <row r="385" spans="3:3" x14ac:dyDescent="0.3">
      <c r="C385" t="str">
        <f>_xlfn.IFS(A384&gt; 30," 30+ years",A384&gt;20," 21 to 30 years ",A384&gt;10,"  11 to 20 years ",A384&gt;=0," 0 to 10 years")</f>
        <v xml:space="preserve"> 0 to 10 years</v>
      </c>
    </row>
    <row r="386" spans="3:3" x14ac:dyDescent="0.3">
      <c r="C386" t="str">
        <f>_xlfn.IFS(A385&gt; 30," 30+ years",A385&gt;20," 21 to 30 years ",A385&gt;10,"  11 to 20 years ",A385&gt;=0," 0 to 10 years")</f>
        <v xml:space="preserve"> 0 to 10 years</v>
      </c>
    </row>
    <row r="387" spans="3:3" x14ac:dyDescent="0.3">
      <c r="C387" t="str">
        <f>_xlfn.IFS(A386&gt; 30," 30+ years",A386&gt;20," 21 to 30 years ",A386&gt;10,"  11 to 20 years ",A386&gt;=0," 0 to 10 years")</f>
        <v xml:space="preserve"> 0 to 10 years</v>
      </c>
    </row>
    <row r="388" spans="3:3" x14ac:dyDescent="0.3">
      <c r="C388" t="str">
        <f>_xlfn.IFS(A387&gt; 30," 30+ years",A387&gt;20," 21 to 30 years ",A387&gt;10,"  11 to 20 years ",A387&gt;=0," 0 to 10 years")</f>
        <v xml:space="preserve"> 0 to 10 years</v>
      </c>
    </row>
    <row r="389" spans="3:3" x14ac:dyDescent="0.3">
      <c r="C389" t="str">
        <f>_xlfn.IFS(A388&gt; 30," 30+ years",A388&gt;20," 21 to 30 years ",A388&gt;10,"  11 to 20 years ",A388&gt;=0," 0 to 10 years")</f>
        <v xml:space="preserve"> 0 to 10 years</v>
      </c>
    </row>
    <row r="390" spans="3:3" x14ac:dyDescent="0.3">
      <c r="C390" t="str">
        <f>_xlfn.IFS(A389&gt; 30," 30+ years",A389&gt;20," 21 to 30 years ",A389&gt;10,"  11 to 20 years ",A389&gt;=0," 0 to 10 years")</f>
        <v xml:space="preserve"> 0 to 10 years</v>
      </c>
    </row>
    <row r="391" spans="3:3" x14ac:dyDescent="0.3">
      <c r="C391" t="str">
        <f>_xlfn.IFS(A390&gt; 30," 30+ years",A390&gt;20," 21 to 30 years ",A390&gt;10,"  11 to 20 years ",A390&gt;=0," 0 to 10 years")</f>
        <v xml:space="preserve"> 0 to 10 years</v>
      </c>
    </row>
    <row r="392" spans="3:3" x14ac:dyDescent="0.3">
      <c r="C392" t="str">
        <f>_xlfn.IFS(A391&gt; 30," 30+ years",A391&gt;20," 21 to 30 years ",A391&gt;10,"  11 to 20 years ",A391&gt;=0," 0 to 10 years")</f>
        <v xml:space="preserve"> 0 to 10 years</v>
      </c>
    </row>
    <row r="393" spans="3:3" x14ac:dyDescent="0.3">
      <c r="C393" t="str">
        <f>_xlfn.IFS(A392&gt; 30," 30+ years",A392&gt;20," 21 to 30 years ",A392&gt;10,"  11 to 20 years ",A392&gt;=0," 0 to 10 years")</f>
        <v xml:space="preserve"> 0 to 10 years</v>
      </c>
    </row>
    <row r="394" spans="3:3" x14ac:dyDescent="0.3">
      <c r="C394" t="str">
        <f>_xlfn.IFS(A393&gt; 30," 30+ years",A393&gt;20," 21 to 30 years ",A393&gt;10,"  11 to 20 years ",A393&gt;=0," 0 to 10 years")</f>
        <v xml:space="preserve"> 0 to 10 years</v>
      </c>
    </row>
    <row r="395" spans="3:3" x14ac:dyDescent="0.3">
      <c r="C395" t="str">
        <f>_xlfn.IFS(A394&gt; 30," 30+ years",A394&gt;20," 21 to 30 years ",A394&gt;10,"  11 to 20 years ",A394&gt;=0," 0 to 10 years")</f>
        <v xml:space="preserve"> 0 to 10 years</v>
      </c>
    </row>
    <row r="396" spans="3:3" x14ac:dyDescent="0.3">
      <c r="C396" t="str">
        <f>_xlfn.IFS(A395&gt; 30," 30+ years",A395&gt;20," 21 to 30 years ",A395&gt;10,"  11 to 20 years ",A395&gt;=0," 0 to 10 years")</f>
        <v xml:space="preserve"> 0 to 10 years</v>
      </c>
    </row>
    <row r="397" spans="3:3" x14ac:dyDescent="0.3">
      <c r="C397" t="str">
        <f>_xlfn.IFS(A396&gt; 30," 30+ years",A396&gt;20," 21 to 30 years ",A396&gt;10,"  11 to 20 years ",A396&gt;=0," 0 to 10 years")</f>
        <v xml:space="preserve"> 0 to 10 years</v>
      </c>
    </row>
    <row r="398" spans="3:3" x14ac:dyDescent="0.3">
      <c r="C398" t="str">
        <f>_xlfn.IFS(A397&gt; 30," 30+ years",A397&gt;20," 21 to 30 years ",A397&gt;10,"  11 to 20 years ",A397&gt;=0," 0 to 10 years")</f>
        <v xml:space="preserve"> 0 to 10 years</v>
      </c>
    </row>
    <row r="399" spans="3:3" x14ac:dyDescent="0.3">
      <c r="C399" t="str">
        <f>_xlfn.IFS(A398&gt; 30," 30+ years",A398&gt;20," 21 to 30 years ",A398&gt;10,"  11 to 20 years ",A398&gt;=0," 0 to 10 years")</f>
        <v xml:space="preserve"> 0 to 10 years</v>
      </c>
    </row>
    <row r="400" spans="3:3" x14ac:dyDescent="0.3">
      <c r="C400" t="str">
        <f>_xlfn.IFS(A399&gt; 30," 30+ years",A399&gt;20," 21 to 30 years ",A399&gt;10,"  11 to 20 years ",A399&gt;=0," 0 to 10 years")</f>
        <v xml:space="preserve"> 0 to 10 years</v>
      </c>
    </row>
    <row r="401" spans="3:3" x14ac:dyDescent="0.3">
      <c r="C401" t="str">
        <f>_xlfn.IFS(A400&gt; 30," 30+ years",A400&gt;20," 21 to 30 years ",A400&gt;10,"  11 to 20 years ",A400&gt;=0," 0 to 10 years")</f>
        <v xml:space="preserve"> 0 to 10 years</v>
      </c>
    </row>
    <row r="402" spans="3:3" x14ac:dyDescent="0.3">
      <c r="C402" t="str">
        <f>_xlfn.IFS(A401&gt; 30," 30+ years",A401&gt;20," 21 to 30 years ",A401&gt;10,"  11 to 20 years ",A401&gt;=0," 0 to 10 years")</f>
        <v xml:space="preserve"> 0 to 10 years</v>
      </c>
    </row>
    <row r="403" spans="3:3" x14ac:dyDescent="0.3">
      <c r="C403" t="str">
        <f>_xlfn.IFS(A402&gt; 30," 30+ years",A402&gt;20," 21 to 30 years ",A402&gt;10,"  11 to 20 years ",A402&gt;=0," 0 to 10 years")</f>
        <v xml:space="preserve"> 0 to 10 years</v>
      </c>
    </row>
    <row r="404" spans="3:3" x14ac:dyDescent="0.3">
      <c r="C404" t="str">
        <f>_xlfn.IFS(A403&gt; 30," 30+ years",A403&gt;20," 21 to 30 years ",A403&gt;10,"  11 to 20 years ",A403&gt;=0," 0 to 10 years")</f>
        <v xml:space="preserve"> 0 to 10 years</v>
      </c>
    </row>
    <row r="405" spans="3:3" x14ac:dyDescent="0.3">
      <c r="C405" t="str">
        <f>_xlfn.IFS(A404&gt; 30," 30+ years",A404&gt;20," 21 to 30 years ",A404&gt;10,"  11 to 20 years ",A404&gt;=0," 0 to 10 years")</f>
        <v xml:space="preserve"> 0 to 10 years</v>
      </c>
    </row>
    <row r="406" spans="3:3" x14ac:dyDescent="0.3">
      <c r="C406" t="str">
        <f>_xlfn.IFS(A405&gt; 30," 30+ years",A405&gt;20," 21 to 30 years ",A405&gt;10,"  11 to 20 years ",A405&gt;=0," 0 to 10 years")</f>
        <v xml:space="preserve"> 0 to 10 years</v>
      </c>
    </row>
    <row r="407" spans="3:3" x14ac:dyDescent="0.3">
      <c r="C407" t="str">
        <f>_xlfn.IFS(A406&gt; 30," 30+ years",A406&gt;20," 21 to 30 years ",A406&gt;10,"  11 to 20 years ",A406&gt;=0," 0 to 10 years")</f>
        <v xml:space="preserve"> 0 to 10 years</v>
      </c>
    </row>
    <row r="408" spans="3:3" x14ac:dyDescent="0.3">
      <c r="C408" t="str">
        <f>_xlfn.IFS(A407&gt; 30," 30+ years",A407&gt;20," 21 to 30 years ",A407&gt;10,"  11 to 20 years ",A407&gt;=0," 0 to 10 years")</f>
        <v xml:space="preserve"> 0 to 10 years</v>
      </c>
    </row>
    <row r="409" spans="3:3" x14ac:dyDescent="0.3">
      <c r="C409" t="str">
        <f>_xlfn.IFS(A408&gt; 30," 30+ years",A408&gt;20," 21 to 30 years ",A408&gt;10,"  11 to 20 years ",A408&gt;=0," 0 to 10 years")</f>
        <v xml:space="preserve"> 0 to 10 years</v>
      </c>
    </row>
    <row r="410" spans="3:3" x14ac:dyDescent="0.3">
      <c r="C410" t="str">
        <f>_xlfn.IFS(A409&gt; 30," 30+ years",A409&gt;20," 21 to 30 years ",A409&gt;10,"  11 to 20 years ",A409&gt;=0," 0 to 10 years")</f>
        <v xml:space="preserve"> 0 to 10 years</v>
      </c>
    </row>
    <row r="411" spans="3:3" x14ac:dyDescent="0.3">
      <c r="C411" t="str">
        <f>_xlfn.IFS(A410&gt; 30," 30+ years",A410&gt;20," 21 to 30 years ",A410&gt;10,"  11 to 20 years ",A410&gt;=0," 0 to 10 years")</f>
        <v xml:space="preserve"> 0 to 10 years</v>
      </c>
    </row>
    <row r="412" spans="3:3" x14ac:dyDescent="0.3">
      <c r="C412" t="str">
        <f>_xlfn.IFS(A411&gt; 30," 30+ years",A411&gt;20," 21 to 30 years ",A411&gt;10,"  11 to 20 years ",A411&gt;=0," 0 to 10 years")</f>
        <v xml:space="preserve"> 0 to 10 years</v>
      </c>
    </row>
    <row r="413" spans="3:3" x14ac:dyDescent="0.3">
      <c r="C413" t="str">
        <f>_xlfn.IFS(A412&gt; 30," 30+ years",A412&gt;20," 21 to 30 years ",A412&gt;10,"  11 to 20 years ",A412&gt;=0," 0 to 10 years")</f>
        <v xml:space="preserve"> 0 to 10 years</v>
      </c>
    </row>
    <row r="414" spans="3:3" x14ac:dyDescent="0.3">
      <c r="C414" t="str">
        <f>_xlfn.IFS(A413&gt; 30," 30+ years",A413&gt;20," 21 to 30 years ",A413&gt;10,"  11 to 20 years ",A413&gt;=0," 0 to 10 years")</f>
        <v xml:space="preserve"> 0 to 10 years</v>
      </c>
    </row>
    <row r="415" spans="3:3" x14ac:dyDescent="0.3">
      <c r="C415" t="str">
        <f>_xlfn.IFS(A414&gt; 30," 30+ years",A414&gt;20," 21 to 30 years ",A414&gt;10,"  11 to 20 years ",A414&gt;=0," 0 to 10 years")</f>
        <v xml:space="preserve"> 0 to 10 years</v>
      </c>
    </row>
    <row r="416" spans="3:3" x14ac:dyDescent="0.3">
      <c r="C416" t="str">
        <f>_xlfn.IFS(A415&gt; 30," 30+ years",A415&gt;20," 21 to 30 years ",A415&gt;10,"  11 to 20 years ",A415&gt;=0," 0 to 10 years")</f>
        <v xml:space="preserve"> 0 to 10 years</v>
      </c>
    </row>
    <row r="417" spans="3:3" x14ac:dyDescent="0.3">
      <c r="C417" t="str">
        <f>_xlfn.IFS(A416&gt; 30," 30+ years",A416&gt;20," 21 to 30 years ",A416&gt;10,"  11 to 20 years ",A416&gt;=0," 0 to 10 years")</f>
        <v xml:space="preserve"> 0 to 10 years</v>
      </c>
    </row>
    <row r="418" spans="3:3" x14ac:dyDescent="0.3">
      <c r="C418" t="str">
        <f>_xlfn.IFS(A417&gt; 30," 30+ years",A417&gt;20," 21 to 30 years ",A417&gt;10,"  11 to 20 years ",A417&gt;=0," 0 to 10 years")</f>
        <v xml:space="preserve"> 0 to 10 years</v>
      </c>
    </row>
    <row r="419" spans="3:3" x14ac:dyDescent="0.3">
      <c r="C419" t="str">
        <f>_xlfn.IFS(A418&gt; 30," 30+ years",A418&gt;20," 21 to 30 years ",A418&gt;10,"  11 to 20 years ",A418&gt;=0," 0 to 10 years")</f>
        <v xml:space="preserve"> 0 to 10 years</v>
      </c>
    </row>
    <row r="420" spans="3:3" x14ac:dyDescent="0.3">
      <c r="C420" t="str">
        <f>_xlfn.IFS(A419&gt; 30," 30+ years",A419&gt;20," 21 to 30 years ",A419&gt;10,"  11 to 20 years ",A419&gt;=0," 0 to 10 years")</f>
        <v xml:space="preserve"> 0 to 10 years</v>
      </c>
    </row>
    <row r="421" spans="3:3" x14ac:dyDescent="0.3">
      <c r="C421" t="str">
        <f>_xlfn.IFS(A420&gt; 30," 30+ years",A420&gt;20," 21 to 30 years ",A420&gt;10,"  11 to 20 years ",A420&gt;=0," 0 to 10 years")</f>
        <v xml:space="preserve"> 0 to 10 years</v>
      </c>
    </row>
    <row r="422" spans="3:3" x14ac:dyDescent="0.3">
      <c r="C422" t="str">
        <f>_xlfn.IFS(A421&gt; 30," 30+ years",A421&gt;20," 21 to 30 years ",A421&gt;10,"  11 to 20 years ",A421&gt;=0," 0 to 10 years")</f>
        <v xml:space="preserve"> 0 to 10 years</v>
      </c>
    </row>
    <row r="423" spans="3:3" x14ac:dyDescent="0.3">
      <c r="C423" t="str">
        <f>_xlfn.IFS(A422&gt; 30," 30+ years",A422&gt;20," 21 to 30 years ",A422&gt;10,"  11 to 20 years ",A422&gt;=0," 0 to 10 years")</f>
        <v xml:space="preserve"> 0 to 10 years</v>
      </c>
    </row>
    <row r="424" spans="3:3" x14ac:dyDescent="0.3">
      <c r="C424" t="str">
        <f>_xlfn.IFS(A423&gt; 30," 30+ years",A423&gt;20," 21 to 30 years ",A423&gt;10,"  11 to 20 years ",A423&gt;=0," 0 to 10 years")</f>
        <v xml:space="preserve"> 0 to 10 years</v>
      </c>
    </row>
    <row r="425" spans="3:3" x14ac:dyDescent="0.3">
      <c r="C425" t="str">
        <f>_xlfn.IFS(A424&gt; 30," 30+ years",A424&gt;20," 21 to 30 years ",A424&gt;10,"  11 to 20 years ",A424&gt;=0," 0 to 10 years")</f>
        <v xml:space="preserve"> 0 to 10 years</v>
      </c>
    </row>
    <row r="426" spans="3:3" x14ac:dyDescent="0.3">
      <c r="C426" t="str">
        <f>_xlfn.IFS(A425&gt; 30," 30+ years",A425&gt;20," 21 to 30 years ",A425&gt;10,"  11 to 20 years ",A425&gt;=0," 0 to 10 years")</f>
        <v xml:space="preserve"> 0 to 10 years</v>
      </c>
    </row>
    <row r="427" spans="3:3" x14ac:dyDescent="0.3">
      <c r="C427" t="str">
        <f>_xlfn.IFS(A426&gt; 30," 30+ years",A426&gt;20," 21 to 30 years ",A426&gt;10,"  11 to 20 years ",A426&gt;=0," 0 to 10 years")</f>
        <v xml:space="preserve"> 0 to 10 years</v>
      </c>
    </row>
    <row r="428" spans="3:3" x14ac:dyDescent="0.3">
      <c r="C428" t="str">
        <f>_xlfn.IFS(A427&gt; 30," 30+ years",A427&gt;20," 21 to 30 years ",A427&gt;10,"  11 to 20 years ",A427&gt;=0," 0 to 10 years")</f>
        <v xml:space="preserve"> 0 to 10 years</v>
      </c>
    </row>
    <row r="429" spans="3:3" x14ac:dyDescent="0.3">
      <c r="C429" t="str">
        <f>_xlfn.IFS(A428&gt; 30," 30+ years",A428&gt;20," 21 to 30 years ",A428&gt;10,"  11 to 20 years ",A428&gt;=0," 0 to 10 years")</f>
        <v xml:space="preserve"> 0 to 10 years</v>
      </c>
    </row>
    <row r="430" spans="3:3" x14ac:dyDescent="0.3">
      <c r="C430" t="str">
        <f>_xlfn.IFS(A429&gt; 30," 30+ years",A429&gt;20," 21 to 30 years ",A429&gt;10,"  11 to 20 years ",A429&gt;=0," 0 to 10 years")</f>
        <v xml:space="preserve"> 0 to 10 years</v>
      </c>
    </row>
    <row r="431" spans="3:3" x14ac:dyDescent="0.3">
      <c r="C431" t="str">
        <f>_xlfn.IFS(A430&gt; 30," 30+ years",A430&gt;20," 21 to 30 years ",A430&gt;10,"  11 to 20 years ",A430&gt;=0," 0 to 10 years")</f>
        <v xml:space="preserve"> 0 to 10 years</v>
      </c>
    </row>
    <row r="432" spans="3:3" x14ac:dyDescent="0.3">
      <c r="C432" t="str">
        <f>_xlfn.IFS(A431&gt; 30," 30+ years",A431&gt;20," 21 to 30 years ",A431&gt;10,"  11 to 20 years ",A431&gt;=0," 0 to 10 years")</f>
        <v xml:space="preserve"> 0 to 10 years</v>
      </c>
    </row>
    <row r="433" spans="3:3" x14ac:dyDescent="0.3">
      <c r="C433" t="str">
        <f>_xlfn.IFS(A432&gt; 30," 30+ years",A432&gt;20," 21 to 30 years ",A432&gt;10,"  11 to 20 years ",A432&gt;=0," 0 to 10 years")</f>
        <v xml:space="preserve"> 0 to 10 years</v>
      </c>
    </row>
    <row r="434" spans="3:3" x14ac:dyDescent="0.3">
      <c r="C434" t="str">
        <f>_xlfn.IFS(A433&gt; 30," 30+ years",A433&gt;20," 21 to 30 years ",A433&gt;10,"  11 to 20 years ",A433&gt;=0," 0 to 10 years")</f>
        <v xml:space="preserve"> 0 to 10 years</v>
      </c>
    </row>
    <row r="435" spans="3:3" x14ac:dyDescent="0.3">
      <c r="C435" t="str">
        <f>_xlfn.IFS(A434&gt; 30," 30+ years",A434&gt;20," 21 to 30 years ",A434&gt;10,"  11 to 20 years ",A434&gt;=0," 0 to 10 years")</f>
        <v xml:space="preserve"> 0 to 10 years</v>
      </c>
    </row>
    <row r="436" spans="3:3" x14ac:dyDescent="0.3">
      <c r="C436" t="str">
        <f>_xlfn.IFS(A435&gt; 30," 30+ years",A435&gt;20," 21 to 30 years ",A435&gt;10,"  11 to 20 years ",A435&gt;=0," 0 to 10 years")</f>
        <v xml:space="preserve"> 0 to 10 years</v>
      </c>
    </row>
    <row r="437" spans="3:3" x14ac:dyDescent="0.3">
      <c r="C437" t="str">
        <f>_xlfn.IFS(A436&gt; 30," 30+ years",A436&gt;20," 21 to 30 years ",A436&gt;10,"  11 to 20 years ",A436&gt;=0," 0 to 10 years")</f>
        <v xml:space="preserve"> 0 to 10 years</v>
      </c>
    </row>
    <row r="438" spans="3:3" x14ac:dyDescent="0.3">
      <c r="C438" t="str">
        <f>_xlfn.IFS(A437&gt; 30," 30+ years",A437&gt;20," 21 to 30 years ",A437&gt;10,"  11 to 20 years ",A437&gt;=0," 0 to 10 years")</f>
        <v xml:space="preserve"> 0 to 10 years</v>
      </c>
    </row>
    <row r="439" spans="3:3" x14ac:dyDescent="0.3">
      <c r="C439" t="str">
        <f>_xlfn.IFS(A438&gt; 30," 30+ years",A438&gt;20," 21 to 30 years ",A438&gt;10,"  11 to 20 years ",A438&gt;=0," 0 to 10 years")</f>
        <v xml:space="preserve"> 0 to 10 years</v>
      </c>
    </row>
    <row r="440" spans="3:3" x14ac:dyDescent="0.3">
      <c r="C440" t="str">
        <f>_xlfn.IFS(A439&gt; 30," 30+ years",A439&gt;20," 21 to 30 years ",A439&gt;10,"  11 to 20 years ",A439&gt;=0," 0 to 10 years")</f>
        <v xml:space="preserve"> 0 to 10 years</v>
      </c>
    </row>
    <row r="441" spans="3:3" x14ac:dyDescent="0.3">
      <c r="C441" t="str">
        <f>_xlfn.IFS(A440&gt; 30," 30+ years",A440&gt;20," 21 to 30 years ",A440&gt;10,"  11 to 20 years ",A440&gt;=0," 0 to 10 years")</f>
        <v xml:space="preserve"> 0 to 10 years</v>
      </c>
    </row>
    <row r="442" spans="3:3" x14ac:dyDescent="0.3">
      <c r="C442" t="str">
        <f>_xlfn.IFS(A441&gt; 30," 30+ years",A441&gt;20," 21 to 30 years ",A441&gt;10,"  11 to 20 years ",A441&gt;=0," 0 to 10 years")</f>
        <v xml:space="preserve"> 0 to 10 years</v>
      </c>
    </row>
    <row r="443" spans="3:3" x14ac:dyDescent="0.3">
      <c r="C443" t="str">
        <f>_xlfn.IFS(A442&gt; 30," 30+ years",A442&gt;20," 21 to 30 years ",A442&gt;10,"  11 to 20 years ",A442&gt;=0," 0 to 10 years")</f>
        <v xml:space="preserve"> 0 to 10 years</v>
      </c>
    </row>
    <row r="444" spans="3:3" x14ac:dyDescent="0.3">
      <c r="C444" t="str">
        <f>_xlfn.IFS(A443&gt; 30," 30+ years",A443&gt;20," 21 to 30 years ",A443&gt;10,"  11 to 20 years ",A443&gt;=0," 0 to 10 years")</f>
        <v xml:space="preserve"> 0 to 10 years</v>
      </c>
    </row>
    <row r="445" spans="3:3" x14ac:dyDescent="0.3">
      <c r="C445" t="str">
        <f>_xlfn.IFS(A444&gt; 30," 30+ years",A444&gt;20," 21 to 30 years ",A444&gt;10,"  11 to 20 years ",A444&gt;=0," 0 to 10 years")</f>
        <v xml:space="preserve"> 0 to 10 years</v>
      </c>
    </row>
    <row r="446" spans="3:3" x14ac:dyDescent="0.3">
      <c r="C446" t="str">
        <f>_xlfn.IFS(A445&gt; 30," 30+ years",A445&gt;20," 21 to 30 years ",A445&gt;10,"  11 to 20 years ",A445&gt;=0," 0 to 10 years")</f>
        <v xml:space="preserve"> 0 to 10 years</v>
      </c>
    </row>
    <row r="447" spans="3:3" x14ac:dyDescent="0.3">
      <c r="C447" t="str">
        <f>_xlfn.IFS(A446&gt; 30," 30+ years",A446&gt;20," 21 to 30 years ",A446&gt;10,"  11 to 20 years ",A446&gt;=0," 0 to 10 years")</f>
        <v xml:space="preserve"> 0 to 10 years</v>
      </c>
    </row>
    <row r="448" spans="3:3" x14ac:dyDescent="0.3">
      <c r="C448" t="str">
        <f>_xlfn.IFS(A447&gt; 30," 30+ years",A447&gt;20," 21 to 30 years ",A447&gt;10,"  11 to 20 years ",A447&gt;=0," 0 to 10 years")</f>
        <v xml:space="preserve"> 0 to 10 years</v>
      </c>
    </row>
    <row r="449" spans="3:3" x14ac:dyDescent="0.3">
      <c r="C449" t="str">
        <f>_xlfn.IFS(A448&gt; 30," 30+ years",A448&gt;20," 21 to 30 years ",A448&gt;10,"  11 to 20 years ",A448&gt;=0," 0 to 10 years")</f>
        <v xml:space="preserve"> 0 to 10 years</v>
      </c>
    </row>
    <row r="450" spans="3:3" x14ac:dyDescent="0.3">
      <c r="C450" t="str">
        <f>_xlfn.IFS(A449&gt; 30," 30+ years",A449&gt;20," 21 to 30 years ",A449&gt;10,"  11 to 20 years ",A449&gt;=0," 0 to 10 years")</f>
        <v xml:space="preserve"> 0 to 10 years</v>
      </c>
    </row>
    <row r="451" spans="3:3" x14ac:dyDescent="0.3">
      <c r="C451" t="str">
        <f>_xlfn.IFS(A450&gt; 30," 30+ years",A450&gt;20," 21 to 30 years ",A450&gt;10,"  11 to 20 years ",A450&gt;=0," 0 to 10 years")</f>
        <v xml:space="preserve"> 0 to 10 years</v>
      </c>
    </row>
    <row r="452" spans="3:3" x14ac:dyDescent="0.3">
      <c r="C452" t="str">
        <f>_xlfn.IFS(A451&gt; 30," 30+ years",A451&gt;20," 21 to 30 years ",A451&gt;10,"  11 to 20 years ",A451&gt;=0," 0 to 10 years")</f>
        <v xml:space="preserve"> 0 to 10 years</v>
      </c>
    </row>
    <row r="453" spans="3:3" x14ac:dyDescent="0.3">
      <c r="C453" t="str">
        <f>_xlfn.IFS(A452&gt; 30," 30+ years",A452&gt;20," 21 to 30 years ",A452&gt;10,"  11 to 20 years ",A452&gt;=0," 0 to 10 years")</f>
        <v xml:space="preserve"> 0 to 10 years</v>
      </c>
    </row>
    <row r="454" spans="3:3" x14ac:dyDescent="0.3">
      <c r="C454" t="str">
        <f>_xlfn.IFS(A453&gt; 30," 30+ years",A453&gt;20," 21 to 30 years ",A453&gt;10,"  11 to 20 years ",A453&gt;=0," 0 to 10 years")</f>
        <v xml:space="preserve"> 0 to 10 years</v>
      </c>
    </row>
    <row r="455" spans="3:3" x14ac:dyDescent="0.3">
      <c r="C455" t="str">
        <f>_xlfn.IFS(A454&gt; 30," 30+ years",A454&gt;20," 21 to 30 years ",A454&gt;10,"  11 to 20 years ",A454&gt;=0," 0 to 10 years")</f>
        <v xml:space="preserve"> 0 to 10 years</v>
      </c>
    </row>
    <row r="456" spans="3:3" x14ac:dyDescent="0.3">
      <c r="C456" t="str">
        <f>_xlfn.IFS(A455&gt; 30," 30+ years",A455&gt;20," 21 to 30 years ",A455&gt;10,"  11 to 20 years ",A455&gt;=0," 0 to 10 years")</f>
        <v xml:space="preserve"> 0 to 10 years</v>
      </c>
    </row>
    <row r="457" spans="3:3" x14ac:dyDescent="0.3">
      <c r="C457" t="str">
        <f>_xlfn.IFS(A456&gt; 30," 30+ years",A456&gt;20," 21 to 30 years ",A456&gt;10,"  11 to 20 years ",A456&gt;=0," 0 to 10 years")</f>
        <v xml:space="preserve"> 0 to 10 years</v>
      </c>
    </row>
    <row r="458" spans="3:3" x14ac:dyDescent="0.3">
      <c r="C458" t="str">
        <f>_xlfn.IFS(A457&gt; 30," 30+ years",A457&gt;20," 21 to 30 years ",A457&gt;10,"  11 to 20 years ",A457&gt;=0," 0 to 10 years")</f>
        <v xml:space="preserve"> 0 to 10 years</v>
      </c>
    </row>
    <row r="459" spans="3:3" x14ac:dyDescent="0.3">
      <c r="C459" t="str">
        <f>_xlfn.IFS(A458&gt; 30," 30+ years",A458&gt;20," 21 to 30 years ",A458&gt;10,"  11 to 20 years ",A458&gt;=0," 0 to 10 years")</f>
        <v xml:space="preserve"> 0 to 10 years</v>
      </c>
    </row>
    <row r="460" spans="3:3" x14ac:dyDescent="0.3">
      <c r="C460" t="str">
        <f>_xlfn.IFS(A459&gt; 30," 30+ years",A459&gt;20," 21 to 30 years ",A459&gt;10,"  11 to 20 years ",A459&gt;=0," 0 to 10 years")</f>
        <v xml:space="preserve"> 0 to 10 years</v>
      </c>
    </row>
    <row r="461" spans="3:3" x14ac:dyDescent="0.3">
      <c r="C461" t="str">
        <f>_xlfn.IFS(A460&gt; 30," 30+ years",A460&gt;20," 21 to 30 years ",A460&gt;10,"  11 to 20 years ",A460&gt;=0," 0 to 10 years")</f>
        <v xml:space="preserve"> 0 to 10 years</v>
      </c>
    </row>
    <row r="462" spans="3:3" x14ac:dyDescent="0.3">
      <c r="C462" t="str">
        <f>_xlfn.IFS(A461&gt; 30," 30+ years",A461&gt;20," 21 to 30 years ",A461&gt;10,"  11 to 20 years ",A461&gt;=0," 0 to 10 years")</f>
        <v xml:space="preserve"> 0 to 10 years</v>
      </c>
    </row>
    <row r="463" spans="3:3" x14ac:dyDescent="0.3">
      <c r="C463" t="str">
        <f>_xlfn.IFS(A462&gt; 30," 30+ years",A462&gt;20," 21 to 30 years ",A462&gt;10,"  11 to 20 years ",A462&gt;=0," 0 to 10 years")</f>
        <v xml:space="preserve"> 0 to 10 years</v>
      </c>
    </row>
    <row r="464" spans="3:3" x14ac:dyDescent="0.3">
      <c r="C464" t="str">
        <f>_xlfn.IFS(A463&gt; 30," 30+ years",A463&gt;20," 21 to 30 years ",A463&gt;10,"  11 to 20 years ",A463&gt;=0," 0 to 10 years")</f>
        <v xml:space="preserve"> 0 to 10 years</v>
      </c>
    </row>
    <row r="465" spans="3:3" x14ac:dyDescent="0.3">
      <c r="C465" t="str">
        <f>_xlfn.IFS(A464&gt; 30," 30+ years",A464&gt;20," 21 to 30 years ",A464&gt;10,"  11 to 20 years ",A464&gt;=0," 0 to 10 years")</f>
        <v xml:space="preserve"> 0 to 10 years</v>
      </c>
    </row>
    <row r="466" spans="3:3" x14ac:dyDescent="0.3">
      <c r="C466" t="str">
        <f>_xlfn.IFS(A465&gt; 30," 30+ years",A465&gt;20," 21 to 30 years ",A465&gt;10,"  11 to 20 years ",A465&gt;=0," 0 to 10 years")</f>
        <v xml:space="preserve"> 0 to 10 years</v>
      </c>
    </row>
    <row r="467" spans="3:3" x14ac:dyDescent="0.3">
      <c r="C467" t="str">
        <f>_xlfn.IFS(A466&gt; 30," 30+ years",A466&gt;20," 21 to 30 years ",A466&gt;10,"  11 to 20 years ",A466&gt;=0," 0 to 10 years")</f>
        <v xml:space="preserve"> 0 to 10 years</v>
      </c>
    </row>
    <row r="468" spans="3:3" x14ac:dyDescent="0.3">
      <c r="C468" t="str">
        <f>_xlfn.IFS(A467&gt; 30," 30+ years",A467&gt;20," 21 to 30 years ",A467&gt;10,"  11 to 20 years ",A467&gt;=0," 0 to 10 years")</f>
        <v xml:space="preserve"> 0 to 10 years</v>
      </c>
    </row>
    <row r="469" spans="3:3" x14ac:dyDescent="0.3">
      <c r="C469" t="str">
        <f>_xlfn.IFS(A468&gt; 30," 30+ years",A468&gt;20," 21 to 30 years ",A468&gt;10,"  11 to 20 years ",A468&gt;=0," 0 to 10 years")</f>
        <v xml:space="preserve"> 0 to 10 years</v>
      </c>
    </row>
    <row r="470" spans="3:3" x14ac:dyDescent="0.3">
      <c r="C470" t="str">
        <f>_xlfn.IFS(A469&gt; 30," 30+ years",A469&gt;20," 21 to 30 years ",A469&gt;10,"  11 to 20 years ",A469&gt;=0," 0 to 10 years")</f>
        <v xml:space="preserve"> 0 to 10 years</v>
      </c>
    </row>
    <row r="471" spans="3:3" x14ac:dyDescent="0.3">
      <c r="C471" t="str">
        <f>_xlfn.IFS(A470&gt; 30," 30+ years",A470&gt;20," 21 to 30 years ",A470&gt;10,"  11 to 20 years ",A470&gt;=0," 0 to 10 years")</f>
        <v xml:space="preserve"> 0 to 10 years</v>
      </c>
    </row>
    <row r="472" spans="3:3" x14ac:dyDescent="0.3">
      <c r="C472" t="str">
        <f>_xlfn.IFS(A471&gt; 30," 30+ years",A471&gt;20," 21 to 30 years ",A471&gt;10,"  11 to 20 years ",A471&gt;=0," 0 to 10 years")</f>
        <v xml:space="preserve"> 0 to 10 years</v>
      </c>
    </row>
    <row r="473" spans="3:3" x14ac:dyDescent="0.3">
      <c r="C473" t="str">
        <f>_xlfn.IFS(A472&gt; 30," 30+ years",A472&gt;20," 21 to 30 years ",A472&gt;10,"  11 to 20 years ",A472&gt;=0," 0 to 10 years")</f>
        <v xml:space="preserve"> 0 to 10 years</v>
      </c>
    </row>
    <row r="474" spans="3:3" x14ac:dyDescent="0.3">
      <c r="C474" t="str">
        <f>_xlfn.IFS(A473&gt; 30," 30+ years",A473&gt;20," 21 to 30 years ",A473&gt;10,"  11 to 20 years ",A473&gt;=0," 0 to 10 years")</f>
        <v xml:space="preserve"> 0 to 10 years</v>
      </c>
    </row>
    <row r="475" spans="3:3" x14ac:dyDescent="0.3">
      <c r="C475" t="str">
        <f>_xlfn.IFS(A474&gt; 30," 30+ years",A474&gt;20," 21 to 30 years ",A474&gt;10,"  11 to 20 years ",A474&gt;=0," 0 to 10 years")</f>
        <v xml:space="preserve"> 0 to 10 years</v>
      </c>
    </row>
    <row r="476" spans="3:3" x14ac:dyDescent="0.3">
      <c r="C476" t="str">
        <f>_xlfn.IFS(A475&gt; 30," 30+ years",A475&gt;20," 21 to 30 years ",A475&gt;10,"  11 to 20 years ",A475&gt;=0," 0 to 10 years")</f>
        <v xml:space="preserve"> 0 to 10 years</v>
      </c>
    </row>
    <row r="477" spans="3:3" x14ac:dyDescent="0.3">
      <c r="C477" t="str">
        <f>_xlfn.IFS(A476&gt; 30," 30+ years",A476&gt;20," 21 to 30 years ",A476&gt;10,"  11 to 20 years ",A476&gt;=0," 0 to 10 years")</f>
        <v xml:space="preserve"> 0 to 10 years</v>
      </c>
    </row>
    <row r="478" spans="3:3" x14ac:dyDescent="0.3">
      <c r="C478" t="str">
        <f>_xlfn.IFS(A477&gt; 30," 30+ years",A477&gt;20," 21 to 30 years ",A477&gt;10,"  11 to 20 years ",A477&gt;=0," 0 to 10 years")</f>
        <v xml:space="preserve"> 0 to 10 years</v>
      </c>
    </row>
    <row r="479" spans="3:3" x14ac:dyDescent="0.3">
      <c r="C479" t="str">
        <f>_xlfn.IFS(A478&gt; 30," 30+ years",A478&gt;20," 21 to 30 years ",A478&gt;10,"  11 to 20 years ",A478&gt;=0," 0 to 10 years")</f>
        <v xml:space="preserve"> 0 to 10 years</v>
      </c>
    </row>
    <row r="480" spans="3:3" x14ac:dyDescent="0.3">
      <c r="C480" t="str">
        <f>_xlfn.IFS(A479&gt; 30," 30+ years",A479&gt;20," 21 to 30 years ",A479&gt;10,"  11 to 20 years ",A479&gt;=0," 0 to 10 years")</f>
        <v xml:space="preserve"> 0 to 10 years</v>
      </c>
    </row>
    <row r="481" spans="3:3" x14ac:dyDescent="0.3">
      <c r="C481" t="str">
        <f>_xlfn.IFS(A480&gt; 30," 30+ years",A480&gt;20," 21 to 30 years ",A480&gt;10,"  11 to 20 years ",A480&gt;=0," 0 to 10 years")</f>
        <v xml:space="preserve"> 0 to 10 years</v>
      </c>
    </row>
    <row r="482" spans="3:3" x14ac:dyDescent="0.3">
      <c r="C482" t="str">
        <f>_xlfn.IFS(A481&gt; 30," 30+ years",A481&gt;20," 21 to 30 years ",A481&gt;10,"  11 to 20 years ",A481&gt;=0," 0 to 10 years")</f>
        <v xml:space="preserve"> 0 to 10 years</v>
      </c>
    </row>
    <row r="483" spans="3:3" x14ac:dyDescent="0.3">
      <c r="C483" t="str">
        <f>_xlfn.IFS(A482&gt; 30," 30+ years",A482&gt;20," 21 to 30 years ",A482&gt;10,"  11 to 20 years ",A482&gt;=0," 0 to 10 years")</f>
        <v xml:space="preserve"> 0 to 10 years</v>
      </c>
    </row>
    <row r="484" spans="3:3" x14ac:dyDescent="0.3">
      <c r="C484" t="str">
        <f>_xlfn.IFS(A483&gt; 30," 30+ years",A483&gt;20," 21 to 30 years ",A483&gt;10,"  11 to 20 years ",A483&gt;=0," 0 to 10 years")</f>
        <v xml:space="preserve"> 0 to 10 years</v>
      </c>
    </row>
    <row r="485" spans="3:3" x14ac:dyDescent="0.3">
      <c r="C485" t="str">
        <f>_xlfn.IFS(A484&gt; 30," 30+ years",A484&gt;20," 21 to 30 years ",A484&gt;10,"  11 to 20 years ",A484&gt;=0," 0 to 10 years")</f>
        <v xml:space="preserve"> 0 to 10 years</v>
      </c>
    </row>
    <row r="486" spans="3:3" x14ac:dyDescent="0.3">
      <c r="C486" t="str">
        <f>_xlfn.IFS(A485&gt; 30," 30+ years",A485&gt;20," 21 to 30 years ",A485&gt;10,"  11 to 20 years ",A485&gt;=0," 0 to 10 years")</f>
        <v xml:space="preserve"> 0 to 10 years</v>
      </c>
    </row>
    <row r="487" spans="3:3" x14ac:dyDescent="0.3">
      <c r="C487" t="str">
        <f>_xlfn.IFS(A486&gt; 30," 30+ years",A486&gt;20," 21 to 30 years ",A486&gt;10,"  11 to 20 years ",A486&gt;=0," 0 to 10 years")</f>
        <v xml:space="preserve"> 0 to 10 years</v>
      </c>
    </row>
    <row r="488" spans="3:3" x14ac:dyDescent="0.3">
      <c r="C488" t="str">
        <f>_xlfn.IFS(A487&gt; 30," 30+ years",A487&gt;20," 21 to 30 years ",A487&gt;10,"  11 to 20 years ",A487&gt;=0," 0 to 10 years")</f>
        <v xml:space="preserve"> 0 to 10 years</v>
      </c>
    </row>
    <row r="489" spans="3:3" x14ac:dyDescent="0.3">
      <c r="C489" t="str">
        <f>_xlfn.IFS(A488&gt; 30," 30+ years",A488&gt;20," 21 to 30 years ",A488&gt;10,"  11 to 20 years ",A488&gt;=0," 0 to 10 years")</f>
        <v xml:space="preserve"> 0 to 10 years</v>
      </c>
    </row>
    <row r="490" spans="3:3" x14ac:dyDescent="0.3">
      <c r="C490" t="str">
        <f>_xlfn.IFS(A489&gt; 30," 30+ years",A489&gt;20," 21 to 30 years ",A489&gt;10,"  11 to 20 years ",A489&gt;=0," 0 to 10 years")</f>
        <v xml:space="preserve"> 0 to 10 years</v>
      </c>
    </row>
    <row r="491" spans="3:3" x14ac:dyDescent="0.3">
      <c r="C491" t="str">
        <f>_xlfn.IFS(A490&gt; 30," 30+ years",A490&gt;20," 21 to 30 years ",A490&gt;10,"  11 to 20 years ",A490&gt;=0," 0 to 10 years")</f>
        <v xml:space="preserve"> 0 to 10 years</v>
      </c>
    </row>
    <row r="492" spans="3:3" x14ac:dyDescent="0.3">
      <c r="C492" t="str">
        <f>_xlfn.IFS(A491&gt; 30," 30+ years",A491&gt;20," 21 to 30 years ",A491&gt;10,"  11 to 20 years ",A491&gt;=0," 0 to 10 years")</f>
        <v xml:space="preserve"> 0 to 10 years</v>
      </c>
    </row>
    <row r="493" spans="3:3" x14ac:dyDescent="0.3">
      <c r="C493" t="str">
        <f>_xlfn.IFS(A492&gt; 30," 30+ years",A492&gt;20," 21 to 30 years ",A492&gt;10,"  11 to 20 years ",A492&gt;=0," 0 to 10 years")</f>
        <v xml:space="preserve"> 0 to 10 years</v>
      </c>
    </row>
    <row r="494" spans="3:3" x14ac:dyDescent="0.3">
      <c r="C494" t="str">
        <f>_xlfn.IFS(A493&gt; 30," 30+ years",A493&gt;20," 21 to 30 years ",A493&gt;10,"  11 to 20 years ",A493&gt;=0," 0 to 10 years")</f>
        <v xml:space="preserve"> 0 to 10 years</v>
      </c>
    </row>
    <row r="495" spans="3:3" x14ac:dyDescent="0.3">
      <c r="C495" t="str">
        <f>_xlfn.IFS(A494&gt; 30," 30+ years",A494&gt;20," 21 to 30 years ",A494&gt;10,"  11 to 20 years ",A494&gt;=0," 0 to 10 years")</f>
        <v xml:space="preserve"> 0 to 10 years</v>
      </c>
    </row>
    <row r="496" spans="3:3" x14ac:dyDescent="0.3">
      <c r="C496" t="str">
        <f>_xlfn.IFS(A495&gt; 30," 30+ years",A495&gt;20," 21 to 30 years ",A495&gt;10,"  11 to 20 years ",A495&gt;=0," 0 to 10 years")</f>
        <v xml:space="preserve"> 0 to 10 years</v>
      </c>
    </row>
    <row r="497" spans="3:3" x14ac:dyDescent="0.3">
      <c r="C497" t="str">
        <f>_xlfn.IFS(A496&gt; 30," 30+ years",A496&gt;20," 21 to 30 years ",A496&gt;10,"  11 to 20 years ",A496&gt;=0," 0 to 10 years")</f>
        <v xml:space="preserve"> 0 to 10 years</v>
      </c>
    </row>
    <row r="498" spans="3:3" x14ac:dyDescent="0.3">
      <c r="C498" t="str">
        <f>_xlfn.IFS(A497&gt; 30," 30+ years",A497&gt;20," 21 to 30 years ",A497&gt;10,"  11 to 20 years ",A497&gt;=0," 0 to 10 years")</f>
        <v xml:space="preserve"> 0 to 10 years</v>
      </c>
    </row>
    <row r="499" spans="3:3" x14ac:dyDescent="0.3">
      <c r="C499" t="str">
        <f>_xlfn.IFS(A498&gt; 30," 30+ years",A498&gt;20," 21 to 30 years ",A498&gt;10,"  11 to 20 years ",A498&gt;=0," 0 to 10 years")</f>
        <v xml:space="preserve"> 0 to 10 years</v>
      </c>
    </row>
    <row r="500" spans="3:3" x14ac:dyDescent="0.3">
      <c r="C500" t="str">
        <f>_xlfn.IFS(A499&gt; 30," 30+ years",A499&gt;20," 21 to 30 years ",A499&gt;10,"  11 to 20 years ",A499&gt;=0," 0 to 10 years")</f>
        <v xml:space="preserve"> 0 to 10 years</v>
      </c>
    </row>
    <row r="501" spans="3:3" x14ac:dyDescent="0.3">
      <c r="C501" t="str">
        <f>_xlfn.IFS(A500&gt; 30," 30+ years",A500&gt;20," 21 to 30 years ",A500&gt;10,"  11 to 20 years ",A500&gt;=0," 0 to 10 years")</f>
        <v xml:space="preserve"> 0 to 10 years</v>
      </c>
    </row>
    <row r="502" spans="3:3" x14ac:dyDescent="0.3">
      <c r="C502" t="str">
        <f>_xlfn.IFS(A501&gt; 30," 30+ years",A501&gt;20," 21 to 30 years ",A501&gt;10,"  11 to 20 years ",A501&gt;=0," 0 to 10 years")</f>
        <v xml:space="preserve"> 0 to 10 years</v>
      </c>
    </row>
    <row r="503" spans="3:3" x14ac:dyDescent="0.3">
      <c r="C503" t="str">
        <f>_xlfn.IFS(A502&gt; 30," 30+ years",A502&gt;20," 21 to 30 years ",A502&gt;10,"  11 to 20 years ",A502&gt;=0," 0 to 10 years")</f>
        <v xml:space="preserve"> 0 to 10 years</v>
      </c>
    </row>
    <row r="504" spans="3:3" x14ac:dyDescent="0.3">
      <c r="C504" t="str">
        <f>_xlfn.IFS(A503&gt; 30," 30+ years",A503&gt;20," 21 to 30 years ",A503&gt;10,"  11 to 20 years ",A503&gt;=0," 0 to 10 years")</f>
        <v xml:space="preserve"> 0 to 10 years</v>
      </c>
    </row>
    <row r="505" spans="3:3" x14ac:dyDescent="0.3">
      <c r="C505" t="str">
        <f>_xlfn.IFS(A504&gt; 30," 30+ years",A504&gt;20," 21 to 30 years ",A504&gt;10,"  11 to 20 years ",A504&gt;=0," 0 to 10 years")</f>
        <v xml:space="preserve"> 0 to 10 years</v>
      </c>
    </row>
    <row r="506" spans="3:3" x14ac:dyDescent="0.3">
      <c r="C506" t="str">
        <f>_xlfn.IFS(A505&gt; 30," 30+ years",A505&gt;20," 21 to 30 years ",A505&gt;10,"  11 to 20 years ",A505&gt;=0," 0 to 10 years")</f>
        <v xml:space="preserve"> 0 to 10 years</v>
      </c>
    </row>
    <row r="507" spans="3:3" x14ac:dyDescent="0.3">
      <c r="C507" t="str">
        <f>_xlfn.IFS(A506&gt; 30," 30+ years",A506&gt;20," 21 to 30 years ",A506&gt;10,"  11 to 20 years ",A506&gt;=0," 0 to 10 years")</f>
        <v xml:space="preserve"> 0 to 10 years</v>
      </c>
    </row>
    <row r="508" spans="3:3" x14ac:dyDescent="0.3">
      <c r="C508" t="str">
        <f>_xlfn.IFS(A507&gt; 30," 30+ years",A507&gt;20," 21 to 30 years ",A507&gt;10,"  11 to 20 years ",A507&gt;=0," 0 to 10 years")</f>
        <v xml:space="preserve"> 0 to 10 years</v>
      </c>
    </row>
    <row r="509" spans="3:3" x14ac:dyDescent="0.3">
      <c r="C509" t="str">
        <f>_xlfn.IFS(A508&gt; 30," 30+ years",A508&gt;20," 21 to 30 years ",A508&gt;10,"  11 to 20 years ",A508&gt;=0," 0 to 10 years")</f>
        <v xml:space="preserve"> 0 to 10 years</v>
      </c>
    </row>
    <row r="510" spans="3:3" x14ac:dyDescent="0.3">
      <c r="C510" t="str">
        <f>_xlfn.IFS(A509&gt; 30," 30+ years",A509&gt;20," 21 to 30 years ",A509&gt;10,"  11 to 20 years ",A509&gt;=0," 0 to 10 years")</f>
        <v xml:space="preserve"> 0 to 10 years</v>
      </c>
    </row>
    <row r="511" spans="3:3" x14ac:dyDescent="0.3">
      <c r="C511" t="str">
        <f>_xlfn.IFS(A510&gt; 30," 30+ years",A510&gt;20," 21 to 30 years ",A510&gt;10,"  11 to 20 years ",A510&gt;=0," 0 to 10 years")</f>
        <v xml:space="preserve"> 0 to 10 years</v>
      </c>
    </row>
    <row r="512" spans="3:3" x14ac:dyDescent="0.3">
      <c r="C512" t="str">
        <f>_xlfn.IFS(A511&gt; 30," 30+ years",A511&gt;20," 21 to 30 years ",A511&gt;10,"  11 to 20 years ",A511&gt;=0," 0 to 10 years")</f>
        <v xml:space="preserve"> 0 to 10 years</v>
      </c>
    </row>
    <row r="513" spans="3:3" x14ac:dyDescent="0.3">
      <c r="C513" t="str">
        <f>_xlfn.IFS(A512&gt; 30," 30+ years",A512&gt;20," 21 to 30 years ",A512&gt;10,"  11 to 20 years ",A512&gt;=0," 0 to 10 years")</f>
        <v xml:space="preserve"> 0 to 10 years</v>
      </c>
    </row>
    <row r="514" spans="3:3" x14ac:dyDescent="0.3">
      <c r="C514" t="str">
        <f>_xlfn.IFS(A513&gt; 30," 30+ years",A513&gt;20," 21 to 30 years ",A513&gt;10,"  11 to 20 years ",A513&gt;=0," 0 to 10 years")</f>
        <v xml:space="preserve"> 0 to 10 years</v>
      </c>
    </row>
    <row r="515" spans="3:3" x14ac:dyDescent="0.3">
      <c r="C515" t="str">
        <f>_xlfn.IFS(A514&gt; 30," 30+ years",A514&gt;20," 21 to 30 years ",A514&gt;10,"  11 to 20 years ",A514&gt;=0," 0 to 10 years")</f>
        <v xml:space="preserve"> 0 to 10 years</v>
      </c>
    </row>
    <row r="516" spans="3:3" x14ac:dyDescent="0.3">
      <c r="C516" t="str">
        <f>_xlfn.IFS(A515&gt; 30," 30+ years",A515&gt;20," 21 to 30 years ",A515&gt;10,"  11 to 20 years ",A515&gt;=0," 0 to 10 years")</f>
        <v xml:space="preserve"> 0 to 10 years</v>
      </c>
    </row>
    <row r="517" spans="3:3" x14ac:dyDescent="0.3">
      <c r="C517" t="str">
        <f>_xlfn.IFS(A516&gt; 30," 30+ years",A516&gt;20," 21 to 30 years ",A516&gt;10,"  11 to 20 years ",A516&gt;=0," 0 to 10 years")</f>
        <v xml:space="preserve"> 0 to 10 years</v>
      </c>
    </row>
    <row r="518" spans="3:3" x14ac:dyDescent="0.3">
      <c r="C518" t="str">
        <f>_xlfn.IFS(A517&gt; 30," 30+ years",A517&gt;20," 21 to 30 years ",A517&gt;10,"  11 to 20 years ",A517&gt;=0," 0 to 10 years")</f>
        <v xml:space="preserve"> 0 to 10 years</v>
      </c>
    </row>
    <row r="519" spans="3:3" x14ac:dyDescent="0.3">
      <c r="C519" t="str">
        <f>_xlfn.IFS(A518&gt; 30," 30+ years",A518&gt;20," 21 to 30 years ",A518&gt;10,"  11 to 20 years ",A518&gt;=0," 0 to 10 years")</f>
        <v xml:space="preserve"> 0 to 10 years</v>
      </c>
    </row>
    <row r="520" spans="3:3" x14ac:dyDescent="0.3">
      <c r="C520" t="str">
        <f>_xlfn.IFS(A519&gt; 30," 30+ years",A519&gt;20," 21 to 30 years ",A519&gt;10,"  11 to 20 years ",A519&gt;=0," 0 to 10 years")</f>
        <v xml:space="preserve"> 0 to 10 years</v>
      </c>
    </row>
    <row r="521" spans="3:3" x14ac:dyDescent="0.3">
      <c r="C521" t="str">
        <f>_xlfn.IFS(A520&gt; 30," 30+ years",A520&gt;20," 21 to 30 years ",A520&gt;10,"  11 to 20 years ",A520&gt;=0," 0 to 10 years")</f>
        <v xml:space="preserve"> 0 to 10 years</v>
      </c>
    </row>
    <row r="522" spans="3:3" x14ac:dyDescent="0.3">
      <c r="C522" t="str">
        <f>_xlfn.IFS(A521&gt; 30," 30+ years",A521&gt;20," 21 to 30 years ",A521&gt;10,"  11 to 20 years ",A521&gt;=0," 0 to 10 years")</f>
        <v xml:space="preserve"> 0 to 10 years</v>
      </c>
    </row>
    <row r="523" spans="3:3" x14ac:dyDescent="0.3">
      <c r="C523" t="str">
        <f>_xlfn.IFS(A522&gt; 30," 30+ years",A522&gt;20," 21 to 30 years ",A522&gt;10,"  11 to 20 years ",A522&gt;=0," 0 to 10 years")</f>
        <v xml:space="preserve"> 0 to 10 years</v>
      </c>
    </row>
    <row r="524" spans="3:3" x14ac:dyDescent="0.3">
      <c r="C524" t="str">
        <f>_xlfn.IFS(A523&gt; 30," 30+ years",A523&gt;20," 21 to 30 years ",A523&gt;10,"  11 to 20 years ",A523&gt;=0," 0 to 10 years")</f>
        <v xml:space="preserve"> 0 to 10 years</v>
      </c>
    </row>
    <row r="525" spans="3:3" x14ac:dyDescent="0.3">
      <c r="C525" t="str">
        <f>_xlfn.IFS(A524&gt; 30," 30+ years",A524&gt;20," 21 to 30 years ",A524&gt;10,"  11 to 20 years ",A524&gt;=0," 0 to 10 years")</f>
        <v xml:space="preserve"> 0 to 10 years</v>
      </c>
    </row>
    <row r="526" spans="3:3" x14ac:dyDescent="0.3">
      <c r="C526" t="str">
        <f>_xlfn.IFS(A525&gt; 30," 30+ years",A525&gt;20," 21 to 30 years ",A525&gt;10,"  11 to 20 years ",A525&gt;=0," 0 to 10 years")</f>
        <v xml:space="preserve"> 0 to 10 years</v>
      </c>
    </row>
    <row r="527" spans="3:3" x14ac:dyDescent="0.3">
      <c r="C527" t="str">
        <f>_xlfn.IFS(A526&gt; 30," 30+ years",A526&gt;20," 21 to 30 years ",A526&gt;10,"  11 to 20 years ",A526&gt;=0," 0 to 10 years")</f>
        <v xml:space="preserve"> 0 to 10 years</v>
      </c>
    </row>
    <row r="528" spans="3:3" x14ac:dyDescent="0.3">
      <c r="C528" t="str">
        <f>_xlfn.IFS(A527&gt; 30," 30+ years",A527&gt;20," 21 to 30 years ",A527&gt;10,"  11 to 20 years ",A527&gt;=0," 0 to 10 years")</f>
        <v xml:space="preserve"> 0 to 10 years</v>
      </c>
    </row>
    <row r="529" spans="3:3" x14ac:dyDescent="0.3">
      <c r="C529" t="str">
        <f>_xlfn.IFS(A528&gt; 30," 30+ years",A528&gt;20," 21 to 30 years ",A528&gt;10,"  11 to 20 years ",A528&gt;=0," 0 to 10 years")</f>
        <v xml:space="preserve"> 0 to 10 years</v>
      </c>
    </row>
    <row r="530" spans="3:3" x14ac:dyDescent="0.3">
      <c r="C530" t="str">
        <f>_xlfn.IFS(A529&gt; 30," 30+ years",A529&gt;20," 21 to 30 years ",A529&gt;10,"  11 to 20 years ",A529&gt;=0," 0 to 10 years")</f>
        <v xml:space="preserve"> 0 to 10 years</v>
      </c>
    </row>
    <row r="531" spans="3:3" x14ac:dyDescent="0.3">
      <c r="C531" t="str">
        <f>_xlfn.IFS(A530&gt; 30," 30+ years",A530&gt;20," 21 to 30 years ",A530&gt;10,"  11 to 20 years ",A530&gt;=0," 0 to 10 years")</f>
        <v xml:space="preserve"> 0 to 10 years</v>
      </c>
    </row>
    <row r="532" spans="3:3" x14ac:dyDescent="0.3">
      <c r="C532" t="str">
        <f>_xlfn.IFS(A531&gt; 30," 30+ years",A531&gt;20," 21 to 30 years ",A531&gt;10,"  11 to 20 years ",A531&gt;=0," 0 to 10 years")</f>
        <v xml:space="preserve"> 0 to 10 years</v>
      </c>
    </row>
    <row r="533" spans="3:3" x14ac:dyDescent="0.3">
      <c r="C533" t="str">
        <f>_xlfn.IFS(A532&gt; 30," 30+ years",A532&gt;20," 21 to 30 years ",A532&gt;10,"  11 to 20 years ",A532&gt;=0," 0 to 10 years")</f>
        <v xml:space="preserve"> 0 to 10 years</v>
      </c>
    </row>
    <row r="534" spans="3:3" x14ac:dyDescent="0.3">
      <c r="C534" t="str">
        <f>_xlfn.IFS(A533&gt; 30," 30+ years",A533&gt;20," 21 to 30 years ",A533&gt;10,"  11 to 20 years ",A533&gt;=0," 0 to 10 years")</f>
        <v xml:space="preserve"> 0 to 10 years</v>
      </c>
    </row>
    <row r="535" spans="3:3" x14ac:dyDescent="0.3">
      <c r="C535" t="str">
        <f>_xlfn.IFS(A534&gt; 30," 30+ years",A534&gt;20," 21 to 30 years ",A534&gt;10,"  11 to 20 years ",A534&gt;=0," 0 to 10 years")</f>
        <v xml:space="preserve"> 0 to 10 years</v>
      </c>
    </row>
    <row r="536" spans="3:3" x14ac:dyDescent="0.3">
      <c r="C536" t="str">
        <f>_xlfn.IFS(A535&gt; 30," 30+ years",A535&gt;20," 21 to 30 years ",A535&gt;10,"  11 to 20 years ",A535&gt;=0," 0 to 10 years")</f>
        <v xml:space="preserve"> 0 to 10 years</v>
      </c>
    </row>
    <row r="537" spans="3:3" x14ac:dyDescent="0.3">
      <c r="C537" t="str">
        <f>_xlfn.IFS(A536&gt; 30," 30+ years",A536&gt;20," 21 to 30 years ",A536&gt;10,"  11 to 20 years ",A536&gt;=0," 0 to 10 years")</f>
        <v xml:space="preserve"> 0 to 10 years</v>
      </c>
    </row>
    <row r="538" spans="3:3" x14ac:dyDescent="0.3">
      <c r="C538" t="str">
        <f>_xlfn.IFS(A537&gt; 30," 30+ years",A537&gt;20," 21 to 30 years ",A537&gt;10,"  11 to 20 years ",A537&gt;=0," 0 to 10 years")</f>
        <v xml:space="preserve"> 0 to 10 years</v>
      </c>
    </row>
    <row r="539" spans="3:3" x14ac:dyDescent="0.3">
      <c r="C539" t="str">
        <f>_xlfn.IFS(A538&gt; 30," 30+ years",A538&gt;20," 21 to 30 years ",A538&gt;10,"  11 to 20 years ",A538&gt;=0," 0 to 10 years")</f>
        <v xml:space="preserve"> 0 to 10 years</v>
      </c>
    </row>
    <row r="540" spans="3:3" x14ac:dyDescent="0.3">
      <c r="C540" t="str">
        <f>_xlfn.IFS(A539&gt; 30," 30+ years",A539&gt;20," 21 to 30 years ",A539&gt;10,"  11 to 20 years ",A539&gt;=0," 0 to 10 years")</f>
        <v xml:space="preserve"> 0 to 10 years</v>
      </c>
    </row>
    <row r="541" spans="3:3" x14ac:dyDescent="0.3">
      <c r="C541" t="str">
        <f>_xlfn.IFS(A540&gt; 30," 30+ years",A540&gt;20," 21 to 30 years ",A540&gt;10,"  11 to 20 years ",A540&gt;=0," 0 to 10 years")</f>
        <v xml:space="preserve"> 0 to 10 years</v>
      </c>
    </row>
    <row r="542" spans="3:3" x14ac:dyDescent="0.3">
      <c r="C542" t="str">
        <f>_xlfn.IFS(A541&gt; 30," 30+ years",A541&gt;20," 21 to 30 years ",A541&gt;10,"  11 to 20 years ",A541&gt;=0," 0 to 10 years")</f>
        <v xml:space="preserve"> 0 to 10 years</v>
      </c>
    </row>
    <row r="543" spans="3:3" x14ac:dyDescent="0.3">
      <c r="C543" t="str">
        <f>_xlfn.IFS(A542&gt; 30," 30+ years",A542&gt;20," 21 to 30 years ",A542&gt;10,"  11 to 20 years ",A542&gt;=0," 0 to 10 years")</f>
        <v xml:space="preserve"> 0 to 10 years</v>
      </c>
    </row>
    <row r="544" spans="3:3" x14ac:dyDescent="0.3">
      <c r="C544" t="str">
        <f>_xlfn.IFS(A543&gt; 30," 30+ years",A543&gt;20," 21 to 30 years ",A543&gt;10,"  11 to 20 years ",A543&gt;=0," 0 to 10 years")</f>
        <v xml:space="preserve"> 0 to 10 years</v>
      </c>
    </row>
    <row r="545" spans="3:3" x14ac:dyDescent="0.3">
      <c r="C545" t="str">
        <f>_xlfn.IFS(A544&gt; 30," 30+ years",A544&gt;20," 21 to 30 years ",A544&gt;10,"  11 to 20 years ",A544&gt;=0," 0 to 10 years")</f>
        <v xml:space="preserve"> 0 to 10 years</v>
      </c>
    </row>
    <row r="546" spans="3:3" x14ac:dyDescent="0.3">
      <c r="C546" t="str">
        <f>_xlfn.IFS(A545&gt; 30," 30+ years",A545&gt;20," 21 to 30 years ",A545&gt;10,"  11 to 20 years ",A545&gt;=0," 0 to 10 years")</f>
        <v xml:space="preserve"> 0 to 10 years</v>
      </c>
    </row>
    <row r="547" spans="3:3" x14ac:dyDescent="0.3">
      <c r="C547" t="str">
        <f>_xlfn.IFS(A546&gt; 30," 30+ years",A546&gt;20," 21 to 30 years ",A546&gt;10,"  11 to 20 years ",A546&gt;=0," 0 to 10 years")</f>
        <v xml:space="preserve"> 0 to 10 years</v>
      </c>
    </row>
    <row r="548" spans="3:3" x14ac:dyDescent="0.3">
      <c r="C548" t="str">
        <f>_xlfn.IFS(A547&gt; 30," 30+ years",A547&gt;20," 21 to 30 years ",A547&gt;10,"  11 to 20 years ",A547&gt;=0," 0 to 10 years")</f>
        <v xml:space="preserve"> 0 to 10 years</v>
      </c>
    </row>
    <row r="549" spans="3:3" x14ac:dyDescent="0.3">
      <c r="C549" t="str">
        <f>_xlfn.IFS(A548&gt; 30," 30+ years",A548&gt;20," 21 to 30 years ",A548&gt;10,"  11 to 20 years ",A548&gt;=0," 0 to 10 years")</f>
        <v xml:space="preserve"> 0 to 10 years</v>
      </c>
    </row>
    <row r="550" spans="3:3" x14ac:dyDescent="0.3">
      <c r="C550" t="str">
        <f>_xlfn.IFS(A549&gt; 30," 30+ years",A549&gt;20," 21 to 30 years ",A549&gt;10,"  11 to 20 years ",A549&gt;=0," 0 to 10 years")</f>
        <v xml:space="preserve"> 0 to 10 years</v>
      </c>
    </row>
    <row r="551" spans="3:3" x14ac:dyDescent="0.3">
      <c r="C551" t="str">
        <f>_xlfn.IFS(A550&gt; 30," 30+ years",A550&gt;20," 21 to 30 years ",A550&gt;10,"  11 to 20 years ",A550&gt;=0," 0 to 10 years")</f>
        <v xml:space="preserve"> 0 to 10 years</v>
      </c>
    </row>
    <row r="552" spans="3:3" x14ac:dyDescent="0.3">
      <c r="C552" t="str">
        <f>_xlfn.IFS(A551&gt; 30," 30+ years",A551&gt;20," 21 to 30 years ",A551&gt;10,"  11 to 20 years ",A551&gt;=0," 0 to 10 years")</f>
        <v xml:space="preserve"> 0 to 10 years</v>
      </c>
    </row>
    <row r="553" spans="3:3" x14ac:dyDescent="0.3">
      <c r="C553" t="str">
        <f>_xlfn.IFS(A552&gt; 30," 30+ years",A552&gt;20," 21 to 30 years ",A552&gt;10,"  11 to 20 years ",A552&gt;=0," 0 to 10 years")</f>
        <v xml:space="preserve"> 0 to 10 years</v>
      </c>
    </row>
    <row r="554" spans="3:3" x14ac:dyDescent="0.3">
      <c r="C554" t="str">
        <f>_xlfn.IFS(A553&gt; 30," 30+ years",A553&gt;20," 21 to 30 years ",A553&gt;10,"  11 to 20 years ",A553&gt;=0," 0 to 10 years")</f>
        <v xml:space="preserve"> 0 to 10 years</v>
      </c>
    </row>
    <row r="555" spans="3:3" x14ac:dyDescent="0.3">
      <c r="C555" t="str">
        <f>_xlfn.IFS(A554&gt; 30," 30+ years",A554&gt;20," 21 to 30 years ",A554&gt;10,"  11 to 20 years ",A554&gt;=0," 0 to 10 years")</f>
        <v xml:space="preserve"> 0 to 10 years</v>
      </c>
    </row>
    <row r="556" spans="3:3" x14ac:dyDescent="0.3">
      <c r="C556" t="str">
        <f>_xlfn.IFS(A555&gt; 30," 30+ years",A555&gt;20," 21 to 30 years ",A555&gt;10,"  11 to 20 years ",A555&gt;=0," 0 to 10 years")</f>
        <v xml:space="preserve"> 0 to 10 years</v>
      </c>
    </row>
    <row r="557" spans="3:3" x14ac:dyDescent="0.3">
      <c r="C557" t="str">
        <f>_xlfn.IFS(A556&gt; 30," 30+ years",A556&gt;20," 21 to 30 years ",A556&gt;10,"  11 to 20 years ",A556&gt;=0," 0 to 10 years")</f>
        <v xml:space="preserve"> 0 to 10 years</v>
      </c>
    </row>
    <row r="558" spans="3:3" x14ac:dyDescent="0.3">
      <c r="C558" t="str">
        <f>_xlfn.IFS(A557&gt; 30," 30+ years",A557&gt;20," 21 to 30 years ",A557&gt;10,"  11 to 20 years ",A557&gt;=0," 0 to 10 years")</f>
        <v xml:space="preserve"> 0 to 10 years</v>
      </c>
    </row>
    <row r="559" spans="3:3" x14ac:dyDescent="0.3">
      <c r="C559" t="str">
        <f>_xlfn.IFS(A558&gt; 30," 30+ years",A558&gt;20," 21 to 30 years ",A558&gt;10,"  11 to 20 years ",A558&gt;=0," 0 to 10 years")</f>
        <v xml:space="preserve"> 0 to 10 years</v>
      </c>
    </row>
    <row r="560" spans="3:3" x14ac:dyDescent="0.3">
      <c r="C560" t="str">
        <f>_xlfn.IFS(A559&gt; 30," 30+ years",A559&gt;20," 21 to 30 years ",A559&gt;10,"  11 to 20 years ",A559&gt;=0," 0 to 10 years")</f>
        <v xml:space="preserve"> 0 to 10 years</v>
      </c>
    </row>
    <row r="561" spans="3:3" x14ac:dyDescent="0.3">
      <c r="C561" t="str">
        <f>_xlfn.IFS(A560&gt; 30," 30+ years",A560&gt;20," 21 to 30 years ",A560&gt;10,"  11 to 20 years ",A560&gt;=0," 0 to 10 years")</f>
        <v xml:space="preserve"> 0 to 10 years</v>
      </c>
    </row>
    <row r="562" spans="3:3" x14ac:dyDescent="0.3">
      <c r="C562" t="str">
        <f>_xlfn.IFS(A561&gt; 30," 30+ years",A561&gt;20," 21 to 30 years ",A561&gt;10,"  11 to 20 years ",A561&gt;=0," 0 to 10 years")</f>
        <v xml:space="preserve"> 0 to 10 years</v>
      </c>
    </row>
    <row r="563" spans="3:3" x14ac:dyDescent="0.3">
      <c r="C563" t="str">
        <f>_xlfn.IFS(A562&gt; 30," 30+ years",A562&gt;20," 21 to 30 years ",A562&gt;10,"  11 to 20 years ",A562&gt;=0," 0 to 10 years")</f>
        <v xml:space="preserve"> 0 to 10 years</v>
      </c>
    </row>
    <row r="564" spans="3:3" x14ac:dyDescent="0.3">
      <c r="C564" t="str">
        <f>_xlfn.IFS(A563&gt; 30," 30+ years",A563&gt;20," 21 to 30 years ",A563&gt;10,"  11 to 20 years ",A563&gt;=0," 0 to 10 years")</f>
        <v xml:space="preserve"> 0 to 10 years</v>
      </c>
    </row>
    <row r="565" spans="3:3" x14ac:dyDescent="0.3">
      <c r="C565" t="str">
        <f>_xlfn.IFS(A564&gt; 30," 30+ years",A564&gt;20," 21 to 30 years ",A564&gt;10,"  11 to 20 years ",A564&gt;=0," 0 to 10 years")</f>
        <v xml:space="preserve"> 0 to 10 years</v>
      </c>
    </row>
    <row r="566" spans="3:3" x14ac:dyDescent="0.3">
      <c r="C566" t="str">
        <f>_xlfn.IFS(A565&gt; 30," 30+ years",A565&gt;20," 21 to 30 years ",A565&gt;10,"  11 to 20 years ",A565&gt;=0," 0 to 10 years")</f>
        <v xml:space="preserve"> 0 to 10 years</v>
      </c>
    </row>
    <row r="567" spans="3:3" x14ac:dyDescent="0.3">
      <c r="C567" t="str">
        <f>_xlfn.IFS(A566&gt; 30," 30+ years",A566&gt;20," 21 to 30 years ",A566&gt;10,"  11 to 20 years ",A566&gt;=0," 0 to 10 years")</f>
        <v xml:space="preserve"> 0 to 10 years</v>
      </c>
    </row>
    <row r="568" spans="3:3" x14ac:dyDescent="0.3">
      <c r="C568" t="str">
        <f>_xlfn.IFS(A567&gt; 30," 30+ years",A567&gt;20," 21 to 30 years ",A567&gt;10,"  11 to 20 years ",A567&gt;=0," 0 to 10 years")</f>
        <v xml:space="preserve"> 0 to 10 years</v>
      </c>
    </row>
    <row r="569" spans="3:3" x14ac:dyDescent="0.3">
      <c r="C569" t="str">
        <f>_xlfn.IFS(A568&gt; 30," 30+ years",A568&gt;20," 21 to 30 years ",A568&gt;10,"  11 to 20 years ",A568&gt;=0," 0 to 10 years")</f>
        <v xml:space="preserve"> 0 to 10 years</v>
      </c>
    </row>
    <row r="570" spans="3:3" x14ac:dyDescent="0.3">
      <c r="C570" t="str">
        <f>_xlfn.IFS(A569&gt; 30," 30+ years",A569&gt;20," 21 to 30 years ",A569&gt;10,"  11 to 20 years ",A569&gt;=0," 0 to 10 years")</f>
        <v xml:space="preserve"> 0 to 10 years</v>
      </c>
    </row>
    <row r="571" spans="3:3" x14ac:dyDescent="0.3">
      <c r="C571" t="str">
        <f>_xlfn.IFS(A570&gt; 30," 30+ years",A570&gt;20," 21 to 30 years ",A570&gt;10,"  11 to 20 years ",A570&gt;=0," 0 to 10 years")</f>
        <v xml:space="preserve"> 0 to 10 years</v>
      </c>
    </row>
    <row r="572" spans="3:3" x14ac:dyDescent="0.3">
      <c r="C572" t="str">
        <f>_xlfn.IFS(A571&gt; 30," 30+ years",A571&gt;20," 21 to 30 years ",A571&gt;10,"  11 to 20 years ",A571&gt;=0," 0 to 10 years")</f>
        <v xml:space="preserve"> 0 to 10 years</v>
      </c>
    </row>
    <row r="573" spans="3:3" x14ac:dyDescent="0.3">
      <c r="C573" t="str">
        <f>_xlfn.IFS(A572&gt; 30," 30+ years",A572&gt;20," 21 to 30 years ",A572&gt;10,"  11 to 20 years ",A572&gt;=0," 0 to 10 years")</f>
        <v xml:space="preserve"> 0 to 10 years</v>
      </c>
    </row>
    <row r="574" spans="3:3" x14ac:dyDescent="0.3">
      <c r="C574" t="str">
        <f>_xlfn.IFS(A573&gt; 30," 30+ years",A573&gt;20," 21 to 30 years ",A573&gt;10,"  11 to 20 years ",A573&gt;=0," 0 to 10 years")</f>
        <v xml:space="preserve"> 0 to 10 years</v>
      </c>
    </row>
    <row r="575" spans="3:3" x14ac:dyDescent="0.3">
      <c r="C575" t="str">
        <f>_xlfn.IFS(A574&gt; 30," 30+ years",A574&gt;20," 21 to 30 years ",A574&gt;10,"  11 to 20 years ",A574&gt;=0," 0 to 10 years")</f>
        <v xml:space="preserve"> 0 to 10 years</v>
      </c>
    </row>
    <row r="576" spans="3:3" x14ac:dyDescent="0.3">
      <c r="C576" t="str">
        <f>_xlfn.IFS(A575&gt; 30," 30+ years",A575&gt;20," 21 to 30 years ",A575&gt;10,"  11 to 20 years ",A575&gt;=0," 0 to 10 years")</f>
        <v xml:space="preserve"> 0 to 10 years</v>
      </c>
    </row>
    <row r="577" spans="3:3" x14ac:dyDescent="0.3">
      <c r="C577" t="str">
        <f>_xlfn.IFS(A576&gt; 30," 30+ years",A576&gt;20," 21 to 30 years ",A576&gt;10,"  11 to 20 years ",A576&gt;=0," 0 to 10 years")</f>
        <v xml:space="preserve"> 0 to 10 years</v>
      </c>
    </row>
    <row r="578" spans="3:3" x14ac:dyDescent="0.3">
      <c r="C578" t="str">
        <f>_xlfn.IFS(A577&gt; 30," 30+ years",A577&gt;20," 21 to 30 years ",A577&gt;10,"  11 to 20 years ",A577&gt;=0," 0 to 10 years")</f>
        <v xml:space="preserve"> 0 to 10 years</v>
      </c>
    </row>
    <row r="579" spans="3:3" x14ac:dyDescent="0.3">
      <c r="C579" t="str">
        <f>_xlfn.IFS(A578&gt; 30," 30+ years",A578&gt;20," 21 to 30 years ",A578&gt;10,"  11 to 20 years ",A578&gt;=0," 0 to 10 years")</f>
        <v xml:space="preserve"> 0 to 10 years</v>
      </c>
    </row>
    <row r="580" spans="3:3" x14ac:dyDescent="0.3">
      <c r="C580" t="str">
        <f>_xlfn.IFS(A579&gt; 30," 30+ years",A579&gt;20," 21 to 30 years ",A579&gt;10,"  11 to 20 years ",A579&gt;=0," 0 to 10 years")</f>
        <v xml:space="preserve"> 0 to 10 years</v>
      </c>
    </row>
    <row r="581" spans="3:3" x14ac:dyDescent="0.3">
      <c r="C581" t="str">
        <f>_xlfn.IFS(A580&gt; 30," 30+ years",A580&gt;20," 21 to 30 years ",A580&gt;10,"  11 to 20 years ",A580&gt;=0," 0 to 10 years")</f>
        <v xml:space="preserve"> 0 to 10 years</v>
      </c>
    </row>
    <row r="582" spans="3:3" x14ac:dyDescent="0.3">
      <c r="C582" t="str">
        <f>_xlfn.IFS(A581&gt; 30," 30+ years",A581&gt;20," 21 to 30 years ",A581&gt;10,"  11 to 20 years ",A581&gt;=0," 0 to 10 years")</f>
        <v xml:space="preserve"> 0 to 10 years</v>
      </c>
    </row>
    <row r="583" spans="3:3" x14ac:dyDescent="0.3">
      <c r="C583" t="str">
        <f>_xlfn.IFS(A582&gt; 30," 30+ years",A582&gt;20," 21 to 30 years ",A582&gt;10,"  11 to 20 years ",A582&gt;=0," 0 to 10 years")</f>
        <v xml:space="preserve"> 0 to 10 years</v>
      </c>
    </row>
    <row r="584" spans="3:3" x14ac:dyDescent="0.3">
      <c r="C584" t="str">
        <f>_xlfn.IFS(A583&gt; 30," 30+ years",A583&gt;20," 21 to 30 years ",A583&gt;10,"  11 to 20 years ",A583&gt;=0," 0 to 10 years")</f>
        <v xml:space="preserve"> 0 to 10 years</v>
      </c>
    </row>
    <row r="585" spans="3:3" x14ac:dyDescent="0.3">
      <c r="C585" t="str">
        <f>_xlfn.IFS(A584&gt; 30," 30+ years",A584&gt;20," 21 to 30 years ",A584&gt;10,"  11 to 20 years ",A584&gt;=0," 0 to 10 years")</f>
        <v xml:space="preserve"> 0 to 10 years</v>
      </c>
    </row>
    <row r="586" spans="3:3" x14ac:dyDescent="0.3">
      <c r="C586" t="str">
        <f>_xlfn.IFS(A585&gt; 30," 30+ years",A585&gt;20," 21 to 30 years ",A585&gt;10,"  11 to 20 years ",A585&gt;=0," 0 to 10 years")</f>
        <v xml:space="preserve"> 0 to 10 years</v>
      </c>
    </row>
    <row r="587" spans="3:3" x14ac:dyDescent="0.3">
      <c r="C587" t="str">
        <f>_xlfn.IFS(A586&gt; 30," 30+ years",A586&gt;20," 21 to 30 years ",A586&gt;10,"  11 to 20 years ",A586&gt;=0," 0 to 10 years")</f>
        <v xml:space="preserve"> 0 to 10 years</v>
      </c>
    </row>
    <row r="588" spans="3:3" x14ac:dyDescent="0.3">
      <c r="C588" t="str">
        <f>_xlfn.IFS(A587&gt; 30," 30+ years",A587&gt;20," 21 to 30 years ",A587&gt;10,"  11 to 20 years ",A587&gt;=0," 0 to 10 years")</f>
        <v xml:space="preserve"> 0 to 10 years</v>
      </c>
    </row>
    <row r="589" spans="3:3" x14ac:dyDescent="0.3">
      <c r="C589" t="str">
        <f>_xlfn.IFS(A588&gt; 30," 30+ years",A588&gt;20," 21 to 30 years ",A588&gt;10,"  11 to 20 years ",A588&gt;=0," 0 to 10 years")</f>
        <v xml:space="preserve"> 0 to 10 years</v>
      </c>
    </row>
    <row r="590" spans="3:3" x14ac:dyDescent="0.3">
      <c r="C590" t="str">
        <f>_xlfn.IFS(A589&gt; 30," 30+ years",A589&gt;20," 21 to 30 years ",A589&gt;10,"  11 to 20 years ",A589&gt;=0," 0 to 10 years")</f>
        <v xml:space="preserve"> 0 to 10 years</v>
      </c>
    </row>
    <row r="591" spans="3:3" x14ac:dyDescent="0.3">
      <c r="C591" t="str">
        <f>_xlfn.IFS(A590&gt; 30," 30+ years",A590&gt;20," 21 to 30 years ",A590&gt;10,"  11 to 20 years ",A590&gt;=0," 0 to 10 years")</f>
        <v xml:space="preserve"> 0 to 10 years</v>
      </c>
    </row>
    <row r="592" spans="3:3" x14ac:dyDescent="0.3">
      <c r="C592" t="str">
        <f>_xlfn.IFS(A591&gt; 30," 30+ years",A591&gt;20," 21 to 30 years ",A591&gt;10,"  11 to 20 years ",A591&gt;=0," 0 to 10 years")</f>
        <v xml:space="preserve"> 0 to 10 years</v>
      </c>
    </row>
    <row r="593" spans="3:3" x14ac:dyDescent="0.3">
      <c r="C593" t="str">
        <f>_xlfn.IFS(A592&gt; 30," 30+ years",A592&gt;20," 21 to 30 years ",A592&gt;10,"  11 to 20 years ",A592&gt;=0," 0 to 10 years")</f>
        <v xml:space="preserve"> 0 to 10 years</v>
      </c>
    </row>
    <row r="594" spans="3:3" x14ac:dyDescent="0.3">
      <c r="C594" t="str">
        <f>_xlfn.IFS(A593&gt; 30," 30+ years",A593&gt;20," 21 to 30 years ",A593&gt;10,"  11 to 20 years ",A593&gt;=0," 0 to 10 years")</f>
        <v xml:space="preserve"> 0 to 10 years</v>
      </c>
    </row>
    <row r="595" spans="3:3" x14ac:dyDescent="0.3">
      <c r="C595" t="str">
        <f>_xlfn.IFS(A594&gt; 30," 30+ years",A594&gt;20," 21 to 30 years ",A594&gt;10,"  11 to 20 years ",A594&gt;=0," 0 to 10 years")</f>
        <v xml:space="preserve"> 0 to 10 years</v>
      </c>
    </row>
    <row r="596" spans="3:3" x14ac:dyDescent="0.3">
      <c r="C596" t="str">
        <f>_xlfn.IFS(A595&gt; 30," 30+ years",A595&gt;20," 21 to 30 years ",A595&gt;10,"  11 to 20 years ",A595&gt;=0," 0 to 10 years")</f>
        <v xml:space="preserve"> 0 to 10 years</v>
      </c>
    </row>
    <row r="597" spans="3:3" x14ac:dyDescent="0.3">
      <c r="C597" t="str">
        <f>_xlfn.IFS(A596&gt; 30," 30+ years",A596&gt;20," 21 to 30 years ",A596&gt;10,"  11 to 20 years ",A596&gt;=0," 0 to 10 years")</f>
        <v xml:space="preserve"> 0 to 10 years</v>
      </c>
    </row>
    <row r="598" spans="3:3" x14ac:dyDescent="0.3">
      <c r="C598" t="str">
        <f>_xlfn.IFS(A597&gt; 30," 30+ years",A597&gt;20," 21 to 30 years ",A597&gt;10,"  11 to 20 years ",A597&gt;=0," 0 to 10 years")</f>
        <v xml:space="preserve"> 0 to 10 years</v>
      </c>
    </row>
    <row r="599" spans="3:3" x14ac:dyDescent="0.3">
      <c r="C599" t="str">
        <f>_xlfn.IFS(A598&gt; 30," 30+ years",A598&gt;20," 21 to 30 years ",A598&gt;10,"  11 to 20 years ",A598&gt;=0," 0 to 10 years")</f>
        <v xml:space="preserve"> 0 to 10 years</v>
      </c>
    </row>
    <row r="600" spans="3:3" x14ac:dyDescent="0.3">
      <c r="C600" t="str">
        <f>_xlfn.IFS(A599&gt; 30," 30+ years",A599&gt;20," 21 to 30 years ",A599&gt;10,"  11 to 20 years ",A599&gt;=0," 0 to 10 years")</f>
        <v xml:space="preserve"> 0 to 10 years</v>
      </c>
    </row>
    <row r="601" spans="3:3" x14ac:dyDescent="0.3">
      <c r="C601" t="str">
        <f>_xlfn.IFS(A600&gt; 30," 30+ years",A600&gt;20," 21 to 30 years ",A600&gt;10,"  11 to 20 years ",A600&gt;=0," 0 to 10 years")</f>
        <v xml:space="preserve"> 0 to 10 years</v>
      </c>
    </row>
    <row r="602" spans="3:3" x14ac:dyDescent="0.3">
      <c r="C602" t="str">
        <f>_xlfn.IFS(A601&gt; 30," 30+ years",A601&gt;20," 21 to 30 years ",A601&gt;10,"  11 to 20 years ",A601&gt;=0," 0 to 10 years")</f>
        <v xml:space="preserve"> 0 to 10 years</v>
      </c>
    </row>
    <row r="603" spans="3:3" x14ac:dyDescent="0.3">
      <c r="C603" t="str">
        <f>_xlfn.IFS(A602&gt; 30," 30+ years",A602&gt;20," 21 to 30 years ",A602&gt;10,"  11 to 20 years ",A602&gt;=0," 0 to 10 years")</f>
        <v xml:space="preserve"> 0 to 10 years</v>
      </c>
    </row>
    <row r="604" spans="3:3" x14ac:dyDescent="0.3">
      <c r="C604" t="str">
        <f>_xlfn.IFS(A603&gt; 30," 30+ years",A603&gt;20," 21 to 30 years ",A603&gt;10,"  11 to 20 years ",A603&gt;=0," 0 to 10 years")</f>
        <v xml:space="preserve"> 0 to 10 years</v>
      </c>
    </row>
    <row r="605" spans="3:3" x14ac:dyDescent="0.3">
      <c r="C605" t="str">
        <f>_xlfn.IFS(A604&gt; 30," 30+ years",A604&gt;20," 21 to 30 years ",A604&gt;10,"  11 to 20 years ",A604&gt;=0," 0 to 10 years")</f>
        <v xml:space="preserve"> 0 to 10 years</v>
      </c>
    </row>
    <row r="606" spans="3:3" x14ac:dyDescent="0.3">
      <c r="C606" t="str">
        <f>_xlfn.IFS(A605&gt; 30," 30+ years",A605&gt;20," 21 to 30 years ",A605&gt;10,"  11 to 20 years ",A605&gt;=0," 0 to 10 years")</f>
        <v xml:space="preserve"> 0 to 10 years</v>
      </c>
    </row>
    <row r="607" spans="3:3" x14ac:dyDescent="0.3">
      <c r="C607" t="str">
        <f>_xlfn.IFS(A606&gt; 30," 30+ years",A606&gt;20," 21 to 30 years ",A606&gt;10,"  11 to 20 years ",A606&gt;=0," 0 to 10 years")</f>
        <v xml:space="preserve"> 0 to 10 years</v>
      </c>
    </row>
    <row r="608" spans="3:3" x14ac:dyDescent="0.3">
      <c r="C608" t="str">
        <f>_xlfn.IFS(A607&gt; 30," 30+ years",A607&gt;20," 21 to 30 years ",A607&gt;10,"  11 to 20 years ",A607&gt;=0," 0 to 10 years")</f>
        <v xml:space="preserve"> 0 to 10 years</v>
      </c>
    </row>
    <row r="609" spans="3:3" x14ac:dyDescent="0.3">
      <c r="C609" t="str">
        <f>_xlfn.IFS(A608&gt; 30," 30+ years",A608&gt;20," 21 to 30 years ",A608&gt;10,"  11 to 20 years ",A608&gt;=0," 0 to 10 years")</f>
        <v xml:space="preserve"> 0 to 10 years</v>
      </c>
    </row>
    <row r="610" spans="3:3" x14ac:dyDescent="0.3">
      <c r="C610" t="str">
        <f>_xlfn.IFS(A609&gt; 30," 30+ years",A609&gt;20," 21 to 30 years ",A609&gt;10,"  11 to 20 years ",A609&gt;=0," 0 to 10 years")</f>
        <v xml:space="preserve"> 0 to 10 years</v>
      </c>
    </row>
    <row r="611" spans="3:3" x14ac:dyDescent="0.3">
      <c r="C611" t="str">
        <f>_xlfn.IFS(A610&gt; 30," 30+ years",A610&gt;20," 21 to 30 years ",A610&gt;10,"  11 to 20 years ",A610&gt;=0," 0 to 10 years")</f>
        <v xml:space="preserve"> 0 to 10 years</v>
      </c>
    </row>
    <row r="612" spans="3:3" x14ac:dyDescent="0.3">
      <c r="C612" t="str">
        <f>_xlfn.IFS(A611&gt; 30," 30+ years",A611&gt;20," 21 to 30 years ",A611&gt;10,"  11 to 20 years ",A611&gt;=0," 0 to 10 years")</f>
        <v xml:space="preserve"> 0 to 10 years</v>
      </c>
    </row>
    <row r="613" spans="3:3" x14ac:dyDescent="0.3">
      <c r="C613" t="str">
        <f>_xlfn.IFS(A612&gt; 30," 30+ years",A612&gt;20," 21 to 30 years ",A612&gt;10,"  11 to 20 years ",A612&gt;=0," 0 to 10 years")</f>
        <v xml:space="preserve"> 0 to 10 years</v>
      </c>
    </row>
    <row r="614" spans="3:3" x14ac:dyDescent="0.3">
      <c r="C614" t="str">
        <f>_xlfn.IFS(A613&gt; 30," 30+ years",A613&gt;20," 21 to 30 years ",A613&gt;10,"  11 to 20 years ",A613&gt;=0," 0 to 10 years")</f>
        <v xml:space="preserve"> 0 to 10 years</v>
      </c>
    </row>
    <row r="615" spans="3:3" x14ac:dyDescent="0.3">
      <c r="C615" t="str">
        <f>_xlfn.IFS(A614&gt; 30," 30+ years",A614&gt;20," 21 to 30 years ",A614&gt;10,"  11 to 20 years ",A614&gt;=0," 0 to 10 years")</f>
        <v xml:space="preserve"> 0 to 10 years</v>
      </c>
    </row>
    <row r="616" spans="3:3" x14ac:dyDescent="0.3">
      <c r="C616" t="str">
        <f>_xlfn.IFS(A615&gt; 30," 30+ years",A615&gt;20," 21 to 30 years ",A615&gt;10,"  11 to 20 years ",A615&gt;=0," 0 to 10 years")</f>
        <v xml:space="preserve"> 0 to 10 years</v>
      </c>
    </row>
    <row r="617" spans="3:3" x14ac:dyDescent="0.3">
      <c r="C617" t="str">
        <f>_xlfn.IFS(A616&gt; 30," 30+ years",A616&gt;20," 21 to 30 years ",A616&gt;10,"  11 to 20 years ",A616&gt;=0," 0 to 10 years")</f>
        <v xml:space="preserve"> 0 to 10 years</v>
      </c>
    </row>
    <row r="618" spans="3:3" x14ac:dyDescent="0.3">
      <c r="C618" t="str">
        <f>_xlfn.IFS(A617&gt; 30," 30+ years",A617&gt;20," 21 to 30 years ",A617&gt;10,"  11 to 20 years ",A617&gt;=0," 0 to 10 years")</f>
        <v xml:space="preserve"> 0 to 10 years</v>
      </c>
    </row>
    <row r="619" spans="3:3" x14ac:dyDescent="0.3">
      <c r="C619" t="str">
        <f>_xlfn.IFS(A618&gt; 30," 30+ years",A618&gt;20," 21 to 30 years ",A618&gt;10,"  11 to 20 years ",A618&gt;=0," 0 to 10 years")</f>
        <v xml:space="preserve"> 0 to 10 years</v>
      </c>
    </row>
    <row r="620" spans="3:3" x14ac:dyDescent="0.3">
      <c r="C620" t="str">
        <f>_xlfn.IFS(A619&gt; 30," 30+ years",A619&gt;20," 21 to 30 years ",A619&gt;10,"  11 to 20 years ",A619&gt;=0," 0 to 10 years")</f>
        <v xml:space="preserve"> 0 to 10 years</v>
      </c>
    </row>
    <row r="621" spans="3:3" x14ac:dyDescent="0.3">
      <c r="C621" t="str">
        <f>_xlfn.IFS(A620&gt; 30," 30+ years",A620&gt;20," 21 to 30 years ",A620&gt;10,"  11 to 20 years ",A620&gt;=0," 0 to 10 years")</f>
        <v xml:space="preserve"> 0 to 10 years</v>
      </c>
    </row>
    <row r="622" spans="3:3" x14ac:dyDescent="0.3">
      <c r="C622" t="str">
        <f>_xlfn.IFS(A621&gt; 30," 30+ years",A621&gt;20," 21 to 30 years ",A621&gt;10,"  11 to 20 years ",A621&gt;=0," 0 to 10 years")</f>
        <v xml:space="preserve"> 0 to 10 years</v>
      </c>
    </row>
    <row r="623" spans="3:3" x14ac:dyDescent="0.3">
      <c r="C623" t="str">
        <f>_xlfn.IFS(A622&gt; 30," 30+ years",A622&gt;20," 21 to 30 years ",A622&gt;10,"  11 to 20 years ",A622&gt;=0," 0 to 10 years")</f>
        <v xml:space="preserve"> 0 to 10 years</v>
      </c>
    </row>
    <row r="624" spans="3:3" x14ac:dyDescent="0.3">
      <c r="C624" t="str">
        <f>_xlfn.IFS(A623&gt; 30," 30+ years",A623&gt;20," 21 to 30 years ",A623&gt;10,"  11 to 20 years ",A623&gt;=0," 0 to 10 years")</f>
        <v xml:space="preserve"> 0 to 10 years</v>
      </c>
    </row>
    <row r="625" spans="3:3" x14ac:dyDescent="0.3">
      <c r="C625" t="str">
        <f>_xlfn.IFS(A624&gt; 30," 30+ years",A624&gt;20," 21 to 30 years ",A624&gt;10,"  11 to 20 years ",A624&gt;=0," 0 to 10 years")</f>
        <v xml:space="preserve"> 0 to 10 years</v>
      </c>
    </row>
    <row r="626" spans="3:3" x14ac:dyDescent="0.3">
      <c r="C626" t="str">
        <f>_xlfn.IFS(A625&gt; 30," 30+ years",A625&gt;20," 21 to 30 years ",A625&gt;10,"  11 to 20 years ",A625&gt;=0," 0 to 10 years")</f>
        <v xml:space="preserve"> 0 to 10 years</v>
      </c>
    </row>
    <row r="627" spans="3:3" x14ac:dyDescent="0.3">
      <c r="C627" t="str">
        <f>_xlfn.IFS(A626&gt; 30," 30+ years",A626&gt;20," 21 to 30 years ",A626&gt;10,"  11 to 20 years ",A626&gt;=0," 0 to 10 years")</f>
        <v xml:space="preserve"> 0 to 10 years</v>
      </c>
    </row>
    <row r="628" spans="3:3" x14ac:dyDescent="0.3">
      <c r="C628" t="str">
        <f>_xlfn.IFS(A627&gt; 30," 30+ years",A627&gt;20," 21 to 30 years ",A627&gt;10,"  11 to 20 years ",A627&gt;=0," 0 to 10 years")</f>
        <v xml:space="preserve"> 0 to 10 years</v>
      </c>
    </row>
    <row r="629" spans="3:3" x14ac:dyDescent="0.3">
      <c r="C629" t="str">
        <f>_xlfn.IFS(A628&gt; 30," 30+ years",A628&gt;20," 21 to 30 years ",A628&gt;10,"  11 to 20 years ",A628&gt;=0," 0 to 10 years")</f>
        <v xml:space="preserve"> 0 to 10 years</v>
      </c>
    </row>
    <row r="630" spans="3:3" x14ac:dyDescent="0.3">
      <c r="C630" t="str">
        <f>_xlfn.IFS(A629&gt; 30," 30+ years",A629&gt;20," 21 to 30 years ",A629&gt;10,"  11 to 20 years ",A629&gt;=0," 0 to 10 years")</f>
        <v xml:space="preserve"> 0 to 10 years</v>
      </c>
    </row>
    <row r="631" spans="3:3" x14ac:dyDescent="0.3">
      <c r="C631" t="str">
        <f>_xlfn.IFS(A630&gt; 30," 30+ years",A630&gt;20," 21 to 30 years ",A630&gt;10,"  11 to 20 years ",A630&gt;=0," 0 to 10 years")</f>
        <v xml:space="preserve"> 0 to 10 years</v>
      </c>
    </row>
    <row r="632" spans="3:3" x14ac:dyDescent="0.3">
      <c r="C632" t="str">
        <f>_xlfn.IFS(A631&gt; 30," 30+ years",A631&gt;20," 21 to 30 years ",A631&gt;10,"  11 to 20 years ",A631&gt;=0," 0 to 10 years")</f>
        <v xml:space="preserve"> 0 to 10 years</v>
      </c>
    </row>
    <row r="633" spans="3:3" x14ac:dyDescent="0.3">
      <c r="C633" t="str">
        <f>_xlfn.IFS(A632&gt; 30," 30+ years",A632&gt;20," 21 to 30 years ",A632&gt;10,"  11 to 20 years ",A632&gt;=0," 0 to 10 years")</f>
        <v xml:space="preserve"> 0 to 10 years</v>
      </c>
    </row>
    <row r="634" spans="3:3" x14ac:dyDescent="0.3">
      <c r="C634" t="str">
        <f>_xlfn.IFS(A633&gt; 30," 30+ years",A633&gt;20," 21 to 30 years ",A633&gt;10,"  11 to 20 years ",A633&gt;=0," 0 to 10 years")</f>
        <v xml:space="preserve"> 0 to 10 years</v>
      </c>
    </row>
    <row r="635" spans="3:3" x14ac:dyDescent="0.3">
      <c r="C635" t="str">
        <f>_xlfn.IFS(A634&gt; 30," 30+ years",A634&gt;20," 21 to 30 years ",A634&gt;10,"  11 to 20 years ",A634&gt;=0," 0 to 10 years")</f>
        <v xml:space="preserve"> 0 to 10 years</v>
      </c>
    </row>
    <row r="636" spans="3:3" x14ac:dyDescent="0.3">
      <c r="C636" t="str">
        <f>_xlfn.IFS(A635&gt; 30," 30+ years",A635&gt;20," 21 to 30 years ",A635&gt;10,"  11 to 20 years ",A635&gt;=0," 0 to 10 years")</f>
        <v xml:space="preserve"> 0 to 10 years</v>
      </c>
    </row>
    <row r="637" spans="3:3" x14ac:dyDescent="0.3">
      <c r="C637" t="str">
        <f>_xlfn.IFS(A636&gt; 30," 30+ years",A636&gt;20," 21 to 30 years ",A636&gt;10,"  11 to 20 years ",A636&gt;=0," 0 to 10 years")</f>
        <v xml:space="preserve"> 0 to 10 years</v>
      </c>
    </row>
    <row r="638" spans="3:3" x14ac:dyDescent="0.3">
      <c r="C638" t="str">
        <f>_xlfn.IFS(A637&gt; 30," 30+ years",A637&gt;20," 21 to 30 years ",A637&gt;10,"  11 to 20 years ",A637&gt;=0," 0 to 10 years")</f>
        <v xml:space="preserve"> 0 to 10 years</v>
      </c>
    </row>
    <row r="639" spans="3:3" x14ac:dyDescent="0.3">
      <c r="C639" t="str">
        <f>_xlfn.IFS(A638&gt; 30," 30+ years",A638&gt;20," 21 to 30 years ",A638&gt;10,"  11 to 20 years ",A638&gt;=0," 0 to 10 years")</f>
        <v xml:space="preserve"> 0 to 10 years</v>
      </c>
    </row>
    <row r="640" spans="3:3" x14ac:dyDescent="0.3">
      <c r="C640" t="str">
        <f>_xlfn.IFS(A639&gt; 30," 30+ years",A639&gt;20," 21 to 30 years ",A639&gt;10,"  11 to 20 years ",A639&gt;=0," 0 to 10 years")</f>
        <v xml:space="preserve"> 0 to 10 years</v>
      </c>
    </row>
    <row r="641" spans="3:3" x14ac:dyDescent="0.3">
      <c r="C641" t="str">
        <f>_xlfn.IFS(A640&gt; 30," 30+ years",A640&gt;20," 21 to 30 years ",A640&gt;10,"  11 to 20 years ",A640&gt;=0," 0 to 10 years")</f>
        <v xml:space="preserve"> 0 to 10 years</v>
      </c>
    </row>
    <row r="642" spans="3:3" x14ac:dyDescent="0.3">
      <c r="C642" t="str">
        <f>_xlfn.IFS(A641&gt; 30," 30+ years",A641&gt;20," 21 to 30 years ",A641&gt;10,"  11 to 20 years ",A641&gt;=0," 0 to 10 years")</f>
        <v xml:space="preserve"> 0 to 10 years</v>
      </c>
    </row>
    <row r="643" spans="3:3" x14ac:dyDescent="0.3">
      <c r="C643" t="str">
        <f>_xlfn.IFS(A642&gt; 30," 30+ years",A642&gt;20," 21 to 30 years ",A642&gt;10,"  11 to 20 years ",A642&gt;=0," 0 to 10 years")</f>
        <v xml:space="preserve"> 0 to 10 years</v>
      </c>
    </row>
    <row r="644" spans="3:3" x14ac:dyDescent="0.3">
      <c r="C644" t="str">
        <f>_xlfn.IFS(A643&gt; 30," 30+ years",A643&gt;20," 21 to 30 years ",A643&gt;10,"  11 to 20 years ",A643&gt;=0," 0 to 10 years")</f>
        <v xml:space="preserve"> 0 to 10 years</v>
      </c>
    </row>
    <row r="645" spans="3:3" x14ac:dyDescent="0.3">
      <c r="C645" t="str">
        <f>_xlfn.IFS(A644&gt; 30," 30+ years",A644&gt;20," 21 to 30 years ",A644&gt;10,"  11 to 20 years ",A644&gt;=0," 0 to 10 years")</f>
        <v xml:space="preserve"> 0 to 10 years</v>
      </c>
    </row>
    <row r="646" spans="3:3" x14ac:dyDescent="0.3">
      <c r="C646" t="str">
        <f>_xlfn.IFS(A645&gt; 30," 30+ years",A645&gt;20," 21 to 30 years ",A645&gt;10,"  11 to 20 years ",A645&gt;=0," 0 to 10 years")</f>
        <v xml:space="preserve"> 0 to 10 years</v>
      </c>
    </row>
    <row r="647" spans="3:3" x14ac:dyDescent="0.3">
      <c r="C647" t="str">
        <f>_xlfn.IFS(A646&gt; 30," 30+ years",A646&gt;20," 21 to 30 years ",A646&gt;10,"  11 to 20 years ",A646&gt;=0," 0 to 10 years")</f>
        <v xml:space="preserve"> 0 to 10 years</v>
      </c>
    </row>
    <row r="648" spans="3:3" x14ac:dyDescent="0.3">
      <c r="C648" t="str">
        <f>_xlfn.IFS(A647&gt; 30," 30+ years",A647&gt;20," 21 to 30 years ",A647&gt;10,"  11 to 20 years ",A647&gt;=0," 0 to 10 years")</f>
        <v xml:space="preserve"> 0 to 10 years</v>
      </c>
    </row>
    <row r="649" spans="3:3" x14ac:dyDescent="0.3">
      <c r="C649" t="str">
        <f>_xlfn.IFS(A648&gt; 30," 30+ years",A648&gt;20," 21 to 30 years ",A648&gt;10,"  11 to 20 years ",A648&gt;=0," 0 to 10 years")</f>
        <v xml:space="preserve"> 0 to 10 years</v>
      </c>
    </row>
    <row r="650" spans="3:3" x14ac:dyDescent="0.3">
      <c r="C650" t="str">
        <f>_xlfn.IFS(A649&gt; 30," 30+ years",A649&gt;20," 21 to 30 years ",A649&gt;10,"  11 to 20 years ",A649&gt;=0," 0 to 10 years")</f>
        <v xml:space="preserve"> 0 to 10 years</v>
      </c>
    </row>
    <row r="651" spans="3:3" x14ac:dyDescent="0.3">
      <c r="C651" t="str">
        <f>_xlfn.IFS(A650&gt; 30," 30+ years",A650&gt;20," 21 to 30 years ",A650&gt;10,"  11 to 20 years ",A650&gt;=0," 0 to 10 years")</f>
        <v xml:space="preserve"> 0 to 10 years</v>
      </c>
    </row>
    <row r="652" spans="3:3" x14ac:dyDescent="0.3">
      <c r="C652" t="str">
        <f>_xlfn.IFS(A651&gt; 30," 30+ years",A651&gt;20," 21 to 30 years ",A651&gt;10,"  11 to 20 years ",A651&gt;=0," 0 to 10 years")</f>
        <v xml:space="preserve"> 0 to 10 years</v>
      </c>
    </row>
    <row r="653" spans="3:3" x14ac:dyDescent="0.3">
      <c r="C653" t="str">
        <f>_xlfn.IFS(A652&gt; 30," 30+ years",A652&gt;20," 21 to 30 years ",A652&gt;10,"  11 to 20 years ",A652&gt;=0," 0 to 10 years")</f>
        <v xml:space="preserve"> 0 to 10 years</v>
      </c>
    </row>
    <row r="654" spans="3:3" x14ac:dyDescent="0.3">
      <c r="C654" t="str">
        <f>_xlfn.IFS(A653&gt; 30," 30+ years",A653&gt;20," 21 to 30 years ",A653&gt;10,"  11 to 20 years ",A653&gt;=0," 0 to 10 years")</f>
        <v xml:space="preserve"> 0 to 10 years</v>
      </c>
    </row>
    <row r="655" spans="3:3" x14ac:dyDescent="0.3">
      <c r="C655" t="str">
        <f>_xlfn.IFS(A654&gt; 30," 30+ years",A654&gt;20," 21 to 30 years ",A654&gt;10,"  11 to 20 years ",A654&gt;=0," 0 to 10 years")</f>
        <v xml:space="preserve"> 0 to 10 years</v>
      </c>
    </row>
    <row r="656" spans="3:3" x14ac:dyDescent="0.3">
      <c r="C656" t="str">
        <f>_xlfn.IFS(A655&gt; 30," 30+ years",A655&gt;20," 21 to 30 years ",A655&gt;10,"  11 to 20 years ",A655&gt;=0," 0 to 10 years")</f>
        <v xml:space="preserve"> 0 to 10 years</v>
      </c>
    </row>
    <row r="657" spans="3:3" x14ac:dyDescent="0.3">
      <c r="C657" t="str">
        <f>_xlfn.IFS(A656&gt; 30," 30+ years",A656&gt;20," 21 to 30 years ",A656&gt;10,"  11 to 20 years ",A656&gt;=0," 0 to 10 years")</f>
        <v xml:space="preserve"> 0 to 10 years</v>
      </c>
    </row>
    <row r="658" spans="3:3" x14ac:dyDescent="0.3">
      <c r="C658" t="str">
        <f>_xlfn.IFS(A657&gt; 30," 30+ years",A657&gt;20," 21 to 30 years ",A657&gt;10,"  11 to 20 years ",A657&gt;=0," 0 to 10 years")</f>
        <v xml:space="preserve"> 0 to 10 years</v>
      </c>
    </row>
    <row r="659" spans="3:3" x14ac:dyDescent="0.3">
      <c r="C659" t="str">
        <f>_xlfn.IFS(A658&gt; 30," 30+ years",A658&gt;20," 21 to 30 years ",A658&gt;10,"  11 to 20 years ",A658&gt;=0," 0 to 10 years")</f>
        <v xml:space="preserve"> 0 to 10 years</v>
      </c>
    </row>
    <row r="660" spans="3:3" x14ac:dyDescent="0.3">
      <c r="C660" t="str">
        <f>_xlfn.IFS(A659&gt; 30," 30+ years",A659&gt;20," 21 to 30 years ",A659&gt;10,"  11 to 20 years ",A659&gt;=0," 0 to 10 years")</f>
        <v xml:space="preserve"> 0 to 10 years</v>
      </c>
    </row>
    <row r="661" spans="3:3" x14ac:dyDescent="0.3">
      <c r="C661" t="str">
        <f>_xlfn.IFS(A660&gt; 30," 30+ years",A660&gt;20," 21 to 30 years ",A660&gt;10,"  11 to 20 years ",A660&gt;=0," 0 to 10 years")</f>
        <v xml:space="preserve"> 0 to 10 years</v>
      </c>
    </row>
    <row r="662" spans="3:3" x14ac:dyDescent="0.3">
      <c r="C662" t="str">
        <f>_xlfn.IFS(A661&gt; 30," 30+ years",A661&gt;20," 21 to 30 years ",A661&gt;10,"  11 to 20 years ",A661&gt;=0," 0 to 10 years")</f>
        <v xml:space="preserve"> 0 to 10 years</v>
      </c>
    </row>
    <row r="663" spans="3:3" x14ac:dyDescent="0.3">
      <c r="C663" t="str">
        <f>_xlfn.IFS(A662&gt; 30," 30+ years",A662&gt;20," 21 to 30 years ",A662&gt;10,"  11 to 20 years ",A662&gt;=0," 0 to 10 years")</f>
        <v xml:space="preserve"> 0 to 10 years</v>
      </c>
    </row>
    <row r="664" spans="3:3" x14ac:dyDescent="0.3">
      <c r="C664" t="str">
        <f>_xlfn.IFS(A663&gt; 30," 30+ years",A663&gt;20," 21 to 30 years ",A663&gt;10,"  11 to 20 years ",A663&gt;=0," 0 to 10 years")</f>
        <v xml:space="preserve"> 0 to 10 years</v>
      </c>
    </row>
    <row r="665" spans="3:3" x14ac:dyDescent="0.3">
      <c r="C665" t="str">
        <f>_xlfn.IFS(A664&gt; 30," 30+ years",A664&gt;20," 21 to 30 years ",A664&gt;10,"  11 to 20 years ",A664&gt;=0," 0 to 10 years")</f>
        <v xml:space="preserve"> 0 to 10 years</v>
      </c>
    </row>
    <row r="666" spans="3:3" x14ac:dyDescent="0.3">
      <c r="C666" t="str">
        <f>_xlfn.IFS(A665&gt; 30," 30+ years",A665&gt;20," 21 to 30 years ",A665&gt;10,"  11 to 20 years ",A665&gt;=0," 0 to 10 years")</f>
        <v xml:space="preserve"> 0 to 10 years</v>
      </c>
    </row>
    <row r="667" spans="3:3" x14ac:dyDescent="0.3">
      <c r="C667" t="str">
        <f>_xlfn.IFS(A666&gt; 30," 30+ years",A666&gt;20," 21 to 30 years ",A666&gt;10,"  11 to 20 years ",A666&gt;=0," 0 to 10 years")</f>
        <v xml:space="preserve"> 0 to 10 years</v>
      </c>
    </row>
    <row r="668" spans="3:3" x14ac:dyDescent="0.3">
      <c r="C668" t="str">
        <f>_xlfn.IFS(A667&gt; 30," 30+ years",A667&gt;20," 21 to 30 years ",A667&gt;10,"  11 to 20 years ",A667&gt;=0," 0 to 10 years")</f>
        <v xml:space="preserve"> 0 to 10 years</v>
      </c>
    </row>
    <row r="669" spans="3:3" x14ac:dyDescent="0.3">
      <c r="C669" t="str">
        <f>_xlfn.IFS(A668&gt; 30," 30+ years",A668&gt;20," 21 to 30 years ",A668&gt;10,"  11 to 20 years ",A668&gt;=0," 0 to 10 years")</f>
        <v xml:space="preserve"> 0 to 10 years</v>
      </c>
    </row>
    <row r="670" spans="3:3" x14ac:dyDescent="0.3">
      <c r="C670" t="str">
        <f>_xlfn.IFS(A669&gt; 30," 30+ years",A669&gt;20," 21 to 30 years ",A669&gt;10,"  11 to 20 years ",A669&gt;=0," 0 to 10 years")</f>
        <v xml:space="preserve"> 0 to 10 years</v>
      </c>
    </row>
    <row r="671" spans="3:3" x14ac:dyDescent="0.3">
      <c r="C671" t="str">
        <f>_xlfn.IFS(A670&gt; 30," 30+ years",A670&gt;20," 21 to 30 years ",A670&gt;10,"  11 to 20 years ",A670&gt;=0," 0 to 10 years")</f>
        <v xml:space="preserve"> 0 to 10 years</v>
      </c>
    </row>
    <row r="672" spans="3:3" x14ac:dyDescent="0.3">
      <c r="C672" t="str">
        <f>_xlfn.IFS(A671&gt; 30," 30+ years",A671&gt;20," 21 to 30 years ",A671&gt;10,"  11 to 20 years ",A671&gt;=0," 0 to 10 years")</f>
        <v xml:space="preserve"> 0 to 10 years</v>
      </c>
    </row>
    <row r="673" spans="3:3" x14ac:dyDescent="0.3">
      <c r="C673" t="str">
        <f>_xlfn.IFS(A672&gt; 30," 30+ years",A672&gt;20," 21 to 30 years ",A672&gt;10,"  11 to 20 years ",A672&gt;=0," 0 to 10 years")</f>
        <v xml:space="preserve"> 0 to 10 years</v>
      </c>
    </row>
    <row r="674" spans="3:3" x14ac:dyDescent="0.3">
      <c r="C674" t="str">
        <f>_xlfn.IFS(A673&gt; 30," 30+ years",A673&gt;20," 21 to 30 years ",A673&gt;10,"  11 to 20 years ",A673&gt;=0," 0 to 10 years")</f>
        <v xml:space="preserve"> 0 to 10 years</v>
      </c>
    </row>
    <row r="675" spans="3:3" x14ac:dyDescent="0.3">
      <c r="C675" t="str">
        <f>_xlfn.IFS(A674&gt; 30," 30+ years",A674&gt;20," 21 to 30 years ",A674&gt;10,"  11 to 20 years ",A674&gt;=0," 0 to 10 years")</f>
        <v xml:space="preserve"> 0 to 10 years</v>
      </c>
    </row>
    <row r="676" spans="3:3" x14ac:dyDescent="0.3">
      <c r="C676" t="str">
        <f>_xlfn.IFS(A675&gt; 30," 30+ years",A675&gt;20," 21 to 30 years ",A675&gt;10,"  11 to 20 years ",A675&gt;=0," 0 to 10 years")</f>
        <v xml:space="preserve"> 0 to 10 years</v>
      </c>
    </row>
    <row r="677" spans="3:3" x14ac:dyDescent="0.3">
      <c r="C677" t="str">
        <f>_xlfn.IFS(A676&gt; 30," 30+ years",A676&gt;20," 21 to 30 years ",A676&gt;10,"  11 to 20 years ",A676&gt;=0," 0 to 10 years")</f>
        <v xml:space="preserve"> 0 to 10 years</v>
      </c>
    </row>
    <row r="678" spans="3:3" x14ac:dyDescent="0.3">
      <c r="C678" t="str">
        <f>_xlfn.IFS(A677&gt; 30," 30+ years",A677&gt;20," 21 to 30 years ",A677&gt;10,"  11 to 20 years ",A677&gt;=0," 0 to 10 years")</f>
        <v xml:space="preserve"> 0 to 10 years</v>
      </c>
    </row>
    <row r="679" spans="3:3" x14ac:dyDescent="0.3">
      <c r="C679" t="str">
        <f>_xlfn.IFS(A678&gt; 30," 30+ years",A678&gt;20," 21 to 30 years ",A678&gt;10,"  11 to 20 years ",A678&gt;=0," 0 to 10 years")</f>
        <v xml:space="preserve"> 0 to 10 years</v>
      </c>
    </row>
    <row r="680" spans="3:3" x14ac:dyDescent="0.3">
      <c r="C680" t="str">
        <f>_xlfn.IFS(A679&gt; 30," 30+ years",A679&gt;20," 21 to 30 years ",A679&gt;10,"  11 to 20 years ",A679&gt;=0," 0 to 10 years")</f>
        <v xml:space="preserve"> 0 to 10 years</v>
      </c>
    </row>
    <row r="681" spans="3:3" x14ac:dyDescent="0.3">
      <c r="C681" t="str">
        <f>_xlfn.IFS(A680&gt; 30," 30+ years",A680&gt;20," 21 to 30 years ",A680&gt;10,"  11 to 20 years ",A680&gt;=0," 0 to 10 years")</f>
        <v xml:space="preserve"> 0 to 10 years</v>
      </c>
    </row>
    <row r="682" spans="3:3" x14ac:dyDescent="0.3">
      <c r="C682" t="str">
        <f>_xlfn.IFS(A681&gt; 30," 30+ years",A681&gt;20," 21 to 30 years ",A681&gt;10,"  11 to 20 years ",A681&gt;=0," 0 to 10 years")</f>
        <v xml:space="preserve"> 0 to 10 years</v>
      </c>
    </row>
    <row r="683" spans="3:3" x14ac:dyDescent="0.3">
      <c r="C683" t="str">
        <f>_xlfn.IFS(A682&gt; 30," 30+ years",A682&gt;20," 21 to 30 years ",A682&gt;10,"  11 to 20 years ",A682&gt;=0," 0 to 10 years")</f>
        <v xml:space="preserve"> 0 to 10 years</v>
      </c>
    </row>
    <row r="684" spans="3:3" x14ac:dyDescent="0.3">
      <c r="C684" t="str">
        <f>_xlfn.IFS(A683&gt; 30," 30+ years",A683&gt;20," 21 to 30 years ",A683&gt;10,"  11 to 20 years ",A683&gt;=0," 0 to 10 years")</f>
        <v xml:space="preserve"> 0 to 10 years</v>
      </c>
    </row>
    <row r="685" spans="3:3" x14ac:dyDescent="0.3">
      <c r="C685" t="str">
        <f>_xlfn.IFS(A684&gt; 30," 30+ years",A684&gt;20," 21 to 30 years ",A684&gt;10,"  11 to 20 years ",A684&gt;=0," 0 to 10 years")</f>
        <v xml:space="preserve"> 0 to 10 years</v>
      </c>
    </row>
    <row r="686" spans="3:3" x14ac:dyDescent="0.3">
      <c r="C686" t="str">
        <f>_xlfn.IFS(A685&gt; 30," 30+ years",A685&gt;20," 21 to 30 years ",A685&gt;10,"  11 to 20 years ",A685&gt;=0," 0 to 10 years")</f>
        <v xml:space="preserve"> 0 to 10 years</v>
      </c>
    </row>
    <row r="687" spans="3:3" x14ac:dyDescent="0.3">
      <c r="C687" t="str">
        <f>_xlfn.IFS(A686&gt; 30," 30+ years",A686&gt;20," 21 to 30 years ",A686&gt;10,"  11 to 20 years ",A686&gt;=0," 0 to 10 years")</f>
        <v xml:space="preserve"> 0 to 10 years</v>
      </c>
    </row>
    <row r="688" spans="3:3" x14ac:dyDescent="0.3">
      <c r="C688" t="str">
        <f>_xlfn.IFS(A687&gt; 30," 30+ years",A687&gt;20," 21 to 30 years ",A687&gt;10,"  11 to 20 years ",A687&gt;=0," 0 to 10 years")</f>
        <v xml:space="preserve"> 0 to 10 years</v>
      </c>
    </row>
    <row r="689" spans="3:3" x14ac:dyDescent="0.3">
      <c r="C689" t="str">
        <f>_xlfn.IFS(A688&gt; 30," 30+ years",A688&gt;20," 21 to 30 years ",A688&gt;10,"  11 to 20 years ",A688&gt;=0," 0 to 10 years")</f>
        <v xml:space="preserve"> 0 to 10 years</v>
      </c>
    </row>
    <row r="690" spans="3:3" x14ac:dyDescent="0.3">
      <c r="C690" t="str">
        <f>_xlfn.IFS(A689&gt; 30," 30+ years",A689&gt;20," 21 to 30 years ",A689&gt;10,"  11 to 20 years ",A689&gt;=0," 0 to 10 years")</f>
        <v xml:space="preserve"> 0 to 10 years</v>
      </c>
    </row>
    <row r="691" spans="3:3" x14ac:dyDescent="0.3">
      <c r="C691" t="str">
        <f>_xlfn.IFS(A690&gt; 30," 30+ years",A690&gt;20," 21 to 30 years ",A690&gt;10,"  11 to 20 years ",A690&gt;=0," 0 to 10 years")</f>
        <v xml:space="preserve"> 0 to 10 years</v>
      </c>
    </row>
    <row r="692" spans="3:3" x14ac:dyDescent="0.3">
      <c r="C692" t="str">
        <f>_xlfn.IFS(A691&gt; 30," 30+ years",A691&gt;20," 21 to 30 years ",A691&gt;10,"  11 to 20 years ",A691&gt;=0," 0 to 10 years")</f>
        <v xml:space="preserve"> 0 to 10 years</v>
      </c>
    </row>
    <row r="693" spans="3:3" x14ac:dyDescent="0.3">
      <c r="C693" t="str">
        <f>_xlfn.IFS(A692&gt; 30," 30+ years",A692&gt;20," 21 to 30 years ",A692&gt;10,"  11 to 20 years ",A692&gt;=0," 0 to 10 years")</f>
        <v xml:space="preserve"> 0 to 10 years</v>
      </c>
    </row>
    <row r="694" spans="3:3" x14ac:dyDescent="0.3">
      <c r="C694" t="str">
        <f>_xlfn.IFS(A693&gt; 30," 30+ years",A693&gt;20," 21 to 30 years ",A693&gt;10,"  11 to 20 years ",A693&gt;=0," 0 to 10 years")</f>
        <v xml:space="preserve"> 0 to 10 years</v>
      </c>
    </row>
    <row r="695" spans="3:3" x14ac:dyDescent="0.3">
      <c r="C695" t="str">
        <f>_xlfn.IFS(A694&gt; 30," 30+ years",A694&gt;20," 21 to 30 years ",A694&gt;10,"  11 to 20 years ",A694&gt;=0," 0 to 10 years")</f>
        <v xml:space="preserve"> 0 to 10 years</v>
      </c>
    </row>
    <row r="696" spans="3:3" x14ac:dyDescent="0.3">
      <c r="C696" t="str">
        <f>_xlfn.IFS(A695&gt; 30," 30+ years",A695&gt;20," 21 to 30 years ",A695&gt;10,"  11 to 20 years ",A695&gt;=0," 0 to 10 years")</f>
        <v xml:space="preserve"> 0 to 10 years</v>
      </c>
    </row>
    <row r="697" spans="3:3" x14ac:dyDescent="0.3">
      <c r="C697" t="str">
        <f>_xlfn.IFS(A696&gt; 30," 30+ years",A696&gt;20," 21 to 30 years ",A696&gt;10,"  11 to 20 years ",A696&gt;=0," 0 to 10 years")</f>
        <v xml:space="preserve"> 0 to 10 years</v>
      </c>
    </row>
    <row r="698" spans="3:3" x14ac:dyDescent="0.3">
      <c r="C698" t="str">
        <f>_xlfn.IFS(A697&gt; 30," 30+ years",A697&gt;20," 21 to 30 years ",A697&gt;10,"  11 to 20 years ",A697&gt;=0," 0 to 10 years")</f>
        <v xml:space="preserve"> 0 to 10 years</v>
      </c>
    </row>
    <row r="699" spans="3:3" x14ac:dyDescent="0.3">
      <c r="C699" t="str">
        <f>_xlfn.IFS(A698&gt; 30," 30+ years",A698&gt;20," 21 to 30 years ",A698&gt;10,"  11 to 20 years ",A698&gt;=0," 0 to 10 years")</f>
        <v xml:space="preserve"> 0 to 10 years</v>
      </c>
    </row>
    <row r="700" spans="3:3" x14ac:dyDescent="0.3">
      <c r="C700" t="str">
        <f>_xlfn.IFS(A699&gt; 30," 30+ years",A699&gt;20," 21 to 30 years ",A699&gt;10,"  11 to 20 years ",A699&gt;=0," 0 to 10 years")</f>
        <v xml:space="preserve"> 0 to 10 years</v>
      </c>
    </row>
    <row r="701" spans="3:3" x14ac:dyDescent="0.3">
      <c r="C701" t="str">
        <f>_xlfn.IFS(A700&gt; 30," 30+ years",A700&gt;20," 21 to 30 years ",A700&gt;10,"  11 to 20 years ",A700&gt;=0," 0 to 10 years")</f>
        <v xml:space="preserve"> 0 to 10 years</v>
      </c>
    </row>
    <row r="702" spans="3:3" x14ac:dyDescent="0.3">
      <c r="C702" t="str">
        <f>_xlfn.IFS(A701&gt; 30," 30+ years",A701&gt;20," 21 to 30 years ",A701&gt;10,"  11 to 20 years ",A701&gt;=0," 0 to 10 years")</f>
        <v xml:space="preserve"> 0 to 10 years</v>
      </c>
    </row>
    <row r="703" spans="3:3" x14ac:dyDescent="0.3">
      <c r="C703" t="str">
        <f>_xlfn.IFS(A702&gt; 30," 30+ years",A702&gt;20," 21 to 30 years ",A702&gt;10,"  11 to 20 years ",A702&gt;=0," 0 to 10 years")</f>
        <v xml:space="preserve"> 0 to 10 years</v>
      </c>
    </row>
    <row r="704" spans="3:3" x14ac:dyDescent="0.3">
      <c r="C704" t="str">
        <f>_xlfn.IFS(A703&gt; 30," 30+ years",A703&gt;20," 21 to 30 years ",A703&gt;10,"  11 to 20 years ",A703&gt;=0," 0 to 10 years")</f>
        <v xml:space="preserve"> 0 to 10 years</v>
      </c>
    </row>
    <row r="705" spans="3:3" x14ac:dyDescent="0.3">
      <c r="C705" t="str">
        <f>_xlfn.IFS(A704&gt; 30," 30+ years",A704&gt;20," 21 to 30 years ",A704&gt;10,"  11 to 20 years ",A704&gt;=0," 0 to 10 years")</f>
        <v xml:space="preserve"> 0 to 10 years</v>
      </c>
    </row>
    <row r="706" spans="3:3" x14ac:dyDescent="0.3">
      <c r="C706" t="str">
        <f>_xlfn.IFS(A705&gt; 30," 30+ years",A705&gt;20," 21 to 30 years ",A705&gt;10,"  11 to 20 years ",A705&gt;=0," 0 to 10 years")</f>
        <v xml:space="preserve"> 0 to 10 years</v>
      </c>
    </row>
    <row r="707" spans="3:3" x14ac:dyDescent="0.3">
      <c r="C707" t="str">
        <f>_xlfn.IFS(A706&gt; 30," 30+ years",A706&gt;20," 21 to 30 years ",A706&gt;10,"  11 to 20 years ",A706&gt;=0," 0 to 10 years")</f>
        <v xml:space="preserve"> 0 to 10 years</v>
      </c>
    </row>
    <row r="708" spans="3:3" x14ac:dyDescent="0.3">
      <c r="C708" t="str">
        <f>_xlfn.IFS(A707&gt; 30," 30+ years",A707&gt;20," 21 to 30 years ",A707&gt;10,"  11 to 20 years ",A707&gt;=0," 0 to 10 years")</f>
        <v xml:space="preserve"> 0 to 10 years</v>
      </c>
    </row>
    <row r="709" spans="3:3" x14ac:dyDescent="0.3">
      <c r="C709" t="str">
        <f>_xlfn.IFS(A708&gt; 30," 30+ years",A708&gt;20," 21 to 30 years ",A708&gt;10,"  11 to 20 years ",A708&gt;=0," 0 to 10 years")</f>
        <v xml:space="preserve"> 0 to 10 years</v>
      </c>
    </row>
    <row r="710" spans="3:3" x14ac:dyDescent="0.3">
      <c r="C710" t="str">
        <f>_xlfn.IFS(A709&gt; 30," 30+ years",A709&gt;20," 21 to 30 years ",A709&gt;10,"  11 to 20 years ",A709&gt;=0," 0 to 10 years")</f>
        <v xml:space="preserve"> 0 to 10 years</v>
      </c>
    </row>
    <row r="711" spans="3:3" x14ac:dyDescent="0.3">
      <c r="C711" t="str">
        <f>_xlfn.IFS(A710&gt; 30," 30+ years",A710&gt;20," 21 to 30 years ",A710&gt;10,"  11 to 20 years ",A710&gt;=0," 0 to 10 years")</f>
        <v xml:space="preserve"> 0 to 10 years</v>
      </c>
    </row>
    <row r="712" spans="3:3" x14ac:dyDescent="0.3">
      <c r="C712" t="str">
        <f>_xlfn.IFS(A711&gt; 30," 30+ years",A711&gt;20," 21 to 30 years ",A711&gt;10,"  11 to 20 years ",A711&gt;=0," 0 to 10 years")</f>
        <v xml:space="preserve"> 0 to 10 years</v>
      </c>
    </row>
    <row r="713" spans="3:3" x14ac:dyDescent="0.3">
      <c r="C713" t="str">
        <f>_xlfn.IFS(A712&gt; 30," 30+ years",A712&gt;20," 21 to 30 years ",A712&gt;10,"  11 to 20 years ",A712&gt;=0," 0 to 10 years")</f>
        <v xml:space="preserve"> 0 to 10 years</v>
      </c>
    </row>
    <row r="714" spans="3:3" x14ac:dyDescent="0.3">
      <c r="C714" t="str">
        <f>_xlfn.IFS(A713&gt; 30," 30+ years",A713&gt;20," 21 to 30 years ",A713&gt;10,"  11 to 20 years ",A713&gt;=0," 0 to 10 years")</f>
        <v xml:space="preserve"> 0 to 10 years</v>
      </c>
    </row>
    <row r="715" spans="3:3" x14ac:dyDescent="0.3">
      <c r="C715" t="str">
        <f>_xlfn.IFS(A714&gt; 30," 30+ years",A714&gt;20," 21 to 30 years ",A714&gt;10,"  11 to 20 years ",A714&gt;=0," 0 to 10 years")</f>
        <v xml:space="preserve"> 0 to 10 years</v>
      </c>
    </row>
    <row r="716" spans="3:3" x14ac:dyDescent="0.3">
      <c r="C716" t="str">
        <f>_xlfn.IFS(A715&gt; 30," 30+ years",A715&gt;20," 21 to 30 years ",A715&gt;10,"  11 to 20 years ",A715&gt;=0," 0 to 10 years")</f>
        <v xml:space="preserve"> 0 to 10 years</v>
      </c>
    </row>
    <row r="717" spans="3:3" x14ac:dyDescent="0.3">
      <c r="C717" t="str">
        <f>_xlfn.IFS(A716&gt; 30," 30+ years",A716&gt;20," 21 to 30 years ",A716&gt;10,"  11 to 20 years ",A716&gt;=0," 0 to 10 years")</f>
        <v xml:space="preserve"> 0 to 10 years</v>
      </c>
    </row>
    <row r="718" spans="3:3" x14ac:dyDescent="0.3">
      <c r="C718" t="str">
        <f>_xlfn.IFS(A717&gt; 30," 30+ years",A717&gt;20," 21 to 30 years ",A717&gt;10,"  11 to 20 years ",A717&gt;=0," 0 to 10 years")</f>
        <v xml:space="preserve"> 0 to 10 years</v>
      </c>
    </row>
    <row r="719" spans="3:3" x14ac:dyDescent="0.3">
      <c r="C719" t="str">
        <f>_xlfn.IFS(A718&gt; 30," 30+ years",A718&gt;20," 21 to 30 years ",A718&gt;10,"  11 to 20 years ",A718&gt;=0," 0 to 10 years")</f>
        <v xml:space="preserve"> 0 to 10 years</v>
      </c>
    </row>
    <row r="720" spans="3:3" x14ac:dyDescent="0.3">
      <c r="C720" t="str">
        <f>_xlfn.IFS(A719&gt; 30," 30+ years",A719&gt;20," 21 to 30 years ",A719&gt;10,"  11 to 20 years ",A719&gt;=0," 0 to 10 years")</f>
        <v xml:space="preserve"> 0 to 10 years</v>
      </c>
    </row>
    <row r="721" spans="3:3" x14ac:dyDescent="0.3">
      <c r="C721" t="str">
        <f>_xlfn.IFS(A720&gt; 30," 30+ years",A720&gt;20," 21 to 30 years ",A720&gt;10,"  11 to 20 years ",A720&gt;=0," 0 to 10 years")</f>
        <v xml:space="preserve"> 0 to 10 years</v>
      </c>
    </row>
    <row r="722" spans="3:3" x14ac:dyDescent="0.3">
      <c r="C722" t="str">
        <f>_xlfn.IFS(A721&gt; 30," 30+ years",A721&gt;20," 21 to 30 years ",A721&gt;10,"  11 to 20 years ",A721&gt;=0," 0 to 10 years")</f>
        <v xml:space="preserve"> 0 to 10 years</v>
      </c>
    </row>
    <row r="723" spans="3:3" x14ac:dyDescent="0.3">
      <c r="C723" t="str">
        <f>_xlfn.IFS(A722&gt; 30," 30+ years",A722&gt;20," 21 to 30 years ",A722&gt;10,"  11 to 20 years ",A722&gt;=0," 0 to 10 years")</f>
        <v xml:space="preserve"> 0 to 10 years</v>
      </c>
    </row>
    <row r="724" spans="3:3" x14ac:dyDescent="0.3">
      <c r="C724" t="str">
        <f>_xlfn.IFS(A723&gt; 30," 30+ years",A723&gt;20," 21 to 30 years ",A723&gt;10,"  11 to 20 years ",A723&gt;=0," 0 to 10 years")</f>
        <v xml:space="preserve"> 0 to 10 years</v>
      </c>
    </row>
    <row r="725" spans="3:3" x14ac:dyDescent="0.3">
      <c r="C725" t="str">
        <f>_xlfn.IFS(A724&gt; 30," 30+ years",A724&gt;20," 21 to 30 years ",A724&gt;10,"  11 to 20 years ",A724&gt;=0," 0 to 10 years")</f>
        <v xml:space="preserve"> 0 to 10 years</v>
      </c>
    </row>
    <row r="726" spans="3:3" x14ac:dyDescent="0.3">
      <c r="C726" t="str">
        <f>_xlfn.IFS(A725&gt; 30," 30+ years",A725&gt;20," 21 to 30 years ",A725&gt;10,"  11 to 20 years ",A725&gt;=0," 0 to 10 years")</f>
        <v xml:space="preserve"> 0 to 10 years</v>
      </c>
    </row>
    <row r="727" spans="3:3" x14ac:dyDescent="0.3">
      <c r="C727" t="str">
        <f>_xlfn.IFS(A726&gt; 30," 30+ years",A726&gt;20," 21 to 30 years ",A726&gt;10,"  11 to 20 years ",A726&gt;=0," 0 to 10 years")</f>
        <v xml:space="preserve"> 0 to 10 years</v>
      </c>
    </row>
    <row r="728" spans="3:3" x14ac:dyDescent="0.3">
      <c r="C728" t="str">
        <f>_xlfn.IFS(A727&gt; 30," 30+ years",A727&gt;20," 21 to 30 years ",A727&gt;10,"  11 to 20 years ",A727&gt;=0," 0 to 10 years")</f>
        <v xml:space="preserve"> 0 to 10 years</v>
      </c>
    </row>
    <row r="729" spans="3:3" x14ac:dyDescent="0.3">
      <c r="C729" t="str">
        <f>_xlfn.IFS(A728&gt; 30," 30+ years",A728&gt;20," 21 to 30 years ",A728&gt;10,"  11 to 20 years ",A728&gt;=0," 0 to 10 years")</f>
        <v xml:space="preserve"> 0 to 10 years</v>
      </c>
    </row>
    <row r="730" spans="3:3" x14ac:dyDescent="0.3">
      <c r="C730" t="str">
        <f>_xlfn.IFS(A729&gt; 30," 30+ years",A729&gt;20," 21 to 30 years ",A729&gt;10,"  11 to 20 years ",A729&gt;=0," 0 to 10 years")</f>
        <v xml:space="preserve"> 0 to 10 years</v>
      </c>
    </row>
    <row r="731" spans="3:3" x14ac:dyDescent="0.3">
      <c r="C731" t="str">
        <f>_xlfn.IFS(A730&gt; 30," 30+ years",A730&gt;20," 21 to 30 years ",A730&gt;10,"  11 to 20 years ",A730&gt;=0," 0 to 10 years")</f>
        <v xml:space="preserve"> 0 to 10 years</v>
      </c>
    </row>
    <row r="732" spans="3:3" x14ac:dyDescent="0.3">
      <c r="C732" t="str">
        <f>_xlfn.IFS(A731&gt; 30," 30+ years",A731&gt;20," 21 to 30 years ",A731&gt;10,"  11 to 20 years ",A731&gt;=0," 0 to 10 years")</f>
        <v xml:space="preserve"> 0 to 10 years</v>
      </c>
    </row>
    <row r="733" spans="3:3" x14ac:dyDescent="0.3">
      <c r="C733" t="str">
        <f>_xlfn.IFS(A732&gt; 30," 30+ years",A732&gt;20," 21 to 30 years ",A732&gt;10,"  11 to 20 years ",A732&gt;=0," 0 to 10 years")</f>
        <v xml:space="preserve"> 0 to 10 years</v>
      </c>
    </row>
    <row r="734" spans="3:3" x14ac:dyDescent="0.3">
      <c r="C734" t="str">
        <f>_xlfn.IFS(A733&gt; 30," 30+ years",A733&gt;20," 21 to 30 years ",A733&gt;10,"  11 to 20 years ",A733&gt;=0," 0 to 10 years")</f>
        <v xml:space="preserve"> 0 to 10 years</v>
      </c>
    </row>
    <row r="735" spans="3:3" x14ac:dyDescent="0.3">
      <c r="C735" t="str">
        <f>_xlfn.IFS(A734&gt; 30," 30+ years",A734&gt;20," 21 to 30 years ",A734&gt;10,"  11 to 20 years ",A734&gt;=0," 0 to 10 years")</f>
        <v xml:space="preserve"> 0 to 10 years</v>
      </c>
    </row>
    <row r="736" spans="3:3" x14ac:dyDescent="0.3">
      <c r="C736" t="str">
        <f>_xlfn.IFS(A735&gt; 30," 30+ years",A735&gt;20," 21 to 30 years ",A735&gt;10,"  11 to 20 years ",A735&gt;=0," 0 to 10 years")</f>
        <v xml:space="preserve"> 0 to 10 years</v>
      </c>
    </row>
    <row r="737" spans="3:3" x14ac:dyDescent="0.3">
      <c r="C737" t="str">
        <f>_xlfn.IFS(A736&gt; 30," 30+ years",A736&gt;20," 21 to 30 years ",A736&gt;10,"  11 to 20 years ",A736&gt;=0," 0 to 10 years")</f>
        <v xml:space="preserve"> 0 to 10 years</v>
      </c>
    </row>
    <row r="738" spans="3:3" x14ac:dyDescent="0.3">
      <c r="C738" t="str">
        <f>_xlfn.IFS(A737&gt; 30," 30+ years",A737&gt;20," 21 to 30 years ",A737&gt;10,"  11 to 20 years ",A737&gt;=0," 0 to 10 years")</f>
        <v xml:space="preserve"> 0 to 10 years</v>
      </c>
    </row>
    <row r="739" spans="3:3" x14ac:dyDescent="0.3">
      <c r="C739" t="str">
        <f>_xlfn.IFS(A738&gt; 30," 30+ years",A738&gt;20," 21 to 30 years ",A738&gt;10,"  11 to 20 years ",A738&gt;=0," 0 to 10 years")</f>
        <v xml:space="preserve"> 0 to 10 years</v>
      </c>
    </row>
    <row r="740" spans="3:3" x14ac:dyDescent="0.3">
      <c r="C740" t="str">
        <f>_xlfn.IFS(A739&gt; 30," 30+ years",A739&gt;20," 21 to 30 years ",A739&gt;10,"  11 to 20 years ",A739&gt;=0," 0 to 10 years")</f>
        <v xml:space="preserve"> 0 to 10 years</v>
      </c>
    </row>
    <row r="741" spans="3:3" x14ac:dyDescent="0.3">
      <c r="C741" t="str">
        <f>_xlfn.IFS(A740&gt; 30," 30+ years",A740&gt;20," 21 to 30 years ",A740&gt;10,"  11 to 20 years ",A740&gt;=0," 0 to 10 years")</f>
        <v xml:space="preserve"> 0 to 10 years</v>
      </c>
    </row>
    <row r="742" spans="3:3" x14ac:dyDescent="0.3">
      <c r="C742" t="str">
        <f>_xlfn.IFS(A741&gt; 30," 30+ years",A741&gt;20," 21 to 30 years ",A741&gt;10,"  11 to 20 years ",A741&gt;=0," 0 to 10 years")</f>
        <v xml:space="preserve"> 0 to 10 years</v>
      </c>
    </row>
    <row r="743" spans="3:3" x14ac:dyDescent="0.3">
      <c r="C743" t="str">
        <f>_xlfn.IFS(A742&gt; 30," 30+ years",A742&gt;20," 21 to 30 years ",A742&gt;10,"  11 to 20 years ",A742&gt;=0," 0 to 10 years")</f>
        <v xml:space="preserve"> 0 to 10 years</v>
      </c>
    </row>
    <row r="744" spans="3:3" x14ac:dyDescent="0.3">
      <c r="C744" t="str">
        <f>_xlfn.IFS(A743&gt; 30," 30+ years",A743&gt;20," 21 to 30 years ",A743&gt;10,"  11 to 20 years ",A743&gt;=0," 0 to 10 years")</f>
        <v xml:space="preserve"> 0 to 10 years</v>
      </c>
    </row>
    <row r="745" spans="3:3" x14ac:dyDescent="0.3">
      <c r="C745" t="str">
        <f>_xlfn.IFS(A744&gt; 30," 30+ years",A744&gt;20," 21 to 30 years ",A744&gt;10,"  11 to 20 years ",A744&gt;=0," 0 to 10 years")</f>
        <v xml:space="preserve"> 0 to 10 years</v>
      </c>
    </row>
    <row r="746" spans="3:3" x14ac:dyDescent="0.3">
      <c r="C746" t="str">
        <f>_xlfn.IFS(A745&gt; 30," 30+ years",A745&gt;20," 21 to 30 years ",A745&gt;10,"  11 to 20 years ",A745&gt;=0," 0 to 10 years")</f>
        <v xml:space="preserve"> 0 to 10 years</v>
      </c>
    </row>
    <row r="747" spans="3:3" x14ac:dyDescent="0.3">
      <c r="C747" t="str">
        <f>_xlfn.IFS(A746&gt; 30," 30+ years",A746&gt;20," 21 to 30 years ",A746&gt;10,"  11 to 20 years ",A746&gt;=0," 0 to 10 years")</f>
        <v xml:space="preserve"> 0 to 10 years</v>
      </c>
    </row>
    <row r="748" spans="3:3" x14ac:dyDescent="0.3">
      <c r="C748" t="str">
        <f>_xlfn.IFS(A747&gt; 30," 30+ years",A747&gt;20," 21 to 30 years ",A747&gt;10,"  11 to 20 years ",A747&gt;=0," 0 to 10 years")</f>
        <v xml:space="preserve"> 0 to 10 years</v>
      </c>
    </row>
    <row r="749" spans="3:3" x14ac:dyDescent="0.3">
      <c r="C749" t="str">
        <f>_xlfn.IFS(A748&gt; 30," 30+ years",A748&gt;20," 21 to 30 years ",A748&gt;10,"  11 to 20 years ",A748&gt;=0," 0 to 10 years")</f>
        <v xml:space="preserve"> 0 to 10 years</v>
      </c>
    </row>
    <row r="750" spans="3:3" x14ac:dyDescent="0.3">
      <c r="C750" t="str">
        <f>_xlfn.IFS(A749&gt; 30," 30+ years",A749&gt;20," 21 to 30 years ",A749&gt;10,"  11 to 20 years ",A749&gt;=0," 0 to 10 years")</f>
        <v xml:space="preserve"> 0 to 10 years</v>
      </c>
    </row>
    <row r="751" spans="3:3" x14ac:dyDescent="0.3">
      <c r="C751" t="str">
        <f>_xlfn.IFS(A750&gt; 30," 30+ years",A750&gt;20," 21 to 30 years ",A750&gt;10,"  11 to 20 years ",A750&gt;=0," 0 to 10 years")</f>
        <v xml:space="preserve"> 0 to 10 years</v>
      </c>
    </row>
    <row r="752" spans="3:3" x14ac:dyDescent="0.3">
      <c r="C752" t="str">
        <f>_xlfn.IFS(A751&gt; 30," 30+ years",A751&gt;20," 21 to 30 years ",A751&gt;10,"  11 to 20 years ",A751&gt;=0," 0 to 10 years")</f>
        <v xml:space="preserve"> 0 to 10 years</v>
      </c>
    </row>
    <row r="753" spans="3:3" x14ac:dyDescent="0.3">
      <c r="C753" t="str">
        <f>_xlfn.IFS(A752&gt; 30," 30+ years",A752&gt;20," 21 to 30 years ",A752&gt;10,"  11 to 20 years ",A752&gt;=0," 0 to 10 years")</f>
        <v xml:space="preserve"> 0 to 10 years</v>
      </c>
    </row>
    <row r="754" spans="3:3" x14ac:dyDescent="0.3">
      <c r="C754" t="str">
        <f>_xlfn.IFS(A753&gt; 30," 30+ years",A753&gt;20," 21 to 30 years ",A753&gt;10,"  11 to 20 years ",A753&gt;=0," 0 to 10 years")</f>
        <v xml:space="preserve"> 0 to 10 years</v>
      </c>
    </row>
    <row r="755" spans="3:3" x14ac:dyDescent="0.3">
      <c r="C755" t="str">
        <f>_xlfn.IFS(A754&gt; 30," 30+ years",A754&gt;20," 21 to 30 years ",A754&gt;10,"  11 to 20 years ",A754&gt;=0," 0 to 10 years")</f>
        <v xml:space="preserve"> 0 to 10 years</v>
      </c>
    </row>
    <row r="756" spans="3:3" x14ac:dyDescent="0.3">
      <c r="C756" t="str">
        <f>_xlfn.IFS(A755&gt; 30," 30+ years",A755&gt;20," 21 to 30 years ",A755&gt;10,"  11 to 20 years ",A755&gt;=0," 0 to 10 years")</f>
        <v xml:space="preserve"> 0 to 10 years</v>
      </c>
    </row>
    <row r="757" spans="3:3" x14ac:dyDescent="0.3">
      <c r="C757" t="str">
        <f>_xlfn.IFS(A756&gt; 30," 30+ years",A756&gt;20," 21 to 30 years ",A756&gt;10,"  11 to 20 years ",A756&gt;=0," 0 to 10 years")</f>
        <v xml:space="preserve"> 0 to 10 years</v>
      </c>
    </row>
    <row r="758" spans="3:3" x14ac:dyDescent="0.3">
      <c r="C758" t="str">
        <f>_xlfn.IFS(A757&gt; 30," 30+ years",A757&gt;20," 21 to 30 years ",A757&gt;10,"  11 to 20 years ",A757&gt;=0," 0 to 10 years")</f>
        <v xml:space="preserve"> 0 to 10 years</v>
      </c>
    </row>
    <row r="759" spans="3:3" x14ac:dyDescent="0.3">
      <c r="C759" t="str">
        <f>_xlfn.IFS(A758&gt; 30," 30+ years",A758&gt;20," 21 to 30 years ",A758&gt;10,"  11 to 20 years ",A758&gt;=0," 0 to 10 years")</f>
        <v xml:space="preserve"> 0 to 10 years</v>
      </c>
    </row>
    <row r="760" spans="3:3" x14ac:dyDescent="0.3">
      <c r="C760" t="str">
        <f>_xlfn.IFS(A759&gt; 30," 30+ years",A759&gt;20," 21 to 30 years ",A759&gt;10,"  11 to 20 years ",A759&gt;=0," 0 to 10 years")</f>
        <v xml:space="preserve"> 0 to 10 years</v>
      </c>
    </row>
    <row r="761" spans="3:3" x14ac:dyDescent="0.3">
      <c r="C761" t="str">
        <f>_xlfn.IFS(A760&gt; 30," 30+ years",A760&gt;20," 21 to 30 years ",A760&gt;10,"  11 to 20 years ",A760&gt;=0," 0 to 10 years")</f>
        <v xml:space="preserve"> 0 to 10 years</v>
      </c>
    </row>
    <row r="762" spans="3:3" x14ac:dyDescent="0.3">
      <c r="C762" t="str">
        <f>_xlfn.IFS(A761&gt; 30," 30+ years",A761&gt;20," 21 to 30 years ",A761&gt;10,"  11 to 20 years ",A761&gt;=0," 0 to 10 years")</f>
        <v xml:space="preserve"> 0 to 10 years</v>
      </c>
    </row>
    <row r="763" spans="3:3" x14ac:dyDescent="0.3">
      <c r="C763" t="str">
        <f>_xlfn.IFS(A762&gt; 30," 30+ years",A762&gt;20," 21 to 30 years ",A762&gt;10,"  11 to 20 years ",A762&gt;=0," 0 to 10 years")</f>
        <v xml:space="preserve"> 0 to 10 years</v>
      </c>
    </row>
    <row r="764" spans="3:3" x14ac:dyDescent="0.3">
      <c r="C764" t="str">
        <f>_xlfn.IFS(A763&gt; 30," 30+ years",A763&gt;20," 21 to 30 years ",A763&gt;10,"  11 to 20 years ",A763&gt;=0," 0 to 10 years")</f>
        <v xml:space="preserve"> 0 to 10 years</v>
      </c>
    </row>
    <row r="765" spans="3:3" x14ac:dyDescent="0.3">
      <c r="C765" t="str">
        <f>_xlfn.IFS(A764&gt; 30," 30+ years",A764&gt;20," 21 to 30 years ",A764&gt;10,"  11 to 20 years ",A764&gt;=0," 0 to 10 years")</f>
        <v xml:space="preserve"> 0 to 10 years</v>
      </c>
    </row>
    <row r="766" spans="3:3" x14ac:dyDescent="0.3">
      <c r="C766" t="str">
        <f>_xlfn.IFS(A765&gt; 30," 30+ years",A765&gt;20," 21 to 30 years ",A765&gt;10,"  11 to 20 years ",A765&gt;=0," 0 to 10 years")</f>
        <v xml:space="preserve"> 0 to 10 years</v>
      </c>
    </row>
    <row r="767" spans="3:3" x14ac:dyDescent="0.3">
      <c r="C767" t="str">
        <f>_xlfn.IFS(A766&gt; 30," 30+ years",A766&gt;20," 21 to 30 years ",A766&gt;10,"  11 to 20 years ",A766&gt;=0," 0 to 10 years")</f>
        <v xml:space="preserve"> 0 to 10 years</v>
      </c>
    </row>
    <row r="768" spans="3:3" x14ac:dyDescent="0.3">
      <c r="C768" t="str">
        <f>_xlfn.IFS(A767&gt; 30," 30+ years",A767&gt;20," 21 to 30 years ",A767&gt;10,"  11 to 20 years ",A767&gt;=0," 0 to 10 years")</f>
        <v xml:space="preserve"> 0 to 10 years</v>
      </c>
    </row>
    <row r="769" spans="3:3" x14ac:dyDescent="0.3">
      <c r="C769" t="str">
        <f>_xlfn.IFS(A768&gt; 30," 30+ years",A768&gt;20," 21 to 30 years ",A768&gt;10,"  11 to 20 years ",A768&gt;=0," 0 to 10 years")</f>
        <v xml:space="preserve"> 0 to 10 years</v>
      </c>
    </row>
    <row r="770" spans="3:3" x14ac:dyDescent="0.3">
      <c r="C770" t="str">
        <f>_xlfn.IFS(A769&gt; 30," 30+ years",A769&gt;20," 21 to 30 years ",A769&gt;10,"  11 to 20 years ",A769&gt;=0," 0 to 10 years")</f>
        <v xml:space="preserve"> 0 to 10 years</v>
      </c>
    </row>
    <row r="771" spans="3:3" x14ac:dyDescent="0.3">
      <c r="C771" t="str">
        <f>_xlfn.IFS(A770&gt; 30," 30+ years",A770&gt;20," 21 to 30 years ",A770&gt;10,"  11 to 20 years ",A770&gt;=0," 0 to 10 years")</f>
        <v xml:space="preserve"> 0 to 10 years</v>
      </c>
    </row>
    <row r="772" spans="3:3" x14ac:dyDescent="0.3">
      <c r="C772" t="str">
        <f>_xlfn.IFS(A771&gt; 30," 30+ years",A771&gt;20," 21 to 30 years ",A771&gt;10,"  11 to 20 years ",A771&gt;=0," 0 to 10 years")</f>
        <v xml:space="preserve"> 0 to 10 years</v>
      </c>
    </row>
    <row r="773" spans="3:3" x14ac:dyDescent="0.3">
      <c r="C773" t="str">
        <f>_xlfn.IFS(A772&gt; 30," 30+ years",A772&gt;20," 21 to 30 years ",A772&gt;10,"  11 to 20 years ",A772&gt;=0," 0 to 10 years")</f>
        <v xml:space="preserve"> 0 to 10 years</v>
      </c>
    </row>
    <row r="774" spans="3:3" x14ac:dyDescent="0.3">
      <c r="C774" t="str">
        <f>_xlfn.IFS(A773&gt; 30," 30+ years",A773&gt;20," 21 to 30 years ",A773&gt;10,"  11 to 20 years ",A773&gt;=0," 0 to 10 years")</f>
        <v xml:space="preserve"> 0 to 10 years</v>
      </c>
    </row>
    <row r="775" spans="3:3" x14ac:dyDescent="0.3">
      <c r="C775" t="str">
        <f>_xlfn.IFS(A774&gt; 30," 30+ years",A774&gt;20," 21 to 30 years ",A774&gt;10,"  11 to 20 years ",A774&gt;=0," 0 to 10 years")</f>
        <v xml:space="preserve"> 0 to 10 years</v>
      </c>
    </row>
    <row r="776" spans="3:3" x14ac:dyDescent="0.3">
      <c r="C776" t="str">
        <f>_xlfn.IFS(A775&gt; 30," 30+ years",A775&gt;20," 21 to 30 years ",A775&gt;10,"  11 to 20 years ",A775&gt;=0," 0 to 10 years")</f>
        <v xml:space="preserve"> 0 to 10 years</v>
      </c>
    </row>
    <row r="777" spans="3:3" x14ac:dyDescent="0.3">
      <c r="C777" t="str">
        <f>_xlfn.IFS(A776&gt; 30," 30+ years",A776&gt;20," 21 to 30 years ",A776&gt;10,"  11 to 20 years ",A776&gt;=0," 0 to 10 years")</f>
        <v xml:space="preserve"> 0 to 10 years</v>
      </c>
    </row>
    <row r="778" spans="3:3" x14ac:dyDescent="0.3">
      <c r="C778" t="str">
        <f>_xlfn.IFS(A777&gt; 30," 30+ years",A777&gt;20," 21 to 30 years ",A777&gt;10,"  11 to 20 years ",A777&gt;=0," 0 to 10 years")</f>
        <v xml:space="preserve"> 0 to 10 years</v>
      </c>
    </row>
    <row r="779" spans="3:3" x14ac:dyDescent="0.3">
      <c r="C779" t="str">
        <f>_xlfn.IFS(A778&gt; 30," 30+ years",A778&gt;20," 21 to 30 years ",A778&gt;10,"  11 to 20 years ",A778&gt;=0," 0 to 10 years")</f>
        <v xml:space="preserve"> 0 to 10 years</v>
      </c>
    </row>
    <row r="780" spans="3:3" x14ac:dyDescent="0.3">
      <c r="C780" t="str">
        <f>_xlfn.IFS(A779&gt; 30," 30+ years",A779&gt;20," 21 to 30 years ",A779&gt;10,"  11 to 20 years ",A779&gt;=0," 0 to 10 years")</f>
        <v xml:space="preserve"> 0 to 10 years</v>
      </c>
    </row>
    <row r="781" spans="3:3" x14ac:dyDescent="0.3">
      <c r="C781" t="str">
        <f>_xlfn.IFS(A780&gt; 30," 30+ years",A780&gt;20," 21 to 30 years ",A780&gt;10,"  11 to 20 years ",A780&gt;=0," 0 to 10 years")</f>
        <v xml:space="preserve"> 0 to 10 years</v>
      </c>
    </row>
    <row r="782" spans="3:3" x14ac:dyDescent="0.3">
      <c r="C782" t="str">
        <f>_xlfn.IFS(A781&gt; 30," 30+ years",A781&gt;20," 21 to 30 years ",A781&gt;10,"  11 to 20 years ",A781&gt;=0," 0 to 10 years")</f>
        <v xml:space="preserve"> 0 to 10 years</v>
      </c>
    </row>
    <row r="783" spans="3:3" x14ac:dyDescent="0.3">
      <c r="C783" t="str">
        <f>_xlfn.IFS(A782&gt; 30," 30+ years",A782&gt;20," 21 to 30 years ",A782&gt;10,"  11 to 20 years ",A782&gt;=0," 0 to 10 years")</f>
        <v xml:space="preserve"> 0 to 10 years</v>
      </c>
    </row>
    <row r="784" spans="3:3" x14ac:dyDescent="0.3">
      <c r="C784" t="str">
        <f>_xlfn.IFS(A783&gt; 30," 30+ years",A783&gt;20," 21 to 30 years ",A783&gt;10,"  11 to 20 years ",A783&gt;=0," 0 to 10 years")</f>
        <v xml:space="preserve"> 0 to 10 years</v>
      </c>
    </row>
    <row r="785" spans="3:3" x14ac:dyDescent="0.3">
      <c r="C785" t="str">
        <f>_xlfn.IFS(A784&gt; 30," 30+ years",A784&gt;20," 21 to 30 years ",A784&gt;10,"  11 to 20 years ",A784&gt;=0," 0 to 10 years")</f>
        <v xml:space="preserve"> 0 to 10 years</v>
      </c>
    </row>
    <row r="786" spans="3:3" x14ac:dyDescent="0.3">
      <c r="C786" t="str">
        <f>_xlfn.IFS(A785&gt; 30," 30+ years",A785&gt;20," 21 to 30 years ",A785&gt;10,"  11 to 20 years ",A785&gt;=0," 0 to 10 years")</f>
        <v xml:space="preserve"> 0 to 10 years</v>
      </c>
    </row>
    <row r="787" spans="3:3" x14ac:dyDescent="0.3">
      <c r="C787" t="str">
        <f>_xlfn.IFS(A786&gt; 30," 30+ years",A786&gt;20," 21 to 30 years ",A786&gt;10,"  11 to 20 years ",A786&gt;=0," 0 to 10 years")</f>
        <v xml:space="preserve"> 0 to 10 years</v>
      </c>
    </row>
    <row r="788" spans="3:3" x14ac:dyDescent="0.3">
      <c r="C788" t="str">
        <f>_xlfn.IFS(A787&gt; 30," 30+ years",A787&gt;20," 21 to 30 years ",A787&gt;10,"  11 to 20 years ",A787&gt;=0," 0 to 10 years")</f>
        <v xml:space="preserve"> 0 to 10 years</v>
      </c>
    </row>
    <row r="789" spans="3:3" x14ac:dyDescent="0.3">
      <c r="C789" t="str">
        <f>_xlfn.IFS(A788&gt; 30," 30+ years",A788&gt;20," 21 to 30 years ",A788&gt;10,"  11 to 20 years ",A788&gt;=0," 0 to 10 years")</f>
        <v xml:space="preserve"> 0 to 10 years</v>
      </c>
    </row>
    <row r="790" spans="3:3" x14ac:dyDescent="0.3">
      <c r="C790" t="str">
        <f>_xlfn.IFS(A789&gt; 30," 30+ years",A789&gt;20," 21 to 30 years ",A789&gt;10,"  11 to 20 years ",A789&gt;=0," 0 to 10 years")</f>
        <v xml:space="preserve"> 0 to 10 years</v>
      </c>
    </row>
    <row r="791" spans="3:3" x14ac:dyDescent="0.3">
      <c r="C791" t="str">
        <f>_xlfn.IFS(A790&gt; 30," 30+ years",A790&gt;20," 21 to 30 years ",A790&gt;10,"  11 to 20 years ",A790&gt;=0," 0 to 10 years")</f>
        <v xml:space="preserve"> 0 to 10 years</v>
      </c>
    </row>
    <row r="792" spans="3:3" x14ac:dyDescent="0.3">
      <c r="C792" t="str">
        <f>_xlfn.IFS(A791&gt; 30," 30+ years",A791&gt;20," 21 to 30 years ",A791&gt;10,"  11 to 20 years ",A791&gt;=0," 0 to 10 years")</f>
        <v xml:space="preserve"> 0 to 10 years</v>
      </c>
    </row>
    <row r="793" spans="3:3" x14ac:dyDescent="0.3">
      <c r="C793" t="str">
        <f>_xlfn.IFS(A792&gt; 30," 30+ years",A792&gt;20," 21 to 30 years ",A792&gt;10,"  11 to 20 years ",A792&gt;=0," 0 to 10 years")</f>
        <v xml:space="preserve"> 0 to 10 years</v>
      </c>
    </row>
    <row r="794" spans="3:3" x14ac:dyDescent="0.3">
      <c r="C794" t="str">
        <f>_xlfn.IFS(A793&gt; 30," 30+ years",A793&gt;20," 21 to 30 years ",A793&gt;10,"  11 to 20 years ",A793&gt;=0," 0 to 10 years")</f>
        <v xml:space="preserve"> 0 to 10 years</v>
      </c>
    </row>
    <row r="795" spans="3:3" x14ac:dyDescent="0.3">
      <c r="C795" t="str">
        <f>_xlfn.IFS(A794&gt; 30," 30+ years",A794&gt;20," 21 to 30 years ",A794&gt;10,"  11 to 20 years ",A794&gt;=0," 0 to 10 years")</f>
        <v xml:space="preserve"> 0 to 10 years</v>
      </c>
    </row>
    <row r="796" spans="3:3" x14ac:dyDescent="0.3">
      <c r="C796" t="str">
        <f>_xlfn.IFS(A795&gt; 30," 30+ years",A795&gt;20," 21 to 30 years ",A795&gt;10,"  11 to 20 years ",A795&gt;=0," 0 to 10 years")</f>
        <v xml:space="preserve"> 0 to 10 years</v>
      </c>
    </row>
    <row r="797" spans="3:3" x14ac:dyDescent="0.3">
      <c r="C797" t="str">
        <f>_xlfn.IFS(A796&gt; 30," 30+ years",A796&gt;20," 21 to 30 years ",A796&gt;10,"  11 to 20 years ",A796&gt;=0," 0 to 10 years")</f>
        <v xml:space="preserve"> 0 to 10 years</v>
      </c>
    </row>
    <row r="798" spans="3:3" x14ac:dyDescent="0.3">
      <c r="C798" t="str">
        <f>_xlfn.IFS(A797&gt; 30," 30+ years",A797&gt;20," 21 to 30 years ",A797&gt;10,"  11 to 20 years ",A797&gt;=0," 0 to 10 years")</f>
        <v xml:space="preserve"> 0 to 10 years</v>
      </c>
    </row>
    <row r="799" spans="3:3" x14ac:dyDescent="0.3">
      <c r="C799" t="str">
        <f>_xlfn.IFS(A798&gt; 30," 30+ years",A798&gt;20," 21 to 30 years ",A798&gt;10,"  11 to 20 years ",A798&gt;=0," 0 to 10 years")</f>
        <v xml:space="preserve"> 0 to 10 years</v>
      </c>
    </row>
    <row r="800" spans="3:3" x14ac:dyDescent="0.3">
      <c r="C800" t="str">
        <f>_xlfn.IFS(A799&gt; 30," 30+ years",A799&gt;20," 21 to 30 years ",A799&gt;10,"  11 to 20 years ",A799&gt;=0," 0 to 10 years")</f>
        <v xml:space="preserve"> 0 to 10 years</v>
      </c>
    </row>
    <row r="801" spans="3:3" x14ac:dyDescent="0.3">
      <c r="C801" t="str">
        <f>_xlfn.IFS(A800&gt; 30," 30+ years",A800&gt;20," 21 to 30 years ",A800&gt;10,"  11 to 20 years ",A800&gt;=0," 0 to 10 years")</f>
        <v xml:space="preserve"> 0 to 10 years</v>
      </c>
    </row>
    <row r="802" spans="3:3" x14ac:dyDescent="0.3">
      <c r="C802" t="str">
        <f>_xlfn.IFS(A801&gt; 30," 30+ years",A801&gt;20," 21 to 30 years ",A801&gt;10,"  11 to 20 years ",A801&gt;=0," 0 to 10 years")</f>
        <v xml:space="preserve"> 0 to 10 years</v>
      </c>
    </row>
    <row r="803" spans="3:3" x14ac:dyDescent="0.3">
      <c r="C803" t="str">
        <f>_xlfn.IFS(A802&gt; 30," 30+ years",A802&gt;20," 21 to 30 years ",A802&gt;10,"  11 to 20 years ",A802&gt;=0," 0 to 10 years")</f>
        <v xml:space="preserve"> 0 to 10 years</v>
      </c>
    </row>
    <row r="804" spans="3:3" x14ac:dyDescent="0.3">
      <c r="C804" t="str">
        <f>_xlfn.IFS(A803&gt; 30," 30+ years",A803&gt;20," 21 to 30 years ",A803&gt;10,"  11 to 20 years ",A803&gt;=0," 0 to 10 years")</f>
        <v xml:space="preserve"> 0 to 10 years</v>
      </c>
    </row>
    <row r="805" spans="3:3" x14ac:dyDescent="0.3">
      <c r="C805" t="str">
        <f>_xlfn.IFS(A804&gt; 30," 30+ years",A804&gt;20," 21 to 30 years ",A804&gt;10,"  11 to 20 years ",A804&gt;=0," 0 to 10 years")</f>
        <v xml:space="preserve"> 0 to 10 years</v>
      </c>
    </row>
    <row r="806" spans="3:3" x14ac:dyDescent="0.3">
      <c r="C806" t="str">
        <f>_xlfn.IFS(A805&gt; 30," 30+ years",A805&gt;20," 21 to 30 years ",A805&gt;10,"  11 to 20 years ",A805&gt;=0," 0 to 10 years")</f>
        <v xml:space="preserve"> 0 to 10 years</v>
      </c>
    </row>
    <row r="807" spans="3:3" x14ac:dyDescent="0.3">
      <c r="C807" t="str">
        <f>_xlfn.IFS(A806&gt; 30," 30+ years",A806&gt;20," 21 to 30 years ",A806&gt;10,"  11 to 20 years ",A806&gt;=0," 0 to 10 years")</f>
        <v xml:space="preserve"> 0 to 10 years</v>
      </c>
    </row>
    <row r="808" spans="3:3" x14ac:dyDescent="0.3">
      <c r="C808" t="str">
        <f>_xlfn.IFS(A807&gt; 30," 30+ years",A807&gt;20," 21 to 30 years ",A807&gt;10,"  11 to 20 years ",A807&gt;=0," 0 to 10 years")</f>
        <v xml:space="preserve"> 0 to 10 years</v>
      </c>
    </row>
    <row r="809" spans="3:3" x14ac:dyDescent="0.3">
      <c r="C809" t="str">
        <f>_xlfn.IFS(A808&gt; 30," 30+ years",A808&gt;20," 21 to 30 years ",A808&gt;10,"  11 to 20 years ",A808&gt;=0," 0 to 10 years")</f>
        <v xml:space="preserve"> 0 to 10 years</v>
      </c>
    </row>
    <row r="810" spans="3:3" x14ac:dyDescent="0.3">
      <c r="C810" t="str">
        <f>_xlfn.IFS(A809&gt; 30," 30+ years",A809&gt;20," 21 to 30 years ",A809&gt;10,"  11 to 20 years ",A809&gt;=0," 0 to 10 years")</f>
        <v xml:space="preserve"> 0 to 10 years</v>
      </c>
    </row>
    <row r="811" spans="3:3" x14ac:dyDescent="0.3">
      <c r="C811" t="str">
        <f>_xlfn.IFS(A810&gt; 30," 30+ years",A810&gt;20," 21 to 30 years ",A810&gt;10,"  11 to 20 years ",A810&gt;=0," 0 to 10 years")</f>
        <v xml:space="preserve"> 0 to 10 years</v>
      </c>
    </row>
    <row r="812" spans="3:3" x14ac:dyDescent="0.3">
      <c r="C812" t="str">
        <f>_xlfn.IFS(A811&gt; 30," 30+ years",A811&gt;20," 21 to 30 years ",A811&gt;10,"  11 to 20 years ",A811&gt;=0," 0 to 10 years")</f>
        <v xml:space="preserve"> 0 to 10 years</v>
      </c>
    </row>
    <row r="813" spans="3:3" x14ac:dyDescent="0.3">
      <c r="C813" t="str">
        <f>_xlfn.IFS(A812&gt; 30," 30+ years",A812&gt;20," 21 to 30 years ",A812&gt;10,"  11 to 20 years ",A812&gt;=0," 0 to 10 years")</f>
        <v xml:space="preserve"> 0 to 10 years</v>
      </c>
    </row>
    <row r="814" spans="3:3" x14ac:dyDescent="0.3">
      <c r="C814" t="str">
        <f>_xlfn.IFS(A813&gt; 30," 30+ years",A813&gt;20," 21 to 30 years ",A813&gt;10,"  11 to 20 years ",A813&gt;=0," 0 to 10 years")</f>
        <v xml:space="preserve"> 0 to 10 years</v>
      </c>
    </row>
    <row r="815" spans="3:3" x14ac:dyDescent="0.3">
      <c r="C815" t="str">
        <f>_xlfn.IFS(A814&gt; 30," 30+ years",A814&gt;20," 21 to 30 years ",A814&gt;10,"  11 to 20 years ",A814&gt;=0," 0 to 10 years")</f>
        <v xml:space="preserve"> 0 to 10 years</v>
      </c>
    </row>
    <row r="816" spans="3:3" x14ac:dyDescent="0.3">
      <c r="C816" t="str">
        <f>_xlfn.IFS(A815&gt; 30," 30+ years",A815&gt;20," 21 to 30 years ",A815&gt;10,"  11 to 20 years ",A815&gt;=0," 0 to 10 years")</f>
        <v xml:space="preserve"> 0 to 10 years</v>
      </c>
    </row>
    <row r="817" spans="3:3" x14ac:dyDescent="0.3">
      <c r="C817" t="str">
        <f>_xlfn.IFS(A816&gt; 30," 30+ years",A816&gt;20," 21 to 30 years ",A816&gt;10,"  11 to 20 years ",A816&gt;=0," 0 to 10 years")</f>
        <v xml:space="preserve"> 0 to 10 years</v>
      </c>
    </row>
    <row r="818" spans="3:3" x14ac:dyDescent="0.3">
      <c r="C818" t="str">
        <f>_xlfn.IFS(A817&gt; 30," 30+ years",A817&gt;20," 21 to 30 years ",A817&gt;10,"  11 to 20 years ",A817&gt;=0," 0 to 10 years")</f>
        <v xml:space="preserve"> 0 to 10 years</v>
      </c>
    </row>
    <row r="819" spans="3:3" x14ac:dyDescent="0.3">
      <c r="C819" t="str">
        <f>_xlfn.IFS(A818&gt; 30," 30+ years",A818&gt;20," 21 to 30 years ",A818&gt;10,"  11 to 20 years ",A818&gt;=0," 0 to 10 years")</f>
        <v xml:space="preserve"> 0 to 10 years</v>
      </c>
    </row>
    <row r="820" spans="3:3" x14ac:dyDescent="0.3">
      <c r="C820" t="str">
        <f>_xlfn.IFS(A819&gt; 30," 30+ years",A819&gt;20," 21 to 30 years ",A819&gt;10,"  11 to 20 years ",A819&gt;=0," 0 to 10 years")</f>
        <v xml:space="preserve"> 0 to 10 years</v>
      </c>
    </row>
    <row r="821" spans="3:3" x14ac:dyDescent="0.3">
      <c r="C821" t="str">
        <f>_xlfn.IFS(A820&gt; 30," 30+ years",A820&gt;20," 21 to 30 years ",A820&gt;10,"  11 to 20 years ",A820&gt;=0," 0 to 10 years")</f>
        <v xml:space="preserve"> 0 to 10 years</v>
      </c>
    </row>
    <row r="822" spans="3:3" x14ac:dyDescent="0.3">
      <c r="C822" t="str">
        <f>_xlfn.IFS(A821&gt; 30," 30+ years",A821&gt;20," 21 to 30 years ",A821&gt;10,"  11 to 20 years ",A821&gt;=0," 0 to 10 years")</f>
        <v xml:space="preserve"> 0 to 10 years</v>
      </c>
    </row>
    <row r="823" spans="3:3" x14ac:dyDescent="0.3">
      <c r="C823" t="str">
        <f>_xlfn.IFS(A822&gt; 30," 30+ years",A822&gt;20," 21 to 30 years ",A822&gt;10,"  11 to 20 years ",A822&gt;=0," 0 to 10 years")</f>
        <v xml:space="preserve"> 0 to 10 years</v>
      </c>
    </row>
    <row r="824" spans="3:3" x14ac:dyDescent="0.3">
      <c r="C824" t="str">
        <f>_xlfn.IFS(A823&gt; 30," 30+ years",A823&gt;20," 21 to 30 years ",A823&gt;10,"  11 to 20 years ",A823&gt;=0," 0 to 10 years")</f>
        <v xml:space="preserve"> 0 to 10 years</v>
      </c>
    </row>
    <row r="825" spans="3:3" x14ac:dyDescent="0.3">
      <c r="C825" t="str">
        <f>_xlfn.IFS(A824&gt; 30," 30+ years",A824&gt;20," 21 to 30 years ",A824&gt;10,"  11 to 20 years ",A824&gt;=0," 0 to 10 years")</f>
        <v xml:space="preserve"> 0 to 10 years</v>
      </c>
    </row>
    <row r="826" spans="3:3" x14ac:dyDescent="0.3">
      <c r="C826" t="str">
        <f>_xlfn.IFS(A825&gt; 30," 30+ years",A825&gt;20," 21 to 30 years ",A825&gt;10,"  11 to 20 years ",A825&gt;=0," 0 to 10 years")</f>
        <v xml:space="preserve"> 0 to 10 years</v>
      </c>
    </row>
    <row r="827" spans="3:3" x14ac:dyDescent="0.3">
      <c r="C827" t="str">
        <f>_xlfn.IFS(A826&gt; 30," 30+ years",A826&gt;20," 21 to 30 years ",A826&gt;10,"  11 to 20 years ",A826&gt;=0," 0 to 10 years")</f>
        <v xml:space="preserve"> 0 to 10 years</v>
      </c>
    </row>
    <row r="828" spans="3:3" x14ac:dyDescent="0.3">
      <c r="C828" t="str">
        <f>_xlfn.IFS(A827&gt; 30," 30+ years",A827&gt;20," 21 to 30 years ",A827&gt;10,"  11 to 20 years ",A827&gt;=0," 0 to 10 years")</f>
        <v xml:space="preserve"> 0 to 10 years</v>
      </c>
    </row>
    <row r="829" spans="3:3" x14ac:dyDescent="0.3">
      <c r="C829" t="str">
        <f>_xlfn.IFS(A828&gt; 30," 30+ years",A828&gt;20," 21 to 30 years ",A828&gt;10,"  11 to 20 years ",A828&gt;=0," 0 to 10 years")</f>
        <v xml:space="preserve"> 0 to 10 years</v>
      </c>
    </row>
    <row r="830" spans="3:3" x14ac:dyDescent="0.3">
      <c r="C830" t="str">
        <f>_xlfn.IFS(A829&gt; 30," 30+ years",A829&gt;20," 21 to 30 years ",A829&gt;10,"  11 to 20 years ",A829&gt;=0," 0 to 10 years")</f>
        <v xml:space="preserve"> 0 to 10 years</v>
      </c>
    </row>
    <row r="831" spans="3:3" x14ac:dyDescent="0.3">
      <c r="C831" t="str">
        <f>_xlfn.IFS(A830&gt; 30," 30+ years",A830&gt;20," 21 to 30 years ",A830&gt;10,"  11 to 20 years ",A830&gt;=0," 0 to 10 years")</f>
        <v xml:space="preserve"> 0 to 10 years</v>
      </c>
    </row>
    <row r="832" spans="3:3" x14ac:dyDescent="0.3">
      <c r="C832" t="str">
        <f>_xlfn.IFS(A831&gt; 30," 30+ years",A831&gt;20," 21 to 30 years ",A831&gt;10,"  11 to 20 years ",A831&gt;=0," 0 to 10 years")</f>
        <v xml:space="preserve"> 0 to 10 years</v>
      </c>
    </row>
    <row r="833" spans="3:3" x14ac:dyDescent="0.3">
      <c r="C833" t="str">
        <f>_xlfn.IFS(A832&gt; 30," 30+ years",A832&gt;20," 21 to 30 years ",A832&gt;10,"  11 to 20 years ",A832&gt;=0," 0 to 10 years")</f>
        <v xml:space="preserve"> 0 to 10 years</v>
      </c>
    </row>
    <row r="834" spans="3:3" x14ac:dyDescent="0.3">
      <c r="C834" t="str">
        <f>_xlfn.IFS(A833&gt; 30," 30+ years",A833&gt;20," 21 to 30 years ",A833&gt;10,"  11 to 20 years ",A833&gt;=0," 0 to 10 years")</f>
        <v xml:space="preserve"> 0 to 10 years</v>
      </c>
    </row>
    <row r="835" spans="3:3" x14ac:dyDescent="0.3">
      <c r="C835" t="str">
        <f>_xlfn.IFS(A834&gt; 30," 30+ years",A834&gt;20," 21 to 30 years ",A834&gt;10,"  11 to 20 years ",A834&gt;=0," 0 to 10 years")</f>
        <v xml:space="preserve"> 0 to 10 years</v>
      </c>
    </row>
    <row r="836" spans="3:3" x14ac:dyDescent="0.3">
      <c r="C836" t="str">
        <f>_xlfn.IFS(A835&gt; 30," 30+ years",A835&gt;20," 21 to 30 years ",A835&gt;10,"  11 to 20 years ",A835&gt;=0," 0 to 10 years")</f>
        <v xml:space="preserve"> 0 to 10 years</v>
      </c>
    </row>
    <row r="837" spans="3:3" x14ac:dyDescent="0.3">
      <c r="C837" t="str">
        <f>_xlfn.IFS(A836&gt; 30," 30+ years",A836&gt;20," 21 to 30 years ",A836&gt;10,"  11 to 20 years ",A836&gt;=0," 0 to 10 years")</f>
        <v xml:space="preserve"> 0 to 10 years</v>
      </c>
    </row>
    <row r="838" spans="3:3" x14ac:dyDescent="0.3">
      <c r="C838" t="str">
        <f>_xlfn.IFS(A837&gt; 30," 30+ years",A837&gt;20," 21 to 30 years ",A837&gt;10,"  11 to 20 years ",A837&gt;=0," 0 to 10 years")</f>
        <v xml:space="preserve"> 0 to 10 years</v>
      </c>
    </row>
    <row r="839" spans="3:3" x14ac:dyDescent="0.3">
      <c r="C839" t="str">
        <f>_xlfn.IFS(A838&gt; 30," 30+ years",A838&gt;20," 21 to 30 years ",A838&gt;10,"  11 to 20 years ",A838&gt;=0," 0 to 10 years")</f>
        <v xml:space="preserve"> 0 to 10 years</v>
      </c>
    </row>
    <row r="840" spans="3:3" x14ac:dyDescent="0.3">
      <c r="C840" t="str">
        <f>_xlfn.IFS(A839&gt; 30," 30+ years",A839&gt;20," 21 to 30 years ",A839&gt;10,"  11 to 20 years ",A839&gt;=0," 0 to 10 years")</f>
        <v xml:space="preserve"> 0 to 10 years</v>
      </c>
    </row>
    <row r="841" spans="3:3" x14ac:dyDescent="0.3">
      <c r="C841" t="str">
        <f>_xlfn.IFS(A840&gt; 30," 30+ years",A840&gt;20," 21 to 30 years ",A840&gt;10,"  11 to 20 years ",A840&gt;=0," 0 to 10 years")</f>
        <v xml:space="preserve"> 0 to 10 years</v>
      </c>
    </row>
    <row r="842" spans="3:3" x14ac:dyDescent="0.3">
      <c r="C842" t="str">
        <f>_xlfn.IFS(A841&gt; 30," 30+ years",A841&gt;20," 21 to 30 years ",A841&gt;10,"  11 to 20 years ",A841&gt;=0," 0 to 10 years")</f>
        <v xml:space="preserve"> 0 to 10 years</v>
      </c>
    </row>
    <row r="843" spans="3:3" x14ac:dyDescent="0.3">
      <c r="C843" t="str">
        <f>_xlfn.IFS(A842&gt; 30," 30+ years",A842&gt;20," 21 to 30 years ",A842&gt;10,"  11 to 20 years ",A842&gt;=0," 0 to 10 years")</f>
        <v xml:space="preserve"> 0 to 10 years</v>
      </c>
    </row>
    <row r="844" spans="3:3" x14ac:dyDescent="0.3">
      <c r="C844" t="str">
        <f>_xlfn.IFS(A843&gt; 30," 30+ years",A843&gt;20," 21 to 30 years ",A843&gt;10,"  11 to 20 years ",A843&gt;=0," 0 to 10 years")</f>
        <v xml:space="preserve"> 0 to 10 years</v>
      </c>
    </row>
    <row r="845" spans="3:3" x14ac:dyDescent="0.3">
      <c r="C845" t="str">
        <f>_xlfn.IFS(A844&gt; 30," 30+ years",A844&gt;20," 21 to 30 years ",A844&gt;10,"  11 to 20 years ",A844&gt;=0," 0 to 10 years")</f>
        <v xml:space="preserve"> 0 to 10 years</v>
      </c>
    </row>
    <row r="846" spans="3:3" x14ac:dyDescent="0.3">
      <c r="C846" t="str">
        <f>_xlfn.IFS(A845&gt; 30," 30+ years",A845&gt;20," 21 to 30 years ",A845&gt;10,"  11 to 20 years ",A845&gt;=0," 0 to 10 years")</f>
        <v xml:space="preserve"> 0 to 10 years</v>
      </c>
    </row>
    <row r="847" spans="3:3" x14ac:dyDescent="0.3">
      <c r="C847" t="str">
        <f>_xlfn.IFS(A846&gt; 30," 30+ years",A846&gt;20," 21 to 30 years ",A846&gt;10,"  11 to 20 years ",A846&gt;=0," 0 to 10 years")</f>
        <v xml:space="preserve"> 0 to 10 years</v>
      </c>
    </row>
    <row r="848" spans="3:3" x14ac:dyDescent="0.3">
      <c r="C848" t="str">
        <f>_xlfn.IFS(A847&gt; 30," 30+ years",A847&gt;20," 21 to 30 years ",A847&gt;10,"  11 to 20 years ",A847&gt;=0," 0 to 10 years")</f>
        <v xml:space="preserve"> 0 to 10 years</v>
      </c>
    </row>
    <row r="849" spans="3:3" x14ac:dyDescent="0.3">
      <c r="C849" t="str">
        <f>_xlfn.IFS(A848&gt; 30," 30+ years",A848&gt;20," 21 to 30 years ",A848&gt;10,"  11 to 20 years ",A848&gt;=0," 0 to 10 years")</f>
        <v xml:space="preserve"> 0 to 10 years</v>
      </c>
    </row>
    <row r="850" spans="3:3" x14ac:dyDescent="0.3">
      <c r="C850" t="str">
        <f>_xlfn.IFS(A849&gt; 30," 30+ years",A849&gt;20," 21 to 30 years ",A849&gt;10,"  11 to 20 years ",A849&gt;=0," 0 to 10 years")</f>
        <v xml:space="preserve"> 0 to 10 years</v>
      </c>
    </row>
    <row r="851" spans="3:3" x14ac:dyDescent="0.3">
      <c r="C851" t="str">
        <f>_xlfn.IFS(A850&gt; 30," 30+ years",A850&gt;20," 21 to 30 years ",A850&gt;10,"  11 to 20 years ",A850&gt;=0," 0 to 10 years")</f>
        <v xml:space="preserve"> 0 to 10 years</v>
      </c>
    </row>
    <row r="852" spans="3:3" x14ac:dyDescent="0.3">
      <c r="C852" t="str">
        <f>_xlfn.IFS(A851&gt; 30," 30+ years",A851&gt;20," 21 to 30 years ",A851&gt;10,"  11 to 20 years ",A851&gt;=0," 0 to 10 years")</f>
        <v xml:space="preserve"> 0 to 10 years</v>
      </c>
    </row>
    <row r="853" spans="3:3" x14ac:dyDescent="0.3">
      <c r="C853" t="str">
        <f>_xlfn.IFS(A852&gt; 30," 30+ years",A852&gt;20," 21 to 30 years ",A852&gt;10,"  11 to 20 years ",A852&gt;=0," 0 to 10 years")</f>
        <v xml:space="preserve"> 0 to 10 years</v>
      </c>
    </row>
    <row r="854" spans="3:3" x14ac:dyDescent="0.3">
      <c r="C854" t="str">
        <f>_xlfn.IFS(A853&gt; 30," 30+ years",A853&gt;20," 21 to 30 years ",A853&gt;10,"  11 to 20 years ",A853&gt;=0," 0 to 10 years")</f>
        <v xml:space="preserve"> 0 to 10 years</v>
      </c>
    </row>
    <row r="855" spans="3:3" x14ac:dyDescent="0.3">
      <c r="C855" t="str">
        <f>_xlfn.IFS(A854&gt; 30," 30+ years",A854&gt;20," 21 to 30 years ",A854&gt;10,"  11 to 20 years ",A854&gt;=0," 0 to 10 years")</f>
        <v xml:space="preserve"> 0 to 10 years</v>
      </c>
    </row>
    <row r="856" spans="3:3" x14ac:dyDescent="0.3">
      <c r="C856" t="str">
        <f>_xlfn.IFS(A855&gt; 30," 30+ years",A855&gt;20," 21 to 30 years ",A855&gt;10,"  11 to 20 years ",A855&gt;=0," 0 to 10 years")</f>
        <v xml:space="preserve"> 0 to 10 years</v>
      </c>
    </row>
    <row r="857" spans="3:3" x14ac:dyDescent="0.3">
      <c r="C857" t="str">
        <f>_xlfn.IFS(A856&gt; 30," 30+ years",A856&gt;20," 21 to 30 years ",A856&gt;10,"  11 to 20 years ",A856&gt;=0," 0 to 10 years")</f>
        <v xml:space="preserve"> 0 to 10 years</v>
      </c>
    </row>
    <row r="858" spans="3:3" x14ac:dyDescent="0.3">
      <c r="C858" t="str">
        <f>_xlfn.IFS(A857&gt; 30," 30+ years",A857&gt;20," 21 to 30 years ",A857&gt;10,"  11 to 20 years ",A857&gt;=0," 0 to 10 years")</f>
        <v xml:space="preserve"> 0 to 10 years</v>
      </c>
    </row>
    <row r="859" spans="3:3" x14ac:dyDescent="0.3">
      <c r="C859" t="str">
        <f>_xlfn.IFS(A858&gt; 30," 30+ years",A858&gt;20," 21 to 30 years ",A858&gt;10,"  11 to 20 years ",A858&gt;=0," 0 to 10 years")</f>
        <v xml:space="preserve"> 0 to 10 years</v>
      </c>
    </row>
    <row r="860" spans="3:3" x14ac:dyDescent="0.3">
      <c r="C860" t="str">
        <f>_xlfn.IFS(A859&gt; 30," 30+ years",A859&gt;20," 21 to 30 years ",A859&gt;10,"  11 to 20 years ",A859&gt;=0," 0 to 10 years")</f>
        <v xml:space="preserve"> 0 to 10 years</v>
      </c>
    </row>
    <row r="861" spans="3:3" x14ac:dyDescent="0.3">
      <c r="C861" t="str">
        <f>_xlfn.IFS(A860&gt; 30," 30+ years",A860&gt;20," 21 to 30 years ",A860&gt;10,"  11 to 20 years ",A860&gt;=0," 0 to 10 years")</f>
        <v xml:space="preserve"> 0 to 10 years</v>
      </c>
    </row>
    <row r="862" spans="3:3" x14ac:dyDescent="0.3">
      <c r="C862" t="str">
        <f>_xlfn.IFS(A861&gt; 30," 30+ years",A861&gt;20," 21 to 30 years ",A861&gt;10,"  11 to 20 years ",A861&gt;=0," 0 to 10 years")</f>
        <v xml:space="preserve"> 0 to 10 years</v>
      </c>
    </row>
    <row r="863" spans="3:3" x14ac:dyDescent="0.3">
      <c r="C863" t="str">
        <f>_xlfn.IFS(A862&gt; 30," 30+ years",A862&gt;20," 21 to 30 years ",A862&gt;10,"  11 to 20 years ",A862&gt;=0," 0 to 10 years")</f>
        <v xml:space="preserve"> 0 to 10 years</v>
      </c>
    </row>
    <row r="864" spans="3:3" x14ac:dyDescent="0.3">
      <c r="C864" t="str">
        <f>_xlfn.IFS(A863&gt; 30," 30+ years",A863&gt;20," 21 to 30 years ",A863&gt;10,"  11 to 20 years ",A863&gt;=0," 0 to 10 years")</f>
        <v xml:space="preserve"> 0 to 10 years</v>
      </c>
    </row>
    <row r="865" spans="3:3" x14ac:dyDescent="0.3">
      <c r="C865" t="str">
        <f>_xlfn.IFS(A864&gt; 30," 30+ years",A864&gt;20," 21 to 30 years ",A864&gt;10,"  11 to 20 years ",A864&gt;=0," 0 to 10 years")</f>
        <v xml:space="preserve"> 0 to 10 years</v>
      </c>
    </row>
    <row r="866" spans="3:3" x14ac:dyDescent="0.3">
      <c r="C866" t="str">
        <f>_xlfn.IFS(A865&gt; 30," 30+ years",A865&gt;20," 21 to 30 years ",A865&gt;10,"  11 to 20 years ",A865&gt;=0," 0 to 10 years")</f>
        <v xml:space="preserve"> 0 to 10 years</v>
      </c>
    </row>
    <row r="867" spans="3:3" x14ac:dyDescent="0.3">
      <c r="C867" t="str">
        <f>_xlfn.IFS(A866&gt; 30," 30+ years",A866&gt;20," 21 to 30 years ",A866&gt;10,"  11 to 20 years ",A866&gt;=0," 0 to 10 years")</f>
        <v xml:space="preserve"> 0 to 10 years</v>
      </c>
    </row>
    <row r="868" spans="3:3" x14ac:dyDescent="0.3">
      <c r="C868" t="str">
        <f>_xlfn.IFS(A867&gt; 30," 30+ years",A867&gt;20," 21 to 30 years ",A867&gt;10,"  11 to 20 years ",A867&gt;=0," 0 to 10 years")</f>
        <v xml:space="preserve"> 0 to 10 years</v>
      </c>
    </row>
    <row r="869" spans="3:3" x14ac:dyDescent="0.3">
      <c r="C869" t="str">
        <f>_xlfn.IFS(A868&gt; 30," 30+ years",A868&gt;20," 21 to 30 years ",A868&gt;10,"  11 to 20 years ",A868&gt;=0," 0 to 10 years")</f>
        <v xml:space="preserve"> 0 to 10 years</v>
      </c>
    </row>
    <row r="870" spans="3:3" x14ac:dyDescent="0.3">
      <c r="C870" t="str">
        <f>_xlfn.IFS(A869&gt; 30," 30+ years",A869&gt;20," 21 to 30 years ",A869&gt;10,"  11 to 20 years ",A869&gt;=0," 0 to 10 years")</f>
        <v xml:space="preserve"> 0 to 10 years</v>
      </c>
    </row>
    <row r="871" spans="3:3" x14ac:dyDescent="0.3">
      <c r="C871" t="str">
        <f>_xlfn.IFS(A870&gt; 30," 30+ years",A870&gt;20," 21 to 30 years ",A870&gt;10,"  11 to 20 years ",A870&gt;=0," 0 to 10 years")</f>
        <v xml:space="preserve"> 0 to 10 years</v>
      </c>
    </row>
    <row r="872" spans="3:3" x14ac:dyDescent="0.3">
      <c r="C872" t="str">
        <f>_xlfn.IFS(A871&gt; 30," 30+ years",A871&gt;20," 21 to 30 years ",A871&gt;10,"  11 to 20 years ",A871&gt;=0," 0 to 10 years")</f>
        <v xml:space="preserve"> 0 to 10 years</v>
      </c>
    </row>
    <row r="873" spans="3:3" x14ac:dyDescent="0.3">
      <c r="C873" t="str">
        <f>_xlfn.IFS(A872&gt; 30," 30+ years",A872&gt;20," 21 to 30 years ",A872&gt;10,"  11 to 20 years ",A872&gt;=0," 0 to 10 years")</f>
        <v xml:space="preserve"> 0 to 10 years</v>
      </c>
    </row>
    <row r="874" spans="3:3" x14ac:dyDescent="0.3">
      <c r="C874" t="str">
        <f>_xlfn.IFS(A873&gt; 30," 30+ years",A873&gt;20," 21 to 30 years ",A873&gt;10,"  11 to 20 years ",A873&gt;=0," 0 to 10 years")</f>
        <v xml:space="preserve"> 0 to 10 years</v>
      </c>
    </row>
    <row r="875" spans="3:3" x14ac:dyDescent="0.3">
      <c r="C875" t="str">
        <f>_xlfn.IFS(A874&gt; 30," 30+ years",A874&gt;20," 21 to 30 years ",A874&gt;10,"  11 to 20 years ",A874&gt;=0," 0 to 10 years")</f>
        <v xml:space="preserve"> 0 to 10 years</v>
      </c>
    </row>
    <row r="876" spans="3:3" x14ac:dyDescent="0.3">
      <c r="C876" t="str">
        <f>_xlfn.IFS(A875&gt; 30," 30+ years",A875&gt;20," 21 to 30 years ",A875&gt;10,"  11 to 20 years ",A875&gt;=0," 0 to 10 years")</f>
        <v xml:space="preserve"> 0 to 10 years</v>
      </c>
    </row>
    <row r="877" spans="3:3" x14ac:dyDescent="0.3">
      <c r="C877" t="str">
        <f>_xlfn.IFS(A876&gt; 30," 30+ years",A876&gt;20," 21 to 30 years ",A876&gt;10,"  11 to 20 years ",A876&gt;=0," 0 to 10 years")</f>
        <v xml:space="preserve"> 0 to 10 years</v>
      </c>
    </row>
    <row r="878" spans="3:3" x14ac:dyDescent="0.3">
      <c r="C878" t="str">
        <f>_xlfn.IFS(A877&gt; 30," 30+ years",A877&gt;20," 21 to 30 years ",A877&gt;10,"  11 to 20 years ",A877&gt;=0," 0 to 10 years")</f>
        <v xml:space="preserve"> 0 to 10 years</v>
      </c>
    </row>
    <row r="879" spans="3:3" x14ac:dyDescent="0.3">
      <c r="C879" t="str">
        <f>_xlfn.IFS(A878&gt; 30," 30+ years",A878&gt;20," 21 to 30 years ",A878&gt;10,"  11 to 20 years ",A878&gt;=0," 0 to 10 years")</f>
        <v xml:space="preserve"> 0 to 10 years</v>
      </c>
    </row>
    <row r="880" spans="3:3" x14ac:dyDescent="0.3">
      <c r="C880" t="str">
        <f>_xlfn.IFS(A879&gt; 30," 30+ years",A879&gt;20," 21 to 30 years ",A879&gt;10,"  11 to 20 years ",A879&gt;=0," 0 to 10 years")</f>
        <v xml:space="preserve"> 0 to 10 years</v>
      </c>
    </row>
    <row r="881" spans="3:3" x14ac:dyDescent="0.3">
      <c r="C881" t="str">
        <f>_xlfn.IFS(A880&gt; 30," 30+ years",A880&gt;20," 21 to 30 years ",A880&gt;10,"  11 to 20 years ",A880&gt;=0," 0 to 10 years")</f>
        <v xml:space="preserve"> 0 to 10 years</v>
      </c>
    </row>
    <row r="882" spans="3:3" x14ac:dyDescent="0.3">
      <c r="C882" t="str">
        <f>_xlfn.IFS(A881&gt; 30," 30+ years",A881&gt;20," 21 to 30 years ",A881&gt;10,"  11 to 20 years ",A881&gt;=0," 0 to 10 years")</f>
        <v xml:space="preserve"> 0 to 10 years</v>
      </c>
    </row>
    <row r="883" spans="3:3" x14ac:dyDescent="0.3">
      <c r="C883" t="str">
        <f>_xlfn.IFS(A882&gt; 30," 30+ years",A882&gt;20," 21 to 30 years ",A882&gt;10,"  11 to 20 years ",A882&gt;=0," 0 to 10 years")</f>
        <v xml:space="preserve"> 0 to 10 years</v>
      </c>
    </row>
    <row r="884" spans="3:3" x14ac:dyDescent="0.3">
      <c r="C884" t="str">
        <f>_xlfn.IFS(A883&gt; 30," 30+ years",A883&gt;20," 21 to 30 years ",A883&gt;10,"  11 to 20 years ",A883&gt;=0," 0 to 10 years")</f>
        <v xml:space="preserve"> 0 to 10 years</v>
      </c>
    </row>
    <row r="885" spans="3:3" x14ac:dyDescent="0.3">
      <c r="C885" t="str">
        <f>_xlfn.IFS(A884&gt; 30," 30+ years",A884&gt;20," 21 to 30 years ",A884&gt;10,"  11 to 20 years ",A884&gt;=0," 0 to 10 years")</f>
        <v xml:space="preserve"> 0 to 10 years</v>
      </c>
    </row>
    <row r="886" spans="3:3" x14ac:dyDescent="0.3">
      <c r="C886" t="str">
        <f>_xlfn.IFS(A885&gt; 30," 30+ years",A885&gt;20," 21 to 30 years ",A885&gt;10,"  11 to 20 years ",A885&gt;=0," 0 to 10 years")</f>
        <v xml:space="preserve"> 0 to 10 years</v>
      </c>
    </row>
    <row r="887" spans="3:3" x14ac:dyDescent="0.3">
      <c r="C887" t="str">
        <f>_xlfn.IFS(A886&gt; 30," 30+ years",A886&gt;20," 21 to 30 years ",A886&gt;10,"  11 to 20 years ",A886&gt;=0," 0 to 10 years")</f>
        <v xml:space="preserve"> 0 to 10 years</v>
      </c>
    </row>
    <row r="888" spans="3:3" x14ac:dyDescent="0.3">
      <c r="C888" t="str">
        <f>_xlfn.IFS(A887&gt; 30," 30+ years",A887&gt;20," 21 to 30 years ",A887&gt;10,"  11 to 20 years ",A887&gt;=0," 0 to 10 years")</f>
        <v xml:space="preserve"> 0 to 10 years</v>
      </c>
    </row>
    <row r="889" spans="3:3" x14ac:dyDescent="0.3">
      <c r="C889" t="str">
        <f>_xlfn.IFS(A888&gt; 30," 30+ years",A888&gt;20," 21 to 30 years ",A888&gt;10,"  11 to 20 years ",A888&gt;=0," 0 to 10 years")</f>
        <v xml:space="preserve"> 0 to 10 years</v>
      </c>
    </row>
    <row r="890" spans="3:3" x14ac:dyDescent="0.3">
      <c r="C890" t="str">
        <f>_xlfn.IFS(A889&gt; 30," 30+ years",A889&gt;20," 21 to 30 years ",A889&gt;10,"  11 to 20 years ",A889&gt;=0," 0 to 10 years")</f>
        <v xml:space="preserve"> 0 to 10 years</v>
      </c>
    </row>
    <row r="891" spans="3:3" x14ac:dyDescent="0.3">
      <c r="C891" t="str">
        <f>_xlfn.IFS(A890&gt; 30," 30+ years",A890&gt;20," 21 to 30 years ",A890&gt;10,"  11 to 20 years ",A890&gt;=0," 0 to 10 years")</f>
        <v xml:space="preserve"> 0 to 10 years</v>
      </c>
    </row>
    <row r="892" spans="3:3" x14ac:dyDescent="0.3">
      <c r="C892" t="str">
        <f>_xlfn.IFS(A891&gt; 30," 30+ years",A891&gt;20," 21 to 30 years ",A891&gt;10,"  11 to 20 years ",A891&gt;=0," 0 to 10 years")</f>
        <v xml:space="preserve"> 0 to 10 years</v>
      </c>
    </row>
    <row r="893" spans="3:3" x14ac:dyDescent="0.3">
      <c r="C893" t="str">
        <f>_xlfn.IFS(A892&gt; 30," 30+ years",A892&gt;20," 21 to 30 years ",A892&gt;10,"  11 to 20 years ",A892&gt;=0," 0 to 10 years")</f>
        <v xml:space="preserve"> 0 to 10 years</v>
      </c>
    </row>
    <row r="894" spans="3:3" x14ac:dyDescent="0.3">
      <c r="C894" t="str">
        <f>_xlfn.IFS(A893&gt; 30," 30+ years",A893&gt;20," 21 to 30 years ",A893&gt;10,"  11 to 20 years ",A893&gt;=0," 0 to 10 years")</f>
        <v xml:space="preserve"> 0 to 10 years</v>
      </c>
    </row>
    <row r="895" spans="3:3" x14ac:dyDescent="0.3">
      <c r="C895" t="str">
        <f>_xlfn.IFS(A894&gt; 30," 30+ years",A894&gt;20," 21 to 30 years ",A894&gt;10,"  11 to 20 years ",A894&gt;=0," 0 to 10 years")</f>
        <v xml:space="preserve"> 0 to 10 years</v>
      </c>
    </row>
    <row r="896" spans="3:3" x14ac:dyDescent="0.3">
      <c r="C896" t="str">
        <f>_xlfn.IFS(A895&gt; 30," 30+ years",A895&gt;20," 21 to 30 years ",A895&gt;10,"  11 to 20 years ",A895&gt;=0," 0 to 10 years")</f>
        <v xml:space="preserve"> 0 to 10 years</v>
      </c>
    </row>
    <row r="897" spans="3:3" x14ac:dyDescent="0.3">
      <c r="C897" t="str">
        <f>_xlfn.IFS(A896&gt; 30," 30+ years",A896&gt;20," 21 to 30 years ",A896&gt;10,"  11 to 20 years ",A896&gt;=0," 0 to 10 years")</f>
        <v xml:space="preserve"> 0 to 10 years</v>
      </c>
    </row>
    <row r="898" spans="3:3" x14ac:dyDescent="0.3">
      <c r="C898" t="str">
        <f>_xlfn.IFS(A897&gt; 30," 30+ years",A897&gt;20," 21 to 30 years ",A897&gt;10,"  11 to 20 years ",A897&gt;=0," 0 to 10 years")</f>
        <v xml:space="preserve"> 0 to 10 years</v>
      </c>
    </row>
    <row r="899" spans="3:3" x14ac:dyDescent="0.3">
      <c r="C899" t="str">
        <f>_xlfn.IFS(A898&gt; 30," 30+ years",A898&gt;20," 21 to 30 years ",A898&gt;10,"  11 to 20 years ",A898&gt;=0," 0 to 10 years")</f>
        <v xml:space="preserve"> 0 to 10 years</v>
      </c>
    </row>
    <row r="900" spans="3:3" x14ac:dyDescent="0.3">
      <c r="C900" t="str">
        <f>_xlfn.IFS(A899&gt; 30," 30+ years",A899&gt;20," 21 to 30 years ",A899&gt;10,"  11 to 20 years ",A899&gt;=0," 0 to 10 years")</f>
        <v xml:space="preserve"> 0 to 10 years</v>
      </c>
    </row>
    <row r="901" spans="3:3" x14ac:dyDescent="0.3">
      <c r="C901" t="str">
        <f>_xlfn.IFS(A900&gt; 30," 30+ years",A900&gt;20," 21 to 30 years ",A900&gt;10,"  11 to 20 years ",A900&gt;=0," 0 to 10 years")</f>
        <v xml:space="preserve"> 0 to 10 years</v>
      </c>
    </row>
    <row r="902" spans="3:3" x14ac:dyDescent="0.3">
      <c r="C902" t="str">
        <f>_xlfn.IFS(A901&gt; 30," 30+ years",A901&gt;20," 21 to 30 years ",A901&gt;10,"  11 to 20 years ",A901&gt;=0," 0 to 10 years")</f>
        <v xml:space="preserve"> 0 to 10 years</v>
      </c>
    </row>
    <row r="903" spans="3:3" x14ac:dyDescent="0.3">
      <c r="C903" t="str">
        <f>_xlfn.IFS(A902&gt; 30," 30+ years",A902&gt;20," 21 to 30 years ",A902&gt;10,"  11 to 20 years ",A902&gt;=0," 0 to 10 years")</f>
        <v xml:space="preserve"> 0 to 10 years</v>
      </c>
    </row>
    <row r="904" spans="3:3" x14ac:dyDescent="0.3">
      <c r="C904" t="str">
        <f>_xlfn.IFS(A903&gt; 30," 30+ years",A903&gt;20," 21 to 30 years ",A903&gt;10,"  11 to 20 years ",A903&gt;=0," 0 to 10 years")</f>
        <v xml:space="preserve"> 0 to 10 years</v>
      </c>
    </row>
    <row r="905" spans="3:3" x14ac:dyDescent="0.3">
      <c r="C905" t="str">
        <f>_xlfn.IFS(A904&gt; 30," 30+ years",A904&gt;20," 21 to 30 years ",A904&gt;10,"  11 to 20 years ",A904&gt;=0," 0 to 10 years")</f>
        <v xml:space="preserve"> 0 to 10 years</v>
      </c>
    </row>
    <row r="906" spans="3:3" x14ac:dyDescent="0.3">
      <c r="C906" t="str">
        <f>_xlfn.IFS(A905&gt; 30," 30+ years",A905&gt;20," 21 to 30 years ",A905&gt;10,"  11 to 20 years ",A905&gt;=0," 0 to 10 years")</f>
        <v xml:space="preserve"> 0 to 10 years</v>
      </c>
    </row>
    <row r="907" spans="3:3" x14ac:dyDescent="0.3">
      <c r="C907" t="str">
        <f>_xlfn.IFS(A906&gt; 30," 30+ years",A906&gt;20," 21 to 30 years ",A906&gt;10,"  11 to 20 years ",A906&gt;=0," 0 to 10 years")</f>
        <v xml:space="preserve"> 0 to 10 years</v>
      </c>
    </row>
    <row r="908" spans="3:3" x14ac:dyDescent="0.3">
      <c r="C908" t="str">
        <f>_xlfn.IFS(A907&gt; 30," 30+ years",A907&gt;20," 21 to 30 years ",A907&gt;10,"  11 to 20 years ",A907&gt;=0," 0 to 10 years")</f>
        <v xml:space="preserve"> 0 to 10 years</v>
      </c>
    </row>
    <row r="909" spans="3:3" x14ac:dyDescent="0.3">
      <c r="C909" t="str">
        <f>_xlfn.IFS(A908&gt; 30," 30+ years",A908&gt;20," 21 to 30 years ",A908&gt;10,"  11 to 20 years ",A908&gt;=0," 0 to 10 years")</f>
        <v xml:space="preserve"> 0 to 10 years</v>
      </c>
    </row>
    <row r="910" spans="3:3" x14ac:dyDescent="0.3">
      <c r="C910" t="str">
        <f>_xlfn.IFS(A909&gt; 30," 30+ years",A909&gt;20," 21 to 30 years ",A909&gt;10,"  11 to 20 years ",A909&gt;=0," 0 to 10 years")</f>
        <v xml:space="preserve"> 0 to 10 years</v>
      </c>
    </row>
    <row r="911" spans="3:3" x14ac:dyDescent="0.3">
      <c r="C911" t="str">
        <f>_xlfn.IFS(A910&gt; 30," 30+ years",A910&gt;20," 21 to 30 years ",A910&gt;10,"  11 to 20 years ",A910&gt;=0," 0 to 10 years")</f>
        <v xml:space="preserve"> 0 to 10 years</v>
      </c>
    </row>
    <row r="912" spans="3:3" x14ac:dyDescent="0.3">
      <c r="C912" t="str">
        <f>_xlfn.IFS(A911&gt; 30," 30+ years",A911&gt;20," 21 to 30 years ",A911&gt;10,"  11 to 20 years ",A911&gt;=0," 0 to 10 years")</f>
        <v xml:space="preserve"> 0 to 10 years</v>
      </c>
    </row>
    <row r="913" spans="3:3" x14ac:dyDescent="0.3">
      <c r="C913" t="str">
        <f>_xlfn.IFS(A912&gt; 30," 30+ years",A912&gt;20," 21 to 30 years ",A912&gt;10,"  11 to 20 years ",A912&gt;=0," 0 to 10 years")</f>
        <v xml:space="preserve"> 0 to 10 years</v>
      </c>
    </row>
    <row r="914" spans="3:3" x14ac:dyDescent="0.3">
      <c r="C914" t="str">
        <f>_xlfn.IFS(A913&gt; 30," 30+ years",A913&gt;20," 21 to 30 years ",A913&gt;10,"  11 to 20 years ",A913&gt;=0," 0 to 10 years")</f>
        <v xml:space="preserve"> 0 to 10 years</v>
      </c>
    </row>
    <row r="915" spans="3:3" x14ac:dyDescent="0.3">
      <c r="C915" t="str">
        <f>_xlfn.IFS(A914&gt; 30," 30+ years",A914&gt;20," 21 to 30 years ",A914&gt;10,"  11 to 20 years ",A914&gt;=0," 0 to 10 years")</f>
        <v xml:space="preserve"> 0 to 10 years</v>
      </c>
    </row>
    <row r="916" spans="3:3" x14ac:dyDescent="0.3">
      <c r="C916" t="str">
        <f>_xlfn.IFS(A915&gt; 30," 30+ years",A915&gt;20," 21 to 30 years ",A915&gt;10,"  11 to 20 years ",A915&gt;=0," 0 to 10 years")</f>
        <v xml:space="preserve"> 0 to 10 years</v>
      </c>
    </row>
    <row r="917" spans="3:3" x14ac:dyDescent="0.3">
      <c r="C917" t="str">
        <f>_xlfn.IFS(A916&gt; 30," 30+ years",A916&gt;20," 21 to 30 years ",A916&gt;10,"  11 to 20 years ",A916&gt;=0," 0 to 10 years")</f>
        <v xml:space="preserve"> 0 to 10 years</v>
      </c>
    </row>
    <row r="918" spans="3:3" x14ac:dyDescent="0.3">
      <c r="C918" t="str">
        <f>_xlfn.IFS(A917&gt; 30," 30+ years",A917&gt;20," 21 to 30 years ",A917&gt;10,"  11 to 20 years ",A917&gt;=0," 0 to 10 years")</f>
        <v xml:space="preserve"> 0 to 10 years</v>
      </c>
    </row>
    <row r="919" spans="3:3" x14ac:dyDescent="0.3">
      <c r="C919" t="str">
        <f>_xlfn.IFS(A918&gt; 30," 30+ years",A918&gt;20," 21 to 30 years ",A918&gt;10,"  11 to 20 years ",A918&gt;=0," 0 to 10 years")</f>
        <v xml:space="preserve"> 0 to 10 years</v>
      </c>
    </row>
    <row r="920" spans="3:3" x14ac:dyDescent="0.3">
      <c r="C920" t="str">
        <f>_xlfn.IFS(A919&gt; 30," 30+ years",A919&gt;20," 21 to 30 years ",A919&gt;10,"  11 to 20 years ",A919&gt;=0," 0 to 10 years")</f>
        <v xml:space="preserve"> 0 to 10 years</v>
      </c>
    </row>
    <row r="921" spans="3:3" x14ac:dyDescent="0.3">
      <c r="C921" t="str">
        <f>_xlfn.IFS(A920&gt; 30," 30+ years",A920&gt;20," 21 to 30 years ",A920&gt;10,"  11 to 20 years ",A920&gt;=0," 0 to 10 years")</f>
        <v xml:space="preserve"> 0 to 10 years</v>
      </c>
    </row>
    <row r="922" spans="3:3" x14ac:dyDescent="0.3">
      <c r="C922" t="str">
        <f>_xlfn.IFS(A921&gt; 30," 30+ years",A921&gt;20," 21 to 30 years ",A921&gt;10,"  11 to 20 years ",A921&gt;=0," 0 to 10 years")</f>
        <v xml:space="preserve"> 0 to 10 years</v>
      </c>
    </row>
    <row r="923" spans="3:3" x14ac:dyDescent="0.3">
      <c r="C923" t="str">
        <f>_xlfn.IFS(A922&gt; 30," 30+ years",A922&gt;20," 21 to 30 years ",A922&gt;10,"  11 to 20 years ",A922&gt;=0," 0 to 10 years")</f>
        <v xml:space="preserve"> 0 to 10 years</v>
      </c>
    </row>
    <row r="924" spans="3:3" x14ac:dyDescent="0.3">
      <c r="C924" t="str">
        <f>_xlfn.IFS(A923&gt; 30," 30+ years",A923&gt;20," 21 to 30 years ",A923&gt;10,"  11 to 20 years ",A923&gt;=0," 0 to 10 years")</f>
        <v xml:space="preserve"> 0 to 10 years</v>
      </c>
    </row>
    <row r="925" spans="3:3" x14ac:dyDescent="0.3">
      <c r="C925" t="str">
        <f>_xlfn.IFS(A924&gt; 30," 30+ years",A924&gt;20," 21 to 30 years ",A924&gt;10,"  11 to 20 years ",A924&gt;=0," 0 to 10 years")</f>
        <v xml:space="preserve"> 0 to 10 years</v>
      </c>
    </row>
    <row r="926" spans="3:3" x14ac:dyDescent="0.3">
      <c r="C926" t="str">
        <f>_xlfn.IFS(A925&gt; 30," 30+ years",A925&gt;20," 21 to 30 years ",A925&gt;10,"  11 to 20 years ",A925&gt;=0," 0 to 10 years")</f>
        <v xml:space="preserve"> 0 to 10 years</v>
      </c>
    </row>
    <row r="927" spans="3:3" x14ac:dyDescent="0.3">
      <c r="C927" t="str">
        <f>_xlfn.IFS(A926&gt; 30," 30+ years",A926&gt;20," 21 to 30 years ",A926&gt;10,"  11 to 20 years ",A926&gt;=0," 0 to 10 years")</f>
        <v xml:space="preserve"> 0 to 10 years</v>
      </c>
    </row>
    <row r="928" spans="3:3" x14ac:dyDescent="0.3">
      <c r="C928" t="str">
        <f>_xlfn.IFS(A927&gt; 30," 30+ years",A927&gt;20," 21 to 30 years ",A927&gt;10,"  11 to 20 years ",A927&gt;=0," 0 to 10 years")</f>
        <v xml:space="preserve"> 0 to 10 years</v>
      </c>
    </row>
    <row r="929" spans="3:3" x14ac:dyDescent="0.3">
      <c r="C929" t="str">
        <f>_xlfn.IFS(A928&gt; 30," 30+ years",A928&gt;20," 21 to 30 years ",A928&gt;10,"  11 to 20 years ",A928&gt;=0," 0 to 10 years")</f>
        <v xml:space="preserve"> 0 to 10 years</v>
      </c>
    </row>
    <row r="930" spans="3:3" x14ac:dyDescent="0.3">
      <c r="C930" t="str">
        <f>_xlfn.IFS(A929&gt; 30," 30+ years",A929&gt;20," 21 to 30 years ",A929&gt;10,"  11 to 20 years ",A929&gt;=0," 0 to 10 years")</f>
        <v xml:space="preserve"> 0 to 10 years</v>
      </c>
    </row>
    <row r="931" spans="3:3" x14ac:dyDescent="0.3">
      <c r="C931" t="str">
        <f>_xlfn.IFS(A930&gt; 30," 30+ years",A930&gt;20," 21 to 30 years ",A930&gt;10,"  11 to 20 years ",A930&gt;=0," 0 to 10 years")</f>
        <v xml:space="preserve"> 0 to 10 years</v>
      </c>
    </row>
    <row r="932" spans="3:3" x14ac:dyDescent="0.3">
      <c r="C932" t="str">
        <f>_xlfn.IFS(A931&gt; 30," 30+ years",A931&gt;20," 21 to 30 years ",A931&gt;10,"  11 to 20 years ",A931&gt;=0," 0 to 10 years")</f>
        <v xml:space="preserve"> 0 to 10 years</v>
      </c>
    </row>
    <row r="933" spans="3:3" x14ac:dyDescent="0.3">
      <c r="C933" t="str">
        <f>_xlfn.IFS(A932&gt; 30," 30+ years",A932&gt;20," 21 to 30 years ",A932&gt;10,"  11 to 20 years ",A932&gt;=0," 0 to 10 years")</f>
        <v xml:space="preserve"> 0 to 10 years</v>
      </c>
    </row>
    <row r="934" spans="3:3" x14ac:dyDescent="0.3">
      <c r="C934" t="str">
        <f>_xlfn.IFS(A933&gt; 30," 30+ years",A933&gt;20," 21 to 30 years ",A933&gt;10,"  11 to 20 years ",A933&gt;=0," 0 to 10 years")</f>
        <v xml:space="preserve"> 0 to 10 years</v>
      </c>
    </row>
    <row r="935" spans="3:3" x14ac:dyDescent="0.3">
      <c r="C935" t="str">
        <f>_xlfn.IFS(A934&gt; 30," 30+ years",A934&gt;20," 21 to 30 years ",A934&gt;10,"  11 to 20 years ",A934&gt;=0," 0 to 10 years")</f>
        <v xml:space="preserve"> 0 to 10 years</v>
      </c>
    </row>
    <row r="936" spans="3:3" x14ac:dyDescent="0.3">
      <c r="C936" t="str">
        <f>_xlfn.IFS(A935&gt; 30," 30+ years",A935&gt;20," 21 to 30 years ",A935&gt;10,"  11 to 20 years ",A935&gt;=0," 0 to 10 years")</f>
        <v xml:space="preserve"> 0 to 10 years</v>
      </c>
    </row>
    <row r="937" spans="3:3" x14ac:dyDescent="0.3">
      <c r="C937" t="str">
        <f>_xlfn.IFS(A936&gt; 30," 30+ years",A936&gt;20," 21 to 30 years ",A936&gt;10,"  11 to 20 years ",A936&gt;=0," 0 to 10 years")</f>
        <v xml:space="preserve"> 0 to 10 years</v>
      </c>
    </row>
    <row r="938" spans="3:3" x14ac:dyDescent="0.3">
      <c r="C938" t="str">
        <f>_xlfn.IFS(A937&gt; 30," 30+ years",A937&gt;20," 21 to 30 years ",A937&gt;10,"  11 to 20 years ",A937&gt;=0," 0 to 10 years")</f>
        <v xml:space="preserve"> 0 to 10 years</v>
      </c>
    </row>
    <row r="939" spans="3:3" x14ac:dyDescent="0.3">
      <c r="C939" t="str">
        <f>_xlfn.IFS(A938&gt; 30," 30+ years",A938&gt;20," 21 to 30 years ",A938&gt;10,"  11 to 20 years ",A938&gt;=0," 0 to 10 years")</f>
        <v xml:space="preserve"> 0 to 10 years</v>
      </c>
    </row>
    <row r="940" spans="3:3" x14ac:dyDescent="0.3">
      <c r="C940" t="str">
        <f>_xlfn.IFS(A939&gt; 30," 30+ years",A939&gt;20," 21 to 30 years ",A939&gt;10,"  11 to 20 years ",A939&gt;=0," 0 to 10 years")</f>
        <v xml:space="preserve"> 0 to 10 years</v>
      </c>
    </row>
    <row r="941" spans="3:3" x14ac:dyDescent="0.3">
      <c r="C941" t="str">
        <f>_xlfn.IFS(A940&gt; 30," 30+ years",A940&gt;20," 21 to 30 years ",A940&gt;10,"  11 to 20 years ",A940&gt;=0," 0 to 10 years")</f>
        <v xml:space="preserve"> 0 to 10 years</v>
      </c>
    </row>
    <row r="942" spans="3:3" x14ac:dyDescent="0.3">
      <c r="C942" t="str">
        <f>_xlfn.IFS(A941&gt; 30," 30+ years",A941&gt;20," 21 to 30 years ",A941&gt;10,"  11 to 20 years ",A941&gt;=0," 0 to 10 years")</f>
        <v xml:space="preserve"> 0 to 10 years</v>
      </c>
    </row>
    <row r="943" spans="3:3" x14ac:dyDescent="0.3">
      <c r="C943" t="str">
        <f>_xlfn.IFS(A942&gt; 30," 30+ years",A942&gt;20," 21 to 30 years ",A942&gt;10,"  11 to 20 years ",A942&gt;=0," 0 to 10 years")</f>
        <v xml:space="preserve"> 0 to 10 years</v>
      </c>
    </row>
    <row r="944" spans="3:3" x14ac:dyDescent="0.3">
      <c r="C944" t="str">
        <f>_xlfn.IFS(A943&gt; 30," 30+ years",A943&gt;20," 21 to 30 years ",A943&gt;10,"  11 to 20 years ",A943&gt;=0," 0 to 10 years")</f>
        <v xml:space="preserve"> 0 to 10 years</v>
      </c>
    </row>
    <row r="945" spans="3:3" x14ac:dyDescent="0.3">
      <c r="C945" t="str">
        <f>_xlfn.IFS(A944&gt; 30," 30+ years",A944&gt;20," 21 to 30 years ",A944&gt;10,"  11 to 20 years ",A944&gt;=0," 0 to 10 years")</f>
        <v xml:space="preserve"> 0 to 10 years</v>
      </c>
    </row>
    <row r="946" spans="3:3" x14ac:dyDescent="0.3">
      <c r="C946" t="str">
        <f>_xlfn.IFS(A945&gt; 30," 30+ years",A945&gt;20," 21 to 30 years ",A945&gt;10,"  11 to 20 years ",A945&gt;=0," 0 to 10 years")</f>
        <v xml:space="preserve"> 0 to 10 years</v>
      </c>
    </row>
    <row r="947" spans="3:3" x14ac:dyDescent="0.3">
      <c r="C947" t="str">
        <f>_xlfn.IFS(A946&gt; 30," 30+ years",A946&gt;20," 21 to 30 years ",A946&gt;10,"  11 to 20 years ",A946&gt;=0," 0 to 10 years")</f>
        <v xml:space="preserve"> 0 to 10 years</v>
      </c>
    </row>
    <row r="948" spans="3:3" x14ac:dyDescent="0.3">
      <c r="C948" t="str">
        <f>_xlfn.IFS(A947&gt; 30," 30+ years",A947&gt;20," 21 to 30 years ",A947&gt;10,"  11 to 20 years ",A947&gt;=0," 0 to 10 years")</f>
        <v xml:space="preserve"> 0 to 10 years</v>
      </c>
    </row>
    <row r="949" spans="3:3" x14ac:dyDescent="0.3">
      <c r="C949" t="str">
        <f>_xlfn.IFS(A948&gt; 30," 30+ years",A948&gt;20," 21 to 30 years ",A948&gt;10,"  11 to 20 years ",A948&gt;=0," 0 to 10 years")</f>
        <v xml:space="preserve"> 0 to 10 years</v>
      </c>
    </row>
    <row r="950" spans="3:3" x14ac:dyDescent="0.3">
      <c r="C950" t="str">
        <f>_xlfn.IFS(A949&gt; 30," 30+ years",A949&gt;20," 21 to 30 years ",A949&gt;10,"  11 to 20 years ",A949&gt;=0," 0 to 10 years")</f>
        <v xml:space="preserve"> 0 to 10 years</v>
      </c>
    </row>
    <row r="951" spans="3:3" x14ac:dyDescent="0.3">
      <c r="C951" t="str">
        <f>_xlfn.IFS(A950&gt; 30," 30+ years",A950&gt;20," 21 to 30 years ",A950&gt;10,"  11 to 20 years ",A950&gt;=0," 0 to 10 years")</f>
        <v xml:space="preserve"> 0 to 10 years</v>
      </c>
    </row>
    <row r="952" spans="3:3" x14ac:dyDescent="0.3">
      <c r="C952" t="str">
        <f>_xlfn.IFS(A951&gt; 30," 30+ years",A951&gt;20," 21 to 30 years ",A951&gt;10,"  11 to 20 years ",A951&gt;=0," 0 to 10 years")</f>
        <v xml:space="preserve"> 0 to 10 years</v>
      </c>
    </row>
    <row r="953" spans="3:3" x14ac:dyDescent="0.3">
      <c r="C953" t="str">
        <f>_xlfn.IFS(A952&gt; 30," 30+ years",A952&gt;20," 21 to 30 years ",A952&gt;10,"  11 to 20 years ",A952&gt;=0," 0 to 10 years")</f>
        <v xml:space="preserve"> 0 to 10 years</v>
      </c>
    </row>
    <row r="954" spans="3:3" x14ac:dyDescent="0.3">
      <c r="C954" t="str">
        <f>_xlfn.IFS(A953&gt; 30," 30+ years",A953&gt;20," 21 to 30 years ",A953&gt;10,"  11 to 20 years ",A953&gt;=0," 0 to 10 years")</f>
        <v xml:space="preserve"> 0 to 10 years</v>
      </c>
    </row>
    <row r="955" spans="3:3" x14ac:dyDescent="0.3">
      <c r="C955" t="str">
        <f>_xlfn.IFS(A954&gt; 30," 30+ years",A954&gt;20," 21 to 30 years ",A954&gt;10,"  11 to 20 years ",A954&gt;=0," 0 to 10 years")</f>
        <v xml:space="preserve"> 0 to 10 years</v>
      </c>
    </row>
    <row r="956" spans="3:3" x14ac:dyDescent="0.3">
      <c r="C956" t="str">
        <f>_xlfn.IFS(A955&gt; 30," 30+ years",A955&gt;20," 21 to 30 years ",A955&gt;10,"  11 to 20 years ",A955&gt;=0," 0 to 10 years")</f>
        <v xml:space="preserve"> 0 to 10 years</v>
      </c>
    </row>
    <row r="957" spans="3:3" x14ac:dyDescent="0.3">
      <c r="C957" t="str">
        <f>_xlfn.IFS(A956&gt; 30," 30+ years",A956&gt;20," 21 to 30 years ",A956&gt;10,"  11 to 20 years ",A956&gt;=0," 0 to 10 years")</f>
        <v xml:space="preserve"> 0 to 10 years</v>
      </c>
    </row>
    <row r="958" spans="3:3" x14ac:dyDescent="0.3">
      <c r="C958" t="str">
        <f>_xlfn.IFS(A957&gt; 30," 30+ years",A957&gt;20," 21 to 30 years ",A957&gt;10,"  11 to 20 years ",A957&gt;=0," 0 to 10 years")</f>
        <v xml:space="preserve"> 0 to 10 years</v>
      </c>
    </row>
    <row r="959" spans="3:3" x14ac:dyDescent="0.3">
      <c r="C959" t="str">
        <f>_xlfn.IFS(A958&gt; 30," 30+ years",A958&gt;20," 21 to 30 years ",A958&gt;10,"  11 to 20 years ",A958&gt;=0," 0 to 10 years")</f>
        <v xml:space="preserve"> 0 to 10 years</v>
      </c>
    </row>
    <row r="960" spans="3:3" x14ac:dyDescent="0.3">
      <c r="C960" t="str">
        <f>_xlfn.IFS(A959&gt; 30," 30+ years",A959&gt;20," 21 to 30 years ",A959&gt;10,"  11 to 20 years ",A959&gt;=0," 0 to 10 years")</f>
        <v xml:space="preserve"> 0 to 10 years</v>
      </c>
    </row>
    <row r="961" spans="3:3" x14ac:dyDescent="0.3">
      <c r="C961" t="str">
        <f>_xlfn.IFS(A960&gt; 30," 30+ years",A960&gt;20," 21 to 30 years ",A960&gt;10,"  11 to 20 years ",A960&gt;=0," 0 to 10 years")</f>
        <v xml:space="preserve"> 0 to 10 years</v>
      </c>
    </row>
    <row r="962" spans="3:3" x14ac:dyDescent="0.3">
      <c r="C962" t="str">
        <f>_xlfn.IFS(A961&gt; 30," 30+ years",A961&gt;20," 21 to 30 years ",A961&gt;10,"  11 to 20 years ",A961&gt;=0," 0 to 10 years")</f>
        <v xml:space="preserve"> 0 to 10 years</v>
      </c>
    </row>
    <row r="963" spans="3:3" x14ac:dyDescent="0.3">
      <c r="C963" t="str">
        <f>_xlfn.IFS(A962&gt; 30," 30+ years",A962&gt;20," 21 to 30 years ",A962&gt;10,"  11 to 20 years ",A962&gt;=0," 0 to 10 years")</f>
        <v xml:space="preserve"> 0 to 10 years</v>
      </c>
    </row>
    <row r="964" spans="3:3" x14ac:dyDescent="0.3">
      <c r="C964" t="str">
        <f>_xlfn.IFS(A963&gt; 30," 30+ years",A963&gt;20," 21 to 30 years ",A963&gt;10,"  11 to 20 years ",A963&gt;=0," 0 to 10 years")</f>
        <v xml:space="preserve"> 0 to 10 years</v>
      </c>
    </row>
    <row r="965" spans="3:3" x14ac:dyDescent="0.3">
      <c r="C965" t="str">
        <f>_xlfn.IFS(A964&gt; 30," 30+ years",A964&gt;20," 21 to 30 years ",A964&gt;10,"  11 to 20 years ",A964&gt;=0," 0 to 10 years")</f>
        <v xml:space="preserve"> 0 to 10 years</v>
      </c>
    </row>
    <row r="966" spans="3:3" x14ac:dyDescent="0.3">
      <c r="C966" t="str">
        <f>_xlfn.IFS(A965&gt; 30," 30+ years",A965&gt;20," 21 to 30 years ",A965&gt;10,"  11 to 20 years ",A965&gt;=0," 0 to 10 years")</f>
        <v xml:space="preserve"> 0 to 10 years</v>
      </c>
    </row>
    <row r="967" spans="3:3" x14ac:dyDescent="0.3">
      <c r="C967" t="str">
        <f>_xlfn.IFS(A966&gt; 30," 30+ years",A966&gt;20," 21 to 30 years ",A966&gt;10,"  11 to 20 years ",A966&gt;=0," 0 to 10 years")</f>
        <v xml:space="preserve"> 0 to 10 years</v>
      </c>
    </row>
    <row r="968" spans="3:3" x14ac:dyDescent="0.3">
      <c r="C968" t="str">
        <f>_xlfn.IFS(A967&gt; 30," 30+ years",A967&gt;20," 21 to 30 years ",A967&gt;10,"  11 to 20 years ",A967&gt;=0," 0 to 10 years")</f>
        <v xml:space="preserve"> 0 to 10 years</v>
      </c>
    </row>
    <row r="969" spans="3:3" x14ac:dyDescent="0.3">
      <c r="C969" t="str">
        <f>_xlfn.IFS(A968&gt; 30," 30+ years",A968&gt;20," 21 to 30 years ",A968&gt;10,"  11 to 20 years ",A968&gt;=0," 0 to 10 years")</f>
        <v xml:space="preserve"> 0 to 10 years</v>
      </c>
    </row>
    <row r="970" spans="3:3" x14ac:dyDescent="0.3">
      <c r="C970" t="str">
        <f>_xlfn.IFS(A969&gt; 30," 30+ years",A969&gt;20," 21 to 30 years ",A969&gt;10,"  11 to 20 years ",A969&gt;=0," 0 to 10 years")</f>
        <v xml:space="preserve"> 0 to 10 years</v>
      </c>
    </row>
    <row r="971" spans="3:3" x14ac:dyDescent="0.3">
      <c r="C971" t="str">
        <f>_xlfn.IFS(A970&gt; 30," 30+ years",A970&gt;20," 21 to 30 years ",A970&gt;10,"  11 to 20 years ",A970&gt;=0," 0 to 10 years")</f>
        <v xml:space="preserve"> 0 to 10 years</v>
      </c>
    </row>
    <row r="972" spans="3:3" x14ac:dyDescent="0.3">
      <c r="C972" t="str">
        <f>_xlfn.IFS(A971&gt; 30," 30+ years",A971&gt;20," 21 to 30 years ",A971&gt;10,"  11 to 20 years ",A971&gt;=0," 0 to 10 years")</f>
        <v xml:space="preserve"> 0 to 10 years</v>
      </c>
    </row>
    <row r="973" spans="3:3" x14ac:dyDescent="0.3">
      <c r="C973" t="str">
        <f>_xlfn.IFS(A972&gt; 30," 30+ years",A972&gt;20," 21 to 30 years ",A972&gt;10,"  11 to 20 years ",A972&gt;=0," 0 to 10 years")</f>
        <v xml:space="preserve"> 0 to 10 years</v>
      </c>
    </row>
    <row r="974" spans="3:3" x14ac:dyDescent="0.3">
      <c r="C974" t="str">
        <f>_xlfn.IFS(A973&gt; 30," 30+ years",A973&gt;20," 21 to 30 years ",A973&gt;10,"  11 to 20 years ",A973&gt;=0," 0 to 10 years")</f>
        <v xml:space="preserve"> 0 to 10 years</v>
      </c>
    </row>
    <row r="975" spans="3:3" x14ac:dyDescent="0.3">
      <c r="C975" t="str">
        <f>_xlfn.IFS(A974&gt; 30," 30+ years",A974&gt;20," 21 to 30 years ",A974&gt;10,"  11 to 20 years ",A974&gt;=0," 0 to 10 years")</f>
        <v xml:space="preserve"> 0 to 10 years</v>
      </c>
    </row>
    <row r="976" spans="3:3" x14ac:dyDescent="0.3">
      <c r="C976" t="str">
        <f>_xlfn.IFS(A975&gt; 30," 30+ years",A975&gt;20," 21 to 30 years ",A975&gt;10,"  11 to 20 years ",A975&gt;=0," 0 to 10 years")</f>
        <v xml:space="preserve"> 0 to 10 years</v>
      </c>
    </row>
    <row r="977" spans="3:3" x14ac:dyDescent="0.3">
      <c r="C977" t="str">
        <f>_xlfn.IFS(A976&gt; 30," 30+ years",A976&gt;20," 21 to 30 years ",A976&gt;10,"  11 to 20 years ",A976&gt;=0," 0 to 10 years")</f>
        <v xml:space="preserve"> 0 to 10 years</v>
      </c>
    </row>
    <row r="978" spans="3:3" x14ac:dyDescent="0.3">
      <c r="C978" t="str">
        <f>_xlfn.IFS(A977&gt; 30," 30+ years",A977&gt;20," 21 to 30 years ",A977&gt;10,"  11 to 20 years ",A977&gt;=0," 0 to 10 years")</f>
        <v xml:space="preserve"> 0 to 10 years</v>
      </c>
    </row>
    <row r="979" spans="3:3" x14ac:dyDescent="0.3">
      <c r="C979" t="str">
        <f>_xlfn.IFS(A978&gt; 30," 30+ years",A978&gt;20," 21 to 30 years ",A978&gt;10,"  11 to 20 years ",A978&gt;=0," 0 to 10 years")</f>
        <v xml:space="preserve"> 0 to 10 years</v>
      </c>
    </row>
    <row r="980" spans="3:3" x14ac:dyDescent="0.3">
      <c r="C980" t="str">
        <f>_xlfn.IFS(A979&gt; 30," 30+ years",A979&gt;20," 21 to 30 years ",A979&gt;10,"  11 to 20 years ",A979&gt;=0," 0 to 10 years")</f>
        <v xml:space="preserve"> 0 to 10 years</v>
      </c>
    </row>
    <row r="981" spans="3:3" x14ac:dyDescent="0.3">
      <c r="C981" t="str">
        <f>_xlfn.IFS(A980&gt; 30," 30+ years",A980&gt;20," 21 to 30 years ",A980&gt;10,"  11 to 20 years ",A980&gt;=0," 0 to 10 years")</f>
        <v xml:space="preserve"> 0 to 10 years</v>
      </c>
    </row>
    <row r="982" spans="3:3" x14ac:dyDescent="0.3">
      <c r="C982" t="str">
        <f>_xlfn.IFS(A981&gt; 30," 30+ years",A981&gt;20," 21 to 30 years ",A981&gt;10,"  11 to 20 years ",A981&gt;=0," 0 to 10 years")</f>
        <v xml:space="preserve"> 0 to 10 years</v>
      </c>
    </row>
    <row r="983" spans="3:3" x14ac:dyDescent="0.3">
      <c r="C983" t="str">
        <f>_xlfn.IFS(A982&gt; 30," 30+ years",A982&gt;20," 21 to 30 years ",A982&gt;10,"  11 to 20 years ",A982&gt;=0," 0 to 10 years")</f>
        <v xml:space="preserve"> 0 to 10 years</v>
      </c>
    </row>
    <row r="984" spans="3:3" x14ac:dyDescent="0.3">
      <c r="C984" t="str">
        <f>_xlfn.IFS(A983&gt; 30," 30+ years",A983&gt;20," 21 to 30 years ",A983&gt;10,"  11 to 20 years ",A983&gt;=0," 0 to 10 years")</f>
        <v xml:space="preserve"> 0 to 10 years</v>
      </c>
    </row>
    <row r="985" spans="3:3" x14ac:dyDescent="0.3">
      <c r="C985" t="str">
        <f>_xlfn.IFS(A984&gt; 30," 30+ years",A984&gt;20," 21 to 30 years ",A984&gt;10,"  11 to 20 years ",A984&gt;=0," 0 to 10 years")</f>
        <v xml:space="preserve"> 0 to 10 years</v>
      </c>
    </row>
    <row r="986" spans="3:3" x14ac:dyDescent="0.3">
      <c r="C986" t="str">
        <f>_xlfn.IFS(A985&gt; 30," 30+ years",A985&gt;20," 21 to 30 years ",A985&gt;10,"  11 to 20 years ",A985&gt;=0," 0 to 10 years")</f>
        <v xml:space="preserve"> 0 to 10 years</v>
      </c>
    </row>
    <row r="987" spans="3:3" x14ac:dyDescent="0.3">
      <c r="C987" t="str">
        <f>_xlfn.IFS(A986&gt; 30," 30+ years",A986&gt;20," 21 to 30 years ",A986&gt;10,"  11 to 20 years ",A986&gt;=0," 0 to 10 years")</f>
        <v xml:space="preserve"> 0 to 10 years</v>
      </c>
    </row>
    <row r="988" spans="3:3" x14ac:dyDescent="0.3">
      <c r="C988" t="str">
        <f>_xlfn.IFS(A987&gt; 30," 30+ years",A987&gt;20," 21 to 30 years ",A987&gt;10,"  11 to 20 years ",A987&gt;=0," 0 to 10 years")</f>
        <v xml:space="preserve"> 0 to 10 years</v>
      </c>
    </row>
    <row r="989" spans="3:3" x14ac:dyDescent="0.3">
      <c r="C989" t="str">
        <f>_xlfn.IFS(A988&gt; 30," 30+ years",A988&gt;20," 21 to 30 years ",A988&gt;10,"  11 to 20 years ",A988&gt;=0," 0 to 10 years")</f>
        <v xml:space="preserve"> 0 to 10 years</v>
      </c>
    </row>
    <row r="990" spans="3:3" x14ac:dyDescent="0.3">
      <c r="C990" t="str">
        <f>_xlfn.IFS(A989&gt; 30," 30+ years",A989&gt;20," 21 to 30 years ",A989&gt;10,"  11 to 20 years ",A989&gt;=0," 0 to 10 years")</f>
        <v xml:space="preserve"> 0 to 10 years</v>
      </c>
    </row>
    <row r="991" spans="3:3" x14ac:dyDescent="0.3">
      <c r="C991" t="str">
        <f>_xlfn.IFS(A990&gt; 30," 30+ years",A990&gt;20," 21 to 30 years ",A990&gt;10,"  11 to 20 years ",A990&gt;=0," 0 to 10 years")</f>
        <v xml:space="preserve"> 0 to 10 years</v>
      </c>
    </row>
    <row r="992" spans="3:3" x14ac:dyDescent="0.3">
      <c r="C992" t="str">
        <f>_xlfn.IFS(A991&gt; 30," 30+ years",A991&gt;20," 21 to 30 years ",A991&gt;10,"  11 to 20 years ",A991&gt;=0," 0 to 10 years")</f>
        <v xml:space="preserve"> 0 to 10 years</v>
      </c>
    </row>
    <row r="993" spans="3:3" x14ac:dyDescent="0.3">
      <c r="C993" t="str">
        <f>_xlfn.IFS(A992&gt; 30," 30+ years",A992&gt;20," 21 to 30 years ",A992&gt;10,"  11 to 20 years ",A992&gt;=0," 0 to 10 years")</f>
        <v xml:space="preserve"> 0 to 10 years</v>
      </c>
    </row>
    <row r="994" spans="3:3" x14ac:dyDescent="0.3">
      <c r="C994" t="str">
        <f>_xlfn.IFS(A993&gt; 30," 30+ years",A993&gt;20," 21 to 30 years ",A993&gt;10,"  11 to 20 years ",A993&gt;=0," 0 to 10 years")</f>
        <v xml:space="preserve"> 0 to 10 years</v>
      </c>
    </row>
    <row r="995" spans="3:3" x14ac:dyDescent="0.3">
      <c r="C995" t="str">
        <f>_xlfn.IFS(A994&gt; 30," 30+ years",A994&gt;20," 21 to 30 years ",A994&gt;10,"  11 to 20 years ",A994&gt;=0," 0 to 10 years")</f>
        <v xml:space="preserve"> 0 to 10 years</v>
      </c>
    </row>
    <row r="996" spans="3:3" x14ac:dyDescent="0.3">
      <c r="C996" t="str">
        <f>_xlfn.IFS(A995&gt; 30," 30+ years",A995&gt;20," 21 to 30 years ",A995&gt;10,"  11 to 20 years ",A995&gt;=0," 0 to 10 years")</f>
        <v xml:space="preserve"> 0 to 10 years</v>
      </c>
    </row>
    <row r="997" spans="3:3" x14ac:dyDescent="0.3">
      <c r="C997" t="str">
        <f>_xlfn.IFS(A996&gt; 30," 30+ years",A996&gt;20," 21 to 30 years ",A996&gt;10,"  11 to 20 years ",A996&gt;=0," 0 to 10 years")</f>
        <v xml:space="preserve"> 0 to 10 years</v>
      </c>
    </row>
    <row r="998" spans="3:3" x14ac:dyDescent="0.3">
      <c r="C998" t="str">
        <f>_xlfn.IFS(A997&gt; 30," 30+ years",A997&gt;20," 21 to 30 years ",A997&gt;10,"  11 to 20 years ",A997&gt;=0," 0 to 10 years")</f>
        <v xml:space="preserve"> 0 to 10 years</v>
      </c>
    </row>
    <row r="999" spans="3:3" x14ac:dyDescent="0.3">
      <c r="C999" t="str">
        <f>_xlfn.IFS(A998&gt; 30," 30+ years",A998&gt;20," 21 to 30 years ",A998&gt;10,"  11 to 20 years ",A998&gt;=0," 0 to 10 years")</f>
        <v xml:space="preserve"> 0 to 10 years</v>
      </c>
    </row>
    <row r="1000" spans="3:3" x14ac:dyDescent="0.3">
      <c r="C1000" t="str">
        <f>_xlfn.IFS(A999&gt; 30," 30+ years",A999&gt;20," 21 to 30 years ",A999&gt;10,"  11 to 20 years ",A999&gt;=0," 0 to 10 years")</f>
        <v xml:space="preserve"> 0 to 10 years</v>
      </c>
    </row>
    <row r="1001" spans="3:3" x14ac:dyDescent="0.3">
      <c r="C1001" t="str">
        <f>_xlfn.IFS(A1000&gt; 30," 30+ years",A1000&gt;20," 21 to 30 years ",A1000&gt;10,"  11 to 20 years ",A1000&gt;=0," 0 to 10 years")</f>
        <v xml:space="preserve"> 0 to 10 years</v>
      </c>
    </row>
    <row r="1002" spans="3:3" x14ac:dyDescent="0.3">
      <c r="C1002" t="str">
        <f>_xlfn.IFS(A1001&gt; 30," 30+ years",A1001&gt;20," 21 to 30 years ",A1001&gt;10,"  11 to 20 years ",A1001&gt;=0," 0 to 10 years")</f>
        <v xml:space="preserve"> 0 to 10 years</v>
      </c>
    </row>
    <row r="1003" spans="3:3" x14ac:dyDescent="0.3">
      <c r="C1003" t="str">
        <f>_xlfn.IFS(A1002&gt; 30," 30+ years",A1002&gt;20," 21 to 30 years ",A1002&gt;10,"  11 to 20 years ",A1002&gt;=0," 0 to 10 years")</f>
        <v xml:space="preserve"> 0 to 10 years</v>
      </c>
    </row>
    <row r="1004" spans="3:3" x14ac:dyDescent="0.3">
      <c r="C1004" t="str">
        <f>_xlfn.IFS(A1003&gt; 30," 30+ years",A1003&gt;20," 21 to 30 years ",A1003&gt;10,"  11 to 20 years ",A1003&gt;=0," 0 to 10 years")</f>
        <v xml:space="preserve"> 0 to 10 years</v>
      </c>
    </row>
    <row r="1005" spans="3:3" x14ac:dyDescent="0.3">
      <c r="C1005" t="str">
        <f>_xlfn.IFS(A1004&gt; 30," 30+ years",A1004&gt;20," 21 to 30 years ",A1004&gt;10,"  11 to 20 years ",A1004&gt;=0," 0 to 10 years")</f>
        <v xml:space="preserve"> 0 to 10 years</v>
      </c>
    </row>
    <row r="1006" spans="3:3" x14ac:dyDescent="0.3">
      <c r="C1006" t="str">
        <f>_xlfn.IFS(A1005&gt; 30," 30+ years",A1005&gt;20," 21 to 30 years ",A1005&gt;10,"  11 to 20 years ",A1005&gt;=0," 0 to 10 years")</f>
        <v xml:space="preserve"> 0 to 10 years</v>
      </c>
    </row>
    <row r="1007" spans="3:3" x14ac:dyDescent="0.3">
      <c r="C1007" t="str">
        <f>_xlfn.IFS(A1006&gt; 30," 30+ years",A1006&gt;20," 21 to 30 years ",A1006&gt;10,"  11 to 20 years ",A1006&gt;=0," 0 to 10 years")</f>
        <v xml:space="preserve"> 0 to 10 years</v>
      </c>
    </row>
    <row r="1008" spans="3:3" x14ac:dyDescent="0.3">
      <c r="C1008" t="str">
        <f>_xlfn.IFS(A1007&gt; 30," 30+ years",A1007&gt;20," 21 to 30 years ",A1007&gt;10,"  11 to 20 years ",A1007&gt;=0," 0 to 10 years")</f>
        <v xml:space="preserve"> 0 to 10 years</v>
      </c>
    </row>
    <row r="1009" spans="3:3" x14ac:dyDescent="0.3">
      <c r="C1009" t="str">
        <f>_xlfn.IFS(A1008&gt; 30," 30+ years",A1008&gt;20," 21 to 30 years ",A1008&gt;10,"  11 to 20 years ",A1008&gt;=0," 0 to 10 years")</f>
        <v xml:space="preserve"> 0 to 10 years</v>
      </c>
    </row>
    <row r="1010" spans="3:3" x14ac:dyDescent="0.3">
      <c r="C1010" t="str">
        <f>_xlfn.IFS(A1009&gt; 30," 30+ years",A1009&gt;20," 21 to 30 years ",A1009&gt;10,"  11 to 20 years ",A1009&gt;=0," 0 to 10 years")</f>
        <v xml:space="preserve"> 0 to 10 years</v>
      </c>
    </row>
    <row r="1011" spans="3:3" x14ac:dyDescent="0.3">
      <c r="C1011" t="str">
        <f>_xlfn.IFS(A1010&gt; 30," 30+ years",A1010&gt;20," 21 to 30 years ",A1010&gt;10,"  11 to 20 years ",A1010&gt;=0," 0 to 10 years")</f>
        <v xml:space="preserve"> 0 to 10 years</v>
      </c>
    </row>
    <row r="1012" spans="3:3" x14ac:dyDescent="0.3">
      <c r="C1012" t="str">
        <f>_xlfn.IFS(A1011&gt; 30," 30+ years",A1011&gt;20," 21 to 30 years ",A1011&gt;10,"  11 to 20 years ",A1011&gt;=0," 0 to 10 years")</f>
        <v xml:space="preserve"> 0 to 10 years</v>
      </c>
    </row>
    <row r="1013" spans="3:3" x14ac:dyDescent="0.3">
      <c r="C1013" t="str">
        <f>_xlfn.IFS(A1012&gt; 30," 30+ years",A1012&gt;20," 21 to 30 years ",A1012&gt;10,"  11 to 20 years ",A1012&gt;=0," 0 to 10 years")</f>
        <v xml:space="preserve"> 0 to 10 years</v>
      </c>
    </row>
    <row r="1014" spans="3:3" x14ac:dyDescent="0.3">
      <c r="C1014" t="str">
        <f>_xlfn.IFS(A1013&gt; 30," 30+ years",A1013&gt;20," 21 to 30 years ",A1013&gt;10,"  11 to 20 years ",A1013&gt;=0," 0 to 10 years")</f>
        <v xml:space="preserve"> 0 to 10 years</v>
      </c>
    </row>
    <row r="1015" spans="3:3" x14ac:dyDescent="0.3">
      <c r="C1015" t="str">
        <f>_xlfn.IFS(A1014&gt; 30," 30+ years",A1014&gt;20," 21 to 30 years ",A1014&gt;10,"  11 to 20 years ",A1014&gt;=0," 0 to 10 years")</f>
        <v xml:space="preserve"> 0 to 10 years</v>
      </c>
    </row>
    <row r="1016" spans="3:3" x14ac:dyDescent="0.3">
      <c r="C1016" t="str">
        <f>_xlfn.IFS(A1015&gt; 30," 30+ years",A1015&gt;20," 21 to 30 years ",A1015&gt;10,"  11 to 20 years ",A1015&gt;=0," 0 to 10 years")</f>
        <v xml:space="preserve"> 0 to 10 years</v>
      </c>
    </row>
    <row r="1017" spans="3:3" x14ac:dyDescent="0.3">
      <c r="C1017" t="str">
        <f>_xlfn.IFS(A1016&gt; 30," 30+ years",A1016&gt;20," 21 to 30 years ",A1016&gt;10,"  11 to 20 years ",A1016&gt;=0," 0 to 10 years")</f>
        <v xml:space="preserve"> 0 to 10 years</v>
      </c>
    </row>
    <row r="1018" spans="3:3" x14ac:dyDescent="0.3">
      <c r="C1018" t="str">
        <f>_xlfn.IFS(A1017&gt; 30," 30+ years",A1017&gt;20," 21 to 30 years ",A1017&gt;10,"  11 to 20 years ",A1017&gt;=0," 0 to 10 years")</f>
        <v xml:space="preserve"> 0 to 10 years</v>
      </c>
    </row>
    <row r="1019" spans="3:3" x14ac:dyDescent="0.3">
      <c r="C1019" t="str">
        <f>_xlfn.IFS(A1018&gt; 30," 30+ years",A1018&gt;20," 21 to 30 years ",A1018&gt;10,"  11 to 20 years ",A1018&gt;=0," 0 to 10 years")</f>
        <v xml:space="preserve"> 0 to 10 years</v>
      </c>
    </row>
    <row r="1020" spans="3:3" x14ac:dyDescent="0.3">
      <c r="C1020" t="str">
        <f>_xlfn.IFS(A1019&gt; 30," 30+ years",A1019&gt;20," 21 to 30 years ",A1019&gt;10,"  11 to 20 years ",A1019&gt;=0," 0 to 10 years")</f>
        <v xml:space="preserve"> 0 to 10 years</v>
      </c>
    </row>
    <row r="1021" spans="3:3" x14ac:dyDescent="0.3">
      <c r="C1021" t="str">
        <f>_xlfn.IFS(A1020&gt; 30," 30+ years",A1020&gt;20," 21 to 30 years ",A1020&gt;10,"  11 to 20 years ",A1020&gt;=0," 0 to 10 years")</f>
        <v xml:space="preserve"> 0 to 10 years</v>
      </c>
    </row>
    <row r="1022" spans="3:3" x14ac:dyDescent="0.3">
      <c r="C1022" t="str">
        <f>_xlfn.IFS(A1021&gt; 30," 30+ years",A1021&gt;20," 21 to 30 years ",A1021&gt;10,"  11 to 20 years ",A1021&gt;=0," 0 to 10 years")</f>
        <v xml:space="preserve"> 0 to 10 years</v>
      </c>
    </row>
    <row r="1023" spans="3:3" x14ac:dyDescent="0.3">
      <c r="C1023" t="str">
        <f>_xlfn.IFS(A1022&gt; 30," 30+ years",A1022&gt;20," 21 to 30 years ",A1022&gt;10,"  11 to 20 years ",A1022&gt;=0," 0 to 10 years")</f>
        <v xml:space="preserve"> 0 to 10 years</v>
      </c>
    </row>
    <row r="1024" spans="3:3" x14ac:dyDescent="0.3">
      <c r="C1024" t="str">
        <f>_xlfn.IFS(A1023&gt; 30," 30+ years",A1023&gt;20," 21 to 30 years ",A1023&gt;10,"  11 to 20 years ",A1023&gt;=0," 0 to 10 years")</f>
        <v xml:space="preserve"> 0 to 10 years</v>
      </c>
    </row>
    <row r="1025" spans="3:3" x14ac:dyDescent="0.3">
      <c r="C1025" t="str">
        <f>_xlfn.IFS(A1024&gt; 30," 30+ years",A1024&gt;20," 21 to 30 years ",A1024&gt;10,"  11 to 20 years ",A1024&gt;=0," 0 to 10 years")</f>
        <v xml:space="preserve"> 0 to 10 years</v>
      </c>
    </row>
    <row r="1026" spans="3:3" x14ac:dyDescent="0.3">
      <c r="C1026" t="str">
        <f>_xlfn.IFS(A1025&gt; 30," 30+ years",A1025&gt;20," 21 to 30 years ",A1025&gt;10,"  11 to 20 years ",A1025&gt;=0," 0 to 10 years")</f>
        <v xml:space="preserve"> 0 to 10 years</v>
      </c>
    </row>
    <row r="1027" spans="3:3" x14ac:dyDescent="0.3">
      <c r="C1027" t="str">
        <f>_xlfn.IFS(A1026&gt; 30," 30+ years",A1026&gt;20," 21 to 30 years ",A1026&gt;10,"  11 to 20 years ",A1026&gt;=0," 0 to 10 years")</f>
        <v xml:space="preserve"> 0 to 10 years</v>
      </c>
    </row>
    <row r="1028" spans="3:3" x14ac:dyDescent="0.3">
      <c r="C1028" t="str">
        <f>_xlfn.IFS(A1027&gt; 30," 30+ years",A1027&gt;20," 21 to 30 years ",A1027&gt;10,"  11 to 20 years ",A1027&gt;=0," 0 to 10 years")</f>
        <v xml:space="preserve"> 0 to 10 years</v>
      </c>
    </row>
    <row r="1029" spans="3:3" x14ac:dyDescent="0.3">
      <c r="C1029" t="str">
        <f>_xlfn.IFS(A1028&gt; 30," 30+ years",A1028&gt;20," 21 to 30 years ",A1028&gt;10,"  11 to 20 years ",A1028&gt;=0," 0 to 10 years")</f>
        <v xml:space="preserve"> 0 to 10 years</v>
      </c>
    </row>
    <row r="1030" spans="3:3" x14ac:dyDescent="0.3">
      <c r="C1030" t="str">
        <f>_xlfn.IFS(A1029&gt; 30," 30+ years",A1029&gt;20," 21 to 30 years ",A1029&gt;10,"  11 to 20 years ",A1029&gt;=0," 0 to 10 years")</f>
        <v xml:space="preserve"> 0 to 10 years</v>
      </c>
    </row>
    <row r="1031" spans="3:3" x14ac:dyDescent="0.3">
      <c r="C1031" t="str">
        <f>_xlfn.IFS(A1030&gt; 30," 30+ years",A1030&gt;20," 21 to 30 years ",A1030&gt;10,"  11 to 20 years ",A1030&gt;=0," 0 to 10 years")</f>
        <v xml:space="preserve"> 0 to 10 years</v>
      </c>
    </row>
    <row r="1032" spans="3:3" x14ac:dyDescent="0.3">
      <c r="C1032" t="str">
        <f>_xlfn.IFS(A1031&gt; 30," 30+ years",A1031&gt;20," 21 to 30 years ",A1031&gt;10,"  11 to 20 years ",A1031&gt;=0," 0 to 10 years")</f>
        <v xml:space="preserve"> 0 to 10 years</v>
      </c>
    </row>
    <row r="1033" spans="3:3" x14ac:dyDescent="0.3">
      <c r="C1033" t="str">
        <f>_xlfn.IFS(A1032&gt; 30," 30+ years",A1032&gt;20," 21 to 30 years ",A1032&gt;10,"  11 to 20 years ",A1032&gt;=0," 0 to 10 years")</f>
        <v xml:space="preserve"> 0 to 10 years</v>
      </c>
    </row>
    <row r="1034" spans="3:3" x14ac:dyDescent="0.3">
      <c r="C1034" t="str">
        <f>_xlfn.IFS(A1033&gt; 30," 30+ years",A1033&gt;20," 21 to 30 years ",A1033&gt;10,"  11 to 20 years ",A1033&gt;=0," 0 to 10 years")</f>
        <v xml:space="preserve"> 0 to 10 years</v>
      </c>
    </row>
    <row r="1035" spans="3:3" x14ac:dyDescent="0.3">
      <c r="C1035" t="str">
        <f>_xlfn.IFS(A1034&gt; 30," 30+ years",A1034&gt;20," 21 to 30 years ",A1034&gt;10,"  11 to 20 years ",A1034&gt;=0," 0 to 10 years")</f>
        <v xml:space="preserve"> 0 to 10 years</v>
      </c>
    </row>
    <row r="1036" spans="3:3" x14ac:dyDescent="0.3">
      <c r="C1036" t="str">
        <f>_xlfn.IFS(A1035&gt; 30," 30+ years",A1035&gt;20," 21 to 30 years ",A1035&gt;10,"  11 to 20 years ",A1035&gt;=0," 0 to 10 years")</f>
        <v xml:space="preserve"> 0 to 10 years</v>
      </c>
    </row>
    <row r="1037" spans="3:3" x14ac:dyDescent="0.3">
      <c r="C1037" t="str">
        <f>_xlfn.IFS(A1036&gt; 30," 30+ years",A1036&gt;20," 21 to 30 years ",A1036&gt;10,"  11 to 20 years ",A1036&gt;=0," 0 to 10 years")</f>
        <v xml:space="preserve"> 0 to 10 years</v>
      </c>
    </row>
    <row r="1038" spans="3:3" x14ac:dyDescent="0.3">
      <c r="C1038" t="str">
        <f>_xlfn.IFS(A1037&gt; 30," 30+ years",A1037&gt;20," 21 to 30 years ",A1037&gt;10,"  11 to 20 years ",A1037&gt;=0," 0 to 10 years")</f>
        <v xml:space="preserve"> 0 to 10 years</v>
      </c>
    </row>
    <row r="1039" spans="3:3" x14ac:dyDescent="0.3">
      <c r="C1039" t="str">
        <f>_xlfn.IFS(A1038&gt; 30," 30+ years",A1038&gt;20," 21 to 30 years ",A1038&gt;10,"  11 to 20 years ",A1038&gt;=0," 0 to 10 years")</f>
        <v xml:space="preserve"> 0 to 10 years</v>
      </c>
    </row>
    <row r="1040" spans="3:3" x14ac:dyDescent="0.3">
      <c r="C1040" t="str">
        <f>_xlfn.IFS(A1039&gt; 30," 30+ years",A1039&gt;20," 21 to 30 years ",A1039&gt;10,"  11 to 20 years ",A1039&gt;=0," 0 to 10 years")</f>
        <v xml:space="preserve"> 0 to 10 years</v>
      </c>
    </row>
    <row r="1041" spans="3:3" x14ac:dyDescent="0.3">
      <c r="C1041" t="str">
        <f>_xlfn.IFS(A1040&gt; 30," 30+ years",A1040&gt;20," 21 to 30 years ",A1040&gt;10,"  11 to 20 years ",A1040&gt;=0," 0 to 10 years")</f>
        <v xml:space="preserve"> 0 to 10 years</v>
      </c>
    </row>
    <row r="1042" spans="3:3" x14ac:dyDescent="0.3">
      <c r="C1042" t="str">
        <f>_xlfn.IFS(A1041&gt; 30," 30+ years",A1041&gt;20," 21 to 30 years ",A1041&gt;10,"  11 to 20 years ",A1041&gt;=0," 0 to 10 years")</f>
        <v xml:space="preserve"> 0 to 10 years</v>
      </c>
    </row>
    <row r="1043" spans="3:3" x14ac:dyDescent="0.3">
      <c r="C1043" t="str">
        <f>_xlfn.IFS(A1042&gt; 30," 30+ years",A1042&gt;20," 21 to 30 years ",A1042&gt;10,"  11 to 20 years ",A1042&gt;=0," 0 to 10 years")</f>
        <v xml:space="preserve"> 0 to 10 years</v>
      </c>
    </row>
    <row r="1044" spans="3:3" x14ac:dyDescent="0.3">
      <c r="C1044" t="str">
        <f>_xlfn.IFS(A1043&gt; 30," 30+ years",A1043&gt;20," 21 to 30 years ",A1043&gt;10,"  11 to 20 years ",A1043&gt;=0," 0 to 10 years")</f>
        <v xml:space="preserve"> 0 to 10 years</v>
      </c>
    </row>
    <row r="1045" spans="3:3" x14ac:dyDescent="0.3">
      <c r="C1045" t="str">
        <f>_xlfn.IFS(A1044&gt; 30," 30+ years",A1044&gt;20," 21 to 30 years ",A1044&gt;10,"  11 to 20 years ",A1044&gt;=0," 0 to 10 years")</f>
        <v xml:space="preserve"> 0 to 10 years</v>
      </c>
    </row>
    <row r="1046" spans="3:3" x14ac:dyDescent="0.3">
      <c r="C1046" t="str">
        <f>_xlfn.IFS(A1045&gt; 30," 30+ years",A1045&gt;20," 21 to 30 years ",A1045&gt;10,"  11 to 20 years ",A1045&gt;=0," 0 to 10 years")</f>
        <v xml:space="preserve"> 0 to 10 years</v>
      </c>
    </row>
    <row r="1047" spans="3:3" x14ac:dyDescent="0.3">
      <c r="C1047" t="str">
        <f>_xlfn.IFS(A1046&gt; 30," 30+ years",A1046&gt;20," 21 to 30 years ",A1046&gt;10,"  11 to 20 years ",A1046&gt;=0," 0 to 10 years")</f>
        <v xml:space="preserve"> 0 to 10 years</v>
      </c>
    </row>
    <row r="1048" spans="3:3" x14ac:dyDescent="0.3">
      <c r="C1048" t="str">
        <f>_xlfn.IFS(A1047&gt; 30," 30+ years",A1047&gt;20," 21 to 30 years ",A1047&gt;10,"  11 to 20 years ",A1047&gt;=0," 0 to 10 years")</f>
        <v xml:space="preserve"> 0 to 10 years</v>
      </c>
    </row>
    <row r="1049" spans="3:3" x14ac:dyDescent="0.3">
      <c r="C1049" t="str">
        <f>_xlfn.IFS(A1048&gt; 30," 30+ years",A1048&gt;20," 21 to 30 years ",A1048&gt;10,"  11 to 20 years ",A1048&gt;=0," 0 to 10 years")</f>
        <v xml:space="preserve"> 0 to 10 years</v>
      </c>
    </row>
    <row r="1050" spans="3:3" x14ac:dyDescent="0.3">
      <c r="C1050" t="str">
        <f>_xlfn.IFS(A1049&gt; 30," 30+ years",A1049&gt;20," 21 to 30 years ",A1049&gt;10,"  11 to 20 years ",A1049&gt;=0," 0 to 10 years")</f>
        <v xml:space="preserve"> 0 to 10 years</v>
      </c>
    </row>
    <row r="1051" spans="3:3" x14ac:dyDescent="0.3">
      <c r="C1051" t="str">
        <f>_xlfn.IFS(A1050&gt; 30," 30+ years",A1050&gt;20," 21 to 30 years ",A1050&gt;10,"  11 to 20 years ",A1050&gt;=0," 0 to 10 years")</f>
        <v xml:space="preserve"> 0 to 10 years</v>
      </c>
    </row>
    <row r="1052" spans="3:3" x14ac:dyDescent="0.3">
      <c r="C1052" t="str">
        <f>_xlfn.IFS(A1051&gt; 30," 30+ years",A1051&gt;20," 21 to 30 years ",A1051&gt;10,"  11 to 20 years ",A1051&gt;=0," 0 to 10 years")</f>
        <v xml:space="preserve"> 0 to 10 years</v>
      </c>
    </row>
    <row r="1053" spans="3:3" x14ac:dyDescent="0.3">
      <c r="C1053" t="str">
        <f>_xlfn.IFS(A1052&gt; 30," 30+ years",A1052&gt;20," 21 to 30 years ",A1052&gt;10,"  11 to 20 years ",A1052&gt;=0," 0 to 10 years")</f>
        <v xml:space="preserve"> 0 to 10 years</v>
      </c>
    </row>
    <row r="1054" spans="3:3" x14ac:dyDescent="0.3">
      <c r="C1054" t="str">
        <f>_xlfn.IFS(A1053&gt; 30," 30+ years",A1053&gt;20," 21 to 30 years ",A1053&gt;10,"  11 to 20 years ",A1053&gt;=0," 0 to 10 years")</f>
        <v xml:space="preserve"> 0 to 10 years</v>
      </c>
    </row>
    <row r="1055" spans="3:3" x14ac:dyDescent="0.3">
      <c r="C1055" t="str">
        <f>_xlfn.IFS(A1054&gt; 30," 30+ years",A1054&gt;20," 21 to 30 years ",A1054&gt;10,"  11 to 20 years ",A1054&gt;=0," 0 to 10 years")</f>
        <v xml:space="preserve"> 0 to 10 years</v>
      </c>
    </row>
    <row r="1056" spans="3:3" x14ac:dyDescent="0.3">
      <c r="C1056" t="str">
        <f>_xlfn.IFS(A1055&gt; 30," 30+ years",A1055&gt;20," 21 to 30 years ",A1055&gt;10,"  11 to 20 years ",A1055&gt;=0," 0 to 10 years")</f>
        <v xml:space="preserve"> 0 to 10 years</v>
      </c>
    </row>
    <row r="1057" spans="3:3" x14ac:dyDescent="0.3">
      <c r="C1057" t="str">
        <f>_xlfn.IFS(A1056&gt; 30," 30+ years",A1056&gt;20," 21 to 30 years ",A1056&gt;10,"  11 to 20 years ",A1056&gt;=0," 0 to 10 years")</f>
        <v xml:space="preserve"> 0 to 10 years</v>
      </c>
    </row>
    <row r="1058" spans="3:3" x14ac:dyDescent="0.3">
      <c r="C1058" t="str">
        <f>_xlfn.IFS(A1057&gt; 30," 30+ years",A1057&gt;20," 21 to 30 years ",A1057&gt;10,"  11 to 20 years ",A1057&gt;=0," 0 to 10 years")</f>
        <v xml:space="preserve"> 0 to 10 years</v>
      </c>
    </row>
    <row r="1059" spans="3:3" x14ac:dyDescent="0.3">
      <c r="C1059" t="str">
        <f>_xlfn.IFS(A1058&gt; 30," 30+ years",A1058&gt;20," 21 to 30 years ",A1058&gt;10,"  11 to 20 years ",A1058&gt;=0," 0 to 10 years")</f>
        <v xml:space="preserve"> 0 to 10 years</v>
      </c>
    </row>
    <row r="1060" spans="3:3" x14ac:dyDescent="0.3">
      <c r="C1060" t="str">
        <f>_xlfn.IFS(A1059&gt; 30," 30+ years",A1059&gt;20," 21 to 30 years ",A1059&gt;10,"  11 to 20 years ",A1059&gt;=0," 0 to 10 years")</f>
        <v xml:space="preserve"> 0 to 10 years</v>
      </c>
    </row>
    <row r="1061" spans="3:3" x14ac:dyDescent="0.3">
      <c r="C1061" t="str">
        <f>_xlfn.IFS(A1060&gt; 30," 30+ years",A1060&gt;20," 21 to 30 years ",A1060&gt;10,"  11 to 20 years ",A1060&gt;=0," 0 to 10 years")</f>
        <v xml:space="preserve"> 0 to 10 years</v>
      </c>
    </row>
    <row r="1062" spans="3:3" x14ac:dyDescent="0.3">
      <c r="C1062" t="str">
        <f>_xlfn.IFS(A1061&gt; 30," 30+ years",A1061&gt;20," 21 to 30 years ",A1061&gt;10,"  11 to 20 years ",A1061&gt;=0," 0 to 10 years")</f>
        <v xml:space="preserve"> 0 to 10 years</v>
      </c>
    </row>
    <row r="1063" spans="3:3" x14ac:dyDescent="0.3">
      <c r="C1063" t="str">
        <f>_xlfn.IFS(A1062&gt; 30," 30+ years",A1062&gt;20," 21 to 30 years ",A1062&gt;10,"  11 to 20 years ",A1062&gt;=0," 0 to 10 years")</f>
        <v xml:space="preserve"> 0 to 10 years</v>
      </c>
    </row>
    <row r="1064" spans="3:3" x14ac:dyDescent="0.3">
      <c r="C1064" t="str">
        <f>_xlfn.IFS(A1063&gt; 30," 30+ years",A1063&gt;20," 21 to 30 years ",A1063&gt;10,"  11 to 20 years ",A1063&gt;=0," 0 to 10 years")</f>
        <v xml:space="preserve"> 0 to 10 years</v>
      </c>
    </row>
    <row r="1065" spans="3:3" x14ac:dyDescent="0.3">
      <c r="C1065" t="str">
        <f>_xlfn.IFS(A1064&gt; 30," 30+ years",A1064&gt;20," 21 to 30 years ",A1064&gt;10,"  11 to 20 years ",A1064&gt;=0," 0 to 10 years")</f>
        <v xml:space="preserve"> 0 to 10 years</v>
      </c>
    </row>
    <row r="1066" spans="3:3" x14ac:dyDescent="0.3">
      <c r="C1066" t="str">
        <f>_xlfn.IFS(A1065&gt; 30," 30+ years",A1065&gt;20," 21 to 30 years ",A1065&gt;10,"  11 to 20 years ",A1065&gt;=0," 0 to 10 years")</f>
        <v xml:space="preserve"> 0 to 10 years</v>
      </c>
    </row>
    <row r="1067" spans="3:3" x14ac:dyDescent="0.3">
      <c r="C1067" t="str">
        <f>_xlfn.IFS(A1066&gt; 30," 30+ years",A1066&gt;20," 21 to 30 years ",A1066&gt;10,"  11 to 20 years ",A1066&gt;=0," 0 to 10 years")</f>
        <v xml:space="preserve"> 0 to 10 years</v>
      </c>
    </row>
    <row r="1068" spans="3:3" x14ac:dyDescent="0.3">
      <c r="C1068" t="str">
        <f>_xlfn.IFS(A1067&gt; 30," 30+ years",A1067&gt;20," 21 to 30 years ",A1067&gt;10,"  11 to 20 years ",A1067&gt;=0," 0 to 10 years")</f>
        <v xml:space="preserve"> 0 to 10 years</v>
      </c>
    </row>
    <row r="1069" spans="3:3" x14ac:dyDescent="0.3">
      <c r="C1069" t="str">
        <f>_xlfn.IFS(A1068&gt; 30," 30+ years",A1068&gt;20," 21 to 30 years ",A1068&gt;10,"  11 to 20 years ",A1068&gt;=0," 0 to 10 years")</f>
        <v xml:space="preserve"> 0 to 10 years</v>
      </c>
    </row>
    <row r="1070" spans="3:3" x14ac:dyDescent="0.3">
      <c r="C1070" t="str">
        <f>_xlfn.IFS(A1069&gt; 30," 30+ years",A1069&gt;20," 21 to 30 years ",A1069&gt;10,"  11 to 20 years ",A1069&gt;=0," 0 to 10 years")</f>
        <v xml:space="preserve"> 0 to 10 years</v>
      </c>
    </row>
    <row r="1071" spans="3:3" x14ac:dyDescent="0.3">
      <c r="C1071" t="str">
        <f>_xlfn.IFS(A1070&gt; 30," 30+ years",A1070&gt;20," 21 to 30 years ",A1070&gt;10,"  11 to 20 years ",A1070&gt;=0," 0 to 10 years")</f>
        <v xml:space="preserve"> 0 to 10 years</v>
      </c>
    </row>
    <row r="1072" spans="3:3" x14ac:dyDescent="0.3">
      <c r="C1072" t="str">
        <f>_xlfn.IFS(A1071&gt; 30," 30+ years",A1071&gt;20," 21 to 30 years ",A1071&gt;10,"  11 to 20 years ",A1071&gt;=0," 0 to 10 years")</f>
        <v xml:space="preserve"> 0 to 10 years</v>
      </c>
    </row>
    <row r="1073" spans="3:3" x14ac:dyDescent="0.3">
      <c r="C1073" t="str">
        <f>_xlfn.IFS(A1072&gt; 30," 30+ years",A1072&gt;20," 21 to 30 years ",A1072&gt;10,"  11 to 20 years ",A1072&gt;=0," 0 to 10 years")</f>
        <v xml:space="preserve"> 0 to 10 years</v>
      </c>
    </row>
    <row r="1074" spans="3:3" x14ac:dyDescent="0.3">
      <c r="C1074" t="str">
        <f>_xlfn.IFS(A1073&gt; 30," 30+ years",A1073&gt;20," 21 to 30 years ",A1073&gt;10,"  11 to 20 years ",A1073&gt;=0," 0 to 10 years")</f>
        <v xml:space="preserve"> 0 to 10 years</v>
      </c>
    </row>
    <row r="1075" spans="3:3" x14ac:dyDescent="0.3">
      <c r="C1075" t="str">
        <f>_xlfn.IFS(A1074&gt; 30," 30+ years",A1074&gt;20," 21 to 30 years ",A1074&gt;10,"  11 to 20 years ",A1074&gt;=0," 0 to 10 years")</f>
        <v xml:space="preserve"> 0 to 10 years</v>
      </c>
    </row>
    <row r="1076" spans="3:3" x14ac:dyDescent="0.3">
      <c r="C1076" t="str">
        <f>_xlfn.IFS(A1075&gt; 30," 30+ years",A1075&gt;20," 21 to 30 years ",A1075&gt;10,"  11 to 20 years ",A1075&gt;=0," 0 to 10 years")</f>
        <v xml:space="preserve"> 0 to 10 years</v>
      </c>
    </row>
    <row r="1077" spans="3:3" x14ac:dyDescent="0.3">
      <c r="C1077" t="str">
        <f>_xlfn.IFS(A1076&gt; 30," 30+ years",A1076&gt;20," 21 to 30 years ",A1076&gt;10,"  11 to 20 years ",A1076&gt;=0," 0 to 10 years")</f>
        <v xml:space="preserve"> 0 to 10 years</v>
      </c>
    </row>
    <row r="1078" spans="3:3" x14ac:dyDescent="0.3">
      <c r="C1078" t="str">
        <f>_xlfn.IFS(A1077&gt; 30," 30+ years",A1077&gt;20," 21 to 30 years ",A1077&gt;10,"  11 to 20 years ",A1077&gt;=0," 0 to 10 years")</f>
        <v xml:space="preserve"> 0 to 10 years</v>
      </c>
    </row>
    <row r="1079" spans="3:3" x14ac:dyDescent="0.3">
      <c r="C1079" t="str">
        <f>_xlfn.IFS(A1078&gt; 30," 30+ years",A1078&gt;20," 21 to 30 years ",A1078&gt;10,"  11 to 20 years ",A1078&gt;=0," 0 to 10 years")</f>
        <v xml:space="preserve"> 0 to 10 years</v>
      </c>
    </row>
    <row r="1080" spans="3:3" x14ac:dyDescent="0.3">
      <c r="C1080" t="str">
        <f>_xlfn.IFS(A1079&gt; 30," 30+ years",A1079&gt;20," 21 to 30 years ",A1079&gt;10,"  11 to 20 years ",A1079&gt;=0," 0 to 10 years")</f>
        <v xml:space="preserve"> 0 to 10 years</v>
      </c>
    </row>
    <row r="1081" spans="3:3" x14ac:dyDescent="0.3">
      <c r="C1081" t="str">
        <f>_xlfn.IFS(A1080&gt; 30," 30+ years",A1080&gt;20," 21 to 30 years ",A1080&gt;10,"  11 to 20 years ",A1080&gt;=0," 0 to 10 years")</f>
        <v xml:space="preserve"> 0 to 10 years</v>
      </c>
    </row>
    <row r="1082" spans="3:3" x14ac:dyDescent="0.3">
      <c r="C1082" t="str">
        <f>_xlfn.IFS(A1081&gt; 30," 30+ years",A1081&gt;20," 21 to 30 years ",A1081&gt;10,"  11 to 20 years ",A1081&gt;=0," 0 to 10 years")</f>
        <v xml:space="preserve"> 0 to 10 years</v>
      </c>
    </row>
    <row r="1083" spans="3:3" x14ac:dyDescent="0.3">
      <c r="C1083" t="str">
        <f>_xlfn.IFS(A1082&gt; 30," 30+ years",A1082&gt;20," 21 to 30 years ",A1082&gt;10,"  11 to 20 years ",A1082&gt;=0," 0 to 10 years")</f>
        <v xml:space="preserve"> 0 to 10 years</v>
      </c>
    </row>
    <row r="1084" spans="3:3" x14ac:dyDescent="0.3">
      <c r="C1084" t="str">
        <f>_xlfn.IFS(A1083&gt; 30," 30+ years",A1083&gt;20," 21 to 30 years ",A1083&gt;10,"  11 to 20 years ",A1083&gt;=0," 0 to 10 years")</f>
        <v xml:space="preserve"> 0 to 10 years</v>
      </c>
    </row>
    <row r="1085" spans="3:3" x14ac:dyDescent="0.3">
      <c r="C1085" t="str">
        <f>_xlfn.IFS(A1084&gt; 30," 30+ years",A1084&gt;20," 21 to 30 years ",A1084&gt;10,"  11 to 20 years ",A1084&gt;=0," 0 to 10 years")</f>
        <v xml:space="preserve"> 0 to 10 years</v>
      </c>
    </row>
    <row r="1086" spans="3:3" x14ac:dyDescent="0.3">
      <c r="C1086" t="str">
        <f>_xlfn.IFS(A1085&gt; 30," 30+ years",A1085&gt;20," 21 to 30 years ",A1085&gt;10,"  11 to 20 years ",A1085&gt;=0," 0 to 10 years")</f>
        <v xml:space="preserve"> 0 to 10 years</v>
      </c>
    </row>
    <row r="1087" spans="3:3" x14ac:dyDescent="0.3">
      <c r="C1087" t="str">
        <f>_xlfn.IFS(A1086&gt; 30," 30+ years",A1086&gt;20," 21 to 30 years ",A1086&gt;10,"  11 to 20 years ",A1086&gt;=0," 0 to 10 years")</f>
        <v xml:space="preserve"> 0 to 10 years</v>
      </c>
    </row>
    <row r="1088" spans="3:3" x14ac:dyDescent="0.3">
      <c r="C1088" t="str">
        <f>_xlfn.IFS(A1087&gt; 30," 30+ years",A1087&gt;20," 21 to 30 years ",A1087&gt;10,"  11 to 20 years ",A1087&gt;=0," 0 to 10 years")</f>
        <v xml:space="preserve"> 0 to 10 years</v>
      </c>
    </row>
    <row r="1089" spans="3:3" x14ac:dyDescent="0.3">
      <c r="C1089" t="str">
        <f>_xlfn.IFS(A1088&gt; 30," 30+ years",A1088&gt;20," 21 to 30 years ",A1088&gt;10,"  11 to 20 years ",A1088&gt;=0," 0 to 10 years")</f>
        <v xml:space="preserve"> 0 to 10 years</v>
      </c>
    </row>
    <row r="1090" spans="3:3" x14ac:dyDescent="0.3">
      <c r="C1090" t="str">
        <f>_xlfn.IFS(A1089&gt; 30," 30+ years",A1089&gt;20," 21 to 30 years ",A1089&gt;10,"  11 to 20 years ",A1089&gt;=0," 0 to 10 years")</f>
        <v xml:space="preserve"> 0 to 10 years</v>
      </c>
    </row>
    <row r="1091" spans="3:3" x14ac:dyDescent="0.3">
      <c r="C1091" t="str">
        <f>_xlfn.IFS(A1090&gt; 30," 30+ years",A1090&gt;20," 21 to 30 years ",A1090&gt;10,"  11 to 20 years ",A1090&gt;=0," 0 to 10 years")</f>
        <v xml:space="preserve"> 0 to 10 years</v>
      </c>
    </row>
    <row r="1092" spans="3:3" x14ac:dyDescent="0.3">
      <c r="C1092" t="str">
        <f>_xlfn.IFS(A1091&gt; 30," 30+ years",A1091&gt;20," 21 to 30 years ",A1091&gt;10,"  11 to 20 years ",A1091&gt;=0," 0 to 10 years")</f>
        <v xml:space="preserve"> 0 to 10 years</v>
      </c>
    </row>
    <row r="1093" spans="3:3" x14ac:dyDescent="0.3">
      <c r="C1093" t="str">
        <f>_xlfn.IFS(A1092&gt; 30," 30+ years",A1092&gt;20," 21 to 30 years ",A1092&gt;10,"  11 to 20 years ",A1092&gt;=0," 0 to 10 years")</f>
        <v xml:space="preserve"> 0 to 10 years</v>
      </c>
    </row>
    <row r="1094" spans="3:3" x14ac:dyDescent="0.3">
      <c r="C1094" t="str">
        <f>_xlfn.IFS(A1093&gt; 30," 30+ years",A1093&gt;20," 21 to 30 years ",A1093&gt;10,"  11 to 20 years ",A1093&gt;=0," 0 to 10 years")</f>
        <v xml:space="preserve"> 0 to 10 years</v>
      </c>
    </row>
    <row r="1095" spans="3:3" x14ac:dyDescent="0.3">
      <c r="C1095" t="str">
        <f>_xlfn.IFS(A1094&gt; 30," 30+ years",A1094&gt;20," 21 to 30 years ",A1094&gt;10,"  11 to 20 years ",A1094&gt;=0," 0 to 10 years")</f>
        <v xml:space="preserve"> 0 to 10 years</v>
      </c>
    </row>
    <row r="1096" spans="3:3" x14ac:dyDescent="0.3">
      <c r="C1096" t="str">
        <f>_xlfn.IFS(A1095&gt; 30," 30+ years",A1095&gt;20," 21 to 30 years ",A1095&gt;10,"  11 to 20 years ",A1095&gt;=0," 0 to 10 years")</f>
        <v xml:space="preserve"> 0 to 10 years</v>
      </c>
    </row>
    <row r="1097" spans="3:3" x14ac:dyDescent="0.3">
      <c r="C1097" t="str">
        <f>_xlfn.IFS(A1096&gt; 30," 30+ years",A1096&gt;20," 21 to 30 years ",A1096&gt;10,"  11 to 20 years ",A1096&gt;=0," 0 to 10 years")</f>
        <v xml:space="preserve"> 0 to 10 years</v>
      </c>
    </row>
    <row r="1098" spans="3:3" x14ac:dyDescent="0.3">
      <c r="C1098" t="str">
        <f>_xlfn.IFS(A1097&gt; 30," 30+ years",A1097&gt;20," 21 to 30 years ",A1097&gt;10,"  11 to 20 years ",A1097&gt;=0," 0 to 10 years")</f>
        <v xml:space="preserve"> 0 to 10 years</v>
      </c>
    </row>
    <row r="1099" spans="3:3" x14ac:dyDescent="0.3">
      <c r="C1099" t="str">
        <f>_xlfn.IFS(A1098&gt; 30," 30+ years",A1098&gt;20," 21 to 30 years ",A1098&gt;10,"  11 to 20 years ",A1098&gt;=0," 0 to 10 years")</f>
        <v xml:space="preserve"> 0 to 10 years</v>
      </c>
    </row>
    <row r="1100" spans="3:3" x14ac:dyDescent="0.3">
      <c r="C1100" t="str">
        <f>_xlfn.IFS(A1099&gt; 30," 30+ years",A1099&gt;20," 21 to 30 years ",A1099&gt;10,"  11 to 20 years ",A1099&gt;=0," 0 to 10 years")</f>
        <v xml:space="preserve"> 0 to 10 years</v>
      </c>
    </row>
    <row r="1101" spans="3:3" x14ac:dyDescent="0.3">
      <c r="C1101" t="str">
        <f>_xlfn.IFS(A1100&gt; 30," 30+ years",A1100&gt;20," 21 to 30 years ",A1100&gt;10,"  11 to 20 years ",A1100&gt;=0," 0 to 10 years")</f>
        <v xml:space="preserve"> 0 to 10 years</v>
      </c>
    </row>
    <row r="1102" spans="3:3" x14ac:dyDescent="0.3">
      <c r="C1102" t="str">
        <f>_xlfn.IFS(A1101&gt; 30," 30+ years",A1101&gt;20," 21 to 30 years ",A1101&gt;10,"  11 to 20 years ",A1101&gt;=0," 0 to 10 years")</f>
        <v xml:space="preserve"> 0 to 10 years</v>
      </c>
    </row>
    <row r="1103" spans="3:3" x14ac:dyDescent="0.3">
      <c r="C1103" t="str">
        <f>_xlfn.IFS(A1102&gt; 30," 30+ years",A1102&gt;20," 21 to 30 years ",A1102&gt;10,"  11 to 20 years ",A1102&gt;=0," 0 to 10 years")</f>
        <v xml:space="preserve"> 0 to 10 years</v>
      </c>
    </row>
    <row r="1104" spans="3:3" x14ac:dyDescent="0.3">
      <c r="C1104" t="str">
        <f>_xlfn.IFS(A1103&gt; 30," 30+ years",A1103&gt;20," 21 to 30 years ",A1103&gt;10,"  11 to 20 years ",A1103&gt;=0," 0 to 10 years")</f>
        <v xml:space="preserve"> 0 to 10 years</v>
      </c>
    </row>
    <row r="1105" spans="3:3" x14ac:dyDescent="0.3">
      <c r="C1105" t="str">
        <f>_xlfn.IFS(A1104&gt; 30," 30+ years",A1104&gt;20," 21 to 30 years ",A1104&gt;10,"  11 to 20 years ",A1104&gt;=0," 0 to 10 years")</f>
        <v xml:space="preserve"> 0 to 10 years</v>
      </c>
    </row>
    <row r="1106" spans="3:3" x14ac:dyDescent="0.3">
      <c r="C1106" t="str">
        <f>_xlfn.IFS(A1105&gt; 30," 30+ years",A1105&gt;20," 21 to 30 years ",A1105&gt;10,"  11 to 20 years ",A1105&gt;=0," 0 to 10 years")</f>
        <v xml:space="preserve"> 0 to 10 years</v>
      </c>
    </row>
    <row r="1107" spans="3:3" x14ac:dyDescent="0.3">
      <c r="C1107" t="str">
        <f>_xlfn.IFS(A1106&gt; 30," 30+ years",A1106&gt;20," 21 to 30 years ",A1106&gt;10,"  11 to 20 years ",A1106&gt;=0," 0 to 10 years")</f>
        <v xml:space="preserve"> 0 to 10 years</v>
      </c>
    </row>
    <row r="1108" spans="3:3" x14ac:dyDescent="0.3">
      <c r="C1108" t="str">
        <f>_xlfn.IFS(A1107&gt; 30," 30+ years",A1107&gt;20," 21 to 30 years ",A1107&gt;10,"  11 to 20 years ",A1107&gt;=0," 0 to 10 years")</f>
        <v xml:space="preserve"> 0 to 10 years</v>
      </c>
    </row>
    <row r="1109" spans="3:3" x14ac:dyDescent="0.3">
      <c r="C1109" t="str">
        <f>_xlfn.IFS(A1108&gt; 30," 30+ years",A1108&gt;20," 21 to 30 years ",A1108&gt;10,"  11 to 20 years ",A1108&gt;=0," 0 to 10 years")</f>
        <v xml:space="preserve"> 0 to 10 years</v>
      </c>
    </row>
    <row r="1110" spans="3:3" x14ac:dyDescent="0.3">
      <c r="C1110" t="str">
        <f>_xlfn.IFS(A1109&gt; 30," 30+ years",A1109&gt;20," 21 to 30 years ",A1109&gt;10,"  11 to 20 years ",A1109&gt;=0," 0 to 10 years")</f>
        <v xml:space="preserve"> 0 to 10 years</v>
      </c>
    </row>
    <row r="1111" spans="3:3" x14ac:dyDescent="0.3">
      <c r="C1111" t="str">
        <f>_xlfn.IFS(A1110&gt; 30," 30+ years",A1110&gt;20," 21 to 30 years ",A1110&gt;10,"  11 to 20 years ",A1110&gt;=0," 0 to 10 years")</f>
        <v xml:space="preserve"> 0 to 10 years</v>
      </c>
    </row>
    <row r="1112" spans="3:3" x14ac:dyDescent="0.3">
      <c r="C1112" t="str">
        <f>_xlfn.IFS(A1111&gt; 30," 30+ years",A1111&gt;20," 21 to 30 years ",A1111&gt;10,"  11 to 20 years ",A1111&gt;=0," 0 to 10 years")</f>
        <v xml:space="preserve"> 0 to 10 years</v>
      </c>
    </row>
    <row r="1113" spans="3:3" x14ac:dyDescent="0.3">
      <c r="C1113" t="str">
        <f>_xlfn.IFS(A1112&gt; 30," 30+ years",A1112&gt;20," 21 to 30 years ",A1112&gt;10,"  11 to 20 years ",A1112&gt;=0," 0 to 10 years")</f>
        <v xml:space="preserve"> 0 to 10 years</v>
      </c>
    </row>
    <row r="1114" spans="3:3" x14ac:dyDescent="0.3">
      <c r="C1114" t="str">
        <f>_xlfn.IFS(A1113&gt; 30," 30+ years",A1113&gt;20," 21 to 30 years ",A1113&gt;10,"  11 to 20 years ",A1113&gt;=0," 0 to 10 years")</f>
        <v xml:space="preserve"> 0 to 10 years</v>
      </c>
    </row>
    <row r="1115" spans="3:3" x14ac:dyDescent="0.3">
      <c r="C1115" t="str">
        <f>_xlfn.IFS(A1114&gt; 30," 30+ years",A1114&gt;20," 21 to 30 years ",A1114&gt;10,"  11 to 20 years ",A1114&gt;=0," 0 to 10 years")</f>
        <v xml:space="preserve"> 0 to 10 years</v>
      </c>
    </row>
    <row r="1116" spans="3:3" x14ac:dyDescent="0.3">
      <c r="C1116" t="str">
        <f>_xlfn.IFS(A1115&gt; 30," 30+ years",A1115&gt;20," 21 to 30 years ",A1115&gt;10,"  11 to 20 years ",A1115&gt;=0," 0 to 10 years")</f>
        <v xml:space="preserve"> 0 to 10 years</v>
      </c>
    </row>
    <row r="1117" spans="3:3" x14ac:dyDescent="0.3">
      <c r="C1117" t="str">
        <f>_xlfn.IFS(A1116&gt; 30," 30+ years",A1116&gt;20," 21 to 30 years ",A1116&gt;10,"  11 to 20 years ",A1116&gt;=0," 0 to 10 years")</f>
        <v xml:space="preserve"> 0 to 10 years</v>
      </c>
    </row>
    <row r="1118" spans="3:3" x14ac:dyDescent="0.3">
      <c r="C1118" t="str">
        <f>_xlfn.IFS(A1117&gt; 30," 30+ years",A1117&gt;20," 21 to 30 years ",A1117&gt;10,"  11 to 20 years ",A1117&gt;=0," 0 to 10 years")</f>
        <v xml:space="preserve"> 0 to 10 years</v>
      </c>
    </row>
    <row r="1119" spans="3:3" x14ac:dyDescent="0.3">
      <c r="C1119" t="str">
        <f>_xlfn.IFS(A1118&gt; 30," 30+ years",A1118&gt;20," 21 to 30 years ",A1118&gt;10,"  11 to 20 years ",A1118&gt;=0," 0 to 10 years")</f>
        <v xml:space="preserve"> 0 to 10 years</v>
      </c>
    </row>
    <row r="1120" spans="3:3" x14ac:dyDescent="0.3">
      <c r="C1120" t="str">
        <f>_xlfn.IFS(A1119&gt; 30," 30+ years",A1119&gt;20," 21 to 30 years ",A1119&gt;10,"  11 to 20 years ",A1119&gt;=0," 0 to 10 years")</f>
        <v xml:space="preserve"> 0 to 10 years</v>
      </c>
    </row>
    <row r="1121" spans="3:3" x14ac:dyDescent="0.3">
      <c r="C1121" t="str">
        <f>_xlfn.IFS(A1120&gt; 30," 30+ years",A1120&gt;20," 21 to 30 years ",A1120&gt;10,"  11 to 20 years ",A1120&gt;=0," 0 to 10 years")</f>
        <v xml:space="preserve"> 0 to 10 years</v>
      </c>
    </row>
    <row r="1122" spans="3:3" x14ac:dyDescent="0.3">
      <c r="C1122" t="str">
        <f>_xlfn.IFS(A1121&gt; 30," 30+ years",A1121&gt;20," 21 to 30 years ",A1121&gt;10,"  11 to 20 years ",A1121&gt;=0," 0 to 10 years")</f>
        <v xml:space="preserve"> 0 to 10 years</v>
      </c>
    </row>
    <row r="1123" spans="3:3" x14ac:dyDescent="0.3">
      <c r="C1123" t="str">
        <f>_xlfn.IFS(A1122&gt; 30," 30+ years",A1122&gt;20," 21 to 30 years ",A1122&gt;10,"  11 to 20 years ",A1122&gt;=0," 0 to 10 years")</f>
        <v xml:space="preserve"> 0 to 10 years</v>
      </c>
    </row>
    <row r="1124" spans="3:3" x14ac:dyDescent="0.3">
      <c r="C1124" t="str">
        <f>_xlfn.IFS(A1123&gt; 30," 30+ years",A1123&gt;20," 21 to 30 years ",A1123&gt;10,"  11 to 20 years ",A1123&gt;=0," 0 to 10 years")</f>
        <v xml:space="preserve"> 0 to 10 years</v>
      </c>
    </row>
    <row r="1125" spans="3:3" x14ac:dyDescent="0.3">
      <c r="C1125" t="str">
        <f>_xlfn.IFS(A1124&gt; 30," 30+ years",A1124&gt;20," 21 to 30 years ",A1124&gt;10,"  11 to 20 years ",A1124&gt;=0," 0 to 10 years")</f>
        <v xml:space="preserve"> 0 to 10 years</v>
      </c>
    </row>
    <row r="1126" spans="3:3" x14ac:dyDescent="0.3">
      <c r="C1126" t="str">
        <f>_xlfn.IFS(A1125&gt; 30," 30+ years",A1125&gt;20," 21 to 30 years ",A1125&gt;10,"  11 to 20 years ",A1125&gt;=0," 0 to 10 years")</f>
        <v xml:space="preserve"> 0 to 10 years</v>
      </c>
    </row>
    <row r="1127" spans="3:3" x14ac:dyDescent="0.3">
      <c r="C1127" t="str">
        <f>_xlfn.IFS(A1126&gt; 30," 30+ years",A1126&gt;20," 21 to 30 years ",A1126&gt;10,"  11 to 20 years ",A1126&gt;=0," 0 to 10 years")</f>
        <v xml:space="preserve"> 0 to 10 years</v>
      </c>
    </row>
    <row r="1128" spans="3:3" x14ac:dyDescent="0.3">
      <c r="C1128" t="str">
        <f>_xlfn.IFS(A1127&gt; 30," 30+ years",A1127&gt;20," 21 to 30 years ",A1127&gt;10,"  11 to 20 years ",A1127&gt;=0," 0 to 10 years")</f>
        <v xml:space="preserve"> 0 to 10 years</v>
      </c>
    </row>
    <row r="1129" spans="3:3" x14ac:dyDescent="0.3">
      <c r="C1129" t="str">
        <f>_xlfn.IFS(A1128&gt; 30," 30+ years",A1128&gt;20," 21 to 30 years ",A1128&gt;10,"  11 to 20 years ",A1128&gt;=0," 0 to 10 years")</f>
        <v xml:space="preserve"> 0 to 10 years</v>
      </c>
    </row>
    <row r="1130" spans="3:3" x14ac:dyDescent="0.3">
      <c r="C1130" t="str">
        <f>_xlfn.IFS(A1129&gt; 30," 30+ years",A1129&gt;20," 21 to 30 years ",A1129&gt;10,"  11 to 20 years ",A1129&gt;=0," 0 to 10 years")</f>
        <v xml:space="preserve"> 0 to 10 years</v>
      </c>
    </row>
    <row r="1131" spans="3:3" x14ac:dyDescent="0.3">
      <c r="C1131" t="str">
        <f>_xlfn.IFS(A1130&gt; 30," 30+ years",A1130&gt;20," 21 to 30 years ",A1130&gt;10,"  11 to 20 years ",A1130&gt;=0," 0 to 10 years")</f>
        <v xml:space="preserve"> 0 to 10 years</v>
      </c>
    </row>
    <row r="1132" spans="3:3" x14ac:dyDescent="0.3">
      <c r="C1132" t="str">
        <f>_xlfn.IFS(A1131&gt; 30," 30+ years",A1131&gt;20," 21 to 30 years ",A1131&gt;10,"  11 to 20 years ",A1131&gt;=0," 0 to 10 years")</f>
        <v xml:space="preserve"> 0 to 10 years</v>
      </c>
    </row>
    <row r="1133" spans="3:3" x14ac:dyDescent="0.3">
      <c r="C1133" t="str">
        <f>_xlfn.IFS(A1132&gt; 30," 30+ years",A1132&gt;20," 21 to 30 years ",A1132&gt;10,"  11 to 20 years ",A1132&gt;=0," 0 to 10 years")</f>
        <v xml:space="preserve"> 0 to 10 years</v>
      </c>
    </row>
    <row r="1134" spans="3:3" x14ac:dyDescent="0.3">
      <c r="C1134" t="str">
        <f>_xlfn.IFS(A1133&gt; 30," 30+ years",A1133&gt;20," 21 to 30 years ",A1133&gt;10,"  11 to 20 years ",A1133&gt;=0," 0 to 10 years")</f>
        <v xml:space="preserve"> 0 to 10 years</v>
      </c>
    </row>
    <row r="1135" spans="3:3" x14ac:dyDescent="0.3">
      <c r="C1135" t="str">
        <f>_xlfn.IFS(A1134&gt; 30," 30+ years",A1134&gt;20," 21 to 30 years ",A1134&gt;10,"  11 to 20 years ",A1134&gt;=0," 0 to 10 years")</f>
        <v xml:space="preserve"> 0 to 10 years</v>
      </c>
    </row>
    <row r="1136" spans="3:3" x14ac:dyDescent="0.3">
      <c r="C1136" t="str">
        <f>_xlfn.IFS(A1135&gt; 30," 30+ years",A1135&gt;20," 21 to 30 years ",A1135&gt;10,"  11 to 20 years ",A1135&gt;=0," 0 to 10 years")</f>
        <v xml:space="preserve"> 0 to 10 years</v>
      </c>
    </row>
    <row r="1137" spans="3:3" x14ac:dyDescent="0.3">
      <c r="C1137" t="str">
        <f>_xlfn.IFS(A1136&gt; 30," 30+ years",A1136&gt;20," 21 to 30 years ",A1136&gt;10,"  11 to 20 years ",A1136&gt;=0," 0 to 10 years")</f>
        <v xml:space="preserve"> 0 to 10 years</v>
      </c>
    </row>
    <row r="1138" spans="3:3" x14ac:dyDescent="0.3">
      <c r="C1138" t="str">
        <f>_xlfn.IFS(A1137&gt; 30," 30+ years",A1137&gt;20," 21 to 30 years ",A1137&gt;10,"  11 to 20 years ",A1137&gt;=0," 0 to 10 years")</f>
        <v xml:space="preserve"> 0 to 10 years</v>
      </c>
    </row>
    <row r="1139" spans="3:3" x14ac:dyDescent="0.3">
      <c r="C1139" t="str">
        <f>_xlfn.IFS(A1138&gt; 30," 30+ years",A1138&gt;20," 21 to 30 years ",A1138&gt;10,"  11 to 20 years ",A1138&gt;=0," 0 to 10 years")</f>
        <v xml:space="preserve"> 0 to 10 years</v>
      </c>
    </row>
    <row r="1140" spans="3:3" x14ac:dyDescent="0.3">
      <c r="C1140" t="str">
        <f>_xlfn.IFS(A1139&gt; 30," 30+ years",A1139&gt;20," 21 to 30 years ",A1139&gt;10,"  11 to 20 years ",A1139&gt;=0," 0 to 10 years")</f>
        <v xml:space="preserve"> 0 to 10 years</v>
      </c>
    </row>
    <row r="1141" spans="3:3" x14ac:dyDescent="0.3">
      <c r="C1141" t="str">
        <f>_xlfn.IFS(A1140&gt; 30," 30+ years",A1140&gt;20," 21 to 30 years ",A1140&gt;10,"  11 to 20 years ",A1140&gt;=0," 0 to 10 years")</f>
        <v xml:space="preserve"> 0 to 10 years</v>
      </c>
    </row>
    <row r="1142" spans="3:3" x14ac:dyDescent="0.3">
      <c r="C1142" t="str">
        <f>_xlfn.IFS(A1141&gt; 30," 30+ years",A1141&gt;20," 21 to 30 years ",A1141&gt;10,"  11 to 20 years ",A1141&gt;=0," 0 to 10 years")</f>
        <v xml:space="preserve"> 0 to 10 years</v>
      </c>
    </row>
    <row r="1143" spans="3:3" x14ac:dyDescent="0.3">
      <c r="C1143" t="str">
        <f>_xlfn.IFS(A1142&gt; 30," 30+ years",A1142&gt;20," 21 to 30 years ",A1142&gt;10,"  11 to 20 years ",A1142&gt;=0," 0 to 10 years")</f>
        <v xml:space="preserve"> 0 to 10 years</v>
      </c>
    </row>
    <row r="1144" spans="3:3" x14ac:dyDescent="0.3">
      <c r="C1144" t="str">
        <f>_xlfn.IFS(A1143&gt; 30," 30+ years",A1143&gt;20," 21 to 30 years ",A1143&gt;10,"  11 to 20 years ",A1143&gt;=0," 0 to 10 years")</f>
        <v xml:space="preserve"> 0 to 10 years</v>
      </c>
    </row>
    <row r="1145" spans="3:3" x14ac:dyDescent="0.3">
      <c r="C1145" t="str">
        <f>_xlfn.IFS(A1144&gt; 30," 30+ years",A1144&gt;20," 21 to 30 years ",A1144&gt;10,"  11 to 20 years ",A1144&gt;=0," 0 to 10 years")</f>
        <v xml:space="preserve"> 0 to 10 years</v>
      </c>
    </row>
    <row r="1146" spans="3:3" x14ac:dyDescent="0.3">
      <c r="C1146" t="str">
        <f>_xlfn.IFS(A1145&gt; 30," 30+ years",A1145&gt;20," 21 to 30 years ",A1145&gt;10,"  11 to 20 years ",A1145&gt;=0," 0 to 10 years")</f>
        <v xml:space="preserve"> 0 to 10 years</v>
      </c>
    </row>
    <row r="1147" spans="3:3" x14ac:dyDescent="0.3">
      <c r="C1147" t="str">
        <f>_xlfn.IFS(A1146&gt; 30," 30+ years",A1146&gt;20," 21 to 30 years ",A1146&gt;10,"  11 to 20 years ",A1146&gt;=0," 0 to 10 years")</f>
        <v xml:space="preserve"> 0 to 10 years</v>
      </c>
    </row>
    <row r="1148" spans="3:3" x14ac:dyDescent="0.3">
      <c r="C1148" t="str">
        <f>_xlfn.IFS(A1147&gt; 30," 30+ years",A1147&gt;20," 21 to 30 years ",A1147&gt;10,"  11 to 20 years ",A1147&gt;=0," 0 to 10 years")</f>
        <v xml:space="preserve"> 0 to 10 years</v>
      </c>
    </row>
    <row r="1149" spans="3:3" x14ac:dyDescent="0.3">
      <c r="C1149" t="str">
        <f>_xlfn.IFS(A1148&gt; 30," 30+ years",A1148&gt;20," 21 to 30 years ",A1148&gt;10,"  11 to 20 years ",A1148&gt;=0," 0 to 10 years")</f>
        <v xml:space="preserve"> 0 to 10 years</v>
      </c>
    </row>
    <row r="1150" spans="3:3" x14ac:dyDescent="0.3">
      <c r="C1150" t="str">
        <f>_xlfn.IFS(A1149&gt; 30," 30+ years",A1149&gt;20," 21 to 30 years ",A1149&gt;10,"  11 to 20 years ",A1149&gt;=0," 0 to 10 years")</f>
        <v xml:space="preserve"> 0 to 10 years</v>
      </c>
    </row>
    <row r="1151" spans="3:3" x14ac:dyDescent="0.3">
      <c r="C1151" t="str">
        <f>_xlfn.IFS(A1150&gt; 30," 30+ years",A1150&gt;20," 21 to 30 years ",A1150&gt;10,"  11 to 20 years ",A1150&gt;=0," 0 to 10 years")</f>
        <v xml:space="preserve"> 0 to 10 years</v>
      </c>
    </row>
    <row r="1152" spans="3:3" x14ac:dyDescent="0.3">
      <c r="C1152" t="str">
        <f>_xlfn.IFS(A1151&gt; 30," 30+ years",A1151&gt;20," 21 to 30 years ",A1151&gt;10,"  11 to 20 years ",A1151&gt;=0," 0 to 10 years")</f>
        <v xml:space="preserve"> 0 to 10 years</v>
      </c>
    </row>
    <row r="1153" spans="3:3" x14ac:dyDescent="0.3">
      <c r="C1153" t="str">
        <f>_xlfn.IFS(A1152&gt; 30," 30+ years",A1152&gt;20," 21 to 30 years ",A1152&gt;10,"  11 to 20 years ",A1152&gt;=0," 0 to 10 years")</f>
        <v xml:space="preserve"> 0 to 10 years</v>
      </c>
    </row>
    <row r="1154" spans="3:3" x14ac:dyDescent="0.3">
      <c r="C1154" t="str">
        <f>_xlfn.IFS(A1153&gt; 30," 30+ years",A1153&gt;20," 21 to 30 years ",A1153&gt;10,"  11 to 20 years ",A1153&gt;=0," 0 to 10 years")</f>
        <v xml:space="preserve"> 0 to 10 years</v>
      </c>
    </row>
    <row r="1155" spans="3:3" x14ac:dyDescent="0.3">
      <c r="C1155" t="str">
        <f>_xlfn.IFS(A1154&gt; 30," 30+ years",A1154&gt;20," 21 to 30 years ",A1154&gt;10,"  11 to 20 years ",A1154&gt;=0," 0 to 10 years")</f>
        <v xml:space="preserve"> 0 to 10 years</v>
      </c>
    </row>
    <row r="1156" spans="3:3" x14ac:dyDescent="0.3">
      <c r="C1156" t="str">
        <f>_xlfn.IFS(A1155&gt; 30," 30+ years",A1155&gt;20," 21 to 30 years ",A1155&gt;10,"  11 to 20 years ",A1155&gt;=0," 0 to 10 years")</f>
        <v xml:space="preserve"> 0 to 10 years</v>
      </c>
    </row>
    <row r="1157" spans="3:3" x14ac:dyDescent="0.3">
      <c r="C1157" t="str">
        <f>_xlfn.IFS(A1156&gt; 30," 30+ years",A1156&gt;20," 21 to 30 years ",A1156&gt;10,"  11 to 20 years ",A1156&gt;=0," 0 to 10 years")</f>
        <v xml:space="preserve"> 0 to 10 years</v>
      </c>
    </row>
    <row r="1158" spans="3:3" x14ac:dyDescent="0.3">
      <c r="C1158" t="str">
        <f>_xlfn.IFS(A1157&gt; 30," 30+ years",A1157&gt;20," 21 to 30 years ",A1157&gt;10,"  11 to 20 years ",A1157&gt;=0," 0 to 10 years")</f>
        <v xml:space="preserve"> 0 to 10 years</v>
      </c>
    </row>
    <row r="1159" spans="3:3" x14ac:dyDescent="0.3">
      <c r="C1159" t="str">
        <f>_xlfn.IFS(A1158&gt; 30," 30+ years",A1158&gt;20," 21 to 30 years ",A1158&gt;10,"  11 to 20 years ",A1158&gt;=0," 0 to 10 years")</f>
        <v xml:space="preserve"> 0 to 10 years</v>
      </c>
    </row>
    <row r="1160" spans="3:3" x14ac:dyDescent="0.3">
      <c r="C1160" t="str">
        <f>_xlfn.IFS(A1159&gt; 30," 30+ years",A1159&gt;20," 21 to 30 years ",A1159&gt;10,"  11 to 20 years ",A1159&gt;=0," 0 to 10 years")</f>
        <v xml:space="preserve"> 0 to 10 years</v>
      </c>
    </row>
    <row r="1161" spans="3:3" x14ac:dyDescent="0.3">
      <c r="C1161" t="str">
        <f>_xlfn.IFS(A1160&gt; 30," 30+ years",A1160&gt;20," 21 to 30 years ",A1160&gt;10,"  11 to 20 years ",A1160&gt;=0," 0 to 10 years")</f>
        <v xml:space="preserve"> 0 to 10 years</v>
      </c>
    </row>
    <row r="1162" spans="3:3" x14ac:dyDescent="0.3">
      <c r="C1162" t="str">
        <f>_xlfn.IFS(A1161&gt; 30," 30+ years",A1161&gt;20," 21 to 30 years ",A1161&gt;10,"  11 to 20 years ",A1161&gt;=0," 0 to 10 years")</f>
        <v xml:space="preserve"> 0 to 10 years</v>
      </c>
    </row>
    <row r="1163" spans="3:3" x14ac:dyDescent="0.3">
      <c r="C1163" t="str">
        <f>_xlfn.IFS(A1162&gt; 30," 30+ years",A1162&gt;20," 21 to 30 years ",A1162&gt;10,"  11 to 20 years ",A1162&gt;=0," 0 to 10 years")</f>
        <v xml:space="preserve"> 0 to 10 years</v>
      </c>
    </row>
    <row r="1164" spans="3:3" x14ac:dyDescent="0.3">
      <c r="C1164" t="str">
        <f>_xlfn.IFS(A1163&gt; 30," 30+ years",A1163&gt;20," 21 to 30 years ",A1163&gt;10,"  11 to 20 years ",A1163&gt;=0," 0 to 10 years")</f>
        <v xml:space="preserve"> 0 to 10 years</v>
      </c>
    </row>
    <row r="1165" spans="3:3" x14ac:dyDescent="0.3">
      <c r="C1165" t="str">
        <f>_xlfn.IFS(A1164&gt; 30," 30+ years",A1164&gt;20," 21 to 30 years ",A1164&gt;10,"  11 to 20 years ",A1164&gt;=0," 0 to 10 years")</f>
        <v xml:space="preserve"> 0 to 10 years</v>
      </c>
    </row>
    <row r="1166" spans="3:3" x14ac:dyDescent="0.3">
      <c r="C1166" t="str">
        <f>_xlfn.IFS(A1165&gt; 30," 30+ years",A1165&gt;20," 21 to 30 years ",A1165&gt;10,"  11 to 20 years ",A1165&gt;=0," 0 to 10 years")</f>
        <v xml:space="preserve"> 0 to 10 years</v>
      </c>
    </row>
    <row r="1167" spans="3:3" x14ac:dyDescent="0.3">
      <c r="C1167" t="str">
        <f>_xlfn.IFS(A1166&gt; 30," 30+ years",A1166&gt;20," 21 to 30 years ",A1166&gt;10,"  11 to 20 years ",A1166&gt;=0," 0 to 10 years")</f>
        <v xml:space="preserve"> 0 to 10 years</v>
      </c>
    </row>
    <row r="1168" spans="3:3" x14ac:dyDescent="0.3">
      <c r="C1168" t="str">
        <f>_xlfn.IFS(A1167&gt; 30," 30+ years",A1167&gt;20," 21 to 30 years ",A1167&gt;10,"  11 to 20 years ",A1167&gt;=0," 0 to 10 years")</f>
        <v xml:space="preserve"> 0 to 10 years</v>
      </c>
    </row>
    <row r="1169" spans="3:3" x14ac:dyDescent="0.3">
      <c r="C1169" t="str">
        <f>_xlfn.IFS(A1168&gt; 30," 30+ years",A1168&gt;20," 21 to 30 years ",A1168&gt;10,"  11 to 20 years ",A1168&gt;=0," 0 to 10 years")</f>
        <v xml:space="preserve"> 0 to 10 years</v>
      </c>
    </row>
    <row r="1170" spans="3:3" x14ac:dyDescent="0.3">
      <c r="C1170" t="str">
        <f>_xlfn.IFS(A1169&gt; 30," 30+ years",A1169&gt;20," 21 to 30 years ",A1169&gt;10,"  11 to 20 years ",A1169&gt;=0," 0 to 10 years")</f>
        <v xml:space="preserve"> 0 to 10 years</v>
      </c>
    </row>
    <row r="1171" spans="3:3" x14ac:dyDescent="0.3">
      <c r="C1171" t="str">
        <f>_xlfn.IFS(A1170&gt; 30," 30+ years",A1170&gt;20," 21 to 30 years ",A1170&gt;10,"  11 to 20 years ",A1170&gt;=0," 0 to 10 years")</f>
        <v xml:space="preserve"> 0 to 10 years</v>
      </c>
    </row>
    <row r="1172" spans="3:3" x14ac:dyDescent="0.3">
      <c r="C1172" t="str">
        <f>_xlfn.IFS(A1171&gt; 30," 30+ years",A1171&gt;20," 21 to 30 years ",A1171&gt;10,"  11 to 20 years ",A1171&gt;=0," 0 to 10 years")</f>
        <v xml:space="preserve"> 0 to 10 years</v>
      </c>
    </row>
    <row r="1173" spans="3:3" x14ac:dyDescent="0.3">
      <c r="C1173" t="str">
        <f>_xlfn.IFS(A1172&gt; 30," 30+ years",A1172&gt;20," 21 to 30 years ",A1172&gt;10,"  11 to 20 years ",A1172&gt;=0," 0 to 10 years")</f>
        <v xml:space="preserve"> 0 to 10 years</v>
      </c>
    </row>
    <row r="1174" spans="3:3" x14ac:dyDescent="0.3">
      <c r="C1174" t="str">
        <f>_xlfn.IFS(A1173&gt; 30," 30+ years",A1173&gt;20," 21 to 30 years ",A1173&gt;10,"  11 to 20 years ",A1173&gt;=0," 0 to 10 years")</f>
        <v xml:space="preserve"> 0 to 10 years</v>
      </c>
    </row>
    <row r="1175" spans="3:3" x14ac:dyDescent="0.3">
      <c r="C1175" t="str">
        <f>_xlfn.IFS(A1174&gt; 30," 30+ years",A1174&gt;20," 21 to 30 years ",A1174&gt;10,"  11 to 20 years ",A1174&gt;=0," 0 to 10 years")</f>
        <v xml:space="preserve"> 0 to 10 years</v>
      </c>
    </row>
    <row r="1176" spans="3:3" x14ac:dyDescent="0.3">
      <c r="C1176" t="str">
        <f>_xlfn.IFS(A1175&gt; 30," 30+ years",A1175&gt;20," 21 to 30 years ",A1175&gt;10,"  11 to 20 years ",A1175&gt;=0," 0 to 10 years")</f>
        <v xml:space="preserve"> 0 to 10 years</v>
      </c>
    </row>
    <row r="1177" spans="3:3" x14ac:dyDescent="0.3">
      <c r="C1177" t="str">
        <f>_xlfn.IFS(A1176&gt; 30," 30+ years",A1176&gt;20," 21 to 30 years ",A1176&gt;10,"  11 to 20 years ",A1176&gt;=0," 0 to 10 years")</f>
        <v xml:space="preserve"> 0 to 10 years</v>
      </c>
    </row>
    <row r="1178" spans="3:3" x14ac:dyDescent="0.3">
      <c r="C1178" t="str">
        <f>_xlfn.IFS(A1177&gt; 30," 30+ years",A1177&gt;20," 21 to 30 years ",A1177&gt;10,"  11 to 20 years ",A1177&gt;=0," 0 to 10 years")</f>
        <v xml:space="preserve"> 0 to 10 years</v>
      </c>
    </row>
    <row r="1179" spans="3:3" x14ac:dyDescent="0.3">
      <c r="C1179" t="str">
        <f>_xlfn.IFS(A1178&gt; 30," 30+ years",A1178&gt;20," 21 to 30 years ",A1178&gt;10,"  11 to 20 years ",A1178&gt;=0," 0 to 10 years")</f>
        <v xml:space="preserve"> 0 to 10 years</v>
      </c>
    </row>
    <row r="1180" spans="3:3" x14ac:dyDescent="0.3">
      <c r="C1180" t="str">
        <f>_xlfn.IFS(A1179&gt; 30," 30+ years",A1179&gt;20," 21 to 30 years ",A1179&gt;10,"  11 to 20 years ",A1179&gt;=0," 0 to 10 years")</f>
        <v xml:space="preserve"> 0 to 10 years</v>
      </c>
    </row>
    <row r="1181" spans="3:3" x14ac:dyDescent="0.3">
      <c r="C1181" t="str">
        <f>_xlfn.IFS(A1180&gt; 30," 30+ years",A1180&gt;20," 21 to 30 years ",A1180&gt;10,"  11 to 20 years ",A1180&gt;=0," 0 to 10 years")</f>
        <v xml:space="preserve"> 0 to 10 years</v>
      </c>
    </row>
    <row r="1182" spans="3:3" x14ac:dyDescent="0.3">
      <c r="C1182" t="str">
        <f>_xlfn.IFS(A1181&gt; 30," 30+ years",A1181&gt;20," 21 to 30 years ",A1181&gt;10,"  11 to 20 years ",A1181&gt;=0," 0 to 10 years")</f>
        <v xml:space="preserve"> 0 to 10 years</v>
      </c>
    </row>
    <row r="1183" spans="3:3" x14ac:dyDescent="0.3">
      <c r="C1183" t="str">
        <f>_xlfn.IFS(A1182&gt; 30," 30+ years",A1182&gt;20," 21 to 30 years ",A1182&gt;10,"  11 to 20 years ",A1182&gt;=0," 0 to 10 years")</f>
        <v xml:space="preserve"> 0 to 10 years</v>
      </c>
    </row>
    <row r="1184" spans="3:3" x14ac:dyDescent="0.3">
      <c r="C1184" t="str">
        <f>_xlfn.IFS(A1183&gt; 30," 30+ years",A1183&gt;20," 21 to 30 years ",A1183&gt;10,"  11 to 20 years ",A1183&gt;=0," 0 to 10 years")</f>
        <v xml:space="preserve"> 0 to 10 years</v>
      </c>
    </row>
    <row r="1185" spans="3:3" x14ac:dyDescent="0.3">
      <c r="C1185" t="str">
        <f>_xlfn.IFS(A1184&gt; 30," 30+ years",A1184&gt;20," 21 to 30 years ",A1184&gt;10,"  11 to 20 years ",A1184&gt;=0," 0 to 10 years")</f>
        <v xml:space="preserve"> 0 to 10 years</v>
      </c>
    </row>
    <row r="1186" spans="3:3" x14ac:dyDescent="0.3">
      <c r="C1186" t="str">
        <f>_xlfn.IFS(A1185&gt; 30," 30+ years",A1185&gt;20," 21 to 30 years ",A1185&gt;10,"  11 to 20 years ",A1185&gt;=0," 0 to 10 years")</f>
        <v xml:space="preserve"> 0 to 10 years</v>
      </c>
    </row>
    <row r="1187" spans="3:3" x14ac:dyDescent="0.3">
      <c r="C1187" t="str">
        <f>_xlfn.IFS(A1186&gt; 30," 30+ years",A1186&gt;20," 21 to 30 years ",A1186&gt;10,"  11 to 20 years ",A1186&gt;=0," 0 to 10 years")</f>
        <v xml:space="preserve"> 0 to 10 years</v>
      </c>
    </row>
    <row r="1188" spans="3:3" x14ac:dyDescent="0.3">
      <c r="C1188" t="str">
        <f>_xlfn.IFS(A1187&gt; 30," 30+ years",A1187&gt;20," 21 to 30 years ",A1187&gt;10,"  11 to 20 years ",A1187&gt;=0," 0 to 10 years")</f>
        <v xml:space="preserve"> 0 to 10 years</v>
      </c>
    </row>
    <row r="1189" spans="3:3" x14ac:dyDescent="0.3">
      <c r="C1189" t="str">
        <f>_xlfn.IFS(A1188&gt; 30," 30+ years",A1188&gt;20," 21 to 30 years ",A1188&gt;10,"  11 to 20 years ",A1188&gt;=0," 0 to 10 years")</f>
        <v xml:space="preserve"> 0 to 10 years</v>
      </c>
    </row>
    <row r="1190" spans="3:3" x14ac:dyDescent="0.3">
      <c r="C1190" t="str">
        <f>_xlfn.IFS(A1189&gt; 30," 30+ years",A1189&gt;20," 21 to 30 years ",A1189&gt;10,"  11 to 20 years ",A1189&gt;=0," 0 to 10 years")</f>
        <v xml:space="preserve"> 0 to 10 years</v>
      </c>
    </row>
    <row r="1191" spans="3:3" x14ac:dyDescent="0.3">
      <c r="C1191" t="str">
        <f>_xlfn.IFS(A1190&gt; 30," 30+ years",A1190&gt;20," 21 to 30 years ",A1190&gt;10,"  11 to 20 years ",A1190&gt;=0," 0 to 10 years")</f>
        <v xml:space="preserve"> 0 to 10 years</v>
      </c>
    </row>
    <row r="1192" spans="3:3" x14ac:dyDescent="0.3">
      <c r="C1192" t="str">
        <f>_xlfn.IFS(A1191&gt; 30," 30+ years",A1191&gt;20," 21 to 30 years ",A1191&gt;10,"  11 to 20 years ",A1191&gt;=0," 0 to 10 years")</f>
        <v xml:space="preserve"> 0 to 10 years</v>
      </c>
    </row>
    <row r="1193" spans="3:3" x14ac:dyDescent="0.3">
      <c r="C1193" t="str">
        <f>_xlfn.IFS(A1192&gt; 30," 30+ years",A1192&gt;20," 21 to 30 years ",A1192&gt;10,"  11 to 20 years ",A1192&gt;=0," 0 to 10 years")</f>
        <v xml:space="preserve"> 0 to 10 years</v>
      </c>
    </row>
    <row r="1194" spans="3:3" x14ac:dyDescent="0.3">
      <c r="C1194" t="str">
        <f>_xlfn.IFS(A1193&gt; 30," 30+ years",A1193&gt;20," 21 to 30 years ",A1193&gt;10,"  11 to 20 years ",A1193&gt;=0," 0 to 10 years")</f>
        <v xml:space="preserve"> 0 to 10 years</v>
      </c>
    </row>
    <row r="1195" spans="3:3" x14ac:dyDescent="0.3">
      <c r="C1195" t="str">
        <f>_xlfn.IFS(A1194&gt; 30," 30+ years",A1194&gt;20," 21 to 30 years ",A1194&gt;10,"  11 to 20 years ",A1194&gt;=0," 0 to 10 years")</f>
        <v xml:space="preserve"> 0 to 10 years</v>
      </c>
    </row>
    <row r="1196" spans="3:3" x14ac:dyDescent="0.3">
      <c r="C1196" t="str">
        <f>_xlfn.IFS(A1195&gt; 30," 30+ years",A1195&gt;20," 21 to 30 years ",A1195&gt;10,"  11 to 20 years ",A1195&gt;=0," 0 to 10 years")</f>
        <v xml:space="preserve"> 0 to 10 years</v>
      </c>
    </row>
    <row r="1197" spans="3:3" x14ac:dyDescent="0.3">
      <c r="C1197" t="str">
        <f>_xlfn.IFS(A1196&gt; 30," 30+ years",A1196&gt;20," 21 to 30 years ",A1196&gt;10,"  11 to 20 years ",A1196&gt;=0," 0 to 10 years")</f>
        <v xml:space="preserve"> 0 to 10 years</v>
      </c>
    </row>
    <row r="1198" spans="3:3" x14ac:dyDescent="0.3">
      <c r="C1198" t="str">
        <f>_xlfn.IFS(A1197&gt; 30," 30+ years",A1197&gt;20," 21 to 30 years ",A1197&gt;10,"  11 to 20 years ",A1197&gt;=0," 0 to 10 years")</f>
        <v xml:space="preserve"> 0 to 10 years</v>
      </c>
    </row>
    <row r="1199" spans="3:3" x14ac:dyDescent="0.3">
      <c r="C1199" t="str">
        <f>_xlfn.IFS(A1198&gt; 30," 30+ years",A1198&gt;20," 21 to 30 years ",A1198&gt;10,"  11 to 20 years ",A1198&gt;=0," 0 to 10 years")</f>
        <v xml:space="preserve"> 0 to 10 years</v>
      </c>
    </row>
    <row r="1200" spans="3:3" x14ac:dyDescent="0.3">
      <c r="C1200" t="str">
        <f>_xlfn.IFS(A1199&gt; 30," 30+ years",A1199&gt;20," 21 to 30 years ",A1199&gt;10,"  11 to 20 years ",A1199&gt;=0," 0 to 10 years")</f>
        <v xml:space="preserve"> 0 to 10 years</v>
      </c>
    </row>
    <row r="1201" spans="3:3" x14ac:dyDescent="0.3">
      <c r="C1201" t="str">
        <f>_xlfn.IFS(A1200&gt; 30," 30+ years",A1200&gt;20," 21 to 30 years ",A1200&gt;10,"  11 to 20 years ",A1200&gt;=0," 0 to 10 years")</f>
        <v xml:space="preserve"> 0 to 10 years</v>
      </c>
    </row>
    <row r="1202" spans="3:3" x14ac:dyDescent="0.3">
      <c r="C1202" t="str">
        <f>_xlfn.IFS(A1201&gt; 30," 30+ years",A1201&gt;20," 21 to 30 years ",A1201&gt;10,"  11 to 20 years ",A1201&gt;=0," 0 to 10 years")</f>
        <v xml:space="preserve"> 0 to 10 years</v>
      </c>
    </row>
    <row r="1203" spans="3:3" x14ac:dyDescent="0.3">
      <c r="C1203" t="str">
        <f>_xlfn.IFS(A1202&gt; 30," 30+ years",A1202&gt;20," 21 to 30 years ",A1202&gt;10,"  11 to 20 years ",A1202&gt;=0," 0 to 10 years")</f>
        <v xml:space="preserve"> 0 to 10 years</v>
      </c>
    </row>
    <row r="1204" spans="3:3" x14ac:dyDescent="0.3">
      <c r="C1204" t="str">
        <f>_xlfn.IFS(A1203&gt; 30," 30+ years",A1203&gt;20," 21 to 30 years ",A1203&gt;10,"  11 to 20 years ",A1203&gt;=0," 0 to 10 years")</f>
        <v xml:space="preserve"> 0 to 10 years</v>
      </c>
    </row>
    <row r="1205" spans="3:3" x14ac:dyDescent="0.3">
      <c r="C1205" t="str">
        <f>_xlfn.IFS(A1204&gt; 30," 30+ years",A1204&gt;20," 21 to 30 years ",A1204&gt;10,"  11 to 20 years ",A1204&gt;=0," 0 to 10 years")</f>
        <v xml:space="preserve"> 0 to 10 years</v>
      </c>
    </row>
    <row r="1206" spans="3:3" x14ac:dyDescent="0.3">
      <c r="C1206" t="str">
        <f>_xlfn.IFS(A1205&gt; 30," 30+ years",A1205&gt;20," 21 to 30 years ",A1205&gt;10,"  11 to 20 years ",A1205&gt;=0," 0 to 10 years")</f>
        <v xml:space="preserve"> 0 to 10 years</v>
      </c>
    </row>
    <row r="1207" spans="3:3" x14ac:dyDescent="0.3">
      <c r="C1207" t="str">
        <f>_xlfn.IFS(A1206&gt; 30," 30+ years",A1206&gt;20," 21 to 30 years ",A1206&gt;10,"  11 to 20 years ",A1206&gt;=0," 0 to 10 years")</f>
        <v xml:space="preserve"> 0 to 10 years</v>
      </c>
    </row>
    <row r="1208" spans="3:3" x14ac:dyDescent="0.3">
      <c r="C1208" t="str">
        <f>_xlfn.IFS(A1207&gt; 30," 30+ years",A1207&gt;20," 21 to 30 years ",A1207&gt;10,"  11 to 20 years ",A1207&gt;=0," 0 to 10 years")</f>
        <v xml:space="preserve"> 0 to 10 years</v>
      </c>
    </row>
    <row r="1209" spans="3:3" x14ac:dyDescent="0.3">
      <c r="C1209" t="str">
        <f>_xlfn.IFS(A1208&gt; 30," 30+ years",A1208&gt;20," 21 to 30 years ",A1208&gt;10,"  11 to 20 years ",A1208&gt;=0," 0 to 10 years")</f>
        <v xml:space="preserve"> 0 to 10 years</v>
      </c>
    </row>
    <row r="1210" spans="3:3" x14ac:dyDescent="0.3">
      <c r="C1210" t="str">
        <f>_xlfn.IFS(A1209&gt; 30," 30+ years",A1209&gt;20," 21 to 30 years ",A1209&gt;10,"  11 to 20 years ",A1209&gt;=0," 0 to 10 years")</f>
        <v xml:space="preserve"> 0 to 10 years</v>
      </c>
    </row>
    <row r="1211" spans="3:3" x14ac:dyDescent="0.3">
      <c r="C1211" t="str">
        <f>_xlfn.IFS(A1210&gt; 30," 30+ years",A1210&gt;20," 21 to 30 years ",A1210&gt;10,"  11 to 20 years ",A1210&gt;=0," 0 to 10 years")</f>
        <v xml:space="preserve"> 0 to 10 years</v>
      </c>
    </row>
    <row r="1212" spans="3:3" x14ac:dyDescent="0.3">
      <c r="C1212" t="str">
        <f>_xlfn.IFS(A1211&gt; 30," 30+ years",A1211&gt;20," 21 to 30 years ",A1211&gt;10,"  11 to 20 years ",A1211&gt;=0," 0 to 10 years")</f>
        <v xml:space="preserve"> 0 to 10 years</v>
      </c>
    </row>
    <row r="1213" spans="3:3" x14ac:dyDescent="0.3">
      <c r="C1213" t="str">
        <f>_xlfn.IFS(A1212&gt; 30," 30+ years",A1212&gt;20," 21 to 30 years ",A1212&gt;10,"  11 to 20 years ",A1212&gt;=0," 0 to 10 years")</f>
        <v xml:space="preserve"> 0 to 10 years</v>
      </c>
    </row>
    <row r="1214" spans="3:3" x14ac:dyDescent="0.3">
      <c r="C1214" t="str">
        <f>_xlfn.IFS(A1213&gt; 30," 30+ years",A1213&gt;20," 21 to 30 years ",A1213&gt;10,"  11 to 20 years ",A1213&gt;=0," 0 to 10 years")</f>
        <v xml:space="preserve"> 0 to 10 years</v>
      </c>
    </row>
    <row r="1215" spans="3:3" x14ac:dyDescent="0.3">
      <c r="C1215" t="str">
        <f>_xlfn.IFS(A1214&gt; 30," 30+ years",A1214&gt;20," 21 to 30 years ",A1214&gt;10,"  11 to 20 years ",A1214&gt;=0," 0 to 10 years")</f>
        <v xml:space="preserve"> 0 to 10 years</v>
      </c>
    </row>
    <row r="1216" spans="3:3" x14ac:dyDescent="0.3">
      <c r="C1216" t="str">
        <f>_xlfn.IFS(A1215&gt; 30," 30+ years",A1215&gt;20," 21 to 30 years ",A1215&gt;10,"  11 to 20 years ",A1215&gt;=0," 0 to 10 years")</f>
        <v xml:space="preserve"> 0 to 10 years</v>
      </c>
    </row>
    <row r="1217" spans="3:3" x14ac:dyDescent="0.3">
      <c r="C1217" t="str">
        <f>_xlfn.IFS(A1216&gt; 30," 30+ years",A1216&gt;20," 21 to 30 years ",A1216&gt;10,"  11 to 20 years ",A1216&gt;=0," 0 to 10 years")</f>
        <v xml:space="preserve"> 0 to 10 years</v>
      </c>
    </row>
    <row r="1218" spans="3:3" x14ac:dyDescent="0.3">
      <c r="C1218" t="str">
        <f>_xlfn.IFS(A1217&gt; 30," 30+ years",A1217&gt;20," 21 to 30 years ",A1217&gt;10,"  11 to 20 years ",A1217&gt;=0," 0 to 10 years")</f>
        <v xml:space="preserve"> 0 to 10 years</v>
      </c>
    </row>
    <row r="1219" spans="3:3" x14ac:dyDescent="0.3">
      <c r="C1219" t="str">
        <f>_xlfn.IFS(A1218&gt; 30," 30+ years",A1218&gt;20," 21 to 30 years ",A1218&gt;10,"  11 to 20 years ",A1218&gt;=0," 0 to 10 years")</f>
        <v xml:space="preserve"> 0 to 10 years</v>
      </c>
    </row>
    <row r="1220" spans="3:3" x14ac:dyDescent="0.3">
      <c r="C1220" t="str">
        <f>_xlfn.IFS(A1219&gt; 30," 30+ years",A1219&gt;20," 21 to 30 years ",A1219&gt;10,"  11 to 20 years ",A1219&gt;=0," 0 to 10 years")</f>
        <v xml:space="preserve"> 0 to 10 years</v>
      </c>
    </row>
    <row r="1221" spans="3:3" x14ac:dyDescent="0.3">
      <c r="C1221" t="str">
        <f>_xlfn.IFS(A1220&gt; 30," 30+ years",A1220&gt;20," 21 to 30 years ",A1220&gt;10,"  11 to 20 years ",A1220&gt;=0," 0 to 10 years")</f>
        <v xml:space="preserve"> 0 to 10 years</v>
      </c>
    </row>
    <row r="1222" spans="3:3" x14ac:dyDescent="0.3">
      <c r="C1222" t="str">
        <f>_xlfn.IFS(A1221&gt; 30," 30+ years",A1221&gt;20," 21 to 30 years ",A1221&gt;10,"  11 to 20 years ",A1221&gt;=0," 0 to 10 years")</f>
        <v xml:space="preserve"> 0 to 10 years</v>
      </c>
    </row>
    <row r="1223" spans="3:3" x14ac:dyDescent="0.3">
      <c r="C1223" t="str">
        <f>_xlfn.IFS(A1222&gt; 30," 30+ years",A1222&gt;20," 21 to 30 years ",A1222&gt;10,"  11 to 20 years ",A1222&gt;=0," 0 to 10 years")</f>
        <v xml:space="preserve"> 0 to 10 years</v>
      </c>
    </row>
    <row r="1224" spans="3:3" x14ac:dyDescent="0.3">
      <c r="C1224" t="str">
        <f>_xlfn.IFS(A1223&gt; 30," 30+ years",A1223&gt;20," 21 to 30 years ",A1223&gt;10,"  11 to 20 years ",A1223&gt;=0," 0 to 10 years")</f>
        <v xml:space="preserve"> 0 to 10 years</v>
      </c>
    </row>
    <row r="1225" spans="3:3" x14ac:dyDescent="0.3">
      <c r="C1225" t="str">
        <f>_xlfn.IFS(A1224&gt; 30," 30+ years",A1224&gt;20," 21 to 30 years ",A1224&gt;10,"  11 to 20 years ",A1224&gt;=0," 0 to 10 years")</f>
        <v xml:space="preserve"> 0 to 10 years</v>
      </c>
    </row>
    <row r="1226" spans="3:3" x14ac:dyDescent="0.3">
      <c r="C1226" t="str">
        <f>_xlfn.IFS(A1225&gt; 30," 30+ years",A1225&gt;20," 21 to 30 years ",A1225&gt;10,"  11 to 20 years ",A1225&gt;=0," 0 to 10 years")</f>
        <v xml:space="preserve"> 0 to 10 years</v>
      </c>
    </row>
    <row r="1227" spans="3:3" x14ac:dyDescent="0.3">
      <c r="C1227" t="str">
        <f>_xlfn.IFS(A1226&gt; 30," 30+ years",A1226&gt;20," 21 to 30 years ",A1226&gt;10,"  11 to 20 years ",A1226&gt;=0," 0 to 10 years")</f>
        <v xml:space="preserve"> 0 to 10 years</v>
      </c>
    </row>
    <row r="1228" spans="3:3" x14ac:dyDescent="0.3">
      <c r="C1228" t="str">
        <f>_xlfn.IFS(A1227&gt; 30," 30+ years",A1227&gt;20," 21 to 30 years ",A1227&gt;10,"  11 to 20 years ",A1227&gt;=0," 0 to 10 years")</f>
        <v xml:space="preserve"> 0 to 10 years</v>
      </c>
    </row>
    <row r="1229" spans="3:3" x14ac:dyDescent="0.3">
      <c r="C1229" t="str">
        <f>_xlfn.IFS(A1228&gt; 30," 30+ years",A1228&gt;20," 21 to 30 years ",A1228&gt;10,"  11 to 20 years ",A1228&gt;=0," 0 to 10 years")</f>
        <v xml:space="preserve"> 0 to 10 years</v>
      </c>
    </row>
    <row r="1230" spans="3:3" x14ac:dyDescent="0.3">
      <c r="C1230" t="str">
        <f>_xlfn.IFS(A1229&gt; 30," 30+ years",A1229&gt;20," 21 to 30 years ",A1229&gt;10,"  11 to 20 years ",A1229&gt;=0," 0 to 10 years")</f>
        <v xml:space="preserve"> 0 to 10 years</v>
      </c>
    </row>
    <row r="1231" spans="3:3" x14ac:dyDescent="0.3">
      <c r="C1231" t="str">
        <f>_xlfn.IFS(A1230&gt; 30," 30+ years",A1230&gt;20," 21 to 30 years ",A1230&gt;10,"  11 to 20 years ",A1230&gt;=0," 0 to 10 years")</f>
        <v xml:space="preserve"> 0 to 10 years</v>
      </c>
    </row>
    <row r="1232" spans="3:3" x14ac:dyDescent="0.3">
      <c r="C1232" t="str">
        <f>_xlfn.IFS(A1231&gt; 30," 30+ years",A1231&gt;20," 21 to 30 years ",A1231&gt;10,"  11 to 20 years ",A1231&gt;=0," 0 to 10 years")</f>
        <v xml:space="preserve"> 0 to 10 years</v>
      </c>
    </row>
    <row r="1233" spans="3:3" x14ac:dyDescent="0.3">
      <c r="C1233" t="str">
        <f>_xlfn.IFS(A1232&gt; 30," 30+ years",A1232&gt;20," 21 to 30 years ",A1232&gt;10,"  11 to 20 years ",A1232&gt;=0," 0 to 10 years")</f>
        <v xml:space="preserve"> 0 to 10 years</v>
      </c>
    </row>
    <row r="1234" spans="3:3" x14ac:dyDescent="0.3">
      <c r="C1234" t="str">
        <f>_xlfn.IFS(A1233&gt; 30," 30+ years",A1233&gt;20," 21 to 30 years ",A1233&gt;10,"  11 to 20 years ",A1233&gt;=0," 0 to 10 years")</f>
        <v xml:space="preserve"> 0 to 10 years</v>
      </c>
    </row>
    <row r="1235" spans="3:3" x14ac:dyDescent="0.3">
      <c r="C1235" t="str">
        <f>_xlfn.IFS(A1234&gt; 30," 30+ years",A1234&gt;20," 21 to 30 years ",A1234&gt;10,"  11 to 20 years ",A1234&gt;=0," 0 to 10 years")</f>
        <v xml:space="preserve"> 0 to 10 years</v>
      </c>
    </row>
    <row r="1236" spans="3:3" x14ac:dyDescent="0.3">
      <c r="C1236" t="str">
        <f>_xlfn.IFS(A1235&gt; 30," 30+ years",A1235&gt;20," 21 to 30 years ",A1235&gt;10,"  11 to 20 years ",A1235&gt;=0," 0 to 10 years")</f>
        <v xml:space="preserve"> 0 to 10 years</v>
      </c>
    </row>
    <row r="1237" spans="3:3" x14ac:dyDescent="0.3">
      <c r="C1237" t="str">
        <f>_xlfn.IFS(A1236&gt; 30," 30+ years",A1236&gt;20," 21 to 30 years ",A1236&gt;10,"  11 to 20 years ",A1236&gt;=0," 0 to 10 years")</f>
        <v xml:space="preserve"> 0 to 10 years</v>
      </c>
    </row>
    <row r="1238" spans="3:3" x14ac:dyDescent="0.3">
      <c r="C1238" t="str">
        <f>_xlfn.IFS(A1237&gt; 30," 30+ years",A1237&gt;20," 21 to 30 years ",A1237&gt;10,"  11 to 20 years ",A1237&gt;=0," 0 to 10 years")</f>
        <v xml:space="preserve"> 0 to 10 years</v>
      </c>
    </row>
    <row r="1239" spans="3:3" x14ac:dyDescent="0.3">
      <c r="C1239" t="str">
        <f>_xlfn.IFS(A1238&gt; 30," 30+ years",A1238&gt;20," 21 to 30 years ",A1238&gt;10,"  11 to 20 years ",A1238&gt;=0," 0 to 10 years")</f>
        <v xml:space="preserve"> 0 to 10 years</v>
      </c>
    </row>
    <row r="1240" spans="3:3" x14ac:dyDescent="0.3">
      <c r="C1240" t="str">
        <f>_xlfn.IFS(A1239&gt; 30," 30+ years",A1239&gt;20," 21 to 30 years ",A1239&gt;10,"  11 to 20 years ",A1239&gt;=0," 0 to 10 years")</f>
        <v xml:space="preserve"> 0 to 10 years</v>
      </c>
    </row>
    <row r="1241" spans="3:3" x14ac:dyDescent="0.3">
      <c r="C1241" t="str">
        <f>_xlfn.IFS(A1240&gt; 30," 30+ years",A1240&gt;20," 21 to 30 years ",A1240&gt;10,"  11 to 20 years ",A1240&gt;=0," 0 to 10 years")</f>
        <v xml:space="preserve"> 0 to 10 years</v>
      </c>
    </row>
    <row r="1242" spans="3:3" x14ac:dyDescent="0.3">
      <c r="C1242" t="str">
        <f>_xlfn.IFS(A1241&gt; 30," 30+ years",A1241&gt;20," 21 to 30 years ",A1241&gt;10,"  11 to 20 years ",A1241&gt;=0," 0 to 10 years")</f>
        <v xml:space="preserve"> 0 to 10 years</v>
      </c>
    </row>
    <row r="1243" spans="3:3" x14ac:dyDescent="0.3">
      <c r="C1243" t="str">
        <f>_xlfn.IFS(A1242&gt; 30," 30+ years",A1242&gt;20," 21 to 30 years ",A1242&gt;10,"  11 to 20 years ",A1242&gt;=0," 0 to 10 years")</f>
        <v xml:space="preserve"> 0 to 10 years</v>
      </c>
    </row>
    <row r="1244" spans="3:3" x14ac:dyDescent="0.3">
      <c r="C1244" t="str">
        <f>_xlfn.IFS(A1243&gt; 30," 30+ years",A1243&gt;20," 21 to 30 years ",A1243&gt;10,"  11 to 20 years ",A1243&gt;=0," 0 to 10 years")</f>
        <v xml:space="preserve"> 0 to 10 years</v>
      </c>
    </row>
    <row r="1245" spans="3:3" x14ac:dyDescent="0.3">
      <c r="C1245" t="str">
        <f>_xlfn.IFS(A1244&gt; 30," 30+ years",A1244&gt;20," 21 to 30 years ",A1244&gt;10,"  11 to 20 years ",A1244&gt;=0," 0 to 10 years")</f>
        <v xml:space="preserve"> 0 to 10 years</v>
      </c>
    </row>
    <row r="1246" spans="3:3" x14ac:dyDescent="0.3">
      <c r="C1246" t="str">
        <f>_xlfn.IFS(A1245&gt; 30," 30+ years",A1245&gt;20," 21 to 30 years ",A1245&gt;10,"  11 to 20 years ",A1245&gt;=0," 0 to 10 years")</f>
        <v xml:space="preserve"> 0 to 10 years</v>
      </c>
    </row>
    <row r="1247" spans="3:3" x14ac:dyDescent="0.3">
      <c r="C1247" t="str">
        <f>_xlfn.IFS(A1246&gt; 30," 30+ years",A1246&gt;20," 21 to 30 years ",A1246&gt;10,"  11 to 20 years ",A1246&gt;=0," 0 to 10 years")</f>
        <v xml:space="preserve"> 0 to 10 years</v>
      </c>
    </row>
    <row r="1248" spans="3:3" x14ac:dyDescent="0.3">
      <c r="C1248" t="str">
        <f>_xlfn.IFS(A1247&gt; 30," 30+ years",A1247&gt;20," 21 to 30 years ",A1247&gt;10,"  11 to 20 years ",A1247&gt;=0," 0 to 10 years")</f>
        <v xml:space="preserve"> 0 to 10 years</v>
      </c>
    </row>
    <row r="1249" spans="3:3" x14ac:dyDescent="0.3">
      <c r="C1249" t="str">
        <f>_xlfn.IFS(A1248&gt; 30," 30+ years",A1248&gt;20," 21 to 30 years ",A1248&gt;10,"  11 to 20 years ",A1248&gt;=0," 0 to 10 years")</f>
        <v xml:space="preserve"> 0 to 10 years</v>
      </c>
    </row>
    <row r="1250" spans="3:3" x14ac:dyDescent="0.3">
      <c r="C1250" t="str">
        <f>_xlfn.IFS(A1249&gt; 30," 30+ years",A1249&gt;20," 21 to 30 years ",A1249&gt;10,"  11 to 20 years ",A1249&gt;=0," 0 to 10 years")</f>
        <v xml:space="preserve"> 0 to 10 years</v>
      </c>
    </row>
    <row r="1251" spans="3:3" x14ac:dyDescent="0.3">
      <c r="C1251" t="str">
        <f>_xlfn.IFS(A1250&gt; 30," 30+ years",A1250&gt;20," 21 to 30 years ",A1250&gt;10,"  11 to 20 years ",A1250&gt;=0," 0 to 10 years")</f>
        <v xml:space="preserve"> 0 to 10 years</v>
      </c>
    </row>
    <row r="1252" spans="3:3" x14ac:dyDescent="0.3">
      <c r="C1252" t="str">
        <f>_xlfn.IFS(A1251&gt; 30," 30+ years",A1251&gt;20," 21 to 30 years ",A1251&gt;10,"  11 to 20 years ",A1251&gt;=0," 0 to 10 years")</f>
        <v xml:space="preserve"> 0 to 10 years</v>
      </c>
    </row>
    <row r="1253" spans="3:3" x14ac:dyDescent="0.3">
      <c r="C1253" t="str">
        <f>_xlfn.IFS(A1252&gt; 30," 30+ years",A1252&gt;20," 21 to 30 years ",A1252&gt;10,"  11 to 20 years ",A1252&gt;=0," 0 to 10 years")</f>
        <v xml:space="preserve"> 0 to 10 years</v>
      </c>
    </row>
    <row r="1254" spans="3:3" x14ac:dyDescent="0.3">
      <c r="C1254" t="str">
        <f>_xlfn.IFS(A1253&gt; 30," 30+ years",A1253&gt;20," 21 to 30 years ",A1253&gt;10,"  11 to 20 years ",A1253&gt;=0," 0 to 10 years")</f>
        <v xml:space="preserve"> 0 to 10 years</v>
      </c>
    </row>
    <row r="1255" spans="3:3" x14ac:dyDescent="0.3">
      <c r="C1255" t="str">
        <f>_xlfn.IFS(A1254&gt; 30," 30+ years",A1254&gt;20," 21 to 30 years ",A1254&gt;10,"  11 to 20 years ",A1254&gt;=0," 0 to 10 years")</f>
        <v xml:space="preserve"> 0 to 10 years</v>
      </c>
    </row>
    <row r="1256" spans="3:3" x14ac:dyDescent="0.3">
      <c r="C1256" t="str">
        <f>_xlfn.IFS(A1255&gt; 30," 30+ years",A1255&gt;20," 21 to 30 years ",A1255&gt;10,"  11 to 20 years ",A1255&gt;=0," 0 to 10 years")</f>
        <v xml:space="preserve"> 0 to 10 years</v>
      </c>
    </row>
    <row r="1257" spans="3:3" x14ac:dyDescent="0.3">
      <c r="C1257" t="str">
        <f>_xlfn.IFS(A1256&gt; 30," 30+ years",A1256&gt;20," 21 to 30 years ",A1256&gt;10,"  11 to 20 years ",A1256&gt;=0," 0 to 10 years")</f>
        <v xml:space="preserve"> 0 to 10 years</v>
      </c>
    </row>
    <row r="1258" spans="3:3" x14ac:dyDescent="0.3">
      <c r="C1258" t="str">
        <f>_xlfn.IFS(A1257&gt; 30," 30+ years",A1257&gt;20," 21 to 30 years ",A1257&gt;10,"  11 to 20 years ",A1257&gt;=0," 0 to 10 years")</f>
        <v xml:space="preserve"> 0 to 10 years</v>
      </c>
    </row>
    <row r="1259" spans="3:3" x14ac:dyDescent="0.3">
      <c r="C1259" t="str">
        <f>_xlfn.IFS(A1258&gt; 30," 30+ years",A1258&gt;20," 21 to 30 years ",A1258&gt;10,"  11 to 20 years ",A1258&gt;=0," 0 to 10 years")</f>
        <v xml:space="preserve"> 0 to 10 years</v>
      </c>
    </row>
    <row r="1260" spans="3:3" x14ac:dyDescent="0.3">
      <c r="C1260" t="str">
        <f>_xlfn.IFS(A1259&gt; 30," 30+ years",A1259&gt;20," 21 to 30 years ",A1259&gt;10,"  11 to 20 years ",A1259&gt;=0," 0 to 10 years")</f>
        <v xml:space="preserve"> 0 to 10 years</v>
      </c>
    </row>
    <row r="1261" spans="3:3" x14ac:dyDescent="0.3">
      <c r="C1261" t="str">
        <f>_xlfn.IFS(A1260&gt; 30," 30+ years",A1260&gt;20," 21 to 30 years ",A1260&gt;10,"  11 to 20 years ",A1260&gt;=0," 0 to 10 years")</f>
        <v xml:space="preserve"> 0 to 10 years</v>
      </c>
    </row>
    <row r="1262" spans="3:3" x14ac:dyDescent="0.3">
      <c r="C1262" t="str">
        <f>_xlfn.IFS(A1261&gt; 30," 30+ years",A1261&gt;20," 21 to 30 years ",A1261&gt;10,"  11 to 20 years ",A1261&gt;=0," 0 to 10 years")</f>
        <v xml:space="preserve"> 0 to 10 years</v>
      </c>
    </row>
    <row r="1263" spans="3:3" x14ac:dyDescent="0.3">
      <c r="C1263" t="str">
        <f>_xlfn.IFS(A1262&gt; 30," 30+ years",A1262&gt;20," 21 to 30 years ",A1262&gt;10,"  11 to 20 years ",A1262&gt;=0," 0 to 10 years")</f>
        <v xml:space="preserve"> 0 to 10 years</v>
      </c>
    </row>
    <row r="1264" spans="3:3" x14ac:dyDescent="0.3">
      <c r="C1264" t="str">
        <f>_xlfn.IFS(A1263&gt; 30," 30+ years",A1263&gt;20," 21 to 30 years ",A1263&gt;10,"  11 to 20 years ",A1263&gt;=0," 0 to 10 years")</f>
        <v xml:space="preserve"> 0 to 10 years</v>
      </c>
    </row>
    <row r="1265" spans="3:3" x14ac:dyDescent="0.3">
      <c r="C1265" t="str">
        <f>_xlfn.IFS(A1264&gt; 30," 30+ years",A1264&gt;20," 21 to 30 years ",A1264&gt;10,"  11 to 20 years ",A1264&gt;=0," 0 to 10 years")</f>
        <v xml:space="preserve"> 0 to 10 years</v>
      </c>
    </row>
    <row r="1266" spans="3:3" x14ac:dyDescent="0.3">
      <c r="C1266" t="str">
        <f>_xlfn.IFS(A1265&gt; 30," 30+ years",A1265&gt;20," 21 to 30 years ",A1265&gt;10,"  11 to 20 years ",A1265&gt;=0," 0 to 10 years")</f>
        <v xml:space="preserve"> 0 to 10 years</v>
      </c>
    </row>
    <row r="1267" spans="3:3" x14ac:dyDescent="0.3">
      <c r="C1267" t="str">
        <f>_xlfn.IFS(A1266&gt; 30," 30+ years",A1266&gt;20," 21 to 30 years ",A1266&gt;10,"  11 to 20 years ",A1266&gt;=0," 0 to 10 years")</f>
        <v xml:space="preserve"> 0 to 10 years</v>
      </c>
    </row>
    <row r="1268" spans="3:3" x14ac:dyDescent="0.3">
      <c r="C1268" t="str">
        <f>_xlfn.IFS(A1267&gt; 30," 30+ years",A1267&gt;20," 21 to 30 years ",A1267&gt;10,"  11 to 20 years ",A1267&gt;=0," 0 to 10 years")</f>
        <v xml:space="preserve"> 0 to 10 years</v>
      </c>
    </row>
    <row r="1269" spans="3:3" x14ac:dyDescent="0.3">
      <c r="C1269" t="str">
        <f>_xlfn.IFS(A1268&gt; 30," 30+ years",A1268&gt;20," 21 to 30 years ",A1268&gt;10,"  11 to 20 years ",A1268&gt;=0," 0 to 10 years")</f>
        <v xml:space="preserve"> 0 to 10 years</v>
      </c>
    </row>
    <row r="1270" spans="3:3" x14ac:dyDescent="0.3">
      <c r="C1270" t="str">
        <f>_xlfn.IFS(A1269&gt; 30," 30+ years",A1269&gt;20," 21 to 30 years ",A1269&gt;10,"  11 to 20 years ",A1269&gt;=0," 0 to 10 years")</f>
        <v xml:space="preserve"> 0 to 10 years</v>
      </c>
    </row>
    <row r="1271" spans="3:3" x14ac:dyDescent="0.3">
      <c r="C1271" t="str">
        <f>_xlfn.IFS(A1270&gt; 30," 30+ years",A1270&gt;20," 21 to 30 years ",A1270&gt;10,"  11 to 20 years ",A1270&gt;=0," 0 to 10 years")</f>
        <v xml:space="preserve"> 0 to 10 years</v>
      </c>
    </row>
    <row r="1272" spans="3:3" x14ac:dyDescent="0.3">
      <c r="C1272" t="str">
        <f>_xlfn.IFS(A1271&gt; 30," 30+ years",A1271&gt;20," 21 to 30 years ",A1271&gt;10,"  11 to 20 years ",A1271&gt;=0," 0 to 10 years")</f>
        <v xml:space="preserve"> 0 to 10 years</v>
      </c>
    </row>
    <row r="1273" spans="3:3" x14ac:dyDescent="0.3">
      <c r="C1273" t="str">
        <f>_xlfn.IFS(A1272&gt; 30," 30+ years",A1272&gt;20," 21 to 30 years ",A1272&gt;10,"  11 to 20 years ",A1272&gt;=0," 0 to 10 years")</f>
        <v xml:space="preserve"> 0 to 10 years</v>
      </c>
    </row>
    <row r="1274" spans="3:3" x14ac:dyDescent="0.3">
      <c r="C1274" t="str">
        <f>_xlfn.IFS(A1273&gt; 30," 30+ years",A1273&gt;20," 21 to 30 years ",A1273&gt;10,"  11 to 20 years ",A1273&gt;=0," 0 to 10 years")</f>
        <v xml:space="preserve"> 0 to 10 years</v>
      </c>
    </row>
    <row r="1275" spans="3:3" x14ac:dyDescent="0.3">
      <c r="C1275" t="str">
        <f>_xlfn.IFS(A1274&gt; 30," 30+ years",A1274&gt;20," 21 to 30 years ",A1274&gt;10,"  11 to 20 years ",A1274&gt;=0," 0 to 10 years")</f>
        <v xml:space="preserve"> 0 to 10 years</v>
      </c>
    </row>
    <row r="1276" spans="3:3" x14ac:dyDescent="0.3">
      <c r="C1276" t="str">
        <f>_xlfn.IFS(A1275&gt; 30," 30+ years",A1275&gt;20," 21 to 30 years ",A1275&gt;10,"  11 to 20 years ",A1275&gt;=0," 0 to 10 years")</f>
        <v xml:space="preserve"> 0 to 10 years</v>
      </c>
    </row>
    <row r="1277" spans="3:3" x14ac:dyDescent="0.3">
      <c r="C1277" t="str">
        <f>_xlfn.IFS(A1276&gt; 30," 30+ years",A1276&gt;20," 21 to 30 years ",A1276&gt;10,"  11 to 20 years ",A1276&gt;=0," 0 to 10 years")</f>
        <v xml:space="preserve"> 0 to 10 years</v>
      </c>
    </row>
    <row r="1278" spans="3:3" x14ac:dyDescent="0.3">
      <c r="C1278" t="str">
        <f>_xlfn.IFS(A1277&gt; 30," 30+ years",A1277&gt;20," 21 to 30 years ",A1277&gt;10,"  11 to 20 years ",A1277&gt;=0," 0 to 10 years")</f>
        <v xml:space="preserve"> 0 to 10 years</v>
      </c>
    </row>
    <row r="1279" spans="3:3" x14ac:dyDescent="0.3">
      <c r="C1279" t="str">
        <f>_xlfn.IFS(A1278&gt; 30," 30+ years",A1278&gt;20," 21 to 30 years ",A1278&gt;10,"  11 to 20 years ",A1278&gt;=0," 0 to 10 years")</f>
        <v xml:space="preserve"> 0 to 10 years</v>
      </c>
    </row>
    <row r="1280" spans="3:3" x14ac:dyDescent="0.3">
      <c r="C1280" t="str">
        <f>_xlfn.IFS(A1279&gt; 30," 30+ years",A1279&gt;20," 21 to 30 years ",A1279&gt;10,"  11 to 20 years ",A1279&gt;=0," 0 to 10 years")</f>
        <v xml:space="preserve"> 0 to 10 years</v>
      </c>
    </row>
    <row r="1281" spans="3:3" x14ac:dyDescent="0.3">
      <c r="C1281" t="str">
        <f>_xlfn.IFS(A1280&gt; 30," 30+ years",A1280&gt;20," 21 to 30 years ",A1280&gt;10,"  11 to 20 years ",A1280&gt;=0," 0 to 10 years")</f>
        <v xml:space="preserve"> 0 to 10 years</v>
      </c>
    </row>
    <row r="1282" spans="3:3" x14ac:dyDescent="0.3">
      <c r="C1282" t="str">
        <f>_xlfn.IFS(A1281&gt; 30," 30+ years",A1281&gt;20," 21 to 30 years ",A1281&gt;10,"  11 to 20 years ",A1281&gt;=0," 0 to 10 years")</f>
        <v xml:space="preserve"> 0 to 10 years</v>
      </c>
    </row>
    <row r="1283" spans="3:3" x14ac:dyDescent="0.3">
      <c r="C1283" t="str">
        <f>_xlfn.IFS(A1282&gt; 30," 30+ years",A1282&gt;20," 21 to 30 years ",A1282&gt;10,"  11 to 20 years ",A1282&gt;=0," 0 to 10 years")</f>
        <v xml:space="preserve"> 0 to 10 years</v>
      </c>
    </row>
    <row r="1284" spans="3:3" x14ac:dyDescent="0.3">
      <c r="C1284" t="str">
        <f>_xlfn.IFS(A1283&gt; 30," 30+ years",A1283&gt;20," 21 to 30 years ",A1283&gt;10,"  11 to 20 years ",A1283&gt;=0," 0 to 10 years")</f>
        <v xml:space="preserve"> 0 to 10 years</v>
      </c>
    </row>
    <row r="1285" spans="3:3" x14ac:dyDescent="0.3">
      <c r="C1285" t="str">
        <f>_xlfn.IFS(A1284&gt; 30," 30+ years",A1284&gt;20," 21 to 30 years ",A1284&gt;10,"  11 to 20 years ",A1284&gt;=0," 0 to 10 years")</f>
        <v xml:space="preserve"> 0 to 10 years</v>
      </c>
    </row>
    <row r="1286" spans="3:3" x14ac:dyDescent="0.3">
      <c r="C1286" t="str">
        <f>_xlfn.IFS(A1285&gt; 30," 30+ years",A1285&gt;20," 21 to 30 years ",A1285&gt;10,"  11 to 20 years ",A1285&gt;=0," 0 to 10 years")</f>
        <v xml:space="preserve"> 0 to 10 years</v>
      </c>
    </row>
    <row r="1287" spans="3:3" x14ac:dyDescent="0.3">
      <c r="C1287" t="str">
        <f>_xlfn.IFS(A1286&gt; 30," 30+ years",A1286&gt;20," 21 to 30 years ",A1286&gt;10,"  11 to 20 years ",A1286&gt;=0," 0 to 10 years")</f>
        <v xml:space="preserve"> 0 to 10 years</v>
      </c>
    </row>
    <row r="1288" spans="3:3" x14ac:dyDescent="0.3">
      <c r="C1288" t="str">
        <f>_xlfn.IFS(A1287&gt; 30," 30+ years",A1287&gt;20," 21 to 30 years ",A1287&gt;10,"  11 to 20 years ",A1287&gt;=0," 0 to 10 years")</f>
        <v xml:space="preserve"> 0 to 10 years</v>
      </c>
    </row>
    <row r="1289" spans="3:3" x14ac:dyDescent="0.3">
      <c r="C1289" t="str">
        <f>_xlfn.IFS(A1288&gt; 30," 30+ years",A1288&gt;20," 21 to 30 years ",A1288&gt;10,"  11 to 20 years ",A1288&gt;=0," 0 to 10 years")</f>
        <v xml:space="preserve"> 0 to 10 years</v>
      </c>
    </row>
    <row r="1290" spans="3:3" x14ac:dyDescent="0.3">
      <c r="C1290" t="str">
        <f>_xlfn.IFS(A1289&gt; 30," 30+ years",A1289&gt;20," 21 to 30 years ",A1289&gt;10,"  11 to 20 years ",A1289&gt;=0," 0 to 10 years")</f>
        <v xml:space="preserve"> 0 to 10 years</v>
      </c>
    </row>
    <row r="1291" spans="3:3" x14ac:dyDescent="0.3">
      <c r="C1291" t="str">
        <f>_xlfn.IFS(A1290&gt; 30," 30+ years",A1290&gt;20," 21 to 30 years ",A1290&gt;10,"  11 to 20 years ",A1290&gt;=0," 0 to 10 years")</f>
        <v xml:space="preserve"> 0 to 10 years</v>
      </c>
    </row>
    <row r="1292" spans="3:3" x14ac:dyDescent="0.3">
      <c r="C1292" t="str">
        <f>_xlfn.IFS(A1291&gt; 30," 30+ years",A1291&gt;20," 21 to 30 years ",A1291&gt;10,"  11 to 20 years ",A1291&gt;=0," 0 to 10 years")</f>
        <v xml:space="preserve"> 0 to 10 years</v>
      </c>
    </row>
    <row r="1293" spans="3:3" x14ac:dyDescent="0.3">
      <c r="C1293" t="str">
        <f>_xlfn.IFS(A1292&gt; 30," 30+ years",A1292&gt;20," 21 to 30 years ",A1292&gt;10,"  11 to 20 years ",A1292&gt;=0," 0 to 10 years")</f>
        <v xml:space="preserve"> 0 to 10 years</v>
      </c>
    </row>
    <row r="1294" spans="3:3" x14ac:dyDescent="0.3">
      <c r="C1294" t="str">
        <f>_xlfn.IFS(A1293&gt; 30," 30+ years",A1293&gt;20," 21 to 30 years ",A1293&gt;10,"  11 to 20 years ",A1293&gt;=0," 0 to 10 years")</f>
        <v xml:space="preserve"> 0 to 10 years</v>
      </c>
    </row>
    <row r="1295" spans="3:3" x14ac:dyDescent="0.3">
      <c r="C1295" t="str">
        <f>_xlfn.IFS(A1294&gt; 30," 30+ years",A1294&gt;20," 21 to 30 years ",A1294&gt;10,"  11 to 20 years ",A1294&gt;=0," 0 to 10 years")</f>
        <v xml:space="preserve"> 0 to 10 years</v>
      </c>
    </row>
    <row r="1296" spans="3:3" x14ac:dyDescent="0.3">
      <c r="C1296" t="str">
        <f>_xlfn.IFS(A1295&gt; 30," 30+ years",A1295&gt;20," 21 to 30 years ",A1295&gt;10,"  11 to 20 years ",A1295&gt;=0," 0 to 10 years")</f>
        <v xml:space="preserve"> 0 to 10 years</v>
      </c>
    </row>
    <row r="1297" spans="3:3" x14ac:dyDescent="0.3">
      <c r="C1297" t="str">
        <f>_xlfn.IFS(A1296&gt; 30," 30+ years",A1296&gt;20," 21 to 30 years ",A1296&gt;10,"  11 to 20 years ",A1296&gt;=0," 0 to 10 years")</f>
        <v xml:space="preserve"> 0 to 10 years</v>
      </c>
    </row>
    <row r="1298" spans="3:3" x14ac:dyDescent="0.3">
      <c r="C1298" t="str">
        <f>_xlfn.IFS(A1297&gt; 30," 30+ years",A1297&gt;20," 21 to 30 years ",A1297&gt;10,"  11 to 20 years ",A1297&gt;=0," 0 to 10 years")</f>
        <v xml:space="preserve"> 0 to 10 years</v>
      </c>
    </row>
    <row r="1299" spans="3:3" x14ac:dyDescent="0.3">
      <c r="C1299" t="str">
        <f>_xlfn.IFS(A1298&gt; 30," 30+ years",A1298&gt;20," 21 to 30 years ",A1298&gt;10,"  11 to 20 years ",A1298&gt;=0," 0 to 10 years")</f>
        <v xml:space="preserve"> 0 to 10 years</v>
      </c>
    </row>
    <row r="1300" spans="3:3" x14ac:dyDescent="0.3">
      <c r="C1300" t="str">
        <f>_xlfn.IFS(A1299&gt; 30," 30+ years",A1299&gt;20," 21 to 30 years ",A1299&gt;10,"  11 to 20 years ",A1299&gt;=0," 0 to 10 years")</f>
        <v xml:space="preserve"> 0 to 10 years</v>
      </c>
    </row>
    <row r="1301" spans="3:3" x14ac:dyDescent="0.3">
      <c r="C1301" t="str">
        <f>_xlfn.IFS(A1300&gt; 30," 30+ years",A1300&gt;20," 21 to 30 years ",A1300&gt;10,"  11 to 20 years ",A1300&gt;=0," 0 to 10 years")</f>
        <v xml:space="preserve"> 0 to 10 years</v>
      </c>
    </row>
    <row r="1302" spans="3:3" x14ac:dyDescent="0.3">
      <c r="C1302" t="str">
        <f>_xlfn.IFS(A1301&gt; 30," 30+ years",A1301&gt;20," 21 to 30 years ",A1301&gt;10,"  11 to 20 years ",A1301&gt;=0," 0 to 10 years")</f>
        <v xml:space="preserve"> 0 to 10 years</v>
      </c>
    </row>
    <row r="1303" spans="3:3" x14ac:dyDescent="0.3">
      <c r="C1303" t="str">
        <f>_xlfn.IFS(A1302&gt; 30," 30+ years",A1302&gt;20," 21 to 30 years ",A1302&gt;10,"  11 to 20 years ",A1302&gt;=0," 0 to 10 years")</f>
        <v xml:space="preserve"> 0 to 10 years</v>
      </c>
    </row>
    <row r="1304" spans="3:3" x14ac:dyDescent="0.3">
      <c r="C1304" t="str">
        <f>_xlfn.IFS(A1303&gt; 30," 30+ years",A1303&gt;20," 21 to 30 years ",A1303&gt;10,"  11 to 20 years ",A1303&gt;=0," 0 to 10 years")</f>
        <v xml:space="preserve"> 0 to 10 years</v>
      </c>
    </row>
    <row r="1305" spans="3:3" x14ac:dyDescent="0.3">
      <c r="C1305" t="str">
        <f>_xlfn.IFS(A1304&gt; 30," 30+ years",A1304&gt;20," 21 to 30 years ",A1304&gt;10,"  11 to 20 years ",A1304&gt;=0," 0 to 10 years")</f>
        <v xml:space="preserve"> 0 to 10 years</v>
      </c>
    </row>
    <row r="1306" spans="3:3" x14ac:dyDescent="0.3">
      <c r="C1306" t="str">
        <f>_xlfn.IFS(A1305&gt; 30," 30+ years",A1305&gt;20," 21 to 30 years ",A1305&gt;10,"  11 to 20 years ",A1305&gt;=0," 0 to 10 years")</f>
        <v xml:space="preserve"> 0 to 10 years</v>
      </c>
    </row>
    <row r="1307" spans="3:3" x14ac:dyDescent="0.3">
      <c r="C1307" t="str">
        <f>_xlfn.IFS(A1306&gt; 30," 30+ years",A1306&gt;20," 21 to 30 years ",A1306&gt;10,"  11 to 20 years ",A1306&gt;=0," 0 to 10 years")</f>
        <v xml:space="preserve"> 0 to 10 years</v>
      </c>
    </row>
    <row r="1308" spans="3:3" x14ac:dyDescent="0.3">
      <c r="C1308" t="str">
        <f>_xlfn.IFS(A1307&gt; 30," 30+ years",A1307&gt;20," 21 to 30 years ",A1307&gt;10,"  11 to 20 years ",A1307&gt;=0," 0 to 10 years")</f>
        <v xml:space="preserve"> 0 to 10 years</v>
      </c>
    </row>
    <row r="1309" spans="3:3" x14ac:dyDescent="0.3">
      <c r="C1309" t="str">
        <f>_xlfn.IFS(A1308&gt; 30," 30+ years",A1308&gt;20," 21 to 30 years ",A1308&gt;10,"  11 to 20 years ",A1308&gt;=0," 0 to 10 years")</f>
        <v xml:space="preserve"> 0 to 10 years</v>
      </c>
    </row>
    <row r="1310" spans="3:3" x14ac:dyDescent="0.3">
      <c r="C1310" t="str">
        <f>_xlfn.IFS(A1309&gt; 30," 30+ years",A1309&gt;20," 21 to 30 years ",A1309&gt;10,"  11 to 20 years ",A1309&gt;=0," 0 to 10 years")</f>
        <v xml:space="preserve"> 0 to 10 years</v>
      </c>
    </row>
    <row r="1311" spans="3:3" x14ac:dyDescent="0.3">
      <c r="C1311" t="str">
        <f>_xlfn.IFS(A1310&gt; 30," 30+ years",A1310&gt;20," 21 to 30 years ",A1310&gt;10,"  11 to 20 years ",A1310&gt;=0," 0 to 10 years")</f>
        <v xml:space="preserve"> 0 to 10 years</v>
      </c>
    </row>
    <row r="1312" spans="3:3" x14ac:dyDescent="0.3">
      <c r="C1312" t="str">
        <f>_xlfn.IFS(A1311&gt; 30," 30+ years",A1311&gt;20," 21 to 30 years ",A1311&gt;10,"  11 to 20 years ",A1311&gt;=0," 0 to 10 years")</f>
        <v xml:space="preserve"> 0 to 10 years</v>
      </c>
    </row>
    <row r="1313" spans="3:3" x14ac:dyDescent="0.3">
      <c r="C1313" t="str">
        <f>_xlfn.IFS(A1312&gt; 30," 30+ years",A1312&gt;20," 21 to 30 years ",A1312&gt;10,"  11 to 20 years ",A1312&gt;=0," 0 to 10 years")</f>
        <v xml:space="preserve"> 0 to 10 years</v>
      </c>
    </row>
    <row r="1314" spans="3:3" x14ac:dyDescent="0.3">
      <c r="C1314" t="str">
        <f>_xlfn.IFS(A1313&gt; 30," 30+ years",A1313&gt;20," 21 to 30 years ",A1313&gt;10,"  11 to 20 years ",A1313&gt;=0," 0 to 10 years")</f>
        <v xml:space="preserve"> 0 to 10 years</v>
      </c>
    </row>
    <row r="1315" spans="3:3" x14ac:dyDescent="0.3">
      <c r="C1315" t="str">
        <f>_xlfn.IFS(A1314&gt; 30," 30+ years",A1314&gt;20," 21 to 30 years ",A1314&gt;10,"  11 to 20 years ",A1314&gt;=0," 0 to 10 years")</f>
        <v xml:space="preserve"> 0 to 10 years</v>
      </c>
    </row>
    <row r="1316" spans="3:3" x14ac:dyDescent="0.3">
      <c r="C1316" t="str">
        <f>_xlfn.IFS(A1315&gt; 30," 30+ years",A1315&gt;20," 21 to 30 years ",A1315&gt;10,"  11 to 20 years ",A1315&gt;=0," 0 to 10 years")</f>
        <v xml:space="preserve"> 0 to 10 years</v>
      </c>
    </row>
    <row r="1317" spans="3:3" x14ac:dyDescent="0.3">
      <c r="C1317" t="str">
        <f>_xlfn.IFS(A1316&gt; 30," 30+ years",A1316&gt;20," 21 to 30 years ",A1316&gt;10,"  11 to 20 years ",A1316&gt;=0," 0 to 10 years")</f>
        <v xml:space="preserve"> 0 to 10 years</v>
      </c>
    </row>
    <row r="1318" spans="3:3" x14ac:dyDescent="0.3">
      <c r="C1318" t="str">
        <f>_xlfn.IFS(A1317&gt; 30," 30+ years",A1317&gt;20," 21 to 30 years ",A1317&gt;10,"  11 to 20 years ",A1317&gt;=0," 0 to 10 years")</f>
        <v xml:space="preserve"> 0 to 10 years</v>
      </c>
    </row>
    <row r="1319" spans="3:3" x14ac:dyDescent="0.3">
      <c r="C1319" t="str">
        <f>_xlfn.IFS(A1318&gt; 30," 30+ years",A1318&gt;20," 21 to 30 years ",A1318&gt;10,"  11 to 20 years ",A1318&gt;=0," 0 to 10 years")</f>
        <v xml:space="preserve"> 0 to 10 years</v>
      </c>
    </row>
    <row r="1320" spans="3:3" x14ac:dyDescent="0.3">
      <c r="C1320" t="str">
        <f>_xlfn.IFS(A1319&gt; 30," 30+ years",A1319&gt;20," 21 to 30 years ",A1319&gt;10,"  11 to 20 years ",A1319&gt;=0," 0 to 10 years")</f>
        <v xml:space="preserve"> 0 to 10 years</v>
      </c>
    </row>
    <row r="1321" spans="3:3" x14ac:dyDescent="0.3">
      <c r="C1321" t="str">
        <f>_xlfn.IFS(A1320&gt; 30," 30+ years",A1320&gt;20," 21 to 30 years ",A1320&gt;10,"  11 to 20 years ",A1320&gt;=0," 0 to 10 years")</f>
        <v xml:space="preserve"> 0 to 10 years</v>
      </c>
    </row>
    <row r="1322" spans="3:3" x14ac:dyDescent="0.3">
      <c r="C1322" t="str">
        <f>_xlfn.IFS(A1321&gt; 30," 30+ years",A1321&gt;20," 21 to 30 years ",A1321&gt;10,"  11 to 20 years ",A1321&gt;=0," 0 to 10 years")</f>
        <v xml:space="preserve"> 0 to 10 years</v>
      </c>
    </row>
    <row r="1323" spans="3:3" x14ac:dyDescent="0.3">
      <c r="C1323" t="str">
        <f>_xlfn.IFS(A1322&gt; 30," 30+ years",A1322&gt;20," 21 to 30 years ",A1322&gt;10,"  11 to 20 years ",A1322&gt;=0," 0 to 10 years")</f>
        <v xml:space="preserve"> 0 to 10 years</v>
      </c>
    </row>
    <row r="1324" spans="3:3" x14ac:dyDescent="0.3">
      <c r="C1324" t="str">
        <f>_xlfn.IFS(A1323&gt; 30," 30+ years",A1323&gt;20," 21 to 30 years ",A1323&gt;10,"  11 to 20 years ",A1323&gt;=0," 0 to 10 years")</f>
        <v xml:space="preserve"> 0 to 10 years</v>
      </c>
    </row>
    <row r="1325" spans="3:3" x14ac:dyDescent="0.3">
      <c r="C1325" t="str">
        <f>_xlfn.IFS(A1324&gt; 30," 30+ years",A1324&gt;20," 21 to 30 years ",A1324&gt;10,"  11 to 20 years ",A1324&gt;=0," 0 to 10 years")</f>
        <v xml:space="preserve"> 0 to 10 years</v>
      </c>
    </row>
    <row r="1326" spans="3:3" x14ac:dyDescent="0.3">
      <c r="C1326" t="str">
        <f>_xlfn.IFS(A1325&gt; 30," 30+ years",A1325&gt;20," 21 to 30 years ",A1325&gt;10,"  11 to 20 years ",A1325&gt;=0," 0 to 10 years")</f>
        <v xml:space="preserve"> 0 to 10 years</v>
      </c>
    </row>
    <row r="1327" spans="3:3" x14ac:dyDescent="0.3">
      <c r="C1327" t="str">
        <f>_xlfn.IFS(A1326&gt; 30," 30+ years",A1326&gt;20," 21 to 30 years ",A1326&gt;10,"  11 to 20 years ",A1326&gt;=0," 0 to 10 years")</f>
        <v xml:space="preserve"> 0 to 10 years</v>
      </c>
    </row>
    <row r="1328" spans="3:3" x14ac:dyDescent="0.3">
      <c r="C1328" t="str">
        <f>_xlfn.IFS(A1327&gt; 30," 30+ years",A1327&gt;20," 21 to 30 years ",A1327&gt;10,"  11 to 20 years ",A1327&gt;=0," 0 to 10 years")</f>
        <v xml:space="preserve"> 0 to 10 years</v>
      </c>
    </row>
    <row r="1329" spans="3:3" x14ac:dyDescent="0.3">
      <c r="C1329" t="str">
        <f>_xlfn.IFS(A1328&gt; 30," 30+ years",A1328&gt;20," 21 to 30 years ",A1328&gt;10,"  11 to 20 years ",A1328&gt;=0," 0 to 10 years")</f>
        <v xml:space="preserve"> 0 to 10 years</v>
      </c>
    </row>
    <row r="1330" spans="3:3" x14ac:dyDescent="0.3">
      <c r="C1330" t="str">
        <f>_xlfn.IFS(A1329&gt; 30," 30+ years",A1329&gt;20," 21 to 30 years ",A1329&gt;10,"  11 to 20 years ",A1329&gt;=0," 0 to 10 years")</f>
        <v xml:space="preserve"> 0 to 10 years</v>
      </c>
    </row>
    <row r="1331" spans="3:3" x14ac:dyDescent="0.3">
      <c r="C1331" t="str">
        <f>_xlfn.IFS(A1330&gt; 30," 30+ years",A1330&gt;20," 21 to 30 years ",A1330&gt;10,"  11 to 20 years ",A1330&gt;=0," 0 to 10 years")</f>
        <v xml:space="preserve"> 0 to 10 years</v>
      </c>
    </row>
    <row r="1332" spans="3:3" x14ac:dyDescent="0.3">
      <c r="C1332" t="str">
        <f>_xlfn.IFS(A1331&gt; 30," 30+ years",A1331&gt;20," 21 to 30 years ",A1331&gt;10,"  11 to 20 years ",A1331&gt;=0," 0 to 10 years")</f>
        <v xml:space="preserve"> 0 to 10 years</v>
      </c>
    </row>
    <row r="1333" spans="3:3" x14ac:dyDescent="0.3">
      <c r="C1333" t="str">
        <f>_xlfn.IFS(A1332&gt; 30," 30+ years",A1332&gt;20," 21 to 30 years ",A1332&gt;10,"  11 to 20 years ",A1332&gt;=0," 0 to 10 years")</f>
        <v xml:space="preserve"> 0 to 10 years</v>
      </c>
    </row>
    <row r="1334" spans="3:3" x14ac:dyDescent="0.3">
      <c r="C1334" t="str">
        <f>_xlfn.IFS(A1333&gt; 30," 30+ years",A1333&gt;20," 21 to 30 years ",A1333&gt;10,"  11 to 20 years ",A1333&gt;=0," 0 to 10 years")</f>
        <v xml:space="preserve"> 0 to 10 years</v>
      </c>
    </row>
    <row r="1335" spans="3:3" x14ac:dyDescent="0.3">
      <c r="C1335" t="str">
        <f>_xlfn.IFS(A1334&gt; 30," 30+ years",A1334&gt;20," 21 to 30 years ",A1334&gt;10,"  11 to 20 years ",A1334&gt;=0," 0 to 10 years")</f>
        <v xml:space="preserve"> 0 to 10 years</v>
      </c>
    </row>
    <row r="1336" spans="3:3" x14ac:dyDescent="0.3">
      <c r="C1336" t="str">
        <f>_xlfn.IFS(A1335&gt; 30," 30+ years",A1335&gt;20," 21 to 30 years ",A1335&gt;10,"  11 to 20 years ",A1335&gt;=0," 0 to 10 years")</f>
        <v xml:space="preserve"> 0 to 10 years</v>
      </c>
    </row>
    <row r="1337" spans="3:3" x14ac:dyDescent="0.3">
      <c r="C1337" t="str">
        <f>_xlfn.IFS(A1336&gt; 30," 30+ years",A1336&gt;20," 21 to 30 years ",A1336&gt;10,"  11 to 20 years ",A1336&gt;=0," 0 to 10 years")</f>
        <v xml:space="preserve"> 0 to 10 years</v>
      </c>
    </row>
    <row r="1338" spans="3:3" x14ac:dyDescent="0.3">
      <c r="C1338" t="str">
        <f>_xlfn.IFS(A1337&gt; 30," 30+ years",A1337&gt;20," 21 to 30 years ",A1337&gt;10,"  11 to 20 years ",A1337&gt;=0," 0 to 10 years")</f>
        <v xml:space="preserve"> 0 to 10 years</v>
      </c>
    </row>
    <row r="1339" spans="3:3" x14ac:dyDescent="0.3">
      <c r="C1339" t="str">
        <f>_xlfn.IFS(A1338&gt; 30," 30+ years",A1338&gt;20," 21 to 30 years ",A1338&gt;10,"  11 to 20 years ",A1338&gt;=0," 0 to 10 years")</f>
        <v xml:space="preserve"> 0 to 10 years</v>
      </c>
    </row>
    <row r="1340" spans="3:3" x14ac:dyDescent="0.3">
      <c r="C1340" t="str">
        <f>_xlfn.IFS(A1339&gt; 30," 30+ years",A1339&gt;20," 21 to 30 years ",A1339&gt;10,"  11 to 20 years ",A1339&gt;=0," 0 to 10 years")</f>
        <v xml:space="preserve"> 0 to 10 years</v>
      </c>
    </row>
    <row r="1341" spans="3:3" x14ac:dyDescent="0.3">
      <c r="C1341" t="str">
        <f>_xlfn.IFS(A1340&gt; 30," 30+ years",A1340&gt;20," 21 to 30 years ",A1340&gt;10,"  11 to 20 years ",A1340&gt;=0," 0 to 10 years")</f>
        <v xml:space="preserve"> 0 to 10 years</v>
      </c>
    </row>
    <row r="1342" spans="3:3" x14ac:dyDescent="0.3">
      <c r="C1342" t="str">
        <f>_xlfn.IFS(A1341&gt; 30," 30+ years",A1341&gt;20," 21 to 30 years ",A1341&gt;10,"  11 to 20 years ",A1341&gt;=0," 0 to 10 years")</f>
        <v xml:space="preserve"> 0 to 10 years</v>
      </c>
    </row>
    <row r="1343" spans="3:3" x14ac:dyDescent="0.3">
      <c r="C1343" t="str">
        <f>_xlfn.IFS(A1342&gt; 30," 30+ years",A1342&gt;20," 21 to 30 years ",A1342&gt;10,"  11 to 20 years ",A1342&gt;=0," 0 to 10 years")</f>
        <v xml:space="preserve"> 0 to 10 years</v>
      </c>
    </row>
    <row r="1344" spans="3:3" x14ac:dyDescent="0.3">
      <c r="C1344" t="str">
        <f>_xlfn.IFS(A1343&gt; 30," 30+ years",A1343&gt;20," 21 to 30 years ",A1343&gt;10,"  11 to 20 years ",A1343&gt;=0," 0 to 10 years")</f>
        <v xml:space="preserve"> 0 to 10 years</v>
      </c>
    </row>
    <row r="1345" spans="3:3" x14ac:dyDescent="0.3">
      <c r="C1345" t="str">
        <f>_xlfn.IFS(A1344&gt; 30," 30+ years",A1344&gt;20," 21 to 30 years ",A1344&gt;10,"  11 to 20 years ",A1344&gt;=0," 0 to 10 years")</f>
        <v xml:space="preserve"> 0 to 10 years</v>
      </c>
    </row>
    <row r="1346" spans="3:3" x14ac:dyDescent="0.3">
      <c r="C1346" t="str">
        <f>_xlfn.IFS(A1345&gt; 30," 30+ years",A1345&gt;20," 21 to 30 years ",A1345&gt;10,"  11 to 20 years ",A1345&gt;=0," 0 to 10 years")</f>
        <v xml:space="preserve"> 0 to 10 years</v>
      </c>
    </row>
    <row r="1347" spans="3:3" x14ac:dyDescent="0.3">
      <c r="C1347" t="str">
        <f>_xlfn.IFS(A1346&gt; 30," 30+ years",A1346&gt;20," 21 to 30 years ",A1346&gt;10,"  11 to 20 years ",A1346&gt;=0," 0 to 10 years")</f>
        <v xml:space="preserve"> 0 to 10 years</v>
      </c>
    </row>
    <row r="1348" spans="3:3" x14ac:dyDescent="0.3">
      <c r="C1348" t="str">
        <f>_xlfn.IFS(A1347&gt; 30," 30+ years",A1347&gt;20," 21 to 30 years ",A1347&gt;10,"  11 to 20 years ",A1347&gt;=0," 0 to 10 years")</f>
        <v xml:space="preserve"> 0 to 10 years</v>
      </c>
    </row>
    <row r="1349" spans="3:3" x14ac:dyDescent="0.3">
      <c r="C1349" t="str">
        <f>_xlfn.IFS(A1348&gt; 30," 30+ years",A1348&gt;20," 21 to 30 years ",A1348&gt;10,"  11 to 20 years ",A1348&gt;=0," 0 to 10 years")</f>
        <v xml:space="preserve"> 0 to 10 years</v>
      </c>
    </row>
    <row r="1350" spans="3:3" x14ac:dyDescent="0.3">
      <c r="C1350" t="str">
        <f>_xlfn.IFS(A1349&gt; 30," 30+ years",A1349&gt;20," 21 to 30 years ",A1349&gt;10,"  11 to 20 years ",A1349&gt;=0," 0 to 10 years")</f>
        <v xml:space="preserve"> 0 to 10 years</v>
      </c>
    </row>
    <row r="1351" spans="3:3" x14ac:dyDescent="0.3">
      <c r="C1351" t="str">
        <f>_xlfn.IFS(A1350&gt; 30," 30+ years",A1350&gt;20," 21 to 30 years ",A1350&gt;10,"  11 to 20 years ",A1350&gt;=0," 0 to 10 years")</f>
        <v xml:space="preserve"> 0 to 10 years</v>
      </c>
    </row>
    <row r="1352" spans="3:3" x14ac:dyDescent="0.3">
      <c r="C1352" t="str">
        <f>_xlfn.IFS(A1351&gt; 30," 30+ years",A1351&gt;20," 21 to 30 years ",A1351&gt;10,"  11 to 20 years ",A1351&gt;=0," 0 to 10 years")</f>
        <v xml:space="preserve"> 0 to 10 years</v>
      </c>
    </row>
    <row r="1353" spans="3:3" x14ac:dyDescent="0.3">
      <c r="C1353" t="str">
        <f>_xlfn.IFS(A1352&gt; 30," 30+ years",A1352&gt;20," 21 to 30 years ",A1352&gt;10,"  11 to 20 years ",A1352&gt;=0," 0 to 10 years")</f>
        <v xml:space="preserve"> 0 to 10 years</v>
      </c>
    </row>
    <row r="1354" spans="3:3" x14ac:dyDescent="0.3">
      <c r="C1354" t="str">
        <f>_xlfn.IFS(A1353&gt; 30," 30+ years",A1353&gt;20," 21 to 30 years ",A1353&gt;10,"  11 to 20 years ",A1353&gt;=0," 0 to 10 years")</f>
        <v xml:space="preserve"> 0 to 10 years</v>
      </c>
    </row>
    <row r="1355" spans="3:3" x14ac:dyDescent="0.3">
      <c r="C1355" t="str">
        <f>_xlfn.IFS(A1354&gt; 30," 30+ years",A1354&gt;20," 21 to 30 years ",A1354&gt;10,"  11 to 20 years ",A1354&gt;=0," 0 to 10 years")</f>
        <v xml:space="preserve"> 0 to 10 years</v>
      </c>
    </row>
    <row r="1356" spans="3:3" x14ac:dyDescent="0.3">
      <c r="C1356" t="str">
        <f>_xlfn.IFS(A1355&gt; 30," 30+ years",A1355&gt;20," 21 to 30 years ",A1355&gt;10,"  11 to 20 years ",A1355&gt;=0," 0 to 10 years")</f>
        <v xml:space="preserve"> 0 to 10 years</v>
      </c>
    </row>
    <row r="1357" spans="3:3" x14ac:dyDescent="0.3">
      <c r="C1357" t="str">
        <f>_xlfn.IFS(A1356&gt; 30," 30+ years",A1356&gt;20," 21 to 30 years ",A1356&gt;10,"  11 to 20 years ",A1356&gt;=0," 0 to 10 years")</f>
        <v xml:space="preserve"> 0 to 10 years</v>
      </c>
    </row>
    <row r="1358" spans="3:3" x14ac:dyDescent="0.3">
      <c r="C1358" t="str">
        <f>_xlfn.IFS(A1357&gt; 30," 30+ years",A1357&gt;20," 21 to 30 years ",A1357&gt;10,"  11 to 20 years ",A1357&gt;=0," 0 to 10 years")</f>
        <v xml:space="preserve"> 0 to 10 years</v>
      </c>
    </row>
    <row r="1359" spans="3:3" x14ac:dyDescent="0.3">
      <c r="C1359" t="str">
        <f>_xlfn.IFS(A1358&gt; 30," 30+ years",A1358&gt;20," 21 to 30 years ",A1358&gt;10,"  11 to 20 years ",A1358&gt;=0," 0 to 10 years")</f>
        <v xml:space="preserve"> 0 to 10 years</v>
      </c>
    </row>
    <row r="1360" spans="3:3" x14ac:dyDescent="0.3">
      <c r="C1360" t="str">
        <f>_xlfn.IFS(A1359&gt; 30," 30+ years",A1359&gt;20," 21 to 30 years ",A1359&gt;10,"  11 to 20 years ",A1359&gt;=0," 0 to 10 years")</f>
        <v xml:space="preserve"> 0 to 10 years</v>
      </c>
    </row>
    <row r="1361" spans="3:3" x14ac:dyDescent="0.3">
      <c r="C1361" t="str">
        <f>_xlfn.IFS(A1360&gt; 30," 30+ years",A1360&gt;20," 21 to 30 years ",A1360&gt;10,"  11 to 20 years ",A1360&gt;=0," 0 to 10 years")</f>
        <v xml:space="preserve"> 0 to 10 years</v>
      </c>
    </row>
    <row r="1362" spans="3:3" x14ac:dyDescent="0.3">
      <c r="C1362" t="str">
        <f>_xlfn.IFS(A1361&gt; 30," 30+ years",A1361&gt;20," 21 to 30 years ",A1361&gt;10,"  11 to 20 years ",A1361&gt;=0," 0 to 10 years")</f>
        <v xml:space="preserve"> 0 to 10 years</v>
      </c>
    </row>
    <row r="1363" spans="3:3" x14ac:dyDescent="0.3">
      <c r="C1363" t="str">
        <f>_xlfn.IFS(A1362&gt; 30," 30+ years",A1362&gt;20," 21 to 30 years ",A1362&gt;10,"  11 to 20 years ",A1362&gt;=0," 0 to 10 years")</f>
        <v xml:space="preserve"> 0 to 10 years</v>
      </c>
    </row>
    <row r="1364" spans="3:3" x14ac:dyDescent="0.3">
      <c r="C1364" t="str">
        <f>_xlfn.IFS(A1363&gt; 30," 30+ years",A1363&gt;20," 21 to 30 years ",A1363&gt;10,"  11 to 20 years ",A1363&gt;=0," 0 to 10 years")</f>
        <v xml:space="preserve"> 0 to 10 years</v>
      </c>
    </row>
    <row r="1365" spans="3:3" x14ac:dyDescent="0.3">
      <c r="C1365" t="str">
        <f>_xlfn.IFS(A1364&gt; 30," 30+ years",A1364&gt;20," 21 to 30 years ",A1364&gt;10,"  11 to 20 years ",A1364&gt;=0," 0 to 10 years")</f>
        <v xml:space="preserve"> 0 to 10 years</v>
      </c>
    </row>
    <row r="1366" spans="3:3" x14ac:dyDescent="0.3">
      <c r="C1366" t="str">
        <f>_xlfn.IFS(A1365&gt; 30," 30+ years",A1365&gt;20," 21 to 30 years ",A1365&gt;10,"  11 to 20 years ",A1365&gt;=0," 0 to 10 years")</f>
        <v xml:space="preserve"> 0 to 10 years</v>
      </c>
    </row>
    <row r="1367" spans="3:3" x14ac:dyDescent="0.3">
      <c r="C1367" t="str">
        <f>_xlfn.IFS(A1366&gt; 30," 30+ years",A1366&gt;20," 21 to 30 years ",A1366&gt;10,"  11 to 20 years ",A1366&gt;=0," 0 to 10 years")</f>
        <v xml:space="preserve"> 0 to 10 years</v>
      </c>
    </row>
    <row r="1368" spans="3:3" x14ac:dyDescent="0.3">
      <c r="C1368" t="str">
        <f>_xlfn.IFS(A1367&gt; 30," 30+ years",A1367&gt;20," 21 to 30 years ",A1367&gt;10,"  11 to 20 years ",A1367&gt;=0," 0 to 10 years")</f>
        <v xml:space="preserve"> 0 to 10 years</v>
      </c>
    </row>
    <row r="1369" spans="3:3" x14ac:dyDescent="0.3">
      <c r="C1369" t="str">
        <f>_xlfn.IFS(A1368&gt; 30," 30+ years",A1368&gt;20," 21 to 30 years ",A1368&gt;10,"  11 to 20 years ",A1368&gt;=0," 0 to 10 years")</f>
        <v xml:space="preserve"> 0 to 10 years</v>
      </c>
    </row>
    <row r="1370" spans="3:3" x14ac:dyDescent="0.3">
      <c r="C1370" t="str">
        <f>_xlfn.IFS(A1369&gt; 30," 30+ years",A1369&gt;20," 21 to 30 years ",A1369&gt;10,"  11 to 20 years ",A1369&gt;=0," 0 to 10 years")</f>
        <v xml:space="preserve"> 0 to 10 years</v>
      </c>
    </row>
    <row r="1371" spans="3:3" x14ac:dyDescent="0.3">
      <c r="C1371" t="str">
        <f>_xlfn.IFS(A1370&gt; 30," 30+ years",A1370&gt;20," 21 to 30 years ",A1370&gt;10,"  11 to 20 years ",A1370&gt;=0," 0 to 10 years")</f>
        <v xml:space="preserve"> 0 to 10 years</v>
      </c>
    </row>
    <row r="1372" spans="3:3" x14ac:dyDescent="0.3">
      <c r="C1372" t="str">
        <f>_xlfn.IFS(A1371&gt; 30," 30+ years",A1371&gt;20," 21 to 30 years ",A1371&gt;10,"  11 to 20 years ",A1371&gt;=0," 0 to 10 years")</f>
        <v xml:space="preserve"> 0 to 10 years</v>
      </c>
    </row>
    <row r="1373" spans="3:3" x14ac:dyDescent="0.3">
      <c r="C1373" t="str">
        <f>_xlfn.IFS(A1372&gt; 30," 30+ years",A1372&gt;20," 21 to 30 years ",A1372&gt;10,"  11 to 20 years ",A1372&gt;=0," 0 to 10 years")</f>
        <v xml:space="preserve"> 0 to 10 years</v>
      </c>
    </row>
    <row r="1374" spans="3:3" x14ac:dyDescent="0.3">
      <c r="C1374" t="str">
        <f>_xlfn.IFS(A1373&gt; 30," 30+ years",A1373&gt;20," 21 to 30 years ",A1373&gt;10,"  11 to 20 years ",A1373&gt;=0," 0 to 10 years")</f>
        <v xml:space="preserve"> 0 to 10 years</v>
      </c>
    </row>
    <row r="1375" spans="3:3" x14ac:dyDescent="0.3">
      <c r="C1375" t="str">
        <f>_xlfn.IFS(A1374&gt; 30," 30+ years",A1374&gt;20," 21 to 30 years ",A1374&gt;10,"  11 to 20 years ",A1374&gt;=0," 0 to 10 years")</f>
        <v xml:space="preserve"> 0 to 10 years</v>
      </c>
    </row>
    <row r="1376" spans="3:3" x14ac:dyDescent="0.3">
      <c r="C1376" t="str">
        <f>_xlfn.IFS(A1375&gt; 30," 30+ years",A1375&gt;20," 21 to 30 years ",A1375&gt;10,"  11 to 20 years ",A1375&gt;=0," 0 to 10 years")</f>
        <v xml:space="preserve"> 0 to 10 years</v>
      </c>
    </row>
    <row r="1377" spans="3:3" x14ac:dyDescent="0.3">
      <c r="C1377" t="str">
        <f>_xlfn.IFS(A1376&gt; 30," 30+ years",A1376&gt;20," 21 to 30 years ",A1376&gt;10,"  11 to 20 years ",A1376&gt;=0," 0 to 10 years")</f>
        <v xml:space="preserve"> 0 to 10 years</v>
      </c>
    </row>
    <row r="1378" spans="3:3" x14ac:dyDescent="0.3">
      <c r="C1378" t="str">
        <f>_xlfn.IFS(A1377&gt; 30," 30+ years",A1377&gt;20," 21 to 30 years ",A1377&gt;10,"  11 to 20 years ",A1377&gt;=0," 0 to 10 years")</f>
        <v xml:space="preserve"> 0 to 10 years</v>
      </c>
    </row>
    <row r="1379" spans="3:3" x14ac:dyDescent="0.3">
      <c r="C1379" t="str">
        <f>_xlfn.IFS(A1378&gt; 30," 30+ years",A1378&gt;20," 21 to 30 years ",A1378&gt;10,"  11 to 20 years ",A1378&gt;=0," 0 to 10 years")</f>
        <v xml:space="preserve"> 0 to 10 years</v>
      </c>
    </row>
    <row r="1380" spans="3:3" x14ac:dyDescent="0.3">
      <c r="C1380" t="str">
        <f>_xlfn.IFS(A1379&gt; 30," 30+ years",A1379&gt;20," 21 to 30 years ",A1379&gt;10,"  11 to 20 years ",A1379&gt;=0," 0 to 10 years")</f>
        <v xml:space="preserve"> 0 to 10 years</v>
      </c>
    </row>
    <row r="1381" spans="3:3" x14ac:dyDescent="0.3">
      <c r="C1381" t="str">
        <f>_xlfn.IFS(A1380&gt; 30," 30+ years",A1380&gt;20," 21 to 30 years ",A1380&gt;10,"  11 to 20 years ",A1380&gt;=0," 0 to 10 years")</f>
        <v xml:space="preserve"> 0 to 10 years</v>
      </c>
    </row>
    <row r="1382" spans="3:3" x14ac:dyDescent="0.3">
      <c r="C1382" t="str">
        <f>_xlfn.IFS(A1381&gt; 30," 30+ years",A1381&gt;20," 21 to 30 years ",A1381&gt;10,"  11 to 20 years ",A1381&gt;=0," 0 to 10 years")</f>
        <v xml:space="preserve"> 0 to 10 years</v>
      </c>
    </row>
    <row r="1383" spans="3:3" x14ac:dyDescent="0.3">
      <c r="C1383" t="str">
        <f>_xlfn.IFS(A1382&gt; 30," 30+ years",A1382&gt;20," 21 to 30 years ",A1382&gt;10,"  11 to 20 years ",A1382&gt;=0," 0 to 10 years")</f>
        <v xml:space="preserve"> 0 to 10 years</v>
      </c>
    </row>
    <row r="1384" spans="3:3" x14ac:dyDescent="0.3">
      <c r="C1384" t="str">
        <f>_xlfn.IFS(A1383&gt; 30," 30+ years",A1383&gt;20," 21 to 30 years ",A1383&gt;10,"  11 to 20 years ",A1383&gt;=0," 0 to 10 years")</f>
        <v xml:space="preserve"> 0 to 10 years</v>
      </c>
    </row>
    <row r="1385" spans="3:3" x14ac:dyDescent="0.3">
      <c r="C1385" t="str">
        <f>_xlfn.IFS(A1384&gt; 30," 30+ years",A1384&gt;20," 21 to 30 years ",A1384&gt;10,"  11 to 20 years ",A1384&gt;=0," 0 to 10 years")</f>
        <v xml:space="preserve"> 0 to 10 years</v>
      </c>
    </row>
    <row r="1386" spans="3:3" x14ac:dyDescent="0.3">
      <c r="C1386" t="str">
        <f>_xlfn.IFS(A1385&gt; 30," 30+ years",A1385&gt;20," 21 to 30 years ",A1385&gt;10,"  11 to 20 years ",A1385&gt;=0," 0 to 10 years")</f>
        <v xml:space="preserve"> 0 to 10 years</v>
      </c>
    </row>
    <row r="1387" spans="3:3" x14ac:dyDescent="0.3">
      <c r="C1387" t="str">
        <f>_xlfn.IFS(A1386&gt; 30," 30+ years",A1386&gt;20," 21 to 30 years ",A1386&gt;10,"  11 to 20 years ",A1386&gt;=0," 0 to 10 years")</f>
        <v xml:space="preserve"> 0 to 10 years</v>
      </c>
    </row>
    <row r="1388" spans="3:3" x14ac:dyDescent="0.3">
      <c r="C1388" t="str">
        <f>_xlfn.IFS(A1387&gt; 30," 30+ years",A1387&gt;20," 21 to 30 years ",A1387&gt;10,"  11 to 20 years ",A1387&gt;=0," 0 to 10 years")</f>
        <v xml:space="preserve"> 0 to 10 years</v>
      </c>
    </row>
    <row r="1389" spans="3:3" x14ac:dyDescent="0.3">
      <c r="C1389" t="str">
        <f>_xlfn.IFS(A1388&gt; 30," 30+ years",A1388&gt;20," 21 to 30 years ",A1388&gt;10,"  11 to 20 years ",A1388&gt;=0," 0 to 10 years")</f>
        <v xml:space="preserve"> 0 to 10 years</v>
      </c>
    </row>
    <row r="1390" spans="3:3" x14ac:dyDescent="0.3">
      <c r="C1390" t="str">
        <f>_xlfn.IFS(A1389&gt; 30," 30+ years",A1389&gt;20," 21 to 30 years ",A1389&gt;10,"  11 to 20 years ",A1389&gt;=0," 0 to 10 years")</f>
        <v xml:space="preserve"> 0 to 10 years</v>
      </c>
    </row>
    <row r="1391" spans="3:3" x14ac:dyDescent="0.3">
      <c r="C1391" t="str">
        <f>_xlfn.IFS(A1390&gt; 30," 30+ years",A1390&gt;20," 21 to 30 years ",A1390&gt;10,"  11 to 20 years ",A1390&gt;=0," 0 to 10 years")</f>
        <v xml:space="preserve"> 0 to 10 years</v>
      </c>
    </row>
    <row r="1392" spans="3:3" x14ac:dyDescent="0.3">
      <c r="C1392" t="str">
        <f>_xlfn.IFS(A1391&gt; 30," 30+ years",A1391&gt;20," 21 to 30 years ",A1391&gt;10,"  11 to 20 years ",A1391&gt;=0," 0 to 10 years")</f>
        <v xml:space="preserve"> 0 to 10 years</v>
      </c>
    </row>
    <row r="1393" spans="3:3" x14ac:dyDescent="0.3">
      <c r="C1393" t="str">
        <f>_xlfn.IFS(A1392&gt; 30," 30+ years",A1392&gt;20," 21 to 30 years ",A1392&gt;10,"  11 to 20 years ",A1392&gt;=0," 0 to 10 years")</f>
        <v xml:space="preserve"> 0 to 10 years</v>
      </c>
    </row>
    <row r="1394" spans="3:3" x14ac:dyDescent="0.3">
      <c r="C1394" t="str">
        <f>_xlfn.IFS(A1393&gt; 30," 30+ years",A1393&gt;20," 21 to 30 years ",A1393&gt;10,"  11 to 20 years ",A1393&gt;=0," 0 to 10 years")</f>
        <v xml:space="preserve"> 0 to 10 years</v>
      </c>
    </row>
    <row r="1395" spans="3:3" x14ac:dyDescent="0.3">
      <c r="C1395" t="str">
        <f>_xlfn.IFS(A1394&gt; 30," 30+ years",A1394&gt;20," 21 to 30 years ",A1394&gt;10,"  11 to 20 years ",A1394&gt;=0," 0 to 10 years")</f>
        <v xml:space="preserve"> 0 to 10 years</v>
      </c>
    </row>
    <row r="1396" spans="3:3" x14ac:dyDescent="0.3">
      <c r="C1396" t="str">
        <f>_xlfn.IFS(A1395&gt; 30," 30+ years",A1395&gt;20," 21 to 30 years ",A1395&gt;10,"  11 to 20 years ",A1395&gt;=0," 0 to 10 years")</f>
        <v xml:space="preserve"> 0 to 10 years</v>
      </c>
    </row>
    <row r="1397" spans="3:3" x14ac:dyDescent="0.3">
      <c r="C1397" t="str">
        <f>_xlfn.IFS(A1396&gt; 30," 30+ years",A1396&gt;20," 21 to 30 years ",A1396&gt;10,"  11 to 20 years ",A1396&gt;=0," 0 to 10 years")</f>
        <v xml:space="preserve"> 0 to 10 years</v>
      </c>
    </row>
    <row r="1398" spans="3:3" x14ac:dyDescent="0.3">
      <c r="C1398" t="str">
        <f>_xlfn.IFS(A1397&gt; 30," 30+ years",A1397&gt;20," 21 to 30 years ",A1397&gt;10,"  11 to 20 years ",A1397&gt;=0," 0 to 10 years")</f>
        <v xml:space="preserve"> 0 to 10 years</v>
      </c>
    </row>
    <row r="1399" spans="3:3" x14ac:dyDescent="0.3">
      <c r="C1399" t="str">
        <f>_xlfn.IFS(A1398&gt; 30," 30+ years",A1398&gt;20," 21 to 30 years ",A1398&gt;10,"  11 to 20 years ",A1398&gt;=0," 0 to 10 years")</f>
        <v xml:space="preserve"> 0 to 10 years</v>
      </c>
    </row>
    <row r="1400" spans="3:3" x14ac:dyDescent="0.3">
      <c r="C1400" t="str">
        <f>_xlfn.IFS(A1399&gt; 30," 30+ years",A1399&gt;20," 21 to 30 years ",A1399&gt;10,"  11 to 20 years ",A1399&gt;=0," 0 to 10 years")</f>
        <v xml:space="preserve"> 0 to 10 years</v>
      </c>
    </row>
    <row r="1401" spans="3:3" x14ac:dyDescent="0.3">
      <c r="C1401" t="str">
        <f>_xlfn.IFS(A1400&gt; 30," 30+ years",A1400&gt;20," 21 to 30 years ",A1400&gt;10,"  11 to 20 years ",A1400&gt;=0," 0 to 10 years")</f>
        <v xml:space="preserve"> 0 to 10 years</v>
      </c>
    </row>
    <row r="1402" spans="3:3" x14ac:dyDescent="0.3">
      <c r="C1402" t="str">
        <f>_xlfn.IFS(A1401&gt; 30," 30+ years",A1401&gt;20," 21 to 30 years ",A1401&gt;10,"  11 to 20 years ",A1401&gt;=0," 0 to 10 years")</f>
        <v xml:space="preserve"> 0 to 10 years</v>
      </c>
    </row>
    <row r="1403" spans="3:3" x14ac:dyDescent="0.3">
      <c r="C1403" t="str">
        <f>_xlfn.IFS(A1402&gt; 30," 30+ years",A1402&gt;20," 21 to 30 years ",A1402&gt;10,"  11 to 20 years ",A1402&gt;=0," 0 to 10 years")</f>
        <v xml:space="preserve"> 0 to 10 years</v>
      </c>
    </row>
    <row r="1404" spans="3:3" x14ac:dyDescent="0.3">
      <c r="C1404" t="str">
        <f>_xlfn.IFS(A1403&gt; 30," 30+ years",A1403&gt;20," 21 to 30 years ",A1403&gt;10,"  11 to 20 years ",A1403&gt;=0," 0 to 10 years")</f>
        <v xml:space="preserve"> 0 to 10 years</v>
      </c>
    </row>
    <row r="1405" spans="3:3" x14ac:dyDescent="0.3">
      <c r="C1405" t="str">
        <f>_xlfn.IFS(A1404&gt; 30," 30+ years",A1404&gt;20," 21 to 30 years ",A1404&gt;10,"  11 to 20 years ",A1404&gt;=0," 0 to 10 years")</f>
        <v xml:space="preserve"> 0 to 10 years</v>
      </c>
    </row>
    <row r="1406" spans="3:3" x14ac:dyDescent="0.3">
      <c r="C1406" t="str">
        <f>_xlfn.IFS(A1405&gt; 30," 30+ years",A1405&gt;20," 21 to 30 years ",A1405&gt;10,"  11 to 20 years ",A1405&gt;=0," 0 to 10 years")</f>
        <v xml:space="preserve"> 0 to 10 years</v>
      </c>
    </row>
    <row r="1407" spans="3:3" x14ac:dyDescent="0.3">
      <c r="C1407" t="str">
        <f>_xlfn.IFS(A1406&gt; 30," 30+ years",A1406&gt;20," 21 to 30 years ",A1406&gt;10,"  11 to 20 years ",A1406&gt;=0," 0 to 10 years")</f>
        <v xml:space="preserve"> 0 to 10 years</v>
      </c>
    </row>
    <row r="1408" spans="3:3" x14ac:dyDescent="0.3">
      <c r="C1408" t="str">
        <f>_xlfn.IFS(A1407&gt; 30," 30+ years",A1407&gt;20," 21 to 30 years ",A1407&gt;10,"  11 to 20 years ",A1407&gt;=0," 0 to 10 years")</f>
        <v xml:space="preserve"> 0 to 10 years</v>
      </c>
    </row>
    <row r="1409" spans="3:3" x14ac:dyDescent="0.3">
      <c r="C1409" t="str">
        <f>_xlfn.IFS(A1408&gt; 30," 30+ years",A1408&gt;20," 21 to 30 years ",A1408&gt;10,"  11 to 20 years ",A1408&gt;=0," 0 to 10 years")</f>
        <v xml:space="preserve"> 0 to 10 years</v>
      </c>
    </row>
    <row r="1410" spans="3:3" x14ac:dyDescent="0.3">
      <c r="C1410" t="str">
        <f>_xlfn.IFS(A1409&gt; 30," 30+ years",A1409&gt;20," 21 to 30 years ",A1409&gt;10,"  11 to 20 years ",A1409&gt;=0," 0 to 10 years")</f>
        <v xml:space="preserve"> 0 to 10 years</v>
      </c>
    </row>
    <row r="1411" spans="3:3" x14ac:dyDescent="0.3">
      <c r="C1411" t="str">
        <f>_xlfn.IFS(A1410&gt; 30," 30+ years",A1410&gt;20," 21 to 30 years ",A1410&gt;10,"  11 to 20 years ",A1410&gt;=0," 0 to 10 years")</f>
        <v xml:space="preserve"> 0 to 10 years</v>
      </c>
    </row>
    <row r="1412" spans="3:3" x14ac:dyDescent="0.3">
      <c r="C1412" t="str">
        <f>_xlfn.IFS(A1411&gt; 30," 30+ years",A1411&gt;20," 21 to 30 years ",A1411&gt;10,"  11 to 20 years ",A1411&gt;=0," 0 to 10 years")</f>
        <v xml:space="preserve"> 0 to 10 years</v>
      </c>
    </row>
    <row r="1413" spans="3:3" x14ac:dyDescent="0.3">
      <c r="C1413" t="str">
        <f>_xlfn.IFS(A1412&gt; 30," 30+ years",A1412&gt;20," 21 to 30 years ",A1412&gt;10,"  11 to 20 years ",A1412&gt;=0," 0 to 10 years")</f>
        <v xml:space="preserve"> 0 to 10 years</v>
      </c>
    </row>
    <row r="1414" spans="3:3" x14ac:dyDescent="0.3">
      <c r="C1414" t="str">
        <f>_xlfn.IFS(A1413&gt; 30," 30+ years",A1413&gt;20," 21 to 30 years ",A1413&gt;10,"  11 to 20 years ",A1413&gt;=0," 0 to 10 years")</f>
        <v xml:space="preserve"> 0 to 10 years</v>
      </c>
    </row>
    <row r="1415" spans="3:3" x14ac:dyDescent="0.3">
      <c r="C1415" t="str">
        <f>_xlfn.IFS(A1414&gt; 30," 30+ years",A1414&gt;20," 21 to 30 years ",A1414&gt;10,"  11 to 20 years ",A1414&gt;=0," 0 to 10 years")</f>
        <v xml:space="preserve"> 0 to 10 years</v>
      </c>
    </row>
    <row r="1416" spans="3:3" x14ac:dyDescent="0.3">
      <c r="C1416" t="str">
        <f>_xlfn.IFS(A1415&gt; 30," 30+ years",A1415&gt;20," 21 to 30 years ",A1415&gt;10,"  11 to 20 years ",A1415&gt;=0," 0 to 10 years")</f>
        <v xml:space="preserve"> 0 to 10 years</v>
      </c>
    </row>
    <row r="1417" spans="3:3" x14ac:dyDescent="0.3">
      <c r="C1417" t="str">
        <f>_xlfn.IFS(A1416&gt; 30," 30+ years",A1416&gt;20," 21 to 30 years ",A1416&gt;10,"  11 to 20 years ",A1416&gt;=0," 0 to 10 years")</f>
        <v xml:space="preserve"> 0 to 10 years</v>
      </c>
    </row>
    <row r="1418" spans="3:3" x14ac:dyDescent="0.3">
      <c r="C1418" t="str">
        <f>_xlfn.IFS(A1417&gt; 30," 30+ years",A1417&gt;20," 21 to 30 years ",A1417&gt;10,"  11 to 20 years ",A1417&gt;=0," 0 to 10 years")</f>
        <v xml:space="preserve"> 0 to 10 years</v>
      </c>
    </row>
    <row r="1419" spans="3:3" x14ac:dyDescent="0.3">
      <c r="C1419" t="str">
        <f>_xlfn.IFS(A1418&gt; 30," 30+ years",A1418&gt;20," 21 to 30 years ",A1418&gt;10,"  11 to 20 years ",A1418&gt;=0," 0 to 10 years")</f>
        <v xml:space="preserve"> 0 to 10 years</v>
      </c>
    </row>
    <row r="1420" spans="3:3" x14ac:dyDescent="0.3">
      <c r="C1420" t="str">
        <f>_xlfn.IFS(A1419&gt; 30," 30+ years",A1419&gt;20," 21 to 30 years ",A1419&gt;10,"  11 to 20 years ",A1419&gt;=0," 0 to 10 years")</f>
        <v xml:space="preserve"> 0 to 10 years</v>
      </c>
    </row>
    <row r="1421" spans="3:3" x14ac:dyDescent="0.3">
      <c r="C1421" t="str">
        <f>_xlfn.IFS(A1420&gt; 30," 30+ years",A1420&gt;20," 21 to 30 years ",A1420&gt;10,"  11 to 20 years ",A1420&gt;=0," 0 to 10 years")</f>
        <v xml:space="preserve"> 0 to 10 years</v>
      </c>
    </row>
    <row r="1422" spans="3:3" x14ac:dyDescent="0.3">
      <c r="C1422" t="str">
        <f>_xlfn.IFS(A1421&gt; 30," 30+ years",A1421&gt;20," 21 to 30 years ",A1421&gt;10,"  11 to 20 years ",A1421&gt;=0," 0 to 10 years")</f>
        <v xml:space="preserve"> 0 to 10 years</v>
      </c>
    </row>
    <row r="1423" spans="3:3" x14ac:dyDescent="0.3">
      <c r="C1423" t="str">
        <f>_xlfn.IFS(A1422&gt; 30," 30+ years",A1422&gt;20," 21 to 30 years ",A1422&gt;10,"  11 to 20 years ",A1422&gt;=0," 0 to 10 years")</f>
        <v xml:space="preserve"> 0 to 10 years</v>
      </c>
    </row>
    <row r="1424" spans="3:3" x14ac:dyDescent="0.3">
      <c r="C1424" t="str">
        <f>_xlfn.IFS(A1423&gt; 30," 30+ years",A1423&gt;20," 21 to 30 years ",A1423&gt;10,"  11 to 20 years ",A1423&gt;=0," 0 to 10 years")</f>
        <v xml:space="preserve"> 0 to 10 years</v>
      </c>
    </row>
    <row r="1425" spans="3:3" x14ac:dyDescent="0.3">
      <c r="C1425" t="str">
        <f>_xlfn.IFS(A1424&gt; 30," 30+ years",A1424&gt;20," 21 to 30 years ",A1424&gt;10,"  11 to 20 years ",A1424&gt;=0," 0 to 10 years")</f>
        <v xml:space="preserve"> 0 to 10 years</v>
      </c>
    </row>
    <row r="1426" spans="3:3" x14ac:dyDescent="0.3">
      <c r="C1426" t="str">
        <f>_xlfn.IFS(A1425&gt; 30," 30+ years",A1425&gt;20," 21 to 30 years ",A1425&gt;10,"  11 to 20 years ",A1425&gt;=0," 0 to 10 years")</f>
        <v xml:space="preserve"> 0 to 10 years</v>
      </c>
    </row>
    <row r="1427" spans="3:3" x14ac:dyDescent="0.3">
      <c r="C1427" t="str">
        <f>_xlfn.IFS(A1426&gt; 30," 30+ years",A1426&gt;20," 21 to 30 years ",A1426&gt;10,"  11 to 20 years ",A1426&gt;=0," 0 to 10 years")</f>
        <v xml:space="preserve"> 0 to 10 years</v>
      </c>
    </row>
    <row r="1428" spans="3:3" x14ac:dyDescent="0.3">
      <c r="C1428" t="str">
        <f>_xlfn.IFS(A1427&gt; 30," 30+ years",A1427&gt;20," 21 to 30 years ",A1427&gt;10,"  11 to 20 years ",A1427&gt;=0," 0 to 10 years")</f>
        <v xml:space="preserve"> 0 to 10 years</v>
      </c>
    </row>
    <row r="1429" spans="3:3" x14ac:dyDescent="0.3">
      <c r="C1429" t="str">
        <f>_xlfn.IFS(A1428&gt; 30," 30+ years",A1428&gt;20," 21 to 30 years ",A1428&gt;10,"  11 to 20 years ",A1428&gt;=0," 0 to 10 years")</f>
        <v xml:space="preserve"> 0 to 10 years</v>
      </c>
    </row>
    <row r="1430" spans="3:3" x14ac:dyDescent="0.3">
      <c r="C1430" t="str">
        <f>_xlfn.IFS(A1429&gt; 30," 30+ years",A1429&gt;20," 21 to 30 years ",A1429&gt;10,"  11 to 20 years ",A1429&gt;=0," 0 to 10 years")</f>
        <v xml:space="preserve"> 0 to 10 years</v>
      </c>
    </row>
    <row r="1431" spans="3:3" x14ac:dyDescent="0.3">
      <c r="C1431" t="str">
        <f>_xlfn.IFS(A1430&gt; 30," 30+ years",A1430&gt;20," 21 to 30 years ",A1430&gt;10,"  11 to 20 years ",A1430&gt;=0," 0 to 10 years")</f>
        <v xml:space="preserve"> 0 to 10 years</v>
      </c>
    </row>
    <row r="1432" spans="3:3" x14ac:dyDescent="0.3">
      <c r="C1432" t="str">
        <f>_xlfn.IFS(A1431&gt; 30," 30+ years",A1431&gt;20," 21 to 30 years ",A1431&gt;10,"  11 to 20 years ",A1431&gt;=0," 0 to 10 years")</f>
        <v xml:space="preserve"> 0 to 10 years</v>
      </c>
    </row>
    <row r="1433" spans="3:3" x14ac:dyDescent="0.3">
      <c r="C1433" t="str">
        <f>_xlfn.IFS(A1432&gt; 30," 30+ years",A1432&gt;20," 21 to 30 years ",A1432&gt;10,"  11 to 20 years ",A1432&gt;=0," 0 to 10 years")</f>
        <v xml:space="preserve"> 0 to 10 years</v>
      </c>
    </row>
    <row r="1434" spans="3:3" x14ac:dyDescent="0.3">
      <c r="C1434" t="str">
        <f>_xlfn.IFS(A1433&gt; 30," 30+ years",A1433&gt;20," 21 to 30 years ",A1433&gt;10,"  11 to 20 years ",A1433&gt;=0," 0 to 10 years")</f>
        <v xml:space="preserve"> 0 to 10 years</v>
      </c>
    </row>
    <row r="1435" spans="3:3" x14ac:dyDescent="0.3">
      <c r="C1435" t="str">
        <f>_xlfn.IFS(A1434&gt; 30," 30+ years",A1434&gt;20," 21 to 30 years ",A1434&gt;10,"  11 to 20 years ",A1434&gt;=0," 0 to 10 years")</f>
        <v xml:space="preserve"> 0 to 10 years</v>
      </c>
    </row>
    <row r="1436" spans="3:3" x14ac:dyDescent="0.3">
      <c r="C1436" t="str">
        <f>_xlfn.IFS(A1435&gt; 30," 30+ years",A1435&gt;20," 21 to 30 years ",A1435&gt;10,"  11 to 20 years ",A1435&gt;=0," 0 to 10 years")</f>
        <v xml:space="preserve"> 0 to 10 years</v>
      </c>
    </row>
    <row r="1437" spans="3:3" x14ac:dyDescent="0.3">
      <c r="C1437" t="str">
        <f>_xlfn.IFS(A1436&gt; 30," 30+ years",A1436&gt;20," 21 to 30 years ",A1436&gt;10,"  11 to 20 years ",A1436&gt;=0," 0 to 10 years")</f>
        <v xml:space="preserve"> 0 to 10 years</v>
      </c>
    </row>
    <row r="1438" spans="3:3" x14ac:dyDescent="0.3">
      <c r="C1438" t="str">
        <f>_xlfn.IFS(A1437&gt; 30," 30+ years",A1437&gt;20," 21 to 30 years ",A1437&gt;10,"  11 to 20 years ",A1437&gt;=0," 0 to 10 years")</f>
        <v xml:space="preserve"> 0 to 10 years</v>
      </c>
    </row>
    <row r="1439" spans="3:3" x14ac:dyDescent="0.3">
      <c r="C1439" t="str">
        <f>_xlfn.IFS(A1438&gt; 30," 30+ years",A1438&gt;20," 21 to 30 years ",A1438&gt;10,"  11 to 20 years ",A1438&gt;=0," 0 to 10 years")</f>
        <v xml:space="preserve"> 0 to 10 years</v>
      </c>
    </row>
    <row r="1440" spans="3:3" x14ac:dyDescent="0.3">
      <c r="C1440" t="str">
        <f>_xlfn.IFS(A1439&gt; 30," 30+ years",A1439&gt;20," 21 to 30 years ",A1439&gt;10,"  11 to 20 years ",A1439&gt;=0," 0 to 10 years")</f>
        <v xml:space="preserve"> 0 to 10 years</v>
      </c>
    </row>
    <row r="1441" spans="3:3" x14ac:dyDescent="0.3">
      <c r="C1441" t="str">
        <f>_xlfn.IFS(A1440&gt; 30," 30+ years",A1440&gt;20," 21 to 30 years ",A1440&gt;10,"  11 to 20 years ",A1440&gt;=0," 0 to 10 years")</f>
        <v xml:space="preserve"> 0 to 10 years</v>
      </c>
    </row>
    <row r="1442" spans="3:3" x14ac:dyDescent="0.3">
      <c r="C1442" t="str">
        <f>_xlfn.IFS(A1441&gt; 30," 30+ years",A1441&gt;20," 21 to 30 years ",A1441&gt;10,"  11 to 20 years ",A1441&gt;=0," 0 to 10 years")</f>
        <v xml:space="preserve"> 0 to 10 years</v>
      </c>
    </row>
    <row r="1443" spans="3:3" x14ac:dyDescent="0.3">
      <c r="C1443" t="str">
        <f>_xlfn.IFS(A1442&gt; 30," 30+ years",A1442&gt;20," 21 to 30 years ",A1442&gt;10,"  11 to 20 years ",A1442&gt;=0," 0 to 10 years")</f>
        <v xml:space="preserve"> 0 to 10 years</v>
      </c>
    </row>
    <row r="1444" spans="3:3" x14ac:dyDescent="0.3">
      <c r="C1444" t="str">
        <f>_xlfn.IFS(A1443&gt; 30," 30+ years",A1443&gt;20," 21 to 30 years ",A1443&gt;10,"  11 to 20 years ",A1443&gt;=0," 0 to 10 years")</f>
        <v xml:space="preserve"> 0 to 10 years</v>
      </c>
    </row>
    <row r="1445" spans="3:3" x14ac:dyDescent="0.3">
      <c r="C1445" t="str">
        <f>_xlfn.IFS(A1444&gt; 30," 30+ years",A1444&gt;20," 21 to 30 years ",A1444&gt;10,"  11 to 20 years ",A1444&gt;=0," 0 to 10 years")</f>
        <v xml:space="preserve"> 0 to 10 years</v>
      </c>
    </row>
    <row r="1446" spans="3:3" x14ac:dyDescent="0.3">
      <c r="C1446" t="str">
        <f>_xlfn.IFS(A1445&gt; 30," 30+ years",A1445&gt;20," 21 to 30 years ",A1445&gt;10,"  11 to 20 years ",A1445&gt;=0," 0 to 10 years")</f>
        <v xml:space="preserve"> 0 to 10 years</v>
      </c>
    </row>
    <row r="1447" spans="3:3" x14ac:dyDescent="0.3">
      <c r="C1447" t="str">
        <f>_xlfn.IFS(A1446&gt; 30," 30+ years",A1446&gt;20," 21 to 30 years ",A1446&gt;10,"  11 to 20 years ",A1446&gt;=0," 0 to 10 years")</f>
        <v xml:space="preserve"> 0 to 10 years</v>
      </c>
    </row>
    <row r="1448" spans="3:3" x14ac:dyDescent="0.3">
      <c r="C1448" t="str">
        <f>_xlfn.IFS(A1447&gt; 30," 30+ years",A1447&gt;20," 21 to 30 years ",A1447&gt;10,"  11 to 20 years ",A1447&gt;=0," 0 to 10 years")</f>
        <v xml:space="preserve"> 0 to 10 years</v>
      </c>
    </row>
    <row r="1449" spans="3:3" x14ac:dyDescent="0.3">
      <c r="C1449" t="str">
        <f>_xlfn.IFS(A1448&gt; 30," 30+ years",A1448&gt;20," 21 to 30 years ",A1448&gt;10,"  11 to 20 years ",A1448&gt;=0," 0 to 10 years")</f>
        <v xml:space="preserve"> 0 to 10 years</v>
      </c>
    </row>
    <row r="1450" spans="3:3" x14ac:dyDescent="0.3">
      <c r="C1450" t="str">
        <f>_xlfn.IFS(A1449&gt; 30," 30+ years",A1449&gt;20," 21 to 30 years ",A1449&gt;10,"  11 to 20 years ",A1449&gt;=0," 0 to 10 years")</f>
        <v xml:space="preserve"> 0 to 10 years</v>
      </c>
    </row>
    <row r="1451" spans="3:3" x14ac:dyDescent="0.3">
      <c r="C1451" t="str">
        <f>_xlfn.IFS(A1450&gt; 30," 30+ years",A1450&gt;20," 21 to 30 years ",A1450&gt;10,"  11 to 20 years ",A1450&gt;=0," 0 to 10 years")</f>
        <v xml:space="preserve"> 0 to 10 years</v>
      </c>
    </row>
    <row r="1452" spans="3:3" x14ac:dyDescent="0.3">
      <c r="C1452" t="str">
        <f>_xlfn.IFS(A1451&gt; 30," 30+ years",A1451&gt;20," 21 to 30 years ",A1451&gt;10,"  11 to 20 years ",A1451&gt;=0," 0 to 10 years")</f>
        <v xml:space="preserve"> 0 to 10 years</v>
      </c>
    </row>
    <row r="1453" spans="3:3" x14ac:dyDescent="0.3">
      <c r="C1453" t="str">
        <f>_xlfn.IFS(A1452&gt; 30," 30+ years",A1452&gt;20," 21 to 30 years ",A1452&gt;10,"  11 to 20 years ",A1452&gt;=0," 0 to 10 years")</f>
        <v xml:space="preserve"> 0 to 10 years</v>
      </c>
    </row>
    <row r="1454" spans="3:3" x14ac:dyDescent="0.3">
      <c r="C1454" t="str">
        <f>_xlfn.IFS(A1453&gt; 30," 30+ years",A1453&gt;20," 21 to 30 years ",A1453&gt;10,"  11 to 20 years ",A1453&gt;=0," 0 to 10 years")</f>
        <v xml:space="preserve"> 0 to 10 years</v>
      </c>
    </row>
    <row r="1455" spans="3:3" x14ac:dyDescent="0.3">
      <c r="C1455" t="str">
        <f>_xlfn.IFS(A1454&gt; 30," 30+ years",A1454&gt;20," 21 to 30 years ",A1454&gt;10,"  11 to 20 years ",A1454&gt;=0," 0 to 10 years")</f>
        <v xml:space="preserve"> 0 to 10 years</v>
      </c>
    </row>
    <row r="1456" spans="3:3" x14ac:dyDescent="0.3">
      <c r="C1456" t="str">
        <f>_xlfn.IFS(A1455&gt; 30," 30+ years",A1455&gt;20," 21 to 30 years ",A1455&gt;10,"  11 to 20 years ",A1455&gt;=0," 0 to 10 years")</f>
        <v xml:space="preserve"> 0 to 10 years</v>
      </c>
    </row>
    <row r="1457" spans="3:3" x14ac:dyDescent="0.3">
      <c r="C1457" t="str">
        <f>_xlfn.IFS(A1456&gt; 30," 30+ years",A1456&gt;20," 21 to 30 years ",A1456&gt;10,"  11 to 20 years ",A1456&gt;=0," 0 to 10 years")</f>
        <v xml:space="preserve"> 0 to 10 years</v>
      </c>
    </row>
    <row r="1458" spans="3:3" x14ac:dyDescent="0.3">
      <c r="C1458" t="str">
        <f>_xlfn.IFS(A1457&gt; 30," 30+ years",A1457&gt;20," 21 to 30 years ",A1457&gt;10,"  11 to 20 years ",A1457&gt;=0," 0 to 10 years")</f>
        <v xml:space="preserve"> 0 to 10 years</v>
      </c>
    </row>
    <row r="1459" spans="3:3" x14ac:dyDescent="0.3">
      <c r="C1459" t="str">
        <f>_xlfn.IFS(A1458&gt; 30," 30+ years",A1458&gt;20," 21 to 30 years ",A1458&gt;10,"  11 to 20 years ",A1458&gt;=0," 0 to 10 years")</f>
        <v xml:space="preserve"> 0 to 10 years</v>
      </c>
    </row>
    <row r="1460" spans="3:3" x14ac:dyDescent="0.3">
      <c r="C1460" t="str">
        <f>_xlfn.IFS(A1459&gt; 30," 30+ years",A1459&gt;20," 21 to 30 years ",A1459&gt;10,"  11 to 20 years ",A1459&gt;=0," 0 to 10 years")</f>
        <v xml:space="preserve"> 0 to 10 years</v>
      </c>
    </row>
    <row r="1461" spans="3:3" x14ac:dyDescent="0.3">
      <c r="C1461" t="str">
        <f>_xlfn.IFS(A1460&gt; 30," 30+ years",A1460&gt;20," 21 to 30 years ",A1460&gt;10,"  11 to 20 years ",A1460&gt;=0," 0 to 10 years")</f>
        <v xml:space="preserve"> 0 to 10 years</v>
      </c>
    </row>
    <row r="1462" spans="3:3" x14ac:dyDescent="0.3">
      <c r="C1462" t="str">
        <f>_xlfn.IFS(A1461&gt; 30," 30+ years",A1461&gt;20," 21 to 30 years ",A1461&gt;10,"  11 to 20 years ",A1461&gt;=0," 0 to 10 years")</f>
        <v xml:space="preserve"> 0 to 10 years</v>
      </c>
    </row>
    <row r="1463" spans="3:3" x14ac:dyDescent="0.3">
      <c r="C1463" t="str">
        <f>_xlfn.IFS(A1462&gt; 30," 30+ years",A1462&gt;20," 21 to 30 years ",A1462&gt;10,"  11 to 20 years ",A1462&gt;=0," 0 to 10 years")</f>
        <v xml:space="preserve"> 0 to 10 years</v>
      </c>
    </row>
    <row r="1464" spans="3:3" x14ac:dyDescent="0.3">
      <c r="C1464" t="str">
        <f>_xlfn.IFS(A1463&gt; 30," 30+ years",A1463&gt;20," 21 to 30 years ",A1463&gt;10,"  11 to 20 years ",A1463&gt;=0," 0 to 10 years")</f>
        <v xml:space="preserve"> 0 to 10 years</v>
      </c>
    </row>
    <row r="1465" spans="3:3" x14ac:dyDescent="0.3">
      <c r="C1465" t="str">
        <f>_xlfn.IFS(A1464&gt; 30," 30+ years",A1464&gt;20," 21 to 30 years ",A1464&gt;10,"  11 to 20 years ",A1464&gt;=0," 0 to 10 years")</f>
        <v xml:space="preserve"> 0 to 10 years</v>
      </c>
    </row>
    <row r="1466" spans="3:3" x14ac:dyDescent="0.3">
      <c r="C1466" t="str">
        <f>_xlfn.IFS(A1465&gt; 30," 30+ years",A1465&gt;20," 21 to 30 years ",A1465&gt;10,"  11 to 20 years ",A1465&gt;=0," 0 to 10 years")</f>
        <v xml:space="preserve"> 0 to 10 years</v>
      </c>
    </row>
    <row r="1467" spans="3:3" x14ac:dyDescent="0.3">
      <c r="C1467" t="str">
        <f>_xlfn.IFS(A1466&gt; 30," 30+ years",A1466&gt;20," 21 to 30 years ",A1466&gt;10,"  11 to 20 years ",A1466&gt;=0," 0 to 10 years")</f>
        <v xml:space="preserve"> 0 to 10 years</v>
      </c>
    </row>
    <row r="1468" spans="3:3" x14ac:dyDescent="0.3">
      <c r="C1468" t="str">
        <f>_xlfn.IFS(A1467&gt; 30," 30+ years",A1467&gt;20," 21 to 30 years ",A1467&gt;10,"  11 to 20 years ",A1467&gt;=0," 0 to 10 years")</f>
        <v xml:space="preserve"> 0 to 10 years</v>
      </c>
    </row>
    <row r="1469" spans="3:3" x14ac:dyDescent="0.3">
      <c r="C1469" t="str">
        <f>_xlfn.IFS(A1468&gt; 30," 30+ years",A1468&gt;20," 21 to 30 years ",A1468&gt;10,"  11 to 20 years ",A1468&gt;=0," 0 to 10 years")</f>
        <v xml:space="preserve"> 0 to 10 years</v>
      </c>
    </row>
    <row r="1470" spans="3:3" x14ac:dyDescent="0.3">
      <c r="C1470" t="str">
        <f>_xlfn.IFS(A1469&gt; 30," 30+ years",A1469&gt;20," 21 to 30 years ",A1469&gt;10,"  11 to 20 years ",A1469&gt;=0," 0 to 10 years")</f>
        <v xml:space="preserve"> 0 to 10 years</v>
      </c>
    </row>
    <row r="1471" spans="3:3" x14ac:dyDescent="0.3">
      <c r="C1471" t="str">
        <f>_xlfn.IFS(A1470&gt; 30," 30+ years",A1470&gt;20," 21 to 30 years ",A1470&gt;10,"  11 to 20 years ",A1470&gt;=0," 0 to 10 years")</f>
        <v xml:space="preserve"> 0 to 10 years</v>
      </c>
    </row>
    <row r="1472" spans="3:3" x14ac:dyDescent="0.3">
      <c r="C1472" t="str">
        <f>_xlfn.IFS(A1471&gt; 30," 30+ years",A1471&gt;20," 21 to 30 years ",A1471&gt;10,"  11 to 20 years ",A1471&gt;=0," 0 to 10 years")</f>
        <v xml:space="preserve"> 0 to 10 years</v>
      </c>
    </row>
    <row r="1473" spans="3:3" x14ac:dyDescent="0.3">
      <c r="C1473" t="str">
        <f>_xlfn.IFS(A1472&gt; 30," 30+ years",A1472&gt;20," 21 to 30 years ",A1472&gt;10,"  11 to 20 years ",A1472&gt;=0," 0 to 10 years")</f>
        <v xml:space="preserve"> 0 to 10 years</v>
      </c>
    </row>
    <row r="1474" spans="3:3" x14ac:dyDescent="0.3">
      <c r="C1474" t="str">
        <f>_xlfn.IFS(A1473&gt; 30," 30+ years",A1473&gt;20," 21 to 30 years ",A1473&gt;10,"  11 to 20 years ",A1473&gt;=0," 0 to 10 years")</f>
        <v xml:space="preserve"> 0 to 10 years</v>
      </c>
    </row>
    <row r="1475" spans="3:3" x14ac:dyDescent="0.3">
      <c r="C1475" t="str">
        <f>_xlfn.IFS(A1474&gt; 30," 30+ years",A1474&gt;20," 21 to 30 years ",A1474&gt;10,"  11 to 20 years ",A1474&gt;=0," 0 to 10 years")</f>
        <v xml:space="preserve"> 0 to 10 years</v>
      </c>
    </row>
    <row r="1476" spans="3:3" x14ac:dyDescent="0.3">
      <c r="C1476" t="str">
        <f>_xlfn.IFS(A1475&gt; 30," 30+ years",A1475&gt;20," 21 to 30 years ",A1475&gt;10,"  11 to 20 years ",A1475&gt;=0," 0 to 10 years")</f>
        <v xml:space="preserve"> 0 to 10 years</v>
      </c>
    </row>
    <row r="1477" spans="3:3" x14ac:dyDescent="0.3">
      <c r="C1477" t="str">
        <f>_xlfn.IFS(A1476&gt; 30," 30+ years",A1476&gt;20," 21 to 30 years ",A1476&gt;10,"  11 to 20 years ",A1476&gt;=0," 0 to 10 years")</f>
        <v xml:space="preserve"> 0 to 10 years</v>
      </c>
    </row>
    <row r="1478" spans="3:3" x14ac:dyDescent="0.3">
      <c r="C1478" t="str">
        <f>_xlfn.IFS(A1477&gt; 30," 30+ years",A1477&gt;20," 21 to 30 years ",A1477&gt;10,"  11 to 20 years ",A1477&gt;=0," 0 to 10 years")</f>
        <v xml:space="preserve"> 0 to 10 years</v>
      </c>
    </row>
    <row r="1479" spans="3:3" x14ac:dyDescent="0.3">
      <c r="C1479" t="str">
        <f>_xlfn.IFS(A1478&gt; 30," 30+ years",A1478&gt;20," 21 to 30 years ",A1478&gt;10,"  11 to 20 years ",A1478&gt;=0," 0 to 10 years")</f>
        <v xml:space="preserve"> 0 to 10 years</v>
      </c>
    </row>
    <row r="1480" spans="3:3" x14ac:dyDescent="0.3">
      <c r="C1480" t="str">
        <f>_xlfn.IFS(A1479&gt; 30," 30+ years",A1479&gt;20," 21 to 30 years ",A1479&gt;10,"  11 to 20 years ",A1479&gt;=0," 0 to 10 years")</f>
        <v xml:space="preserve"> 0 to 10 years</v>
      </c>
    </row>
    <row r="1481" spans="3:3" x14ac:dyDescent="0.3">
      <c r="C1481" t="str">
        <f>_xlfn.IFS(A1480&gt; 30," 30+ years",A1480&gt;20," 21 to 30 years ",A1480&gt;10,"  11 to 20 years ",A1480&gt;=0," 0 to 10 years")</f>
        <v xml:space="preserve"> 0 to 10 years</v>
      </c>
    </row>
    <row r="1482" spans="3:3" x14ac:dyDescent="0.3">
      <c r="C1482" t="str">
        <f>_xlfn.IFS(A1481&gt; 30," 30+ years",A1481&gt;20," 21 to 30 years ",A1481&gt;10,"  11 to 20 years ",A1481&gt;=0," 0 to 10 years")</f>
        <v xml:space="preserve"> 0 to 10 years</v>
      </c>
    </row>
    <row r="1483" spans="3:3" x14ac:dyDescent="0.3">
      <c r="C1483" t="str">
        <f>_xlfn.IFS(A1482&gt; 30," 30+ years",A1482&gt;20," 21 to 30 years ",A1482&gt;10,"  11 to 20 years ",A1482&gt;=0," 0 to 10 years")</f>
        <v xml:space="preserve"> 0 to 10 years</v>
      </c>
    </row>
    <row r="1484" spans="3:3" x14ac:dyDescent="0.3">
      <c r="C1484" t="str">
        <f>_xlfn.IFS(A1483&gt; 30," 30+ years",A1483&gt;20," 21 to 30 years ",A1483&gt;10,"  11 to 20 years ",A1483&gt;=0," 0 to 10 years")</f>
        <v xml:space="preserve"> 0 to 10 years</v>
      </c>
    </row>
    <row r="1485" spans="3:3" x14ac:dyDescent="0.3">
      <c r="C1485" t="str">
        <f>_xlfn.IFS(A1484&gt; 30," 30+ years",A1484&gt;20," 21 to 30 years ",A1484&gt;10,"  11 to 20 years ",A1484&gt;=0," 0 to 10 years")</f>
        <v xml:space="preserve"> 0 to 10 years</v>
      </c>
    </row>
    <row r="1486" spans="3:3" x14ac:dyDescent="0.3">
      <c r="C1486" t="str">
        <f>_xlfn.IFS(A1485&gt; 30," 30+ years",A1485&gt;20," 21 to 30 years ",A1485&gt;10,"  11 to 20 years ",A1485&gt;=0," 0 to 10 years")</f>
        <v xml:space="preserve"> 0 to 10 years</v>
      </c>
    </row>
    <row r="1487" spans="3:3" x14ac:dyDescent="0.3">
      <c r="C1487" t="str">
        <f>_xlfn.IFS(A1486&gt; 30," 30+ years",A1486&gt;20," 21 to 30 years ",A1486&gt;10,"  11 to 20 years ",A1486&gt;=0," 0 to 10 years")</f>
        <v xml:space="preserve"> 0 to 10 years</v>
      </c>
    </row>
    <row r="1488" spans="3:3" x14ac:dyDescent="0.3">
      <c r="C1488" t="str">
        <f>_xlfn.IFS(A1487&gt; 30," 30+ years",A1487&gt;20," 21 to 30 years ",A1487&gt;10,"  11 to 20 years ",A1487&gt;=0," 0 to 10 years")</f>
        <v xml:space="preserve"> 0 to 10 years</v>
      </c>
    </row>
    <row r="1489" spans="3:3" x14ac:dyDescent="0.3">
      <c r="C1489" t="str">
        <f>_xlfn.IFS(A1488&gt; 30," 30+ years",A1488&gt;20," 21 to 30 years ",A1488&gt;10,"  11 to 20 years ",A1488&gt;=0," 0 to 10 years")</f>
        <v xml:space="preserve"> 0 to 10 years</v>
      </c>
    </row>
    <row r="1490" spans="3:3" x14ac:dyDescent="0.3">
      <c r="C1490" t="str">
        <f>_xlfn.IFS(A1489&gt; 30," 30+ years",A1489&gt;20," 21 to 30 years ",A1489&gt;10,"  11 to 20 years ",A1489&gt;=0," 0 to 10 years")</f>
        <v xml:space="preserve"> 0 to 10 years</v>
      </c>
    </row>
    <row r="1491" spans="3:3" x14ac:dyDescent="0.3">
      <c r="C1491" t="str">
        <f>_xlfn.IFS(A1490&gt; 30," 30+ years",A1490&gt;20," 21 to 30 years ",A1490&gt;10,"  11 to 20 years ",A1490&gt;=0," 0 to 10 years")</f>
        <v xml:space="preserve"> 0 to 10 years</v>
      </c>
    </row>
    <row r="1492" spans="3:3" x14ac:dyDescent="0.3">
      <c r="C1492" t="str">
        <f>_xlfn.IFS(A1491&gt; 30," 30+ years",A1491&gt;20," 21 to 30 years ",A1491&gt;10,"  11 to 20 years ",A1491&gt;=0," 0 to 10 years")</f>
        <v xml:space="preserve"> 0 to 10 years</v>
      </c>
    </row>
    <row r="1493" spans="3:3" x14ac:dyDescent="0.3">
      <c r="C1493" t="str">
        <f>_xlfn.IFS(A1492&gt; 30," 30+ years",A1492&gt;20," 21 to 30 years ",A1492&gt;10,"  11 to 20 years ",A1492&gt;=0," 0 to 10 years")</f>
        <v xml:space="preserve"> 0 to 10 years</v>
      </c>
    </row>
    <row r="1494" spans="3:3" x14ac:dyDescent="0.3">
      <c r="C1494" t="str">
        <f>_xlfn.IFS(A1493&gt; 30," 30+ years",A1493&gt;20," 21 to 30 years ",A1493&gt;10,"  11 to 20 years ",A1493&gt;=0," 0 to 10 years")</f>
        <v xml:space="preserve"> 0 to 10 years</v>
      </c>
    </row>
    <row r="1495" spans="3:3" x14ac:dyDescent="0.3">
      <c r="C1495" t="str">
        <f>_xlfn.IFS(A1494&gt; 30," 30+ years",A1494&gt;20," 21 to 30 years ",A1494&gt;10,"  11 to 20 years ",A1494&gt;=0," 0 to 10 years")</f>
        <v xml:space="preserve"> 0 to 10 years</v>
      </c>
    </row>
    <row r="1496" spans="3:3" x14ac:dyDescent="0.3">
      <c r="C1496" t="str">
        <f>_xlfn.IFS(A1495&gt; 30," 30+ years",A1495&gt;20," 21 to 30 years ",A1495&gt;10,"  11 to 20 years ",A1495&gt;=0," 0 to 10 years")</f>
        <v xml:space="preserve"> 0 to 10 years</v>
      </c>
    </row>
    <row r="1497" spans="3:3" x14ac:dyDescent="0.3">
      <c r="C1497" t="str">
        <f>_xlfn.IFS(A1496&gt; 30," 30+ years",A1496&gt;20," 21 to 30 years ",A1496&gt;10,"  11 to 20 years ",A1496&gt;=0," 0 to 10 years")</f>
        <v xml:space="preserve"> 0 to 10 years</v>
      </c>
    </row>
    <row r="1498" spans="3:3" x14ac:dyDescent="0.3">
      <c r="C1498" t="str">
        <f>_xlfn.IFS(A1497&gt; 30," 30+ years",A1497&gt;20," 21 to 30 years ",A1497&gt;10,"  11 to 20 years ",A1497&gt;=0," 0 to 10 years")</f>
        <v xml:space="preserve"> 0 to 10 years</v>
      </c>
    </row>
    <row r="1499" spans="3:3" x14ac:dyDescent="0.3">
      <c r="C1499" t="str">
        <f>_xlfn.IFS(A1498&gt; 30," 30+ years",A1498&gt;20," 21 to 30 years ",A1498&gt;10,"  11 to 20 years ",A1498&gt;=0," 0 to 10 years")</f>
        <v xml:space="preserve"> 0 to 10 years</v>
      </c>
    </row>
    <row r="1500" spans="3:3" x14ac:dyDescent="0.3">
      <c r="C1500" t="str">
        <f>_xlfn.IFS(A1499&gt; 30," 30+ years",A1499&gt;20," 21 to 30 years ",A1499&gt;10,"  11 to 20 years ",A1499&gt;=0," 0 to 10 years")</f>
        <v xml:space="preserve"> 0 to 10 years</v>
      </c>
    </row>
    <row r="1501" spans="3:3" x14ac:dyDescent="0.3">
      <c r="C1501" t="str">
        <f>_xlfn.IFS(A1500&gt; 30," 30+ years",A1500&gt;20," 21 to 30 years ",A1500&gt;10,"  11 to 20 years ",A1500&gt;=0," 0 to 10 years")</f>
        <v xml:space="preserve"> 0 to 10 years</v>
      </c>
    </row>
    <row r="1502" spans="3:3" x14ac:dyDescent="0.3">
      <c r="C1502" t="str">
        <f>_xlfn.IFS(A1501&gt; 30," 30+ years",A1501&gt;20," 21 to 30 years ",A1501&gt;10,"  11 to 20 years ",A1501&gt;=0," 0 to 10 years")</f>
        <v xml:space="preserve"> 0 to 10 years</v>
      </c>
    </row>
    <row r="1503" spans="3:3" x14ac:dyDescent="0.3">
      <c r="C1503" t="str">
        <f>_xlfn.IFS(A1502&gt; 30," 30+ years",A1502&gt;20," 21 to 30 years ",A1502&gt;10,"  11 to 20 years ",A1502&gt;=0," 0 to 10 years")</f>
        <v xml:space="preserve"> 0 to 10 years</v>
      </c>
    </row>
    <row r="1504" spans="3:3" x14ac:dyDescent="0.3">
      <c r="C1504" t="str">
        <f>_xlfn.IFS(A1503&gt; 30," 30+ years",A1503&gt;20," 21 to 30 years ",A1503&gt;10,"  11 to 20 years ",A1503&gt;=0," 0 to 10 years")</f>
        <v xml:space="preserve"> 0 to 10 years</v>
      </c>
    </row>
    <row r="1505" spans="3:3" x14ac:dyDescent="0.3">
      <c r="C1505" t="str">
        <f>_xlfn.IFS(A1504&gt; 30," 30+ years",A1504&gt;20," 21 to 30 years ",A1504&gt;10,"  11 to 20 years ",A1504&gt;=0," 0 to 10 years")</f>
        <v xml:space="preserve"> 0 to 10 years</v>
      </c>
    </row>
    <row r="1506" spans="3:3" x14ac:dyDescent="0.3">
      <c r="C1506" t="str">
        <f>_xlfn.IFS(A1505&gt; 30," 30+ years",A1505&gt;20," 21 to 30 years ",A1505&gt;10,"  11 to 20 years ",A1505&gt;=0," 0 to 10 years")</f>
        <v xml:space="preserve"> 0 to 10 years</v>
      </c>
    </row>
    <row r="1507" spans="3:3" x14ac:dyDescent="0.3">
      <c r="C1507" t="str">
        <f>_xlfn.IFS(A1506&gt; 30," 30+ years",A1506&gt;20," 21 to 30 years ",A1506&gt;10,"  11 to 20 years ",A1506&gt;=0," 0 to 10 years")</f>
        <v xml:space="preserve"> 0 to 10 years</v>
      </c>
    </row>
    <row r="1508" spans="3:3" x14ac:dyDescent="0.3">
      <c r="C1508" t="str">
        <f>_xlfn.IFS(A1507&gt; 30," 30+ years",A1507&gt;20," 21 to 30 years ",A1507&gt;10,"  11 to 20 years ",A1507&gt;=0," 0 to 10 years")</f>
        <v xml:space="preserve"> 0 to 10 years</v>
      </c>
    </row>
    <row r="1509" spans="3:3" x14ac:dyDescent="0.3">
      <c r="C1509" t="str">
        <f>_xlfn.IFS(A1508&gt; 30," 30+ years",A1508&gt;20," 21 to 30 years ",A1508&gt;10,"  11 to 20 years ",A1508&gt;=0," 0 to 10 years")</f>
        <v xml:space="preserve"> 0 to 10 years</v>
      </c>
    </row>
    <row r="1510" spans="3:3" x14ac:dyDescent="0.3">
      <c r="C1510" t="str">
        <f>_xlfn.IFS(A1509&gt; 30," 30+ years",A1509&gt;20," 21 to 30 years ",A1509&gt;10,"  11 to 20 years ",A1509&gt;=0," 0 to 10 years")</f>
        <v xml:space="preserve"> 0 to 10 years</v>
      </c>
    </row>
    <row r="1511" spans="3:3" x14ac:dyDescent="0.3">
      <c r="C1511" t="str">
        <f>_xlfn.IFS(A1510&gt; 30," 30+ years",A1510&gt;20," 21 to 30 years ",A1510&gt;10,"  11 to 20 years ",A1510&gt;=0," 0 to 10 years")</f>
        <v xml:space="preserve"> 0 to 10 years</v>
      </c>
    </row>
    <row r="1512" spans="3:3" x14ac:dyDescent="0.3">
      <c r="C1512" t="str">
        <f>_xlfn.IFS(A1511&gt; 30," 30+ years",A1511&gt;20," 21 to 30 years ",A1511&gt;10,"  11 to 20 years ",A1511&gt;=0," 0 to 10 years")</f>
        <v xml:space="preserve"> 0 to 10 years</v>
      </c>
    </row>
    <row r="1513" spans="3:3" x14ac:dyDescent="0.3">
      <c r="C1513" t="str">
        <f>_xlfn.IFS(A1512&gt; 30," 30+ years",A1512&gt;20," 21 to 30 years ",A1512&gt;10,"  11 to 20 years ",A1512&gt;=0," 0 to 10 years")</f>
        <v xml:space="preserve"> 0 to 10 years</v>
      </c>
    </row>
    <row r="1514" spans="3:3" x14ac:dyDescent="0.3">
      <c r="C1514" t="str">
        <f>_xlfn.IFS(A1513&gt; 30," 30+ years",A1513&gt;20," 21 to 30 years ",A1513&gt;10,"  11 to 20 years ",A1513&gt;=0," 0 to 10 years")</f>
        <v xml:space="preserve"> 0 to 10 years</v>
      </c>
    </row>
    <row r="1515" spans="3:3" x14ac:dyDescent="0.3">
      <c r="C1515" t="str">
        <f>_xlfn.IFS(A1514&gt; 30," 30+ years",A1514&gt;20," 21 to 30 years ",A1514&gt;10,"  11 to 20 years ",A1514&gt;=0," 0 to 10 years")</f>
        <v xml:space="preserve"> 0 to 10 years</v>
      </c>
    </row>
    <row r="1516" spans="3:3" x14ac:dyDescent="0.3">
      <c r="C1516" t="str">
        <f>_xlfn.IFS(A1515&gt; 30," 30+ years",A1515&gt;20," 21 to 30 years ",A1515&gt;10,"  11 to 20 years ",A1515&gt;=0," 0 to 10 years")</f>
        <v xml:space="preserve"> 0 to 10 years</v>
      </c>
    </row>
    <row r="1517" spans="3:3" x14ac:dyDescent="0.3">
      <c r="C1517" t="str">
        <f>_xlfn.IFS(A1516&gt; 30," 30+ years",A1516&gt;20," 21 to 30 years ",A1516&gt;10,"  11 to 20 years ",A1516&gt;=0," 0 to 10 years")</f>
        <v xml:space="preserve"> 0 to 10 years</v>
      </c>
    </row>
    <row r="1518" spans="3:3" x14ac:dyDescent="0.3">
      <c r="C1518" t="str">
        <f>_xlfn.IFS(A1517&gt; 30," 30+ years",A1517&gt;20," 21 to 30 years ",A1517&gt;10,"  11 to 20 years ",A1517&gt;=0," 0 to 10 years")</f>
        <v xml:space="preserve"> 0 to 10 years</v>
      </c>
    </row>
    <row r="1519" spans="3:3" x14ac:dyDescent="0.3">
      <c r="C1519" t="str">
        <f>_xlfn.IFS(A1518&gt; 30," 30+ years",A1518&gt;20," 21 to 30 years ",A1518&gt;10,"  11 to 20 years ",A1518&gt;=0," 0 to 10 years")</f>
        <v xml:space="preserve"> 0 to 10 years</v>
      </c>
    </row>
    <row r="1520" spans="3:3" x14ac:dyDescent="0.3">
      <c r="C1520" t="str">
        <f>_xlfn.IFS(A1519&gt; 30," 30+ years",A1519&gt;20," 21 to 30 years ",A1519&gt;10,"  11 to 20 years ",A1519&gt;=0," 0 to 10 years")</f>
        <v xml:space="preserve"> 0 to 10 years</v>
      </c>
    </row>
    <row r="1521" spans="3:3" x14ac:dyDescent="0.3">
      <c r="C1521" t="str">
        <f>_xlfn.IFS(A1520&gt; 30," 30+ years",A1520&gt;20," 21 to 30 years ",A1520&gt;10,"  11 to 20 years ",A1520&gt;=0," 0 to 10 years")</f>
        <v xml:space="preserve"> 0 to 10 years</v>
      </c>
    </row>
    <row r="1522" spans="3:3" x14ac:dyDescent="0.3">
      <c r="C1522" t="str">
        <f>_xlfn.IFS(A1521&gt; 30," 30+ years",A1521&gt;20," 21 to 30 years ",A1521&gt;10,"  11 to 20 years ",A1521&gt;=0," 0 to 10 years")</f>
        <v xml:space="preserve"> 0 to 10 years</v>
      </c>
    </row>
    <row r="1523" spans="3:3" x14ac:dyDescent="0.3">
      <c r="C1523" t="str">
        <f>_xlfn.IFS(A1522&gt; 30," 30+ years",A1522&gt;20," 21 to 30 years ",A1522&gt;10,"  11 to 20 years ",A1522&gt;=0," 0 to 10 years")</f>
        <v xml:space="preserve"> 0 to 10 years</v>
      </c>
    </row>
    <row r="1524" spans="3:3" x14ac:dyDescent="0.3">
      <c r="C1524" t="str">
        <f>_xlfn.IFS(A1523&gt; 30," 30+ years",A1523&gt;20," 21 to 30 years ",A1523&gt;10,"  11 to 20 years ",A1523&gt;=0," 0 to 10 years")</f>
        <v xml:space="preserve"> 0 to 10 years</v>
      </c>
    </row>
    <row r="1525" spans="3:3" x14ac:dyDescent="0.3">
      <c r="C1525" t="str">
        <f>_xlfn.IFS(A1524&gt; 30," 30+ years",A1524&gt;20," 21 to 30 years ",A1524&gt;10,"  11 to 20 years ",A1524&gt;=0," 0 to 10 years")</f>
        <v xml:space="preserve"> 0 to 10 years</v>
      </c>
    </row>
    <row r="1526" spans="3:3" x14ac:dyDescent="0.3">
      <c r="C1526" t="str">
        <f>_xlfn.IFS(A1525&gt; 30," 30+ years",A1525&gt;20," 21 to 30 years ",A1525&gt;10,"  11 to 20 years ",A1525&gt;=0," 0 to 10 years")</f>
        <v xml:space="preserve"> 0 to 10 years</v>
      </c>
    </row>
    <row r="1527" spans="3:3" x14ac:dyDescent="0.3">
      <c r="C1527" t="str">
        <f>_xlfn.IFS(A1526&gt; 30," 30+ years",A1526&gt;20," 21 to 30 years ",A1526&gt;10,"  11 to 20 years ",A1526&gt;=0," 0 to 10 years")</f>
        <v xml:space="preserve"> 0 to 10 years</v>
      </c>
    </row>
    <row r="1528" spans="3:3" x14ac:dyDescent="0.3">
      <c r="C1528" t="str">
        <f>_xlfn.IFS(A1527&gt; 30," 30+ years",A1527&gt;20," 21 to 30 years ",A1527&gt;10,"  11 to 20 years ",A1527&gt;=0," 0 to 10 years")</f>
        <v xml:space="preserve"> 0 to 10 years</v>
      </c>
    </row>
    <row r="1529" spans="3:3" x14ac:dyDescent="0.3">
      <c r="C1529" t="str">
        <f>_xlfn.IFS(A1528&gt; 30," 30+ years",A1528&gt;20," 21 to 30 years ",A1528&gt;10,"  11 to 20 years ",A1528&gt;=0," 0 to 10 years")</f>
        <v xml:space="preserve"> 0 to 10 years</v>
      </c>
    </row>
    <row r="1530" spans="3:3" x14ac:dyDescent="0.3">
      <c r="C1530" t="str">
        <f>_xlfn.IFS(A1529&gt; 30," 30+ years",A1529&gt;20," 21 to 30 years ",A1529&gt;10,"  11 to 20 years ",A1529&gt;=0," 0 to 10 years")</f>
        <v xml:space="preserve"> 0 to 10 years</v>
      </c>
    </row>
    <row r="1531" spans="3:3" x14ac:dyDescent="0.3">
      <c r="C1531" t="str">
        <f>_xlfn.IFS(A1530&gt; 30," 30+ years",A1530&gt;20," 21 to 30 years ",A1530&gt;10,"  11 to 20 years ",A1530&gt;=0," 0 to 10 years")</f>
        <v xml:space="preserve"> 0 to 10 years</v>
      </c>
    </row>
    <row r="1532" spans="3:3" x14ac:dyDescent="0.3">
      <c r="C1532" t="str">
        <f>_xlfn.IFS(A1531&gt; 30," 30+ years",A1531&gt;20," 21 to 30 years ",A1531&gt;10,"  11 to 20 years ",A1531&gt;=0," 0 to 10 years")</f>
        <v xml:space="preserve"> 0 to 10 years</v>
      </c>
    </row>
    <row r="1533" spans="3:3" x14ac:dyDescent="0.3">
      <c r="C1533" t="str">
        <f>_xlfn.IFS(A1532&gt; 30," 30+ years",A1532&gt;20," 21 to 30 years ",A1532&gt;10,"  11 to 20 years ",A1532&gt;=0," 0 to 10 years")</f>
        <v xml:space="preserve"> 0 to 10 years</v>
      </c>
    </row>
    <row r="1534" spans="3:3" x14ac:dyDescent="0.3">
      <c r="C1534" t="str">
        <f>_xlfn.IFS(A1533&gt; 30," 30+ years",A1533&gt;20," 21 to 30 years ",A1533&gt;10,"  11 to 20 years ",A1533&gt;=0," 0 to 10 years")</f>
        <v xml:space="preserve"> 0 to 10 years</v>
      </c>
    </row>
    <row r="1535" spans="3:3" x14ac:dyDescent="0.3">
      <c r="C1535" t="str">
        <f>_xlfn.IFS(A1534&gt; 30," 30+ years",A1534&gt;20," 21 to 30 years ",A1534&gt;10,"  11 to 20 years ",A1534&gt;=0," 0 to 10 years")</f>
        <v xml:space="preserve"> 0 to 10 years</v>
      </c>
    </row>
    <row r="1536" spans="3:3" x14ac:dyDescent="0.3">
      <c r="C1536" t="str">
        <f>_xlfn.IFS(A1535&gt; 30," 30+ years",A1535&gt;20," 21 to 30 years ",A1535&gt;10,"  11 to 20 years ",A1535&gt;=0," 0 to 10 years")</f>
        <v xml:space="preserve"> 0 to 10 years</v>
      </c>
    </row>
    <row r="1537" spans="3:3" x14ac:dyDescent="0.3">
      <c r="C1537" t="str">
        <f>_xlfn.IFS(A1536&gt; 30," 30+ years",A1536&gt;20," 21 to 30 years ",A1536&gt;10,"  11 to 20 years ",A1536&gt;=0," 0 to 10 years")</f>
        <v xml:space="preserve"> 0 to 10 years</v>
      </c>
    </row>
    <row r="1538" spans="3:3" x14ac:dyDescent="0.3">
      <c r="C1538" t="str">
        <f>_xlfn.IFS(A1537&gt; 30," 30+ years",A1537&gt;20," 21 to 30 years ",A1537&gt;10,"  11 to 20 years ",A1537&gt;=0," 0 to 10 years")</f>
        <v xml:space="preserve"> 0 to 10 years</v>
      </c>
    </row>
    <row r="1539" spans="3:3" x14ac:dyDescent="0.3">
      <c r="C1539" t="str">
        <f>_xlfn.IFS(A1538&gt; 30," 30+ years",A1538&gt;20," 21 to 30 years ",A1538&gt;10,"  11 to 20 years ",A1538&gt;=0," 0 to 10 years")</f>
        <v xml:space="preserve"> 0 to 10 years</v>
      </c>
    </row>
    <row r="1540" spans="3:3" x14ac:dyDescent="0.3">
      <c r="C1540" t="str">
        <f>_xlfn.IFS(A1539&gt; 30," 30+ years",A1539&gt;20," 21 to 30 years ",A1539&gt;10,"  11 to 20 years ",A1539&gt;=0," 0 to 10 years")</f>
        <v xml:space="preserve"> 0 to 10 years</v>
      </c>
    </row>
    <row r="1541" spans="3:3" x14ac:dyDescent="0.3">
      <c r="C1541" t="str">
        <f>_xlfn.IFS(A1540&gt; 30," 30+ years",A1540&gt;20," 21 to 30 years ",A1540&gt;10,"  11 to 20 years ",A1540&gt;=0," 0 to 10 years")</f>
        <v xml:space="preserve"> 0 to 10 years</v>
      </c>
    </row>
    <row r="1542" spans="3:3" x14ac:dyDescent="0.3">
      <c r="C1542" t="str">
        <f>_xlfn.IFS(A1541&gt; 30," 30+ years",A1541&gt;20," 21 to 30 years ",A1541&gt;10,"  11 to 20 years ",A1541&gt;=0," 0 to 10 years")</f>
        <v xml:space="preserve"> 0 to 10 years</v>
      </c>
    </row>
    <row r="1543" spans="3:3" x14ac:dyDescent="0.3">
      <c r="C1543" t="str">
        <f>_xlfn.IFS(A1542&gt; 30," 30+ years",A1542&gt;20," 21 to 30 years ",A1542&gt;10,"  11 to 20 years ",A1542&gt;=0," 0 to 10 years")</f>
        <v xml:space="preserve"> 0 to 10 years</v>
      </c>
    </row>
    <row r="1544" spans="3:3" x14ac:dyDescent="0.3">
      <c r="C1544" t="str">
        <f>_xlfn.IFS(A1543&gt; 30," 30+ years",A1543&gt;20," 21 to 30 years ",A1543&gt;10,"  11 to 20 years ",A1543&gt;=0," 0 to 10 years")</f>
        <v xml:space="preserve"> 0 to 10 years</v>
      </c>
    </row>
    <row r="1545" spans="3:3" x14ac:dyDescent="0.3">
      <c r="C1545" t="str">
        <f>_xlfn.IFS(A1544&gt; 30," 30+ years",A1544&gt;20," 21 to 30 years ",A1544&gt;10,"  11 to 20 years ",A1544&gt;=0," 0 to 10 years")</f>
        <v xml:space="preserve"> 0 to 10 years</v>
      </c>
    </row>
    <row r="1546" spans="3:3" x14ac:dyDescent="0.3">
      <c r="C1546" t="str">
        <f>_xlfn.IFS(A1545&gt; 30," 30+ years",A1545&gt;20," 21 to 30 years ",A1545&gt;10,"  11 to 20 years ",A1545&gt;=0," 0 to 10 years")</f>
        <v xml:space="preserve"> 0 to 10 years</v>
      </c>
    </row>
    <row r="1547" spans="3:3" x14ac:dyDescent="0.3">
      <c r="C1547" t="str">
        <f>_xlfn.IFS(A1546&gt; 30," 30+ years",A1546&gt;20," 21 to 30 years ",A1546&gt;10,"  11 to 20 years ",A1546&gt;=0," 0 to 10 years")</f>
        <v xml:space="preserve"> 0 to 10 years</v>
      </c>
    </row>
    <row r="1548" spans="3:3" x14ac:dyDescent="0.3">
      <c r="C1548" t="str">
        <f>_xlfn.IFS(A1547&gt; 30," 30+ years",A1547&gt;20," 21 to 30 years ",A1547&gt;10,"  11 to 20 years ",A1547&gt;=0," 0 to 10 years")</f>
        <v xml:space="preserve"> 0 to 10 years</v>
      </c>
    </row>
    <row r="1549" spans="3:3" x14ac:dyDescent="0.3">
      <c r="C1549" t="str">
        <f>_xlfn.IFS(A1548&gt; 30," 30+ years",A1548&gt;20," 21 to 30 years ",A1548&gt;10,"  11 to 20 years ",A1548&gt;=0," 0 to 10 years")</f>
        <v xml:space="preserve"> 0 to 10 years</v>
      </c>
    </row>
    <row r="1550" spans="3:3" x14ac:dyDescent="0.3">
      <c r="C1550" t="str">
        <f>_xlfn.IFS(A1549&gt; 30," 30+ years",A1549&gt;20," 21 to 30 years ",A1549&gt;10,"  11 to 20 years ",A1549&gt;=0," 0 to 10 years")</f>
        <v xml:space="preserve"> 0 to 10 years</v>
      </c>
    </row>
    <row r="1551" spans="3:3" x14ac:dyDescent="0.3">
      <c r="C1551" t="str">
        <f>_xlfn.IFS(A1550&gt; 30," 30+ years",A1550&gt;20," 21 to 30 years ",A1550&gt;10,"  11 to 20 years ",A1550&gt;=0," 0 to 10 years")</f>
        <v xml:space="preserve"> 0 to 10 years</v>
      </c>
    </row>
    <row r="1552" spans="3:3" x14ac:dyDescent="0.3">
      <c r="C1552" t="str">
        <f>_xlfn.IFS(A1551&gt; 30," 30+ years",A1551&gt;20," 21 to 30 years ",A1551&gt;10,"  11 to 20 years ",A1551&gt;=0," 0 to 10 years")</f>
        <v xml:space="preserve"> 0 to 10 years</v>
      </c>
    </row>
    <row r="1553" spans="3:3" x14ac:dyDescent="0.3">
      <c r="C1553" t="str">
        <f>_xlfn.IFS(A1552&gt; 30," 30+ years",A1552&gt;20," 21 to 30 years ",A1552&gt;10,"  11 to 20 years ",A1552&gt;=0," 0 to 10 years")</f>
        <v xml:space="preserve"> 0 to 10 years</v>
      </c>
    </row>
    <row r="1554" spans="3:3" x14ac:dyDescent="0.3">
      <c r="C1554" t="str">
        <f>_xlfn.IFS(A1553&gt; 30," 30+ years",A1553&gt;20," 21 to 30 years ",A1553&gt;10,"  11 to 20 years ",A1553&gt;=0," 0 to 10 years")</f>
        <v xml:space="preserve"> 0 to 10 years</v>
      </c>
    </row>
    <row r="1555" spans="3:3" x14ac:dyDescent="0.3">
      <c r="C1555" t="str">
        <f>_xlfn.IFS(A1554&gt; 30," 30+ years",A1554&gt;20," 21 to 30 years ",A1554&gt;10,"  11 to 20 years ",A1554&gt;=0," 0 to 10 years")</f>
        <v xml:space="preserve"> 0 to 10 years</v>
      </c>
    </row>
    <row r="1556" spans="3:3" x14ac:dyDescent="0.3">
      <c r="C1556" t="str">
        <f>_xlfn.IFS(A1555&gt; 30," 30+ years",A1555&gt;20," 21 to 30 years ",A1555&gt;10,"  11 to 20 years ",A1555&gt;=0," 0 to 10 years")</f>
        <v xml:space="preserve"> 0 to 10 years</v>
      </c>
    </row>
    <row r="1557" spans="3:3" x14ac:dyDescent="0.3">
      <c r="C1557" t="str">
        <f>_xlfn.IFS(A1556&gt; 30," 30+ years",A1556&gt;20," 21 to 30 years ",A1556&gt;10,"  11 to 20 years ",A1556&gt;=0," 0 to 10 years")</f>
        <v xml:space="preserve"> 0 to 10 years</v>
      </c>
    </row>
    <row r="1558" spans="3:3" x14ac:dyDescent="0.3">
      <c r="C1558" t="str">
        <f>_xlfn.IFS(A1557&gt; 30," 30+ years",A1557&gt;20," 21 to 30 years ",A1557&gt;10,"  11 to 20 years ",A1557&gt;=0," 0 to 10 years")</f>
        <v xml:space="preserve"> 0 to 10 years</v>
      </c>
    </row>
    <row r="1559" spans="3:3" x14ac:dyDescent="0.3">
      <c r="C1559" t="str">
        <f>_xlfn.IFS(A1558&gt; 30," 30+ years",A1558&gt;20," 21 to 30 years ",A1558&gt;10,"  11 to 20 years ",A1558&gt;=0," 0 to 10 years")</f>
        <v xml:space="preserve"> 0 to 10 years</v>
      </c>
    </row>
    <row r="1560" spans="3:3" x14ac:dyDescent="0.3">
      <c r="C1560" t="str">
        <f>_xlfn.IFS(A1559&gt; 30," 30+ years",A1559&gt;20," 21 to 30 years ",A1559&gt;10,"  11 to 20 years ",A1559&gt;=0," 0 to 10 years")</f>
        <v xml:space="preserve"> 0 to 10 years</v>
      </c>
    </row>
    <row r="1561" spans="3:3" x14ac:dyDescent="0.3">
      <c r="C1561" t="str">
        <f>_xlfn.IFS(A1560&gt; 30," 30+ years",A1560&gt;20," 21 to 30 years ",A1560&gt;10,"  11 to 20 years ",A1560&gt;=0," 0 to 10 years")</f>
        <v xml:space="preserve"> 0 to 10 years</v>
      </c>
    </row>
    <row r="1562" spans="3:3" x14ac:dyDescent="0.3">
      <c r="C1562" t="str">
        <f>_xlfn.IFS(A1561&gt; 30," 30+ years",A1561&gt;20," 21 to 30 years ",A1561&gt;10,"  11 to 20 years ",A1561&gt;=0," 0 to 10 years")</f>
        <v xml:space="preserve"> 0 to 10 years</v>
      </c>
    </row>
    <row r="1563" spans="3:3" x14ac:dyDescent="0.3">
      <c r="C1563" t="str">
        <f>_xlfn.IFS(A1562&gt; 30," 30+ years",A1562&gt;20," 21 to 30 years ",A1562&gt;10,"  11 to 20 years ",A1562&gt;=0," 0 to 10 years")</f>
        <v xml:space="preserve"> 0 to 10 years</v>
      </c>
    </row>
    <row r="1564" spans="3:3" x14ac:dyDescent="0.3">
      <c r="C1564" t="str">
        <f>_xlfn.IFS(A1563&gt; 30," 30+ years",A1563&gt;20," 21 to 30 years ",A1563&gt;10,"  11 to 20 years ",A1563&gt;=0," 0 to 10 years")</f>
        <v xml:space="preserve"> 0 to 10 years</v>
      </c>
    </row>
    <row r="1565" spans="3:3" x14ac:dyDescent="0.3">
      <c r="C1565" t="str">
        <f>_xlfn.IFS(A1564&gt; 30," 30+ years",A1564&gt;20," 21 to 30 years ",A1564&gt;10,"  11 to 20 years ",A1564&gt;=0," 0 to 10 years")</f>
        <v xml:space="preserve"> 0 to 10 years</v>
      </c>
    </row>
    <row r="1566" spans="3:3" x14ac:dyDescent="0.3">
      <c r="C1566" t="str">
        <f>_xlfn.IFS(A1565&gt; 30," 30+ years",A1565&gt;20," 21 to 30 years ",A1565&gt;10,"  11 to 20 years ",A1565&gt;=0," 0 to 10 years")</f>
        <v xml:space="preserve"> 0 to 10 years</v>
      </c>
    </row>
    <row r="1567" spans="3:3" x14ac:dyDescent="0.3">
      <c r="C1567" t="str">
        <f>_xlfn.IFS(A1566&gt; 30," 30+ years",A1566&gt;20," 21 to 30 years ",A1566&gt;10,"  11 to 20 years ",A1566&gt;=0," 0 to 10 years")</f>
        <v xml:space="preserve"> 0 to 10 years</v>
      </c>
    </row>
    <row r="1568" spans="3:3" x14ac:dyDescent="0.3">
      <c r="C1568" t="str">
        <f>_xlfn.IFS(A1567&gt; 30," 30+ years",A1567&gt;20," 21 to 30 years ",A1567&gt;10,"  11 to 20 years ",A1567&gt;=0," 0 to 10 years")</f>
        <v xml:space="preserve"> 0 to 10 years</v>
      </c>
    </row>
    <row r="1569" spans="3:3" x14ac:dyDescent="0.3">
      <c r="C1569" t="str">
        <f>_xlfn.IFS(A1568&gt; 30," 30+ years",A1568&gt;20," 21 to 30 years ",A1568&gt;10,"  11 to 20 years ",A1568&gt;=0," 0 to 10 years")</f>
        <v xml:space="preserve"> 0 to 10 years</v>
      </c>
    </row>
    <row r="1570" spans="3:3" x14ac:dyDescent="0.3">
      <c r="C1570" t="str">
        <f>_xlfn.IFS(A1569&gt; 30," 30+ years",A1569&gt;20," 21 to 30 years ",A1569&gt;10,"  11 to 20 years ",A1569&gt;=0," 0 to 10 years")</f>
        <v xml:space="preserve"> 0 to 10 years</v>
      </c>
    </row>
    <row r="1571" spans="3:3" x14ac:dyDescent="0.3">
      <c r="C1571" t="str">
        <f>_xlfn.IFS(A1570&gt; 30," 30+ years",A1570&gt;20," 21 to 30 years ",A1570&gt;10,"  11 to 20 years ",A1570&gt;=0," 0 to 10 years")</f>
        <v xml:space="preserve"> 0 to 10 years</v>
      </c>
    </row>
    <row r="1572" spans="3:3" x14ac:dyDescent="0.3">
      <c r="C1572" t="str">
        <f>_xlfn.IFS(A1571&gt; 30," 30+ years",A1571&gt;20," 21 to 30 years ",A1571&gt;10,"  11 to 20 years ",A1571&gt;=0," 0 to 10 years")</f>
        <v xml:space="preserve"> 0 to 10 years</v>
      </c>
    </row>
    <row r="1573" spans="3:3" x14ac:dyDescent="0.3">
      <c r="C1573" t="str">
        <f>_xlfn.IFS(A1572&gt; 30," 30+ years",A1572&gt;20," 21 to 30 years ",A1572&gt;10,"  11 to 20 years ",A1572&gt;=0," 0 to 10 years")</f>
        <v xml:space="preserve"> 0 to 10 years</v>
      </c>
    </row>
    <row r="1574" spans="3:3" x14ac:dyDescent="0.3">
      <c r="C1574" t="str">
        <f>_xlfn.IFS(A1573&gt; 30," 30+ years",A1573&gt;20," 21 to 30 years ",A1573&gt;10,"  11 to 20 years ",A1573&gt;=0," 0 to 10 years")</f>
        <v xml:space="preserve"> 0 to 10 years</v>
      </c>
    </row>
    <row r="1575" spans="3:3" x14ac:dyDescent="0.3">
      <c r="C1575" t="str">
        <f>_xlfn.IFS(A1574&gt; 30," 30+ years",A1574&gt;20," 21 to 30 years ",A1574&gt;10,"  11 to 20 years ",A1574&gt;=0," 0 to 10 years")</f>
        <v xml:space="preserve"> 0 to 10 years</v>
      </c>
    </row>
    <row r="1576" spans="3:3" x14ac:dyDescent="0.3">
      <c r="C1576" t="str">
        <f>_xlfn.IFS(A1575&gt; 30," 30+ years",A1575&gt;20," 21 to 30 years ",A1575&gt;10,"  11 to 20 years ",A1575&gt;=0," 0 to 10 years")</f>
        <v xml:space="preserve"> 0 to 10 years</v>
      </c>
    </row>
    <row r="1577" spans="3:3" x14ac:dyDescent="0.3">
      <c r="C1577" t="str">
        <f>_xlfn.IFS(A1576&gt; 30," 30+ years",A1576&gt;20," 21 to 30 years ",A1576&gt;10,"  11 to 20 years ",A1576&gt;=0," 0 to 10 years")</f>
        <v xml:space="preserve"> 0 to 10 years</v>
      </c>
    </row>
    <row r="1578" spans="3:3" x14ac:dyDescent="0.3">
      <c r="C1578" t="str">
        <f>_xlfn.IFS(A1577&gt; 30," 30+ years",A1577&gt;20," 21 to 30 years ",A1577&gt;10,"  11 to 20 years ",A1577&gt;=0," 0 to 10 years")</f>
        <v xml:space="preserve"> 0 to 10 years</v>
      </c>
    </row>
    <row r="1579" spans="3:3" x14ac:dyDescent="0.3">
      <c r="C1579" t="str">
        <f>_xlfn.IFS(A1578&gt; 30," 30+ years",A1578&gt;20," 21 to 30 years ",A1578&gt;10,"  11 to 20 years ",A1578&gt;=0," 0 to 10 years")</f>
        <v xml:space="preserve"> 0 to 10 years</v>
      </c>
    </row>
    <row r="1580" spans="3:3" x14ac:dyDescent="0.3">
      <c r="C1580" t="str">
        <f>_xlfn.IFS(A1579&gt; 30," 30+ years",A1579&gt;20," 21 to 30 years ",A1579&gt;10,"  11 to 20 years ",A1579&gt;=0," 0 to 10 years")</f>
        <v xml:space="preserve"> 0 to 10 years</v>
      </c>
    </row>
    <row r="1581" spans="3:3" x14ac:dyDescent="0.3">
      <c r="C1581" t="str">
        <f>_xlfn.IFS(A1580&gt; 30," 30+ years",A1580&gt;20," 21 to 30 years ",A1580&gt;10,"  11 to 20 years ",A1580&gt;=0," 0 to 10 years")</f>
        <v xml:space="preserve"> 0 to 10 years</v>
      </c>
    </row>
    <row r="1582" spans="3:3" x14ac:dyDescent="0.3">
      <c r="C1582" t="str">
        <f>_xlfn.IFS(A1581&gt; 30," 30+ years",A1581&gt;20," 21 to 30 years ",A1581&gt;10,"  11 to 20 years ",A1581&gt;=0," 0 to 10 years")</f>
        <v xml:space="preserve"> 0 to 10 years</v>
      </c>
    </row>
    <row r="1583" spans="3:3" x14ac:dyDescent="0.3">
      <c r="C1583" t="str">
        <f>_xlfn.IFS(A1582&gt; 30," 30+ years",A1582&gt;20," 21 to 30 years ",A1582&gt;10,"  11 to 20 years ",A1582&gt;=0," 0 to 10 years")</f>
        <v xml:space="preserve"> 0 to 10 years</v>
      </c>
    </row>
    <row r="1584" spans="3:3" x14ac:dyDescent="0.3">
      <c r="C1584" t="str">
        <f>_xlfn.IFS(A1583&gt; 30," 30+ years",A1583&gt;20," 21 to 30 years ",A1583&gt;10,"  11 to 20 years ",A1583&gt;=0," 0 to 10 years")</f>
        <v xml:space="preserve"> 0 to 10 years</v>
      </c>
    </row>
    <row r="1585" spans="3:3" x14ac:dyDescent="0.3">
      <c r="C1585" t="str">
        <f>_xlfn.IFS(A1584&gt; 30," 30+ years",A1584&gt;20," 21 to 30 years ",A1584&gt;10,"  11 to 20 years ",A1584&gt;=0," 0 to 10 years")</f>
        <v xml:space="preserve"> 0 to 10 years</v>
      </c>
    </row>
    <row r="1586" spans="3:3" x14ac:dyDescent="0.3">
      <c r="C1586" t="str">
        <f>_xlfn.IFS(A1585&gt; 30," 30+ years",A1585&gt;20," 21 to 30 years ",A1585&gt;10,"  11 to 20 years ",A1585&gt;=0," 0 to 10 years")</f>
        <v xml:space="preserve"> 0 to 10 years</v>
      </c>
    </row>
    <row r="1587" spans="3:3" x14ac:dyDescent="0.3">
      <c r="C1587" t="str">
        <f>_xlfn.IFS(A1586&gt; 30," 30+ years",A1586&gt;20," 21 to 30 years ",A1586&gt;10,"  11 to 20 years ",A1586&gt;=0," 0 to 10 years")</f>
        <v xml:space="preserve"> 0 to 10 years</v>
      </c>
    </row>
    <row r="1588" spans="3:3" x14ac:dyDescent="0.3">
      <c r="C1588" t="str">
        <f>_xlfn.IFS(A1587&gt; 30," 30+ years",A1587&gt;20," 21 to 30 years ",A1587&gt;10,"  11 to 20 years ",A1587&gt;=0," 0 to 10 years")</f>
        <v xml:space="preserve"> 0 to 10 years</v>
      </c>
    </row>
    <row r="1589" spans="3:3" x14ac:dyDescent="0.3">
      <c r="C1589" t="str">
        <f>_xlfn.IFS(A1588&gt; 30," 30+ years",A1588&gt;20," 21 to 30 years ",A1588&gt;10,"  11 to 20 years ",A1588&gt;=0," 0 to 10 years")</f>
        <v xml:space="preserve"> 0 to 10 years</v>
      </c>
    </row>
    <row r="1590" spans="3:3" x14ac:dyDescent="0.3">
      <c r="C1590" t="str">
        <f>_xlfn.IFS(A1589&gt; 30," 30+ years",A1589&gt;20," 21 to 30 years ",A1589&gt;10,"  11 to 20 years ",A1589&gt;=0," 0 to 10 years")</f>
        <v xml:space="preserve"> 0 to 10 years</v>
      </c>
    </row>
    <row r="1591" spans="3:3" x14ac:dyDescent="0.3">
      <c r="C1591" t="str">
        <f>_xlfn.IFS(A1590&gt; 30," 30+ years",A1590&gt;20," 21 to 30 years ",A1590&gt;10,"  11 to 20 years ",A1590&gt;=0," 0 to 10 years")</f>
        <v xml:space="preserve"> 0 to 10 years</v>
      </c>
    </row>
    <row r="1592" spans="3:3" x14ac:dyDescent="0.3">
      <c r="C1592" t="str">
        <f>_xlfn.IFS(A1591&gt; 30," 30+ years",A1591&gt;20," 21 to 30 years ",A1591&gt;10,"  11 to 20 years ",A1591&gt;=0," 0 to 10 years")</f>
        <v xml:space="preserve"> 0 to 10 years</v>
      </c>
    </row>
    <row r="1593" spans="3:3" x14ac:dyDescent="0.3">
      <c r="C1593" t="str">
        <f>_xlfn.IFS(A1592&gt; 30," 30+ years",A1592&gt;20," 21 to 30 years ",A1592&gt;10,"  11 to 20 years ",A1592&gt;=0," 0 to 10 years")</f>
        <v xml:space="preserve"> 0 to 10 years</v>
      </c>
    </row>
    <row r="1594" spans="3:3" x14ac:dyDescent="0.3">
      <c r="C1594" t="str">
        <f>_xlfn.IFS(A1593&gt; 30," 30+ years",A1593&gt;20," 21 to 30 years ",A1593&gt;10,"  11 to 20 years ",A1593&gt;=0," 0 to 10 years")</f>
        <v xml:space="preserve"> 0 to 10 years</v>
      </c>
    </row>
    <row r="1595" spans="3:3" x14ac:dyDescent="0.3">
      <c r="C1595" t="str">
        <f>_xlfn.IFS(A1594&gt; 30," 30+ years",A1594&gt;20," 21 to 30 years ",A1594&gt;10,"  11 to 20 years ",A1594&gt;=0," 0 to 10 years")</f>
        <v xml:space="preserve"> 0 to 10 years</v>
      </c>
    </row>
    <row r="1596" spans="3:3" x14ac:dyDescent="0.3">
      <c r="C1596" t="str">
        <f>_xlfn.IFS(A1595&gt; 30," 30+ years",A1595&gt;20," 21 to 30 years ",A1595&gt;10,"  11 to 20 years ",A1595&gt;=0," 0 to 10 years")</f>
        <v xml:space="preserve"> 0 to 10 years</v>
      </c>
    </row>
    <row r="1597" spans="3:3" x14ac:dyDescent="0.3">
      <c r="C1597" t="str">
        <f>_xlfn.IFS(A1596&gt; 30," 30+ years",A1596&gt;20," 21 to 30 years ",A1596&gt;10,"  11 to 20 years ",A1596&gt;=0," 0 to 10 years")</f>
        <v xml:space="preserve"> 0 to 10 years</v>
      </c>
    </row>
    <row r="1598" spans="3:3" x14ac:dyDescent="0.3">
      <c r="C1598" t="str">
        <f>_xlfn.IFS(A1597&gt; 30," 30+ years",A1597&gt;20," 21 to 30 years ",A1597&gt;10,"  11 to 20 years ",A1597&gt;=0," 0 to 10 years")</f>
        <v xml:space="preserve"> 0 to 10 years</v>
      </c>
    </row>
    <row r="1599" spans="3:3" x14ac:dyDescent="0.3">
      <c r="C1599" t="str">
        <f>_xlfn.IFS(A1598&gt; 30," 30+ years",A1598&gt;20," 21 to 30 years ",A1598&gt;10,"  11 to 20 years ",A1598&gt;=0," 0 to 10 years")</f>
        <v xml:space="preserve"> 0 to 10 years</v>
      </c>
    </row>
    <row r="1600" spans="3:3" x14ac:dyDescent="0.3">
      <c r="C1600" t="str">
        <f>_xlfn.IFS(A1599&gt; 30," 30+ years",A1599&gt;20," 21 to 30 years ",A1599&gt;10,"  11 to 20 years ",A1599&gt;=0," 0 to 10 years")</f>
        <v xml:space="preserve"> 0 to 10 years</v>
      </c>
    </row>
    <row r="1601" spans="3:3" x14ac:dyDescent="0.3">
      <c r="C1601" t="str">
        <f>_xlfn.IFS(A1600&gt; 30," 30+ years",A1600&gt;20," 21 to 30 years ",A1600&gt;10,"  11 to 20 years ",A1600&gt;=0," 0 to 10 years")</f>
        <v xml:space="preserve"> 0 to 10 years</v>
      </c>
    </row>
    <row r="1602" spans="3:3" x14ac:dyDescent="0.3">
      <c r="C1602" t="str">
        <f>_xlfn.IFS(A1601&gt; 30," 30+ years",A1601&gt;20," 21 to 30 years ",A1601&gt;10,"  11 to 20 years ",A1601&gt;=0," 0 to 10 years")</f>
        <v xml:space="preserve"> 0 to 10 years</v>
      </c>
    </row>
    <row r="1603" spans="3:3" x14ac:dyDescent="0.3">
      <c r="C1603" t="str">
        <f>_xlfn.IFS(A1602&gt; 30," 30+ years",A1602&gt;20," 21 to 30 years ",A1602&gt;10,"  11 to 20 years ",A1602&gt;=0," 0 to 10 years")</f>
        <v xml:space="preserve"> 0 to 10 years</v>
      </c>
    </row>
    <row r="1604" spans="3:3" x14ac:dyDescent="0.3">
      <c r="C1604" t="str">
        <f>_xlfn.IFS(A1603&gt; 30," 30+ years",A1603&gt;20," 21 to 30 years ",A1603&gt;10,"  11 to 20 years ",A1603&gt;=0," 0 to 10 years")</f>
        <v xml:space="preserve"> 0 to 10 years</v>
      </c>
    </row>
    <row r="1605" spans="3:3" x14ac:dyDescent="0.3">
      <c r="C1605" t="str">
        <f>_xlfn.IFS(A1604&gt; 30," 30+ years",A1604&gt;20," 21 to 30 years ",A1604&gt;10,"  11 to 20 years ",A1604&gt;=0," 0 to 10 years")</f>
        <v xml:space="preserve"> 0 to 10 years</v>
      </c>
    </row>
    <row r="1606" spans="3:3" x14ac:dyDescent="0.3">
      <c r="C1606" t="str">
        <f>_xlfn.IFS(A1605&gt; 30," 30+ years",A1605&gt;20," 21 to 30 years ",A1605&gt;10,"  11 to 20 years ",A1605&gt;=0," 0 to 10 years")</f>
        <v xml:space="preserve"> 0 to 10 years</v>
      </c>
    </row>
    <row r="1607" spans="3:3" x14ac:dyDescent="0.3">
      <c r="C1607" t="str">
        <f>_xlfn.IFS(A1606&gt; 30," 30+ years",A1606&gt;20," 21 to 30 years ",A1606&gt;10,"  11 to 20 years ",A1606&gt;=0," 0 to 10 years")</f>
        <v xml:space="preserve"> 0 to 10 years</v>
      </c>
    </row>
    <row r="1608" spans="3:3" x14ac:dyDescent="0.3">
      <c r="C1608" t="str">
        <f>_xlfn.IFS(A1607&gt; 30," 30+ years",A1607&gt;20," 21 to 30 years ",A1607&gt;10,"  11 to 20 years ",A1607&gt;=0," 0 to 10 years")</f>
        <v xml:space="preserve"> 0 to 10 years</v>
      </c>
    </row>
    <row r="1609" spans="3:3" x14ac:dyDescent="0.3">
      <c r="C1609" t="str">
        <f>_xlfn.IFS(A1608&gt; 30," 30+ years",A1608&gt;20," 21 to 30 years ",A1608&gt;10,"  11 to 20 years ",A1608&gt;=0," 0 to 10 years")</f>
        <v xml:space="preserve"> 0 to 10 years</v>
      </c>
    </row>
    <row r="1610" spans="3:3" x14ac:dyDescent="0.3">
      <c r="C1610" t="str">
        <f>_xlfn.IFS(A1609&gt; 30," 30+ years",A1609&gt;20," 21 to 30 years ",A1609&gt;10,"  11 to 20 years ",A1609&gt;=0," 0 to 10 years")</f>
        <v xml:space="preserve"> 0 to 10 years</v>
      </c>
    </row>
    <row r="1611" spans="3:3" x14ac:dyDescent="0.3">
      <c r="C1611" t="str">
        <f>_xlfn.IFS(A1610&gt; 30," 30+ years",A1610&gt;20," 21 to 30 years ",A1610&gt;10,"  11 to 20 years ",A1610&gt;=0," 0 to 10 years")</f>
        <v xml:space="preserve"> 0 to 10 years</v>
      </c>
    </row>
    <row r="1612" spans="3:3" x14ac:dyDescent="0.3">
      <c r="C1612" t="str">
        <f>_xlfn.IFS(A1611&gt; 30," 30+ years",A1611&gt;20," 21 to 30 years ",A1611&gt;10,"  11 to 20 years ",A1611&gt;=0," 0 to 10 years")</f>
        <v xml:space="preserve"> 0 to 10 years</v>
      </c>
    </row>
    <row r="1613" spans="3:3" x14ac:dyDescent="0.3">
      <c r="C1613" t="str">
        <f>_xlfn.IFS(A1612&gt; 30," 30+ years",A1612&gt;20," 21 to 30 years ",A1612&gt;10,"  11 to 20 years ",A1612&gt;=0," 0 to 10 years")</f>
        <v xml:space="preserve"> 0 to 10 years</v>
      </c>
    </row>
    <row r="1614" spans="3:3" x14ac:dyDescent="0.3">
      <c r="C1614" t="str">
        <f>_xlfn.IFS(A1613&gt; 30," 30+ years",A1613&gt;20," 21 to 30 years ",A1613&gt;10,"  11 to 20 years ",A1613&gt;=0," 0 to 10 years")</f>
        <v xml:space="preserve"> 0 to 10 years</v>
      </c>
    </row>
    <row r="1615" spans="3:3" x14ac:dyDescent="0.3">
      <c r="C1615" t="str">
        <f>_xlfn.IFS(A1614&gt; 30," 30+ years",A1614&gt;20," 21 to 30 years ",A1614&gt;10,"  11 to 20 years ",A1614&gt;=0," 0 to 10 years")</f>
        <v xml:space="preserve"> 0 to 10 years</v>
      </c>
    </row>
    <row r="1616" spans="3:3" x14ac:dyDescent="0.3">
      <c r="C1616" t="str">
        <f>_xlfn.IFS(A1615&gt; 30," 30+ years",A1615&gt;20," 21 to 30 years ",A1615&gt;10,"  11 to 20 years ",A1615&gt;=0," 0 to 10 years")</f>
        <v xml:space="preserve"> 0 to 10 years</v>
      </c>
    </row>
    <row r="1617" spans="3:3" x14ac:dyDescent="0.3">
      <c r="C1617" t="str">
        <f>_xlfn.IFS(A1616&gt; 30," 30+ years",A1616&gt;20," 21 to 30 years ",A1616&gt;10,"  11 to 20 years ",A1616&gt;=0," 0 to 10 years")</f>
        <v xml:space="preserve"> 0 to 10 years</v>
      </c>
    </row>
    <row r="1618" spans="3:3" x14ac:dyDescent="0.3">
      <c r="C1618" t="str">
        <f>_xlfn.IFS(A1617&gt; 30," 30+ years",A1617&gt;20," 21 to 30 years ",A1617&gt;10,"  11 to 20 years ",A1617&gt;=0," 0 to 10 years")</f>
        <v xml:space="preserve"> 0 to 10 years</v>
      </c>
    </row>
    <row r="1619" spans="3:3" x14ac:dyDescent="0.3">
      <c r="C1619" t="str">
        <f>_xlfn.IFS(A1618&gt; 30," 30+ years",A1618&gt;20," 21 to 30 years ",A1618&gt;10,"  11 to 20 years ",A1618&gt;=0," 0 to 10 years")</f>
        <v xml:space="preserve"> 0 to 10 years</v>
      </c>
    </row>
    <row r="1620" spans="3:3" x14ac:dyDescent="0.3">
      <c r="C1620" t="str">
        <f>_xlfn.IFS(A1619&gt; 30," 30+ years",A1619&gt;20," 21 to 30 years ",A1619&gt;10,"  11 to 20 years ",A1619&gt;=0," 0 to 10 years")</f>
        <v xml:space="preserve"> 0 to 10 years</v>
      </c>
    </row>
    <row r="1621" spans="3:3" x14ac:dyDescent="0.3">
      <c r="C1621" t="str">
        <f>_xlfn.IFS(A1620&gt; 30," 30+ years",A1620&gt;20," 21 to 30 years ",A1620&gt;10,"  11 to 20 years ",A1620&gt;=0," 0 to 10 years")</f>
        <v xml:space="preserve"> 0 to 10 years</v>
      </c>
    </row>
    <row r="1622" spans="3:3" x14ac:dyDescent="0.3">
      <c r="C1622" t="str">
        <f>_xlfn.IFS(A1621&gt; 30," 30+ years",A1621&gt;20," 21 to 30 years ",A1621&gt;10,"  11 to 20 years ",A1621&gt;=0," 0 to 10 years")</f>
        <v xml:space="preserve"> 0 to 10 years</v>
      </c>
    </row>
    <row r="1623" spans="3:3" x14ac:dyDescent="0.3">
      <c r="C1623" t="str">
        <f>_xlfn.IFS(A1622&gt; 30," 30+ years",A1622&gt;20," 21 to 30 years ",A1622&gt;10,"  11 to 20 years ",A1622&gt;=0," 0 to 10 years")</f>
        <v xml:space="preserve"> 0 to 10 years</v>
      </c>
    </row>
    <row r="1624" spans="3:3" x14ac:dyDescent="0.3">
      <c r="C1624" t="str">
        <f>_xlfn.IFS(A1623&gt; 30," 30+ years",A1623&gt;20," 21 to 30 years ",A1623&gt;10,"  11 to 20 years ",A1623&gt;=0," 0 to 10 years")</f>
        <v xml:space="preserve"> 0 to 10 years</v>
      </c>
    </row>
    <row r="1625" spans="3:3" x14ac:dyDescent="0.3">
      <c r="C1625" t="str">
        <f>_xlfn.IFS(A1624&gt; 30," 30+ years",A1624&gt;20," 21 to 30 years ",A1624&gt;10,"  11 to 20 years ",A1624&gt;=0," 0 to 10 years")</f>
        <v xml:space="preserve"> 0 to 10 years</v>
      </c>
    </row>
    <row r="1626" spans="3:3" x14ac:dyDescent="0.3">
      <c r="C1626" t="str">
        <f>_xlfn.IFS(A1625&gt; 30," 30+ years",A1625&gt;20," 21 to 30 years ",A1625&gt;10,"  11 to 20 years ",A1625&gt;=0," 0 to 10 years")</f>
        <v xml:space="preserve"> 0 to 10 years</v>
      </c>
    </row>
    <row r="1627" spans="3:3" x14ac:dyDescent="0.3">
      <c r="C1627" t="str">
        <f>_xlfn.IFS(A1626&gt; 30," 30+ years",A1626&gt;20," 21 to 30 years ",A1626&gt;10,"  11 to 20 years ",A1626&gt;=0," 0 to 10 years")</f>
        <v xml:space="preserve"> 0 to 10 years</v>
      </c>
    </row>
    <row r="1628" spans="3:3" x14ac:dyDescent="0.3">
      <c r="C1628" t="str">
        <f>_xlfn.IFS(A1627&gt; 30," 30+ years",A1627&gt;20," 21 to 30 years ",A1627&gt;10,"  11 to 20 years ",A1627&gt;=0," 0 to 10 years")</f>
        <v xml:space="preserve"> 0 to 10 years</v>
      </c>
    </row>
    <row r="1629" spans="3:3" x14ac:dyDescent="0.3">
      <c r="C1629" t="str">
        <f>_xlfn.IFS(A1628&gt; 30," 30+ years",A1628&gt;20," 21 to 30 years ",A1628&gt;10,"  11 to 20 years ",A1628&gt;=0," 0 to 10 years")</f>
        <v xml:space="preserve"> 0 to 10 years</v>
      </c>
    </row>
    <row r="1630" spans="3:3" x14ac:dyDescent="0.3">
      <c r="C1630" t="str">
        <f>_xlfn.IFS(A1629&gt; 30," 30+ years",A1629&gt;20," 21 to 30 years ",A1629&gt;10,"  11 to 20 years ",A1629&gt;=0," 0 to 10 years")</f>
        <v xml:space="preserve"> 0 to 10 years</v>
      </c>
    </row>
    <row r="1631" spans="3:3" x14ac:dyDescent="0.3">
      <c r="C1631" t="str">
        <f>_xlfn.IFS(A1630&gt; 30," 30+ years",A1630&gt;20," 21 to 30 years ",A1630&gt;10,"  11 to 20 years ",A1630&gt;=0," 0 to 10 years")</f>
        <v xml:space="preserve"> 0 to 10 years</v>
      </c>
    </row>
    <row r="1632" spans="3:3" x14ac:dyDescent="0.3">
      <c r="C1632" t="str">
        <f>_xlfn.IFS(A1631&gt; 30," 30+ years",A1631&gt;20," 21 to 30 years ",A1631&gt;10,"  11 to 20 years ",A1631&gt;=0," 0 to 10 years")</f>
        <v xml:space="preserve"> 0 to 10 years</v>
      </c>
    </row>
    <row r="1633" spans="3:3" x14ac:dyDescent="0.3">
      <c r="C1633" t="str">
        <f>_xlfn.IFS(A1632&gt; 30," 30+ years",A1632&gt;20," 21 to 30 years ",A1632&gt;10,"  11 to 20 years ",A1632&gt;=0," 0 to 10 years")</f>
        <v xml:space="preserve"> 0 to 10 years</v>
      </c>
    </row>
    <row r="1634" spans="3:3" x14ac:dyDescent="0.3">
      <c r="C1634" t="str">
        <f>_xlfn.IFS(A1633&gt; 30," 30+ years",A1633&gt;20," 21 to 30 years ",A1633&gt;10,"  11 to 20 years ",A1633&gt;=0," 0 to 10 years")</f>
        <v xml:space="preserve"> 0 to 10 years</v>
      </c>
    </row>
    <row r="1635" spans="3:3" x14ac:dyDescent="0.3">
      <c r="C1635" t="str">
        <f>_xlfn.IFS(A1634&gt; 30," 30+ years",A1634&gt;20," 21 to 30 years ",A1634&gt;10,"  11 to 20 years ",A1634&gt;=0," 0 to 10 years")</f>
        <v xml:space="preserve"> 0 to 10 years</v>
      </c>
    </row>
    <row r="1636" spans="3:3" x14ac:dyDescent="0.3">
      <c r="C1636" t="str">
        <f>_xlfn.IFS(A1635&gt; 30," 30+ years",A1635&gt;20," 21 to 30 years ",A1635&gt;10,"  11 to 20 years ",A1635&gt;=0," 0 to 10 years")</f>
        <v xml:space="preserve"> 0 to 10 years</v>
      </c>
    </row>
    <row r="1637" spans="3:3" x14ac:dyDescent="0.3">
      <c r="C1637" t="str">
        <f>_xlfn.IFS(A1636&gt; 30," 30+ years",A1636&gt;20," 21 to 30 years ",A1636&gt;10,"  11 to 20 years ",A1636&gt;=0," 0 to 10 years")</f>
        <v xml:space="preserve"> 0 to 10 years</v>
      </c>
    </row>
    <row r="1638" spans="3:3" x14ac:dyDescent="0.3">
      <c r="C1638" t="str">
        <f>_xlfn.IFS(A1637&gt; 30," 30+ years",A1637&gt;20," 21 to 30 years ",A1637&gt;10,"  11 to 20 years ",A1637&gt;=0," 0 to 10 years")</f>
        <v xml:space="preserve"> 0 to 10 years</v>
      </c>
    </row>
    <row r="1639" spans="3:3" x14ac:dyDescent="0.3">
      <c r="C1639" t="str">
        <f>_xlfn.IFS(A1638&gt; 30," 30+ years",A1638&gt;20," 21 to 30 years ",A1638&gt;10,"  11 to 20 years ",A1638&gt;=0," 0 to 10 years")</f>
        <v xml:space="preserve"> 0 to 10 years</v>
      </c>
    </row>
    <row r="1640" spans="3:3" x14ac:dyDescent="0.3">
      <c r="C1640" t="str">
        <f>_xlfn.IFS(A1639&gt; 30," 30+ years",A1639&gt;20," 21 to 30 years ",A1639&gt;10,"  11 to 20 years ",A1639&gt;=0," 0 to 10 years")</f>
        <v xml:space="preserve"> 0 to 10 years</v>
      </c>
    </row>
    <row r="1641" spans="3:3" x14ac:dyDescent="0.3">
      <c r="C1641" t="str">
        <f>_xlfn.IFS(A1640&gt; 30," 30+ years",A1640&gt;20," 21 to 30 years ",A1640&gt;10,"  11 to 20 years ",A1640&gt;=0," 0 to 10 years")</f>
        <v xml:space="preserve"> 0 to 10 years</v>
      </c>
    </row>
    <row r="1642" spans="3:3" x14ac:dyDescent="0.3">
      <c r="C1642" t="str">
        <f>_xlfn.IFS(A1641&gt; 30," 30+ years",A1641&gt;20," 21 to 30 years ",A1641&gt;10,"  11 to 20 years ",A1641&gt;=0," 0 to 10 years")</f>
        <v xml:space="preserve"> 0 to 10 years</v>
      </c>
    </row>
    <row r="1643" spans="3:3" x14ac:dyDescent="0.3">
      <c r="C1643" t="str">
        <f>_xlfn.IFS(A1642&gt; 30," 30+ years",A1642&gt;20," 21 to 30 years ",A1642&gt;10,"  11 to 20 years ",A1642&gt;=0," 0 to 10 years")</f>
        <v xml:space="preserve"> 0 to 10 years</v>
      </c>
    </row>
    <row r="1644" spans="3:3" x14ac:dyDescent="0.3">
      <c r="C1644" t="str">
        <f>_xlfn.IFS(A1643&gt; 30," 30+ years",A1643&gt;20," 21 to 30 years ",A1643&gt;10,"  11 to 20 years ",A1643&gt;=0," 0 to 10 years")</f>
        <v xml:space="preserve"> 0 to 10 years</v>
      </c>
    </row>
    <row r="1645" spans="3:3" x14ac:dyDescent="0.3">
      <c r="C1645" t="str">
        <f>_xlfn.IFS(A1644&gt; 30," 30+ years",A1644&gt;20," 21 to 30 years ",A1644&gt;10,"  11 to 20 years ",A1644&gt;=0," 0 to 10 years")</f>
        <v xml:space="preserve"> 0 to 10 years</v>
      </c>
    </row>
    <row r="1646" spans="3:3" x14ac:dyDescent="0.3">
      <c r="C1646" t="str">
        <f>_xlfn.IFS(A1645&gt; 30," 30+ years",A1645&gt;20," 21 to 30 years ",A1645&gt;10,"  11 to 20 years ",A1645&gt;=0," 0 to 10 years")</f>
        <v xml:space="preserve"> 0 to 10 years</v>
      </c>
    </row>
    <row r="1647" spans="3:3" x14ac:dyDescent="0.3">
      <c r="C1647" t="str">
        <f>_xlfn.IFS(A1646&gt; 30," 30+ years",A1646&gt;20," 21 to 30 years ",A1646&gt;10,"  11 to 20 years ",A1646&gt;=0," 0 to 10 years")</f>
        <v xml:space="preserve"> 0 to 10 years</v>
      </c>
    </row>
    <row r="1648" spans="3:3" x14ac:dyDescent="0.3">
      <c r="C1648" t="str">
        <f>_xlfn.IFS(A1647&gt; 30," 30+ years",A1647&gt;20," 21 to 30 years ",A1647&gt;10,"  11 to 20 years ",A1647&gt;=0," 0 to 10 years")</f>
        <v xml:space="preserve"> 0 to 10 years</v>
      </c>
    </row>
    <row r="1649" spans="3:3" x14ac:dyDescent="0.3">
      <c r="C1649" t="str">
        <f>_xlfn.IFS(A1648&gt; 30," 30+ years",A1648&gt;20," 21 to 30 years ",A1648&gt;10,"  11 to 20 years ",A1648&gt;=0," 0 to 10 years")</f>
        <v xml:space="preserve"> 0 to 10 years</v>
      </c>
    </row>
    <row r="1650" spans="3:3" x14ac:dyDescent="0.3">
      <c r="C1650" t="str">
        <f>_xlfn.IFS(A1649&gt; 30," 30+ years",A1649&gt;20," 21 to 30 years ",A1649&gt;10,"  11 to 20 years ",A1649&gt;=0," 0 to 10 years")</f>
        <v xml:space="preserve"> 0 to 10 years</v>
      </c>
    </row>
    <row r="1651" spans="3:3" x14ac:dyDescent="0.3">
      <c r="C1651" t="str">
        <f>_xlfn.IFS(A1650&gt; 30," 30+ years",A1650&gt;20," 21 to 30 years ",A1650&gt;10,"  11 to 20 years ",A1650&gt;=0," 0 to 10 years")</f>
        <v xml:space="preserve"> 0 to 10 years</v>
      </c>
    </row>
    <row r="1652" spans="3:3" x14ac:dyDescent="0.3">
      <c r="C1652" t="str">
        <f>_xlfn.IFS(A1651&gt; 30," 30+ years",A1651&gt;20," 21 to 30 years ",A1651&gt;10,"  11 to 20 years ",A1651&gt;=0," 0 to 10 years")</f>
        <v xml:space="preserve"> 0 to 10 years</v>
      </c>
    </row>
    <row r="1653" spans="3:3" x14ac:dyDescent="0.3">
      <c r="C1653" t="str">
        <f>_xlfn.IFS(A1652&gt; 30," 30+ years",A1652&gt;20," 21 to 30 years ",A1652&gt;10,"  11 to 20 years ",A1652&gt;=0," 0 to 10 years")</f>
        <v xml:space="preserve"> 0 to 10 years</v>
      </c>
    </row>
    <row r="1654" spans="3:3" x14ac:dyDescent="0.3">
      <c r="C1654" t="str">
        <f>_xlfn.IFS(A1653&gt; 30," 30+ years",A1653&gt;20," 21 to 30 years ",A1653&gt;10,"  11 to 20 years ",A1653&gt;=0," 0 to 10 years")</f>
        <v xml:space="preserve"> 0 to 10 years</v>
      </c>
    </row>
    <row r="1655" spans="3:3" x14ac:dyDescent="0.3">
      <c r="C1655" t="str">
        <f>_xlfn.IFS(A1654&gt; 30," 30+ years",A1654&gt;20," 21 to 30 years ",A1654&gt;10,"  11 to 20 years ",A1654&gt;=0," 0 to 10 years")</f>
        <v xml:space="preserve"> 0 to 10 years</v>
      </c>
    </row>
    <row r="1656" spans="3:3" x14ac:dyDescent="0.3">
      <c r="C1656" t="str">
        <f>_xlfn.IFS(A1655&gt; 30," 30+ years",A1655&gt;20," 21 to 30 years ",A1655&gt;10,"  11 to 20 years ",A1655&gt;=0," 0 to 10 years")</f>
        <v xml:space="preserve"> 0 to 10 years</v>
      </c>
    </row>
    <row r="1657" spans="3:3" x14ac:dyDescent="0.3">
      <c r="C1657" t="str">
        <f>_xlfn.IFS(A1656&gt; 30," 30+ years",A1656&gt;20," 21 to 30 years ",A1656&gt;10,"  11 to 20 years ",A1656&gt;=0," 0 to 10 years")</f>
        <v xml:space="preserve"> 0 to 10 years</v>
      </c>
    </row>
    <row r="1658" spans="3:3" x14ac:dyDescent="0.3">
      <c r="C1658" t="str">
        <f>_xlfn.IFS(A1657&gt; 30," 30+ years",A1657&gt;20," 21 to 30 years ",A1657&gt;10,"  11 to 20 years ",A1657&gt;=0," 0 to 10 years")</f>
        <v xml:space="preserve"> 0 to 10 years</v>
      </c>
    </row>
    <row r="1659" spans="3:3" x14ac:dyDescent="0.3">
      <c r="C1659" t="str">
        <f>_xlfn.IFS(A1658&gt; 30," 30+ years",A1658&gt;20," 21 to 30 years ",A1658&gt;10,"  11 to 20 years ",A1658&gt;=0," 0 to 10 years")</f>
        <v xml:space="preserve"> 0 to 10 years</v>
      </c>
    </row>
    <row r="1660" spans="3:3" x14ac:dyDescent="0.3">
      <c r="C1660" t="str">
        <f>_xlfn.IFS(A1659&gt; 30," 30+ years",A1659&gt;20," 21 to 30 years ",A1659&gt;10,"  11 to 20 years ",A1659&gt;=0," 0 to 10 years")</f>
        <v xml:space="preserve"> 0 to 10 years</v>
      </c>
    </row>
    <row r="1661" spans="3:3" x14ac:dyDescent="0.3">
      <c r="C1661" t="str">
        <f>_xlfn.IFS(A1660&gt; 30," 30+ years",A1660&gt;20," 21 to 30 years ",A1660&gt;10,"  11 to 20 years ",A1660&gt;=0," 0 to 10 years")</f>
        <v xml:space="preserve"> 0 to 10 years</v>
      </c>
    </row>
    <row r="1662" spans="3:3" x14ac:dyDescent="0.3">
      <c r="C1662" t="str">
        <f>_xlfn.IFS(A1661&gt; 30," 30+ years",A1661&gt;20," 21 to 30 years ",A1661&gt;10,"  11 to 20 years ",A1661&gt;=0," 0 to 10 years")</f>
        <v xml:space="preserve"> 0 to 10 years</v>
      </c>
    </row>
    <row r="1663" spans="3:3" x14ac:dyDescent="0.3">
      <c r="C1663" t="str">
        <f>_xlfn.IFS(A1662&gt; 30," 30+ years",A1662&gt;20," 21 to 30 years ",A1662&gt;10,"  11 to 20 years ",A1662&gt;=0," 0 to 10 years")</f>
        <v xml:space="preserve"> 0 to 10 years</v>
      </c>
    </row>
    <row r="1664" spans="3:3" x14ac:dyDescent="0.3">
      <c r="C1664" t="str">
        <f>_xlfn.IFS(A1663&gt; 30," 30+ years",A1663&gt;20," 21 to 30 years ",A1663&gt;10,"  11 to 20 years ",A1663&gt;=0," 0 to 10 years")</f>
        <v xml:space="preserve"> 0 to 10 years</v>
      </c>
    </row>
    <row r="1665" spans="3:3" x14ac:dyDescent="0.3">
      <c r="C1665" t="str">
        <f>_xlfn.IFS(A1664&gt; 30," 30+ years",A1664&gt;20," 21 to 30 years ",A1664&gt;10,"  11 to 20 years ",A1664&gt;=0," 0 to 10 years")</f>
        <v xml:space="preserve"> 0 to 10 years</v>
      </c>
    </row>
    <row r="1666" spans="3:3" x14ac:dyDescent="0.3">
      <c r="C1666" t="str">
        <f>_xlfn.IFS(A1665&gt; 30," 30+ years",A1665&gt;20," 21 to 30 years ",A1665&gt;10,"  11 to 20 years ",A1665&gt;=0," 0 to 10 years")</f>
        <v xml:space="preserve"> 0 to 10 years</v>
      </c>
    </row>
    <row r="1667" spans="3:3" x14ac:dyDescent="0.3">
      <c r="C1667" t="str">
        <f>_xlfn.IFS(A1666&gt; 30," 30+ years",A1666&gt;20," 21 to 30 years ",A1666&gt;10,"  11 to 20 years ",A1666&gt;=0," 0 to 10 years")</f>
        <v xml:space="preserve"> 0 to 10 years</v>
      </c>
    </row>
    <row r="1668" spans="3:3" x14ac:dyDescent="0.3">
      <c r="C1668" t="str">
        <f>_xlfn.IFS(A1667&gt; 30," 30+ years",A1667&gt;20," 21 to 30 years ",A1667&gt;10,"  11 to 20 years ",A1667&gt;=0," 0 to 10 years")</f>
        <v xml:space="preserve"> 0 to 10 years</v>
      </c>
    </row>
    <row r="1669" spans="3:3" x14ac:dyDescent="0.3">
      <c r="C1669" t="str">
        <f>_xlfn.IFS(A1668&gt; 30," 30+ years",A1668&gt;20," 21 to 30 years ",A1668&gt;10,"  11 to 20 years ",A1668&gt;=0," 0 to 10 years")</f>
        <v xml:space="preserve"> 0 to 10 years</v>
      </c>
    </row>
    <row r="1670" spans="3:3" x14ac:dyDescent="0.3">
      <c r="C1670" t="str">
        <f>_xlfn.IFS(A1669&gt; 30," 30+ years",A1669&gt;20," 21 to 30 years ",A1669&gt;10,"  11 to 20 years ",A1669&gt;=0," 0 to 10 years")</f>
        <v xml:space="preserve"> 0 to 10 years</v>
      </c>
    </row>
    <row r="1671" spans="3:3" x14ac:dyDescent="0.3">
      <c r="C1671" t="str">
        <f>_xlfn.IFS(A1670&gt; 30," 30+ years",A1670&gt;20," 21 to 30 years ",A1670&gt;10,"  11 to 20 years ",A1670&gt;=0," 0 to 10 years")</f>
        <v xml:space="preserve"> 0 to 10 years</v>
      </c>
    </row>
    <row r="1672" spans="3:3" x14ac:dyDescent="0.3">
      <c r="C1672" t="str">
        <f>_xlfn.IFS(A1671&gt; 30," 30+ years",A1671&gt;20," 21 to 30 years ",A1671&gt;10,"  11 to 20 years ",A1671&gt;=0," 0 to 10 years")</f>
        <v xml:space="preserve"> 0 to 10 years</v>
      </c>
    </row>
    <row r="1673" spans="3:3" x14ac:dyDescent="0.3">
      <c r="C1673" t="str">
        <f>_xlfn.IFS(A1672&gt; 30," 30+ years",A1672&gt;20," 21 to 30 years ",A1672&gt;10,"  11 to 20 years ",A1672&gt;=0," 0 to 10 years")</f>
        <v xml:space="preserve"> 0 to 10 years</v>
      </c>
    </row>
    <row r="1674" spans="3:3" x14ac:dyDescent="0.3">
      <c r="C1674" t="str">
        <f>_xlfn.IFS(A1673&gt; 30," 30+ years",A1673&gt;20," 21 to 30 years ",A1673&gt;10,"  11 to 20 years ",A1673&gt;=0," 0 to 10 years")</f>
        <v xml:space="preserve"> 0 to 10 years</v>
      </c>
    </row>
    <row r="1675" spans="3:3" x14ac:dyDescent="0.3">
      <c r="C1675" t="str">
        <f>_xlfn.IFS(A1674&gt; 30," 30+ years",A1674&gt;20," 21 to 30 years ",A1674&gt;10,"  11 to 20 years ",A1674&gt;=0," 0 to 10 years")</f>
        <v xml:space="preserve"> 0 to 10 years</v>
      </c>
    </row>
    <row r="1676" spans="3:3" x14ac:dyDescent="0.3">
      <c r="C1676" t="str">
        <f>_xlfn.IFS(A1675&gt; 30," 30+ years",A1675&gt;20," 21 to 30 years ",A1675&gt;10,"  11 to 20 years ",A1675&gt;=0," 0 to 10 years")</f>
        <v xml:space="preserve"> 0 to 10 years</v>
      </c>
    </row>
    <row r="1677" spans="3:3" x14ac:dyDescent="0.3">
      <c r="C1677" t="str">
        <f>_xlfn.IFS(A1676&gt; 30," 30+ years",A1676&gt;20," 21 to 30 years ",A1676&gt;10,"  11 to 20 years ",A1676&gt;=0," 0 to 10 years")</f>
        <v xml:space="preserve"> 0 to 10 years</v>
      </c>
    </row>
    <row r="1678" spans="3:3" x14ac:dyDescent="0.3">
      <c r="C1678" t="str">
        <f>_xlfn.IFS(A1677&gt; 30," 30+ years",A1677&gt;20," 21 to 30 years ",A1677&gt;10,"  11 to 20 years ",A1677&gt;=0," 0 to 10 years")</f>
        <v xml:space="preserve"> 0 to 10 years</v>
      </c>
    </row>
    <row r="1679" spans="3:3" x14ac:dyDescent="0.3">
      <c r="C1679" t="str">
        <f>_xlfn.IFS(A1678&gt; 30," 30+ years",A1678&gt;20," 21 to 30 years ",A1678&gt;10,"  11 to 20 years ",A1678&gt;=0," 0 to 10 years")</f>
        <v xml:space="preserve"> 0 to 10 years</v>
      </c>
    </row>
    <row r="1680" spans="3:3" x14ac:dyDescent="0.3">
      <c r="C1680" t="str">
        <f>_xlfn.IFS(A1679&gt; 30," 30+ years",A1679&gt;20," 21 to 30 years ",A1679&gt;10,"  11 to 20 years ",A1679&gt;=0," 0 to 10 years")</f>
        <v xml:space="preserve"> 0 to 10 years</v>
      </c>
    </row>
    <row r="1681" spans="3:3" x14ac:dyDescent="0.3">
      <c r="C1681" t="str">
        <f>_xlfn.IFS(A1680&gt; 30," 30+ years",A1680&gt;20," 21 to 30 years ",A1680&gt;10,"  11 to 20 years ",A1680&gt;=0," 0 to 10 years")</f>
        <v xml:space="preserve"> 0 to 10 years</v>
      </c>
    </row>
    <row r="1682" spans="3:3" x14ac:dyDescent="0.3">
      <c r="C1682" t="str">
        <f>_xlfn.IFS(A1681&gt; 30," 30+ years",A1681&gt;20," 21 to 30 years ",A1681&gt;10,"  11 to 20 years ",A1681&gt;=0," 0 to 10 years")</f>
        <v xml:space="preserve"> 0 to 10 years</v>
      </c>
    </row>
    <row r="1683" spans="3:3" x14ac:dyDescent="0.3">
      <c r="C1683" t="str">
        <f>_xlfn.IFS(A1682&gt; 30," 30+ years",A1682&gt;20," 21 to 30 years ",A1682&gt;10,"  11 to 20 years ",A1682&gt;=0," 0 to 10 years")</f>
        <v xml:space="preserve"> 0 to 10 years</v>
      </c>
    </row>
    <row r="1684" spans="3:3" x14ac:dyDescent="0.3">
      <c r="C1684" t="str">
        <f>_xlfn.IFS(A1683&gt; 30," 30+ years",A1683&gt;20," 21 to 30 years ",A1683&gt;10,"  11 to 20 years ",A1683&gt;=0," 0 to 10 years")</f>
        <v xml:space="preserve"> 0 to 10 years</v>
      </c>
    </row>
    <row r="1685" spans="3:3" x14ac:dyDescent="0.3">
      <c r="C1685" t="str">
        <f>_xlfn.IFS(A1684&gt; 30," 30+ years",A1684&gt;20," 21 to 30 years ",A1684&gt;10,"  11 to 20 years ",A1684&gt;=0," 0 to 10 years")</f>
        <v xml:space="preserve"> 0 to 10 years</v>
      </c>
    </row>
    <row r="1686" spans="3:3" x14ac:dyDescent="0.3">
      <c r="C1686" t="str">
        <f>_xlfn.IFS(A1685&gt; 30," 30+ years",A1685&gt;20," 21 to 30 years ",A1685&gt;10,"  11 to 20 years ",A1685&gt;=0," 0 to 10 years")</f>
        <v xml:space="preserve"> 0 to 10 years</v>
      </c>
    </row>
    <row r="1687" spans="3:3" x14ac:dyDescent="0.3">
      <c r="C1687" t="str">
        <f>_xlfn.IFS(A1686&gt; 30," 30+ years",A1686&gt;20," 21 to 30 years ",A1686&gt;10,"  11 to 20 years ",A1686&gt;=0," 0 to 10 years")</f>
        <v xml:space="preserve"> 0 to 10 years</v>
      </c>
    </row>
    <row r="1688" spans="3:3" x14ac:dyDescent="0.3">
      <c r="C1688" t="str">
        <f>_xlfn.IFS(A1687&gt; 30," 30+ years",A1687&gt;20," 21 to 30 years ",A1687&gt;10,"  11 to 20 years ",A1687&gt;=0," 0 to 10 years")</f>
        <v xml:space="preserve"> 0 to 10 years</v>
      </c>
    </row>
    <row r="1689" spans="3:3" x14ac:dyDescent="0.3">
      <c r="C1689" t="str">
        <f>_xlfn.IFS(A1688&gt; 30," 30+ years",A1688&gt;20," 21 to 30 years ",A1688&gt;10,"  11 to 20 years ",A1688&gt;=0," 0 to 10 years")</f>
        <v xml:space="preserve"> 0 to 10 years</v>
      </c>
    </row>
    <row r="1690" spans="3:3" x14ac:dyDescent="0.3">
      <c r="C1690" t="str">
        <f>_xlfn.IFS(A1689&gt; 30," 30+ years",A1689&gt;20," 21 to 30 years ",A1689&gt;10,"  11 to 20 years ",A1689&gt;=0," 0 to 10 years")</f>
        <v xml:space="preserve"> 0 to 10 years</v>
      </c>
    </row>
    <row r="1691" spans="3:3" x14ac:dyDescent="0.3">
      <c r="C1691" t="str">
        <f>_xlfn.IFS(A1690&gt; 30," 30+ years",A1690&gt;20," 21 to 30 years ",A1690&gt;10,"  11 to 20 years ",A1690&gt;=0," 0 to 10 years")</f>
        <v xml:space="preserve"> 0 to 10 years</v>
      </c>
    </row>
    <row r="1692" spans="3:3" x14ac:dyDescent="0.3">
      <c r="C1692" t="str">
        <f>_xlfn.IFS(A1691&gt; 30," 30+ years",A1691&gt;20," 21 to 30 years ",A1691&gt;10,"  11 to 20 years ",A1691&gt;=0," 0 to 10 years")</f>
        <v xml:space="preserve"> 0 to 10 years</v>
      </c>
    </row>
    <row r="1693" spans="3:3" x14ac:dyDescent="0.3">
      <c r="C1693" t="str">
        <f>_xlfn.IFS(A1692&gt; 30," 30+ years",A1692&gt;20," 21 to 30 years ",A1692&gt;10,"  11 to 20 years ",A1692&gt;=0," 0 to 10 years")</f>
        <v xml:space="preserve"> 0 to 10 years</v>
      </c>
    </row>
    <row r="1694" spans="3:3" x14ac:dyDescent="0.3">
      <c r="C1694" t="str">
        <f>_xlfn.IFS(A1693&gt; 30," 30+ years",A1693&gt;20," 21 to 30 years ",A1693&gt;10,"  11 to 20 years ",A1693&gt;=0," 0 to 10 years")</f>
        <v xml:space="preserve"> 0 to 10 years</v>
      </c>
    </row>
    <row r="1695" spans="3:3" x14ac:dyDescent="0.3">
      <c r="C1695" t="str">
        <f>_xlfn.IFS(A1694&gt; 30," 30+ years",A1694&gt;20," 21 to 30 years ",A1694&gt;10,"  11 to 20 years ",A1694&gt;=0," 0 to 10 years")</f>
        <v xml:space="preserve"> 0 to 10 years</v>
      </c>
    </row>
    <row r="1696" spans="3:3" x14ac:dyDescent="0.3">
      <c r="C1696" t="str">
        <f>_xlfn.IFS(A1695&gt; 30," 30+ years",A1695&gt;20," 21 to 30 years ",A1695&gt;10,"  11 to 20 years ",A1695&gt;=0," 0 to 10 years")</f>
        <v xml:space="preserve"> 0 to 10 years</v>
      </c>
    </row>
    <row r="1697" spans="3:3" x14ac:dyDescent="0.3">
      <c r="C1697" t="str">
        <f>_xlfn.IFS(A1696&gt; 30," 30+ years",A1696&gt;20," 21 to 30 years ",A1696&gt;10,"  11 to 20 years ",A1696&gt;=0," 0 to 10 years")</f>
        <v xml:space="preserve"> 0 to 10 years</v>
      </c>
    </row>
    <row r="1698" spans="3:3" x14ac:dyDescent="0.3">
      <c r="C1698" t="str">
        <f>_xlfn.IFS(A1697&gt; 30," 30+ years",A1697&gt;20," 21 to 30 years ",A1697&gt;10,"  11 to 20 years ",A1697&gt;=0," 0 to 10 years")</f>
        <v xml:space="preserve"> 0 to 10 years</v>
      </c>
    </row>
    <row r="1699" spans="3:3" x14ac:dyDescent="0.3">
      <c r="C1699" t="str">
        <f>_xlfn.IFS(A1698&gt; 30," 30+ years",A1698&gt;20," 21 to 30 years ",A1698&gt;10,"  11 to 20 years ",A1698&gt;=0," 0 to 10 years")</f>
        <v xml:space="preserve"> 0 to 10 years</v>
      </c>
    </row>
    <row r="1700" spans="3:3" x14ac:dyDescent="0.3">
      <c r="C1700" t="str">
        <f>_xlfn.IFS(A1699&gt; 30," 30+ years",A1699&gt;20," 21 to 30 years ",A1699&gt;10,"  11 to 20 years ",A1699&gt;=0," 0 to 10 years")</f>
        <v xml:space="preserve"> 0 to 10 years</v>
      </c>
    </row>
    <row r="1701" spans="3:3" x14ac:dyDescent="0.3">
      <c r="C1701" t="str">
        <f>_xlfn.IFS(A1700&gt; 30," 30+ years",A1700&gt;20," 21 to 30 years ",A1700&gt;10,"  11 to 20 years ",A1700&gt;=0," 0 to 10 years")</f>
        <v xml:space="preserve"> 0 to 10 years</v>
      </c>
    </row>
    <row r="1702" spans="3:3" x14ac:dyDescent="0.3">
      <c r="C1702" t="str">
        <f>_xlfn.IFS(A1701&gt; 30," 30+ years",A1701&gt;20," 21 to 30 years ",A1701&gt;10,"  11 to 20 years ",A1701&gt;=0," 0 to 10 years")</f>
        <v xml:space="preserve"> 0 to 10 years</v>
      </c>
    </row>
    <row r="1703" spans="3:3" x14ac:dyDescent="0.3">
      <c r="C1703" t="str">
        <f>_xlfn.IFS(A1702&gt; 30," 30+ years",A1702&gt;20," 21 to 30 years ",A1702&gt;10,"  11 to 20 years ",A1702&gt;=0," 0 to 10 years")</f>
        <v xml:space="preserve"> 0 to 10 years</v>
      </c>
    </row>
    <row r="1704" spans="3:3" x14ac:dyDescent="0.3">
      <c r="C1704" t="str">
        <f>_xlfn.IFS(A1703&gt; 30," 30+ years",A1703&gt;20," 21 to 30 years ",A1703&gt;10,"  11 to 20 years ",A1703&gt;=0," 0 to 10 years")</f>
        <v xml:space="preserve"> 0 to 10 years</v>
      </c>
    </row>
    <row r="1705" spans="3:3" x14ac:dyDescent="0.3">
      <c r="C1705" t="str">
        <f>_xlfn.IFS(A1704&gt; 30," 30+ years",A1704&gt;20," 21 to 30 years ",A1704&gt;10,"  11 to 20 years ",A1704&gt;=0," 0 to 10 years")</f>
        <v xml:space="preserve"> 0 to 10 years</v>
      </c>
    </row>
    <row r="1706" spans="3:3" x14ac:dyDescent="0.3">
      <c r="C1706" t="str">
        <f>_xlfn.IFS(A1705&gt; 30," 30+ years",A1705&gt;20," 21 to 30 years ",A1705&gt;10,"  11 to 20 years ",A1705&gt;=0," 0 to 10 years")</f>
        <v xml:space="preserve"> 0 to 10 years</v>
      </c>
    </row>
    <row r="1707" spans="3:3" x14ac:dyDescent="0.3">
      <c r="C1707" t="str">
        <f>_xlfn.IFS(A1706&gt; 30," 30+ years",A1706&gt;20," 21 to 30 years ",A1706&gt;10,"  11 to 20 years ",A1706&gt;=0," 0 to 10 years")</f>
        <v xml:space="preserve"> 0 to 10 years</v>
      </c>
    </row>
    <row r="1708" spans="3:3" x14ac:dyDescent="0.3">
      <c r="C1708" t="str">
        <f>_xlfn.IFS(A1707&gt; 30," 30+ years",A1707&gt;20," 21 to 30 years ",A1707&gt;10,"  11 to 20 years ",A1707&gt;=0," 0 to 10 years")</f>
        <v xml:space="preserve"> 0 to 10 years</v>
      </c>
    </row>
    <row r="1709" spans="3:3" x14ac:dyDescent="0.3">
      <c r="C1709" t="str">
        <f>_xlfn.IFS(A1708&gt; 30," 30+ years",A1708&gt;20," 21 to 30 years ",A1708&gt;10,"  11 to 20 years ",A1708&gt;=0," 0 to 10 years")</f>
        <v xml:space="preserve"> 0 to 10 years</v>
      </c>
    </row>
    <row r="1710" spans="3:3" x14ac:dyDescent="0.3">
      <c r="C1710" t="str">
        <f>_xlfn.IFS(A1709&gt; 30," 30+ years",A1709&gt;20," 21 to 30 years ",A1709&gt;10,"  11 to 20 years ",A1709&gt;=0," 0 to 10 years")</f>
        <v xml:space="preserve"> 0 to 10 years</v>
      </c>
    </row>
    <row r="1711" spans="3:3" x14ac:dyDescent="0.3">
      <c r="C1711" t="str">
        <f>_xlfn.IFS(A1710&gt; 30," 30+ years",A1710&gt;20," 21 to 30 years ",A1710&gt;10,"  11 to 20 years ",A1710&gt;=0," 0 to 10 years")</f>
        <v xml:space="preserve"> 0 to 10 years</v>
      </c>
    </row>
    <row r="1712" spans="3:3" x14ac:dyDescent="0.3">
      <c r="C1712" t="str">
        <f>_xlfn.IFS(A1711&gt; 30," 30+ years",A1711&gt;20," 21 to 30 years ",A1711&gt;10,"  11 to 20 years ",A1711&gt;=0," 0 to 10 years")</f>
        <v xml:space="preserve"> 0 to 10 years</v>
      </c>
    </row>
    <row r="1713" spans="3:3" x14ac:dyDescent="0.3">
      <c r="C1713" t="str">
        <f>_xlfn.IFS(A1712&gt; 30," 30+ years",A1712&gt;20," 21 to 30 years ",A1712&gt;10,"  11 to 20 years ",A1712&gt;=0," 0 to 10 years")</f>
        <v xml:space="preserve"> 0 to 10 years</v>
      </c>
    </row>
    <row r="1714" spans="3:3" x14ac:dyDescent="0.3">
      <c r="C1714" t="str">
        <f>_xlfn.IFS(A1713&gt; 30," 30+ years",A1713&gt;20," 21 to 30 years ",A1713&gt;10,"  11 to 20 years ",A1713&gt;=0," 0 to 10 years")</f>
        <v xml:space="preserve"> 0 to 10 years</v>
      </c>
    </row>
    <row r="1715" spans="3:3" x14ac:dyDescent="0.3">
      <c r="C1715" t="str">
        <f>_xlfn.IFS(A1714&gt; 30," 30+ years",A1714&gt;20," 21 to 30 years ",A1714&gt;10,"  11 to 20 years ",A1714&gt;=0," 0 to 10 years")</f>
        <v xml:space="preserve"> 0 to 10 years</v>
      </c>
    </row>
    <row r="1716" spans="3:3" x14ac:dyDescent="0.3">
      <c r="C1716" t="str">
        <f>_xlfn.IFS(A1715&gt; 30," 30+ years",A1715&gt;20," 21 to 30 years ",A1715&gt;10,"  11 to 20 years ",A1715&gt;=0," 0 to 10 years")</f>
        <v xml:space="preserve"> 0 to 10 years</v>
      </c>
    </row>
    <row r="1717" spans="3:3" x14ac:dyDescent="0.3">
      <c r="C1717" t="str">
        <f>_xlfn.IFS(A1716&gt; 30," 30+ years",A1716&gt;20," 21 to 30 years ",A1716&gt;10,"  11 to 20 years ",A1716&gt;=0," 0 to 10 years")</f>
        <v xml:space="preserve"> 0 to 10 years</v>
      </c>
    </row>
    <row r="1718" spans="3:3" x14ac:dyDescent="0.3">
      <c r="C1718" t="str">
        <f>_xlfn.IFS(A1717&gt; 30," 30+ years",A1717&gt;20," 21 to 30 years ",A1717&gt;10,"  11 to 20 years ",A1717&gt;=0," 0 to 10 years")</f>
        <v xml:space="preserve"> 0 to 10 years</v>
      </c>
    </row>
    <row r="1719" spans="3:3" x14ac:dyDescent="0.3">
      <c r="C1719" t="str">
        <f>_xlfn.IFS(A1718&gt; 30," 30+ years",A1718&gt;20," 21 to 30 years ",A1718&gt;10,"  11 to 20 years ",A1718&gt;=0," 0 to 10 years")</f>
        <v xml:space="preserve"> 0 to 10 years</v>
      </c>
    </row>
    <row r="1720" spans="3:3" x14ac:dyDescent="0.3">
      <c r="C1720" t="str">
        <f>_xlfn.IFS(A1719&gt; 30," 30+ years",A1719&gt;20," 21 to 30 years ",A1719&gt;10,"  11 to 20 years ",A1719&gt;=0," 0 to 10 years")</f>
        <v xml:space="preserve"> 0 to 10 years</v>
      </c>
    </row>
    <row r="1721" spans="3:3" x14ac:dyDescent="0.3">
      <c r="C1721" t="str">
        <f>_xlfn.IFS(A1720&gt; 30," 30+ years",A1720&gt;20," 21 to 30 years ",A1720&gt;10,"  11 to 20 years ",A1720&gt;=0," 0 to 10 years")</f>
        <v xml:space="preserve"> 0 to 10 years</v>
      </c>
    </row>
    <row r="1722" spans="3:3" x14ac:dyDescent="0.3">
      <c r="C1722" t="str">
        <f>_xlfn.IFS(A1721&gt; 30," 30+ years",A1721&gt;20," 21 to 30 years ",A1721&gt;10,"  11 to 20 years ",A1721&gt;=0," 0 to 10 years")</f>
        <v xml:space="preserve"> 0 to 10 years</v>
      </c>
    </row>
    <row r="1723" spans="3:3" x14ac:dyDescent="0.3">
      <c r="C1723" t="str">
        <f>_xlfn.IFS(A1722&gt; 30," 30+ years",A1722&gt;20," 21 to 30 years ",A1722&gt;10,"  11 to 20 years ",A1722&gt;=0," 0 to 10 years")</f>
        <v xml:space="preserve"> 0 to 10 years</v>
      </c>
    </row>
    <row r="1724" spans="3:3" x14ac:dyDescent="0.3">
      <c r="C1724" t="str">
        <f>_xlfn.IFS(A1723&gt; 30," 30+ years",A1723&gt;20," 21 to 30 years ",A1723&gt;10,"  11 to 20 years ",A1723&gt;=0," 0 to 10 years")</f>
        <v xml:space="preserve"> 0 to 10 years</v>
      </c>
    </row>
    <row r="1725" spans="3:3" x14ac:dyDescent="0.3">
      <c r="C1725" t="str">
        <f>_xlfn.IFS(A1724&gt; 30," 30+ years",A1724&gt;20," 21 to 30 years ",A1724&gt;10,"  11 to 20 years ",A1724&gt;=0," 0 to 10 years")</f>
        <v xml:space="preserve"> 0 to 10 years</v>
      </c>
    </row>
    <row r="1726" spans="3:3" x14ac:dyDescent="0.3">
      <c r="C1726" t="str">
        <f>_xlfn.IFS(A1725&gt; 30," 30+ years",A1725&gt;20," 21 to 30 years ",A1725&gt;10,"  11 to 20 years ",A1725&gt;=0," 0 to 10 years")</f>
        <v xml:space="preserve"> 0 to 10 years</v>
      </c>
    </row>
    <row r="1727" spans="3:3" x14ac:dyDescent="0.3">
      <c r="C1727" t="str">
        <f>_xlfn.IFS(A1726&gt; 30," 30+ years",A1726&gt;20," 21 to 30 years ",A1726&gt;10,"  11 to 20 years ",A1726&gt;=0," 0 to 10 years")</f>
        <v xml:space="preserve"> 0 to 10 years</v>
      </c>
    </row>
    <row r="1728" spans="3:3" x14ac:dyDescent="0.3">
      <c r="C1728" t="str">
        <f>_xlfn.IFS(A1727&gt; 30," 30+ years",A1727&gt;20," 21 to 30 years ",A1727&gt;10,"  11 to 20 years ",A1727&gt;=0," 0 to 10 years")</f>
        <v xml:space="preserve"> 0 to 10 years</v>
      </c>
    </row>
    <row r="1729" spans="3:3" x14ac:dyDescent="0.3">
      <c r="C1729" t="str">
        <f>_xlfn.IFS(A1728&gt; 30," 30+ years",A1728&gt;20," 21 to 30 years ",A1728&gt;10,"  11 to 20 years ",A1728&gt;=0," 0 to 10 years")</f>
        <v xml:space="preserve"> 0 to 10 years</v>
      </c>
    </row>
    <row r="1730" spans="3:3" x14ac:dyDescent="0.3">
      <c r="C1730" t="str">
        <f>_xlfn.IFS(A1729&gt; 30," 30+ years",A1729&gt;20," 21 to 30 years ",A1729&gt;10,"  11 to 20 years ",A1729&gt;=0," 0 to 10 years")</f>
        <v xml:space="preserve"> 0 to 10 years</v>
      </c>
    </row>
    <row r="1731" spans="3:3" x14ac:dyDescent="0.3">
      <c r="C1731" t="str">
        <f>_xlfn.IFS(A1730&gt; 30," 30+ years",A1730&gt;20," 21 to 30 years ",A1730&gt;10,"  11 to 20 years ",A1730&gt;=0," 0 to 10 years")</f>
        <v xml:space="preserve"> 0 to 10 years</v>
      </c>
    </row>
    <row r="1732" spans="3:3" x14ac:dyDescent="0.3">
      <c r="C1732" t="str">
        <f>_xlfn.IFS(A1731&gt; 30," 30+ years",A1731&gt;20," 21 to 30 years ",A1731&gt;10,"  11 to 20 years ",A1731&gt;=0," 0 to 10 years")</f>
        <v xml:space="preserve"> 0 to 10 years</v>
      </c>
    </row>
    <row r="1733" spans="3:3" x14ac:dyDescent="0.3">
      <c r="C1733" t="str">
        <f>_xlfn.IFS(A1732&gt; 30," 30+ years",A1732&gt;20," 21 to 30 years ",A1732&gt;10,"  11 to 20 years ",A1732&gt;=0," 0 to 10 years")</f>
        <v xml:space="preserve"> 0 to 10 years</v>
      </c>
    </row>
    <row r="1734" spans="3:3" x14ac:dyDescent="0.3">
      <c r="C1734" t="str">
        <f>_xlfn.IFS(A1733&gt; 30," 30+ years",A1733&gt;20," 21 to 30 years ",A1733&gt;10,"  11 to 20 years ",A1733&gt;=0," 0 to 10 years")</f>
        <v xml:space="preserve"> 0 to 10 years</v>
      </c>
    </row>
    <row r="1735" spans="3:3" x14ac:dyDescent="0.3">
      <c r="C1735" t="str">
        <f>_xlfn.IFS(A1734&gt; 30," 30+ years",A1734&gt;20," 21 to 30 years ",A1734&gt;10,"  11 to 20 years ",A1734&gt;=0," 0 to 10 years")</f>
        <v xml:space="preserve"> 0 to 10 years</v>
      </c>
    </row>
    <row r="1736" spans="3:3" x14ac:dyDescent="0.3">
      <c r="C1736" t="str">
        <f>_xlfn.IFS(A1735&gt; 30," 30+ years",A1735&gt;20," 21 to 30 years ",A1735&gt;10,"  11 to 20 years ",A1735&gt;=0," 0 to 10 years")</f>
        <v xml:space="preserve"> 0 to 10 years</v>
      </c>
    </row>
    <row r="1737" spans="3:3" x14ac:dyDescent="0.3">
      <c r="C1737" t="str">
        <f>_xlfn.IFS(A1736&gt; 30," 30+ years",A1736&gt;20," 21 to 30 years ",A1736&gt;10,"  11 to 20 years ",A1736&gt;=0," 0 to 10 years")</f>
        <v xml:space="preserve"> 0 to 10 years</v>
      </c>
    </row>
    <row r="1738" spans="3:3" x14ac:dyDescent="0.3">
      <c r="C1738" t="str">
        <f>_xlfn.IFS(A1737&gt; 30," 30+ years",A1737&gt;20," 21 to 30 years ",A1737&gt;10,"  11 to 20 years ",A1737&gt;=0," 0 to 10 years")</f>
        <v xml:space="preserve"> 0 to 10 years</v>
      </c>
    </row>
    <row r="1739" spans="3:3" x14ac:dyDescent="0.3">
      <c r="C1739" t="str">
        <f>_xlfn.IFS(A1738&gt; 30," 30+ years",A1738&gt;20," 21 to 30 years ",A1738&gt;10,"  11 to 20 years ",A1738&gt;=0," 0 to 10 years")</f>
        <v xml:space="preserve"> 0 to 10 years</v>
      </c>
    </row>
    <row r="1740" spans="3:3" x14ac:dyDescent="0.3">
      <c r="C1740" t="str">
        <f>_xlfn.IFS(A1739&gt; 30," 30+ years",A1739&gt;20," 21 to 30 years ",A1739&gt;10,"  11 to 20 years ",A1739&gt;=0," 0 to 10 years")</f>
        <v xml:space="preserve"> 0 to 10 years</v>
      </c>
    </row>
    <row r="1741" spans="3:3" x14ac:dyDescent="0.3">
      <c r="C1741" t="str">
        <f>_xlfn.IFS(A1740&gt; 30," 30+ years",A1740&gt;20," 21 to 30 years ",A1740&gt;10,"  11 to 20 years ",A1740&gt;=0," 0 to 10 years")</f>
        <v xml:space="preserve"> 0 to 10 years</v>
      </c>
    </row>
    <row r="1742" spans="3:3" x14ac:dyDescent="0.3">
      <c r="C1742" t="str">
        <f>_xlfn.IFS(A1741&gt; 30," 30+ years",A1741&gt;20," 21 to 30 years ",A1741&gt;10,"  11 to 20 years ",A1741&gt;=0," 0 to 10 years")</f>
        <v xml:space="preserve"> 0 to 10 years</v>
      </c>
    </row>
    <row r="1743" spans="3:3" x14ac:dyDescent="0.3">
      <c r="C1743" t="str">
        <f>_xlfn.IFS(A1742&gt; 30," 30+ years",A1742&gt;20," 21 to 30 years ",A1742&gt;10,"  11 to 20 years ",A1742&gt;=0," 0 to 10 years")</f>
        <v xml:space="preserve"> 0 to 10 years</v>
      </c>
    </row>
    <row r="1744" spans="3:3" x14ac:dyDescent="0.3">
      <c r="C1744" t="str">
        <f>_xlfn.IFS(A1743&gt; 30," 30+ years",A1743&gt;20," 21 to 30 years ",A1743&gt;10,"  11 to 20 years ",A1743&gt;=0," 0 to 10 years")</f>
        <v xml:space="preserve"> 0 to 10 years</v>
      </c>
    </row>
    <row r="1745" spans="3:3" x14ac:dyDescent="0.3">
      <c r="C1745" t="str">
        <f>_xlfn.IFS(A1744&gt; 30," 30+ years",A1744&gt;20," 21 to 30 years ",A1744&gt;10,"  11 to 20 years ",A1744&gt;=0," 0 to 10 years")</f>
        <v xml:space="preserve"> 0 to 10 years</v>
      </c>
    </row>
    <row r="1746" spans="3:3" x14ac:dyDescent="0.3">
      <c r="C1746" t="str">
        <f>_xlfn.IFS(A1745&gt; 30," 30+ years",A1745&gt;20," 21 to 30 years ",A1745&gt;10,"  11 to 20 years ",A1745&gt;=0," 0 to 10 years")</f>
        <v xml:space="preserve"> 0 to 10 years</v>
      </c>
    </row>
    <row r="1747" spans="3:3" x14ac:dyDescent="0.3">
      <c r="C1747" t="str">
        <f>_xlfn.IFS(A1746&gt; 30," 30+ years",A1746&gt;20," 21 to 30 years ",A1746&gt;10,"  11 to 20 years ",A1746&gt;=0," 0 to 10 years")</f>
        <v xml:space="preserve"> 0 to 10 years</v>
      </c>
    </row>
    <row r="1748" spans="3:3" x14ac:dyDescent="0.3">
      <c r="C1748" t="str">
        <f>_xlfn.IFS(A1747&gt; 30," 30+ years",A1747&gt;20," 21 to 30 years ",A1747&gt;10,"  11 to 20 years ",A1747&gt;=0," 0 to 10 years")</f>
        <v xml:space="preserve"> 0 to 10 years</v>
      </c>
    </row>
    <row r="1749" spans="3:3" x14ac:dyDescent="0.3">
      <c r="C1749" t="str">
        <f>_xlfn.IFS(A1748&gt; 30," 30+ years",A1748&gt;20," 21 to 30 years ",A1748&gt;10,"  11 to 20 years ",A1748&gt;=0," 0 to 10 years")</f>
        <v xml:space="preserve"> 0 to 10 years</v>
      </c>
    </row>
    <row r="1750" spans="3:3" x14ac:dyDescent="0.3">
      <c r="C1750" t="str">
        <f>_xlfn.IFS(A1749&gt; 30," 30+ years",A1749&gt;20," 21 to 30 years ",A1749&gt;10,"  11 to 20 years ",A1749&gt;=0," 0 to 10 years")</f>
        <v xml:space="preserve"> 0 to 10 years</v>
      </c>
    </row>
    <row r="1751" spans="3:3" x14ac:dyDescent="0.3">
      <c r="C1751" t="str">
        <f>_xlfn.IFS(A1750&gt; 30," 30+ years",A1750&gt;20," 21 to 30 years ",A1750&gt;10,"  11 to 20 years ",A1750&gt;=0," 0 to 10 years")</f>
        <v xml:space="preserve"> 0 to 10 years</v>
      </c>
    </row>
    <row r="1752" spans="3:3" x14ac:dyDescent="0.3">
      <c r="C1752" t="str">
        <f>_xlfn.IFS(A1751&gt; 30," 30+ years",A1751&gt;20," 21 to 30 years ",A1751&gt;10,"  11 to 20 years ",A1751&gt;=0," 0 to 10 years")</f>
        <v xml:space="preserve"> 0 to 10 years</v>
      </c>
    </row>
    <row r="1753" spans="3:3" x14ac:dyDescent="0.3">
      <c r="C1753" t="str">
        <f>_xlfn.IFS(A1752&gt; 30," 30+ years",A1752&gt;20," 21 to 30 years ",A1752&gt;10,"  11 to 20 years ",A1752&gt;=0," 0 to 10 years")</f>
        <v xml:space="preserve"> 0 to 10 years</v>
      </c>
    </row>
    <row r="1754" spans="3:3" x14ac:dyDescent="0.3">
      <c r="C1754" t="str">
        <f>_xlfn.IFS(A1753&gt; 30," 30+ years",A1753&gt;20," 21 to 30 years ",A1753&gt;10,"  11 to 20 years ",A1753&gt;=0," 0 to 10 years")</f>
        <v xml:space="preserve"> 0 to 10 years</v>
      </c>
    </row>
    <row r="1755" spans="3:3" x14ac:dyDescent="0.3">
      <c r="C1755" t="str">
        <f>_xlfn.IFS(A1754&gt; 30," 30+ years",A1754&gt;20," 21 to 30 years ",A1754&gt;10,"  11 to 20 years ",A1754&gt;=0," 0 to 10 years")</f>
        <v xml:space="preserve"> 0 to 10 years</v>
      </c>
    </row>
    <row r="1756" spans="3:3" x14ac:dyDescent="0.3">
      <c r="C1756" t="str">
        <f>_xlfn.IFS(A1755&gt; 30," 30+ years",A1755&gt;20," 21 to 30 years ",A1755&gt;10,"  11 to 20 years ",A1755&gt;=0," 0 to 10 years")</f>
        <v xml:space="preserve"> 0 to 10 years</v>
      </c>
    </row>
    <row r="1757" spans="3:3" x14ac:dyDescent="0.3">
      <c r="C1757" t="str">
        <f>_xlfn.IFS(A1756&gt; 30," 30+ years",A1756&gt;20," 21 to 30 years ",A1756&gt;10,"  11 to 20 years ",A1756&gt;=0," 0 to 10 years")</f>
        <v xml:space="preserve"> 0 to 10 years</v>
      </c>
    </row>
    <row r="1758" spans="3:3" x14ac:dyDescent="0.3">
      <c r="C1758" t="str">
        <f>_xlfn.IFS(A1757&gt; 30," 30+ years",A1757&gt;20," 21 to 30 years ",A1757&gt;10,"  11 to 20 years ",A1757&gt;=0," 0 to 10 years")</f>
        <v xml:space="preserve"> 0 to 10 years</v>
      </c>
    </row>
    <row r="1759" spans="3:3" x14ac:dyDescent="0.3">
      <c r="C1759" t="str">
        <f>_xlfn.IFS(A1758&gt; 30," 30+ years",A1758&gt;20," 21 to 30 years ",A1758&gt;10,"  11 to 20 years ",A1758&gt;=0," 0 to 10 years")</f>
        <v xml:space="preserve"> 0 to 10 years</v>
      </c>
    </row>
    <row r="1760" spans="3:3" x14ac:dyDescent="0.3">
      <c r="C1760" t="str">
        <f>_xlfn.IFS(A1759&gt; 30," 30+ years",A1759&gt;20," 21 to 30 years ",A1759&gt;10,"  11 to 20 years ",A1759&gt;=0," 0 to 10 years")</f>
        <v xml:space="preserve"> 0 to 10 years</v>
      </c>
    </row>
    <row r="1761" spans="3:3" x14ac:dyDescent="0.3">
      <c r="C1761" t="str">
        <f>_xlfn.IFS(A1760&gt; 30," 30+ years",A1760&gt;20," 21 to 30 years ",A1760&gt;10,"  11 to 20 years ",A1760&gt;=0," 0 to 10 years")</f>
        <v xml:space="preserve"> 0 to 10 years</v>
      </c>
    </row>
    <row r="1762" spans="3:3" x14ac:dyDescent="0.3">
      <c r="C1762" t="str">
        <f>_xlfn.IFS(A1761&gt; 30," 30+ years",A1761&gt;20," 21 to 30 years ",A1761&gt;10,"  11 to 20 years ",A1761&gt;=0," 0 to 10 years")</f>
        <v xml:space="preserve"> 0 to 10 years</v>
      </c>
    </row>
    <row r="1763" spans="3:3" x14ac:dyDescent="0.3">
      <c r="C1763" t="str">
        <f>_xlfn.IFS(A1762&gt; 30," 30+ years",A1762&gt;20," 21 to 30 years ",A1762&gt;10,"  11 to 20 years ",A1762&gt;=0," 0 to 10 years")</f>
        <v xml:space="preserve"> 0 to 10 years</v>
      </c>
    </row>
    <row r="1764" spans="3:3" x14ac:dyDescent="0.3">
      <c r="C1764" t="str">
        <f>_xlfn.IFS(A1763&gt; 30," 30+ years",A1763&gt;20," 21 to 30 years ",A1763&gt;10,"  11 to 20 years ",A1763&gt;=0," 0 to 10 years")</f>
        <v xml:space="preserve"> 0 to 10 years</v>
      </c>
    </row>
    <row r="1765" spans="3:3" x14ac:dyDescent="0.3">
      <c r="C1765" t="str">
        <f>_xlfn.IFS(A1764&gt; 30," 30+ years",A1764&gt;20," 21 to 30 years ",A1764&gt;10,"  11 to 20 years ",A1764&gt;=0," 0 to 10 years")</f>
        <v xml:space="preserve"> 0 to 10 years</v>
      </c>
    </row>
    <row r="1766" spans="3:3" x14ac:dyDescent="0.3">
      <c r="C1766" t="str">
        <f>_xlfn.IFS(A1765&gt; 30," 30+ years",A1765&gt;20," 21 to 30 years ",A1765&gt;10,"  11 to 20 years ",A1765&gt;=0," 0 to 10 years")</f>
        <v xml:space="preserve"> 0 to 10 years</v>
      </c>
    </row>
    <row r="1767" spans="3:3" x14ac:dyDescent="0.3">
      <c r="C1767" t="str">
        <f>_xlfn.IFS(A1766&gt; 30," 30+ years",A1766&gt;20," 21 to 30 years ",A1766&gt;10,"  11 to 20 years ",A1766&gt;=0," 0 to 10 years")</f>
        <v xml:space="preserve"> 0 to 10 years</v>
      </c>
    </row>
    <row r="1768" spans="3:3" x14ac:dyDescent="0.3">
      <c r="C1768" t="str">
        <f>_xlfn.IFS(A1767&gt; 30," 30+ years",A1767&gt;20," 21 to 30 years ",A1767&gt;10,"  11 to 20 years ",A1767&gt;=0," 0 to 10 years")</f>
        <v xml:space="preserve"> 0 to 10 years</v>
      </c>
    </row>
    <row r="1769" spans="3:3" x14ac:dyDescent="0.3">
      <c r="C1769" t="str">
        <f>_xlfn.IFS(A1768&gt; 30," 30+ years",A1768&gt;20," 21 to 30 years ",A1768&gt;10,"  11 to 20 years ",A1768&gt;=0," 0 to 10 years")</f>
        <v xml:space="preserve"> 0 to 10 years</v>
      </c>
    </row>
    <row r="1770" spans="3:3" x14ac:dyDescent="0.3">
      <c r="C1770" t="str">
        <f>_xlfn.IFS(A1769&gt; 30," 30+ years",A1769&gt;20," 21 to 30 years ",A1769&gt;10,"  11 to 20 years ",A1769&gt;=0," 0 to 10 years")</f>
        <v xml:space="preserve"> 0 to 10 years</v>
      </c>
    </row>
    <row r="1771" spans="3:3" x14ac:dyDescent="0.3">
      <c r="C1771" t="str">
        <f>_xlfn.IFS(A1770&gt; 30," 30+ years",A1770&gt;20," 21 to 30 years ",A1770&gt;10,"  11 to 20 years ",A1770&gt;=0," 0 to 10 years")</f>
        <v xml:space="preserve"> 0 to 10 years</v>
      </c>
    </row>
    <row r="1772" spans="3:3" x14ac:dyDescent="0.3">
      <c r="C1772" t="str">
        <f>_xlfn.IFS(A1771&gt; 30," 30+ years",A1771&gt;20," 21 to 30 years ",A1771&gt;10,"  11 to 20 years ",A1771&gt;=0," 0 to 10 years")</f>
        <v xml:space="preserve"> 0 to 10 years</v>
      </c>
    </row>
    <row r="1773" spans="3:3" x14ac:dyDescent="0.3">
      <c r="C1773" t="str">
        <f>_xlfn.IFS(A1772&gt; 30," 30+ years",A1772&gt;20," 21 to 30 years ",A1772&gt;10,"  11 to 20 years ",A1772&gt;=0," 0 to 10 years")</f>
        <v xml:space="preserve"> 0 to 10 years</v>
      </c>
    </row>
    <row r="1774" spans="3:3" x14ac:dyDescent="0.3">
      <c r="C1774" t="str">
        <f>_xlfn.IFS(A1773&gt; 30," 30+ years",A1773&gt;20," 21 to 30 years ",A1773&gt;10,"  11 to 20 years ",A1773&gt;=0," 0 to 10 years")</f>
        <v xml:space="preserve"> 0 to 10 years</v>
      </c>
    </row>
    <row r="1775" spans="3:3" x14ac:dyDescent="0.3">
      <c r="C1775" t="str">
        <f>_xlfn.IFS(A1774&gt; 30," 30+ years",A1774&gt;20," 21 to 30 years ",A1774&gt;10,"  11 to 20 years ",A1774&gt;=0," 0 to 10 years")</f>
        <v xml:space="preserve"> 0 to 10 years</v>
      </c>
    </row>
    <row r="1776" spans="3:3" x14ac:dyDescent="0.3">
      <c r="C1776" t="str">
        <f>_xlfn.IFS(A1775&gt; 30," 30+ years",A1775&gt;20," 21 to 30 years ",A1775&gt;10,"  11 to 20 years ",A1775&gt;=0," 0 to 10 years")</f>
        <v xml:space="preserve"> 0 to 10 years</v>
      </c>
    </row>
    <row r="1777" spans="3:3" x14ac:dyDescent="0.3">
      <c r="C1777" t="str">
        <f>_xlfn.IFS(A1776&gt; 30," 30+ years",A1776&gt;20," 21 to 30 years ",A1776&gt;10,"  11 to 20 years ",A1776&gt;=0," 0 to 10 years")</f>
        <v xml:space="preserve"> 0 to 10 years</v>
      </c>
    </row>
    <row r="1778" spans="3:3" x14ac:dyDescent="0.3">
      <c r="C1778" t="str">
        <f>_xlfn.IFS(A1777&gt; 30," 30+ years",A1777&gt;20," 21 to 30 years ",A1777&gt;10,"  11 to 20 years ",A1777&gt;=0," 0 to 10 years")</f>
        <v xml:space="preserve"> 0 to 10 years</v>
      </c>
    </row>
    <row r="1779" spans="3:3" x14ac:dyDescent="0.3">
      <c r="C1779" t="str">
        <f>_xlfn.IFS(A1778&gt; 30," 30+ years",A1778&gt;20," 21 to 30 years ",A1778&gt;10,"  11 to 20 years ",A1778&gt;=0," 0 to 10 years")</f>
        <v xml:space="preserve"> 0 to 10 years</v>
      </c>
    </row>
    <row r="1780" spans="3:3" x14ac:dyDescent="0.3">
      <c r="C1780" t="str">
        <f>_xlfn.IFS(A1779&gt; 30," 30+ years",A1779&gt;20," 21 to 30 years ",A1779&gt;10,"  11 to 20 years ",A1779&gt;=0," 0 to 10 years")</f>
        <v xml:space="preserve"> 0 to 10 years</v>
      </c>
    </row>
    <row r="1781" spans="3:3" x14ac:dyDescent="0.3">
      <c r="C1781" t="str">
        <f>_xlfn.IFS(A1780&gt; 30," 30+ years",A1780&gt;20," 21 to 30 years ",A1780&gt;10,"  11 to 20 years ",A1780&gt;=0," 0 to 10 years")</f>
        <v xml:space="preserve"> 0 to 10 years</v>
      </c>
    </row>
    <row r="1782" spans="3:3" x14ac:dyDescent="0.3">
      <c r="C1782" t="str">
        <f>_xlfn.IFS(A1781&gt; 30," 30+ years",A1781&gt;20," 21 to 30 years ",A1781&gt;10,"  11 to 20 years ",A1781&gt;=0," 0 to 10 years")</f>
        <v xml:space="preserve"> 0 to 10 years</v>
      </c>
    </row>
    <row r="1783" spans="3:3" x14ac:dyDescent="0.3">
      <c r="C1783" t="str">
        <f>_xlfn.IFS(A1782&gt; 30," 30+ years",A1782&gt;20," 21 to 30 years ",A1782&gt;10,"  11 to 20 years ",A1782&gt;=0," 0 to 10 years")</f>
        <v xml:space="preserve"> 0 to 10 years</v>
      </c>
    </row>
    <row r="1784" spans="3:3" x14ac:dyDescent="0.3">
      <c r="C1784" t="str">
        <f>_xlfn.IFS(A1783&gt; 30," 30+ years",A1783&gt;20," 21 to 30 years ",A1783&gt;10,"  11 to 20 years ",A1783&gt;=0," 0 to 10 years")</f>
        <v xml:space="preserve"> 0 to 10 years</v>
      </c>
    </row>
    <row r="1785" spans="3:3" x14ac:dyDescent="0.3">
      <c r="C1785" t="str">
        <f>_xlfn.IFS(A1784&gt; 30," 30+ years",A1784&gt;20," 21 to 30 years ",A1784&gt;10,"  11 to 20 years ",A1784&gt;=0," 0 to 10 years")</f>
        <v xml:space="preserve"> 0 to 10 years</v>
      </c>
    </row>
    <row r="1786" spans="3:3" x14ac:dyDescent="0.3">
      <c r="C1786" t="str">
        <f>_xlfn.IFS(A1785&gt; 30," 30+ years",A1785&gt;20," 21 to 30 years ",A1785&gt;10,"  11 to 20 years ",A1785&gt;=0," 0 to 10 years")</f>
        <v xml:space="preserve"> 0 to 10 years</v>
      </c>
    </row>
    <row r="1787" spans="3:3" x14ac:dyDescent="0.3">
      <c r="C1787" t="str">
        <f>_xlfn.IFS(A1786&gt; 30," 30+ years",A1786&gt;20," 21 to 30 years ",A1786&gt;10,"  11 to 20 years ",A1786&gt;=0," 0 to 10 years")</f>
        <v xml:space="preserve"> 0 to 10 years</v>
      </c>
    </row>
    <row r="1788" spans="3:3" x14ac:dyDescent="0.3">
      <c r="C1788" t="str">
        <f>_xlfn.IFS(A1787&gt; 30," 30+ years",A1787&gt;20," 21 to 30 years ",A1787&gt;10,"  11 to 20 years ",A1787&gt;=0," 0 to 10 years")</f>
        <v xml:space="preserve"> 0 to 10 years</v>
      </c>
    </row>
    <row r="1789" spans="3:3" x14ac:dyDescent="0.3">
      <c r="C1789" t="str">
        <f>_xlfn.IFS(A1788&gt; 30," 30+ years",A1788&gt;20," 21 to 30 years ",A1788&gt;10,"  11 to 20 years ",A1788&gt;=0," 0 to 10 years")</f>
        <v xml:space="preserve"> 0 to 10 years</v>
      </c>
    </row>
    <row r="1790" spans="3:3" x14ac:dyDescent="0.3">
      <c r="C1790" t="str">
        <f>_xlfn.IFS(A1789&gt; 30," 30+ years",A1789&gt;20," 21 to 30 years ",A1789&gt;10,"  11 to 20 years ",A1789&gt;=0," 0 to 10 years")</f>
        <v xml:space="preserve"> 0 to 10 years</v>
      </c>
    </row>
    <row r="1791" spans="3:3" x14ac:dyDescent="0.3">
      <c r="C1791" t="str">
        <f>_xlfn.IFS(A1790&gt; 30," 30+ years",A1790&gt;20," 21 to 30 years ",A1790&gt;10,"  11 to 20 years ",A1790&gt;=0," 0 to 10 years")</f>
        <v xml:space="preserve"> 0 to 10 years</v>
      </c>
    </row>
    <row r="1792" spans="3:3" x14ac:dyDescent="0.3">
      <c r="C1792" t="str">
        <f>_xlfn.IFS(A1791&gt; 30," 30+ years",A1791&gt;20," 21 to 30 years ",A1791&gt;10,"  11 to 20 years ",A1791&gt;=0," 0 to 10 years")</f>
        <v xml:space="preserve"> 0 to 10 years</v>
      </c>
    </row>
    <row r="1793" spans="3:3" x14ac:dyDescent="0.3">
      <c r="C1793" t="str">
        <f>_xlfn.IFS(A1792&gt; 30," 30+ years",A1792&gt;20," 21 to 30 years ",A1792&gt;10,"  11 to 20 years ",A1792&gt;=0," 0 to 10 years")</f>
        <v xml:space="preserve"> 0 to 10 years</v>
      </c>
    </row>
    <row r="1794" spans="3:3" x14ac:dyDescent="0.3">
      <c r="C1794" t="str">
        <f>_xlfn.IFS(A1793&gt; 30," 30+ years",A1793&gt;20," 21 to 30 years ",A1793&gt;10,"  11 to 20 years ",A1793&gt;=0," 0 to 10 years")</f>
        <v xml:space="preserve"> 0 to 10 years</v>
      </c>
    </row>
    <row r="1795" spans="3:3" x14ac:dyDescent="0.3">
      <c r="C1795" t="str">
        <f>_xlfn.IFS(A1794&gt; 30," 30+ years",A1794&gt;20," 21 to 30 years ",A1794&gt;10,"  11 to 20 years ",A1794&gt;=0," 0 to 10 years")</f>
        <v xml:space="preserve"> 0 to 10 years</v>
      </c>
    </row>
    <row r="1796" spans="3:3" x14ac:dyDescent="0.3">
      <c r="C1796" t="str">
        <f>_xlfn.IFS(A1795&gt; 30," 30+ years",A1795&gt;20," 21 to 30 years ",A1795&gt;10,"  11 to 20 years ",A1795&gt;=0," 0 to 10 years")</f>
        <v xml:space="preserve"> 0 to 10 years</v>
      </c>
    </row>
    <row r="1797" spans="3:3" x14ac:dyDescent="0.3">
      <c r="C1797" t="str">
        <f>_xlfn.IFS(A1796&gt; 30," 30+ years",A1796&gt;20," 21 to 30 years ",A1796&gt;10,"  11 to 20 years ",A1796&gt;=0," 0 to 10 years")</f>
        <v xml:space="preserve"> 0 to 10 years</v>
      </c>
    </row>
    <row r="1798" spans="3:3" x14ac:dyDescent="0.3">
      <c r="C1798" t="str">
        <f>_xlfn.IFS(A1797&gt; 30," 30+ years",A1797&gt;20," 21 to 30 years ",A1797&gt;10,"  11 to 20 years ",A1797&gt;=0," 0 to 10 years")</f>
        <v xml:space="preserve"> 0 to 10 years</v>
      </c>
    </row>
    <row r="1799" spans="3:3" x14ac:dyDescent="0.3">
      <c r="C1799" t="str">
        <f>_xlfn.IFS(A1798&gt; 30," 30+ years",A1798&gt;20," 21 to 30 years ",A1798&gt;10,"  11 to 20 years ",A1798&gt;=0," 0 to 10 years")</f>
        <v xml:space="preserve"> 0 to 10 years</v>
      </c>
    </row>
    <row r="1800" spans="3:3" x14ac:dyDescent="0.3">
      <c r="C1800" t="str">
        <f>_xlfn.IFS(A1799&gt; 30," 30+ years",A1799&gt;20," 21 to 30 years ",A1799&gt;10,"  11 to 20 years ",A1799&gt;=0," 0 to 10 years")</f>
        <v xml:space="preserve"> 0 to 10 years</v>
      </c>
    </row>
    <row r="1801" spans="3:3" x14ac:dyDescent="0.3">
      <c r="C1801" t="str">
        <f>_xlfn.IFS(A1800&gt; 30," 30+ years",A1800&gt;20," 21 to 30 years ",A1800&gt;10,"  11 to 20 years ",A1800&gt;=0," 0 to 10 years")</f>
        <v xml:space="preserve"> 0 to 10 years</v>
      </c>
    </row>
    <row r="1802" spans="3:3" x14ac:dyDescent="0.3">
      <c r="C1802" t="str">
        <f>_xlfn.IFS(A1801&gt; 30," 30+ years",A1801&gt;20," 21 to 30 years ",A1801&gt;10,"  11 to 20 years ",A1801&gt;=0," 0 to 10 years")</f>
        <v xml:space="preserve"> 0 to 10 years</v>
      </c>
    </row>
    <row r="1803" spans="3:3" x14ac:dyDescent="0.3">
      <c r="C1803" t="str">
        <f>_xlfn.IFS(A1802&gt; 30," 30+ years",A1802&gt;20," 21 to 30 years ",A1802&gt;10,"  11 to 20 years ",A1802&gt;=0," 0 to 10 years")</f>
        <v xml:space="preserve"> 0 to 10 years</v>
      </c>
    </row>
    <row r="1804" spans="3:3" x14ac:dyDescent="0.3">
      <c r="C1804" t="str">
        <f>_xlfn.IFS(A1803&gt; 30," 30+ years",A1803&gt;20," 21 to 30 years ",A1803&gt;10,"  11 to 20 years ",A1803&gt;=0," 0 to 10 years")</f>
        <v xml:space="preserve"> 0 to 10 years</v>
      </c>
    </row>
    <row r="1805" spans="3:3" x14ac:dyDescent="0.3">
      <c r="C1805" t="str">
        <f>_xlfn.IFS(A1804&gt; 30," 30+ years",A1804&gt;20," 21 to 30 years ",A1804&gt;10,"  11 to 20 years ",A1804&gt;=0," 0 to 10 years")</f>
        <v xml:space="preserve"> 0 to 10 years</v>
      </c>
    </row>
    <row r="1806" spans="3:3" x14ac:dyDescent="0.3">
      <c r="C1806" t="str">
        <f>_xlfn.IFS(A1805&gt; 30," 30+ years",A1805&gt;20," 21 to 30 years ",A1805&gt;10,"  11 to 20 years ",A1805&gt;=0," 0 to 10 years")</f>
        <v xml:space="preserve"> 0 to 10 years</v>
      </c>
    </row>
    <row r="1807" spans="3:3" x14ac:dyDescent="0.3">
      <c r="C1807" t="str">
        <f>_xlfn.IFS(A1806&gt; 30," 30+ years",A1806&gt;20," 21 to 30 years ",A1806&gt;10,"  11 to 20 years ",A1806&gt;=0," 0 to 10 years")</f>
        <v xml:space="preserve"> 0 to 10 years</v>
      </c>
    </row>
    <row r="1808" spans="3:3" x14ac:dyDescent="0.3">
      <c r="C1808" t="str">
        <f>_xlfn.IFS(A1807&gt; 30," 30+ years",A1807&gt;20," 21 to 30 years ",A1807&gt;10,"  11 to 20 years ",A1807&gt;=0," 0 to 10 years")</f>
        <v xml:space="preserve"> 0 to 10 years</v>
      </c>
    </row>
    <row r="1809" spans="3:3" x14ac:dyDescent="0.3">
      <c r="C1809" t="str">
        <f>_xlfn.IFS(A1808&gt; 30," 30+ years",A1808&gt;20," 21 to 30 years ",A1808&gt;10,"  11 to 20 years ",A1808&gt;=0," 0 to 10 years")</f>
        <v xml:space="preserve"> 0 to 10 years</v>
      </c>
    </row>
    <row r="1810" spans="3:3" x14ac:dyDescent="0.3">
      <c r="C1810" t="str">
        <f>_xlfn.IFS(A1809&gt; 30," 30+ years",A1809&gt;20," 21 to 30 years ",A1809&gt;10,"  11 to 20 years ",A1809&gt;=0," 0 to 10 years")</f>
        <v xml:space="preserve"> 0 to 10 years</v>
      </c>
    </row>
    <row r="1811" spans="3:3" x14ac:dyDescent="0.3">
      <c r="C1811" t="str">
        <f>_xlfn.IFS(A1810&gt; 30," 30+ years",A1810&gt;20," 21 to 30 years ",A1810&gt;10,"  11 to 20 years ",A1810&gt;=0," 0 to 10 years")</f>
        <v xml:space="preserve"> 0 to 10 years</v>
      </c>
    </row>
    <row r="1812" spans="3:3" x14ac:dyDescent="0.3">
      <c r="C1812" t="str">
        <f>_xlfn.IFS(A1811&gt; 30," 30+ years",A1811&gt;20," 21 to 30 years ",A1811&gt;10,"  11 to 20 years ",A1811&gt;=0," 0 to 10 years")</f>
        <v xml:space="preserve"> 0 to 10 years</v>
      </c>
    </row>
    <row r="1813" spans="3:3" x14ac:dyDescent="0.3">
      <c r="C1813" t="str">
        <f>_xlfn.IFS(A1812&gt; 30," 30+ years",A1812&gt;20," 21 to 30 years ",A1812&gt;10,"  11 to 20 years ",A1812&gt;=0," 0 to 10 years")</f>
        <v xml:space="preserve"> 0 to 10 years</v>
      </c>
    </row>
    <row r="1814" spans="3:3" x14ac:dyDescent="0.3">
      <c r="C1814" t="str">
        <f>_xlfn.IFS(A1813&gt; 30," 30+ years",A1813&gt;20," 21 to 30 years ",A1813&gt;10,"  11 to 20 years ",A1813&gt;=0," 0 to 10 years")</f>
        <v xml:space="preserve"> 0 to 10 years</v>
      </c>
    </row>
    <row r="1815" spans="3:3" x14ac:dyDescent="0.3">
      <c r="C1815" t="str">
        <f>_xlfn.IFS(A1814&gt; 30," 30+ years",A1814&gt;20," 21 to 30 years ",A1814&gt;10,"  11 to 20 years ",A1814&gt;=0," 0 to 10 years")</f>
        <v xml:space="preserve"> 0 to 10 years</v>
      </c>
    </row>
    <row r="1816" spans="3:3" x14ac:dyDescent="0.3">
      <c r="C1816" t="str">
        <f>_xlfn.IFS(A1815&gt; 30," 30+ years",A1815&gt;20," 21 to 30 years ",A1815&gt;10,"  11 to 20 years ",A1815&gt;=0," 0 to 10 years")</f>
        <v xml:space="preserve"> 0 to 10 years</v>
      </c>
    </row>
    <row r="1817" spans="3:3" x14ac:dyDescent="0.3">
      <c r="C1817" t="str">
        <f>_xlfn.IFS(A1816&gt; 30," 30+ years",A1816&gt;20," 21 to 30 years ",A1816&gt;10,"  11 to 20 years ",A1816&gt;=0," 0 to 10 years")</f>
        <v xml:space="preserve"> 0 to 10 years</v>
      </c>
    </row>
    <row r="1818" spans="3:3" x14ac:dyDescent="0.3">
      <c r="C1818" t="str">
        <f>_xlfn.IFS(A1817&gt; 30," 30+ years",A1817&gt;20," 21 to 30 years ",A1817&gt;10,"  11 to 20 years ",A1817&gt;=0," 0 to 10 years")</f>
        <v xml:space="preserve"> 0 to 10 years</v>
      </c>
    </row>
    <row r="1819" spans="3:3" x14ac:dyDescent="0.3">
      <c r="C1819" t="str">
        <f>_xlfn.IFS(A1818&gt; 30," 30+ years",A1818&gt;20," 21 to 30 years ",A1818&gt;10,"  11 to 20 years ",A1818&gt;=0," 0 to 10 years")</f>
        <v xml:space="preserve"> 0 to 10 years</v>
      </c>
    </row>
    <row r="1820" spans="3:3" x14ac:dyDescent="0.3">
      <c r="C1820" t="str">
        <f>_xlfn.IFS(A1819&gt; 30," 30+ years",A1819&gt;20," 21 to 30 years ",A1819&gt;10,"  11 to 20 years ",A1819&gt;=0," 0 to 10 years")</f>
        <v xml:space="preserve"> 0 to 10 years</v>
      </c>
    </row>
    <row r="1821" spans="3:3" x14ac:dyDescent="0.3">
      <c r="C1821" t="str">
        <f>_xlfn.IFS(A1820&gt; 30," 30+ years",A1820&gt;20," 21 to 30 years ",A1820&gt;10,"  11 to 20 years ",A1820&gt;=0," 0 to 10 years")</f>
        <v xml:space="preserve"> 0 to 10 years</v>
      </c>
    </row>
    <row r="1822" spans="3:3" x14ac:dyDescent="0.3">
      <c r="C1822" t="str">
        <f>_xlfn.IFS(A1821&gt; 30," 30+ years",A1821&gt;20," 21 to 30 years ",A1821&gt;10,"  11 to 20 years ",A1821&gt;=0," 0 to 10 years")</f>
        <v xml:space="preserve"> 0 to 10 years</v>
      </c>
    </row>
    <row r="1823" spans="3:3" x14ac:dyDescent="0.3">
      <c r="C1823" t="str">
        <f>_xlfn.IFS(A1822&gt; 30," 30+ years",A1822&gt;20," 21 to 30 years ",A1822&gt;10,"  11 to 20 years ",A1822&gt;=0," 0 to 10 years")</f>
        <v xml:space="preserve"> 0 to 10 years</v>
      </c>
    </row>
    <row r="1824" spans="3:3" x14ac:dyDescent="0.3">
      <c r="C1824" t="str">
        <f>_xlfn.IFS(A1823&gt; 30," 30+ years",A1823&gt;20," 21 to 30 years ",A1823&gt;10,"  11 to 20 years ",A1823&gt;=0," 0 to 10 years")</f>
        <v xml:space="preserve"> 0 to 10 years</v>
      </c>
    </row>
    <row r="1825" spans="3:3" x14ac:dyDescent="0.3">
      <c r="C1825" t="str">
        <f>_xlfn.IFS(A1824&gt; 30," 30+ years",A1824&gt;20," 21 to 30 years ",A1824&gt;10,"  11 to 20 years ",A1824&gt;=0," 0 to 10 years")</f>
        <v xml:space="preserve"> 0 to 10 years</v>
      </c>
    </row>
    <row r="1826" spans="3:3" x14ac:dyDescent="0.3">
      <c r="C1826" t="str">
        <f>_xlfn.IFS(A1825&gt; 30," 30+ years",A1825&gt;20," 21 to 30 years ",A1825&gt;10,"  11 to 20 years ",A1825&gt;=0," 0 to 10 years")</f>
        <v xml:space="preserve"> 0 to 10 years</v>
      </c>
    </row>
    <row r="1827" spans="3:3" x14ac:dyDescent="0.3">
      <c r="C1827" t="str">
        <f>_xlfn.IFS(A1826&gt; 30," 30+ years",A1826&gt;20," 21 to 30 years ",A1826&gt;10,"  11 to 20 years ",A1826&gt;=0," 0 to 10 years")</f>
        <v xml:space="preserve"> 0 to 10 years</v>
      </c>
    </row>
    <row r="1828" spans="3:3" x14ac:dyDescent="0.3">
      <c r="C1828" t="str">
        <f>_xlfn.IFS(A1827&gt; 30," 30+ years",A1827&gt;20," 21 to 30 years ",A1827&gt;10,"  11 to 20 years ",A1827&gt;=0," 0 to 10 years")</f>
        <v xml:space="preserve"> 0 to 10 years</v>
      </c>
    </row>
    <row r="1829" spans="3:3" x14ac:dyDescent="0.3">
      <c r="C1829" t="str">
        <f>_xlfn.IFS(A1828&gt; 30," 30+ years",A1828&gt;20," 21 to 30 years ",A1828&gt;10,"  11 to 20 years ",A1828&gt;=0," 0 to 10 years")</f>
        <v xml:space="preserve"> 0 to 10 years</v>
      </c>
    </row>
    <row r="1830" spans="3:3" x14ac:dyDescent="0.3">
      <c r="C1830" t="str">
        <f>_xlfn.IFS(A1829&gt; 30," 30+ years",A1829&gt;20," 21 to 30 years ",A1829&gt;10,"  11 to 20 years ",A1829&gt;=0," 0 to 10 years")</f>
        <v xml:space="preserve"> 0 to 10 years</v>
      </c>
    </row>
    <row r="1831" spans="3:3" x14ac:dyDescent="0.3">
      <c r="C1831" t="str">
        <f>_xlfn.IFS(A1830&gt; 30," 30+ years",A1830&gt;20," 21 to 30 years ",A1830&gt;10,"  11 to 20 years ",A1830&gt;=0," 0 to 10 years")</f>
        <v xml:space="preserve"> 0 to 10 years</v>
      </c>
    </row>
    <row r="1832" spans="3:3" x14ac:dyDescent="0.3">
      <c r="C1832" t="str">
        <f>_xlfn.IFS(A1831&gt; 30," 30+ years",A1831&gt;20," 21 to 30 years ",A1831&gt;10,"  11 to 20 years ",A1831&gt;=0," 0 to 10 years")</f>
        <v xml:space="preserve"> 0 to 10 years</v>
      </c>
    </row>
    <row r="1833" spans="3:3" x14ac:dyDescent="0.3">
      <c r="C1833" t="str">
        <f>_xlfn.IFS(A1832&gt; 30," 30+ years",A1832&gt;20," 21 to 30 years ",A1832&gt;10,"  11 to 20 years ",A1832&gt;=0," 0 to 10 years")</f>
        <v xml:space="preserve"> 0 to 10 years</v>
      </c>
    </row>
    <row r="1834" spans="3:3" x14ac:dyDescent="0.3">
      <c r="C1834" t="str">
        <f>_xlfn.IFS(A1833&gt; 30," 30+ years",A1833&gt;20," 21 to 30 years ",A1833&gt;10,"  11 to 20 years ",A1833&gt;=0," 0 to 10 years")</f>
        <v xml:space="preserve"> 0 to 10 years</v>
      </c>
    </row>
    <row r="1835" spans="3:3" x14ac:dyDescent="0.3">
      <c r="C1835" t="str">
        <f>_xlfn.IFS(A1834&gt; 30," 30+ years",A1834&gt;20," 21 to 30 years ",A1834&gt;10,"  11 to 20 years ",A1834&gt;=0," 0 to 10 years")</f>
        <v xml:space="preserve"> 0 to 10 years</v>
      </c>
    </row>
    <row r="1836" spans="3:3" x14ac:dyDescent="0.3">
      <c r="C1836" t="str">
        <f>_xlfn.IFS(A1835&gt; 30," 30+ years",A1835&gt;20," 21 to 30 years ",A1835&gt;10,"  11 to 20 years ",A1835&gt;=0," 0 to 10 years")</f>
        <v xml:space="preserve"> 0 to 10 years</v>
      </c>
    </row>
    <row r="1837" spans="3:3" x14ac:dyDescent="0.3">
      <c r="C1837" t="str">
        <f>_xlfn.IFS(A1836&gt; 30," 30+ years",A1836&gt;20," 21 to 30 years ",A1836&gt;10,"  11 to 20 years ",A1836&gt;=0," 0 to 10 years")</f>
        <v xml:space="preserve"> 0 to 10 years</v>
      </c>
    </row>
    <row r="1838" spans="3:3" x14ac:dyDescent="0.3">
      <c r="C1838" t="str">
        <f>_xlfn.IFS(A1837&gt; 30," 30+ years",A1837&gt;20," 21 to 30 years ",A1837&gt;10,"  11 to 20 years ",A1837&gt;=0," 0 to 10 years")</f>
        <v xml:space="preserve"> 0 to 10 years</v>
      </c>
    </row>
    <row r="1839" spans="3:3" x14ac:dyDescent="0.3">
      <c r="C1839" t="str">
        <f>_xlfn.IFS(A1838&gt; 30," 30+ years",A1838&gt;20," 21 to 30 years ",A1838&gt;10,"  11 to 20 years ",A1838&gt;=0," 0 to 10 years")</f>
        <v xml:space="preserve"> 0 to 10 years</v>
      </c>
    </row>
    <row r="1840" spans="3:3" x14ac:dyDescent="0.3">
      <c r="C1840" t="str">
        <f>_xlfn.IFS(A1839&gt; 30," 30+ years",A1839&gt;20," 21 to 30 years ",A1839&gt;10,"  11 to 20 years ",A1839&gt;=0," 0 to 10 years")</f>
        <v xml:space="preserve"> 0 to 10 years</v>
      </c>
    </row>
    <row r="1841" spans="3:3" x14ac:dyDescent="0.3">
      <c r="C1841" t="str">
        <f>_xlfn.IFS(A1840&gt; 30," 30+ years",A1840&gt;20," 21 to 30 years ",A1840&gt;10,"  11 to 20 years ",A1840&gt;=0," 0 to 10 years")</f>
        <v xml:space="preserve"> 0 to 10 years</v>
      </c>
    </row>
    <row r="1842" spans="3:3" x14ac:dyDescent="0.3">
      <c r="C1842" t="str">
        <f>_xlfn.IFS(A1841&gt; 30," 30+ years",A1841&gt;20," 21 to 30 years ",A1841&gt;10,"  11 to 20 years ",A1841&gt;=0," 0 to 10 years")</f>
        <v xml:space="preserve"> 0 to 10 years</v>
      </c>
    </row>
    <row r="1843" spans="3:3" x14ac:dyDescent="0.3">
      <c r="C1843" t="str">
        <f>_xlfn.IFS(A1842&gt; 30," 30+ years",A1842&gt;20," 21 to 30 years ",A1842&gt;10,"  11 to 20 years ",A1842&gt;=0," 0 to 10 years")</f>
        <v xml:space="preserve"> 0 to 10 years</v>
      </c>
    </row>
    <row r="1844" spans="3:3" x14ac:dyDescent="0.3">
      <c r="C1844" t="str">
        <f>_xlfn.IFS(A1843&gt; 30," 30+ years",A1843&gt;20," 21 to 30 years ",A1843&gt;10,"  11 to 20 years ",A1843&gt;=0," 0 to 10 years")</f>
        <v xml:space="preserve"> 0 to 10 years</v>
      </c>
    </row>
    <row r="1845" spans="3:3" x14ac:dyDescent="0.3">
      <c r="C1845" t="str">
        <f>_xlfn.IFS(A1844&gt; 30," 30+ years",A1844&gt;20," 21 to 30 years ",A1844&gt;10,"  11 to 20 years ",A1844&gt;=0," 0 to 10 years")</f>
        <v xml:space="preserve"> 0 to 10 years</v>
      </c>
    </row>
    <row r="1846" spans="3:3" x14ac:dyDescent="0.3">
      <c r="C1846" t="str">
        <f>_xlfn.IFS(A1845&gt; 30," 30+ years",A1845&gt;20," 21 to 30 years ",A1845&gt;10,"  11 to 20 years ",A1845&gt;=0," 0 to 10 years")</f>
        <v xml:space="preserve"> 0 to 10 years</v>
      </c>
    </row>
    <row r="1847" spans="3:3" x14ac:dyDescent="0.3">
      <c r="C1847" t="str">
        <f>_xlfn.IFS(A1846&gt; 30," 30+ years",A1846&gt;20," 21 to 30 years ",A1846&gt;10,"  11 to 20 years ",A1846&gt;=0," 0 to 10 years")</f>
        <v xml:space="preserve"> 0 to 10 years</v>
      </c>
    </row>
    <row r="1848" spans="3:3" x14ac:dyDescent="0.3">
      <c r="C1848" t="str">
        <f>_xlfn.IFS(A1847&gt; 30," 30+ years",A1847&gt;20," 21 to 30 years ",A1847&gt;10,"  11 to 20 years ",A1847&gt;=0," 0 to 10 years")</f>
        <v xml:space="preserve"> 0 to 10 years</v>
      </c>
    </row>
    <row r="1849" spans="3:3" x14ac:dyDescent="0.3">
      <c r="C1849" t="str">
        <f>_xlfn.IFS(A1848&gt; 30," 30+ years",A1848&gt;20," 21 to 30 years ",A1848&gt;10,"  11 to 20 years ",A1848&gt;=0," 0 to 10 years")</f>
        <v xml:space="preserve"> 0 to 10 years</v>
      </c>
    </row>
    <row r="1850" spans="3:3" x14ac:dyDescent="0.3">
      <c r="C1850" t="str">
        <f>_xlfn.IFS(A1849&gt; 30," 30+ years",A1849&gt;20," 21 to 30 years ",A1849&gt;10,"  11 to 20 years ",A1849&gt;=0," 0 to 10 years")</f>
        <v xml:space="preserve"> 0 to 10 years</v>
      </c>
    </row>
    <row r="1851" spans="3:3" x14ac:dyDescent="0.3">
      <c r="C1851" t="str">
        <f>_xlfn.IFS(A1850&gt; 30," 30+ years",A1850&gt;20," 21 to 30 years ",A1850&gt;10,"  11 to 20 years ",A1850&gt;=0," 0 to 10 years")</f>
        <v xml:space="preserve"> 0 to 10 years</v>
      </c>
    </row>
    <row r="1852" spans="3:3" x14ac:dyDescent="0.3">
      <c r="C1852" t="str">
        <f>_xlfn.IFS(A1851&gt; 30," 30+ years",A1851&gt;20," 21 to 30 years ",A1851&gt;10,"  11 to 20 years ",A1851&gt;=0," 0 to 10 years")</f>
        <v xml:space="preserve"> 0 to 10 years</v>
      </c>
    </row>
    <row r="1853" spans="3:3" x14ac:dyDescent="0.3">
      <c r="C1853" t="str">
        <f>_xlfn.IFS(A1852&gt; 30," 30+ years",A1852&gt;20," 21 to 30 years ",A1852&gt;10,"  11 to 20 years ",A1852&gt;=0," 0 to 10 years")</f>
        <v xml:space="preserve"> 0 to 10 years</v>
      </c>
    </row>
    <row r="1854" spans="3:3" x14ac:dyDescent="0.3">
      <c r="C1854" t="str">
        <f>_xlfn.IFS(A1853&gt; 30," 30+ years",A1853&gt;20," 21 to 30 years ",A1853&gt;10,"  11 to 20 years ",A1853&gt;=0," 0 to 10 years")</f>
        <v xml:space="preserve"> 0 to 10 years</v>
      </c>
    </row>
    <row r="1855" spans="3:3" x14ac:dyDescent="0.3">
      <c r="C1855" t="str">
        <f>_xlfn.IFS(A1854&gt; 30," 30+ years",A1854&gt;20," 21 to 30 years ",A1854&gt;10,"  11 to 20 years ",A1854&gt;=0," 0 to 10 years")</f>
        <v xml:space="preserve"> 0 to 10 years</v>
      </c>
    </row>
    <row r="1856" spans="3:3" x14ac:dyDescent="0.3">
      <c r="C1856" t="str">
        <f>_xlfn.IFS(A1855&gt; 30," 30+ years",A1855&gt;20," 21 to 30 years ",A1855&gt;10,"  11 to 20 years ",A1855&gt;=0," 0 to 10 years")</f>
        <v xml:space="preserve"> 0 to 10 years</v>
      </c>
    </row>
    <row r="1857" spans="3:3" x14ac:dyDescent="0.3">
      <c r="C1857" t="str">
        <f>_xlfn.IFS(A1856&gt; 30," 30+ years",A1856&gt;20," 21 to 30 years ",A1856&gt;10,"  11 to 20 years ",A1856&gt;=0," 0 to 10 years")</f>
        <v xml:space="preserve"> 0 to 10 years</v>
      </c>
    </row>
    <row r="1858" spans="3:3" x14ac:dyDescent="0.3">
      <c r="C1858" t="str">
        <f>_xlfn.IFS(A1857&gt; 30," 30+ years",A1857&gt;20," 21 to 30 years ",A1857&gt;10,"  11 to 20 years ",A1857&gt;=0," 0 to 10 years")</f>
        <v xml:space="preserve"> 0 to 10 years</v>
      </c>
    </row>
    <row r="1859" spans="3:3" x14ac:dyDescent="0.3">
      <c r="C1859" t="str">
        <f>_xlfn.IFS(A1858&gt; 30," 30+ years",A1858&gt;20," 21 to 30 years ",A1858&gt;10,"  11 to 20 years ",A1858&gt;=0," 0 to 10 years")</f>
        <v xml:space="preserve"> 0 to 10 years</v>
      </c>
    </row>
    <row r="1860" spans="3:3" x14ac:dyDescent="0.3">
      <c r="C1860" t="str">
        <f>_xlfn.IFS(A1859&gt; 30," 30+ years",A1859&gt;20," 21 to 30 years ",A1859&gt;10,"  11 to 20 years ",A1859&gt;=0," 0 to 10 years")</f>
        <v xml:space="preserve"> 0 to 10 years</v>
      </c>
    </row>
    <row r="1861" spans="3:3" x14ac:dyDescent="0.3">
      <c r="C1861" t="str">
        <f>_xlfn.IFS(A1860&gt; 30," 30+ years",A1860&gt;20," 21 to 30 years ",A1860&gt;10,"  11 to 20 years ",A1860&gt;=0," 0 to 10 years")</f>
        <v xml:space="preserve"> 0 to 10 years</v>
      </c>
    </row>
    <row r="1862" spans="3:3" x14ac:dyDescent="0.3">
      <c r="C1862" t="str">
        <f>_xlfn.IFS(A1861&gt; 30," 30+ years",A1861&gt;20," 21 to 30 years ",A1861&gt;10,"  11 to 20 years ",A1861&gt;=0," 0 to 10 years")</f>
        <v xml:space="preserve"> 0 to 10 years</v>
      </c>
    </row>
    <row r="1863" spans="3:3" x14ac:dyDescent="0.3">
      <c r="C1863" t="str">
        <f>_xlfn.IFS(A1862&gt; 30," 30+ years",A1862&gt;20," 21 to 30 years ",A1862&gt;10,"  11 to 20 years ",A1862&gt;=0," 0 to 10 years")</f>
        <v xml:space="preserve"> 0 to 10 years</v>
      </c>
    </row>
    <row r="1864" spans="3:3" x14ac:dyDescent="0.3">
      <c r="C1864" t="str">
        <f>_xlfn.IFS(A1863&gt; 30," 30+ years",A1863&gt;20," 21 to 30 years ",A1863&gt;10,"  11 to 20 years ",A1863&gt;=0," 0 to 10 years")</f>
        <v xml:space="preserve"> 0 to 10 years</v>
      </c>
    </row>
    <row r="1865" spans="3:3" x14ac:dyDescent="0.3">
      <c r="C1865" t="str">
        <f>_xlfn.IFS(A1864&gt; 30," 30+ years",A1864&gt;20," 21 to 30 years ",A1864&gt;10,"  11 to 20 years ",A1864&gt;=0," 0 to 10 years")</f>
        <v xml:space="preserve"> 0 to 10 years</v>
      </c>
    </row>
    <row r="1866" spans="3:3" x14ac:dyDescent="0.3">
      <c r="C1866" t="str">
        <f>_xlfn.IFS(A1865&gt; 30," 30+ years",A1865&gt;20," 21 to 30 years ",A1865&gt;10,"  11 to 20 years ",A1865&gt;=0," 0 to 10 years")</f>
        <v xml:space="preserve"> 0 to 10 years</v>
      </c>
    </row>
    <row r="1867" spans="3:3" x14ac:dyDescent="0.3">
      <c r="C1867" t="str">
        <f>_xlfn.IFS(A1866&gt; 30," 30+ years",A1866&gt;20," 21 to 30 years ",A1866&gt;10,"  11 to 20 years ",A1866&gt;=0," 0 to 10 years")</f>
        <v xml:space="preserve"> 0 to 10 years</v>
      </c>
    </row>
    <row r="1868" spans="3:3" x14ac:dyDescent="0.3">
      <c r="C1868" t="str">
        <f>_xlfn.IFS(A1867&gt; 30," 30+ years",A1867&gt;20," 21 to 30 years ",A1867&gt;10,"  11 to 20 years ",A1867&gt;=0," 0 to 10 years")</f>
        <v xml:space="preserve"> 0 to 10 years</v>
      </c>
    </row>
    <row r="1869" spans="3:3" x14ac:dyDescent="0.3">
      <c r="C1869" t="str">
        <f>_xlfn.IFS(A1868&gt; 30," 30+ years",A1868&gt;20," 21 to 30 years ",A1868&gt;10,"  11 to 20 years ",A1868&gt;=0," 0 to 10 years")</f>
        <v xml:space="preserve"> 0 to 10 years</v>
      </c>
    </row>
    <row r="1870" spans="3:3" x14ac:dyDescent="0.3">
      <c r="C1870" t="str">
        <f>_xlfn.IFS(A1869&gt; 30," 30+ years",A1869&gt;20," 21 to 30 years ",A1869&gt;10,"  11 to 20 years ",A1869&gt;=0," 0 to 10 years")</f>
        <v xml:space="preserve"> 0 to 10 years</v>
      </c>
    </row>
    <row r="1871" spans="3:3" x14ac:dyDescent="0.3">
      <c r="C1871" t="str">
        <f>_xlfn.IFS(A1870&gt; 30," 30+ years",A1870&gt;20," 21 to 30 years ",A1870&gt;10,"  11 to 20 years ",A1870&gt;=0," 0 to 10 years")</f>
        <v xml:space="preserve"> 0 to 10 years</v>
      </c>
    </row>
    <row r="1872" spans="3:3" x14ac:dyDescent="0.3">
      <c r="C1872" t="str">
        <f>_xlfn.IFS(A1871&gt; 30," 30+ years",A1871&gt;20," 21 to 30 years ",A1871&gt;10,"  11 to 20 years ",A1871&gt;=0," 0 to 10 years")</f>
        <v xml:space="preserve"> 0 to 10 years</v>
      </c>
    </row>
    <row r="1873" spans="3:3" x14ac:dyDescent="0.3">
      <c r="C1873" t="str">
        <f>_xlfn.IFS(A1872&gt; 30," 30+ years",A1872&gt;20," 21 to 30 years ",A1872&gt;10,"  11 to 20 years ",A1872&gt;=0," 0 to 10 years")</f>
        <v xml:space="preserve"> 0 to 10 years</v>
      </c>
    </row>
    <row r="1874" spans="3:3" x14ac:dyDescent="0.3">
      <c r="C1874" t="str">
        <f>_xlfn.IFS(A1873&gt; 30," 30+ years",A1873&gt;20," 21 to 30 years ",A1873&gt;10,"  11 to 20 years ",A1873&gt;=0," 0 to 10 years")</f>
        <v xml:space="preserve"> 0 to 10 years</v>
      </c>
    </row>
    <row r="1875" spans="3:3" x14ac:dyDescent="0.3">
      <c r="C1875" t="str">
        <f>_xlfn.IFS(A1874&gt; 30," 30+ years",A1874&gt;20," 21 to 30 years ",A1874&gt;10,"  11 to 20 years ",A1874&gt;=0," 0 to 10 years")</f>
        <v xml:space="preserve"> 0 to 10 years</v>
      </c>
    </row>
    <row r="1876" spans="3:3" x14ac:dyDescent="0.3">
      <c r="C1876" t="str">
        <f>_xlfn.IFS(A1875&gt; 30," 30+ years",A1875&gt;20," 21 to 30 years ",A1875&gt;10,"  11 to 20 years ",A1875&gt;=0," 0 to 10 years")</f>
        <v xml:space="preserve"> 0 to 10 years</v>
      </c>
    </row>
    <row r="1877" spans="3:3" x14ac:dyDescent="0.3">
      <c r="C1877" t="str">
        <f>_xlfn.IFS(A1876&gt; 30," 30+ years",A1876&gt;20," 21 to 30 years ",A1876&gt;10,"  11 to 20 years ",A1876&gt;=0," 0 to 10 years")</f>
        <v xml:space="preserve"> 0 to 10 years</v>
      </c>
    </row>
    <row r="1878" spans="3:3" x14ac:dyDescent="0.3">
      <c r="C1878" t="str">
        <f>_xlfn.IFS(A1877&gt; 30," 30+ years",A1877&gt;20," 21 to 30 years ",A1877&gt;10,"  11 to 20 years ",A1877&gt;=0," 0 to 10 years")</f>
        <v xml:space="preserve"> 0 to 10 years</v>
      </c>
    </row>
    <row r="1879" spans="3:3" x14ac:dyDescent="0.3">
      <c r="C1879" t="str">
        <f>_xlfn.IFS(A1878&gt; 30," 30+ years",A1878&gt;20," 21 to 30 years ",A1878&gt;10,"  11 to 20 years ",A1878&gt;=0," 0 to 10 years")</f>
        <v xml:space="preserve"> 0 to 10 years</v>
      </c>
    </row>
    <row r="1880" spans="3:3" x14ac:dyDescent="0.3">
      <c r="C1880" t="str">
        <f>_xlfn.IFS(A1879&gt; 30," 30+ years",A1879&gt;20," 21 to 30 years ",A1879&gt;10,"  11 to 20 years ",A1879&gt;=0," 0 to 10 years")</f>
        <v xml:space="preserve"> 0 to 10 years</v>
      </c>
    </row>
    <row r="1881" spans="3:3" x14ac:dyDescent="0.3">
      <c r="C1881" t="str">
        <f>_xlfn.IFS(A1880&gt; 30," 30+ years",A1880&gt;20," 21 to 30 years ",A1880&gt;10,"  11 to 20 years ",A1880&gt;=0," 0 to 10 years")</f>
        <v xml:space="preserve"> 0 to 10 years</v>
      </c>
    </row>
    <row r="1882" spans="3:3" x14ac:dyDescent="0.3">
      <c r="C1882" t="str">
        <f>_xlfn.IFS(A1881&gt; 30," 30+ years",A1881&gt;20," 21 to 30 years ",A1881&gt;10,"  11 to 20 years ",A1881&gt;=0," 0 to 10 years")</f>
        <v xml:space="preserve"> 0 to 10 years</v>
      </c>
    </row>
    <row r="1883" spans="3:3" x14ac:dyDescent="0.3">
      <c r="C1883" t="str">
        <f>_xlfn.IFS(A1882&gt; 30," 30+ years",A1882&gt;20," 21 to 30 years ",A1882&gt;10,"  11 to 20 years ",A1882&gt;=0," 0 to 10 years")</f>
        <v xml:space="preserve"> 0 to 10 years</v>
      </c>
    </row>
    <row r="1884" spans="3:3" x14ac:dyDescent="0.3">
      <c r="C1884" t="str">
        <f>_xlfn.IFS(A1883&gt; 30," 30+ years",A1883&gt;20," 21 to 30 years ",A1883&gt;10,"  11 to 20 years ",A1883&gt;=0," 0 to 10 years")</f>
        <v xml:space="preserve"> 0 to 10 years</v>
      </c>
    </row>
    <row r="1885" spans="3:3" x14ac:dyDescent="0.3">
      <c r="C1885" t="str">
        <f>_xlfn.IFS(A1884&gt; 30," 30+ years",A1884&gt;20," 21 to 30 years ",A1884&gt;10,"  11 to 20 years ",A1884&gt;=0," 0 to 10 years")</f>
        <v xml:space="preserve"> 0 to 10 years</v>
      </c>
    </row>
    <row r="1886" spans="3:3" x14ac:dyDescent="0.3">
      <c r="C1886" t="str">
        <f>_xlfn.IFS(A1885&gt; 30," 30+ years",A1885&gt;20," 21 to 30 years ",A1885&gt;10,"  11 to 20 years ",A1885&gt;=0," 0 to 10 years")</f>
        <v xml:space="preserve"> 0 to 10 years</v>
      </c>
    </row>
    <row r="1887" spans="3:3" x14ac:dyDescent="0.3">
      <c r="C1887" t="str">
        <f>_xlfn.IFS(A1886&gt; 30," 30+ years",A1886&gt;20," 21 to 30 years ",A1886&gt;10,"  11 to 20 years ",A1886&gt;=0," 0 to 10 years")</f>
        <v xml:space="preserve"> 0 to 10 years</v>
      </c>
    </row>
    <row r="1888" spans="3:3" x14ac:dyDescent="0.3">
      <c r="C1888" t="str">
        <f>_xlfn.IFS(A1887&gt; 30," 30+ years",A1887&gt;20," 21 to 30 years ",A1887&gt;10,"  11 to 20 years ",A1887&gt;=0," 0 to 10 years")</f>
        <v xml:space="preserve"> 0 to 10 years</v>
      </c>
    </row>
    <row r="1889" spans="3:3" x14ac:dyDescent="0.3">
      <c r="C1889" t="str">
        <f>_xlfn.IFS(A1888&gt; 30," 30+ years",A1888&gt;20," 21 to 30 years ",A1888&gt;10,"  11 to 20 years ",A1888&gt;=0," 0 to 10 years")</f>
        <v xml:space="preserve"> 0 to 10 years</v>
      </c>
    </row>
    <row r="1890" spans="3:3" x14ac:dyDescent="0.3">
      <c r="C1890" t="str">
        <f>_xlfn.IFS(A1889&gt; 30," 30+ years",A1889&gt;20," 21 to 30 years ",A1889&gt;10,"  11 to 20 years ",A1889&gt;=0," 0 to 10 years")</f>
        <v xml:space="preserve"> 0 to 10 years</v>
      </c>
    </row>
    <row r="1891" spans="3:3" x14ac:dyDescent="0.3">
      <c r="C1891" t="str">
        <f>_xlfn.IFS(A1890&gt; 30," 30+ years",A1890&gt;20," 21 to 30 years ",A1890&gt;10,"  11 to 20 years ",A1890&gt;=0," 0 to 10 years")</f>
        <v xml:space="preserve"> 0 to 10 years</v>
      </c>
    </row>
    <row r="1892" spans="3:3" x14ac:dyDescent="0.3">
      <c r="C1892" t="str">
        <f>_xlfn.IFS(A1891&gt; 30," 30+ years",A1891&gt;20," 21 to 30 years ",A1891&gt;10,"  11 to 20 years ",A1891&gt;=0," 0 to 10 years")</f>
        <v xml:space="preserve"> 0 to 10 years</v>
      </c>
    </row>
    <row r="1893" spans="3:3" x14ac:dyDescent="0.3">
      <c r="C1893" t="str">
        <f>_xlfn.IFS(A1892&gt; 30," 30+ years",A1892&gt;20," 21 to 30 years ",A1892&gt;10,"  11 to 20 years ",A1892&gt;=0," 0 to 10 years")</f>
        <v xml:space="preserve"> 0 to 10 years</v>
      </c>
    </row>
    <row r="1894" spans="3:3" x14ac:dyDescent="0.3">
      <c r="C1894" t="str">
        <f>_xlfn.IFS(A1893&gt; 30," 30+ years",A1893&gt;20," 21 to 30 years ",A1893&gt;10,"  11 to 20 years ",A1893&gt;=0," 0 to 10 years")</f>
        <v xml:space="preserve"> 0 to 10 years</v>
      </c>
    </row>
    <row r="1895" spans="3:3" x14ac:dyDescent="0.3">
      <c r="C1895" t="str">
        <f>_xlfn.IFS(A1894&gt; 30," 30+ years",A1894&gt;20," 21 to 30 years ",A1894&gt;10,"  11 to 20 years ",A1894&gt;=0," 0 to 10 years")</f>
        <v xml:space="preserve"> 0 to 10 years</v>
      </c>
    </row>
    <row r="1896" spans="3:3" x14ac:dyDescent="0.3">
      <c r="C1896" t="str">
        <f>_xlfn.IFS(A1895&gt; 30," 30+ years",A1895&gt;20," 21 to 30 years ",A1895&gt;10,"  11 to 20 years ",A1895&gt;=0," 0 to 10 years")</f>
        <v xml:space="preserve"> 0 to 10 years</v>
      </c>
    </row>
    <row r="1897" spans="3:3" x14ac:dyDescent="0.3">
      <c r="C1897" t="str">
        <f>_xlfn.IFS(A1896&gt; 30," 30+ years",A1896&gt;20," 21 to 30 years ",A1896&gt;10,"  11 to 20 years ",A1896&gt;=0," 0 to 10 years")</f>
        <v xml:space="preserve"> 0 to 10 years</v>
      </c>
    </row>
    <row r="1898" spans="3:3" x14ac:dyDescent="0.3">
      <c r="C1898" t="str">
        <f>_xlfn.IFS(A1897&gt; 30," 30+ years",A1897&gt;20," 21 to 30 years ",A1897&gt;10,"  11 to 20 years ",A1897&gt;=0," 0 to 10 years")</f>
        <v xml:space="preserve"> 0 to 10 years</v>
      </c>
    </row>
    <row r="1899" spans="3:3" x14ac:dyDescent="0.3">
      <c r="C1899" t="str">
        <f>_xlfn.IFS(A1898&gt; 30," 30+ years",A1898&gt;20," 21 to 30 years ",A1898&gt;10,"  11 to 20 years ",A1898&gt;=0," 0 to 10 years")</f>
        <v xml:space="preserve"> 0 to 10 years</v>
      </c>
    </row>
    <row r="1900" spans="3:3" x14ac:dyDescent="0.3">
      <c r="C1900" t="str">
        <f>_xlfn.IFS(A1899&gt; 30," 30+ years",A1899&gt;20," 21 to 30 years ",A1899&gt;10,"  11 to 20 years ",A1899&gt;=0," 0 to 10 years")</f>
        <v xml:space="preserve"> 0 to 10 years</v>
      </c>
    </row>
    <row r="1901" spans="3:3" x14ac:dyDescent="0.3">
      <c r="C1901" t="str">
        <f>_xlfn.IFS(A1900&gt; 30," 30+ years",A1900&gt;20," 21 to 30 years ",A1900&gt;10,"  11 to 20 years ",A1900&gt;=0," 0 to 10 years")</f>
        <v xml:space="preserve"> 0 to 10 years</v>
      </c>
    </row>
    <row r="1902" spans="3:3" x14ac:dyDescent="0.3">
      <c r="C1902" t="str">
        <f>_xlfn.IFS(A1901&gt; 30," 30+ years",A1901&gt;20," 21 to 30 years ",A1901&gt;10,"  11 to 20 years ",A1901&gt;=0," 0 to 10 years")</f>
        <v xml:space="preserve"> 0 to 10 years</v>
      </c>
    </row>
    <row r="1903" spans="3:3" x14ac:dyDescent="0.3">
      <c r="C1903" t="str">
        <f>_xlfn.IFS(A1902&gt; 30," 30+ years",A1902&gt;20," 21 to 30 years ",A1902&gt;10,"  11 to 20 years ",A1902&gt;=0," 0 to 10 years")</f>
        <v xml:space="preserve"> 0 to 10 years</v>
      </c>
    </row>
    <row r="1904" spans="3:3" x14ac:dyDescent="0.3">
      <c r="C1904" t="str">
        <f>_xlfn.IFS(A1903&gt; 30," 30+ years",A1903&gt;20," 21 to 30 years ",A1903&gt;10,"  11 to 20 years ",A1903&gt;=0," 0 to 10 years")</f>
        <v xml:space="preserve"> 0 to 10 years</v>
      </c>
    </row>
    <row r="1905" spans="3:3" x14ac:dyDescent="0.3">
      <c r="C1905" t="str">
        <f>_xlfn.IFS(A1904&gt; 30," 30+ years",A1904&gt;20," 21 to 30 years ",A1904&gt;10,"  11 to 20 years ",A1904&gt;=0," 0 to 10 years")</f>
        <v xml:space="preserve"> 0 to 10 years</v>
      </c>
    </row>
    <row r="1906" spans="3:3" x14ac:dyDescent="0.3">
      <c r="C1906" t="str">
        <f>_xlfn.IFS(A1905&gt; 30," 30+ years",A1905&gt;20," 21 to 30 years ",A1905&gt;10,"  11 to 20 years ",A1905&gt;=0," 0 to 10 years")</f>
        <v xml:space="preserve"> 0 to 10 years</v>
      </c>
    </row>
    <row r="1907" spans="3:3" x14ac:dyDescent="0.3">
      <c r="C1907" t="str">
        <f>_xlfn.IFS(A1906&gt; 30," 30+ years",A1906&gt;20," 21 to 30 years ",A1906&gt;10,"  11 to 20 years ",A1906&gt;=0," 0 to 10 years")</f>
        <v xml:space="preserve"> 0 to 10 years</v>
      </c>
    </row>
    <row r="1908" spans="3:3" x14ac:dyDescent="0.3">
      <c r="C1908" t="str">
        <f>_xlfn.IFS(A1907&gt; 30," 30+ years",A1907&gt;20," 21 to 30 years ",A1907&gt;10,"  11 to 20 years ",A1907&gt;=0," 0 to 10 years")</f>
        <v xml:space="preserve"> 0 to 10 years</v>
      </c>
    </row>
    <row r="1909" spans="3:3" x14ac:dyDescent="0.3">
      <c r="C1909" t="str">
        <f>_xlfn.IFS(A1908&gt; 30," 30+ years",A1908&gt;20," 21 to 30 years ",A1908&gt;10,"  11 to 20 years ",A1908&gt;=0," 0 to 10 years")</f>
        <v xml:space="preserve"> 0 to 10 years</v>
      </c>
    </row>
    <row r="1910" spans="3:3" x14ac:dyDescent="0.3">
      <c r="C1910" t="str">
        <f>_xlfn.IFS(A1909&gt; 30," 30+ years",A1909&gt;20," 21 to 30 years ",A1909&gt;10,"  11 to 20 years ",A1909&gt;=0," 0 to 10 years")</f>
        <v xml:space="preserve"> 0 to 10 years</v>
      </c>
    </row>
    <row r="1911" spans="3:3" x14ac:dyDescent="0.3">
      <c r="C1911" t="str">
        <f>_xlfn.IFS(A1910&gt; 30," 30+ years",A1910&gt;20," 21 to 30 years ",A1910&gt;10,"  11 to 20 years ",A1910&gt;=0," 0 to 10 years")</f>
        <v xml:space="preserve"> 0 to 10 years</v>
      </c>
    </row>
    <row r="1912" spans="3:3" x14ac:dyDescent="0.3">
      <c r="C1912" t="str">
        <f>_xlfn.IFS(A1911&gt; 30," 30+ years",A1911&gt;20," 21 to 30 years ",A1911&gt;10,"  11 to 20 years ",A1911&gt;=0," 0 to 10 years")</f>
        <v xml:space="preserve"> 0 to 10 years</v>
      </c>
    </row>
    <row r="1913" spans="3:3" x14ac:dyDescent="0.3">
      <c r="C1913" t="str">
        <f>_xlfn.IFS(A1912&gt; 30," 30+ years",A1912&gt;20," 21 to 30 years ",A1912&gt;10,"  11 to 20 years ",A1912&gt;=0," 0 to 10 years")</f>
        <v xml:space="preserve"> 0 to 10 years</v>
      </c>
    </row>
    <row r="1914" spans="3:3" x14ac:dyDescent="0.3">
      <c r="C1914" t="str">
        <f>_xlfn.IFS(A1913&gt; 30," 30+ years",A1913&gt;20," 21 to 30 years ",A1913&gt;10,"  11 to 20 years ",A1913&gt;=0," 0 to 10 years")</f>
        <v xml:space="preserve"> 0 to 10 years</v>
      </c>
    </row>
    <row r="1915" spans="3:3" x14ac:dyDescent="0.3">
      <c r="C1915" t="str">
        <f>_xlfn.IFS(A1914&gt; 30," 30+ years",A1914&gt;20," 21 to 30 years ",A1914&gt;10,"  11 to 20 years ",A1914&gt;=0," 0 to 10 years")</f>
        <v xml:space="preserve"> 0 to 10 years</v>
      </c>
    </row>
    <row r="1916" spans="3:3" x14ac:dyDescent="0.3">
      <c r="C1916" t="str">
        <f>_xlfn.IFS(A1915&gt; 30," 30+ years",A1915&gt;20," 21 to 30 years ",A1915&gt;10,"  11 to 20 years ",A1915&gt;=0," 0 to 10 years")</f>
        <v xml:space="preserve"> 0 to 10 years</v>
      </c>
    </row>
    <row r="1917" spans="3:3" x14ac:dyDescent="0.3">
      <c r="C1917" t="str">
        <f>_xlfn.IFS(A1916&gt; 30," 30+ years",A1916&gt;20," 21 to 30 years ",A1916&gt;10,"  11 to 20 years ",A1916&gt;=0," 0 to 10 years")</f>
        <v xml:space="preserve"> 0 to 10 years</v>
      </c>
    </row>
    <row r="1918" spans="3:3" x14ac:dyDescent="0.3">
      <c r="C1918" t="str">
        <f>_xlfn.IFS(A1917&gt; 30," 30+ years",A1917&gt;20," 21 to 30 years ",A1917&gt;10,"  11 to 20 years ",A1917&gt;=0," 0 to 10 years")</f>
        <v xml:space="preserve"> 0 to 10 years</v>
      </c>
    </row>
    <row r="1919" spans="3:3" x14ac:dyDescent="0.3">
      <c r="C1919" t="str">
        <f>_xlfn.IFS(A1918&gt; 30," 30+ years",A1918&gt;20," 21 to 30 years ",A1918&gt;10,"  11 to 20 years ",A1918&gt;=0," 0 to 10 years")</f>
        <v xml:space="preserve"> 0 to 10 years</v>
      </c>
    </row>
    <row r="1920" spans="3:3" x14ac:dyDescent="0.3">
      <c r="C1920" t="str">
        <f>_xlfn.IFS(A1919&gt; 30," 30+ years",A1919&gt;20," 21 to 30 years ",A1919&gt;10,"  11 to 20 years ",A1919&gt;=0," 0 to 10 years")</f>
        <v xml:space="preserve"> 0 to 10 years</v>
      </c>
    </row>
    <row r="1921" spans="3:3" x14ac:dyDescent="0.3">
      <c r="C1921" t="str">
        <f>_xlfn.IFS(A1920&gt; 30," 30+ years",A1920&gt;20," 21 to 30 years ",A1920&gt;10,"  11 to 20 years ",A1920&gt;=0," 0 to 10 years")</f>
        <v xml:space="preserve"> 0 to 10 years</v>
      </c>
    </row>
    <row r="1922" spans="3:3" x14ac:dyDescent="0.3">
      <c r="C1922" t="str">
        <f>_xlfn.IFS(A1921&gt; 30," 30+ years",A1921&gt;20," 21 to 30 years ",A1921&gt;10,"  11 to 20 years ",A1921&gt;=0," 0 to 10 years")</f>
        <v xml:space="preserve"> 0 to 10 years</v>
      </c>
    </row>
    <row r="1923" spans="3:3" x14ac:dyDescent="0.3">
      <c r="C1923" t="str">
        <f>_xlfn.IFS(A1922&gt; 30," 30+ years",A1922&gt;20," 21 to 30 years ",A1922&gt;10,"  11 to 20 years ",A1922&gt;=0," 0 to 10 years")</f>
        <v xml:space="preserve"> 0 to 10 years</v>
      </c>
    </row>
    <row r="1924" spans="3:3" x14ac:dyDescent="0.3">
      <c r="C1924" t="str">
        <f>_xlfn.IFS(A1923&gt; 30," 30+ years",A1923&gt;20," 21 to 30 years ",A1923&gt;10,"  11 to 20 years ",A1923&gt;=0," 0 to 10 years")</f>
        <v xml:space="preserve"> 0 to 10 years</v>
      </c>
    </row>
    <row r="1925" spans="3:3" x14ac:dyDescent="0.3">
      <c r="C1925" t="str">
        <f>_xlfn.IFS(A1924&gt; 30," 30+ years",A1924&gt;20," 21 to 30 years ",A1924&gt;10,"  11 to 20 years ",A1924&gt;=0," 0 to 10 years")</f>
        <v xml:space="preserve"> 0 to 10 years</v>
      </c>
    </row>
    <row r="1926" spans="3:3" x14ac:dyDescent="0.3">
      <c r="C1926" t="str">
        <f>_xlfn.IFS(A1925&gt; 30," 30+ years",A1925&gt;20," 21 to 30 years ",A1925&gt;10,"  11 to 20 years ",A1925&gt;=0," 0 to 10 years")</f>
        <v xml:space="preserve"> 0 to 10 years</v>
      </c>
    </row>
    <row r="1927" spans="3:3" x14ac:dyDescent="0.3">
      <c r="C1927" t="str">
        <f>_xlfn.IFS(A1926&gt; 30," 30+ years",A1926&gt;20," 21 to 30 years ",A1926&gt;10,"  11 to 20 years ",A1926&gt;=0," 0 to 10 years")</f>
        <v xml:space="preserve"> 0 to 10 years</v>
      </c>
    </row>
    <row r="1928" spans="3:3" x14ac:dyDescent="0.3">
      <c r="C1928" t="str">
        <f>_xlfn.IFS(A1927&gt; 30," 30+ years",A1927&gt;20," 21 to 30 years ",A1927&gt;10,"  11 to 20 years ",A1927&gt;=0," 0 to 10 years")</f>
        <v xml:space="preserve"> 0 to 10 years</v>
      </c>
    </row>
    <row r="1929" spans="3:3" x14ac:dyDescent="0.3">
      <c r="C1929" t="str">
        <f>_xlfn.IFS(A1928&gt; 30," 30+ years",A1928&gt;20," 21 to 30 years ",A1928&gt;10,"  11 to 20 years ",A1928&gt;=0," 0 to 10 years")</f>
        <v xml:space="preserve"> 0 to 10 years</v>
      </c>
    </row>
    <row r="1930" spans="3:3" x14ac:dyDescent="0.3">
      <c r="C1930" t="str">
        <f>_xlfn.IFS(A1929&gt; 30," 30+ years",A1929&gt;20," 21 to 30 years ",A1929&gt;10,"  11 to 20 years ",A1929&gt;=0," 0 to 10 years")</f>
        <v xml:space="preserve"> 0 to 10 years</v>
      </c>
    </row>
    <row r="1931" spans="3:3" x14ac:dyDescent="0.3">
      <c r="C1931" t="str">
        <f>_xlfn.IFS(A1930&gt; 30," 30+ years",A1930&gt;20," 21 to 30 years ",A1930&gt;10,"  11 to 20 years ",A1930&gt;=0," 0 to 10 years")</f>
        <v xml:space="preserve"> 0 to 10 years</v>
      </c>
    </row>
    <row r="1932" spans="3:3" x14ac:dyDescent="0.3">
      <c r="C1932" t="str">
        <f>_xlfn.IFS(A1931&gt; 30," 30+ years",A1931&gt;20," 21 to 30 years ",A1931&gt;10,"  11 to 20 years ",A1931&gt;=0," 0 to 10 years")</f>
        <v xml:space="preserve"> 0 to 10 years</v>
      </c>
    </row>
    <row r="1933" spans="3:3" x14ac:dyDescent="0.3">
      <c r="C1933" t="str">
        <f>_xlfn.IFS(A1932&gt; 30," 30+ years",A1932&gt;20," 21 to 30 years ",A1932&gt;10,"  11 to 20 years ",A1932&gt;=0," 0 to 10 years")</f>
        <v xml:space="preserve"> 0 to 10 years</v>
      </c>
    </row>
    <row r="1934" spans="3:3" x14ac:dyDescent="0.3">
      <c r="C1934" t="str">
        <f>_xlfn.IFS(A1933&gt; 30," 30+ years",A1933&gt;20," 21 to 30 years ",A1933&gt;10,"  11 to 20 years ",A1933&gt;=0," 0 to 10 years")</f>
        <v xml:space="preserve"> 0 to 10 years</v>
      </c>
    </row>
    <row r="1935" spans="3:3" x14ac:dyDescent="0.3">
      <c r="C1935" t="str">
        <f>_xlfn.IFS(A1934&gt; 30," 30+ years",A1934&gt;20," 21 to 30 years ",A1934&gt;10,"  11 to 20 years ",A1934&gt;=0," 0 to 10 years")</f>
        <v xml:space="preserve"> 0 to 10 years</v>
      </c>
    </row>
    <row r="1936" spans="3:3" x14ac:dyDescent="0.3">
      <c r="C1936" t="str">
        <f>_xlfn.IFS(A1935&gt; 30," 30+ years",A1935&gt;20," 21 to 30 years ",A1935&gt;10,"  11 to 20 years ",A1935&gt;=0," 0 to 10 years")</f>
        <v xml:space="preserve"> 0 to 10 years</v>
      </c>
    </row>
    <row r="1937" spans="3:3" x14ac:dyDescent="0.3">
      <c r="C1937" t="str">
        <f>_xlfn.IFS(A1936&gt; 30," 30+ years",A1936&gt;20," 21 to 30 years ",A1936&gt;10,"  11 to 20 years ",A1936&gt;=0," 0 to 10 years")</f>
        <v xml:space="preserve"> 0 to 10 years</v>
      </c>
    </row>
    <row r="1938" spans="3:3" x14ac:dyDescent="0.3">
      <c r="C1938" t="str">
        <f>_xlfn.IFS(A1937&gt; 30," 30+ years",A1937&gt;20," 21 to 30 years ",A1937&gt;10,"  11 to 20 years ",A1937&gt;=0," 0 to 10 years")</f>
        <v xml:space="preserve"> 0 to 10 years</v>
      </c>
    </row>
    <row r="1939" spans="3:3" x14ac:dyDescent="0.3">
      <c r="C1939" t="str">
        <f>_xlfn.IFS(A1938&gt; 30," 30+ years",A1938&gt;20," 21 to 30 years ",A1938&gt;10,"  11 to 20 years ",A1938&gt;=0," 0 to 10 years")</f>
        <v xml:space="preserve"> 0 to 10 years</v>
      </c>
    </row>
    <row r="1940" spans="3:3" x14ac:dyDescent="0.3">
      <c r="C1940" t="str">
        <f>_xlfn.IFS(A1939&gt; 30," 30+ years",A1939&gt;20," 21 to 30 years ",A1939&gt;10,"  11 to 20 years ",A1939&gt;=0," 0 to 10 years")</f>
        <v xml:space="preserve"> 0 to 10 years</v>
      </c>
    </row>
    <row r="1941" spans="3:3" x14ac:dyDescent="0.3">
      <c r="C1941" t="str">
        <f>_xlfn.IFS(A1940&gt; 30," 30+ years",A1940&gt;20," 21 to 30 years ",A1940&gt;10,"  11 to 20 years ",A1940&gt;=0," 0 to 10 years")</f>
        <v xml:space="preserve"> 0 to 10 years</v>
      </c>
    </row>
    <row r="1942" spans="3:3" x14ac:dyDescent="0.3">
      <c r="C1942" t="str">
        <f>_xlfn.IFS(A1941&gt; 30," 30+ years",A1941&gt;20," 21 to 30 years ",A1941&gt;10,"  11 to 20 years ",A1941&gt;=0," 0 to 10 years")</f>
        <v xml:space="preserve"> 0 to 10 years</v>
      </c>
    </row>
    <row r="1943" spans="3:3" x14ac:dyDescent="0.3">
      <c r="C1943" t="str">
        <f>_xlfn.IFS(A1942&gt; 30," 30+ years",A1942&gt;20," 21 to 30 years ",A1942&gt;10,"  11 to 20 years ",A1942&gt;=0," 0 to 10 years")</f>
        <v xml:space="preserve"> 0 to 10 years</v>
      </c>
    </row>
    <row r="1944" spans="3:3" x14ac:dyDescent="0.3">
      <c r="C1944" t="str">
        <f>_xlfn.IFS(A1943&gt; 30," 30+ years",A1943&gt;20," 21 to 30 years ",A1943&gt;10,"  11 to 20 years ",A1943&gt;=0," 0 to 10 years")</f>
        <v xml:space="preserve"> 0 to 10 years</v>
      </c>
    </row>
    <row r="1945" spans="3:3" x14ac:dyDescent="0.3">
      <c r="C1945" t="str">
        <f>_xlfn.IFS(A1944&gt; 30," 30+ years",A1944&gt;20," 21 to 30 years ",A1944&gt;10,"  11 to 20 years ",A1944&gt;=0," 0 to 10 years")</f>
        <v xml:space="preserve"> 0 to 10 years</v>
      </c>
    </row>
    <row r="1946" spans="3:3" x14ac:dyDescent="0.3">
      <c r="C1946" t="str">
        <f>_xlfn.IFS(A1945&gt; 30," 30+ years",A1945&gt;20," 21 to 30 years ",A1945&gt;10,"  11 to 20 years ",A1945&gt;=0," 0 to 10 years")</f>
        <v xml:space="preserve"> 0 to 10 years</v>
      </c>
    </row>
    <row r="1947" spans="3:3" x14ac:dyDescent="0.3">
      <c r="C1947" t="str">
        <f>_xlfn.IFS(A1946&gt; 30," 30+ years",A1946&gt;20," 21 to 30 years ",A1946&gt;10,"  11 to 20 years ",A1946&gt;=0," 0 to 10 years")</f>
        <v xml:space="preserve"> 0 to 10 years</v>
      </c>
    </row>
    <row r="1948" spans="3:3" x14ac:dyDescent="0.3">
      <c r="C1948" t="str">
        <f>_xlfn.IFS(A1947&gt; 30," 30+ years",A1947&gt;20," 21 to 30 years ",A1947&gt;10,"  11 to 20 years ",A1947&gt;=0," 0 to 10 years")</f>
        <v xml:space="preserve"> 0 to 10 years</v>
      </c>
    </row>
    <row r="1949" spans="3:3" x14ac:dyDescent="0.3">
      <c r="C1949" t="str">
        <f>_xlfn.IFS(A1948&gt; 30," 30+ years",A1948&gt;20," 21 to 30 years ",A1948&gt;10,"  11 to 20 years ",A1948&gt;=0," 0 to 10 years")</f>
        <v xml:space="preserve"> 0 to 10 years</v>
      </c>
    </row>
    <row r="1950" spans="3:3" x14ac:dyDescent="0.3">
      <c r="C1950" t="str">
        <f>_xlfn.IFS(A1949&gt; 30," 30+ years",A1949&gt;20," 21 to 30 years ",A1949&gt;10,"  11 to 20 years ",A1949&gt;=0," 0 to 10 years")</f>
        <v xml:space="preserve"> 0 to 10 years</v>
      </c>
    </row>
    <row r="1951" spans="3:3" x14ac:dyDescent="0.3">
      <c r="C1951" t="str">
        <f>_xlfn.IFS(A1950&gt; 30," 30+ years",A1950&gt;20," 21 to 30 years ",A1950&gt;10,"  11 to 20 years ",A1950&gt;=0," 0 to 10 years")</f>
        <v xml:space="preserve"> 0 to 10 years</v>
      </c>
    </row>
    <row r="1952" spans="3:3" x14ac:dyDescent="0.3">
      <c r="C1952" t="str">
        <f>_xlfn.IFS(A1951&gt; 30," 30+ years",A1951&gt;20," 21 to 30 years ",A1951&gt;10,"  11 to 20 years ",A1951&gt;=0," 0 to 10 years")</f>
        <v xml:space="preserve"> 0 to 10 years</v>
      </c>
    </row>
    <row r="1953" spans="3:3" x14ac:dyDescent="0.3">
      <c r="C1953" t="str">
        <f>_xlfn.IFS(A1952&gt; 30," 30+ years",A1952&gt;20," 21 to 30 years ",A1952&gt;10,"  11 to 20 years ",A1952&gt;=0," 0 to 10 years")</f>
        <v xml:space="preserve"> 0 to 10 years</v>
      </c>
    </row>
    <row r="1954" spans="3:3" x14ac:dyDescent="0.3">
      <c r="C1954" t="str">
        <f>_xlfn.IFS(A1953&gt; 30," 30+ years",A1953&gt;20," 21 to 30 years ",A1953&gt;10,"  11 to 20 years ",A1953&gt;=0," 0 to 10 years")</f>
        <v xml:space="preserve"> 0 to 10 years</v>
      </c>
    </row>
    <row r="1955" spans="3:3" x14ac:dyDescent="0.3">
      <c r="C1955" t="str">
        <f>_xlfn.IFS(A1954&gt; 30," 30+ years",A1954&gt;20," 21 to 30 years ",A1954&gt;10,"  11 to 20 years ",A1954&gt;=0," 0 to 10 years")</f>
        <v xml:space="preserve"> 0 to 10 years</v>
      </c>
    </row>
    <row r="1956" spans="3:3" x14ac:dyDescent="0.3">
      <c r="C1956" t="str">
        <f>_xlfn.IFS(A1955&gt; 30," 30+ years",A1955&gt;20," 21 to 30 years ",A1955&gt;10,"  11 to 20 years ",A1955&gt;=0," 0 to 10 years")</f>
        <v xml:space="preserve"> 0 to 10 years</v>
      </c>
    </row>
    <row r="1957" spans="3:3" x14ac:dyDescent="0.3">
      <c r="C1957" t="str">
        <f>_xlfn.IFS(A1956&gt; 30," 30+ years",A1956&gt;20," 21 to 30 years ",A1956&gt;10,"  11 to 20 years ",A1956&gt;=0," 0 to 10 years")</f>
        <v xml:space="preserve"> 0 to 10 years</v>
      </c>
    </row>
    <row r="1958" spans="3:3" x14ac:dyDescent="0.3">
      <c r="C1958" t="str">
        <f>_xlfn.IFS(A1957&gt; 30," 30+ years",A1957&gt;20," 21 to 30 years ",A1957&gt;10,"  11 to 20 years ",A1957&gt;=0," 0 to 10 years")</f>
        <v xml:space="preserve"> 0 to 10 years</v>
      </c>
    </row>
    <row r="1959" spans="3:3" x14ac:dyDescent="0.3">
      <c r="C1959" t="str">
        <f>_xlfn.IFS(A1958&gt; 30," 30+ years",A1958&gt;20," 21 to 30 years ",A1958&gt;10,"  11 to 20 years ",A1958&gt;=0," 0 to 10 years")</f>
        <v xml:space="preserve"> 0 to 10 years</v>
      </c>
    </row>
    <row r="1960" spans="3:3" x14ac:dyDescent="0.3">
      <c r="C1960" t="str">
        <f>_xlfn.IFS(A1959&gt; 30," 30+ years",A1959&gt;20," 21 to 30 years ",A1959&gt;10,"  11 to 20 years ",A1959&gt;=0," 0 to 10 years")</f>
        <v xml:space="preserve"> 0 to 10 years</v>
      </c>
    </row>
    <row r="1961" spans="3:3" x14ac:dyDescent="0.3">
      <c r="C1961" t="str">
        <f>_xlfn.IFS(A1960&gt; 30," 30+ years",A1960&gt;20," 21 to 30 years ",A1960&gt;10,"  11 to 20 years ",A1960&gt;=0," 0 to 10 years")</f>
        <v xml:space="preserve"> 0 to 10 years</v>
      </c>
    </row>
    <row r="1962" spans="3:3" x14ac:dyDescent="0.3">
      <c r="C1962" t="str">
        <f>_xlfn.IFS(A1961&gt; 30," 30+ years",A1961&gt;20," 21 to 30 years ",A1961&gt;10,"  11 to 20 years ",A1961&gt;=0," 0 to 10 years")</f>
        <v xml:space="preserve"> 0 to 10 years</v>
      </c>
    </row>
    <row r="1963" spans="3:3" x14ac:dyDescent="0.3">
      <c r="C1963" t="str">
        <f>_xlfn.IFS(A1962&gt; 30," 30+ years",A1962&gt;20," 21 to 30 years ",A1962&gt;10,"  11 to 20 years ",A1962&gt;=0," 0 to 10 years")</f>
        <v xml:space="preserve"> 0 to 10 years</v>
      </c>
    </row>
    <row r="1964" spans="3:3" x14ac:dyDescent="0.3">
      <c r="C1964" t="str">
        <f>_xlfn.IFS(A1963&gt; 30," 30+ years",A1963&gt;20," 21 to 30 years ",A1963&gt;10,"  11 to 20 years ",A1963&gt;=0," 0 to 10 years")</f>
        <v xml:space="preserve"> 0 to 10 years</v>
      </c>
    </row>
    <row r="1965" spans="3:3" x14ac:dyDescent="0.3">
      <c r="C1965" t="str">
        <f>_xlfn.IFS(A1964&gt; 30," 30+ years",A1964&gt;20," 21 to 30 years ",A1964&gt;10,"  11 to 20 years ",A1964&gt;=0," 0 to 10 years")</f>
        <v xml:space="preserve"> 0 to 10 years</v>
      </c>
    </row>
    <row r="1966" spans="3:3" x14ac:dyDescent="0.3">
      <c r="C1966" t="str">
        <f>_xlfn.IFS(A1965&gt; 30," 30+ years",A1965&gt;20," 21 to 30 years ",A1965&gt;10,"  11 to 20 years ",A1965&gt;=0," 0 to 10 years")</f>
        <v xml:space="preserve"> 0 to 10 years</v>
      </c>
    </row>
    <row r="1967" spans="3:3" x14ac:dyDescent="0.3">
      <c r="C1967" t="str">
        <f>_xlfn.IFS(A1966&gt; 30," 30+ years",A1966&gt;20," 21 to 30 years ",A1966&gt;10,"  11 to 20 years ",A1966&gt;=0," 0 to 10 years")</f>
        <v xml:space="preserve"> 0 to 10 years</v>
      </c>
    </row>
    <row r="1968" spans="3:3" x14ac:dyDescent="0.3">
      <c r="C1968" t="str">
        <f>_xlfn.IFS(A1967&gt; 30," 30+ years",A1967&gt;20," 21 to 30 years ",A1967&gt;10,"  11 to 20 years ",A1967&gt;=0," 0 to 10 years")</f>
        <v xml:space="preserve"> 0 to 10 years</v>
      </c>
    </row>
    <row r="1969" spans="3:3" x14ac:dyDescent="0.3">
      <c r="C1969" t="str">
        <f>_xlfn.IFS(A1968&gt; 30," 30+ years",A1968&gt;20," 21 to 30 years ",A1968&gt;10,"  11 to 20 years ",A1968&gt;=0," 0 to 10 years")</f>
        <v xml:space="preserve"> 0 to 10 years</v>
      </c>
    </row>
    <row r="1970" spans="3:3" x14ac:dyDescent="0.3">
      <c r="C1970" t="str">
        <f>_xlfn.IFS(A1969&gt; 30," 30+ years",A1969&gt;20," 21 to 30 years ",A1969&gt;10,"  11 to 20 years ",A1969&gt;=0," 0 to 10 years")</f>
        <v xml:space="preserve"> 0 to 10 years</v>
      </c>
    </row>
    <row r="1971" spans="3:3" x14ac:dyDescent="0.3">
      <c r="C1971" t="str">
        <f>_xlfn.IFS(A1970&gt; 30," 30+ years",A1970&gt;20," 21 to 30 years ",A1970&gt;10,"  11 to 20 years ",A1970&gt;=0," 0 to 10 years")</f>
        <v xml:space="preserve"> 0 to 10 years</v>
      </c>
    </row>
    <row r="1972" spans="3:3" x14ac:dyDescent="0.3">
      <c r="C1972" t="str">
        <f>_xlfn.IFS(A1971&gt; 30," 30+ years",A1971&gt;20," 21 to 30 years ",A1971&gt;10,"  11 to 20 years ",A1971&gt;=0," 0 to 10 years")</f>
        <v xml:space="preserve"> 0 to 10 years</v>
      </c>
    </row>
    <row r="1973" spans="3:3" x14ac:dyDescent="0.3">
      <c r="C1973" t="str">
        <f>_xlfn.IFS(A1972&gt; 30," 30+ years",A1972&gt;20," 21 to 30 years ",A1972&gt;10,"  11 to 20 years ",A1972&gt;=0," 0 to 10 years")</f>
        <v xml:space="preserve"> 0 to 10 years</v>
      </c>
    </row>
    <row r="1974" spans="3:3" x14ac:dyDescent="0.3">
      <c r="C1974" t="str">
        <f>_xlfn.IFS(A1973&gt; 30," 30+ years",A1973&gt;20," 21 to 30 years ",A1973&gt;10,"  11 to 20 years ",A1973&gt;=0," 0 to 10 years")</f>
        <v xml:space="preserve"> 0 to 10 years</v>
      </c>
    </row>
    <row r="1975" spans="3:3" x14ac:dyDescent="0.3">
      <c r="C1975" t="str">
        <f>_xlfn.IFS(A1974&gt; 30," 30+ years",A1974&gt;20," 21 to 30 years ",A1974&gt;10,"  11 to 20 years ",A1974&gt;=0," 0 to 10 years")</f>
        <v xml:space="preserve"> 0 to 10 years</v>
      </c>
    </row>
    <row r="1976" spans="3:3" x14ac:dyDescent="0.3">
      <c r="C1976" t="str">
        <f>_xlfn.IFS(A1975&gt; 30," 30+ years",A1975&gt;20," 21 to 30 years ",A1975&gt;10,"  11 to 20 years ",A1975&gt;=0," 0 to 10 years")</f>
        <v xml:space="preserve"> 0 to 10 years</v>
      </c>
    </row>
    <row r="1977" spans="3:3" x14ac:dyDescent="0.3">
      <c r="C1977" t="str">
        <f>_xlfn.IFS(A1976&gt; 30," 30+ years",A1976&gt;20," 21 to 30 years ",A1976&gt;10,"  11 to 20 years ",A1976&gt;=0," 0 to 10 years")</f>
        <v xml:space="preserve"> 0 to 10 years</v>
      </c>
    </row>
    <row r="1978" spans="3:3" x14ac:dyDescent="0.3">
      <c r="C1978" t="str">
        <f>_xlfn.IFS(A1977&gt; 30," 30+ years",A1977&gt;20," 21 to 30 years ",A1977&gt;10,"  11 to 20 years ",A1977&gt;=0," 0 to 10 years")</f>
        <v xml:space="preserve"> 0 to 10 years</v>
      </c>
    </row>
    <row r="1979" spans="3:3" x14ac:dyDescent="0.3">
      <c r="C1979" t="str">
        <f>_xlfn.IFS(A1978&gt; 30," 30+ years",A1978&gt;20," 21 to 30 years ",A1978&gt;10,"  11 to 20 years ",A1978&gt;=0," 0 to 10 years")</f>
        <v xml:space="preserve"> 0 to 10 years</v>
      </c>
    </row>
    <row r="1980" spans="3:3" x14ac:dyDescent="0.3">
      <c r="C1980" t="str">
        <f>_xlfn.IFS(A1979&gt; 30," 30+ years",A1979&gt;20," 21 to 30 years ",A1979&gt;10,"  11 to 20 years ",A1979&gt;=0," 0 to 10 years")</f>
        <v xml:space="preserve"> 0 to 10 years</v>
      </c>
    </row>
    <row r="1981" spans="3:3" x14ac:dyDescent="0.3">
      <c r="C1981" t="str">
        <f>_xlfn.IFS(A1980&gt; 30," 30+ years",A1980&gt;20," 21 to 30 years ",A1980&gt;10,"  11 to 20 years ",A1980&gt;=0," 0 to 10 years")</f>
        <v xml:space="preserve"> 0 to 10 years</v>
      </c>
    </row>
    <row r="1982" spans="3:3" x14ac:dyDescent="0.3">
      <c r="C1982" t="str">
        <f>_xlfn.IFS(A1981&gt; 30," 30+ years",A1981&gt;20," 21 to 30 years ",A1981&gt;10,"  11 to 20 years ",A1981&gt;=0," 0 to 10 years")</f>
        <v xml:space="preserve"> 0 to 10 years</v>
      </c>
    </row>
    <row r="1983" spans="3:3" x14ac:dyDescent="0.3">
      <c r="C1983" t="str">
        <f>_xlfn.IFS(A1982&gt; 30," 30+ years",A1982&gt;20," 21 to 30 years ",A1982&gt;10,"  11 to 20 years ",A1982&gt;=0," 0 to 10 years")</f>
        <v xml:space="preserve"> 0 to 10 years</v>
      </c>
    </row>
    <row r="1984" spans="3:3" x14ac:dyDescent="0.3">
      <c r="C1984" t="str">
        <f>_xlfn.IFS(A1983&gt; 30," 30+ years",A1983&gt;20," 21 to 30 years ",A1983&gt;10,"  11 to 20 years ",A1983&gt;=0," 0 to 10 years")</f>
        <v xml:space="preserve"> 0 to 10 years</v>
      </c>
    </row>
    <row r="1985" spans="3:3" x14ac:dyDescent="0.3">
      <c r="C1985" t="str">
        <f>_xlfn.IFS(A1984&gt; 30," 30+ years",A1984&gt;20," 21 to 30 years ",A1984&gt;10,"  11 to 20 years ",A1984&gt;=0," 0 to 10 years")</f>
        <v xml:space="preserve"> 0 to 10 years</v>
      </c>
    </row>
    <row r="1986" spans="3:3" x14ac:dyDescent="0.3">
      <c r="C1986" t="str">
        <f>_xlfn.IFS(A1985&gt; 30," 30+ years",A1985&gt;20," 21 to 30 years ",A1985&gt;10,"  11 to 20 years ",A1985&gt;=0," 0 to 10 years")</f>
        <v xml:space="preserve"> 0 to 10 years</v>
      </c>
    </row>
    <row r="1987" spans="3:3" x14ac:dyDescent="0.3">
      <c r="C1987" t="str">
        <f>_xlfn.IFS(A1986&gt; 30," 30+ years",A1986&gt;20," 21 to 30 years ",A1986&gt;10,"  11 to 20 years ",A1986&gt;=0," 0 to 10 years")</f>
        <v xml:space="preserve"> 0 to 10 years</v>
      </c>
    </row>
    <row r="1988" spans="3:3" x14ac:dyDescent="0.3">
      <c r="C1988" t="str">
        <f>_xlfn.IFS(A1987&gt; 30," 30+ years",A1987&gt;20," 21 to 30 years ",A1987&gt;10,"  11 to 20 years ",A1987&gt;=0," 0 to 10 years")</f>
        <v xml:space="preserve"> 0 to 10 years</v>
      </c>
    </row>
    <row r="1989" spans="3:3" x14ac:dyDescent="0.3">
      <c r="C1989" t="str">
        <f>_xlfn.IFS(A1988&gt; 30," 30+ years",A1988&gt;20," 21 to 30 years ",A1988&gt;10,"  11 to 20 years ",A1988&gt;=0," 0 to 10 years")</f>
        <v xml:space="preserve"> 0 to 10 years</v>
      </c>
    </row>
    <row r="1990" spans="3:3" x14ac:dyDescent="0.3">
      <c r="C1990" t="str">
        <f>_xlfn.IFS(A1989&gt; 30," 30+ years",A1989&gt;20," 21 to 30 years ",A1989&gt;10,"  11 to 20 years ",A1989&gt;=0," 0 to 10 years")</f>
        <v xml:space="preserve"> 0 to 10 years</v>
      </c>
    </row>
    <row r="1991" spans="3:3" x14ac:dyDescent="0.3">
      <c r="C1991" t="str">
        <f>_xlfn.IFS(A1990&gt; 30," 30+ years",A1990&gt;20," 21 to 30 years ",A1990&gt;10,"  11 to 20 years ",A1990&gt;=0," 0 to 10 years")</f>
        <v xml:space="preserve"> 0 to 10 years</v>
      </c>
    </row>
    <row r="1992" spans="3:3" x14ac:dyDescent="0.3">
      <c r="C1992" t="str">
        <f>_xlfn.IFS(A1991&gt; 30," 30+ years",A1991&gt;20," 21 to 30 years ",A1991&gt;10,"  11 to 20 years ",A1991&gt;=0," 0 to 10 years")</f>
        <v xml:space="preserve"> 0 to 10 years</v>
      </c>
    </row>
    <row r="1993" spans="3:3" x14ac:dyDescent="0.3">
      <c r="C1993" t="str">
        <f>_xlfn.IFS(A1992&gt; 30," 30+ years",A1992&gt;20," 21 to 30 years ",A1992&gt;10,"  11 to 20 years ",A1992&gt;=0," 0 to 10 years")</f>
        <v xml:space="preserve"> 0 to 10 years</v>
      </c>
    </row>
    <row r="1994" spans="3:3" x14ac:dyDescent="0.3">
      <c r="C1994" t="str">
        <f>_xlfn.IFS(A1993&gt; 30," 30+ years",A1993&gt;20," 21 to 30 years ",A1993&gt;10,"  11 to 20 years ",A1993&gt;=0," 0 to 10 years")</f>
        <v xml:space="preserve"> 0 to 10 years</v>
      </c>
    </row>
    <row r="1995" spans="3:3" x14ac:dyDescent="0.3">
      <c r="C1995" t="str">
        <f>_xlfn.IFS(A1994&gt; 30," 30+ years",A1994&gt;20," 21 to 30 years ",A1994&gt;10,"  11 to 20 years ",A1994&gt;=0," 0 to 10 years")</f>
        <v xml:space="preserve"> 0 to 10 years</v>
      </c>
    </row>
    <row r="1996" spans="3:3" x14ac:dyDescent="0.3">
      <c r="C1996" t="str">
        <f>_xlfn.IFS(A1995&gt; 30," 30+ years",A1995&gt;20," 21 to 30 years ",A1995&gt;10,"  11 to 20 years ",A1995&gt;=0," 0 to 10 years")</f>
        <v xml:space="preserve"> 0 to 10 years</v>
      </c>
    </row>
    <row r="1997" spans="3:3" x14ac:dyDescent="0.3">
      <c r="C1997" t="str">
        <f>_xlfn.IFS(A1996&gt; 30," 30+ years",A1996&gt;20," 21 to 30 years ",A1996&gt;10,"  11 to 20 years ",A1996&gt;=0," 0 to 10 years")</f>
        <v xml:space="preserve"> 0 to 10 years</v>
      </c>
    </row>
    <row r="1998" spans="3:3" x14ac:dyDescent="0.3">
      <c r="C1998" t="str">
        <f>_xlfn.IFS(A1997&gt; 30," 30+ years",A1997&gt;20," 21 to 30 years ",A1997&gt;10,"  11 to 20 years ",A1997&gt;=0," 0 to 10 years")</f>
        <v xml:space="preserve"> 0 to 10 years</v>
      </c>
    </row>
    <row r="1999" spans="3:3" x14ac:dyDescent="0.3">
      <c r="C1999" t="str">
        <f>_xlfn.IFS(A1998&gt; 30," 30+ years",A1998&gt;20," 21 to 30 years ",A1998&gt;10,"  11 to 20 years ",A1998&gt;=0," 0 to 10 years")</f>
        <v xml:space="preserve"> 0 to 10 years</v>
      </c>
    </row>
    <row r="2000" spans="3:3" x14ac:dyDescent="0.3">
      <c r="C2000" t="str">
        <f>_xlfn.IFS(A1999&gt; 30," 30+ years",A1999&gt;20," 21 to 30 years ",A1999&gt;10,"  11 to 20 years ",A1999&gt;=0," 0 to 10 years")</f>
        <v xml:space="preserve"> 0 to 10 years</v>
      </c>
    </row>
    <row r="2001" spans="3:3" x14ac:dyDescent="0.3">
      <c r="C2001" t="str">
        <f>_xlfn.IFS(A2000&gt; 30," 30+ years",A2000&gt;20," 21 to 30 years ",A2000&gt;10,"  11 to 20 years ",A2000&gt;=0," 0 to 10 years")</f>
        <v xml:space="preserve"> 0 to 10 years</v>
      </c>
    </row>
    <row r="2002" spans="3:3" x14ac:dyDescent="0.3">
      <c r="C2002" t="str">
        <f>_xlfn.IFS(A2001&gt; 30," 30+ years",A2001&gt;20," 21 to 30 years ",A2001&gt;10,"  11 to 20 years ",A2001&gt;=0," 0 to 10 years")</f>
        <v xml:space="preserve"> 0 to 10 years</v>
      </c>
    </row>
    <row r="2003" spans="3:3" x14ac:dyDescent="0.3">
      <c r="C2003" t="str">
        <f>_xlfn.IFS(A2002&gt; 30," 30+ years",A2002&gt;20," 21 to 30 years ",A2002&gt;10,"  11 to 20 years ",A2002&gt;=0," 0 to 10 years")</f>
        <v xml:space="preserve"> 0 to 10 years</v>
      </c>
    </row>
    <row r="2004" spans="3:3" x14ac:dyDescent="0.3">
      <c r="C2004" t="str">
        <f>_xlfn.IFS(A2003&gt; 30," 30+ years",A2003&gt;20," 21 to 30 years ",A2003&gt;10,"  11 to 20 years ",A2003&gt;=0," 0 to 10 years")</f>
        <v xml:space="preserve"> 0 to 10 years</v>
      </c>
    </row>
    <row r="2005" spans="3:3" x14ac:dyDescent="0.3">
      <c r="C2005" t="str">
        <f>_xlfn.IFS(A2004&gt; 30," 30+ years",A2004&gt;20," 21 to 30 years ",A2004&gt;10,"  11 to 20 years ",A2004&gt;=0," 0 to 10 years")</f>
        <v xml:space="preserve"> 0 to 10 years</v>
      </c>
    </row>
    <row r="2006" spans="3:3" x14ac:dyDescent="0.3">
      <c r="C2006" t="str">
        <f>_xlfn.IFS(A2005&gt; 30," 30+ years",A2005&gt;20," 21 to 30 years ",A2005&gt;10,"  11 to 20 years ",A2005&gt;=0," 0 to 10 years")</f>
        <v xml:space="preserve"> 0 to 10 years</v>
      </c>
    </row>
    <row r="2007" spans="3:3" x14ac:dyDescent="0.3">
      <c r="C2007" t="str">
        <f>_xlfn.IFS(A2006&gt; 30," 30+ years",A2006&gt;20," 21 to 30 years ",A2006&gt;10,"  11 to 20 years ",A2006&gt;=0," 0 to 10 years")</f>
        <v xml:space="preserve"> 0 to 10 years</v>
      </c>
    </row>
    <row r="2008" spans="3:3" x14ac:dyDescent="0.3">
      <c r="C2008" t="str">
        <f>_xlfn.IFS(A2007&gt; 30," 30+ years",A2007&gt;20," 21 to 30 years ",A2007&gt;10,"  11 to 20 years ",A2007&gt;=0," 0 to 10 years")</f>
        <v xml:space="preserve"> 0 to 10 years</v>
      </c>
    </row>
    <row r="2009" spans="3:3" x14ac:dyDescent="0.3">
      <c r="C2009" t="str">
        <f>_xlfn.IFS(A2008&gt; 30," 30+ years",A2008&gt;20," 21 to 30 years ",A2008&gt;10,"  11 to 20 years ",A2008&gt;=0," 0 to 10 years")</f>
        <v xml:space="preserve"> 0 to 10 years</v>
      </c>
    </row>
    <row r="2010" spans="3:3" x14ac:dyDescent="0.3">
      <c r="C2010" t="str">
        <f>_xlfn.IFS(A2009&gt; 30," 30+ years",A2009&gt;20," 21 to 30 years ",A2009&gt;10,"  11 to 20 years ",A2009&gt;=0," 0 to 10 years")</f>
        <v xml:space="preserve"> 0 to 10 years</v>
      </c>
    </row>
    <row r="2011" spans="3:3" x14ac:dyDescent="0.3">
      <c r="C2011" t="str">
        <f>_xlfn.IFS(A2010&gt; 30," 30+ years",A2010&gt;20," 21 to 30 years ",A2010&gt;10,"  11 to 20 years ",A2010&gt;=0," 0 to 10 years")</f>
        <v xml:space="preserve"> 0 to 10 years</v>
      </c>
    </row>
    <row r="2012" spans="3:3" x14ac:dyDescent="0.3">
      <c r="C2012" t="str">
        <f>_xlfn.IFS(A2011&gt; 30," 30+ years",A2011&gt;20," 21 to 30 years ",A2011&gt;10,"  11 to 20 years ",A2011&gt;=0," 0 to 10 years")</f>
        <v xml:space="preserve"> 0 to 10 years</v>
      </c>
    </row>
    <row r="2013" spans="3:3" x14ac:dyDescent="0.3">
      <c r="C2013" t="str">
        <f>_xlfn.IFS(A2012&gt; 30," 30+ years",A2012&gt;20," 21 to 30 years ",A2012&gt;10,"  11 to 20 years ",A2012&gt;=0," 0 to 10 years")</f>
        <v xml:space="preserve"> 0 to 10 years</v>
      </c>
    </row>
    <row r="2014" spans="3:3" x14ac:dyDescent="0.3">
      <c r="C2014" t="str">
        <f>_xlfn.IFS(A2013&gt; 30," 30+ years",A2013&gt;20," 21 to 30 years ",A2013&gt;10,"  11 to 20 years ",A2013&gt;=0," 0 to 10 years")</f>
        <v xml:space="preserve"> 0 to 10 years</v>
      </c>
    </row>
    <row r="2015" spans="3:3" x14ac:dyDescent="0.3">
      <c r="C2015" t="str">
        <f>_xlfn.IFS(A2014&gt; 30," 30+ years",A2014&gt;20," 21 to 30 years ",A2014&gt;10,"  11 to 20 years ",A2014&gt;=0," 0 to 10 years")</f>
        <v xml:space="preserve"> 0 to 10 years</v>
      </c>
    </row>
    <row r="2016" spans="3:3" x14ac:dyDescent="0.3">
      <c r="C2016" t="str">
        <f>_xlfn.IFS(A2015&gt; 30," 30+ years",A2015&gt;20," 21 to 30 years ",A2015&gt;10,"  11 to 20 years ",A2015&gt;=0," 0 to 10 years")</f>
        <v xml:space="preserve"> 0 to 10 years</v>
      </c>
    </row>
    <row r="2017" spans="3:3" x14ac:dyDescent="0.3">
      <c r="C2017" t="str">
        <f>_xlfn.IFS(A2016&gt; 30," 30+ years",A2016&gt;20," 21 to 30 years ",A2016&gt;10,"  11 to 20 years ",A2016&gt;=0," 0 to 10 years")</f>
        <v xml:space="preserve"> 0 to 10 years</v>
      </c>
    </row>
    <row r="2018" spans="3:3" x14ac:dyDescent="0.3">
      <c r="C2018" t="str">
        <f>_xlfn.IFS(A2017&gt; 30," 30+ years",A2017&gt;20," 21 to 30 years ",A2017&gt;10,"  11 to 20 years ",A2017&gt;=0," 0 to 10 years")</f>
        <v xml:space="preserve"> 0 to 10 years</v>
      </c>
    </row>
    <row r="2019" spans="3:3" x14ac:dyDescent="0.3">
      <c r="C2019" t="str">
        <f>_xlfn.IFS(A2018&gt; 30," 30+ years",A2018&gt;20," 21 to 30 years ",A2018&gt;10,"  11 to 20 years ",A2018&gt;=0," 0 to 10 years")</f>
        <v xml:space="preserve"> 0 to 10 years</v>
      </c>
    </row>
    <row r="2020" spans="3:3" x14ac:dyDescent="0.3">
      <c r="C2020" t="str">
        <f>_xlfn.IFS(A2019&gt; 30," 30+ years",A2019&gt;20," 21 to 30 years ",A2019&gt;10,"  11 to 20 years ",A2019&gt;=0," 0 to 10 years")</f>
        <v xml:space="preserve"> 0 to 10 years</v>
      </c>
    </row>
    <row r="2021" spans="3:3" x14ac:dyDescent="0.3">
      <c r="C2021" t="str">
        <f>_xlfn.IFS(A2020&gt; 30," 30+ years",A2020&gt;20," 21 to 30 years ",A2020&gt;10,"  11 to 20 years ",A2020&gt;=0," 0 to 10 years")</f>
        <v xml:space="preserve"> 0 to 10 years</v>
      </c>
    </row>
    <row r="2022" spans="3:3" x14ac:dyDescent="0.3">
      <c r="C2022" t="str">
        <f>_xlfn.IFS(A2021&gt; 30," 30+ years",A2021&gt;20," 21 to 30 years ",A2021&gt;10,"  11 to 20 years ",A2021&gt;=0," 0 to 10 years")</f>
        <v xml:space="preserve"> 0 to 10 years</v>
      </c>
    </row>
    <row r="2023" spans="3:3" x14ac:dyDescent="0.3">
      <c r="C2023" t="str">
        <f>_xlfn.IFS(A2022&gt; 30," 30+ years",A2022&gt;20," 21 to 30 years ",A2022&gt;10,"  11 to 20 years ",A2022&gt;=0," 0 to 10 years")</f>
        <v xml:space="preserve"> 0 to 10 years</v>
      </c>
    </row>
    <row r="2024" spans="3:3" x14ac:dyDescent="0.3">
      <c r="C2024" t="str">
        <f>_xlfn.IFS(A2023&gt; 30," 30+ years",A2023&gt;20," 21 to 30 years ",A2023&gt;10,"  11 to 20 years ",A2023&gt;=0," 0 to 10 years")</f>
        <v xml:space="preserve"> 0 to 10 years</v>
      </c>
    </row>
    <row r="2025" spans="3:3" x14ac:dyDescent="0.3">
      <c r="C2025" t="str">
        <f>_xlfn.IFS(A2024&gt; 30," 30+ years",A2024&gt;20," 21 to 30 years ",A2024&gt;10,"  11 to 20 years ",A2024&gt;=0," 0 to 10 years")</f>
        <v xml:space="preserve"> 0 to 10 years</v>
      </c>
    </row>
    <row r="2026" spans="3:3" x14ac:dyDescent="0.3">
      <c r="C2026" t="str">
        <f>_xlfn.IFS(A2025&gt; 30," 30+ years",A2025&gt;20," 21 to 30 years ",A2025&gt;10,"  11 to 20 years ",A2025&gt;=0," 0 to 10 years")</f>
        <v xml:space="preserve"> 0 to 10 years</v>
      </c>
    </row>
    <row r="2027" spans="3:3" x14ac:dyDescent="0.3">
      <c r="C2027" t="str">
        <f>_xlfn.IFS(A2026&gt; 30," 30+ years",A2026&gt;20," 21 to 30 years ",A2026&gt;10,"  11 to 20 years ",A2026&gt;=0," 0 to 10 years")</f>
        <v xml:space="preserve"> 0 to 10 years</v>
      </c>
    </row>
    <row r="2028" spans="3:3" x14ac:dyDescent="0.3">
      <c r="C2028" t="str">
        <f>_xlfn.IFS(A2027&gt; 30," 30+ years",A2027&gt;20," 21 to 30 years ",A2027&gt;10,"  11 to 20 years ",A2027&gt;=0," 0 to 10 years")</f>
        <v xml:space="preserve"> 0 to 10 years</v>
      </c>
    </row>
    <row r="2029" spans="3:3" x14ac:dyDescent="0.3">
      <c r="C2029" t="str">
        <f>_xlfn.IFS(A2028&gt; 30," 30+ years",A2028&gt;20," 21 to 30 years ",A2028&gt;10,"  11 to 20 years ",A2028&gt;=0," 0 to 10 years")</f>
        <v xml:space="preserve"> 0 to 10 years</v>
      </c>
    </row>
    <row r="2030" spans="3:3" x14ac:dyDescent="0.3">
      <c r="C2030" t="str">
        <f>_xlfn.IFS(A2029&gt; 30," 30+ years",A2029&gt;20," 21 to 30 years ",A2029&gt;10,"  11 to 20 years ",A2029&gt;=0," 0 to 10 years")</f>
        <v xml:space="preserve"> 0 to 10 years</v>
      </c>
    </row>
    <row r="2031" spans="3:3" x14ac:dyDescent="0.3">
      <c r="C2031" t="str">
        <f>_xlfn.IFS(A2030&gt; 30," 30+ years",A2030&gt;20," 21 to 30 years ",A2030&gt;10,"  11 to 20 years ",A2030&gt;=0," 0 to 10 years")</f>
        <v xml:space="preserve"> 0 to 10 years</v>
      </c>
    </row>
    <row r="2032" spans="3:3" x14ac:dyDescent="0.3">
      <c r="C2032" t="str">
        <f>_xlfn.IFS(A2031&gt; 30," 30+ years",A2031&gt;20," 21 to 30 years ",A2031&gt;10,"  11 to 20 years ",A2031&gt;=0," 0 to 10 years")</f>
        <v xml:space="preserve"> 0 to 10 years</v>
      </c>
    </row>
    <row r="2033" spans="3:3" x14ac:dyDescent="0.3">
      <c r="C2033" t="str">
        <f>_xlfn.IFS(A2032&gt; 30," 30+ years",A2032&gt;20," 21 to 30 years ",A2032&gt;10,"  11 to 20 years ",A2032&gt;=0," 0 to 10 years")</f>
        <v xml:space="preserve"> 0 to 10 years</v>
      </c>
    </row>
    <row r="2034" spans="3:3" x14ac:dyDescent="0.3">
      <c r="C2034" t="str">
        <f>_xlfn.IFS(A2033&gt; 30," 30+ years",A2033&gt;20," 21 to 30 years ",A2033&gt;10,"  11 to 20 years ",A2033&gt;=0," 0 to 10 years")</f>
        <v xml:space="preserve"> 0 to 10 years</v>
      </c>
    </row>
    <row r="2035" spans="3:3" x14ac:dyDescent="0.3">
      <c r="C2035" t="str">
        <f>_xlfn.IFS(A2034&gt; 30," 30+ years",A2034&gt;20," 21 to 30 years ",A2034&gt;10,"  11 to 20 years ",A2034&gt;=0," 0 to 10 years")</f>
        <v xml:space="preserve"> 0 to 10 years</v>
      </c>
    </row>
    <row r="2036" spans="3:3" x14ac:dyDescent="0.3">
      <c r="C2036" t="str">
        <f>_xlfn.IFS(A2035&gt; 30," 30+ years",A2035&gt;20," 21 to 30 years ",A2035&gt;10,"  11 to 20 years ",A2035&gt;=0," 0 to 10 years")</f>
        <v xml:space="preserve"> 0 to 10 years</v>
      </c>
    </row>
    <row r="2037" spans="3:3" x14ac:dyDescent="0.3">
      <c r="C2037" t="str">
        <f>_xlfn.IFS(A2036&gt; 30," 30+ years",A2036&gt;20," 21 to 30 years ",A2036&gt;10,"  11 to 20 years ",A2036&gt;=0," 0 to 10 years")</f>
        <v xml:space="preserve"> 0 to 10 years</v>
      </c>
    </row>
    <row r="2038" spans="3:3" x14ac:dyDescent="0.3">
      <c r="C2038" t="str">
        <f>_xlfn.IFS(A2037&gt; 30," 30+ years",A2037&gt;20," 21 to 30 years ",A2037&gt;10,"  11 to 20 years ",A2037&gt;=0," 0 to 10 years")</f>
        <v xml:space="preserve"> 0 to 10 years</v>
      </c>
    </row>
    <row r="2039" spans="3:3" x14ac:dyDescent="0.3">
      <c r="C2039" t="str">
        <f>_xlfn.IFS(A2038&gt; 30," 30+ years",A2038&gt;20," 21 to 30 years ",A2038&gt;10,"  11 to 20 years ",A2038&gt;=0," 0 to 10 years")</f>
        <v xml:space="preserve"> 0 to 10 years</v>
      </c>
    </row>
    <row r="2040" spans="3:3" x14ac:dyDescent="0.3">
      <c r="C2040" t="str">
        <f>_xlfn.IFS(A2039&gt; 30," 30+ years",A2039&gt;20," 21 to 30 years ",A2039&gt;10,"  11 to 20 years ",A2039&gt;=0," 0 to 10 years")</f>
        <v xml:space="preserve"> 0 to 10 years</v>
      </c>
    </row>
    <row r="2041" spans="3:3" x14ac:dyDescent="0.3">
      <c r="C2041" t="str">
        <f>_xlfn.IFS(A2040&gt; 30," 30+ years",A2040&gt;20," 21 to 30 years ",A2040&gt;10,"  11 to 20 years ",A2040&gt;=0," 0 to 10 years")</f>
        <v xml:space="preserve"> 0 to 10 years</v>
      </c>
    </row>
    <row r="2042" spans="3:3" x14ac:dyDescent="0.3">
      <c r="C2042" t="str">
        <f>_xlfn.IFS(A2041&gt; 30," 30+ years",A2041&gt;20," 21 to 30 years ",A2041&gt;10,"  11 to 20 years ",A2041&gt;=0," 0 to 10 years")</f>
        <v xml:space="preserve"> 0 to 10 years</v>
      </c>
    </row>
    <row r="2043" spans="3:3" x14ac:dyDescent="0.3">
      <c r="C2043" t="str">
        <f>_xlfn.IFS(A2042&gt; 30," 30+ years",A2042&gt;20," 21 to 30 years ",A2042&gt;10,"  11 to 20 years ",A2042&gt;=0," 0 to 10 years")</f>
        <v xml:space="preserve"> 0 to 10 years</v>
      </c>
    </row>
    <row r="2044" spans="3:3" x14ac:dyDescent="0.3">
      <c r="C2044" t="str">
        <f>_xlfn.IFS(A2043&gt; 30," 30+ years",A2043&gt;20," 21 to 30 years ",A2043&gt;10,"  11 to 20 years ",A2043&gt;=0," 0 to 10 years")</f>
        <v xml:space="preserve"> 0 to 10 years</v>
      </c>
    </row>
    <row r="2045" spans="3:3" x14ac:dyDescent="0.3">
      <c r="C2045" t="str">
        <f>_xlfn.IFS(A2044&gt; 30," 30+ years",A2044&gt;20," 21 to 30 years ",A2044&gt;10,"  11 to 20 years ",A2044&gt;=0," 0 to 10 years")</f>
        <v xml:space="preserve"> 0 to 10 years</v>
      </c>
    </row>
    <row r="2046" spans="3:3" x14ac:dyDescent="0.3">
      <c r="C2046" t="str">
        <f>_xlfn.IFS(A2045&gt; 30," 30+ years",A2045&gt;20," 21 to 30 years ",A2045&gt;10,"  11 to 20 years ",A2045&gt;=0," 0 to 10 years")</f>
        <v xml:space="preserve"> 0 to 10 years</v>
      </c>
    </row>
    <row r="2047" spans="3:3" x14ac:dyDescent="0.3">
      <c r="C2047" t="str">
        <f>_xlfn.IFS(A2046&gt; 30," 30+ years",A2046&gt;20," 21 to 30 years ",A2046&gt;10,"  11 to 20 years ",A2046&gt;=0," 0 to 10 years")</f>
        <v xml:space="preserve"> 0 to 10 years</v>
      </c>
    </row>
    <row r="2048" spans="3:3" x14ac:dyDescent="0.3">
      <c r="C2048" t="str">
        <f>_xlfn.IFS(A2047&gt; 30," 30+ years",A2047&gt;20," 21 to 30 years ",A2047&gt;10,"  11 to 20 years ",A2047&gt;=0," 0 to 10 years")</f>
        <v xml:space="preserve"> 0 to 10 years</v>
      </c>
    </row>
    <row r="2049" spans="3:3" x14ac:dyDescent="0.3">
      <c r="C2049" t="str">
        <f>_xlfn.IFS(A2048&gt; 30," 30+ years",A2048&gt;20," 21 to 30 years ",A2048&gt;10,"  11 to 20 years ",A2048&gt;=0," 0 to 10 years")</f>
        <v xml:space="preserve"> 0 to 10 years</v>
      </c>
    </row>
    <row r="2050" spans="3:3" x14ac:dyDescent="0.3">
      <c r="C2050" t="str">
        <f>_xlfn.IFS(A2049&gt; 30," 30+ years",A2049&gt;20," 21 to 30 years ",A2049&gt;10,"  11 to 20 years ",A2049&gt;=0," 0 to 10 years")</f>
        <v xml:space="preserve"> 0 to 10 years</v>
      </c>
    </row>
    <row r="2051" spans="3:3" x14ac:dyDescent="0.3">
      <c r="C2051" t="str">
        <f>_xlfn.IFS(A2050&gt; 30," 30+ years",A2050&gt;20," 21 to 30 years ",A2050&gt;10,"  11 to 20 years ",A2050&gt;=0," 0 to 10 years")</f>
        <v xml:space="preserve"> 0 to 10 years</v>
      </c>
    </row>
    <row r="2052" spans="3:3" x14ac:dyDescent="0.3">
      <c r="C2052" t="str">
        <f>_xlfn.IFS(A2051&gt; 30," 30+ years",A2051&gt;20," 21 to 30 years ",A2051&gt;10,"  11 to 20 years ",A2051&gt;=0," 0 to 10 years")</f>
        <v xml:space="preserve"> 0 to 10 years</v>
      </c>
    </row>
    <row r="2053" spans="3:3" x14ac:dyDescent="0.3">
      <c r="C2053" t="str">
        <f>_xlfn.IFS(A2052&gt; 30," 30+ years",A2052&gt;20," 21 to 30 years ",A2052&gt;10,"  11 to 20 years ",A2052&gt;=0," 0 to 10 years")</f>
        <v xml:space="preserve"> 0 to 10 years</v>
      </c>
    </row>
    <row r="2054" spans="3:3" x14ac:dyDescent="0.3">
      <c r="C2054" t="str">
        <f>_xlfn.IFS(A2053&gt; 30," 30+ years",A2053&gt;20," 21 to 30 years ",A2053&gt;10,"  11 to 20 years ",A2053&gt;=0," 0 to 10 years")</f>
        <v xml:space="preserve"> 0 to 10 years</v>
      </c>
    </row>
    <row r="2055" spans="3:3" x14ac:dyDescent="0.3">
      <c r="C2055" t="str">
        <f>_xlfn.IFS(A2054&gt; 30," 30+ years",A2054&gt;20," 21 to 30 years ",A2054&gt;10,"  11 to 20 years ",A2054&gt;=0," 0 to 10 years")</f>
        <v xml:space="preserve"> 0 to 10 years</v>
      </c>
    </row>
    <row r="2056" spans="3:3" x14ac:dyDescent="0.3">
      <c r="C2056" t="str">
        <f>_xlfn.IFS(A2055&gt; 30," 30+ years",A2055&gt;20," 21 to 30 years ",A2055&gt;10,"  11 to 20 years ",A2055&gt;=0," 0 to 10 years")</f>
        <v xml:space="preserve"> 0 to 10 years</v>
      </c>
    </row>
    <row r="2057" spans="3:3" x14ac:dyDescent="0.3">
      <c r="C2057" t="str">
        <f>_xlfn.IFS(A2056&gt; 30," 30+ years",A2056&gt;20," 21 to 30 years ",A2056&gt;10,"  11 to 20 years ",A2056&gt;=0," 0 to 10 years")</f>
        <v xml:space="preserve"> 0 to 10 years</v>
      </c>
    </row>
    <row r="2058" spans="3:3" x14ac:dyDescent="0.3">
      <c r="C2058" t="str">
        <f>_xlfn.IFS(A2057&gt; 30," 30+ years",A2057&gt;20," 21 to 30 years ",A2057&gt;10,"  11 to 20 years ",A2057&gt;=0," 0 to 10 years")</f>
        <v xml:space="preserve"> 0 to 10 years</v>
      </c>
    </row>
    <row r="2059" spans="3:3" x14ac:dyDescent="0.3">
      <c r="C2059" t="str">
        <f>_xlfn.IFS(A2058&gt; 30," 30+ years",A2058&gt;20," 21 to 30 years ",A2058&gt;10,"  11 to 20 years ",A2058&gt;=0," 0 to 10 years")</f>
        <v xml:space="preserve"> 0 to 10 years</v>
      </c>
    </row>
    <row r="2060" spans="3:3" x14ac:dyDescent="0.3">
      <c r="C2060" t="str">
        <f>_xlfn.IFS(A2059&gt; 30," 30+ years",A2059&gt;20," 21 to 30 years ",A2059&gt;10,"  11 to 20 years ",A2059&gt;=0," 0 to 10 years")</f>
        <v xml:space="preserve"> 0 to 10 years</v>
      </c>
    </row>
    <row r="2061" spans="3:3" x14ac:dyDescent="0.3">
      <c r="C2061" t="str">
        <f>_xlfn.IFS(A2060&gt; 30," 30+ years",A2060&gt;20," 21 to 30 years ",A2060&gt;10,"  11 to 20 years ",A2060&gt;=0," 0 to 10 years")</f>
        <v xml:space="preserve"> 0 to 10 years</v>
      </c>
    </row>
    <row r="2062" spans="3:3" x14ac:dyDescent="0.3">
      <c r="C2062" t="str">
        <f>_xlfn.IFS(A2061&gt; 30," 30+ years",A2061&gt;20," 21 to 30 years ",A2061&gt;10,"  11 to 20 years ",A2061&gt;=0," 0 to 10 years")</f>
        <v xml:space="preserve"> 0 to 10 years</v>
      </c>
    </row>
    <row r="2063" spans="3:3" x14ac:dyDescent="0.3">
      <c r="C2063" t="str">
        <f>_xlfn.IFS(A2062&gt; 30," 30+ years",A2062&gt;20," 21 to 30 years ",A2062&gt;10,"  11 to 20 years ",A2062&gt;=0," 0 to 10 years")</f>
        <v xml:space="preserve"> 0 to 10 years</v>
      </c>
    </row>
    <row r="2064" spans="3:3" x14ac:dyDescent="0.3">
      <c r="C2064" t="str">
        <f>_xlfn.IFS(A2063&gt; 30," 30+ years",A2063&gt;20," 21 to 30 years ",A2063&gt;10,"  11 to 20 years ",A2063&gt;=0," 0 to 10 years")</f>
        <v xml:space="preserve"> 0 to 10 years</v>
      </c>
    </row>
    <row r="2065" spans="3:3" x14ac:dyDescent="0.3">
      <c r="C2065" t="str">
        <f>_xlfn.IFS(A2064&gt; 30," 30+ years",A2064&gt;20," 21 to 30 years ",A2064&gt;10,"  11 to 20 years ",A2064&gt;=0," 0 to 10 years")</f>
        <v xml:space="preserve"> 0 to 10 years</v>
      </c>
    </row>
    <row r="2066" spans="3:3" x14ac:dyDescent="0.3">
      <c r="C2066" t="str">
        <f>_xlfn.IFS(A2065&gt; 30," 30+ years",A2065&gt;20," 21 to 30 years ",A2065&gt;10,"  11 to 20 years ",A2065&gt;=0," 0 to 10 years")</f>
        <v xml:space="preserve"> 0 to 10 years</v>
      </c>
    </row>
    <row r="2067" spans="3:3" x14ac:dyDescent="0.3">
      <c r="C2067" t="str">
        <f>_xlfn.IFS(A2066&gt; 30," 30+ years",A2066&gt;20," 21 to 30 years ",A2066&gt;10,"  11 to 20 years ",A2066&gt;=0," 0 to 10 years")</f>
        <v xml:space="preserve"> 0 to 10 years</v>
      </c>
    </row>
    <row r="2068" spans="3:3" x14ac:dyDescent="0.3">
      <c r="C2068" t="str">
        <f>_xlfn.IFS(A2067&gt; 30," 30+ years",A2067&gt;20," 21 to 30 years ",A2067&gt;10,"  11 to 20 years ",A2067&gt;=0," 0 to 10 years")</f>
        <v xml:space="preserve"> 0 to 10 years</v>
      </c>
    </row>
    <row r="2069" spans="3:3" x14ac:dyDescent="0.3">
      <c r="C2069" t="str">
        <f>_xlfn.IFS(A2068&gt; 30," 30+ years",A2068&gt;20," 21 to 30 years ",A2068&gt;10,"  11 to 20 years ",A2068&gt;=0," 0 to 10 years")</f>
        <v xml:space="preserve"> 0 to 10 years</v>
      </c>
    </row>
    <row r="2070" spans="3:3" x14ac:dyDescent="0.3">
      <c r="C2070" t="str">
        <f>_xlfn.IFS(A2069&gt; 30," 30+ years",A2069&gt;20," 21 to 30 years ",A2069&gt;10,"  11 to 20 years ",A2069&gt;=0," 0 to 10 years")</f>
        <v xml:space="preserve"> 0 to 10 years</v>
      </c>
    </row>
    <row r="2071" spans="3:3" x14ac:dyDescent="0.3">
      <c r="C2071" t="str">
        <f>_xlfn.IFS(A2070&gt; 30," 30+ years",A2070&gt;20," 21 to 30 years ",A2070&gt;10,"  11 to 20 years ",A2070&gt;=0," 0 to 10 years")</f>
        <v xml:space="preserve"> 0 to 10 years</v>
      </c>
    </row>
    <row r="2072" spans="3:3" x14ac:dyDescent="0.3">
      <c r="C2072" t="str">
        <f>_xlfn.IFS(A2071&gt; 30," 30+ years",A2071&gt;20," 21 to 30 years ",A2071&gt;10,"  11 to 20 years ",A2071&gt;=0," 0 to 10 years")</f>
        <v xml:space="preserve"> 0 to 10 years</v>
      </c>
    </row>
    <row r="2073" spans="3:3" x14ac:dyDescent="0.3">
      <c r="C2073" t="str">
        <f>_xlfn.IFS(A2072&gt; 30," 30+ years",A2072&gt;20," 21 to 30 years ",A2072&gt;10,"  11 to 20 years ",A2072&gt;=0," 0 to 10 years")</f>
        <v xml:space="preserve"> 0 to 10 years</v>
      </c>
    </row>
    <row r="2074" spans="3:3" x14ac:dyDescent="0.3">
      <c r="C2074" t="str">
        <f>_xlfn.IFS(A2073&gt; 30," 30+ years",A2073&gt;20," 21 to 30 years ",A2073&gt;10,"  11 to 20 years ",A2073&gt;=0," 0 to 10 years")</f>
        <v xml:space="preserve"> 0 to 10 years</v>
      </c>
    </row>
    <row r="2075" spans="3:3" x14ac:dyDescent="0.3">
      <c r="C2075" t="str">
        <f>_xlfn.IFS(A2074&gt; 30," 30+ years",A2074&gt;20," 21 to 30 years ",A2074&gt;10,"  11 to 20 years ",A2074&gt;=0," 0 to 10 years")</f>
        <v xml:space="preserve"> 0 to 10 years</v>
      </c>
    </row>
    <row r="2076" spans="3:3" x14ac:dyDescent="0.3">
      <c r="C2076" t="str">
        <f>_xlfn.IFS(A2075&gt; 30," 30+ years",A2075&gt;20," 21 to 30 years ",A2075&gt;10,"  11 to 20 years ",A2075&gt;=0," 0 to 10 years")</f>
        <v xml:space="preserve"> 0 to 10 years</v>
      </c>
    </row>
    <row r="2077" spans="3:3" x14ac:dyDescent="0.3">
      <c r="C2077" t="str">
        <f>_xlfn.IFS(A2076&gt; 30," 30+ years",A2076&gt;20," 21 to 30 years ",A2076&gt;10,"  11 to 20 years ",A2076&gt;=0," 0 to 10 years")</f>
        <v xml:space="preserve"> 0 to 10 years</v>
      </c>
    </row>
    <row r="2078" spans="3:3" x14ac:dyDescent="0.3">
      <c r="C2078" t="str">
        <f>_xlfn.IFS(A2077&gt; 30," 30+ years",A2077&gt;20," 21 to 30 years ",A2077&gt;10,"  11 to 20 years ",A2077&gt;=0," 0 to 10 years")</f>
        <v xml:space="preserve"> 0 to 10 years</v>
      </c>
    </row>
    <row r="2079" spans="3:3" x14ac:dyDescent="0.3">
      <c r="C2079" t="str">
        <f>_xlfn.IFS(A2078&gt; 30," 30+ years",A2078&gt;20," 21 to 30 years ",A2078&gt;10,"  11 to 20 years ",A2078&gt;=0," 0 to 10 years")</f>
        <v xml:space="preserve"> 0 to 10 years</v>
      </c>
    </row>
    <row r="2080" spans="3:3" x14ac:dyDescent="0.3">
      <c r="C2080" t="str">
        <f>_xlfn.IFS(A2079&gt; 30," 30+ years",A2079&gt;20," 21 to 30 years ",A2079&gt;10,"  11 to 20 years ",A2079&gt;=0," 0 to 10 years")</f>
        <v xml:space="preserve"> 0 to 10 years</v>
      </c>
    </row>
    <row r="2081" spans="3:3" x14ac:dyDescent="0.3">
      <c r="C2081" t="str">
        <f>_xlfn.IFS(A2080&gt; 30," 30+ years",A2080&gt;20," 21 to 30 years ",A2080&gt;10,"  11 to 20 years ",A2080&gt;=0," 0 to 10 years")</f>
        <v xml:space="preserve"> 0 to 10 years</v>
      </c>
    </row>
    <row r="2082" spans="3:3" x14ac:dyDescent="0.3">
      <c r="C2082" t="str">
        <f>_xlfn.IFS(A2081&gt; 30," 30+ years",A2081&gt;20," 21 to 30 years ",A2081&gt;10,"  11 to 20 years ",A2081&gt;=0," 0 to 10 years")</f>
        <v xml:space="preserve"> 0 to 10 years</v>
      </c>
    </row>
    <row r="2083" spans="3:3" x14ac:dyDescent="0.3">
      <c r="C2083" t="str">
        <f>_xlfn.IFS(A2082&gt; 30," 30+ years",A2082&gt;20," 21 to 30 years ",A2082&gt;10,"  11 to 20 years ",A2082&gt;=0," 0 to 10 years")</f>
        <v xml:space="preserve"> 0 to 10 years</v>
      </c>
    </row>
    <row r="2084" spans="3:3" x14ac:dyDescent="0.3">
      <c r="C2084" t="str">
        <f>_xlfn.IFS(A2083&gt; 30," 30+ years",A2083&gt;20," 21 to 30 years ",A2083&gt;10,"  11 to 20 years ",A2083&gt;=0," 0 to 10 years")</f>
        <v xml:space="preserve"> 0 to 10 years</v>
      </c>
    </row>
    <row r="2085" spans="3:3" x14ac:dyDescent="0.3">
      <c r="C2085" t="str">
        <f>_xlfn.IFS(A2084&gt; 30," 30+ years",A2084&gt;20," 21 to 30 years ",A2084&gt;10,"  11 to 20 years ",A2084&gt;=0," 0 to 10 years")</f>
        <v xml:space="preserve"> 0 to 10 years</v>
      </c>
    </row>
    <row r="2086" spans="3:3" x14ac:dyDescent="0.3">
      <c r="C2086" t="str">
        <f>_xlfn.IFS(A2085&gt; 30," 30+ years",A2085&gt;20," 21 to 30 years ",A2085&gt;10,"  11 to 20 years ",A2085&gt;=0," 0 to 10 years")</f>
        <v xml:space="preserve"> 0 to 10 years</v>
      </c>
    </row>
    <row r="2087" spans="3:3" x14ac:dyDescent="0.3">
      <c r="C2087" t="str">
        <f>_xlfn.IFS(A2086&gt; 30," 30+ years",A2086&gt;20," 21 to 30 years ",A2086&gt;10,"  11 to 20 years ",A2086&gt;=0," 0 to 10 years")</f>
        <v xml:space="preserve"> 0 to 10 years</v>
      </c>
    </row>
    <row r="2088" spans="3:3" x14ac:dyDescent="0.3">
      <c r="C2088" t="str">
        <f>_xlfn.IFS(A2087&gt; 30," 30+ years",A2087&gt;20," 21 to 30 years ",A2087&gt;10,"  11 to 20 years ",A2087&gt;=0," 0 to 10 years")</f>
        <v xml:space="preserve"> 0 to 10 years</v>
      </c>
    </row>
    <row r="2089" spans="3:3" x14ac:dyDescent="0.3">
      <c r="C2089" t="str">
        <f>_xlfn.IFS(A2088&gt; 30," 30+ years",A2088&gt;20," 21 to 30 years ",A2088&gt;10,"  11 to 20 years ",A2088&gt;=0," 0 to 10 years")</f>
        <v xml:space="preserve"> 0 to 10 years</v>
      </c>
    </row>
    <row r="2090" spans="3:3" x14ac:dyDescent="0.3">
      <c r="C2090" t="str">
        <f>_xlfn.IFS(A2089&gt; 30," 30+ years",A2089&gt;20," 21 to 30 years ",A2089&gt;10,"  11 to 20 years ",A2089&gt;=0," 0 to 10 years")</f>
        <v xml:space="preserve"> 0 to 10 years</v>
      </c>
    </row>
    <row r="2091" spans="3:3" x14ac:dyDescent="0.3">
      <c r="C2091" t="str">
        <f>_xlfn.IFS(A2090&gt; 30," 30+ years",A2090&gt;20," 21 to 30 years ",A2090&gt;10,"  11 to 20 years ",A2090&gt;=0," 0 to 10 years")</f>
        <v xml:space="preserve"> 0 to 10 years</v>
      </c>
    </row>
    <row r="2092" spans="3:3" x14ac:dyDescent="0.3">
      <c r="C2092" t="str">
        <f>_xlfn.IFS(A2091&gt; 30," 30+ years",A2091&gt;20," 21 to 30 years ",A2091&gt;10,"  11 to 20 years ",A2091&gt;=0," 0 to 10 years")</f>
        <v xml:space="preserve"> 0 to 10 years</v>
      </c>
    </row>
    <row r="2093" spans="3:3" x14ac:dyDescent="0.3">
      <c r="C2093" t="str">
        <f>_xlfn.IFS(A2092&gt; 30," 30+ years",A2092&gt;20," 21 to 30 years ",A2092&gt;10,"  11 to 20 years ",A2092&gt;=0," 0 to 10 years")</f>
        <v xml:space="preserve"> 0 to 10 years</v>
      </c>
    </row>
    <row r="2094" spans="3:3" x14ac:dyDescent="0.3">
      <c r="C2094" t="str">
        <f>_xlfn.IFS(A2093&gt; 30," 30+ years",A2093&gt;20," 21 to 30 years ",A2093&gt;10,"  11 to 20 years ",A2093&gt;=0," 0 to 10 years")</f>
        <v xml:space="preserve"> 0 to 10 years</v>
      </c>
    </row>
    <row r="2095" spans="3:3" x14ac:dyDescent="0.3">
      <c r="C2095" t="str">
        <f>_xlfn.IFS(A2094&gt; 30," 30+ years",A2094&gt;20," 21 to 30 years ",A2094&gt;10,"  11 to 20 years ",A2094&gt;=0," 0 to 10 years")</f>
        <v xml:space="preserve"> 0 to 10 years</v>
      </c>
    </row>
    <row r="2096" spans="3:3" x14ac:dyDescent="0.3">
      <c r="C2096" t="str">
        <f>_xlfn.IFS(A2095&gt; 30," 30+ years",A2095&gt;20," 21 to 30 years ",A2095&gt;10,"  11 to 20 years ",A2095&gt;=0," 0 to 10 years")</f>
        <v xml:space="preserve"> 0 to 10 years</v>
      </c>
    </row>
    <row r="2097" spans="3:3" x14ac:dyDescent="0.3">
      <c r="C2097" t="str">
        <f>_xlfn.IFS(A2096&gt; 30," 30+ years",A2096&gt;20," 21 to 30 years ",A2096&gt;10,"  11 to 20 years ",A2096&gt;=0," 0 to 10 years")</f>
        <v xml:space="preserve"> 0 to 10 years</v>
      </c>
    </row>
    <row r="2098" spans="3:3" x14ac:dyDescent="0.3">
      <c r="C2098" t="str">
        <f>_xlfn.IFS(A2097&gt; 30," 30+ years",A2097&gt;20," 21 to 30 years ",A2097&gt;10,"  11 to 20 years ",A2097&gt;=0," 0 to 10 years")</f>
        <v xml:space="preserve"> 0 to 10 years</v>
      </c>
    </row>
    <row r="2099" spans="3:3" x14ac:dyDescent="0.3">
      <c r="C2099" t="str">
        <f>_xlfn.IFS(A2098&gt; 30," 30+ years",A2098&gt;20," 21 to 30 years ",A2098&gt;10,"  11 to 20 years ",A2098&gt;=0," 0 to 10 years")</f>
        <v xml:space="preserve"> 0 to 10 years</v>
      </c>
    </row>
    <row r="2100" spans="3:3" x14ac:dyDescent="0.3">
      <c r="C2100" t="str">
        <f>_xlfn.IFS(A2099&gt; 30," 30+ years",A2099&gt;20," 21 to 30 years ",A2099&gt;10,"  11 to 20 years ",A2099&gt;=0," 0 to 10 years")</f>
        <v xml:space="preserve"> 0 to 10 years</v>
      </c>
    </row>
    <row r="2101" spans="3:3" x14ac:dyDescent="0.3">
      <c r="C2101" t="str">
        <f>_xlfn.IFS(A2100&gt; 30," 30+ years",A2100&gt;20," 21 to 30 years ",A2100&gt;10,"  11 to 20 years ",A2100&gt;=0," 0 to 10 years")</f>
        <v xml:space="preserve"> 0 to 10 years</v>
      </c>
    </row>
    <row r="2102" spans="3:3" x14ac:dyDescent="0.3">
      <c r="C2102" t="str">
        <f>_xlfn.IFS(A2101&gt; 30," 30+ years",A2101&gt;20," 21 to 30 years ",A2101&gt;10,"  11 to 20 years ",A2101&gt;=0," 0 to 10 years")</f>
        <v xml:space="preserve"> 0 to 10 years</v>
      </c>
    </row>
    <row r="2103" spans="3:3" x14ac:dyDescent="0.3">
      <c r="C2103" t="str">
        <f>_xlfn.IFS(A2102&gt; 30," 30+ years",A2102&gt;20," 21 to 30 years ",A2102&gt;10,"  11 to 20 years ",A2102&gt;=0," 0 to 10 years")</f>
        <v xml:space="preserve"> 0 to 10 years</v>
      </c>
    </row>
    <row r="2104" spans="3:3" x14ac:dyDescent="0.3">
      <c r="C2104" t="str">
        <f>_xlfn.IFS(A2103&gt; 30," 30+ years",A2103&gt;20," 21 to 30 years ",A2103&gt;10,"  11 to 20 years ",A2103&gt;=0," 0 to 10 years")</f>
        <v xml:space="preserve"> 0 to 10 years</v>
      </c>
    </row>
    <row r="2105" spans="3:3" x14ac:dyDescent="0.3">
      <c r="C2105" t="str">
        <f>_xlfn.IFS(A2104&gt; 30," 30+ years",A2104&gt;20," 21 to 30 years ",A2104&gt;10,"  11 to 20 years ",A2104&gt;=0," 0 to 10 years")</f>
        <v xml:space="preserve"> 0 to 10 years</v>
      </c>
    </row>
    <row r="2106" spans="3:3" x14ac:dyDescent="0.3">
      <c r="C2106" t="str">
        <f>_xlfn.IFS(A2105&gt; 30," 30+ years",A2105&gt;20," 21 to 30 years ",A2105&gt;10,"  11 to 20 years ",A2105&gt;=0," 0 to 10 years")</f>
        <v xml:space="preserve"> 0 to 10 years</v>
      </c>
    </row>
    <row r="2107" spans="3:3" x14ac:dyDescent="0.3">
      <c r="C2107" t="str">
        <f>_xlfn.IFS(A2106&gt; 30," 30+ years",A2106&gt;20," 21 to 30 years ",A2106&gt;10,"  11 to 20 years ",A2106&gt;=0," 0 to 10 years")</f>
        <v xml:space="preserve"> 0 to 10 years</v>
      </c>
    </row>
    <row r="2108" spans="3:3" x14ac:dyDescent="0.3">
      <c r="C2108" t="str">
        <f>_xlfn.IFS(A2107&gt; 30," 30+ years",A2107&gt;20," 21 to 30 years ",A2107&gt;10,"  11 to 20 years ",A2107&gt;=0," 0 to 10 years")</f>
        <v xml:space="preserve"> 0 to 10 years</v>
      </c>
    </row>
    <row r="2109" spans="3:3" x14ac:dyDescent="0.3">
      <c r="C2109" t="str">
        <f>_xlfn.IFS(A2108&gt; 30," 30+ years",A2108&gt;20," 21 to 30 years ",A2108&gt;10,"  11 to 20 years ",A2108&gt;=0," 0 to 10 years")</f>
        <v xml:space="preserve"> 0 to 10 years</v>
      </c>
    </row>
    <row r="2110" spans="3:3" x14ac:dyDescent="0.3">
      <c r="C2110" t="str">
        <f>_xlfn.IFS(A2109&gt; 30," 30+ years",A2109&gt;20," 21 to 30 years ",A2109&gt;10,"  11 to 20 years ",A2109&gt;=0," 0 to 10 years")</f>
        <v xml:space="preserve"> 0 to 10 years</v>
      </c>
    </row>
    <row r="2111" spans="3:3" x14ac:dyDescent="0.3">
      <c r="C2111" t="str">
        <f>_xlfn.IFS(A2110&gt; 30," 30+ years",A2110&gt;20," 21 to 30 years ",A2110&gt;10,"  11 to 20 years ",A2110&gt;=0," 0 to 10 years")</f>
        <v xml:space="preserve"> 0 to 10 years</v>
      </c>
    </row>
    <row r="2112" spans="3:3" x14ac:dyDescent="0.3">
      <c r="C2112" t="str">
        <f>_xlfn.IFS(A2111&gt; 30," 30+ years",A2111&gt;20," 21 to 30 years ",A2111&gt;10,"  11 to 20 years ",A2111&gt;=0," 0 to 10 years")</f>
        <v xml:space="preserve"> 0 to 10 years</v>
      </c>
    </row>
    <row r="2113" spans="3:3" x14ac:dyDescent="0.3">
      <c r="C2113" t="str">
        <f>_xlfn.IFS(A2112&gt; 30," 30+ years",A2112&gt;20," 21 to 30 years ",A2112&gt;10,"  11 to 20 years ",A2112&gt;=0," 0 to 10 years")</f>
        <v xml:space="preserve"> 0 to 10 years</v>
      </c>
    </row>
    <row r="2114" spans="3:3" x14ac:dyDescent="0.3">
      <c r="C2114" t="str">
        <f>_xlfn.IFS(A2113&gt; 30," 30+ years",A2113&gt;20," 21 to 30 years ",A2113&gt;10,"  11 to 20 years ",A2113&gt;=0," 0 to 10 years")</f>
        <v xml:space="preserve"> 0 to 10 years</v>
      </c>
    </row>
    <row r="2115" spans="3:3" x14ac:dyDescent="0.3">
      <c r="C2115" t="str">
        <f>_xlfn.IFS(A2114&gt; 30," 30+ years",A2114&gt;20," 21 to 30 years ",A2114&gt;10,"  11 to 20 years ",A2114&gt;=0," 0 to 10 years")</f>
        <v xml:space="preserve"> 0 to 10 years</v>
      </c>
    </row>
    <row r="2116" spans="3:3" x14ac:dyDescent="0.3">
      <c r="C2116" t="str">
        <f>_xlfn.IFS(A2115&gt; 30," 30+ years",A2115&gt;20," 21 to 30 years ",A2115&gt;10,"  11 to 20 years ",A2115&gt;=0," 0 to 10 years")</f>
        <v xml:space="preserve"> 0 to 10 years</v>
      </c>
    </row>
    <row r="2117" spans="3:3" x14ac:dyDescent="0.3">
      <c r="C2117" t="str">
        <f>_xlfn.IFS(A2116&gt; 30," 30+ years",A2116&gt;20," 21 to 30 years ",A2116&gt;10,"  11 to 20 years ",A2116&gt;=0," 0 to 10 years")</f>
        <v xml:space="preserve"> 0 to 10 years</v>
      </c>
    </row>
    <row r="2118" spans="3:3" x14ac:dyDescent="0.3">
      <c r="C2118" t="str">
        <f>_xlfn.IFS(A2117&gt; 30," 30+ years",A2117&gt;20," 21 to 30 years ",A2117&gt;10,"  11 to 20 years ",A2117&gt;=0," 0 to 10 years")</f>
        <v xml:space="preserve"> 0 to 10 years</v>
      </c>
    </row>
    <row r="2119" spans="3:3" x14ac:dyDescent="0.3">
      <c r="C2119" t="str">
        <f>_xlfn.IFS(A2118&gt; 30," 30+ years",A2118&gt;20," 21 to 30 years ",A2118&gt;10,"  11 to 20 years ",A2118&gt;=0," 0 to 10 years")</f>
        <v xml:space="preserve"> 0 to 10 years</v>
      </c>
    </row>
    <row r="2120" spans="3:3" x14ac:dyDescent="0.3">
      <c r="C2120" t="str">
        <f>_xlfn.IFS(A2119&gt; 30," 30+ years",A2119&gt;20," 21 to 30 years ",A2119&gt;10,"  11 to 20 years ",A2119&gt;=0," 0 to 10 years")</f>
        <v xml:space="preserve"> 0 to 10 years</v>
      </c>
    </row>
    <row r="2121" spans="3:3" x14ac:dyDescent="0.3">
      <c r="C2121" t="str">
        <f>_xlfn.IFS(A2120&gt; 30," 30+ years",A2120&gt;20," 21 to 30 years ",A2120&gt;10,"  11 to 20 years ",A2120&gt;=0," 0 to 10 years")</f>
        <v xml:space="preserve"> 0 to 10 years</v>
      </c>
    </row>
    <row r="2122" spans="3:3" x14ac:dyDescent="0.3">
      <c r="C2122" t="str">
        <f>_xlfn.IFS(A2121&gt; 30," 30+ years",A2121&gt;20," 21 to 30 years ",A2121&gt;10,"  11 to 20 years ",A2121&gt;=0," 0 to 10 years")</f>
        <v xml:space="preserve"> 0 to 10 years</v>
      </c>
    </row>
    <row r="2123" spans="3:3" x14ac:dyDescent="0.3">
      <c r="C2123" t="str">
        <f>_xlfn.IFS(A2122&gt; 30," 30+ years",A2122&gt;20," 21 to 30 years ",A2122&gt;10,"  11 to 20 years ",A2122&gt;=0," 0 to 10 years")</f>
        <v xml:space="preserve"> 0 to 10 years</v>
      </c>
    </row>
    <row r="2124" spans="3:3" x14ac:dyDescent="0.3">
      <c r="C2124" t="str">
        <f>_xlfn.IFS(A2123&gt; 30," 30+ years",A2123&gt;20," 21 to 30 years ",A2123&gt;10,"  11 to 20 years ",A2123&gt;=0," 0 to 10 years")</f>
        <v xml:space="preserve"> 0 to 10 years</v>
      </c>
    </row>
    <row r="2125" spans="3:3" x14ac:dyDescent="0.3">
      <c r="C2125" t="str">
        <f>_xlfn.IFS(A2124&gt; 30," 30+ years",A2124&gt;20," 21 to 30 years ",A2124&gt;10,"  11 to 20 years ",A2124&gt;=0," 0 to 10 years")</f>
        <v xml:space="preserve"> 0 to 10 years</v>
      </c>
    </row>
    <row r="2126" spans="3:3" x14ac:dyDescent="0.3">
      <c r="C2126" t="str">
        <f>_xlfn.IFS(A2125&gt; 30," 30+ years",A2125&gt;20," 21 to 30 years ",A2125&gt;10,"  11 to 20 years ",A2125&gt;=0," 0 to 10 years")</f>
        <v xml:space="preserve"> 0 to 10 years</v>
      </c>
    </row>
    <row r="2127" spans="3:3" x14ac:dyDescent="0.3">
      <c r="C2127" t="str">
        <f>_xlfn.IFS(A2126&gt; 30," 30+ years",A2126&gt;20," 21 to 30 years ",A2126&gt;10,"  11 to 20 years ",A2126&gt;=0," 0 to 10 years")</f>
        <v xml:space="preserve"> 0 to 10 years</v>
      </c>
    </row>
    <row r="2128" spans="3:3" x14ac:dyDescent="0.3">
      <c r="C2128" t="str">
        <f>_xlfn.IFS(A2127&gt; 30," 30+ years",A2127&gt;20," 21 to 30 years ",A2127&gt;10,"  11 to 20 years ",A2127&gt;=0," 0 to 10 years")</f>
        <v xml:space="preserve"> 0 to 10 years</v>
      </c>
    </row>
    <row r="2129" spans="3:3" x14ac:dyDescent="0.3">
      <c r="C2129" t="str">
        <f>_xlfn.IFS(A2128&gt; 30," 30+ years",A2128&gt;20," 21 to 30 years ",A2128&gt;10,"  11 to 20 years ",A2128&gt;=0," 0 to 10 years")</f>
        <v xml:space="preserve"> 0 to 10 years</v>
      </c>
    </row>
    <row r="2130" spans="3:3" x14ac:dyDescent="0.3">
      <c r="C2130" t="str">
        <f>_xlfn.IFS(A2129&gt; 30," 30+ years",A2129&gt;20," 21 to 30 years ",A2129&gt;10,"  11 to 20 years ",A2129&gt;=0," 0 to 10 years")</f>
        <v xml:space="preserve"> 0 to 10 years</v>
      </c>
    </row>
    <row r="2131" spans="3:3" x14ac:dyDescent="0.3">
      <c r="C2131" t="str">
        <f>_xlfn.IFS(A2130&gt; 30," 30+ years",A2130&gt;20," 21 to 30 years ",A2130&gt;10,"  11 to 20 years ",A2130&gt;=0," 0 to 10 years")</f>
        <v xml:space="preserve"> 0 to 10 years</v>
      </c>
    </row>
    <row r="2132" spans="3:3" x14ac:dyDescent="0.3">
      <c r="C2132" t="str">
        <f>_xlfn.IFS(A2131&gt; 30," 30+ years",A2131&gt;20," 21 to 30 years ",A2131&gt;10,"  11 to 20 years ",A2131&gt;=0," 0 to 10 years")</f>
        <v xml:space="preserve"> 0 to 10 years</v>
      </c>
    </row>
    <row r="2133" spans="3:3" x14ac:dyDescent="0.3">
      <c r="C2133" t="str">
        <f>_xlfn.IFS(A2132&gt; 30," 30+ years",A2132&gt;20," 21 to 30 years ",A2132&gt;10,"  11 to 20 years ",A2132&gt;=0," 0 to 10 years")</f>
        <v xml:space="preserve"> 0 to 10 years</v>
      </c>
    </row>
    <row r="2134" spans="3:3" x14ac:dyDescent="0.3">
      <c r="C2134" t="str">
        <f>_xlfn.IFS(A2133&gt; 30," 30+ years",A2133&gt;20," 21 to 30 years ",A2133&gt;10,"  11 to 20 years ",A2133&gt;=0," 0 to 10 years")</f>
        <v xml:space="preserve"> 0 to 10 years</v>
      </c>
    </row>
    <row r="2135" spans="3:3" x14ac:dyDescent="0.3">
      <c r="C2135" t="str">
        <f>_xlfn.IFS(A2134&gt; 30," 30+ years",A2134&gt;20," 21 to 30 years ",A2134&gt;10,"  11 to 20 years ",A2134&gt;=0," 0 to 10 years")</f>
        <v xml:space="preserve"> 0 to 10 years</v>
      </c>
    </row>
    <row r="2136" spans="3:3" x14ac:dyDescent="0.3">
      <c r="C2136" t="str">
        <f>_xlfn.IFS(A2135&gt; 30," 30+ years",A2135&gt;20," 21 to 30 years ",A2135&gt;10,"  11 to 20 years ",A2135&gt;=0," 0 to 10 years")</f>
        <v xml:space="preserve"> 0 to 10 years</v>
      </c>
    </row>
    <row r="2137" spans="3:3" x14ac:dyDescent="0.3">
      <c r="C2137" t="str">
        <f>_xlfn.IFS(A2136&gt; 30," 30+ years",A2136&gt;20," 21 to 30 years ",A2136&gt;10,"  11 to 20 years ",A2136&gt;=0," 0 to 10 years")</f>
        <v xml:space="preserve"> 0 to 10 years</v>
      </c>
    </row>
    <row r="2138" spans="3:3" x14ac:dyDescent="0.3">
      <c r="C2138" t="str">
        <f>_xlfn.IFS(A2137&gt; 30," 30+ years",A2137&gt;20," 21 to 30 years ",A2137&gt;10,"  11 to 20 years ",A2137&gt;=0," 0 to 10 years")</f>
        <v xml:space="preserve"> 0 to 10 years</v>
      </c>
    </row>
    <row r="2139" spans="3:3" x14ac:dyDescent="0.3">
      <c r="C2139" t="str">
        <f>_xlfn.IFS(A2138&gt; 30," 30+ years",A2138&gt;20," 21 to 30 years ",A2138&gt;10,"  11 to 20 years ",A2138&gt;=0," 0 to 10 years")</f>
        <v xml:space="preserve"> 0 to 10 years</v>
      </c>
    </row>
    <row r="2140" spans="3:3" x14ac:dyDescent="0.3">
      <c r="C2140" t="str">
        <f>_xlfn.IFS(A2139&gt; 30," 30+ years",A2139&gt;20," 21 to 30 years ",A2139&gt;10,"  11 to 20 years ",A2139&gt;=0," 0 to 10 years")</f>
        <v xml:space="preserve"> 0 to 10 years</v>
      </c>
    </row>
    <row r="2141" spans="3:3" x14ac:dyDescent="0.3">
      <c r="C2141" t="str">
        <f>_xlfn.IFS(A2140&gt; 30," 30+ years",A2140&gt;20," 21 to 30 years ",A2140&gt;10,"  11 to 20 years ",A2140&gt;=0," 0 to 10 years")</f>
        <v xml:space="preserve"> 0 to 10 years</v>
      </c>
    </row>
    <row r="2142" spans="3:3" x14ac:dyDescent="0.3">
      <c r="C2142" t="str">
        <f>_xlfn.IFS(A2141&gt; 30," 30+ years",A2141&gt;20," 21 to 30 years ",A2141&gt;10,"  11 to 20 years ",A2141&gt;=0," 0 to 10 years")</f>
        <v xml:space="preserve"> 0 to 10 years</v>
      </c>
    </row>
    <row r="2143" spans="3:3" x14ac:dyDescent="0.3">
      <c r="C2143" t="str">
        <f>_xlfn.IFS(A2142&gt; 30," 30+ years",A2142&gt;20," 21 to 30 years ",A2142&gt;10,"  11 to 20 years ",A2142&gt;=0," 0 to 10 years")</f>
        <v xml:space="preserve"> 0 to 10 years</v>
      </c>
    </row>
    <row r="2144" spans="3:3" x14ac:dyDescent="0.3">
      <c r="C2144" t="str">
        <f>_xlfn.IFS(A2143&gt; 30," 30+ years",A2143&gt;20," 21 to 30 years ",A2143&gt;10,"  11 to 20 years ",A2143&gt;=0," 0 to 10 years")</f>
        <v xml:space="preserve"> 0 to 10 years</v>
      </c>
    </row>
    <row r="2145" spans="3:3" x14ac:dyDescent="0.3">
      <c r="C2145" t="str">
        <f>_xlfn.IFS(A2144&gt; 30," 30+ years",A2144&gt;20," 21 to 30 years ",A2144&gt;10,"  11 to 20 years ",A2144&gt;=0," 0 to 10 years")</f>
        <v xml:space="preserve"> 0 to 10 years</v>
      </c>
    </row>
    <row r="2146" spans="3:3" x14ac:dyDescent="0.3">
      <c r="C2146" t="str">
        <f>_xlfn.IFS(A2145&gt; 30," 30+ years",A2145&gt;20," 21 to 30 years ",A2145&gt;10,"  11 to 20 years ",A2145&gt;=0," 0 to 10 years")</f>
        <v xml:space="preserve"> 0 to 10 years</v>
      </c>
    </row>
    <row r="2147" spans="3:3" x14ac:dyDescent="0.3">
      <c r="C2147" t="str">
        <f>_xlfn.IFS(A2146&gt; 30," 30+ years",A2146&gt;20," 21 to 30 years ",A2146&gt;10,"  11 to 20 years ",A2146&gt;=0," 0 to 10 years")</f>
        <v xml:space="preserve"> 0 to 10 years</v>
      </c>
    </row>
    <row r="2148" spans="3:3" x14ac:dyDescent="0.3">
      <c r="C2148" t="str">
        <f>_xlfn.IFS(A2147&gt; 30," 30+ years",A2147&gt;20," 21 to 30 years ",A2147&gt;10,"  11 to 20 years ",A2147&gt;=0," 0 to 10 years")</f>
        <v xml:space="preserve"> 0 to 10 years</v>
      </c>
    </row>
    <row r="2149" spans="3:3" x14ac:dyDescent="0.3">
      <c r="C2149" t="str">
        <f>_xlfn.IFS(A2148&gt; 30," 30+ years",A2148&gt;20," 21 to 30 years ",A2148&gt;10,"  11 to 20 years ",A2148&gt;=0," 0 to 10 years")</f>
        <v xml:space="preserve"> 0 to 10 years</v>
      </c>
    </row>
    <row r="2150" spans="3:3" x14ac:dyDescent="0.3">
      <c r="C2150" t="str">
        <f>_xlfn.IFS(A2149&gt; 30," 30+ years",A2149&gt;20," 21 to 30 years ",A2149&gt;10,"  11 to 20 years ",A2149&gt;=0," 0 to 10 years")</f>
        <v xml:space="preserve"> 0 to 10 years</v>
      </c>
    </row>
    <row r="2151" spans="3:3" x14ac:dyDescent="0.3">
      <c r="C2151" t="str">
        <f>_xlfn.IFS(A2150&gt; 30," 30+ years",A2150&gt;20," 21 to 30 years ",A2150&gt;10,"  11 to 20 years ",A2150&gt;=0," 0 to 10 years")</f>
        <v xml:space="preserve"> 0 to 10 years</v>
      </c>
    </row>
    <row r="2152" spans="3:3" x14ac:dyDescent="0.3">
      <c r="C2152" t="str">
        <f>_xlfn.IFS(A2151&gt; 30," 30+ years",A2151&gt;20," 21 to 30 years ",A2151&gt;10,"  11 to 20 years ",A2151&gt;=0," 0 to 10 years")</f>
        <v xml:space="preserve"> 0 to 10 years</v>
      </c>
    </row>
    <row r="2153" spans="3:3" x14ac:dyDescent="0.3">
      <c r="C2153" t="str">
        <f>_xlfn.IFS(A2152&gt; 30," 30+ years",A2152&gt;20," 21 to 30 years ",A2152&gt;10,"  11 to 20 years ",A2152&gt;=0," 0 to 10 years")</f>
        <v xml:space="preserve"> 0 to 10 years</v>
      </c>
    </row>
    <row r="2154" spans="3:3" x14ac:dyDescent="0.3">
      <c r="C2154" t="str">
        <f>_xlfn.IFS(A2153&gt; 30," 30+ years",A2153&gt;20," 21 to 30 years ",A2153&gt;10,"  11 to 20 years ",A2153&gt;=0," 0 to 10 years")</f>
        <v xml:space="preserve"> 0 to 10 years</v>
      </c>
    </row>
    <row r="2155" spans="3:3" x14ac:dyDescent="0.3">
      <c r="C2155" t="str">
        <f>_xlfn.IFS(A2154&gt; 30," 30+ years",A2154&gt;20," 21 to 30 years ",A2154&gt;10,"  11 to 20 years ",A2154&gt;=0," 0 to 10 years")</f>
        <v xml:space="preserve"> 0 to 10 years</v>
      </c>
    </row>
    <row r="2156" spans="3:3" x14ac:dyDescent="0.3">
      <c r="C2156" t="str">
        <f>_xlfn.IFS(A2155&gt; 30," 30+ years",A2155&gt;20," 21 to 30 years ",A2155&gt;10,"  11 to 20 years ",A2155&gt;=0," 0 to 10 years")</f>
        <v xml:space="preserve"> 0 to 10 years</v>
      </c>
    </row>
    <row r="2157" spans="3:3" x14ac:dyDescent="0.3">
      <c r="C2157" t="str">
        <f>_xlfn.IFS(A2156&gt; 30," 30+ years",A2156&gt;20," 21 to 30 years ",A2156&gt;10,"  11 to 20 years ",A2156&gt;=0," 0 to 10 years")</f>
        <v xml:space="preserve"> 0 to 10 years</v>
      </c>
    </row>
    <row r="2158" spans="3:3" x14ac:dyDescent="0.3">
      <c r="C2158" t="str">
        <f>_xlfn.IFS(A2157&gt; 30," 30+ years",A2157&gt;20," 21 to 30 years ",A2157&gt;10,"  11 to 20 years ",A2157&gt;=0," 0 to 10 years")</f>
        <v xml:space="preserve"> 0 to 10 years</v>
      </c>
    </row>
    <row r="2159" spans="3:3" x14ac:dyDescent="0.3">
      <c r="C2159" t="str">
        <f>_xlfn.IFS(A2158&gt; 30," 30+ years",A2158&gt;20," 21 to 30 years ",A2158&gt;10,"  11 to 20 years ",A2158&gt;=0," 0 to 10 years")</f>
        <v xml:space="preserve"> 0 to 10 years</v>
      </c>
    </row>
    <row r="2160" spans="3:3" x14ac:dyDescent="0.3">
      <c r="C2160" t="str">
        <f>_xlfn.IFS(A2159&gt; 30," 30+ years",A2159&gt;20," 21 to 30 years ",A2159&gt;10,"  11 to 20 years ",A2159&gt;=0," 0 to 10 years")</f>
        <v xml:space="preserve"> 0 to 10 years</v>
      </c>
    </row>
    <row r="2161" spans="3:3" x14ac:dyDescent="0.3">
      <c r="C2161" t="str">
        <f>_xlfn.IFS(A2160&gt; 30," 30+ years",A2160&gt;20," 21 to 30 years ",A2160&gt;10,"  11 to 20 years ",A2160&gt;=0," 0 to 10 years")</f>
        <v xml:space="preserve"> 0 to 10 years</v>
      </c>
    </row>
    <row r="2162" spans="3:3" x14ac:dyDescent="0.3">
      <c r="C2162" t="str">
        <f>_xlfn.IFS(A2161&gt; 30," 30+ years",A2161&gt;20," 21 to 30 years ",A2161&gt;10,"  11 to 20 years ",A2161&gt;=0," 0 to 10 years")</f>
        <v xml:space="preserve"> 0 to 10 years</v>
      </c>
    </row>
    <row r="2163" spans="3:3" x14ac:dyDescent="0.3">
      <c r="C2163" t="str">
        <f>_xlfn.IFS(A2162&gt; 30," 30+ years",A2162&gt;20," 21 to 30 years ",A2162&gt;10,"  11 to 20 years ",A2162&gt;=0," 0 to 10 years")</f>
        <v xml:space="preserve"> 0 to 10 years</v>
      </c>
    </row>
    <row r="2164" spans="3:3" x14ac:dyDescent="0.3">
      <c r="C2164" t="str">
        <f>_xlfn.IFS(A2163&gt; 30," 30+ years",A2163&gt;20," 21 to 30 years ",A2163&gt;10,"  11 to 20 years ",A2163&gt;=0," 0 to 10 years")</f>
        <v xml:space="preserve"> 0 to 10 years</v>
      </c>
    </row>
    <row r="2165" spans="3:3" x14ac:dyDescent="0.3">
      <c r="C2165" t="str">
        <f>_xlfn.IFS(A2164&gt; 30," 30+ years",A2164&gt;20," 21 to 30 years ",A2164&gt;10,"  11 to 20 years ",A2164&gt;=0," 0 to 10 years")</f>
        <v xml:space="preserve"> 0 to 10 years</v>
      </c>
    </row>
    <row r="2166" spans="3:3" x14ac:dyDescent="0.3">
      <c r="C2166" t="str">
        <f>_xlfn.IFS(A2165&gt; 30," 30+ years",A2165&gt;20," 21 to 30 years ",A2165&gt;10,"  11 to 20 years ",A2165&gt;=0," 0 to 10 years")</f>
        <v xml:space="preserve"> 0 to 10 years</v>
      </c>
    </row>
    <row r="2167" spans="3:3" x14ac:dyDescent="0.3">
      <c r="C2167" t="str">
        <f>_xlfn.IFS(A2166&gt; 30," 30+ years",A2166&gt;20," 21 to 30 years ",A2166&gt;10,"  11 to 20 years ",A2166&gt;=0," 0 to 10 years")</f>
        <v xml:space="preserve"> 0 to 10 years</v>
      </c>
    </row>
    <row r="2168" spans="3:3" x14ac:dyDescent="0.3">
      <c r="C2168" t="str">
        <f>_xlfn.IFS(A2167&gt; 30," 30+ years",A2167&gt;20," 21 to 30 years ",A2167&gt;10,"  11 to 20 years ",A2167&gt;=0," 0 to 10 years")</f>
        <v xml:space="preserve"> 0 to 10 years</v>
      </c>
    </row>
    <row r="2169" spans="3:3" x14ac:dyDescent="0.3">
      <c r="C2169" t="str">
        <f>_xlfn.IFS(A2168&gt; 30," 30+ years",A2168&gt;20," 21 to 30 years ",A2168&gt;10,"  11 to 20 years ",A2168&gt;=0," 0 to 10 years")</f>
        <v xml:space="preserve"> 0 to 10 years</v>
      </c>
    </row>
    <row r="2170" spans="3:3" x14ac:dyDescent="0.3">
      <c r="C2170" t="str">
        <f>_xlfn.IFS(A2169&gt; 30," 30+ years",A2169&gt;20," 21 to 30 years ",A2169&gt;10,"  11 to 20 years ",A2169&gt;=0," 0 to 10 years")</f>
        <v xml:space="preserve"> 0 to 10 years</v>
      </c>
    </row>
    <row r="2171" spans="3:3" x14ac:dyDescent="0.3">
      <c r="C2171" t="str">
        <f>_xlfn.IFS(A2170&gt; 30," 30+ years",A2170&gt;20," 21 to 30 years ",A2170&gt;10,"  11 to 20 years ",A2170&gt;=0," 0 to 10 years")</f>
        <v xml:space="preserve"> 0 to 10 years</v>
      </c>
    </row>
    <row r="2172" spans="3:3" x14ac:dyDescent="0.3">
      <c r="C2172" t="str">
        <f>_xlfn.IFS(A2171&gt; 30," 30+ years",A2171&gt;20," 21 to 30 years ",A2171&gt;10,"  11 to 20 years ",A2171&gt;=0," 0 to 10 years")</f>
        <v xml:space="preserve"> 0 to 10 years</v>
      </c>
    </row>
    <row r="2173" spans="3:3" x14ac:dyDescent="0.3">
      <c r="C2173" t="str">
        <f>_xlfn.IFS(A2172&gt; 30," 30+ years",A2172&gt;20," 21 to 30 years ",A2172&gt;10,"  11 to 20 years ",A2172&gt;=0," 0 to 10 years")</f>
        <v xml:space="preserve"> 0 to 10 years</v>
      </c>
    </row>
    <row r="2174" spans="3:3" x14ac:dyDescent="0.3">
      <c r="C2174" t="str">
        <f>_xlfn.IFS(A2173&gt; 30," 30+ years",A2173&gt;20," 21 to 30 years ",A2173&gt;10,"  11 to 20 years ",A2173&gt;=0," 0 to 10 years")</f>
        <v xml:space="preserve"> 0 to 10 years</v>
      </c>
    </row>
    <row r="2175" spans="3:3" x14ac:dyDescent="0.3">
      <c r="C2175" t="str">
        <f>_xlfn.IFS(A2174&gt; 30," 30+ years",A2174&gt;20," 21 to 30 years ",A2174&gt;10,"  11 to 20 years ",A2174&gt;=0," 0 to 10 years")</f>
        <v xml:space="preserve"> 0 to 10 years</v>
      </c>
    </row>
    <row r="2176" spans="3:3" x14ac:dyDescent="0.3">
      <c r="C2176" t="str">
        <f>_xlfn.IFS(A2175&gt; 30," 30+ years",A2175&gt;20," 21 to 30 years ",A2175&gt;10,"  11 to 20 years ",A2175&gt;=0," 0 to 10 years")</f>
        <v xml:space="preserve"> 0 to 10 years</v>
      </c>
    </row>
    <row r="2177" spans="3:3" x14ac:dyDescent="0.3">
      <c r="C2177" t="str">
        <f>_xlfn.IFS(A2176&gt; 30," 30+ years",A2176&gt;20," 21 to 30 years ",A2176&gt;10,"  11 to 20 years ",A2176&gt;=0," 0 to 10 years")</f>
        <v xml:space="preserve"> 0 to 10 years</v>
      </c>
    </row>
    <row r="2178" spans="3:3" x14ac:dyDescent="0.3">
      <c r="C2178" t="str">
        <f>_xlfn.IFS(A2177&gt; 30," 30+ years",A2177&gt;20," 21 to 30 years ",A2177&gt;10,"  11 to 20 years ",A2177&gt;=0," 0 to 10 years")</f>
        <v xml:space="preserve"> 0 to 10 years</v>
      </c>
    </row>
    <row r="2179" spans="3:3" x14ac:dyDescent="0.3">
      <c r="C2179" t="str">
        <f>_xlfn.IFS(A2178&gt; 30," 30+ years",A2178&gt;20," 21 to 30 years ",A2178&gt;10,"  11 to 20 years ",A2178&gt;=0," 0 to 10 years")</f>
        <v xml:space="preserve"> 0 to 10 years</v>
      </c>
    </row>
    <row r="2180" spans="3:3" x14ac:dyDescent="0.3">
      <c r="C2180" t="str">
        <f>_xlfn.IFS(A2179&gt; 30," 30+ years",A2179&gt;20," 21 to 30 years ",A2179&gt;10,"  11 to 20 years ",A2179&gt;=0," 0 to 10 years")</f>
        <v xml:space="preserve"> 0 to 10 years</v>
      </c>
    </row>
    <row r="2181" spans="3:3" x14ac:dyDescent="0.3">
      <c r="C2181" t="str">
        <f>_xlfn.IFS(A2180&gt; 30," 30+ years",A2180&gt;20," 21 to 30 years ",A2180&gt;10,"  11 to 20 years ",A2180&gt;=0," 0 to 10 years")</f>
        <v xml:space="preserve"> 0 to 10 years</v>
      </c>
    </row>
    <row r="2182" spans="3:3" x14ac:dyDescent="0.3">
      <c r="C2182" t="str">
        <f>_xlfn.IFS(A2181&gt; 30," 30+ years",A2181&gt;20," 21 to 30 years ",A2181&gt;10,"  11 to 20 years ",A2181&gt;=0," 0 to 10 years")</f>
        <v xml:space="preserve"> 0 to 10 years</v>
      </c>
    </row>
    <row r="2183" spans="3:3" x14ac:dyDescent="0.3">
      <c r="C2183" t="str">
        <f>_xlfn.IFS(A2182&gt; 30," 30+ years",A2182&gt;20," 21 to 30 years ",A2182&gt;10,"  11 to 20 years ",A2182&gt;=0," 0 to 10 years")</f>
        <v xml:space="preserve"> 0 to 10 years</v>
      </c>
    </row>
    <row r="2184" spans="3:3" x14ac:dyDescent="0.3">
      <c r="C2184" t="str">
        <f>_xlfn.IFS(A2183&gt; 30," 30+ years",A2183&gt;20," 21 to 30 years ",A2183&gt;10,"  11 to 20 years ",A2183&gt;=0," 0 to 10 years")</f>
        <v xml:space="preserve"> 0 to 10 years</v>
      </c>
    </row>
    <row r="2185" spans="3:3" x14ac:dyDescent="0.3">
      <c r="C2185" t="str">
        <f>_xlfn.IFS(A2184&gt; 30," 30+ years",A2184&gt;20," 21 to 30 years ",A2184&gt;10,"  11 to 20 years ",A2184&gt;=0," 0 to 10 years")</f>
        <v xml:space="preserve"> 0 to 10 years</v>
      </c>
    </row>
    <row r="2186" spans="3:3" x14ac:dyDescent="0.3">
      <c r="C2186" t="str">
        <f>_xlfn.IFS(A2185&gt; 30," 30+ years",A2185&gt;20," 21 to 30 years ",A2185&gt;10,"  11 to 20 years ",A2185&gt;=0," 0 to 10 years")</f>
        <v xml:space="preserve"> 0 to 10 years</v>
      </c>
    </row>
    <row r="2187" spans="3:3" x14ac:dyDescent="0.3">
      <c r="C2187" t="str">
        <f>_xlfn.IFS(A2186&gt; 30," 30+ years",A2186&gt;20," 21 to 30 years ",A2186&gt;10,"  11 to 20 years ",A2186&gt;=0," 0 to 10 years")</f>
        <v xml:space="preserve"> 0 to 10 years</v>
      </c>
    </row>
    <row r="2188" spans="3:3" x14ac:dyDescent="0.3">
      <c r="C2188" t="str">
        <f>_xlfn.IFS(A2187&gt; 30," 30+ years",A2187&gt;20," 21 to 30 years ",A2187&gt;10,"  11 to 20 years ",A2187&gt;=0," 0 to 10 years")</f>
        <v xml:space="preserve"> 0 to 10 years</v>
      </c>
    </row>
    <row r="2189" spans="3:3" x14ac:dyDescent="0.3">
      <c r="C2189" t="str">
        <f>_xlfn.IFS(A2188&gt; 30," 30+ years",A2188&gt;20," 21 to 30 years ",A2188&gt;10,"  11 to 20 years ",A2188&gt;=0," 0 to 10 years")</f>
        <v xml:space="preserve"> 0 to 10 years</v>
      </c>
    </row>
    <row r="2190" spans="3:3" x14ac:dyDescent="0.3">
      <c r="C2190" t="str">
        <f>_xlfn.IFS(A2189&gt; 30," 30+ years",A2189&gt;20," 21 to 30 years ",A2189&gt;10,"  11 to 20 years ",A2189&gt;=0," 0 to 10 years")</f>
        <v xml:space="preserve"> 0 to 10 years</v>
      </c>
    </row>
    <row r="2191" spans="3:3" x14ac:dyDescent="0.3">
      <c r="C2191" t="str">
        <f>_xlfn.IFS(A2190&gt; 30," 30+ years",A2190&gt;20," 21 to 30 years ",A2190&gt;10,"  11 to 20 years ",A2190&gt;=0," 0 to 10 years")</f>
        <v xml:space="preserve"> 0 to 10 years</v>
      </c>
    </row>
    <row r="2192" spans="3:3" x14ac:dyDescent="0.3">
      <c r="C2192" t="str">
        <f>_xlfn.IFS(A2191&gt; 30," 30+ years",A2191&gt;20," 21 to 30 years ",A2191&gt;10,"  11 to 20 years ",A2191&gt;=0," 0 to 10 years")</f>
        <v xml:space="preserve"> 0 to 10 years</v>
      </c>
    </row>
    <row r="2193" spans="3:3" x14ac:dyDescent="0.3">
      <c r="C2193" t="str">
        <f>_xlfn.IFS(A2192&gt; 30," 30+ years",A2192&gt;20," 21 to 30 years ",A2192&gt;10,"  11 to 20 years ",A2192&gt;=0," 0 to 10 years")</f>
        <v xml:space="preserve"> 0 to 10 years</v>
      </c>
    </row>
    <row r="2194" spans="3:3" x14ac:dyDescent="0.3">
      <c r="C2194" t="str">
        <f>_xlfn.IFS(A2193&gt; 30," 30+ years",A2193&gt;20," 21 to 30 years ",A2193&gt;10,"  11 to 20 years ",A2193&gt;=0," 0 to 10 years")</f>
        <v xml:space="preserve"> 0 to 10 years</v>
      </c>
    </row>
    <row r="2195" spans="3:3" x14ac:dyDescent="0.3">
      <c r="C2195" t="str">
        <f>_xlfn.IFS(A2194&gt; 30," 30+ years",A2194&gt;20," 21 to 30 years ",A2194&gt;10,"  11 to 20 years ",A2194&gt;=0," 0 to 10 years")</f>
        <v xml:space="preserve"> 0 to 10 years</v>
      </c>
    </row>
    <row r="2196" spans="3:3" x14ac:dyDescent="0.3">
      <c r="C2196" t="str">
        <f>_xlfn.IFS(A2195&gt; 30," 30+ years",A2195&gt;20," 21 to 30 years ",A2195&gt;10,"  11 to 20 years ",A2195&gt;=0," 0 to 10 years")</f>
        <v xml:space="preserve"> 0 to 10 years</v>
      </c>
    </row>
    <row r="2197" spans="3:3" x14ac:dyDescent="0.3">
      <c r="C2197" t="str">
        <f>_xlfn.IFS(A2196&gt; 30," 30+ years",A2196&gt;20," 21 to 30 years ",A2196&gt;10,"  11 to 20 years ",A2196&gt;=0," 0 to 10 years")</f>
        <v xml:space="preserve"> 0 to 10 years</v>
      </c>
    </row>
    <row r="2198" spans="3:3" x14ac:dyDescent="0.3">
      <c r="C2198" t="str">
        <f>_xlfn.IFS(A2197&gt; 30," 30+ years",A2197&gt;20," 21 to 30 years ",A2197&gt;10,"  11 to 20 years ",A2197&gt;=0," 0 to 10 years")</f>
        <v xml:space="preserve"> 0 to 10 years</v>
      </c>
    </row>
    <row r="2199" spans="3:3" x14ac:dyDescent="0.3">
      <c r="C2199" t="str">
        <f>_xlfn.IFS(A2198&gt; 30," 30+ years",A2198&gt;20," 21 to 30 years ",A2198&gt;10,"  11 to 20 years ",A2198&gt;=0," 0 to 10 years")</f>
        <v xml:space="preserve"> 0 to 10 years</v>
      </c>
    </row>
    <row r="2200" spans="3:3" x14ac:dyDescent="0.3">
      <c r="C2200" t="str">
        <f>_xlfn.IFS(A2199&gt; 30," 30+ years",A2199&gt;20," 21 to 30 years ",A2199&gt;10,"  11 to 20 years ",A2199&gt;=0," 0 to 10 years")</f>
        <v xml:space="preserve"> 0 to 10 years</v>
      </c>
    </row>
    <row r="2201" spans="3:3" x14ac:dyDescent="0.3">
      <c r="C2201" t="str">
        <f>_xlfn.IFS(A2200&gt; 30," 30+ years",A2200&gt;20," 21 to 30 years ",A2200&gt;10,"  11 to 20 years ",A2200&gt;=0," 0 to 10 years")</f>
        <v xml:space="preserve"> 0 to 10 years</v>
      </c>
    </row>
    <row r="2202" spans="3:3" x14ac:dyDescent="0.3">
      <c r="C2202" t="str">
        <f>_xlfn.IFS(A2201&gt; 30," 30+ years",A2201&gt;20," 21 to 30 years ",A2201&gt;10,"  11 to 20 years ",A2201&gt;=0," 0 to 10 years")</f>
        <v xml:space="preserve"> 0 to 10 years</v>
      </c>
    </row>
    <row r="2203" spans="3:3" x14ac:dyDescent="0.3">
      <c r="C2203" t="str">
        <f>_xlfn.IFS(A2202&gt; 30," 30+ years",A2202&gt;20," 21 to 30 years ",A2202&gt;10,"  11 to 20 years ",A2202&gt;=0," 0 to 10 years")</f>
        <v xml:space="preserve"> 0 to 10 years</v>
      </c>
    </row>
    <row r="2204" spans="3:3" x14ac:dyDescent="0.3">
      <c r="C2204" t="str">
        <f>_xlfn.IFS(A2203&gt; 30," 30+ years",A2203&gt;20," 21 to 30 years ",A2203&gt;10,"  11 to 20 years ",A2203&gt;=0," 0 to 10 years")</f>
        <v xml:space="preserve"> 0 to 10 years</v>
      </c>
    </row>
    <row r="2205" spans="3:3" x14ac:dyDescent="0.3">
      <c r="C2205" t="str">
        <f>_xlfn.IFS(A2204&gt; 30," 30+ years",A2204&gt;20," 21 to 30 years ",A2204&gt;10,"  11 to 20 years ",A2204&gt;=0," 0 to 10 years")</f>
        <v xml:space="preserve"> 0 to 10 years</v>
      </c>
    </row>
    <row r="2206" spans="3:3" x14ac:dyDescent="0.3">
      <c r="C2206" t="str">
        <f>_xlfn.IFS(A2205&gt; 30," 30+ years",A2205&gt;20," 21 to 30 years ",A2205&gt;10,"  11 to 20 years ",A2205&gt;=0," 0 to 10 years")</f>
        <v xml:space="preserve"> 0 to 10 years</v>
      </c>
    </row>
    <row r="2207" spans="3:3" x14ac:dyDescent="0.3">
      <c r="C2207" t="str">
        <f>_xlfn.IFS(A2206&gt; 30," 30+ years",A2206&gt;20," 21 to 30 years ",A2206&gt;10,"  11 to 20 years ",A2206&gt;=0," 0 to 10 years")</f>
        <v xml:space="preserve"> 0 to 10 years</v>
      </c>
    </row>
    <row r="2208" spans="3:3" x14ac:dyDescent="0.3">
      <c r="C2208" t="str">
        <f>_xlfn.IFS(A2207&gt; 30," 30+ years",A2207&gt;20," 21 to 30 years ",A2207&gt;10,"  11 to 20 years ",A2207&gt;=0," 0 to 10 years")</f>
        <v xml:space="preserve"> 0 to 10 years</v>
      </c>
    </row>
    <row r="2209" spans="3:3" x14ac:dyDescent="0.3">
      <c r="C2209" t="str">
        <f>_xlfn.IFS(A2208&gt; 30," 30+ years",A2208&gt;20," 21 to 30 years ",A2208&gt;10,"  11 to 20 years ",A2208&gt;=0," 0 to 10 years")</f>
        <v xml:space="preserve"> 0 to 10 years</v>
      </c>
    </row>
    <row r="2210" spans="3:3" x14ac:dyDescent="0.3">
      <c r="C2210" t="str">
        <f>_xlfn.IFS(A2209&gt; 30," 30+ years",A2209&gt;20," 21 to 30 years ",A2209&gt;10,"  11 to 20 years ",A2209&gt;=0," 0 to 10 years")</f>
        <v xml:space="preserve"> 0 to 10 years</v>
      </c>
    </row>
    <row r="2211" spans="3:3" x14ac:dyDescent="0.3">
      <c r="C2211" t="str">
        <f>_xlfn.IFS(A2210&gt; 30," 30+ years",A2210&gt;20," 21 to 30 years ",A2210&gt;10,"  11 to 20 years ",A2210&gt;=0," 0 to 10 years")</f>
        <v xml:space="preserve"> 0 to 10 years</v>
      </c>
    </row>
    <row r="2212" spans="3:3" x14ac:dyDescent="0.3">
      <c r="C2212" t="str">
        <f>_xlfn.IFS(A2211&gt; 30," 30+ years",A2211&gt;20," 21 to 30 years ",A2211&gt;10,"  11 to 20 years ",A2211&gt;=0," 0 to 10 years")</f>
        <v xml:space="preserve"> 0 to 10 years</v>
      </c>
    </row>
    <row r="2213" spans="3:3" x14ac:dyDescent="0.3">
      <c r="C2213" t="str">
        <f>_xlfn.IFS(A2212&gt; 30," 30+ years",A2212&gt;20," 21 to 30 years ",A2212&gt;10,"  11 to 20 years ",A2212&gt;=0," 0 to 10 years")</f>
        <v xml:space="preserve"> 0 to 10 years</v>
      </c>
    </row>
    <row r="2214" spans="3:3" x14ac:dyDescent="0.3">
      <c r="C2214" t="str">
        <f>_xlfn.IFS(A2213&gt; 30," 30+ years",A2213&gt;20," 21 to 30 years ",A2213&gt;10,"  11 to 20 years ",A2213&gt;=0," 0 to 10 years")</f>
        <v xml:space="preserve"> 0 to 10 years</v>
      </c>
    </row>
    <row r="2215" spans="3:3" x14ac:dyDescent="0.3">
      <c r="C2215" t="str">
        <f>_xlfn.IFS(A2214&gt; 30," 30+ years",A2214&gt;20," 21 to 30 years ",A2214&gt;10,"  11 to 20 years ",A2214&gt;=0," 0 to 10 years")</f>
        <v xml:space="preserve"> 0 to 10 years</v>
      </c>
    </row>
    <row r="2216" spans="3:3" x14ac:dyDescent="0.3">
      <c r="C2216" t="str">
        <f>_xlfn.IFS(A2215&gt; 30," 30+ years",A2215&gt;20," 21 to 30 years ",A2215&gt;10,"  11 to 20 years ",A2215&gt;=0," 0 to 10 years")</f>
        <v xml:space="preserve"> 0 to 10 years</v>
      </c>
    </row>
    <row r="2217" spans="3:3" x14ac:dyDescent="0.3">
      <c r="C2217" t="str">
        <f>_xlfn.IFS(A2216&gt; 30," 30+ years",A2216&gt;20," 21 to 30 years ",A2216&gt;10,"  11 to 20 years ",A2216&gt;=0," 0 to 10 years")</f>
        <v xml:space="preserve"> 0 to 10 years</v>
      </c>
    </row>
    <row r="2218" spans="3:3" x14ac:dyDescent="0.3">
      <c r="C2218" t="str">
        <f>_xlfn.IFS(A2217&gt; 30," 30+ years",A2217&gt;20," 21 to 30 years ",A2217&gt;10,"  11 to 20 years ",A2217&gt;=0," 0 to 10 years")</f>
        <v xml:space="preserve"> 0 to 10 years</v>
      </c>
    </row>
    <row r="2219" spans="3:3" x14ac:dyDescent="0.3">
      <c r="C2219" t="str">
        <f>_xlfn.IFS(A2218&gt; 30," 30+ years",A2218&gt;20," 21 to 30 years ",A2218&gt;10,"  11 to 20 years ",A2218&gt;=0," 0 to 10 years")</f>
        <v xml:space="preserve"> 0 to 10 years</v>
      </c>
    </row>
    <row r="2220" spans="3:3" x14ac:dyDescent="0.3">
      <c r="C2220" t="str">
        <f>_xlfn.IFS(A2219&gt; 30," 30+ years",A2219&gt;20," 21 to 30 years ",A2219&gt;10,"  11 to 20 years ",A2219&gt;=0," 0 to 10 years")</f>
        <v xml:space="preserve"> 0 to 10 years</v>
      </c>
    </row>
    <row r="2221" spans="3:3" x14ac:dyDescent="0.3">
      <c r="C2221" t="str">
        <f>_xlfn.IFS(A2220&gt; 30," 30+ years",A2220&gt;20," 21 to 30 years ",A2220&gt;10,"  11 to 20 years ",A2220&gt;=0," 0 to 10 years")</f>
        <v xml:space="preserve"> 0 to 10 years</v>
      </c>
    </row>
    <row r="2222" spans="3:3" x14ac:dyDescent="0.3">
      <c r="C2222" t="str">
        <f>_xlfn.IFS(A2221&gt; 30," 30+ years",A2221&gt;20," 21 to 30 years ",A2221&gt;10,"  11 to 20 years ",A2221&gt;=0," 0 to 10 years")</f>
        <v xml:space="preserve"> 0 to 10 years</v>
      </c>
    </row>
    <row r="2223" spans="3:3" x14ac:dyDescent="0.3">
      <c r="C2223" t="str">
        <f>_xlfn.IFS(A2222&gt; 30," 30+ years",A2222&gt;20," 21 to 30 years ",A2222&gt;10,"  11 to 20 years ",A2222&gt;=0," 0 to 10 years")</f>
        <v xml:space="preserve"> 0 to 10 years</v>
      </c>
    </row>
    <row r="2224" spans="3:3" x14ac:dyDescent="0.3">
      <c r="C2224" t="str">
        <f>_xlfn.IFS(A2223&gt; 30," 30+ years",A2223&gt;20," 21 to 30 years ",A2223&gt;10,"  11 to 20 years ",A2223&gt;=0," 0 to 10 years")</f>
        <v xml:space="preserve"> 0 to 10 years</v>
      </c>
    </row>
    <row r="2225" spans="3:3" x14ac:dyDescent="0.3">
      <c r="C2225" t="str">
        <f>_xlfn.IFS(A2224&gt; 30," 30+ years",A2224&gt;20," 21 to 30 years ",A2224&gt;10,"  11 to 20 years ",A2224&gt;=0," 0 to 10 years")</f>
        <v xml:space="preserve"> 0 to 10 years</v>
      </c>
    </row>
    <row r="2226" spans="3:3" x14ac:dyDescent="0.3">
      <c r="C2226" t="str">
        <f>_xlfn.IFS(A2225&gt; 30," 30+ years",A2225&gt;20," 21 to 30 years ",A2225&gt;10,"  11 to 20 years ",A2225&gt;=0," 0 to 10 years")</f>
        <v xml:space="preserve"> 0 to 10 years</v>
      </c>
    </row>
    <row r="2227" spans="3:3" x14ac:dyDescent="0.3">
      <c r="C2227" t="str">
        <f>_xlfn.IFS(A2226&gt; 30," 30+ years",A2226&gt;20," 21 to 30 years ",A2226&gt;10,"  11 to 20 years ",A2226&gt;=0," 0 to 10 years")</f>
        <v xml:space="preserve"> 0 to 10 years</v>
      </c>
    </row>
    <row r="2228" spans="3:3" x14ac:dyDescent="0.3">
      <c r="C2228" t="str">
        <f>_xlfn.IFS(A2227&gt; 30," 30+ years",A2227&gt;20," 21 to 30 years ",A2227&gt;10,"  11 to 20 years ",A2227&gt;=0," 0 to 10 years")</f>
        <v xml:space="preserve"> 0 to 10 years</v>
      </c>
    </row>
    <row r="2229" spans="3:3" x14ac:dyDescent="0.3">
      <c r="C2229" t="str">
        <f>_xlfn.IFS(A2228&gt; 30," 30+ years",A2228&gt;20," 21 to 30 years ",A2228&gt;10,"  11 to 20 years ",A2228&gt;=0," 0 to 10 years")</f>
        <v xml:space="preserve"> 0 to 10 years</v>
      </c>
    </row>
    <row r="2230" spans="3:3" x14ac:dyDescent="0.3">
      <c r="C2230" t="str">
        <f>_xlfn.IFS(A2229&gt; 30," 30+ years",A2229&gt;20," 21 to 30 years ",A2229&gt;10,"  11 to 20 years ",A2229&gt;=0," 0 to 10 years")</f>
        <v xml:space="preserve"> 0 to 10 years</v>
      </c>
    </row>
    <row r="2231" spans="3:3" x14ac:dyDescent="0.3">
      <c r="C2231" t="str">
        <f>_xlfn.IFS(A2230&gt; 30," 30+ years",A2230&gt;20," 21 to 30 years ",A2230&gt;10,"  11 to 20 years ",A2230&gt;=0," 0 to 10 years")</f>
        <v xml:space="preserve"> 0 to 10 years</v>
      </c>
    </row>
    <row r="2232" spans="3:3" x14ac:dyDescent="0.3">
      <c r="C2232" t="str">
        <f>_xlfn.IFS(A2231&gt; 30," 30+ years",A2231&gt;20," 21 to 30 years ",A2231&gt;10,"  11 to 20 years ",A2231&gt;=0," 0 to 10 years")</f>
        <v xml:space="preserve"> 0 to 10 years</v>
      </c>
    </row>
    <row r="2233" spans="3:3" x14ac:dyDescent="0.3">
      <c r="C2233" t="str">
        <f>_xlfn.IFS(A2232&gt; 30," 30+ years",A2232&gt;20," 21 to 30 years ",A2232&gt;10,"  11 to 20 years ",A2232&gt;=0," 0 to 10 years")</f>
        <v xml:space="preserve"> 0 to 10 years</v>
      </c>
    </row>
    <row r="2234" spans="3:3" x14ac:dyDescent="0.3">
      <c r="C2234" t="str">
        <f>_xlfn.IFS(A2233&gt; 30," 30+ years",A2233&gt;20," 21 to 30 years ",A2233&gt;10,"  11 to 20 years ",A2233&gt;=0," 0 to 10 years")</f>
        <v xml:space="preserve"> 0 to 10 years</v>
      </c>
    </row>
    <row r="2235" spans="3:3" x14ac:dyDescent="0.3">
      <c r="C2235" t="str">
        <f>_xlfn.IFS(A2234&gt; 30," 30+ years",A2234&gt;20," 21 to 30 years ",A2234&gt;10,"  11 to 20 years ",A2234&gt;=0," 0 to 10 years")</f>
        <v xml:space="preserve"> 0 to 10 years</v>
      </c>
    </row>
    <row r="2236" spans="3:3" x14ac:dyDescent="0.3">
      <c r="C2236" t="str">
        <f>_xlfn.IFS(A2235&gt; 30," 30+ years",A2235&gt;20," 21 to 30 years ",A2235&gt;10,"  11 to 20 years ",A2235&gt;=0," 0 to 10 years")</f>
        <v xml:space="preserve"> 0 to 10 years</v>
      </c>
    </row>
    <row r="2237" spans="3:3" x14ac:dyDescent="0.3">
      <c r="C2237" t="str">
        <f>_xlfn.IFS(A2236&gt; 30," 30+ years",A2236&gt;20," 21 to 30 years ",A2236&gt;10,"  11 to 20 years ",A2236&gt;=0," 0 to 10 years")</f>
        <v xml:space="preserve"> 0 to 10 years</v>
      </c>
    </row>
    <row r="2238" spans="3:3" x14ac:dyDescent="0.3">
      <c r="C2238" t="str">
        <f>_xlfn.IFS(A2237&gt; 30," 30+ years",A2237&gt;20," 21 to 30 years ",A2237&gt;10,"  11 to 20 years ",A2237&gt;=0," 0 to 10 years")</f>
        <v xml:space="preserve"> 0 to 10 years</v>
      </c>
    </row>
    <row r="2239" spans="3:3" x14ac:dyDescent="0.3">
      <c r="C2239" t="str">
        <f>_xlfn.IFS(A2238&gt; 30," 30+ years",A2238&gt;20," 21 to 30 years ",A2238&gt;10,"  11 to 20 years ",A2238&gt;=0," 0 to 10 years")</f>
        <v xml:space="preserve"> 0 to 10 years</v>
      </c>
    </row>
    <row r="2240" spans="3:3" x14ac:dyDescent="0.3">
      <c r="C2240" t="str">
        <f>_xlfn.IFS(A2239&gt; 30," 30+ years",A2239&gt;20," 21 to 30 years ",A2239&gt;10,"  11 to 20 years ",A2239&gt;=0," 0 to 10 years")</f>
        <v xml:space="preserve"> 0 to 10 years</v>
      </c>
    </row>
    <row r="2241" spans="3:3" x14ac:dyDescent="0.3">
      <c r="C2241" t="str">
        <f>_xlfn.IFS(A2240&gt; 30," 30+ years",A2240&gt;20," 21 to 30 years ",A2240&gt;10,"  11 to 20 years ",A2240&gt;=0," 0 to 10 years")</f>
        <v xml:space="preserve"> 0 to 10 years</v>
      </c>
    </row>
    <row r="2242" spans="3:3" x14ac:dyDescent="0.3">
      <c r="C2242" t="str">
        <f>_xlfn.IFS(A2241&gt; 30," 30+ years",A2241&gt;20," 21 to 30 years ",A2241&gt;10,"  11 to 20 years ",A2241&gt;=0," 0 to 10 years")</f>
        <v xml:space="preserve"> 0 to 10 years</v>
      </c>
    </row>
    <row r="2243" spans="3:3" x14ac:dyDescent="0.3">
      <c r="C2243" t="str">
        <f>_xlfn.IFS(A2242&gt; 30," 30+ years",A2242&gt;20," 21 to 30 years ",A2242&gt;10,"  11 to 20 years ",A2242&gt;=0," 0 to 10 years")</f>
        <v xml:space="preserve"> 0 to 10 years</v>
      </c>
    </row>
    <row r="2244" spans="3:3" x14ac:dyDescent="0.3">
      <c r="C2244" t="str">
        <f>_xlfn.IFS(A2243&gt; 30," 30+ years",A2243&gt;20," 21 to 30 years ",A2243&gt;10,"  11 to 20 years ",A2243&gt;=0," 0 to 10 years")</f>
        <v xml:space="preserve"> 0 to 10 years</v>
      </c>
    </row>
    <row r="2245" spans="3:3" x14ac:dyDescent="0.3">
      <c r="C2245" t="str">
        <f>_xlfn.IFS(A2244&gt; 30," 30+ years",A2244&gt;20," 21 to 30 years ",A2244&gt;10,"  11 to 20 years ",A2244&gt;=0," 0 to 10 years")</f>
        <v xml:space="preserve"> 0 to 10 years</v>
      </c>
    </row>
    <row r="2246" spans="3:3" x14ac:dyDescent="0.3">
      <c r="C2246" t="str">
        <f>_xlfn.IFS(A2245&gt; 30," 30+ years",A2245&gt;20," 21 to 30 years ",A2245&gt;10,"  11 to 20 years ",A2245&gt;=0," 0 to 10 years")</f>
        <v xml:space="preserve"> 0 to 10 years</v>
      </c>
    </row>
    <row r="2247" spans="3:3" x14ac:dyDescent="0.3">
      <c r="C2247" t="str">
        <f>_xlfn.IFS(A2246&gt; 30," 30+ years",A2246&gt;20," 21 to 30 years ",A2246&gt;10,"  11 to 20 years ",A2246&gt;=0," 0 to 10 years")</f>
        <v xml:space="preserve"> 0 to 10 years</v>
      </c>
    </row>
    <row r="2248" spans="3:3" x14ac:dyDescent="0.3">
      <c r="C2248" t="str">
        <f>_xlfn.IFS(A2247&gt; 30," 30+ years",A2247&gt;20," 21 to 30 years ",A2247&gt;10,"  11 to 20 years ",A2247&gt;=0," 0 to 10 years")</f>
        <v xml:space="preserve"> 0 to 10 years</v>
      </c>
    </row>
    <row r="2249" spans="3:3" x14ac:dyDescent="0.3">
      <c r="C2249" t="str">
        <f>_xlfn.IFS(A2248&gt; 30," 30+ years",A2248&gt;20," 21 to 30 years ",A2248&gt;10,"  11 to 20 years ",A2248&gt;=0," 0 to 10 years")</f>
        <v xml:space="preserve"> 0 to 10 years</v>
      </c>
    </row>
    <row r="2250" spans="3:3" x14ac:dyDescent="0.3">
      <c r="C2250" t="str">
        <f>_xlfn.IFS(A2249&gt; 30," 30+ years",A2249&gt;20," 21 to 30 years ",A2249&gt;10,"  11 to 20 years ",A2249&gt;=0," 0 to 10 years")</f>
        <v xml:space="preserve"> 0 to 10 years</v>
      </c>
    </row>
    <row r="2251" spans="3:3" x14ac:dyDescent="0.3">
      <c r="C2251" t="str">
        <f>_xlfn.IFS(A2250&gt; 30," 30+ years",A2250&gt;20," 21 to 30 years ",A2250&gt;10,"  11 to 20 years ",A2250&gt;=0," 0 to 10 years")</f>
        <v xml:space="preserve"> 0 to 10 years</v>
      </c>
    </row>
    <row r="2252" spans="3:3" x14ac:dyDescent="0.3">
      <c r="C2252" t="str">
        <f>_xlfn.IFS(A2251&gt; 30," 30+ years",A2251&gt;20," 21 to 30 years ",A2251&gt;10,"  11 to 20 years ",A2251&gt;=0," 0 to 10 years")</f>
        <v xml:space="preserve"> 0 to 10 years</v>
      </c>
    </row>
    <row r="2253" spans="3:3" x14ac:dyDescent="0.3">
      <c r="C2253" t="str">
        <f>_xlfn.IFS(A2252&gt; 30," 30+ years",A2252&gt;20," 21 to 30 years ",A2252&gt;10,"  11 to 20 years ",A2252&gt;=0," 0 to 10 years")</f>
        <v xml:space="preserve"> 0 to 10 years</v>
      </c>
    </row>
    <row r="2254" spans="3:3" x14ac:dyDescent="0.3">
      <c r="C2254" t="str">
        <f>_xlfn.IFS(A2253&gt; 30," 30+ years",A2253&gt;20," 21 to 30 years ",A2253&gt;10,"  11 to 20 years ",A2253&gt;=0," 0 to 10 years")</f>
        <v xml:space="preserve"> 0 to 10 years</v>
      </c>
    </row>
    <row r="2255" spans="3:3" x14ac:dyDescent="0.3">
      <c r="C2255" t="str">
        <f>_xlfn.IFS(A2254&gt; 30," 30+ years",A2254&gt;20," 21 to 30 years ",A2254&gt;10,"  11 to 20 years ",A2254&gt;=0," 0 to 10 years")</f>
        <v xml:space="preserve"> 0 to 10 years</v>
      </c>
    </row>
    <row r="2256" spans="3:3" x14ac:dyDescent="0.3">
      <c r="C2256" t="str">
        <f>_xlfn.IFS(A2255&gt; 30," 30+ years",A2255&gt;20," 21 to 30 years ",A2255&gt;10,"  11 to 20 years ",A2255&gt;=0," 0 to 10 years")</f>
        <v xml:space="preserve"> 0 to 10 years</v>
      </c>
    </row>
    <row r="2257" spans="3:3" x14ac:dyDescent="0.3">
      <c r="C2257" t="str">
        <f>_xlfn.IFS(A2256&gt; 30," 30+ years",A2256&gt;20," 21 to 30 years ",A2256&gt;10,"  11 to 20 years ",A2256&gt;=0," 0 to 10 years")</f>
        <v xml:space="preserve"> 0 to 10 years</v>
      </c>
    </row>
    <row r="2258" spans="3:3" x14ac:dyDescent="0.3">
      <c r="C2258" t="str">
        <f>_xlfn.IFS(A2257&gt; 30," 30+ years",A2257&gt;20," 21 to 30 years ",A2257&gt;10,"  11 to 20 years ",A2257&gt;=0," 0 to 10 years")</f>
        <v xml:space="preserve"> 0 to 10 years</v>
      </c>
    </row>
    <row r="2259" spans="3:3" x14ac:dyDescent="0.3">
      <c r="C2259" t="str">
        <f>_xlfn.IFS(A2258&gt; 30," 30+ years",A2258&gt;20," 21 to 30 years ",A2258&gt;10,"  11 to 20 years ",A2258&gt;=0," 0 to 10 years")</f>
        <v xml:space="preserve"> 0 to 10 years</v>
      </c>
    </row>
    <row r="2260" spans="3:3" x14ac:dyDescent="0.3">
      <c r="C2260" t="str">
        <f>_xlfn.IFS(A2259&gt; 30," 30+ years",A2259&gt;20," 21 to 30 years ",A2259&gt;10,"  11 to 20 years ",A2259&gt;=0," 0 to 10 years")</f>
        <v xml:space="preserve"> 0 to 10 years</v>
      </c>
    </row>
    <row r="2261" spans="3:3" x14ac:dyDescent="0.3">
      <c r="C2261" t="str">
        <f>_xlfn.IFS(A2260&gt; 30," 30+ years",A2260&gt;20," 21 to 30 years ",A2260&gt;10,"  11 to 20 years ",A2260&gt;=0," 0 to 10 years")</f>
        <v xml:space="preserve"> 0 to 10 years</v>
      </c>
    </row>
    <row r="2262" spans="3:3" x14ac:dyDescent="0.3">
      <c r="C2262" t="str">
        <f>_xlfn.IFS(A2261&gt; 30," 30+ years",A2261&gt;20," 21 to 30 years ",A2261&gt;10,"  11 to 20 years ",A2261&gt;=0," 0 to 10 years")</f>
        <v xml:space="preserve"> 0 to 10 years</v>
      </c>
    </row>
    <row r="2263" spans="3:3" x14ac:dyDescent="0.3">
      <c r="C2263" t="str">
        <f>_xlfn.IFS(A2262&gt; 30," 30+ years",A2262&gt;20," 21 to 30 years ",A2262&gt;10,"  11 to 20 years ",A2262&gt;=0," 0 to 10 years")</f>
        <v xml:space="preserve"> 0 to 10 years</v>
      </c>
    </row>
    <row r="2264" spans="3:3" x14ac:dyDescent="0.3">
      <c r="C2264" t="str">
        <f>_xlfn.IFS(A2263&gt; 30," 30+ years",A2263&gt;20," 21 to 30 years ",A2263&gt;10,"  11 to 20 years ",A2263&gt;=0," 0 to 10 years")</f>
        <v xml:space="preserve"> 0 to 10 years</v>
      </c>
    </row>
    <row r="2265" spans="3:3" x14ac:dyDescent="0.3">
      <c r="C2265" t="str">
        <f>_xlfn.IFS(A2264&gt; 30," 30+ years",A2264&gt;20," 21 to 30 years ",A2264&gt;10,"  11 to 20 years ",A2264&gt;=0," 0 to 10 years")</f>
        <v xml:space="preserve"> 0 to 10 years</v>
      </c>
    </row>
    <row r="2266" spans="3:3" x14ac:dyDescent="0.3">
      <c r="C2266" t="str">
        <f>_xlfn.IFS(A2265&gt; 30," 30+ years",A2265&gt;20," 21 to 30 years ",A2265&gt;10,"  11 to 20 years ",A2265&gt;=0," 0 to 10 years")</f>
        <v xml:space="preserve"> 0 to 10 years</v>
      </c>
    </row>
    <row r="2267" spans="3:3" x14ac:dyDescent="0.3">
      <c r="C2267" t="str">
        <f>_xlfn.IFS(A2266&gt; 30," 30+ years",A2266&gt;20," 21 to 30 years ",A2266&gt;10,"  11 to 20 years ",A2266&gt;=0," 0 to 10 years")</f>
        <v xml:space="preserve"> 0 to 10 years</v>
      </c>
    </row>
    <row r="2268" spans="3:3" x14ac:dyDescent="0.3">
      <c r="C2268" t="str">
        <f>_xlfn.IFS(A2267&gt; 30," 30+ years",A2267&gt;20," 21 to 30 years ",A2267&gt;10,"  11 to 20 years ",A2267&gt;=0," 0 to 10 years")</f>
        <v xml:space="preserve"> 0 to 10 years</v>
      </c>
    </row>
    <row r="2269" spans="3:3" x14ac:dyDescent="0.3">
      <c r="C2269" t="str">
        <f>_xlfn.IFS(A2268&gt; 30," 30+ years",A2268&gt;20," 21 to 30 years ",A2268&gt;10,"  11 to 20 years ",A2268&gt;=0," 0 to 10 years")</f>
        <v xml:space="preserve"> 0 to 10 years</v>
      </c>
    </row>
    <row r="2270" spans="3:3" x14ac:dyDescent="0.3">
      <c r="C2270" t="str">
        <f>_xlfn.IFS(A2269&gt; 30," 30+ years",A2269&gt;20," 21 to 30 years ",A2269&gt;10,"  11 to 20 years ",A2269&gt;=0," 0 to 10 years")</f>
        <v xml:space="preserve"> 0 to 10 years</v>
      </c>
    </row>
    <row r="2271" spans="3:3" x14ac:dyDescent="0.3">
      <c r="C2271" t="str">
        <f>_xlfn.IFS(A2270&gt; 30," 30+ years",A2270&gt;20," 21 to 30 years ",A2270&gt;10,"  11 to 20 years ",A2270&gt;=0," 0 to 10 years")</f>
        <v xml:space="preserve"> 0 to 10 years</v>
      </c>
    </row>
    <row r="2272" spans="3:3" x14ac:dyDescent="0.3">
      <c r="C2272" t="str">
        <f>_xlfn.IFS(A2271&gt; 30," 30+ years",A2271&gt;20," 21 to 30 years ",A2271&gt;10,"  11 to 20 years ",A2271&gt;=0," 0 to 10 years")</f>
        <v xml:space="preserve"> 0 to 10 years</v>
      </c>
    </row>
    <row r="2273" spans="3:3" x14ac:dyDescent="0.3">
      <c r="C2273" t="str">
        <f>_xlfn.IFS(A2272&gt; 30," 30+ years",A2272&gt;20," 21 to 30 years ",A2272&gt;10,"  11 to 20 years ",A2272&gt;=0," 0 to 10 years")</f>
        <v xml:space="preserve"> 0 to 10 years</v>
      </c>
    </row>
    <row r="2274" spans="3:3" x14ac:dyDescent="0.3">
      <c r="C2274" t="str">
        <f>_xlfn.IFS(A2273&gt; 30," 30+ years",A2273&gt;20," 21 to 30 years ",A2273&gt;10,"  11 to 20 years ",A2273&gt;=0," 0 to 10 years")</f>
        <v xml:space="preserve"> 0 to 10 years</v>
      </c>
    </row>
    <row r="2275" spans="3:3" x14ac:dyDescent="0.3">
      <c r="C2275" t="str">
        <f>_xlfn.IFS(A2274&gt; 30," 30+ years",A2274&gt;20," 21 to 30 years ",A2274&gt;10,"  11 to 20 years ",A2274&gt;=0," 0 to 10 years")</f>
        <v xml:space="preserve"> 0 to 10 years</v>
      </c>
    </row>
    <row r="2276" spans="3:3" x14ac:dyDescent="0.3">
      <c r="C2276" t="str">
        <f>_xlfn.IFS(A2275&gt; 30," 30+ years",A2275&gt;20," 21 to 30 years ",A2275&gt;10,"  11 to 20 years ",A2275&gt;=0," 0 to 10 years")</f>
        <v xml:space="preserve"> 0 to 10 years</v>
      </c>
    </row>
    <row r="2277" spans="3:3" x14ac:dyDescent="0.3">
      <c r="C2277" t="str">
        <f>_xlfn.IFS(A2276&gt; 30," 30+ years",A2276&gt;20," 21 to 30 years ",A2276&gt;10,"  11 to 20 years ",A2276&gt;=0," 0 to 10 years")</f>
        <v xml:space="preserve"> 0 to 10 years</v>
      </c>
    </row>
    <row r="2278" spans="3:3" x14ac:dyDescent="0.3">
      <c r="C2278" t="str">
        <f>_xlfn.IFS(A2277&gt; 30," 30+ years",A2277&gt;20," 21 to 30 years ",A2277&gt;10,"  11 to 20 years ",A2277&gt;=0," 0 to 10 years")</f>
        <v xml:space="preserve"> 0 to 10 years</v>
      </c>
    </row>
    <row r="2279" spans="3:3" x14ac:dyDescent="0.3">
      <c r="C2279" t="str">
        <f>_xlfn.IFS(A2278&gt; 30," 30+ years",A2278&gt;20," 21 to 30 years ",A2278&gt;10,"  11 to 20 years ",A2278&gt;=0," 0 to 10 years")</f>
        <v xml:space="preserve"> 0 to 10 years</v>
      </c>
    </row>
    <row r="2280" spans="3:3" x14ac:dyDescent="0.3">
      <c r="C2280" t="str">
        <f>_xlfn.IFS(A2279&gt; 30," 30+ years",A2279&gt;20," 21 to 30 years ",A2279&gt;10,"  11 to 20 years ",A2279&gt;=0," 0 to 10 years")</f>
        <v xml:space="preserve"> 0 to 10 years</v>
      </c>
    </row>
    <row r="2281" spans="3:3" x14ac:dyDescent="0.3">
      <c r="C2281" t="str">
        <f>_xlfn.IFS(A2280&gt; 30," 30+ years",A2280&gt;20," 21 to 30 years ",A2280&gt;10,"  11 to 20 years ",A2280&gt;=0," 0 to 10 years")</f>
        <v xml:space="preserve"> 0 to 10 years</v>
      </c>
    </row>
    <row r="2282" spans="3:3" x14ac:dyDescent="0.3">
      <c r="C2282" t="str">
        <f>_xlfn.IFS(A2281&gt; 30," 30+ years",A2281&gt;20," 21 to 30 years ",A2281&gt;10,"  11 to 20 years ",A2281&gt;=0," 0 to 10 years")</f>
        <v xml:space="preserve"> 0 to 10 years</v>
      </c>
    </row>
    <row r="2283" spans="3:3" x14ac:dyDescent="0.3">
      <c r="C2283" t="str">
        <f>_xlfn.IFS(A2282&gt; 30," 30+ years",A2282&gt;20," 21 to 30 years ",A2282&gt;10,"  11 to 20 years ",A2282&gt;=0," 0 to 10 years")</f>
        <v xml:space="preserve"> 0 to 10 years</v>
      </c>
    </row>
    <row r="2284" spans="3:3" x14ac:dyDescent="0.3">
      <c r="C2284" t="str">
        <f>_xlfn.IFS(A2283&gt; 30," 30+ years",A2283&gt;20," 21 to 30 years ",A2283&gt;10,"  11 to 20 years ",A2283&gt;=0," 0 to 10 years")</f>
        <v xml:space="preserve"> 0 to 10 years</v>
      </c>
    </row>
    <row r="2285" spans="3:3" x14ac:dyDescent="0.3">
      <c r="C2285" t="str">
        <f>_xlfn.IFS(A2284&gt; 30," 30+ years",A2284&gt;20," 21 to 30 years ",A2284&gt;10,"  11 to 20 years ",A2284&gt;=0," 0 to 10 years")</f>
        <v xml:space="preserve"> 0 to 10 years</v>
      </c>
    </row>
    <row r="2286" spans="3:3" x14ac:dyDescent="0.3">
      <c r="C2286" t="str">
        <f>_xlfn.IFS(A2285&gt; 30," 30+ years",A2285&gt;20," 21 to 30 years ",A2285&gt;10,"  11 to 20 years ",A2285&gt;=0," 0 to 10 years")</f>
        <v xml:space="preserve"> 0 to 10 years</v>
      </c>
    </row>
    <row r="2287" spans="3:3" x14ac:dyDescent="0.3">
      <c r="C2287" t="str">
        <f>_xlfn.IFS(A2286&gt; 30," 30+ years",A2286&gt;20," 21 to 30 years ",A2286&gt;10,"  11 to 20 years ",A2286&gt;=0," 0 to 10 years")</f>
        <v xml:space="preserve"> 0 to 10 years</v>
      </c>
    </row>
    <row r="2288" spans="3:3" x14ac:dyDescent="0.3">
      <c r="C2288" t="str">
        <f>_xlfn.IFS(A2287&gt; 30," 30+ years",A2287&gt;20," 21 to 30 years ",A2287&gt;10,"  11 to 20 years ",A2287&gt;=0," 0 to 10 years")</f>
        <v xml:space="preserve"> 0 to 10 years</v>
      </c>
    </row>
    <row r="2289" spans="3:3" x14ac:dyDescent="0.3">
      <c r="C2289" t="str">
        <f>_xlfn.IFS(A2288&gt; 30," 30+ years",A2288&gt;20," 21 to 30 years ",A2288&gt;10,"  11 to 20 years ",A2288&gt;=0," 0 to 10 years")</f>
        <v xml:space="preserve"> 0 to 10 years</v>
      </c>
    </row>
    <row r="2290" spans="3:3" x14ac:dyDescent="0.3">
      <c r="C2290" t="str">
        <f>_xlfn.IFS(A2289&gt; 30," 30+ years",A2289&gt;20," 21 to 30 years ",A2289&gt;10,"  11 to 20 years ",A2289&gt;=0," 0 to 10 years")</f>
        <v xml:space="preserve"> 0 to 10 years</v>
      </c>
    </row>
    <row r="2291" spans="3:3" x14ac:dyDescent="0.3">
      <c r="C2291" t="str">
        <f>_xlfn.IFS(A2290&gt; 30," 30+ years",A2290&gt;20," 21 to 30 years ",A2290&gt;10,"  11 to 20 years ",A2290&gt;=0," 0 to 10 years")</f>
        <v xml:space="preserve"> 0 to 10 years</v>
      </c>
    </row>
    <row r="2292" spans="3:3" x14ac:dyDescent="0.3">
      <c r="C2292" t="str">
        <f>_xlfn.IFS(A2291&gt; 30," 30+ years",A2291&gt;20," 21 to 30 years ",A2291&gt;10,"  11 to 20 years ",A2291&gt;=0," 0 to 10 years")</f>
        <v xml:space="preserve"> 0 to 10 years</v>
      </c>
    </row>
    <row r="2293" spans="3:3" x14ac:dyDescent="0.3">
      <c r="C2293" t="str">
        <f>_xlfn.IFS(A2292&gt; 30," 30+ years",A2292&gt;20," 21 to 30 years ",A2292&gt;10,"  11 to 20 years ",A2292&gt;=0," 0 to 10 years")</f>
        <v xml:space="preserve"> 0 to 10 years</v>
      </c>
    </row>
    <row r="2294" spans="3:3" x14ac:dyDescent="0.3">
      <c r="C2294" t="str">
        <f>_xlfn.IFS(A2293&gt; 30," 30+ years",A2293&gt;20," 21 to 30 years ",A2293&gt;10,"  11 to 20 years ",A2293&gt;=0," 0 to 10 years")</f>
        <v xml:space="preserve"> 0 to 10 years</v>
      </c>
    </row>
    <row r="2295" spans="3:3" x14ac:dyDescent="0.3">
      <c r="C2295" t="str">
        <f>_xlfn.IFS(A2294&gt; 30," 30+ years",A2294&gt;20," 21 to 30 years ",A2294&gt;10,"  11 to 20 years ",A2294&gt;=0," 0 to 10 years")</f>
        <v xml:space="preserve"> 0 to 10 years</v>
      </c>
    </row>
    <row r="2296" spans="3:3" x14ac:dyDescent="0.3">
      <c r="C2296" t="str">
        <f>_xlfn.IFS(A2295&gt; 30," 30+ years",A2295&gt;20," 21 to 30 years ",A2295&gt;10,"  11 to 20 years ",A2295&gt;=0," 0 to 10 years")</f>
        <v xml:space="preserve"> 0 to 10 years</v>
      </c>
    </row>
    <row r="2297" spans="3:3" x14ac:dyDescent="0.3">
      <c r="C2297" t="str">
        <f>_xlfn.IFS(A2296&gt; 30," 30+ years",A2296&gt;20," 21 to 30 years ",A2296&gt;10,"  11 to 20 years ",A2296&gt;=0," 0 to 10 years")</f>
        <v xml:space="preserve"> 0 to 10 years</v>
      </c>
    </row>
    <row r="2298" spans="3:3" x14ac:dyDescent="0.3">
      <c r="C2298" t="str">
        <f>_xlfn.IFS(A2297&gt; 30," 30+ years",A2297&gt;20," 21 to 30 years ",A2297&gt;10,"  11 to 20 years ",A2297&gt;=0," 0 to 10 years")</f>
        <v xml:space="preserve"> 0 to 10 years</v>
      </c>
    </row>
    <row r="2299" spans="3:3" x14ac:dyDescent="0.3">
      <c r="C2299" t="str">
        <f>_xlfn.IFS(A2298&gt; 30," 30+ years",A2298&gt;20," 21 to 30 years ",A2298&gt;10,"  11 to 20 years ",A2298&gt;=0," 0 to 10 years")</f>
        <v xml:space="preserve"> 0 to 10 years</v>
      </c>
    </row>
    <row r="2300" spans="3:3" x14ac:dyDescent="0.3">
      <c r="C2300" t="str">
        <f>_xlfn.IFS(A2299&gt; 30," 30+ years",A2299&gt;20," 21 to 30 years ",A2299&gt;10,"  11 to 20 years ",A2299&gt;=0," 0 to 10 years")</f>
        <v xml:space="preserve"> 0 to 10 years</v>
      </c>
    </row>
    <row r="2301" spans="3:3" x14ac:dyDescent="0.3">
      <c r="C2301" t="str">
        <f>_xlfn.IFS(A2300&gt; 30," 30+ years",A2300&gt;20," 21 to 30 years ",A2300&gt;10,"  11 to 20 years ",A2300&gt;=0," 0 to 10 years")</f>
        <v xml:space="preserve"> 0 to 10 years</v>
      </c>
    </row>
    <row r="2302" spans="3:3" x14ac:dyDescent="0.3">
      <c r="C2302" t="str">
        <f>_xlfn.IFS(A2301&gt; 30," 30+ years",A2301&gt;20," 21 to 30 years ",A2301&gt;10,"  11 to 20 years ",A2301&gt;=0," 0 to 10 years")</f>
        <v xml:space="preserve"> 0 to 10 years</v>
      </c>
    </row>
    <row r="2303" spans="3:3" x14ac:dyDescent="0.3">
      <c r="C2303" t="str">
        <f>_xlfn.IFS(A2302&gt; 30," 30+ years",A2302&gt;20," 21 to 30 years ",A2302&gt;10,"  11 to 20 years ",A2302&gt;=0," 0 to 10 years")</f>
        <v xml:space="preserve"> 0 to 10 years</v>
      </c>
    </row>
    <row r="2304" spans="3:3" x14ac:dyDescent="0.3">
      <c r="C2304" t="str">
        <f>_xlfn.IFS(A2303&gt; 30," 30+ years",A2303&gt;20," 21 to 30 years ",A2303&gt;10,"  11 to 20 years ",A2303&gt;=0," 0 to 10 years")</f>
        <v xml:space="preserve"> 0 to 10 years</v>
      </c>
    </row>
    <row r="2305" spans="3:3" x14ac:dyDescent="0.3">
      <c r="C2305" t="str">
        <f>_xlfn.IFS(A2304&gt; 30," 30+ years",A2304&gt;20," 21 to 30 years ",A2304&gt;10,"  11 to 20 years ",A2304&gt;=0," 0 to 10 years")</f>
        <v xml:space="preserve"> 0 to 10 years</v>
      </c>
    </row>
    <row r="2306" spans="3:3" x14ac:dyDescent="0.3">
      <c r="C2306" t="str">
        <f>_xlfn.IFS(A2305&gt; 30," 30+ years",A2305&gt;20," 21 to 30 years ",A2305&gt;10,"  11 to 20 years ",A2305&gt;=0," 0 to 10 years")</f>
        <v xml:space="preserve"> 0 to 10 years</v>
      </c>
    </row>
    <row r="2307" spans="3:3" x14ac:dyDescent="0.3">
      <c r="C2307" t="str">
        <f>_xlfn.IFS(A2306&gt; 30," 30+ years",A2306&gt;20," 21 to 30 years ",A2306&gt;10,"  11 to 20 years ",A2306&gt;=0," 0 to 10 years")</f>
        <v xml:space="preserve"> 0 to 10 years</v>
      </c>
    </row>
    <row r="2308" spans="3:3" x14ac:dyDescent="0.3">
      <c r="C2308" t="str">
        <f>_xlfn.IFS(A2307&gt; 30," 30+ years",A2307&gt;20," 21 to 30 years ",A2307&gt;10,"  11 to 20 years ",A2307&gt;=0," 0 to 10 years")</f>
        <v xml:space="preserve"> 0 to 10 years</v>
      </c>
    </row>
    <row r="2309" spans="3:3" x14ac:dyDescent="0.3">
      <c r="C2309" t="str">
        <f>_xlfn.IFS(A2308&gt; 30," 30+ years",A2308&gt;20," 21 to 30 years ",A2308&gt;10,"  11 to 20 years ",A2308&gt;=0," 0 to 10 years")</f>
        <v xml:space="preserve"> 0 to 10 years</v>
      </c>
    </row>
    <row r="2310" spans="3:3" x14ac:dyDescent="0.3">
      <c r="C2310" t="str">
        <f>_xlfn.IFS(A2309&gt; 30," 30+ years",A2309&gt;20," 21 to 30 years ",A2309&gt;10,"  11 to 20 years ",A2309&gt;=0," 0 to 10 years")</f>
        <v xml:space="preserve"> 0 to 10 years</v>
      </c>
    </row>
    <row r="2311" spans="3:3" x14ac:dyDescent="0.3">
      <c r="C2311" t="str">
        <f>_xlfn.IFS(A2310&gt; 30," 30+ years",A2310&gt;20," 21 to 30 years ",A2310&gt;10,"  11 to 20 years ",A2310&gt;=0," 0 to 10 years")</f>
        <v xml:space="preserve"> 0 to 10 years</v>
      </c>
    </row>
    <row r="2312" spans="3:3" x14ac:dyDescent="0.3">
      <c r="C2312" t="str">
        <f>_xlfn.IFS(A2311&gt; 30," 30+ years",A2311&gt;20," 21 to 30 years ",A2311&gt;10,"  11 to 20 years ",A2311&gt;=0," 0 to 10 years")</f>
        <v xml:space="preserve"> 0 to 10 years</v>
      </c>
    </row>
    <row r="2313" spans="3:3" x14ac:dyDescent="0.3">
      <c r="C2313" t="str">
        <f>_xlfn.IFS(A2312&gt; 30," 30+ years",A2312&gt;20," 21 to 30 years ",A2312&gt;10,"  11 to 20 years ",A2312&gt;=0," 0 to 10 years")</f>
        <v xml:space="preserve"> 0 to 10 years</v>
      </c>
    </row>
    <row r="2314" spans="3:3" x14ac:dyDescent="0.3">
      <c r="C2314" t="str">
        <f>_xlfn.IFS(A2313&gt; 30," 30+ years",A2313&gt;20," 21 to 30 years ",A2313&gt;10,"  11 to 20 years ",A2313&gt;=0," 0 to 10 years")</f>
        <v xml:space="preserve"> 0 to 10 years</v>
      </c>
    </row>
    <row r="2315" spans="3:3" x14ac:dyDescent="0.3">
      <c r="C2315" t="str">
        <f>_xlfn.IFS(A2314&gt; 30," 30+ years",A2314&gt;20," 21 to 30 years ",A2314&gt;10,"  11 to 20 years ",A2314&gt;=0," 0 to 10 years")</f>
        <v xml:space="preserve"> 0 to 10 years</v>
      </c>
    </row>
    <row r="2316" spans="3:3" x14ac:dyDescent="0.3">
      <c r="C2316" t="str">
        <f>_xlfn.IFS(A2315&gt; 30," 30+ years",A2315&gt;20," 21 to 30 years ",A2315&gt;10,"  11 to 20 years ",A2315&gt;=0," 0 to 10 years")</f>
        <v xml:space="preserve"> 0 to 10 years</v>
      </c>
    </row>
    <row r="2317" spans="3:3" x14ac:dyDescent="0.3">
      <c r="C2317" t="str">
        <f>_xlfn.IFS(A2316&gt; 30," 30+ years",A2316&gt;20," 21 to 30 years ",A2316&gt;10,"  11 to 20 years ",A2316&gt;=0," 0 to 10 years")</f>
        <v xml:space="preserve"> 0 to 10 years</v>
      </c>
    </row>
    <row r="2318" spans="3:3" x14ac:dyDescent="0.3">
      <c r="C2318" t="str">
        <f>_xlfn.IFS(A2317&gt; 30," 30+ years",A2317&gt;20," 21 to 30 years ",A2317&gt;10,"  11 to 20 years ",A2317&gt;=0," 0 to 10 years")</f>
        <v xml:space="preserve"> 0 to 10 years</v>
      </c>
    </row>
    <row r="2319" spans="3:3" x14ac:dyDescent="0.3">
      <c r="C2319" t="str">
        <f>_xlfn.IFS(A2318&gt; 30," 30+ years",A2318&gt;20," 21 to 30 years ",A2318&gt;10,"  11 to 20 years ",A2318&gt;=0," 0 to 10 years")</f>
        <v xml:space="preserve"> 0 to 10 years</v>
      </c>
    </row>
    <row r="2320" spans="3:3" x14ac:dyDescent="0.3">
      <c r="C2320" t="str">
        <f>_xlfn.IFS(A2319&gt; 30," 30+ years",A2319&gt;20," 21 to 30 years ",A2319&gt;10,"  11 to 20 years ",A2319&gt;=0," 0 to 10 years")</f>
        <v xml:space="preserve"> 0 to 10 years</v>
      </c>
    </row>
    <row r="2321" spans="3:3" x14ac:dyDescent="0.3">
      <c r="C2321" t="str">
        <f>_xlfn.IFS(A2320&gt; 30," 30+ years",A2320&gt;20," 21 to 30 years ",A2320&gt;10,"  11 to 20 years ",A2320&gt;=0," 0 to 10 years")</f>
        <v xml:space="preserve"> 0 to 10 years</v>
      </c>
    </row>
    <row r="2322" spans="3:3" x14ac:dyDescent="0.3">
      <c r="C2322" t="str">
        <f>_xlfn.IFS(A2321&gt; 30," 30+ years",A2321&gt;20," 21 to 30 years ",A2321&gt;10,"  11 to 20 years ",A2321&gt;=0," 0 to 10 years")</f>
        <v xml:space="preserve"> 0 to 10 years</v>
      </c>
    </row>
    <row r="2323" spans="3:3" x14ac:dyDescent="0.3">
      <c r="C2323" t="str">
        <f>_xlfn.IFS(A2322&gt; 30," 30+ years",A2322&gt;20," 21 to 30 years ",A2322&gt;10,"  11 to 20 years ",A2322&gt;=0," 0 to 10 years")</f>
        <v xml:space="preserve"> 0 to 10 years</v>
      </c>
    </row>
    <row r="2324" spans="3:3" x14ac:dyDescent="0.3">
      <c r="C2324" t="str">
        <f>_xlfn.IFS(A2323&gt; 30," 30+ years",A2323&gt;20," 21 to 30 years ",A2323&gt;10,"  11 to 20 years ",A2323&gt;=0," 0 to 10 years")</f>
        <v xml:space="preserve"> 0 to 10 years</v>
      </c>
    </row>
    <row r="2325" spans="3:3" x14ac:dyDescent="0.3">
      <c r="C2325" t="str">
        <f>_xlfn.IFS(A2324&gt; 30," 30+ years",A2324&gt;20," 21 to 30 years ",A2324&gt;10,"  11 to 20 years ",A2324&gt;=0," 0 to 10 years")</f>
        <v xml:space="preserve"> 0 to 10 years</v>
      </c>
    </row>
    <row r="2326" spans="3:3" x14ac:dyDescent="0.3">
      <c r="C2326" t="str">
        <f>_xlfn.IFS(A2325&gt; 30," 30+ years",A2325&gt;20," 21 to 30 years ",A2325&gt;10,"  11 to 20 years ",A2325&gt;=0," 0 to 10 years")</f>
        <v xml:space="preserve"> 0 to 10 years</v>
      </c>
    </row>
    <row r="2327" spans="3:3" x14ac:dyDescent="0.3">
      <c r="C2327" t="str">
        <f>_xlfn.IFS(A2326&gt; 30," 30+ years",A2326&gt;20," 21 to 30 years ",A2326&gt;10,"  11 to 20 years ",A2326&gt;=0," 0 to 10 years")</f>
        <v xml:space="preserve"> 0 to 10 years</v>
      </c>
    </row>
    <row r="2328" spans="3:3" x14ac:dyDescent="0.3">
      <c r="C2328" t="str">
        <f>_xlfn.IFS(A2327&gt; 30," 30+ years",A2327&gt;20," 21 to 30 years ",A2327&gt;10,"  11 to 20 years ",A2327&gt;=0," 0 to 10 years")</f>
        <v xml:space="preserve"> 0 to 10 years</v>
      </c>
    </row>
    <row r="2329" spans="3:3" x14ac:dyDescent="0.3">
      <c r="C2329" t="str">
        <f>_xlfn.IFS(A2328&gt; 30," 30+ years",A2328&gt;20," 21 to 30 years ",A2328&gt;10,"  11 to 20 years ",A2328&gt;=0," 0 to 10 years")</f>
        <v xml:space="preserve"> 0 to 10 years</v>
      </c>
    </row>
    <row r="2330" spans="3:3" x14ac:dyDescent="0.3">
      <c r="C2330" t="str">
        <f>_xlfn.IFS(A2329&gt; 30," 30+ years",A2329&gt;20," 21 to 30 years ",A2329&gt;10,"  11 to 20 years ",A2329&gt;=0," 0 to 10 years")</f>
        <v xml:space="preserve"> 0 to 10 years</v>
      </c>
    </row>
    <row r="2331" spans="3:3" x14ac:dyDescent="0.3">
      <c r="C2331" t="str">
        <f>_xlfn.IFS(A2330&gt; 30," 30+ years",A2330&gt;20," 21 to 30 years ",A2330&gt;10,"  11 to 20 years ",A2330&gt;=0," 0 to 10 years")</f>
        <v xml:space="preserve"> 0 to 10 years</v>
      </c>
    </row>
    <row r="2332" spans="3:3" x14ac:dyDescent="0.3">
      <c r="C2332" t="str">
        <f>_xlfn.IFS(A2331&gt; 30," 30+ years",A2331&gt;20," 21 to 30 years ",A2331&gt;10,"  11 to 20 years ",A2331&gt;=0," 0 to 10 years")</f>
        <v xml:space="preserve"> 0 to 10 years</v>
      </c>
    </row>
    <row r="2333" spans="3:3" x14ac:dyDescent="0.3">
      <c r="C2333" t="str">
        <f>_xlfn.IFS(A2332&gt; 30," 30+ years",A2332&gt;20," 21 to 30 years ",A2332&gt;10,"  11 to 20 years ",A2332&gt;=0," 0 to 10 years")</f>
        <v xml:space="preserve"> 0 to 10 years</v>
      </c>
    </row>
    <row r="2334" spans="3:3" x14ac:dyDescent="0.3">
      <c r="C2334" t="str">
        <f>_xlfn.IFS(A2333&gt; 30," 30+ years",A2333&gt;20," 21 to 30 years ",A2333&gt;10,"  11 to 20 years ",A2333&gt;=0," 0 to 10 years")</f>
        <v xml:space="preserve"> 0 to 10 years</v>
      </c>
    </row>
    <row r="2335" spans="3:3" x14ac:dyDescent="0.3">
      <c r="C2335" t="str">
        <f>_xlfn.IFS(A2334&gt; 30," 30+ years",A2334&gt;20," 21 to 30 years ",A2334&gt;10,"  11 to 20 years ",A2334&gt;=0," 0 to 10 years")</f>
        <v xml:space="preserve"> 0 to 10 years</v>
      </c>
    </row>
    <row r="2336" spans="3:3" x14ac:dyDescent="0.3">
      <c r="C2336" t="str">
        <f>_xlfn.IFS(A2335&gt; 30," 30+ years",A2335&gt;20," 21 to 30 years ",A2335&gt;10,"  11 to 20 years ",A2335&gt;=0," 0 to 10 years")</f>
        <v xml:space="preserve"> 0 to 10 years</v>
      </c>
    </row>
    <row r="2337" spans="3:3" x14ac:dyDescent="0.3">
      <c r="C2337" t="str">
        <f>_xlfn.IFS(A2336&gt; 30," 30+ years",A2336&gt;20," 21 to 30 years ",A2336&gt;10,"  11 to 20 years ",A2336&gt;=0," 0 to 10 years")</f>
        <v xml:space="preserve"> 0 to 10 years</v>
      </c>
    </row>
    <row r="2338" spans="3:3" x14ac:dyDescent="0.3">
      <c r="C2338" t="str">
        <f>_xlfn.IFS(A2337&gt; 30," 30+ years",A2337&gt;20," 21 to 30 years ",A2337&gt;10,"  11 to 20 years ",A2337&gt;=0," 0 to 10 years")</f>
        <v xml:space="preserve"> 0 to 10 years</v>
      </c>
    </row>
    <row r="2339" spans="3:3" x14ac:dyDescent="0.3">
      <c r="C2339" t="str">
        <f>_xlfn.IFS(A2338&gt; 30," 30+ years",A2338&gt;20," 21 to 30 years ",A2338&gt;10,"  11 to 20 years ",A2338&gt;=0," 0 to 10 years")</f>
        <v xml:space="preserve"> 0 to 10 years</v>
      </c>
    </row>
    <row r="2340" spans="3:3" x14ac:dyDescent="0.3">
      <c r="C2340" t="str">
        <f>_xlfn.IFS(A2339&gt; 30," 30+ years",A2339&gt;20," 21 to 30 years ",A2339&gt;10,"  11 to 20 years ",A2339&gt;=0," 0 to 10 years")</f>
        <v xml:space="preserve"> 0 to 10 years</v>
      </c>
    </row>
    <row r="2341" spans="3:3" x14ac:dyDescent="0.3">
      <c r="C2341" t="str">
        <f>_xlfn.IFS(A2340&gt; 30," 30+ years",A2340&gt;20," 21 to 30 years ",A2340&gt;10,"  11 to 20 years ",A2340&gt;=0," 0 to 10 years")</f>
        <v xml:space="preserve"> 0 to 10 years</v>
      </c>
    </row>
    <row r="2342" spans="3:3" x14ac:dyDescent="0.3">
      <c r="C2342" t="str">
        <f>_xlfn.IFS(A2341&gt; 30," 30+ years",A2341&gt;20," 21 to 30 years ",A2341&gt;10,"  11 to 20 years ",A2341&gt;=0," 0 to 10 years")</f>
        <v xml:space="preserve"> 0 to 10 years</v>
      </c>
    </row>
    <row r="2343" spans="3:3" x14ac:dyDescent="0.3">
      <c r="C2343" t="str">
        <f>_xlfn.IFS(A2342&gt; 30," 30+ years",A2342&gt;20," 21 to 30 years ",A2342&gt;10,"  11 to 20 years ",A2342&gt;=0," 0 to 10 years")</f>
        <v xml:space="preserve"> 0 to 10 years</v>
      </c>
    </row>
    <row r="2344" spans="3:3" x14ac:dyDescent="0.3">
      <c r="C2344" t="str">
        <f>_xlfn.IFS(A2343&gt; 30," 30+ years",A2343&gt;20," 21 to 30 years ",A2343&gt;10,"  11 to 20 years ",A2343&gt;=0," 0 to 10 years")</f>
        <v xml:space="preserve"> 0 to 10 years</v>
      </c>
    </row>
    <row r="2345" spans="3:3" x14ac:dyDescent="0.3">
      <c r="C2345" t="str">
        <f>_xlfn.IFS(A2344&gt; 30," 30+ years",A2344&gt;20," 21 to 30 years ",A2344&gt;10,"  11 to 20 years ",A2344&gt;=0," 0 to 10 years")</f>
        <v xml:space="preserve"> 0 to 10 years</v>
      </c>
    </row>
    <row r="2346" spans="3:3" x14ac:dyDescent="0.3">
      <c r="C2346" t="str">
        <f>_xlfn.IFS(A2345&gt; 30," 30+ years",A2345&gt;20," 21 to 30 years ",A2345&gt;10,"  11 to 20 years ",A2345&gt;=0," 0 to 10 years")</f>
        <v xml:space="preserve"> 0 to 10 years</v>
      </c>
    </row>
    <row r="2347" spans="3:3" x14ac:dyDescent="0.3">
      <c r="C2347" t="str">
        <f>_xlfn.IFS(A2346&gt; 30," 30+ years",A2346&gt;20," 21 to 30 years ",A2346&gt;10,"  11 to 20 years ",A2346&gt;=0," 0 to 10 years")</f>
        <v xml:space="preserve"> 0 to 10 years</v>
      </c>
    </row>
    <row r="2348" spans="3:3" x14ac:dyDescent="0.3">
      <c r="C2348" t="str">
        <f>_xlfn.IFS(A2347&gt; 30," 30+ years",A2347&gt;20," 21 to 30 years ",A2347&gt;10,"  11 to 20 years ",A2347&gt;=0," 0 to 10 years")</f>
        <v xml:space="preserve"> 0 to 10 years</v>
      </c>
    </row>
    <row r="2349" spans="3:3" x14ac:dyDescent="0.3">
      <c r="C2349" t="str">
        <f>_xlfn.IFS(A2348&gt; 30," 30+ years",A2348&gt;20," 21 to 30 years ",A2348&gt;10,"  11 to 20 years ",A2348&gt;=0," 0 to 10 years")</f>
        <v xml:space="preserve"> 0 to 10 years</v>
      </c>
    </row>
    <row r="2350" spans="3:3" x14ac:dyDescent="0.3">
      <c r="C2350" t="str">
        <f>_xlfn.IFS(A2349&gt; 30," 30+ years",A2349&gt;20," 21 to 30 years ",A2349&gt;10,"  11 to 20 years ",A2349&gt;=0," 0 to 10 years")</f>
        <v xml:space="preserve"> 0 to 10 years</v>
      </c>
    </row>
    <row r="2351" spans="3:3" x14ac:dyDescent="0.3">
      <c r="C2351" t="str">
        <f>_xlfn.IFS(A2350&gt; 30," 30+ years",A2350&gt;20," 21 to 30 years ",A2350&gt;10,"  11 to 20 years ",A2350&gt;=0," 0 to 10 years")</f>
        <v xml:space="preserve"> 0 to 10 years</v>
      </c>
    </row>
    <row r="2352" spans="3:3" x14ac:dyDescent="0.3">
      <c r="C2352" t="str">
        <f>_xlfn.IFS(A2351&gt; 30," 30+ years",A2351&gt;20," 21 to 30 years ",A2351&gt;10,"  11 to 20 years ",A2351&gt;=0," 0 to 10 years")</f>
        <v xml:space="preserve"> 0 to 10 years</v>
      </c>
    </row>
    <row r="2353" spans="3:3" x14ac:dyDescent="0.3">
      <c r="C2353" t="str">
        <f>_xlfn.IFS(A2352&gt; 30," 30+ years",A2352&gt;20," 21 to 30 years ",A2352&gt;10,"  11 to 20 years ",A2352&gt;=0," 0 to 10 years")</f>
        <v xml:space="preserve"> 0 to 10 years</v>
      </c>
    </row>
    <row r="2354" spans="3:3" x14ac:dyDescent="0.3">
      <c r="C2354" t="str">
        <f>_xlfn.IFS(A2353&gt; 30," 30+ years",A2353&gt;20," 21 to 30 years ",A2353&gt;10,"  11 to 20 years ",A2353&gt;=0," 0 to 10 years")</f>
        <v xml:space="preserve"> 0 to 10 years</v>
      </c>
    </row>
    <row r="2355" spans="3:3" x14ac:dyDescent="0.3">
      <c r="C2355" t="str">
        <f>_xlfn.IFS(A2354&gt; 30," 30+ years",A2354&gt;20," 21 to 30 years ",A2354&gt;10,"  11 to 20 years ",A2354&gt;=0," 0 to 10 years")</f>
        <v xml:space="preserve"> 0 to 10 years</v>
      </c>
    </row>
    <row r="2356" spans="3:3" x14ac:dyDescent="0.3">
      <c r="C2356" t="str">
        <f>_xlfn.IFS(A2355&gt; 30," 30+ years",A2355&gt;20," 21 to 30 years ",A2355&gt;10,"  11 to 20 years ",A2355&gt;=0," 0 to 10 years")</f>
        <v xml:space="preserve"> 0 to 10 years</v>
      </c>
    </row>
    <row r="2357" spans="3:3" x14ac:dyDescent="0.3">
      <c r="C2357" t="str">
        <f>_xlfn.IFS(A2356&gt; 30," 30+ years",A2356&gt;20," 21 to 30 years ",A2356&gt;10,"  11 to 20 years ",A2356&gt;=0," 0 to 10 years")</f>
        <v xml:space="preserve"> 0 to 10 years</v>
      </c>
    </row>
    <row r="2358" spans="3:3" x14ac:dyDescent="0.3">
      <c r="C2358" t="str">
        <f>_xlfn.IFS(A2357&gt; 30," 30+ years",A2357&gt;20," 21 to 30 years ",A2357&gt;10,"  11 to 20 years ",A2357&gt;=0," 0 to 10 years")</f>
        <v xml:space="preserve"> 0 to 10 years</v>
      </c>
    </row>
    <row r="2359" spans="3:3" x14ac:dyDescent="0.3">
      <c r="C2359" t="str">
        <f>_xlfn.IFS(A2358&gt; 30," 30+ years",A2358&gt;20," 21 to 30 years ",A2358&gt;10,"  11 to 20 years ",A2358&gt;=0," 0 to 10 years")</f>
        <v xml:space="preserve"> 0 to 10 years</v>
      </c>
    </row>
    <row r="2360" spans="3:3" x14ac:dyDescent="0.3">
      <c r="C2360" t="str">
        <f>_xlfn.IFS(A2359&gt; 30," 30+ years",A2359&gt;20," 21 to 30 years ",A2359&gt;10,"  11 to 20 years ",A2359&gt;=0," 0 to 10 years")</f>
        <v xml:space="preserve"> 0 to 10 years</v>
      </c>
    </row>
    <row r="2361" spans="3:3" x14ac:dyDescent="0.3">
      <c r="C2361" t="str">
        <f>_xlfn.IFS(A2360&gt; 30," 30+ years",A2360&gt;20," 21 to 30 years ",A2360&gt;10,"  11 to 20 years ",A2360&gt;=0," 0 to 10 years")</f>
        <v xml:space="preserve"> 0 to 10 years</v>
      </c>
    </row>
    <row r="2362" spans="3:3" x14ac:dyDescent="0.3">
      <c r="C2362" t="str">
        <f>_xlfn.IFS(A2361&gt; 30," 30+ years",A2361&gt;20," 21 to 30 years ",A2361&gt;10,"  11 to 20 years ",A2361&gt;=0," 0 to 10 years")</f>
        <v xml:space="preserve"> 0 to 10 years</v>
      </c>
    </row>
    <row r="2363" spans="3:3" x14ac:dyDescent="0.3">
      <c r="C2363" t="str">
        <f>_xlfn.IFS(A2362&gt; 30," 30+ years",A2362&gt;20," 21 to 30 years ",A2362&gt;10,"  11 to 20 years ",A2362&gt;=0," 0 to 10 years")</f>
        <v xml:space="preserve"> 0 to 10 years</v>
      </c>
    </row>
    <row r="2364" spans="3:3" x14ac:dyDescent="0.3">
      <c r="C2364" t="str">
        <f>_xlfn.IFS(A2363&gt; 30," 30+ years",A2363&gt;20," 21 to 30 years ",A2363&gt;10,"  11 to 20 years ",A2363&gt;=0," 0 to 10 years")</f>
        <v xml:space="preserve"> 0 to 10 years</v>
      </c>
    </row>
    <row r="2365" spans="3:3" x14ac:dyDescent="0.3">
      <c r="C2365" t="str">
        <f>_xlfn.IFS(A2364&gt; 30," 30+ years",A2364&gt;20," 21 to 30 years ",A2364&gt;10,"  11 to 20 years ",A2364&gt;=0," 0 to 10 years")</f>
        <v xml:space="preserve"> 0 to 10 years</v>
      </c>
    </row>
    <row r="2366" spans="3:3" x14ac:dyDescent="0.3">
      <c r="C2366" t="str">
        <f>_xlfn.IFS(A2365&gt; 30," 30+ years",A2365&gt;20," 21 to 30 years ",A2365&gt;10,"  11 to 20 years ",A2365&gt;=0," 0 to 10 years")</f>
        <v xml:space="preserve"> 0 to 10 years</v>
      </c>
    </row>
    <row r="2367" spans="3:3" x14ac:dyDescent="0.3">
      <c r="C2367" t="str">
        <f>_xlfn.IFS(A2366&gt; 30," 30+ years",A2366&gt;20," 21 to 30 years ",A2366&gt;10,"  11 to 20 years ",A2366&gt;=0," 0 to 10 years")</f>
        <v xml:space="preserve"> 0 to 10 years</v>
      </c>
    </row>
    <row r="2368" spans="3:3" x14ac:dyDescent="0.3">
      <c r="C2368" t="str">
        <f>_xlfn.IFS(A2367&gt; 30," 30+ years",A2367&gt;20," 21 to 30 years ",A2367&gt;10,"  11 to 20 years ",A2367&gt;=0," 0 to 10 years")</f>
        <v xml:space="preserve"> 0 to 10 years</v>
      </c>
    </row>
    <row r="2369" spans="3:3" x14ac:dyDescent="0.3">
      <c r="C2369" t="str">
        <f>_xlfn.IFS(A2368&gt; 30," 30+ years",A2368&gt;20," 21 to 30 years ",A2368&gt;10,"  11 to 20 years ",A2368&gt;=0," 0 to 10 years")</f>
        <v xml:space="preserve"> 0 to 10 years</v>
      </c>
    </row>
    <row r="2370" spans="3:3" x14ac:dyDescent="0.3">
      <c r="C2370" t="str">
        <f>_xlfn.IFS(A2369&gt; 30," 30+ years",A2369&gt;20," 21 to 30 years ",A2369&gt;10,"  11 to 20 years ",A2369&gt;=0," 0 to 10 years")</f>
        <v xml:space="preserve"> 0 to 10 years</v>
      </c>
    </row>
    <row r="2371" spans="3:3" x14ac:dyDescent="0.3">
      <c r="C2371" t="str">
        <f>_xlfn.IFS(A2370&gt; 30," 30+ years",A2370&gt;20," 21 to 30 years ",A2370&gt;10,"  11 to 20 years ",A2370&gt;=0," 0 to 10 years")</f>
        <v xml:space="preserve"> 0 to 10 years</v>
      </c>
    </row>
    <row r="2372" spans="3:3" x14ac:dyDescent="0.3">
      <c r="C2372" t="str">
        <f>_xlfn.IFS(A2371&gt; 30," 30+ years",A2371&gt;20," 21 to 30 years ",A2371&gt;10,"  11 to 20 years ",A2371&gt;=0," 0 to 10 years")</f>
        <v xml:space="preserve"> 0 to 10 years</v>
      </c>
    </row>
    <row r="2373" spans="3:3" x14ac:dyDescent="0.3">
      <c r="C2373" t="str">
        <f>_xlfn.IFS(A2372&gt; 30," 30+ years",A2372&gt;20," 21 to 30 years ",A2372&gt;10,"  11 to 20 years ",A2372&gt;=0," 0 to 10 years")</f>
        <v xml:space="preserve"> 0 to 10 years</v>
      </c>
    </row>
    <row r="2374" spans="3:3" x14ac:dyDescent="0.3">
      <c r="C2374" t="str">
        <f>_xlfn.IFS(A2373&gt; 30," 30+ years",A2373&gt;20," 21 to 30 years ",A2373&gt;10,"  11 to 20 years ",A2373&gt;=0," 0 to 10 years")</f>
        <v xml:space="preserve"> 0 to 10 years</v>
      </c>
    </row>
    <row r="2375" spans="3:3" x14ac:dyDescent="0.3">
      <c r="C2375" t="str">
        <f>_xlfn.IFS(A2374&gt; 30," 30+ years",A2374&gt;20," 21 to 30 years ",A2374&gt;10,"  11 to 20 years ",A2374&gt;=0," 0 to 10 years")</f>
        <v xml:space="preserve"> 0 to 10 years</v>
      </c>
    </row>
    <row r="2376" spans="3:3" x14ac:dyDescent="0.3">
      <c r="C2376" t="str">
        <f>_xlfn.IFS(A2375&gt; 30," 30+ years",A2375&gt;20," 21 to 30 years ",A2375&gt;10,"  11 to 20 years ",A2375&gt;=0," 0 to 10 years")</f>
        <v xml:space="preserve"> 0 to 10 years</v>
      </c>
    </row>
    <row r="2377" spans="3:3" x14ac:dyDescent="0.3">
      <c r="C2377" t="str">
        <f>_xlfn.IFS(A2376&gt; 30," 30+ years",A2376&gt;20," 21 to 30 years ",A2376&gt;10,"  11 to 20 years ",A2376&gt;=0," 0 to 10 years")</f>
        <v xml:space="preserve"> 0 to 10 years</v>
      </c>
    </row>
    <row r="2378" spans="3:3" x14ac:dyDescent="0.3">
      <c r="C2378" t="str">
        <f>_xlfn.IFS(A2377&gt; 30," 30+ years",A2377&gt;20," 21 to 30 years ",A2377&gt;10,"  11 to 20 years ",A2377&gt;=0," 0 to 10 years")</f>
        <v xml:space="preserve"> 0 to 10 years</v>
      </c>
    </row>
    <row r="2379" spans="3:3" x14ac:dyDescent="0.3">
      <c r="C2379" t="str">
        <f>_xlfn.IFS(A2378&gt; 30," 30+ years",A2378&gt;20," 21 to 30 years ",A2378&gt;10,"  11 to 20 years ",A2378&gt;=0," 0 to 10 years")</f>
        <v xml:space="preserve"> 0 to 10 years</v>
      </c>
    </row>
    <row r="2380" spans="3:3" x14ac:dyDescent="0.3">
      <c r="C2380" t="str">
        <f>_xlfn.IFS(A2379&gt; 30," 30+ years",A2379&gt;20," 21 to 30 years ",A2379&gt;10,"  11 to 20 years ",A2379&gt;=0," 0 to 10 years")</f>
        <v xml:space="preserve"> 0 to 10 years</v>
      </c>
    </row>
    <row r="2381" spans="3:3" x14ac:dyDescent="0.3">
      <c r="C2381" t="str">
        <f>_xlfn.IFS(A2380&gt; 30," 30+ years",A2380&gt;20," 21 to 30 years ",A2380&gt;10,"  11 to 20 years ",A2380&gt;=0," 0 to 10 years")</f>
        <v xml:space="preserve"> 0 to 10 years</v>
      </c>
    </row>
    <row r="2382" spans="3:3" x14ac:dyDescent="0.3">
      <c r="C2382" t="str">
        <f>_xlfn.IFS(A2381&gt; 30," 30+ years",A2381&gt;20," 21 to 30 years ",A2381&gt;10,"  11 to 20 years ",A2381&gt;=0," 0 to 10 years")</f>
        <v xml:space="preserve"> 0 to 10 years</v>
      </c>
    </row>
    <row r="2383" spans="3:3" x14ac:dyDescent="0.3">
      <c r="C2383" t="str">
        <f>_xlfn.IFS(A2382&gt; 30," 30+ years",A2382&gt;20," 21 to 30 years ",A2382&gt;10,"  11 to 20 years ",A2382&gt;=0," 0 to 10 years")</f>
        <v xml:space="preserve"> 0 to 10 years</v>
      </c>
    </row>
    <row r="2384" spans="3:3" x14ac:dyDescent="0.3">
      <c r="C2384" t="str">
        <f>_xlfn.IFS(A2383&gt; 30," 30+ years",A2383&gt;20," 21 to 30 years ",A2383&gt;10,"  11 to 20 years ",A2383&gt;=0," 0 to 10 years")</f>
        <v xml:space="preserve"> 0 to 10 years</v>
      </c>
    </row>
    <row r="2385" spans="3:3" x14ac:dyDescent="0.3">
      <c r="C2385" t="str">
        <f>_xlfn.IFS(A2384&gt; 30," 30+ years",A2384&gt;20," 21 to 30 years ",A2384&gt;10,"  11 to 20 years ",A2384&gt;=0," 0 to 10 years")</f>
        <v xml:space="preserve"> 0 to 10 years</v>
      </c>
    </row>
    <row r="2386" spans="3:3" x14ac:dyDescent="0.3">
      <c r="C2386" t="str">
        <f>_xlfn.IFS(A2385&gt; 30," 30+ years",A2385&gt;20," 21 to 30 years ",A2385&gt;10,"  11 to 20 years ",A2385&gt;=0," 0 to 10 years")</f>
        <v xml:space="preserve"> 0 to 10 years</v>
      </c>
    </row>
    <row r="2387" spans="3:3" x14ac:dyDescent="0.3">
      <c r="C2387" t="str">
        <f>_xlfn.IFS(A2386&gt; 30," 30+ years",A2386&gt;20," 21 to 30 years ",A2386&gt;10,"  11 to 20 years ",A2386&gt;=0," 0 to 10 years")</f>
        <v xml:space="preserve"> 0 to 10 years</v>
      </c>
    </row>
    <row r="2388" spans="3:3" x14ac:dyDescent="0.3">
      <c r="C2388" t="str">
        <f>_xlfn.IFS(A2387&gt; 30," 30+ years",A2387&gt;20," 21 to 30 years ",A2387&gt;10,"  11 to 20 years ",A2387&gt;=0," 0 to 10 years")</f>
        <v xml:space="preserve"> 0 to 10 years</v>
      </c>
    </row>
    <row r="2389" spans="3:3" x14ac:dyDescent="0.3">
      <c r="C2389" t="str">
        <f>_xlfn.IFS(A2388&gt; 30," 30+ years",A2388&gt;20," 21 to 30 years ",A2388&gt;10,"  11 to 20 years ",A2388&gt;=0," 0 to 10 years")</f>
        <v xml:space="preserve"> 0 to 10 years</v>
      </c>
    </row>
    <row r="2390" spans="3:3" x14ac:dyDescent="0.3">
      <c r="C2390" t="str">
        <f>_xlfn.IFS(A2389&gt; 30," 30+ years",A2389&gt;20," 21 to 30 years ",A2389&gt;10,"  11 to 20 years ",A2389&gt;=0," 0 to 10 years")</f>
        <v xml:space="preserve"> 0 to 10 years</v>
      </c>
    </row>
    <row r="2391" spans="3:3" x14ac:dyDescent="0.3">
      <c r="C2391" t="str">
        <f>_xlfn.IFS(A2390&gt; 30," 30+ years",A2390&gt;20," 21 to 30 years ",A2390&gt;10,"  11 to 20 years ",A2390&gt;=0," 0 to 10 years")</f>
        <v xml:space="preserve"> 0 to 10 years</v>
      </c>
    </row>
    <row r="2392" spans="3:3" x14ac:dyDescent="0.3">
      <c r="C2392" t="str">
        <f>_xlfn.IFS(A2391&gt; 30," 30+ years",A2391&gt;20," 21 to 30 years ",A2391&gt;10,"  11 to 20 years ",A2391&gt;=0," 0 to 10 years")</f>
        <v xml:space="preserve"> 0 to 10 years</v>
      </c>
    </row>
    <row r="2393" spans="3:3" x14ac:dyDescent="0.3">
      <c r="C2393" t="str">
        <f>_xlfn.IFS(A2392&gt; 30," 30+ years",A2392&gt;20," 21 to 30 years ",A2392&gt;10,"  11 to 20 years ",A2392&gt;=0," 0 to 10 years")</f>
        <v xml:space="preserve"> 0 to 10 years</v>
      </c>
    </row>
    <row r="2394" spans="3:3" x14ac:dyDescent="0.3">
      <c r="C2394" t="str">
        <f>_xlfn.IFS(A2393&gt; 30," 30+ years",A2393&gt;20," 21 to 30 years ",A2393&gt;10,"  11 to 20 years ",A2393&gt;=0," 0 to 10 years")</f>
        <v xml:space="preserve"> 0 to 10 years</v>
      </c>
    </row>
    <row r="2395" spans="3:3" x14ac:dyDescent="0.3">
      <c r="C2395" t="str">
        <f>_xlfn.IFS(A2394&gt; 30," 30+ years",A2394&gt;20," 21 to 30 years ",A2394&gt;10,"  11 to 20 years ",A2394&gt;=0," 0 to 10 years")</f>
        <v xml:space="preserve"> 0 to 10 years</v>
      </c>
    </row>
    <row r="2396" spans="3:3" x14ac:dyDescent="0.3">
      <c r="C2396" t="str">
        <f>_xlfn.IFS(A2395&gt; 30," 30+ years",A2395&gt;20," 21 to 30 years ",A2395&gt;10,"  11 to 20 years ",A2395&gt;=0," 0 to 10 years")</f>
        <v xml:space="preserve"> 0 to 10 years</v>
      </c>
    </row>
    <row r="2397" spans="3:3" x14ac:dyDescent="0.3">
      <c r="C2397" t="str">
        <f>_xlfn.IFS(A2396&gt; 30," 30+ years",A2396&gt;20," 21 to 30 years ",A2396&gt;10,"  11 to 20 years ",A2396&gt;=0," 0 to 10 years")</f>
        <v xml:space="preserve"> 0 to 10 years</v>
      </c>
    </row>
    <row r="2398" spans="3:3" x14ac:dyDescent="0.3">
      <c r="C2398" t="str">
        <f>_xlfn.IFS(A2397&gt; 30," 30+ years",A2397&gt;20," 21 to 30 years ",A2397&gt;10,"  11 to 20 years ",A2397&gt;=0," 0 to 10 years")</f>
        <v xml:space="preserve"> 0 to 10 years</v>
      </c>
    </row>
    <row r="2399" spans="3:3" x14ac:dyDescent="0.3">
      <c r="C2399" t="str">
        <f>_xlfn.IFS(A2398&gt; 30," 30+ years",A2398&gt;20," 21 to 30 years ",A2398&gt;10,"  11 to 20 years ",A2398&gt;=0," 0 to 10 years")</f>
        <v xml:space="preserve"> 0 to 10 years</v>
      </c>
    </row>
    <row r="2400" spans="3:3" x14ac:dyDescent="0.3">
      <c r="C2400" t="str">
        <f>_xlfn.IFS(A2399&gt; 30," 30+ years",A2399&gt;20," 21 to 30 years ",A2399&gt;10,"  11 to 20 years ",A2399&gt;=0," 0 to 10 years")</f>
        <v xml:space="preserve"> 0 to 10 years</v>
      </c>
    </row>
    <row r="2401" spans="3:3" x14ac:dyDescent="0.3">
      <c r="C2401" t="str">
        <f>_xlfn.IFS(A2400&gt; 30," 30+ years",A2400&gt;20," 21 to 30 years ",A2400&gt;10,"  11 to 20 years ",A2400&gt;=0," 0 to 10 years")</f>
        <v xml:space="preserve"> 0 to 10 years</v>
      </c>
    </row>
    <row r="2402" spans="3:3" x14ac:dyDescent="0.3">
      <c r="C2402" t="str">
        <f>_xlfn.IFS(A2401&gt; 30," 30+ years",A2401&gt;20," 21 to 30 years ",A2401&gt;10,"  11 to 20 years ",A2401&gt;=0," 0 to 10 years")</f>
        <v xml:space="preserve"> 0 to 10 years</v>
      </c>
    </row>
    <row r="2403" spans="3:3" x14ac:dyDescent="0.3">
      <c r="C2403" t="str">
        <f>_xlfn.IFS(A2402&gt; 30," 30+ years",A2402&gt;20," 21 to 30 years ",A2402&gt;10,"  11 to 20 years ",A2402&gt;=0," 0 to 10 years")</f>
        <v xml:space="preserve"> 0 to 10 years</v>
      </c>
    </row>
    <row r="2404" spans="3:3" x14ac:dyDescent="0.3">
      <c r="C2404" t="str">
        <f>_xlfn.IFS(A2403&gt; 30," 30+ years",A2403&gt;20," 21 to 30 years ",A2403&gt;10,"  11 to 20 years ",A2403&gt;=0," 0 to 10 years")</f>
        <v xml:space="preserve"> 0 to 10 years</v>
      </c>
    </row>
    <row r="2405" spans="3:3" x14ac:dyDescent="0.3">
      <c r="C2405" t="str">
        <f>_xlfn.IFS(A2404&gt; 30," 30+ years",A2404&gt;20," 21 to 30 years ",A2404&gt;10,"  11 to 20 years ",A2404&gt;=0," 0 to 10 years")</f>
        <v xml:space="preserve"> 0 to 10 years</v>
      </c>
    </row>
    <row r="2406" spans="3:3" x14ac:dyDescent="0.3">
      <c r="C2406" t="str">
        <f>_xlfn.IFS(A2405&gt; 30," 30+ years",A2405&gt;20," 21 to 30 years ",A2405&gt;10,"  11 to 20 years ",A2405&gt;=0," 0 to 10 years")</f>
        <v xml:space="preserve"> 0 to 10 years</v>
      </c>
    </row>
    <row r="2407" spans="3:3" x14ac:dyDescent="0.3">
      <c r="C2407" t="str">
        <f>_xlfn.IFS(A2406&gt; 30," 30+ years",A2406&gt;20," 21 to 30 years ",A2406&gt;10,"  11 to 20 years ",A2406&gt;=0," 0 to 10 years")</f>
        <v xml:space="preserve"> 0 to 10 years</v>
      </c>
    </row>
    <row r="2408" spans="3:3" x14ac:dyDescent="0.3">
      <c r="C2408" t="str">
        <f>_xlfn.IFS(A2407&gt; 30," 30+ years",A2407&gt;20," 21 to 30 years ",A2407&gt;10,"  11 to 20 years ",A2407&gt;=0," 0 to 10 years")</f>
        <v xml:space="preserve"> 0 to 10 years</v>
      </c>
    </row>
    <row r="2409" spans="3:3" x14ac:dyDescent="0.3">
      <c r="C2409" t="str">
        <f>_xlfn.IFS(A2408&gt; 30," 30+ years",A2408&gt;20," 21 to 30 years ",A2408&gt;10,"  11 to 20 years ",A2408&gt;=0," 0 to 10 years")</f>
        <v xml:space="preserve"> 0 to 10 years</v>
      </c>
    </row>
    <row r="2410" spans="3:3" x14ac:dyDescent="0.3">
      <c r="C2410" t="str">
        <f>_xlfn.IFS(A2409&gt; 30," 30+ years",A2409&gt;20," 21 to 30 years ",A2409&gt;10,"  11 to 20 years ",A2409&gt;=0," 0 to 10 years")</f>
        <v xml:space="preserve"> 0 to 10 years</v>
      </c>
    </row>
    <row r="2411" spans="3:3" x14ac:dyDescent="0.3">
      <c r="C2411" t="str">
        <f>_xlfn.IFS(A2410&gt; 30," 30+ years",A2410&gt;20," 21 to 30 years ",A2410&gt;10,"  11 to 20 years ",A2410&gt;=0," 0 to 10 years")</f>
        <v xml:space="preserve"> 0 to 10 years</v>
      </c>
    </row>
    <row r="2412" spans="3:3" x14ac:dyDescent="0.3">
      <c r="C2412" t="str">
        <f>_xlfn.IFS(A2411&gt; 30," 30+ years",A2411&gt;20," 21 to 30 years ",A2411&gt;10,"  11 to 20 years ",A2411&gt;=0," 0 to 10 years")</f>
        <v xml:space="preserve"> 0 to 10 years</v>
      </c>
    </row>
    <row r="2413" spans="3:3" x14ac:dyDescent="0.3">
      <c r="C2413" t="str">
        <f>_xlfn.IFS(A2412&gt; 30," 30+ years",A2412&gt;20," 21 to 30 years ",A2412&gt;10,"  11 to 20 years ",A2412&gt;=0," 0 to 10 years")</f>
        <v xml:space="preserve"> 0 to 10 years</v>
      </c>
    </row>
    <row r="2414" spans="3:3" x14ac:dyDescent="0.3">
      <c r="C2414" t="str">
        <f>_xlfn.IFS(A2413&gt; 30," 30+ years",A2413&gt;20," 21 to 30 years ",A2413&gt;10,"  11 to 20 years ",A2413&gt;=0," 0 to 10 years")</f>
        <v xml:space="preserve"> 0 to 10 years</v>
      </c>
    </row>
    <row r="2415" spans="3:3" x14ac:dyDescent="0.3">
      <c r="C2415" t="str">
        <f>_xlfn.IFS(A2414&gt; 30," 30+ years",A2414&gt;20," 21 to 30 years ",A2414&gt;10,"  11 to 20 years ",A2414&gt;=0," 0 to 10 years")</f>
        <v xml:space="preserve"> 0 to 10 years</v>
      </c>
    </row>
    <row r="2416" spans="3:3" x14ac:dyDescent="0.3">
      <c r="C2416" t="str">
        <f>_xlfn.IFS(A2415&gt; 30," 30+ years",A2415&gt;20," 21 to 30 years ",A2415&gt;10,"  11 to 20 years ",A2415&gt;=0," 0 to 10 years")</f>
        <v xml:space="preserve"> 0 to 10 years</v>
      </c>
    </row>
    <row r="2417" spans="3:3" x14ac:dyDescent="0.3">
      <c r="C2417" t="str">
        <f>_xlfn.IFS(A2416&gt; 30," 30+ years",A2416&gt;20," 21 to 30 years ",A2416&gt;10,"  11 to 20 years ",A2416&gt;=0," 0 to 10 years")</f>
        <v xml:space="preserve"> 0 to 10 years</v>
      </c>
    </row>
    <row r="2418" spans="3:3" x14ac:dyDescent="0.3">
      <c r="C2418" t="str">
        <f>_xlfn.IFS(A2417&gt; 30," 30+ years",A2417&gt;20," 21 to 30 years ",A2417&gt;10,"  11 to 20 years ",A2417&gt;=0," 0 to 10 years")</f>
        <v xml:space="preserve"> 0 to 10 years</v>
      </c>
    </row>
    <row r="2419" spans="3:3" x14ac:dyDescent="0.3">
      <c r="C2419" t="str">
        <f>_xlfn.IFS(A2418&gt; 30," 30+ years",A2418&gt;20," 21 to 30 years ",A2418&gt;10,"  11 to 20 years ",A2418&gt;=0," 0 to 10 years")</f>
        <v xml:space="preserve"> 0 to 10 years</v>
      </c>
    </row>
    <row r="2420" spans="3:3" x14ac:dyDescent="0.3">
      <c r="C2420" t="str">
        <f>_xlfn.IFS(A2419&gt; 30," 30+ years",A2419&gt;20," 21 to 30 years ",A2419&gt;10,"  11 to 20 years ",A2419&gt;=0," 0 to 10 years")</f>
        <v xml:space="preserve"> 0 to 10 years</v>
      </c>
    </row>
    <row r="2421" spans="3:3" x14ac:dyDescent="0.3">
      <c r="C2421" t="str">
        <f>_xlfn.IFS(A2420&gt; 30," 30+ years",A2420&gt;20," 21 to 30 years ",A2420&gt;10,"  11 to 20 years ",A2420&gt;=0," 0 to 10 years")</f>
        <v xml:space="preserve"> 0 to 10 years</v>
      </c>
    </row>
    <row r="2422" spans="3:3" x14ac:dyDescent="0.3">
      <c r="C2422" t="str">
        <f>_xlfn.IFS(A2421&gt; 30," 30+ years",A2421&gt;20," 21 to 30 years ",A2421&gt;10,"  11 to 20 years ",A2421&gt;=0," 0 to 10 years")</f>
        <v xml:space="preserve"> 0 to 10 years</v>
      </c>
    </row>
    <row r="2423" spans="3:3" x14ac:dyDescent="0.3">
      <c r="C2423" t="str">
        <f>_xlfn.IFS(A2422&gt; 30," 30+ years",A2422&gt;20," 21 to 30 years ",A2422&gt;10,"  11 to 20 years ",A2422&gt;=0," 0 to 10 years")</f>
        <v xml:space="preserve"> 0 to 10 years</v>
      </c>
    </row>
    <row r="2424" spans="3:3" x14ac:dyDescent="0.3">
      <c r="C2424" t="str">
        <f>_xlfn.IFS(A2423&gt; 30," 30+ years",A2423&gt;20," 21 to 30 years ",A2423&gt;10,"  11 to 20 years ",A2423&gt;=0," 0 to 10 years")</f>
        <v xml:space="preserve"> 0 to 10 years</v>
      </c>
    </row>
    <row r="2425" spans="3:3" x14ac:dyDescent="0.3">
      <c r="C2425" t="str">
        <f>_xlfn.IFS(A2424&gt; 30," 30+ years",A2424&gt;20," 21 to 30 years ",A2424&gt;10,"  11 to 20 years ",A2424&gt;=0," 0 to 10 years")</f>
        <v xml:space="preserve"> 0 to 10 years</v>
      </c>
    </row>
    <row r="2426" spans="3:3" x14ac:dyDescent="0.3">
      <c r="C2426" t="str">
        <f>_xlfn.IFS(A2425&gt; 30," 30+ years",A2425&gt;20," 21 to 30 years ",A2425&gt;10,"  11 to 20 years ",A2425&gt;=0," 0 to 10 years")</f>
        <v xml:space="preserve"> 0 to 10 years</v>
      </c>
    </row>
    <row r="2427" spans="3:3" x14ac:dyDescent="0.3">
      <c r="C2427" t="str">
        <f>_xlfn.IFS(A2426&gt; 30," 30+ years",A2426&gt;20," 21 to 30 years ",A2426&gt;10,"  11 to 20 years ",A2426&gt;=0," 0 to 10 years")</f>
        <v xml:space="preserve"> 0 to 10 years</v>
      </c>
    </row>
    <row r="2428" spans="3:3" x14ac:dyDescent="0.3">
      <c r="C2428" t="str">
        <f>_xlfn.IFS(A2427&gt; 30," 30+ years",A2427&gt;20," 21 to 30 years ",A2427&gt;10,"  11 to 20 years ",A2427&gt;=0," 0 to 10 years")</f>
        <v xml:space="preserve"> 0 to 10 years</v>
      </c>
    </row>
    <row r="2429" spans="3:3" x14ac:dyDescent="0.3">
      <c r="C2429" t="str">
        <f>_xlfn.IFS(A2428&gt; 30," 30+ years",A2428&gt;20," 21 to 30 years ",A2428&gt;10,"  11 to 20 years ",A2428&gt;=0," 0 to 10 years")</f>
        <v xml:space="preserve"> 0 to 10 years</v>
      </c>
    </row>
    <row r="2430" spans="3:3" x14ac:dyDescent="0.3">
      <c r="C2430" t="str">
        <f>_xlfn.IFS(A2429&gt; 30," 30+ years",A2429&gt;20," 21 to 30 years ",A2429&gt;10,"  11 to 20 years ",A2429&gt;=0," 0 to 10 years")</f>
        <v xml:space="preserve"> 0 to 10 years</v>
      </c>
    </row>
    <row r="2431" spans="3:3" x14ac:dyDescent="0.3">
      <c r="C2431" t="str">
        <f>_xlfn.IFS(A2430&gt; 30," 30+ years",A2430&gt;20," 21 to 30 years ",A2430&gt;10,"  11 to 20 years ",A2430&gt;=0," 0 to 10 years")</f>
        <v xml:space="preserve"> 0 to 10 years</v>
      </c>
    </row>
    <row r="2432" spans="3:3" x14ac:dyDescent="0.3">
      <c r="C2432" t="str">
        <f>_xlfn.IFS(A2431&gt; 30," 30+ years",A2431&gt;20," 21 to 30 years ",A2431&gt;10,"  11 to 20 years ",A2431&gt;=0," 0 to 10 years")</f>
        <v xml:space="preserve"> 0 to 10 years</v>
      </c>
    </row>
    <row r="2433" spans="3:3" x14ac:dyDescent="0.3">
      <c r="C2433" t="str">
        <f>_xlfn.IFS(A2432&gt; 30," 30+ years",A2432&gt;20," 21 to 30 years ",A2432&gt;10,"  11 to 20 years ",A2432&gt;=0," 0 to 10 years")</f>
        <v xml:space="preserve"> 0 to 10 years</v>
      </c>
    </row>
    <row r="2434" spans="3:3" x14ac:dyDescent="0.3">
      <c r="C2434" t="str">
        <f>_xlfn.IFS(A2433&gt; 30," 30+ years",A2433&gt;20," 21 to 30 years ",A2433&gt;10,"  11 to 20 years ",A2433&gt;=0," 0 to 10 years")</f>
        <v xml:space="preserve"> 0 to 10 years</v>
      </c>
    </row>
    <row r="2435" spans="3:3" x14ac:dyDescent="0.3">
      <c r="C2435" t="str">
        <f>_xlfn.IFS(A2434&gt; 30," 30+ years",A2434&gt;20," 21 to 30 years ",A2434&gt;10,"  11 to 20 years ",A2434&gt;=0," 0 to 10 years")</f>
        <v xml:space="preserve"> 0 to 10 years</v>
      </c>
    </row>
    <row r="2436" spans="3:3" x14ac:dyDescent="0.3">
      <c r="C2436" t="str">
        <f>_xlfn.IFS(A2435&gt; 30," 30+ years",A2435&gt;20," 21 to 30 years ",A2435&gt;10,"  11 to 20 years ",A2435&gt;=0," 0 to 10 years")</f>
        <v xml:space="preserve"> 0 to 10 years</v>
      </c>
    </row>
    <row r="2437" spans="3:3" x14ac:dyDescent="0.3">
      <c r="C2437" t="str">
        <f>_xlfn.IFS(A2436&gt; 30," 30+ years",A2436&gt;20," 21 to 30 years ",A2436&gt;10,"  11 to 20 years ",A2436&gt;=0," 0 to 10 years")</f>
        <v xml:space="preserve"> 0 to 10 years</v>
      </c>
    </row>
    <row r="2438" spans="3:3" x14ac:dyDescent="0.3">
      <c r="C2438" t="str">
        <f>_xlfn.IFS(A2437&gt; 30," 30+ years",A2437&gt;20," 21 to 30 years ",A2437&gt;10,"  11 to 20 years ",A2437&gt;=0," 0 to 10 years")</f>
        <v xml:space="preserve"> 0 to 10 years</v>
      </c>
    </row>
    <row r="2439" spans="3:3" x14ac:dyDescent="0.3">
      <c r="C2439" t="str">
        <f>_xlfn.IFS(A2438&gt; 30," 30+ years",A2438&gt;20," 21 to 30 years ",A2438&gt;10,"  11 to 20 years ",A2438&gt;=0," 0 to 10 years")</f>
        <v xml:space="preserve"> 0 to 10 years</v>
      </c>
    </row>
    <row r="2440" spans="3:3" x14ac:dyDescent="0.3">
      <c r="C2440" t="str">
        <f>_xlfn.IFS(A2439&gt; 30," 30+ years",A2439&gt;20," 21 to 30 years ",A2439&gt;10,"  11 to 20 years ",A2439&gt;=0," 0 to 10 years")</f>
        <v xml:space="preserve"> 0 to 10 years</v>
      </c>
    </row>
    <row r="2441" spans="3:3" x14ac:dyDescent="0.3">
      <c r="C2441" t="str">
        <f>_xlfn.IFS(A2440&gt; 30," 30+ years",A2440&gt;20," 21 to 30 years ",A2440&gt;10,"  11 to 20 years ",A2440&gt;=0," 0 to 10 years")</f>
        <v xml:space="preserve"> 0 to 10 years</v>
      </c>
    </row>
    <row r="2442" spans="3:3" x14ac:dyDescent="0.3">
      <c r="C2442" t="str">
        <f>_xlfn.IFS(A2441&gt; 30," 30+ years",A2441&gt;20," 21 to 30 years ",A2441&gt;10,"  11 to 20 years ",A2441&gt;=0," 0 to 10 years")</f>
        <v xml:space="preserve"> 0 to 10 years</v>
      </c>
    </row>
    <row r="2443" spans="3:3" x14ac:dyDescent="0.3">
      <c r="C2443" t="str">
        <f>_xlfn.IFS(A2442&gt; 30," 30+ years",A2442&gt;20," 21 to 30 years ",A2442&gt;10,"  11 to 20 years ",A2442&gt;=0," 0 to 10 years")</f>
        <v xml:space="preserve"> 0 to 10 years</v>
      </c>
    </row>
    <row r="2444" spans="3:3" x14ac:dyDescent="0.3">
      <c r="C2444" t="str">
        <f>_xlfn.IFS(A2443&gt; 30," 30+ years",A2443&gt;20," 21 to 30 years ",A2443&gt;10,"  11 to 20 years ",A2443&gt;=0," 0 to 10 years")</f>
        <v xml:space="preserve"> 0 to 10 years</v>
      </c>
    </row>
    <row r="2445" spans="3:3" x14ac:dyDescent="0.3">
      <c r="C2445" t="str">
        <f>_xlfn.IFS(A2444&gt; 30," 30+ years",A2444&gt;20," 21 to 30 years ",A2444&gt;10,"  11 to 20 years ",A2444&gt;=0," 0 to 10 years")</f>
        <v xml:space="preserve"> 0 to 10 years</v>
      </c>
    </row>
    <row r="2446" spans="3:3" x14ac:dyDescent="0.3">
      <c r="C2446" t="str">
        <f>_xlfn.IFS(A2445&gt; 30," 30+ years",A2445&gt;20," 21 to 30 years ",A2445&gt;10,"  11 to 20 years ",A2445&gt;=0," 0 to 10 years")</f>
        <v xml:space="preserve"> 0 to 10 years</v>
      </c>
    </row>
    <row r="2447" spans="3:3" x14ac:dyDescent="0.3">
      <c r="C2447" t="str">
        <f>_xlfn.IFS(A2446&gt; 30," 30+ years",A2446&gt;20," 21 to 30 years ",A2446&gt;10,"  11 to 20 years ",A2446&gt;=0," 0 to 10 years")</f>
        <v xml:space="preserve"> 0 to 10 years</v>
      </c>
    </row>
    <row r="2448" spans="3:3" x14ac:dyDescent="0.3">
      <c r="C2448" t="str">
        <f>_xlfn.IFS(A2447&gt; 30," 30+ years",A2447&gt;20," 21 to 30 years ",A2447&gt;10,"  11 to 20 years ",A2447&gt;=0," 0 to 10 years")</f>
        <v xml:space="preserve"> 0 to 10 years</v>
      </c>
    </row>
    <row r="2449" spans="3:3" x14ac:dyDescent="0.3">
      <c r="C2449" t="str">
        <f>_xlfn.IFS(A2448&gt; 30," 30+ years",A2448&gt;20," 21 to 30 years ",A2448&gt;10,"  11 to 20 years ",A2448&gt;=0," 0 to 10 years")</f>
        <v xml:space="preserve"> 0 to 10 years</v>
      </c>
    </row>
    <row r="2450" spans="3:3" x14ac:dyDescent="0.3">
      <c r="C2450" t="str">
        <f>_xlfn.IFS(A2449&gt; 30," 30+ years",A2449&gt;20," 21 to 30 years ",A2449&gt;10,"  11 to 20 years ",A2449&gt;=0," 0 to 10 years")</f>
        <v xml:space="preserve"> 0 to 10 years</v>
      </c>
    </row>
    <row r="2451" spans="3:3" x14ac:dyDescent="0.3">
      <c r="C2451" t="str">
        <f>_xlfn.IFS(A2450&gt; 30," 30+ years",A2450&gt;20," 21 to 30 years ",A2450&gt;10,"  11 to 20 years ",A2450&gt;=0," 0 to 10 years")</f>
        <v xml:space="preserve"> 0 to 10 years</v>
      </c>
    </row>
    <row r="2452" spans="3:3" x14ac:dyDescent="0.3">
      <c r="C2452" t="str">
        <f>_xlfn.IFS(A2451&gt; 30," 30+ years",A2451&gt;20," 21 to 30 years ",A2451&gt;10,"  11 to 20 years ",A2451&gt;=0," 0 to 10 years")</f>
        <v xml:space="preserve"> 0 to 10 years</v>
      </c>
    </row>
    <row r="2453" spans="3:3" x14ac:dyDescent="0.3">
      <c r="C2453" t="str">
        <f>_xlfn.IFS(A2452&gt; 30," 30+ years",A2452&gt;20," 21 to 30 years ",A2452&gt;10,"  11 to 20 years ",A2452&gt;=0," 0 to 10 years")</f>
        <v xml:space="preserve"> 0 to 10 years</v>
      </c>
    </row>
    <row r="2454" spans="3:3" x14ac:dyDescent="0.3">
      <c r="C2454" t="str">
        <f>_xlfn.IFS(A2453&gt; 30," 30+ years",A2453&gt;20," 21 to 30 years ",A2453&gt;10,"  11 to 20 years ",A2453&gt;=0," 0 to 10 years")</f>
        <v xml:space="preserve"> 0 to 10 years</v>
      </c>
    </row>
    <row r="2455" spans="3:3" x14ac:dyDescent="0.3">
      <c r="C2455" t="str">
        <f>_xlfn.IFS(A2454&gt; 30," 30+ years",A2454&gt;20," 21 to 30 years ",A2454&gt;10,"  11 to 20 years ",A2454&gt;=0," 0 to 10 years")</f>
        <v xml:space="preserve"> 0 to 10 years</v>
      </c>
    </row>
    <row r="2456" spans="3:3" x14ac:dyDescent="0.3">
      <c r="C2456" t="str">
        <f>_xlfn.IFS(A2455&gt; 30," 30+ years",A2455&gt;20," 21 to 30 years ",A2455&gt;10,"  11 to 20 years ",A2455&gt;=0," 0 to 10 years")</f>
        <v xml:space="preserve"> 0 to 10 years</v>
      </c>
    </row>
    <row r="2457" spans="3:3" x14ac:dyDescent="0.3">
      <c r="C2457" t="str">
        <f>_xlfn.IFS(A2456&gt; 30," 30+ years",A2456&gt;20," 21 to 30 years ",A2456&gt;10,"  11 to 20 years ",A2456&gt;=0," 0 to 10 years")</f>
        <v xml:space="preserve"> 0 to 10 years</v>
      </c>
    </row>
    <row r="2458" spans="3:3" x14ac:dyDescent="0.3">
      <c r="C2458" t="str">
        <f>_xlfn.IFS(A2457&gt; 30," 30+ years",A2457&gt;20," 21 to 30 years ",A2457&gt;10,"  11 to 20 years ",A2457&gt;=0," 0 to 10 years")</f>
        <v xml:space="preserve"> 0 to 10 years</v>
      </c>
    </row>
    <row r="2459" spans="3:3" x14ac:dyDescent="0.3">
      <c r="C2459" t="str">
        <f>_xlfn.IFS(A2458&gt; 30," 30+ years",A2458&gt;20," 21 to 30 years ",A2458&gt;10,"  11 to 20 years ",A2458&gt;=0," 0 to 10 years")</f>
        <v xml:space="preserve"> 0 to 10 years</v>
      </c>
    </row>
    <row r="2460" spans="3:3" x14ac:dyDescent="0.3">
      <c r="C2460" t="str">
        <f>_xlfn.IFS(A2459&gt; 30," 30+ years",A2459&gt;20," 21 to 30 years ",A2459&gt;10,"  11 to 20 years ",A2459&gt;=0," 0 to 10 years")</f>
        <v xml:space="preserve"> 0 to 10 years</v>
      </c>
    </row>
    <row r="2461" spans="3:3" x14ac:dyDescent="0.3">
      <c r="C2461" t="str">
        <f>_xlfn.IFS(A2460&gt; 30," 30+ years",A2460&gt;20," 21 to 30 years ",A2460&gt;10,"  11 to 20 years ",A2460&gt;=0," 0 to 10 years")</f>
        <v xml:space="preserve"> 0 to 10 years</v>
      </c>
    </row>
    <row r="2462" spans="3:3" x14ac:dyDescent="0.3">
      <c r="C2462" t="str">
        <f>_xlfn.IFS(A2461&gt; 30," 30+ years",A2461&gt;20," 21 to 30 years ",A2461&gt;10,"  11 to 20 years ",A2461&gt;=0," 0 to 10 years")</f>
        <v xml:space="preserve"> 0 to 10 years</v>
      </c>
    </row>
    <row r="2463" spans="3:3" x14ac:dyDescent="0.3">
      <c r="C2463" t="str">
        <f>_xlfn.IFS(A2462&gt; 30," 30+ years",A2462&gt;20," 21 to 30 years ",A2462&gt;10,"  11 to 20 years ",A2462&gt;=0," 0 to 10 years")</f>
        <v xml:space="preserve"> 0 to 10 years</v>
      </c>
    </row>
    <row r="2464" spans="3:3" x14ac:dyDescent="0.3">
      <c r="C2464" t="str">
        <f>_xlfn.IFS(A2463&gt; 30," 30+ years",A2463&gt;20," 21 to 30 years ",A2463&gt;10,"  11 to 20 years ",A2463&gt;=0," 0 to 10 years")</f>
        <v xml:space="preserve"> 0 to 10 years</v>
      </c>
    </row>
    <row r="2465" spans="3:3" x14ac:dyDescent="0.3">
      <c r="C2465" t="str">
        <f>_xlfn.IFS(A2464&gt; 30," 30+ years",A2464&gt;20," 21 to 30 years ",A2464&gt;10,"  11 to 20 years ",A2464&gt;=0," 0 to 10 years")</f>
        <v xml:space="preserve"> 0 to 10 years</v>
      </c>
    </row>
    <row r="2466" spans="3:3" x14ac:dyDescent="0.3">
      <c r="C2466" t="str">
        <f>_xlfn.IFS(A2465&gt; 30," 30+ years",A2465&gt;20," 21 to 30 years ",A2465&gt;10,"  11 to 20 years ",A2465&gt;=0," 0 to 10 years")</f>
        <v xml:space="preserve"> 0 to 10 years</v>
      </c>
    </row>
    <row r="2467" spans="3:3" x14ac:dyDescent="0.3">
      <c r="C2467" t="str">
        <f>_xlfn.IFS(A2466&gt; 30," 30+ years",A2466&gt;20," 21 to 30 years ",A2466&gt;10,"  11 to 20 years ",A2466&gt;=0," 0 to 10 years")</f>
        <v xml:space="preserve"> 0 to 10 years</v>
      </c>
    </row>
    <row r="2468" spans="3:3" x14ac:dyDescent="0.3">
      <c r="C2468" t="str">
        <f>_xlfn.IFS(A2467&gt; 30," 30+ years",A2467&gt;20," 21 to 30 years ",A2467&gt;10,"  11 to 20 years ",A2467&gt;=0," 0 to 10 years")</f>
        <v xml:space="preserve"> 0 to 10 years</v>
      </c>
    </row>
    <row r="2469" spans="3:3" x14ac:dyDescent="0.3">
      <c r="C2469" t="str">
        <f>_xlfn.IFS(A2468&gt; 30," 30+ years",A2468&gt;20," 21 to 30 years ",A2468&gt;10,"  11 to 20 years ",A2468&gt;=0," 0 to 10 years")</f>
        <v xml:space="preserve"> 0 to 10 years</v>
      </c>
    </row>
    <row r="2470" spans="3:3" x14ac:dyDescent="0.3">
      <c r="C2470" t="str">
        <f>_xlfn.IFS(A2469&gt; 30," 30+ years",A2469&gt;20," 21 to 30 years ",A2469&gt;10,"  11 to 20 years ",A2469&gt;=0," 0 to 10 years")</f>
        <v xml:space="preserve"> 0 to 10 years</v>
      </c>
    </row>
    <row r="2471" spans="3:3" x14ac:dyDescent="0.3">
      <c r="C2471" t="str">
        <f>_xlfn.IFS(A2470&gt; 30," 30+ years",A2470&gt;20," 21 to 30 years ",A2470&gt;10,"  11 to 20 years ",A2470&gt;=0," 0 to 10 years")</f>
        <v xml:space="preserve"> 0 to 10 years</v>
      </c>
    </row>
    <row r="2472" spans="3:3" x14ac:dyDescent="0.3">
      <c r="C2472" t="str">
        <f>_xlfn.IFS(A2471&gt; 30," 30+ years",A2471&gt;20," 21 to 30 years ",A2471&gt;10,"  11 to 20 years ",A2471&gt;=0," 0 to 10 years")</f>
        <v xml:space="preserve"> 0 to 10 years</v>
      </c>
    </row>
    <row r="2473" spans="3:3" x14ac:dyDescent="0.3">
      <c r="C2473" t="str">
        <f>_xlfn.IFS(A2472&gt; 30," 30+ years",A2472&gt;20," 21 to 30 years ",A2472&gt;10,"  11 to 20 years ",A2472&gt;=0," 0 to 10 years")</f>
        <v xml:space="preserve"> 0 to 10 years</v>
      </c>
    </row>
    <row r="2474" spans="3:3" x14ac:dyDescent="0.3">
      <c r="C2474" t="str">
        <f>_xlfn.IFS(A2473&gt; 30," 30+ years",A2473&gt;20," 21 to 30 years ",A2473&gt;10,"  11 to 20 years ",A2473&gt;=0," 0 to 10 years")</f>
        <v xml:space="preserve"> 0 to 10 years</v>
      </c>
    </row>
    <row r="2475" spans="3:3" x14ac:dyDescent="0.3">
      <c r="C2475" t="str">
        <f>_xlfn.IFS(A2474&gt; 30," 30+ years",A2474&gt;20," 21 to 30 years ",A2474&gt;10,"  11 to 20 years ",A2474&gt;=0," 0 to 10 years")</f>
        <v xml:space="preserve"> 0 to 10 years</v>
      </c>
    </row>
    <row r="2476" spans="3:3" x14ac:dyDescent="0.3">
      <c r="C2476" t="str">
        <f>_xlfn.IFS(A2475&gt; 30," 30+ years",A2475&gt;20," 21 to 30 years ",A2475&gt;10,"  11 to 20 years ",A2475&gt;=0," 0 to 10 years")</f>
        <v xml:space="preserve"> 0 to 10 years</v>
      </c>
    </row>
    <row r="2477" spans="3:3" x14ac:dyDescent="0.3">
      <c r="C2477" t="str">
        <f>_xlfn.IFS(A2476&gt; 30," 30+ years",A2476&gt;20," 21 to 30 years ",A2476&gt;10,"  11 to 20 years ",A2476&gt;=0," 0 to 10 years")</f>
        <v xml:space="preserve"> 0 to 10 years</v>
      </c>
    </row>
    <row r="2478" spans="3:3" x14ac:dyDescent="0.3">
      <c r="C2478" t="str">
        <f>_xlfn.IFS(A2477&gt; 30," 30+ years",A2477&gt;20," 21 to 30 years ",A2477&gt;10,"  11 to 20 years ",A2477&gt;=0," 0 to 10 years")</f>
        <v xml:space="preserve"> 0 to 10 years</v>
      </c>
    </row>
    <row r="2479" spans="3:3" x14ac:dyDescent="0.3">
      <c r="C2479" t="str">
        <f>_xlfn.IFS(A2478&gt; 30," 30+ years",A2478&gt;20," 21 to 30 years ",A2478&gt;10,"  11 to 20 years ",A2478&gt;=0," 0 to 10 years")</f>
        <v xml:space="preserve"> 0 to 10 years</v>
      </c>
    </row>
    <row r="2480" spans="3:3" x14ac:dyDescent="0.3">
      <c r="C2480" t="str">
        <f>_xlfn.IFS(A2479&gt; 30," 30+ years",A2479&gt;20," 21 to 30 years ",A2479&gt;10,"  11 to 20 years ",A2479&gt;=0," 0 to 10 years")</f>
        <v xml:space="preserve"> 0 to 10 years</v>
      </c>
    </row>
    <row r="2481" spans="3:3" x14ac:dyDescent="0.3">
      <c r="C2481" t="str">
        <f>_xlfn.IFS(A2480&gt; 30," 30+ years",A2480&gt;20," 21 to 30 years ",A2480&gt;10,"  11 to 20 years ",A2480&gt;=0," 0 to 10 years")</f>
        <v xml:space="preserve"> 0 to 10 years</v>
      </c>
    </row>
    <row r="2482" spans="3:3" x14ac:dyDescent="0.3">
      <c r="C2482" t="str">
        <f>_xlfn.IFS(A2481&gt; 30," 30+ years",A2481&gt;20," 21 to 30 years ",A2481&gt;10,"  11 to 20 years ",A2481&gt;=0," 0 to 10 years")</f>
        <v xml:space="preserve"> 0 to 10 years</v>
      </c>
    </row>
    <row r="2483" spans="3:3" x14ac:dyDescent="0.3">
      <c r="C2483" t="str">
        <f>_xlfn.IFS(A2482&gt; 30," 30+ years",A2482&gt;20," 21 to 30 years ",A2482&gt;10,"  11 to 20 years ",A2482&gt;=0," 0 to 10 years")</f>
        <v xml:space="preserve"> 0 to 10 years</v>
      </c>
    </row>
    <row r="2484" spans="3:3" x14ac:dyDescent="0.3">
      <c r="C2484" t="str">
        <f>_xlfn.IFS(A2483&gt; 30," 30+ years",A2483&gt;20," 21 to 30 years ",A2483&gt;10,"  11 to 20 years ",A2483&gt;=0," 0 to 10 years")</f>
        <v xml:space="preserve"> 0 to 10 years</v>
      </c>
    </row>
    <row r="2485" spans="3:3" x14ac:dyDescent="0.3">
      <c r="C2485" t="str">
        <f>_xlfn.IFS(A2484&gt; 30," 30+ years",A2484&gt;20," 21 to 30 years ",A2484&gt;10,"  11 to 20 years ",A2484&gt;=0," 0 to 10 years")</f>
        <v xml:space="preserve"> 0 to 10 years</v>
      </c>
    </row>
    <row r="2486" spans="3:3" x14ac:dyDescent="0.3">
      <c r="C2486" t="str">
        <f>_xlfn.IFS(A2485&gt; 30," 30+ years",A2485&gt;20," 21 to 30 years ",A2485&gt;10,"  11 to 20 years ",A2485&gt;=0," 0 to 10 years")</f>
        <v xml:space="preserve"> 0 to 10 years</v>
      </c>
    </row>
    <row r="2487" spans="3:3" x14ac:dyDescent="0.3">
      <c r="C2487" t="str">
        <f>_xlfn.IFS(A2486&gt; 30," 30+ years",A2486&gt;20," 21 to 30 years ",A2486&gt;10,"  11 to 20 years ",A2486&gt;=0," 0 to 10 years")</f>
        <v xml:space="preserve"> 0 to 10 years</v>
      </c>
    </row>
    <row r="2488" spans="3:3" x14ac:dyDescent="0.3">
      <c r="C2488" t="str">
        <f>_xlfn.IFS(A2487&gt; 30," 30+ years",A2487&gt;20," 21 to 30 years ",A2487&gt;10,"  11 to 20 years ",A2487&gt;=0," 0 to 10 years")</f>
        <v xml:space="preserve"> 0 to 10 years</v>
      </c>
    </row>
    <row r="2489" spans="3:3" x14ac:dyDescent="0.3">
      <c r="C2489" t="str">
        <f>_xlfn.IFS(A2488&gt; 30," 30+ years",A2488&gt;20," 21 to 30 years ",A2488&gt;10,"  11 to 20 years ",A2488&gt;=0," 0 to 10 years")</f>
        <v xml:space="preserve"> 0 to 10 years</v>
      </c>
    </row>
    <row r="2490" spans="3:3" x14ac:dyDescent="0.3">
      <c r="C2490" t="str">
        <f>_xlfn.IFS(A2489&gt; 30," 30+ years",A2489&gt;20," 21 to 30 years ",A2489&gt;10,"  11 to 20 years ",A2489&gt;=0," 0 to 10 years")</f>
        <v xml:space="preserve"> 0 to 10 years</v>
      </c>
    </row>
    <row r="2491" spans="3:3" x14ac:dyDescent="0.3">
      <c r="C2491" t="str">
        <f>_xlfn.IFS(A2490&gt; 30," 30+ years",A2490&gt;20," 21 to 30 years ",A2490&gt;10,"  11 to 20 years ",A2490&gt;=0," 0 to 10 years")</f>
        <v xml:space="preserve"> 0 to 10 years</v>
      </c>
    </row>
    <row r="2492" spans="3:3" x14ac:dyDescent="0.3">
      <c r="C2492" t="str">
        <f>_xlfn.IFS(A2491&gt; 30," 30+ years",A2491&gt;20," 21 to 30 years ",A2491&gt;10,"  11 to 20 years ",A2491&gt;=0," 0 to 10 years")</f>
        <v xml:space="preserve"> 0 to 10 years</v>
      </c>
    </row>
    <row r="2493" spans="3:3" x14ac:dyDescent="0.3">
      <c r="C2493" t="str">
        <f>_xlfn.IFS(A2492&gt; 30," 30+ years",A2492&gt;20," 21 to 30 years ",A2492&gt;10,"  11 to 20 years ",A2492&gt;=0," 0 to 10 years")</f>
        <v xml:space="preserve"> 0 to 10 years</v>
      </c>
    </row>
    <row r="2494" spans="3:3" x14ac:dyDescent="0.3">
      <c r="C2494" t="str">
        <f>_xlfn.IFS(A2493&gt; 30," 30+ years",A2493&gt;20," 21 to 30 years ",A2493&gt;10,"  11 to 20 years ",A2493&gt;=0," 0 to 10 years")</f>
        <v xml:space="preserve"> 0 to 10 years</v>
      </c>
    </row>
    <row r="2495" spans="3:3" x14ac:dyDescent="0.3">
      <c r="C2495" t="str">
        <f>_xlfn.IFS(A2494&gt; 30," 30+ years",A2494&gt;20," 21 to 30 years ",A2494&gt;10,"  11 to 20 years ",A2494&gt;=0," 0 to 10 years")</f>
        <v xml:space="preserve"> 0 to 10 years</v>
      </c>
    </row>
    <row r="2496" spans="3:3" x14ac:dyDescent="0.3">
      <c r="C2496" t="str">
        <f>_xlfn.IFS(A2495&gt; 30," 30+ years",A2495&gt;20," 21 to 30 years ",A2495&gt;10,"  11 to 20 years ",A2495&gt;=0," 0 to 10 years")</f>
        <v xml:space="preserve"> 0 to 10 years</v>
      </c>
    </row>
    <row r="2497" spans="3:3" x14ac:dyDescent="0.3">
      <c r="C2497" t="str">
        <f>_xlfn.IFS(A2496&gt; 30," 30+ years",A2496&gt;20," 21 to 30 years ",A2496&gt;10,"  11 to 20 years ",A2496&gt;=0," 0 to 10 years")</f>
        <v xml:space="preserve"> 0 to 10 years</v>
      </c>
    </row>
    <row r="2498" spans="3:3" x14ac:dyDescent="0.3">
      <c r="C2498" t="str">
        <f>_xlfn.IFS(A2497&gt; 30," 30+ years",A2497&gt;20," 21 to 30 years ",A2497&gt;10,"  11 to 20 years ",A2497&gt;=0," 0 to 10 years")</f>
        <v xml:space="preserve"> 0 to 10 years</v>
      </c>
    </row>
    <row r="2499" spans="3:3" x14ac:dyDescent="0.3">
      <c r="C2499" t="str">
        <f>_xlfn.IFS(A2498&gt; 30," 30+ years",A2498&gt;20," 21 to 30 years ",A2498&gt;10,"  11 to 20 years ",A2498&gt;=0," 0 to 10 years")</f>
        <v xml:space="preserve"> 0 to 10 years</v>
      </c>
    </row>
    <row r="2500" spans="3:3" x14ac:dyDescent="0.3">
      <c r="C2500" t="str">
        <f>_xlfn.IFS(A2499&gt; 30," 30+ years",A2499&gt;20," 21 to 30 years ",A2499&gt;10,"  11 to 20 years ",A2499&gt;=0," 0 to 10 years")</f>
        <v xml:space="preserve"> 0 to 10 years</v>
      </c>
    </row>
    <row r="2501" spans="3:3" x14ac:dyDescent="0.3">
      <c r="C2501" t="str">
        <f>_xlfn.IFS(A2500&gt; 30," 30+ years",A2500&gt;20," 21 to 30 years ",A2500&gt;10,"  11 to 20 years ",A2500&gt;=0," 0 to 10 years")</f>
        <v xml:space="preserve"> 0 to 10 years</v>
      </c>
    </row>
    <row r="2502" spans="3:3" x14ac:dyDescent="0.3">
      <c r="C2502" t="str">
        <f>_xlfn.IFS(A2501&gt; 30," 30+ years",A2501&gt;20," 21 to 30 years ",A2501&gt;10,"  11 to 20 years ",A2501&gt;=0," 0 to 10 years")</f>
        <v xml:space="preserve"> 0 to 10 years</v>
      </c>
    </row>
    <row r="2503" spans="3:3" x14ac:dyDescent="0.3">
      <c r="C2503" t="str">
        <f>_xlfn.IFS(A2502&gt; 30," 30+ years",A2502&gt;20," 21 to 30 years ",A2502&gt;10,"  11 to 20 years ",A2502&gt;=0," 0 to 10 years")</f>
        <v xml:space="preserve"> 0 to 10 years</v>
      </c>
    </row>
    <row r="2504" spans="3:3" x14ac:dyDescent="0.3">
      <c r="C2504" t="str">
        <f>_xlfn.IFS(A2503&gt; 30," 30+ years",A2503&gt;20," 21 to 30 years ",A2503&gt;10,"  11 to 20 years ",A2503&gt;=0," 0 to 10 years")</f>
        <v xml:space="preserve"> 0 to 10 years</v>
      </c>
    </row>
    <row r="2505" spans="3:3" x14ac:dyDescent="0.3">
      <c r="C2505" t="str">
        <f>_xlfn.IFS(A2504&gt; 30," 30+ years",A2504&gt;20," 21 to 30 years ",A2504&gt;10,"  11 to 20 years ",A2504&gt;=0," 0 to 10 years")</f>
        <v xml:space="preserve"> 0 to 10 years</v>
      </c>
    </row>
    <row r="2506" spans="3:3" x14ac:dyDescent="0.3">
      <c r="C2506" t="str">
        <f>_xlfn.IFS(A2505&gt; 30," 30+ years",A2505&gt;20," 21 to 30 years ",A2505&gt;10,"  11 to 20 years ",A2505&gt;=0," 0 to 10 years")</f>
        <v xml:space="preserve"> 0 to 10 years</v>
      </c>
    </row>
    <row r="2507" spans="3:3" x14ac:dyDescent="0.3">
      <c r="C2507" t="str">
        <f>_xlfn.IFS(A2506&gt; 30," 30+ years",A2506&gt;20," 21 to 30 years ",A2506&gt;10,"  11 to 20 years ",A2506&gt;=0," 0 to 10 years")</f>
        <v xml:space="preserve"> 0 to 10 years</v>
      </c>
    </row>
    <row r="2508" spans="3:3" x14ac:dyDescent="0.3">
      <c r="C2508" t="str">
        <f>_xlfn.IFS(A2507&gt; 30," 30+ years",A2507&gt;20," 21 to 30 years ",A2507&gt;10,"  11 to 20 years ",A2507&gt;=0," 0 to 10 years")</f>
        <v xml:space="preserve"> 0 to 10 years</v>
      </c>
    </row>
    <row r="2509" spans="3:3" x14ac:dyDescent="0.3">
      <c r="C2509" t="str">
        <f>_xlfn.IFS(A2508&gt; 30," 30+ years",A2508&gt;20," 21 to 30 years ",A2508&gt;10,"  11 to 20 years ",A2508&gt;=0," 0 to 10 years")</f>
        <v xml:space="preserve"> 0 to 10 years</v>
      </c>
    </row>
    <row r="2510" spans="3:3" x14ac:dyDescent="0.3">
      <c r="C2510" t="str">
        <f>_xlfn.IFS(A2509&gt; 30," 30+ years",A2509&gt;20," 21 to 30 years ",A2509&gt;10,"  11 to 20 years ",A2509&gt;=0," 0 to 10 years")</f>
        <v xml:space="preserve"> 0 to 10 years</v>
      </c>
    </row>
    <row r="2511" spans="3:3" x14ac:dyDescent="0.3">
      <c r="C2511" t="str">
        <f>_xlfn.IFS(A2510&gt; 30," 30+ years",A2510&gt;20," 21 to 30 years ",A2510&gt;10,"  11 to 20 years ",A2510&gt;=0," 0 to 10 years")</f>
        <v xml:space="preserve"> 0 to 10 years</v>
      </c>
    </row>
    <row r="2512" spans="3:3" x14ac:dyDescent="0.3">
      <c r="C2512" t="str">
        <f>_xlfn.IFS(A2511&gt; 30," 30+ years",A2511&gt;20," 21 to 30 years ",A2511&gt;10,"  11 to 20 years ",A2511&gt;=0," 0 to 10 years")</f>
        <v xml:space="preserve"> 0 to 10 years</v>
      </c>
    </row>
    <row r="2513" spans="3:3" x14ac:dyDescent="0.3">
      <c r="C2513" t="str">
        <f>_xlfn.IFS(A2512&gt; 30," 30+ years",A2512&gt;20," 21 to 30 years ",A2512&gt;10,"  11 to 20 years ",A2512&gt;=0," 0 to 10 years")</f>
        <v xml:space="preserve"> 0 to 10 years</v>
      </c>
    </row>
    <row r="2514" spans="3:3" x14ac:dyDescent="0.3">
      <c r="C2514" t="str">
        <f>_xlfn.IFS(A2513&gt; 30," 30+ years",A2513&gt;20," 21 to 30 years ",A2513&gt;10,"  11 to 20 years ",A2513&gt;=0," 0 to 10 years")</f>
        <v xml:space="preserve"> 0 to 10 years</v>
      </c>
    </row>
    <row r="2515" spans="3:3" x14ac:dyDescent="0.3">
      <c r="C2515" t="str">
        <f>_xlfn.IFS(A2514&gt; 30," 30+ years",A2514&gt;20," 21 to 30 years ",A2514&gt;10,"  11 to 20 years ",A2514&gt;=0," 0 to 10 years")</f>
        <v xml:space="preserve"> 0 to 10 years</v>
      </c>
    </row>
    <row r="2516" spans="3:3" x14ac:dyDescent="0.3">
      <c r="C2516" t="str">
        <f>_xlfn.IFS(A2515&gt; 30," 30+ years",A2515&gt;20," 21 to 30 years ",A2515&gt;10,"  11 to 20 years ",A2515&gt;=0," 0 to 10 years")</f>
        <v xml:space="preserve"> 0 to 10 years</v>
      </c>
    </row>
    <row r="2517" spans="3:3" x14ac:dyDescent="0.3">
      <c r="C2517" t="str">
        <f>_xlfn.IFS(A2516&gt; 30," 30+ years",A2516&gt;20," 21 to 30 years ",A2516&gt;10,"  11 to 20 years ",A2516&gt;=0," 0 to 10 years")</f>
        <v xml:space="preserve"> 0 to 10 years</v>
      </c>
    </row>
    <row r="2518" spans="3:3" x14ac:dyDescent="0.3">
      <c r="C2518" t="str">
        <f>_xlfn.IFS(A2517&gt; 30," 30+ years",A2517&gt;20," 21 to 30 years ",A2517&gt;10,"  11 to 20 years ",A2517&gt;=0," 0 to 10 years")</f>
        <v xml:space="preserve"> 0 to 10 years</v>
      </c>
    </row>
    <row r="2519" spans="3:3" x14ac:dyDescent="0.3">
      <c r="C2519" t="str">
        <f>_xlfn.IFS(A2518&gt; 30," 30+ years",A2518&gt;20," 21 to 30 years ",A2518&gt;10,"  11 to 20 years ",A2518&gt;=0," 0 to 10 years")</f>
        <v xml:space="preserve"> 0 to 10 years</v>
      </c>
    </row>
    <row r="2520" spans="3:3" x14ac:dyDescent="0.3">
      <c r="C2520" t="str">
        <f>_xlfn.IFS(A2519&gt; 30," 30+ years",A2519&gt;20," 21 to 30 years ",A2519&gt;10,"  11 to 20 years ",A2519&gt;=0," 0 to 10 years")</f>
        <v xml:space="preserve"> 0 to 10 years</v>
      </c>
    </row>
    <row r="2521" spans="3:3" x14ac:dyDescent="0.3">
      <c r="C2521" t="str">
        <f>_xlfn.IFS(A2520&gt; 30," 30+ years",A2520&gt;20," 21 to 30 years ",A2520&gt;10,"  11 to 20 years ",A2520&gt;=0," 0 to 10 years")</f>
        <v xml:space="preserve"> 0 to 10 years</v>
      </c>
    </row>
    <row r="2522" spans="3:3" x14ac:dyDescent="0.3">
      <c r="C2522" t="str">
        <f>_xlfn.IFS(A2521&gt; 30," 30+ years",A2521&gt;20," 21 to 30 years ",A2521&gt;10,"  11 to 20 years ",A2521&gt;=0," 0 to 10 years")</f>
        <v xml:space="preserve"> 0 to 10 years</v>
      </c>
    </row>
    <row r="2523" spans="3:3" x14ac:dyDescent="0.3">
      <c r="C2523" t="str">
        <f>_xlfn.IFS(A2522&gt; 30," 30+ years",A2522&gt;20," 21 to 30 years ",A2522&gt;10,"  11 to 20 years ",A2522&gt;=0," 0 to 10 years")</f>
        <v xml:space="preserve"> 0 to 10 years</v>
      </c>
    </row>
    <row r="2524" spans="3:3" x14ac:dyDescent="0.3">
      <c r="C2524" t="str">
        <f>_xlfn.IFS(A2523&gt; 30," 30+ years",A2523&gt;20," 21 to 30 years ",A2523&gt;10,"  11 to 20 years ",A2523&gt;=0," 0 to 10 years")</f>
        <v xml:space="preserve"> 0 to 10 years</v>
      </c>
    </row>
    <row r="2525" spans="3:3" x14ac:dyDescent="0.3">
      <c r="C2525" t="str">
        <f>_xlfn.IFS(A2524&gt; 30," 30+ years",A2524&gt;20," 21 to 30 years ",A2524&gt;10,"  11 to 20 years ",A2524&gt;=0," 0 to 10 years")</f>
        <v xml:space="preserve"> 0 to 10 years</v>
      </c>
    </row>
    <row r="2526" spans="3:3" x14ac:dyDescent="0.3">
      <c r="C2526" t="str">
        <f>_xlfn.IFS(A2525&gt; 30," 30+ years",A2525&gt;20," 21 to 30 years ",A2525&gt;10,"  11 to 20 years ",A2525&gt;=0," 0 to 10 years")</f>
        <v xml:space="preserve"> 0 to 10 years</v>
      </c>
    </row>
    <row r="2527" spans="3:3" x14ac:dyDescent="0.3">
      <c r="C2527" t="str">
        <f>_xlfn.IFS(A2526&gt; 30," 30+ years",A2526&gt;20," 21 to 30 years ",A2526&gt;10,"  11 to 20 years ",A2526&gt;=0," 0 to 10 years")</f>
        <v xml:space="preserve"> 0 to 10 years</v>
      </c>
    </row>
    <row r="2528" spans="3:3" x14ac:dyDescent="0.3">
      <c r="C2528" t="str">
        <f>_xlfn.IFS(A2527&gt; 30," 30+ years",A2527&gt;20," 21 to 30 years ",A2527&gt;10,"  11 to 20 years ",A2527&gt;=0," 0 to 10 years")</f>
        <v xml:space="preserve"> 0 to 10 years</v>
      </c>
    </row>
    <row r="2529" spans="3:3" x14ac:dyDescent="0.3">
      <c r="C2529" t="str">
        <f>_xlfn.IFS(A2528&gt; 30," 30+ years",A2528&gt;20," 21 to 30 years ",A2528&gt;10,"  11 to 20 years ",A2528&gt;=0," 0 to 10 years")</f>
        <v xml:space="preserve"> 0 to 10 years</v>
      </c>
    </row>
    <row r="2530" spans="3:3" x14ac:dyDescent="0.3">
      <c r="C2530" t="str">
        <f>_xlfn.IFS(A2529&gt; 30," 30+ years",A2529&gt;20," 21 to 30 years ",A2529&gt;10,"  11 to 20 years ",A2529&gt;=0," 0 to 10 years")</f>
        <v xml:space="preserve"> 0 to 10 years</v>
      </c>
    </row>
    <row r="2531" spans="3:3" x14ac:dyDescent="0.3">
      <c r="C2531" t="str">
        <f>_xlfn.IFS(A2530&gt; 30," 30+ years",A2530&gt;20," 21 to 30 years ",A2530&gt;10,"  11 to 20 years ",A2530&gt;=0," 0 to 10 years")</f>
        <v xml:space="preserve"> 0 to 10 years</v>
      </c>
    </row>
    <row r="2532" spans="3:3" x14ac:dyDescent="0.3">
      <c r="C2532" t="str">
        <f>_xlfn.IFS(A2531&gt; 30," 30+ years",A2531&gt;20," 21 to 30 years ",A2531&gt;10,"  11 to 20 years ",A2531&gt;=0," 0 to 10 years")</f>
        <v xml:space="preserve"> 0 to 10 years</v>
      </c>
    </row>
    <row r="2533" spans="3:3" x14ac:dyDescent="0.3">
      <c r="C2533" t="str">
        <f>_xlfn.IFS(A2532&gt; 30," 30+ years",A2532&gt;20," 21 to 30 years ",A2532&gt;10,"  11 to 20 years ",A2532&gt;=0," 0 to 10 years")</f>
        <v xml:space="preserve"> 0 to 10 years</v>
      </c>
    </row>
    <row r="2534" spans="3:3" x14ac:dyDescent="0.3">
      <c r="C2534" t="str">
        <f>_xlfn.IFS(A2533&gt; 30," 30+ years",A2533&gt;20," 21 to 30 years ",A2533&gt;10,"  11 to 20 years ",A2533&gt;=0," 0 to 10 years")</f>
        <v xml:space="preserve"> 0 to 10 years</v>
      </c>
    </row>
    <row r="2535" spans="3:3" x14ac:dyDescent="0.3">
      <c r="C2535" t="str">
        <f>_xlfn.IFS(A2534&gt; 30," 30+ years",A2534&gt;20," 21 to 30 years ",A2534&gt;10,"  11 to 20 years ",A2534&gt;=0," 0 to 10 years")</f>
        <v xml:space="preserve"> 0 to 10 years</v>
      </c>
    </row>
    <row r="2536" spans="3:3" x14ac:dyDescent="0.3">
      <c r="C2536" t="str">
        <f>_xlfn.IFS(A2535&gt; 30," 30+ years",A2535&gt;20," 21 to 30 years ",A2535&gt;10,"  11 to 20 years ",A2535&gt;=0," 0 to 10 years")</f>
        <v xml:space="preserve"> 0 to 10 years</v>
      </c>
    </row>
    <row r="2537" spans="3:3" x14ac:dyDescent="0.3">
      <c r="C2537" t="str">
        <f>_xlfn.IFS(A2536&gt; 30," 30+ years",A2536&gt;20," 21 to 30 years ",A2536&gt;10,"  11 to 20 years ",A2536&gt;=0," 0 to 10 years")</f>
        <v xml:space="preserve"> 0 to 10 years</v>
      </c>
    </row>
    <row r="2538" spans="3:3" x14ac:dyDescent="0.3">
      <c r="C2538" t="str">
        <f>_xlfn.IFS(A2537&gt; 30," 30+ years",A2537&gt;20," 21 to 30 years ",A2537&gt;10,"  11 to 20 years ",A2537&gt;=0," 0 to 10 years")</f>
        <v xml:space="preserve"> 0 to 10 years</v>
      </c>
    </row>
    <row r="2539" spans="3:3" x14ac:dyDescent="0.3">
      <c r="C2539" t="str">
        <f>_xlfn.IFS(A2538&gt; 30," 30+ years",A2538&gt;20," 21 to 30 years ",A2538&gt;10,"  11 to 20 years ",A2538&gt;=0," 0 to 10 years")</f>
        <v xml:space="preserve"> 0 to 10 years</v>
      </c>
    </row>
    <row r="2540" spans="3:3" x14ac:dyDescent="0.3">
      <c r="C2540" t="str">
        <f>_xlfn.IFS(A2539&gt; 30," 30+ years",A2539&gt;20," 21 to 30 years ",A2539&gt;10,"  11 to 20 years ",A2539&gt;=0," 0 to 10 years")</f>
        <v xml:space="preserve"> 0 to 10 years</v>
      </c>
    </row>
    <row r="2541" spans="3:3" x14ac:dyDescent="0.3">
      <c r="C2541" t="str">
        <f>_xlfn.IFS(A2540&gt; 30," 30+ years",A2540&gt;20," 21 to 30 years ",A2540&gt;10,"  11 to 20 years ",A2540&gt;=0," 0 to 10 years")</f>
        <v xml:space="preserve"> 0 to 10 years</v>
      </c>
    </row>
    <row r="2542" spans="3:3" x14ac:dyDescent="0.3">
      <c r="C2542" t="str">
        <f>_xlfn.IFS(A2541&gt; 30," 30+ years",A2541&gt;20," 21 to 30 years ",A2541&gt;10,"  11 to 20 years ",A2541&gt;=0," 0 to 10 years")</f>
        <v xml:space="preserve"> 0 to 10 years</v>
      </c>
    </row>
    <row r="2543" spans="3:3" x14ac:dyDescent="0.3">
      <c r="C2543" t="str">
        <f>_xlfn.IFS(A2542&gt; 30," 30+ years",A2542&gt;20," 21 to 30 years ",A2542&gt;10,"  11 to 20 years ",A2542&gt;=0," 0 to 10 years")</f>
        <v xml:space="preserve"> 0 to 10 years</v>
      </c>
    </row>
    <row r="2544" spans="3:3" x14ac:dyDescent="0.3">
      <c r="C2544" t="str">
        <f>_xlfn.IFS(A2543&gt; 30," 30+ years",A2543&gt;20," 21 to 30 years ",A2543&gt;10,"  11 to 20 years ",A2543&gt;=0," 0 to 10 years")</f>
        <v xml:space="preserve"> 0 to 10 years</v>
      </c>
    </row>
    <row r="2545" spans="3:3" x14ac:dyDescent="0.3">
      <c r="C2545" t="str">
        <f>_xlfn.IFS(A2544&gt; 30," 30+ years",A2544&gt;20," 21 to 30 years ",A2544&gt;10,"  11 to 20 years ",A2544&gt;=0," 0 to 10 years")</f>
        <v xml:space="preserve"> 0 to 10 years</v>
      </c>
    </row>
    <row r="2546" spans="3:3" x14ac:dyDescent="0.3">
      <c r="C2546" t="str">
        <f>_xlfn.IFS(A2545&gt; 30," 30+ years",A2545&gt;20," 21 to 30 years ",A2545&gt;10,"  11 to 20 years ",A2545&gt;=0," 0 to 10 years")</f>
        <v xml:space="preserve"> 0 to 10 years</v>
      </c>
    </row>
    <row r="2547" spans="3:3" x14ac:dyDescent="0.3">
      <c r="C2547" t="str">
        <f>_xlfn.IFS(A2546&gt; 30," 30+ years",A2546&gt;20," 21 to 30 years ",A2546&gt;10,"  11 to 20 years ",A2546&gt;=0," 0 to 10 years")</f>
        <v xml:space="preserve"> 0 to 10 years</v>
      </c>
    </row>
    <row r="2548" spans="3:3" x14ac:dyDescent="0.3">
      <c r="C2548" t="str">
        <f>_xlfn.IFS(A2547&gt; 30," 30+ years",A2547&gt;20," 21 to 30 years ",A2547&gt;10,"  11 to 20 years ",A2547&gt;=0," 0 to 10 years")</f>
        <v xml:space="preserve"> 0 to 10 years</v>
      </c>
    </row>
    <row r="2549" spans="3:3" x14ac:dyDescent="0.3">
      <c r="C2549" t="str">
        <f>_xlfn.IFS(A2548&gt; 30," 30+ years",A2548&gt;20," 21 to 30 years ",A2548&gt;10,"  11 to 20 years ",A2548&gt;=0," 0 to 10 years")</f>
        <v xml:space="preserve"> 0 to 10 years</v>
      </c>
    </row>
    <row r="2550" spans="3:3" x14ac:dyDescent="0.3">
      <c r="C2550" t="str">
        <f>_xlfn.IFS(A2549&gt; 30," 30+ years",A2549&gt;20," 21 to 30 years ",A2549&gt;10,"  11 to 20 years ",A2549&gt;=0," 0 to 10 years")</f>
        <v xml:space="preserve"> 0 to 10 years</v>
      </c>
    </row>
    <row r="2551" spans="3:3" x14ac:dyDescent="0.3">
      <c r="C2551" t="str">
        <f>_xlfn.IFS(A2550&gt; 30," 30+ years",A2550&gt;20," 21 to 30 years ",A2550&gt;10,"  11 to 20 years ",A2550&gt;=0," 0 to 10 years")</f>
        <v xml:space="preserve"> 0 to 10 years</v>
      </c>
    </row>
    <row r="2552" spans="3:3" x14ac:dyDescent="0.3">
      <c r="C2552" t="str">
        <f>_xlfn.IFS(A2551&gt; 30," 30+ years",A2551&gt;20," 21 to 30 years ",A2551&gt;10,"  11 to 20 years ",A2551&gt;=0," 0 to 10 years")</f>
        <v xml:space="preserve"> 0 to 10 years</v>
      </c>
    </row>
    <row r="2553" spans="3:3" x14ac:dyDescent="0.3">
      <c r="C2553" t="str">
        <f>_xlfn.IFS(A2552&gt; 30," 30+ years",A2552&gt;20," 21 to 30 years ",A2552&gt;10,"  11 to 20 years ",A2552&gt;=0," 0 to 10 years")</f>
        <v xml:space="preserve"> 0 to 10 years</v>
      </c>
    </row>
    <row r="2554" spans="3:3" x14ac:dyDescent="0.3">
      <c r="C2554" t="str">
        <f>_xlfn.IFS(A2553&gt; 30," 30+ years",A2553&gt;20," 21 to 30 years ",A2553&gt;10,"  11 to 20 years ",A2553&gt;=0," 0 to 10 years")</f>
        <v xml:space="preserve"> 0 to 10 years</v>
      </c>
    </row>
    <row r="2555" spans="3:3" x14ac:dyDescent="0.3">
      <c r="C2555" t="str">
        <f>_xlfn.IFS(A2554&gt; 30," 30+ years",A2554&gt;20," 21 to 30 years ",A2554&gt;10,"  11 to 20 years ",A2554&gt;=0," 0 to 10 years")</f>
        <v xml:space="preserve"> 0 to 10 years</v>
      </c>
    </row>
    <row r="2556" spans="3:3" x14ac:dyDescent="0.3">
      <c r="C2556" t="str">
        <f>_xlfn.IFS(A2555&gt; 30," 30+ years",A2555&gt;20," 21 to 30 years ",A2555&gt;10,"  11 to 20 years ",A2555&gt;=0," 0 to 10 years")</f>
        <v xml:space="preserve"> 0 to 10 years</v>
      </c>
    </row>
    <row r="2557" spans="3:3" x14ac:dyDescent="0.3">
      <c r="C2557" t="str">
        <f>_xlfn.IFS(A2556&gt; 30," 30+ years",A2556&gt;20," 21 to 30 years ",A2556&gt;10,"  11 to 20 years ",A2556&gt;=0," 0 to 10 years")</f>
        <v xml:space="preserve"> 0 to 10 years</v>
      </c>
    </row>
    <row r="2558" spans="3:3" x14ac:dyDescent="0.3">
      <c r="C2558" t="str">
        <f>_xlfn.IFS(A2557&gt; 30," 30+ years",A2557&gt;20," 21 to 30 years ",A2557&gt;10,"  11 to 20 years ",A2557&gt;=0," 0 to 10 years")</f>
        <v xml:space="preserve"> 0 to 10 years</v>
      </c>
    </row>
    <row r="2559" spans="3:3" x14ac:dyDescent="0.3">
      <c r="C2559" t="str">
        <f>_xlfn.IFS(A2558&gt; 30," 30+ years",A2558&gt;20," 21 to 30 years ",A2558&gt;10,"  11 to 20 years ",A2558&gt;=0," 0 to 10 years")</f>
        <v xml:space="preserve"> 0 to 10 years</v>
      </c>
    </row>
    <row r="2560" spans="3:3" x14ac:dyDescent="0.3">
      <c r="C2560" t="str">
        <f>_xlfn.IFS(A2559&gt; 30," 30+ years",A2559&gt;20," 21 to 30 years ",A2559&gt;10,"  11 to 20 years ",A2559&gt;=0," 0 to 10 years")</f>
        <v xml:space="preserve"> 0 to 10 years</v>
      </c>
    </row>
    <row r="2561" spans="3:3" x14ac:dyDescent="0.3">
      <c r="C2561" t="str">
        <f>_xlfn.IFS(A2560&gt; 30," 30+ years",A2560&gt;20," 21 to 30 years ",A2560&gt;10,"  11 to 20 years ",A2560&gt;=0," 0 to 10 years")</f>
        <v xml:space="preserve"> 0 to 10 years</v>
      </c>
    </row>
    <row r="2562" spans="3:3" x14ac:dyDescent="0.3">
      <c r="C2562" t="str">
        <f>_xlfn.IFS(A2561&gt; 30," 30+ years",A2561&gt;20," 21 to 30 years ",A2561&gt;10,"  11 to 20 years ",A2561&gt;=0," 0 to 10 years")</f>
        <v xml:space="preserve"> 0 to 10 years</v>
      </c>
    </row>
    <row r="2563" spans="3:3" x14ac:dyDescent="0.3">
      <c r="C2563" t="str">
        <f>_xlfn.IFS(A2562&gt; 30," 30+ years",A2562&gt;20," 21 to 30 years ",A2562&gt;10,"  11 to 20 years ",A2562&gt;=0," 0 to 10 years")</f>
        <v xml:space="preserve"> 0 to 10 years</v>
      </c>
    </row>
    <row r="2564" spans="3:3" x14ac:dyDescent="0.3">
      <c r="C2564" t="str">
        <f>_xlfn.IFS(A2563&gt; 30," 30+ years",A2563&gt;20," 21 to 30 years ",A2563&gt;10,"  11 to 20 years ",A2563&gt;=0," 0 to 10 years")</f>
        <v xml:space="preserve"> 0 to 10 years</v>
      </c>
    </row>
    <row r="2565" spans="3:3" x14ac:dyDescent="0.3">
      <c r="C2565" t="str">
        <f>_xlfn.IFS(A2564&gt; 30," 30+ years",A2564&gt;20," 21 to 30 years ",A2564&gt;10,"  11 to 20 years ",A2564&gt;=0," 0 to 10 years")</f>
        <v xml:space="preserve"> 0 to 10 years</v>
      </c>
    </row>
    <row r="2566" spans="3:3" x14ac:dyDescent="0.3">
      <c r="C2566" t="str">
        <f>_xlfn.IFS(A2565&gt; 30," 30+ years",A2565&gt;20," 21 to 30 years ",A2565&gt;10,"  11 to 20 years ",A2565&gt;=0," 0 to 10 years")</f>
        <v xml:space="preserve"> 0 to 10 years</v>
      </c>
    </row>
    <row r="2567" spans="3:3" x14ac:dyDescent="0.3">
      <c r="C2567" t="str">
        <f>_xlfn.IFS(A2566&gt; 30," 30+ years",A2566&gt;20," 21 to 30 years ",A2566&gt;10,"  11 to 20 years ",A2566&gt;=0," 0 to 10 years")</f>
        <v xml:space="preserve"> 0 to 10 years</v>
      </c>
    </row>
    <row r="2568" spans="3:3" x14ac:dyDescent="0.3">
      <c r="C2568" t="str">
        <f>_xlfn.IFS(A2567&gt; 30," 30+ years",A2567&gt;20," 21 to 30 years ",A2567&gt;10,"  11 to 20 years ",A2567&gt;=0," 0 to 10 years")</f>
        <v xml:space="preserve"> 0 to 10 years</v>
      </c>
    </row>
    <row r="2569" spans="3:3" x14ac:dyDescent="0.3">
      <c r="C2569" t="str">
        <f>_xlfn.IFS(A2568&gt; 30," 30+ years",A2568&gt;20," 21 to 30 years ",A2568&gt;10,"  11 to 20 years ",A2568&gt;=0," 0 to 10 years")</f>
        <v xml:space="preserve"> 0 to 10 years</v>
      </c>
    </row>
    <row r="2570" spans="3:3" x14ac:dyDescent="0.3">
      <c r="C2570" t="str">
        <f>_xlfn.IFS(A2569&gt; 30," 30+ years",A2569&gt;20," 21 to 30 years ",A2569&gt;10,"  11 to 20 years ",A2569&gt;=0," 0 to 10 years")</f>
        <v xml:space="preserve"> 0 to 10 years</v>
      </c>
    </row>
    <row r="2571" spans="3:3" x14ac:dyDescent="0.3">
      <c r="C2571" t="str">
        <f>_xlfn.IFS(A2570&gt; 30," 30+ years",A2570&gt;20," 21 to 30 years ",A2570&gt;10,"  11 to 20 years ",A2570&gt;=0," 0 to 10 years")</f>
        <v xml:space="preserve"> 0 to 10 years</v>
      </c>
    </row>
    <row r="2572" spans="3:3" x14ac:dyDescent="0.3">
      <c r="C2572" t="str">
        <f>_xlfn.IFS(A2571&gt; 30," 30+ years",A2571&gt;20," 21 to 30 years ",A2571&gt;10,"  11 to 20 years ",A2571&gt;=0," 0 to 10 years")</f>
        <v xml:space="preserve"> 0 to 10 years</v>
      </c>
    </row>
    <row r="2573" spans="3:3" x14ac:dyDescent="0.3">
      <c r="C2573" t="str">
        <f>_xlfn.IFS(A2572&gt; 30," 30+ years",A2572&gt;20," 21 to 30 years ",A2572&gt;10,"  11 to 20 years ",A2572&gt;=0," 0 to 10 years")</f>
        <v xml:space="preserve"> 0 to 10 years</v>
      </c>
    </row>
    <row r="2574" spans="3:3" x14ac:dyDescent="0.3">
      <c r="C2574" t="str">
        <f>_xlfn.IFS(A2573&gt; 30," 30+ years",A2573&gt;20," 21 to 30 years ",A2573&gt;10,"  11 to 20 years ",A2573&gt;=0," 0 to 10 years")</f>
        <v xml:space="preserve"> 0 to 10 years</v>
      </c>
    </row>
    <row r="2575" spans="3:3" x14ac:dyDescent="0.3">
      <c r="C2575" t="str">
        <f>_xlfn.IFS(A2574&gt; 30," 30+ years",A2574&gt;20," 21 to 30 years ",A2574&gt;10,"  11 to 20 years ",A2574&gt;=0," 0 to 10 years")</f>
        <v xml:space="preserve"> 0 to 10 years</v>
      </c>
    </row>
    <row r="2576" spans="3:3" x14ac:dyDescent="0.3">
      <c r="C2576" t="str">
        <f>_xlfn.IFS(A2575&gt; 30," 30+ years",A2575&gt;20," 21 to 30 years ",A2575&gt;10,"  11 to 20 years ",A2575&gt;=0," 0 to 10 years")</f>
        <v xml:space="preserve"> 0 to 10 years</v>
      </c>
    </row>
    <row r="2577" spans="3:3" x14ac:dyDescent="0.3">
      <c r="C2577" t="str">
        <f>_xlfn.IFS(A2576&gt; 30," 30+ years",A2576&gt;20," 21 to 30 years ",A2576&gt;10,"  11 to 20 years ",A2576&gt;=0," 0 to 10 years")</f>
        <v xml:space="preserve"> 0 to 10 years</v>
      </c>
    </row>
    <row r="2578" spans="3:3" x14ac:dyDescent="0.3">
      <c r="C2578" t="str">
        <f>_xlfn.IFS(A2577&gt; 30," 30+ years",A2577&gt;20," 21 to 30 years ",A2577&gt;10,"  11 to 20 years ",A2577&gt;=0," 0 to 10 years")</f>
        <v xml:space="preserve"> 0 to 10 years</v>
      </c>
    </row>
    <row r="2579" spans="3:3" x14ac:dyDescent="0.3">
      <c r="C2579" t="str">
        <f>_xlfn.IFS(A2578&gt; 30," 30+ years",A2578&gt;20," 21 to 30 years ",A2578&gt;10,"  11 to 20 years ",A2578&gt;=0," 0 to 10 years")</f>
        <v xml:space="preserve"> 0 to 10 years</v>
      </c>
    </row>
    <row r="2580" spans="3:3" x14ac:dyDescent="0.3">
      <c r="C2580" t="str">
        <f>_xlfn.IFS(A2579&gt; 30," 30+ years",A2579&gt;20," 21 to 30 years ",A2579&gt;10,"  11 to 20 years ",A2579&gt;=0," 0 to 10 years")</f>
        <v xml:space="preserve"> 0 to 10 years</v>
      </c>
    </row>
    <row r="2581" spans="3:3" x14ac:dyDescent="0.3">
      <c r="C2581" t="str">
        <f>_xlfn.IFS(A2580&gt; 30," 30+ years",A2580&gt;20," 21 to 30 years ",A2580&gt;10,"  11 to 20 years ",A2580&gt;=0," 0 to 10 years")</f>
        <v xml:space="preserve"> 0 to 10 years</v>
      </c>
    </row>
    <row r="2582" spans="3:3" x14ac:dyDescent="0.3">
      <c r="C2582" t="str">
        <f>_xlfn.IFS(A2581&gt; 30," 30+ years",A2581&gt;20," 21 to 30 years ",A2581&gt;10,"  11 to 20 years ",A2581&gt;=0," 0 to 10 years")</f>
        <v xml:space="preserve"> 0 to 10 years</v>
      </c>
    </row>
    <row r="2583" spans="3:3" x14ac:dyDescent="0.3">
      <c r="C2583" t="str">
        <f>_xlfn.IFS(A2582&gt; 30," 30+ years",A2582&gt;20," 21 to 30 years ",A2582&gt;10,"  11 to 20 years ",A2582&gt;=0," 0 to 10 years")</f>
        <v xml:space="preserve"> 0 to 10 years</v>
      </c>
    </row>
    <row r="2584" spans="3:3" x14ac:dyDescent="0.3">
      <c r="C2584" t="str">
        <f>_xlfn.IFS(A2583&gt; 30," 30+ years",A2583&gt;20," 21 to 30 years ",A2583&gt;10,"  11 to 20 years ",A2583&gt;=0," 0 to 10 years")</f>
        <v xml:space="preserve"> 0 to 10 years</v>
      </c>
    </row>
    <row r="2585" spans="3:3" x14ac:dyDescent="0.3">
      <c r="C2585" t="str">
        <f>_xlfn.IFS(A2584&gt; 30," 30+ years",A2584&gt;20," 21 to 30 years ",A2584&gt;10,"  11 to 20 years ",A2584&gt;=0," 0 to 10 years")</f>
        <v xml:space="preserve"> 0 to 10 years</v>
      </c>
    </row>
    <row r="2586" spans="3:3" x14ac:dyDescent="0.3">
      <c r="C2586" t="str">
        <f>_xlfn.IFS(A2585&gt; 30," 30+ years",A2585&gt;20," 21 to 30 years ",A2585&gt;10,"  11 to 20 years ",A2585&gt;=0," 0 to 10 years")</f>
        <v xml:space="preserve"> 0 to 10 years</v>
      </c>
    </row>
    <row r="2587" spans="3:3" x14ac:dyDescent="0.3">
      <c r="C2587" t="str">
        <f>_xlfn.IFS(A2586&gt; 30," 30+ years",A2586&gt;20," 21 to 30 years ",A2586&gt;10,"  11 to 20 years ",A2586&gt;=0," 0 to 10 years")</f>
        <v xml:space="preserve"> 0 to 10 years</v>
      </c>
    </row>
    <row r="2588" spans="3:3" x14ac:dyDescent="0.3">
      <c r="C2588" t="str">
        <f>_xlfn.IFS(A2587&gt; 30," 30+ years",A2587&gt;20," 21 to 30 years ",A2587&gt;10,"  11 to 20 years ",A2587&gt;=0," 0 to 10 years")</f>
        <v xml:space="preserve"> 0 to 10 years</v>
      </c>
    </row>
    <row r="2589" spans="3:3" x14ac:dyDescent="0.3">
      <c r="C2589" t="str">
        <f>_xlfn.IFS(A2588&gt; 30," 30+ years",A2588&gt;20," 21 to 30 years ",A2588&gt;10,"  11 to 20 years ",A2588&gt;=0," 0 to 10 years")</f>
        <v xml:space="preserve"> 0 to 10 years</v>
      </c>
    </row>
    <row r="2590" spans="3:3" x14ac:dyDescent="0.3">
      <c r="C2590" t="str">
        <f>_xlfn.IFS(A2589&gt; 30," 30+ years",A2589&gt;20," 21 to 30 years ",A2589&gt;10,"  11 to 20 years ",A2589&gt;=0," 0 to 10 years")</f>
        <v xml:space="preserve"> 0 to 10 years</v>
      </c>
    </row>
    <row r="2591" spans="3:3" x14ac:dyDescent="0.3">
      <c r="C2591" t="str">
        <f>_xlfn.IFS(A2590&gt; 30," 30+ years",A2590&gt;20," 21 to 30 years ",A2590&gt;10,"  11 to 20 years ",A2590&gt;=0," 0 to 10 years")</f>
        <v xml:space="preserve"> 0 to 10 years</v>
      </c>
    </row>
    <row r="2592" spans="3:3" x14ac:dyDescent="0.3">
      <c r="C2592" t="str">
        <f>_xlfn.IFS(A2591&gt; 30," 30+ years",A2591&gt;20," 21 to 30 years ",A2591&gt;10,"  11 to 20 years ",A2591&gt;=0," 0 to 10 years")</f>
        <v xml:space="preserve"> 0 to 10 years</v>
      </c>
    </row>
    <row r="2593" spans="3:3" x14ac:dyDescent="0.3">
      <c r="C2593" t="str">
        <f>_xlfn.IFS(A2592&gt; 30," 30+ years",A2592&gt;20," 21 to 30 years ",A2592&gt;10,"  11 to 20 years ",A2592&gt;=0," 0 to 10 years")</f>
        <v xml:space="preserve"> 0 to 10 years</v>
      </c>
    </row>
    <row r="2594" spans="3:3" x14ac:dyDescent="0.3">
      <c r="C2594" t="str">
        <f>_xlfn.IFS(A2593&gt; 30," 30+ years",A2593&gt;20," 21 to 30 years ",A2593&gt;10,"  11 to 20 years ",A2593&gt;=0," 0 to 10 years")</f>
        <v xml:space="preserve"> 0 to 10 years</v>
      </c>
    </row>
    <row r="2595" spans="3:3" x14ac:dyDescent="0.3">
      <c r="C2595" t="str">
        <f>_xlfn.IFS(A2594&gt; 30," 30+ years",A2594&gt;20," 21 to 30 years ",A2594&gt;10,"  11 to 20 years ",A2594&gt;=0," 0 to 10 years")</f>
        <v xml:space="preserve"> 0 to 10 years</v>
      </c>
    </row>
    <row r="2596" spans="3:3" x14ac:dyDescent="0.3">
      <c r="C2596" t="str">
        <f>_xlfn.IFS(A2595&gt; 30," 30+ years",A2595&gt;20," 21 to 30 years ",A2595&gt;10,"  11 to 20 years ",A2595&gt;=0," 0 to 10 years")</f>
        <v xml:space="preserve"> 0 to 10 years</v>
      </c>
    </row>
    <row r="2597" spans="3:3" x14ac:dyDescent="0.3">
      <c r="C2597" t="str">
        <f>_xlfn.IFS(A2596&gt; 30," 30+ years",A2596&gt;20," 21 to 30 years ",A2596&gt;10,"  11 to 20 years ",A2596&gt;=0," 0 to 10 years")</f>
        <v xml:space="preserve"> 0 to 10 years</v>
      </c>
    </row>
    <row r="2598" spans="3:3" x14ac:dyDescent="0.3">
      <c r="C2598" t="str">
        <f>_xlfn.IFS(A2597&gt; 30," 30+ years",A2597&gt;20," 21 to 30 years ",A2597&gt;10,"  11 to 20 years ",A2597&gt;=0," 0 to 10 years")</f>
        <v xml:space="preserve"> 0 to 10 years</v>
      </c>
    </row>
    <row r="2599" spans="3:3" x14ac:dyDescent="0.3">
      <c r="C2599" t="str">
        <f>_xlfn.IFS(A2598&gt; 30," 30+ years",A2598&gt;20," 21 to 30 years ",A2598&gt;10,"  11 to 20 years ",A2598&gt;=0," 0 to 10 years")</f>
        <v xml:space="preserve"> 0 to 10 years</v>
      </c>
    </row>
    <row r="2600" spans="3:3" x14ac:dyDescent="0.3">
      <c r="C2600" t="str">
        <f>_xlfn.IFS(A2599&gt; 30," 30+ years",A2599&gt;20," 21 to 30 years ",A2599&gt;10,"  11 to 20 years ",A2599&gt;=0," 0 to 10 years")</f>
        <v xml:space="preserve"> 0 to 10 years</v>
      </c>
    </row>
    <row r="2601" spans="3:3" x14ac:dyDescent="0.3">
      <c r="C2601" t="str">
        <f>_xlfn.IFS(A2600&gt; 30," 30+ years",A2600&gt;20," 21 to 30 years ",A2600&gt;10,"  11 to 20 years ",A2600&gt;=0," 0 to 10 years")</f>
        <v xml:space="preserve"> 0 to 10 years</v>
      </c>
    </row>
    <row r="2602" spans="3:3" x14ac:dyDescent="0.3">
      <c r="C2602" t="str">
        <f>_xlfn.IFS(A2601&gt; 30," 30+ years",A2601&gt;20," 21 to 30 years ",A2601&gt;10,"  11 to 20 years ",A2601&gt;=0," 0 to 10 years")</f>
        <v xml:space="preserve"> 0 to 10 years</v>
      </c>
    </row>
    <row r="2603" spans="3:3" x14ac:dyDescent="0.3">
      <c r="C2603" t="str">
        <f>_xlfn.IFS(A2602&gt; 30," 30+ years",A2602&gt;20," 21 to 30 years ",A2602&gt;10,"  11 to 20 years ",A2602&gt;=0," 0 to 10 years")</f>
        <v xml:space="preserve"> 0 to 10 years</v>
      </c>
    </row>
    <row r="2604" spans="3:3" x14ac:dyDescent="0.3">
      <c r="C2604" t="str">
        <f>_xlfn.IFS(A2603&gt; 30," 30+ years",A2603&gt;20," 21 to 30 years ",A2603&gt;10,"  11 to 20 years ",A2603&gt;=0," 0 to 10 years")</f>
        <v xml:space="preserve"> 0 to 10 years</v>
      </c>
    </row>
    <row r="2605" spans="3:3" x14ac:dyDescent="0.3">
      <c r="C2605" t="str">
        <f>_xlfn.IFS(A2604&gt; 30," 30+ years",A2604&gt;20," 21 to 30 years ",A2604&gt;10,"  11 to 20 years ",A2604&gt;=0," 0 to 10 years")</f>
        <v xml:space="preserve"> 0 to 10 years</v>
      </c>
    </row>
    <row r="2606" spans="3:3" x14ac:dyDescent="0.3">
      <c r="C2606" t="str">
        <f>_xlfn.IFS(A2605&gt; 30," 30+ years",A2605&gt;20," 21 to 30 years ",A2605&gt;10,"  11 to 20 years ",A2605&gt;=0," 0 to 10 years")</f>
        <v xml:space="preserve"> 0 to 10 years</v>
      </c>
    </row>
    <row r="2607" spans="3:3" x14ac:dyDescent="0.3">
      <c r="C2607" t="str">
        <f>_xlfn.IFS(A2606&gt; 30," 30+ years",A2606&gt;20," 21 to 30 years ",A2606&gt;10,"  11 to 20 years ",A2606&gt;=0," 0 to 10 years")</f>
        <v xml:space="preserve"> 0 to 10 years</v>
      </c>
    </row>
    <row r="2608" spans="3:3" x14ac:dyDescent="0.3">
      <c r="C2608" t="str">
        <f>_xlfn.IFS(A2607&gt; 30," 30+ years",A2607&gt;20," 21 to 30 years ",A2607&gt;10,"  11 to 20 years ",A2607&gt;=0," 0 to 10 years")</f>
        <v xml:space="preserve"> 0 to 10 years</v>
      </c>
    </row>
    <row r="2609" spans="3:3" x14ac:dyDescent="0.3">
      <c r="C2609" t="str">
        <f>_xlfn.IFS(A2608&gt; 30," 30+ years",A2608&gt;20," 21 to 30 years ",A2608&gt;10,"  11 to 20 years ",A2608&gt;=0," 0 to 10 years")</f>
        <v xml:space="preserve"> 0 to 10 years</v>
      </c>
    </row>
    <row r="2610" spans="3:3" x14ac:dyDescent="0.3">
      <c r="C2610" t="str">
        <f>_xlfn.IFS(A2609&gt; 30," 30+ years",A2609&gt;20," 21 to 30 years ",A2609&gt;10,"  11 to 20 years ",A2609&gt;=0," 0 to 10 years")</f>
        <v xml:space="preserve"> 0 to 10 years</v>
      </c>
    </row>
    <row r="2611" spans="3:3" x14ac:dyDescent="0.3">
      <c r="C2611" t="str">
        <f>_xlfn.IFS(A2610&gt; 30," 30+ years",A2610&gt;20," 21 to 30 years ",A2610&gt;10,"  11 to 20 years ",A2610&gt;=0," 0 to 10 years")</f>
        <v xml:space="preserve"> 0 to 10 years</v>
      </c>
    </row>
    <row r="2612" spans="3:3" x14ac:dyDescent="0.3">
      <c r="C2612" t="str">
        <f>_xlfn.IFS(A2611&gt; 30," 30+ years",A2611&gt;20," 21 to 30 years ",A2611&gt;10,"  11 to 20 years ",A2611&gt;=0," 0 to 10 years")</f>
        <v xml:space="preserve"> 0 to 10 years</v>
      </c>
    </row>
    <row r="2613" spans="3:3" x14ac:dyDescent="0.3">
      <c r="C2613" t="str">
        <f>_xlfn.IFS(A2612&gt; 30," 30+ years",A2612&gt;20," 21 to 30 years ",A2612&gt;10,"  11 to 20 years ",A2612&gt;=0," 0 to 10 years")</f>
        <v xml:space="preserve"> 0 to 10 years</v>
      </c>
    </row>
    <row r="2614" spans="3:3" x14ac:dyDescent="0.3">
      <c r="C2614" t="str">
        <f>_xlfn.IFS(A2613&gt; 30," 30+ years",A2613&gt;20," 21 to 30 years ",A2613&gt;10,"  11 to 20 years ",A2613&gt;=0," 0 to 10 years")</f>
        <v xml:space="preserve"> 0 to 10 years</v>
      </c>
    </row>
    <row r="2615" spans="3:3" x14ac:dyDescent="0.3">
      <c r="C2615" t="str">
        <f>_xlfn.IFS(A2614&gt; 30," 30+ years",A2614&gt;20," 21 to 30 years ",A2614&gt;10,"  11 to 20 years ",A2614&gt;=0," 0 to 10 years")</f>
        <v xml:space="preserve"> 0 to 10 years</v>
      </c>
    </row>
    <row r="2616" spans="3:3" x14ac:dyDescent="0.3">
      <c r="C2616" t="str">
        <f>_xlfn.IFS(A2615&gt; 30," 30+ years",A2615&gt;20," 21 to 30 years ",A2615&gt;10,"  11 to 20 years ",A2615&gt;=0," 0 to 10 years")</f>
        <v xml:space="preserve"> 0 to 10 years</v>
      </c>
    </row>
    <row r="2617" spans="3:3" x14ac:dyDescent="0.3">
      <c r="C2617" t="str">
        <f>_xlfn.IFS(A2616&gt; 30," 30+ years",A2616&gt;20," 21 to 30 years ",A2616&gt;10,"  11 to 20 years ",A2616&gt;=0," 0 to 10 years")</f>
        <v xml:space="preserve"> 0 to 10 years</v>
      </c>
    </row>
    <row r="2618" spans="3:3" x14ac:dyDescent="0.3">
      <c r="C2618" t="str">
        <f>_xlfn.IFS(A2617&gt; 30," 30+ years",A2617&gt;20," 21 to 30 years ",A2617&gt;10,"  11 to 20 years ",A2617&gt;=0," 0 to 10 years")</f>
        <v xml:space="preserve"> 0 to 10 years</v>
      </c>
    </row>
    <row r="2619" spans="3:3" x14ac:dyDescent="0.3">
      <c r="C2619" t="str">
        <f>_xlfn.IFS(A2618&gt; 30," 30+ years",A2618&gt;20," 21 to 30 years ",A2618&gt;10,"  11 to 20 years ",A2618&gt;=0," 0 to 10 years")</f>
        <v xml:space="preserve"> 0 to 10 years</v>
      </c>
    </row>
    <row r="2620" spans="3:3" x14ac:dyDescent="0.3">
      <c r="C2620" t="str">
        <f>_xlfn.IFS(A2619&gt; 30," 30+ years",A2619&gt;20," 21 to 30 years ",A2619&gt;10,"  11 to 20 years ",A2619&gt;=0," 0 to 10 years")</f>
        <v xml:space="preserve"> 0 to 10 years</v>
      </c>
    </row>
    <row r="2621" spans="3:3" x14ac:dyDescent="0.3">
      <c r="C2621" t="str">
        <f>_xlfn.IFS(A2620&gt; 30," 30+ years",A2620&gt;20," 21 to 30 years ",A2620&gt;10,"  11 to 20 years ",A2620&gt;=0," 0 to 10 years")</f>
        <v xml:space="preserve"> 0 to 10 years</v>
      </c>
    </row>
    <row r="2622" spans="3:3" x14ac:dyDescent="0.3">
      <c r="C2622" t="str">
        <f>_xlfn.IFS(A2621&gt; 30," 30+ years",A2621&gt;20," 21 to 30 years ",A2621&gt;10,"  11 to 20 years ",A2621&gt;=0," 0 to 10 years")</f>
        <v xml:space="preserve"> 0 to 10 years</v>
      </c>
    </row>
    <row r="2623" spans="3:3" x14ac:dyDescent="0.3">
      <c r="C2623" t="str">
        <f>_xlfn.IFS(A2622&gt; 30," 30+ years",A2622&gt;20," 21 to 30 years ",A2622&gt;10,"  11 to 20 years ",A2622&gt;=0," 0 to 10 years")</f>
        <v xml:space="preserve"> 0 to 10 years</v>
      </c>
    </row>
    <row r="2624" spans="3:3" x14ac:dyDescent="0.3">
      <c r="C2624" t="str">
        <f>_xlfn.IFS(A2623&gt; 30," 30+ years",A2623&gt;20," 21 to 30 years ",A2623&gt;10,"  11 to 20 years ",A2623&gt;=0," 0 to 10 years")</f>
        <v xml:space="preserve"> 0 to 10 years</v>
      </c>
    </row>
    <row r="2625" spans="3:3" x14ac:dyDescent="0.3">
      <c r="C2625" t="str">
        <f>_xlfn.IFS(A2624&gt; 30," 30+ years",A2624&gt;20," 21 to 30 years ",A2624&gt;10,"  11 to 20 years ",A2624&gt;=0," 0 to 10 years")</f>
        <v xml:space="preserve"> 0 to 10 years</v>
      </c>
    </row>
    <row r="2626" spans="3:3" x14ac:dyDescent="0.3">
      <c r="C2626" t="str">
        <f>_xlfn.IFS(A2625&gt; 30," 30+ years",A2625&gt;20," 21 to 30 years ",A2625&gt;10,"  11 to 20 years ",A2625&gt;=0," 0 to 10 years")</f>
        <v xml:space="preserve"> 0 to 10 years</v>
      </c>
    </row>
    <row r="2627" spans="3:3" x14ac:dyDescent="0.3">
      <c r="C2627" t="str">
        <f>_xlfn.IFS(A2626&gt; 30," 30+ years",A2626&gt;20," 21 to 30 years ",A2626&gt;10,"  11 to 20 years ",A2626&gt;=0," 0 to 10 years")</f>
        <v xml:space="preserve"> 0 to 10 years</v>
      </c>
    </row>
    <row r="2628" spans="3:3" x14ac:dyDescent="0.3">
      <c r="C2628" t="str">
        <f>_xlfn.IFS(A2627&gt; 30," 30+ years",A2627&gt;20," 21 to 30 years ",A2627&gt;10,"  11 to 20 years ",A2627&gt;=0," 0 to 10 years")</f>
        <v xml:space="preserve"> 0 to 10 years</v>
      </c>
    </row>
    <row r="2629" spans="3:3" x14ac:dyDescent="0.3">
      <c r="C2629" t="str">
        <f>_xlfn.IFS(A2628&gt; 30," 30+ years",A2628&gt;20," 21 to 30 years ",A2628&gt;10,"  11 to 20 years ",A2628&gt;=0," 0 to 10 years")</f>
        <v xml:space="preserve"> 0 to 10 years</v>
      </c>
    </row>
    <row r="2630" spans="3:3" x14ac:dyDescent="0.3">
      <c r="C2630" t="str">
        <f>_xlfn.IFS(A2629&gt; 30," 30+ years",A2629&gt;20," 21 to 30 years ",A2629&gt;10,"  11 to 20 years ",A2629&gt;=0," 0 to 10 years")</f>
        <v xml:space="preserve"> 0 to 10 years</v>
      </c>
    </row>
    <row r="2631" spans="3:3" x14ac:dyDescent="0.3">
      <c r="C2631" t="str">
        <f>_xlfn.IFS(A2630&gt; 30," 30+ years",A2630&gt;20," 21 to 30 years ",A2630&gt;10,"  11 to 20 years ",A2630&gt;=0," 0 to 10 years")</f>
        <v xml:space="preserve"> 0 to 10 years</v>
      </c>
    </row>
    <row r="2632" spans="3:3" x14ac:dyDescent="0.3">
      <c r="C2632" t="str">
        <f>_xlfn.IFS(A2631&gt; 30," 30+ years",A2631&gt;20," 21 to 30 years ",A2631&gt;10,"  11 to 20 years ",A2631&gt;=0," 0 to 10 years")</f>
        <v xml:space="preserve"> 0 to 10 years</v>
      </c>
    </row>
    <row r="2633" spans="3:3" x14ac:dyDescent="0.3">
      <c r="C2633" t="str">
        <f>_xlfn.IFS(A2632&gt; 30," 30+ years",A2632&gt;20," 21 to 30 years ",A2632&gt;10,"  11 to 20 years ",A2632&gt;=0," 0 to 10 years")</f>
        <v xml:space="preserve"> 0 to 10 years</v>
      </c>
    </row>
    <row r="2634" spans="3:3" x14ac:dyDescent="0.3">
      <c r="C2634" t="str">
        <f>_xlfn.IFS(A2633&gt; 30," 30+ years",A2633&gt;20," 21 to 30 years ",A2633&gt;10,"  11 to 20 years ",A2633&gt;=0," 0 to 10 years")</f>
        <v xml:space="preserve"> 0 to 10 years</v>
      </c>
    </row>
    <row r="2635" spans="3:3" x14ac:dyDescent="0.3">
      <c r="C2635" t="str">
        <f>_xlfn.IFS(A2634&gt; 30," 30+ years",A2634&gt;20," 21 to 30 years ",A2634&gt;10,"  11 to 20 years ",A2634&gt;=0," 0 to 10 years")</f>
        <v xml:space="preserve"> 0 to 10 years</v>
      </c>
    </row>
    <row r="2636" spans="3:3" x14ac:dyDescent="0.3">
      <c r="C2636" t="str">
        <f>_xlfn.IFS(A2635&gt; 30," 30+ years",A2635&gt;20," 21 to 30 years ",A2635&gt;10,"  11 to 20 years ",A2635&gt;=0," 0 to 10 years")</f>
        <v xml:space="preserve"> 0 to 10 years</v>
      </c>
    </row>
    <row r="2637" spans="3:3" x14ac:dyDescent="0.3">
      <c r="C2637" t="str">
        <f>_xlfn.IFS(A2636&gt; 30," 30+ years",A2636&gt;20," 21 to 30 years ",A2636&gt;10,"  11 to 20 years ",A2636&gt;=0," 0 to 10 years")</f>
        <v xml:space="preserve"> 0 to 10 years</v>
      </c>
    </row>
    <row r="2638" spans="3:3" x14ac:dyDescent="0.3">
      <c r="C2638" t="str">
        <f>_xlfn.IFS(A2637&gt; 30," 30+ years",A2637&gt;20," 21 to 30 years ",A2637&gt;10,"  11 to 20 years ",A2637&gt;=0," 0 to 10 years")</f>
        <v xml:space="preserve"> 0 to 10 years</v>
      </c>
    </row>
    <row r="2639" spans="3:3" x14ac:dyDescent="0.3">
      <c r="C2639" t="str">
        <f>_xlfn.IFS(A2638&gt; 30," 30+ years",A2638&gt;20," 21 to 30 years ",A2638&gt;10,"  11 to 20 years ",A2638&gt;=0," 0 to 10 years")</f>
        <v xml:space="preserve"> 0 to 10 years</v>
      </c>
    </row>
    <row r="2640" spans="3:3" x14ac:dyDescent="0.3">
      <c r="C2640" t="str">
        <f>_xlfn.IFS(A2639&gt; 30," 30+ years",A2639&gt;20," 21 to 30 years ",A2639&gt;10,"  11 to 20 years ",A2639&gt;=0," 0 to 10 years")</f>
        <v xml:space="preserve"> 0 to 10 years</v>
      </c>
    </row>
    <row r="2641" spans="3:3" x14ac:dyDescent="0.3">
      <c r="C2641" t="str">
        <f>_xlfn.IFS(A2640&gt; 30," 30+ years",A2640&gt;20," 21 to 30 years ",A2640&gt;10,"  11 to 20 years ",A2640&gt;=0," 0 to 10 years")</f>
        <v xml:space="preserve"> 0 to 10 years</v>
      </c>
    </row>
    <row r="2642" spans="3:3" x14ac:dyDescent="0.3">
      <c r="C2642" t="str">
        <f>_xlfn.IFS(A2641&gt; 30," 30+ years",A2641&gt;20," 21 to 30 years ",A2641&gt;10,"  11 to 20 years ",A2641&gt;=0," 0 to 10 years")</f>
        <v xml:space="preserve"> 0 to 10 years</v>
      </c>
    </row>
    <row r="2643" spans="3:3" x14ac:dyDescent="0.3">
      <c r="C2643" t="str">
        <f>_xlfn.IFS(A2642&gt; 30," 30+ years",A2642&gt;20," 21 to 30 years ",A2642&gt;10,"  11 to 20 years ",A2642&gt;=0," 0 to 10 years")</f>
        <v xml:space="preserve"> 0 to 10 years</v>
      </c>
    </row>
    <row r="2644" spans="3:3" x14ac:dyDescent="0.3">
      <c r="C2644" t="str">
        <f>_xlfn.IFS(A2643&gt; 30," 30+ years",A2643&gt;20," 21 to 30 years ",A2643&gt;10,"  11 to 20 years ",A2643&gt;=0," 0 to 10 years")</f>
        <v xml:space="preserve"> 0 to 10 years</v>
      </c>
    </row>
    <row r="2645" spans="3:3" x14ac:dyDescent="0.3">
      <c r="C2645" t="str">
        <f>_xlfn.IFS(A2644&gt; 30," 30+ years",A2644&gt;20," 21 to 30 years ",A2644&gt;10,"  11 to 20 years ",A2644&gt;=0," 0 to 10 years")</f>
        <v xml:space="preserve"> 0 to 10 years</v>
      </c>
    </row>
    <row r="2646" spans="3:3" x14ac:dyDescent="0.3">
      <c r="C2646" t="str">
        <f>_xlfn.IFS(A2645&gt; 30," 30+ years",A2645&gt;20," 21 to 30 years ",A2645&gt;10,"  11 to 20 years ",A2645&gt;=0," 0 to 10 years")</f>
        <v xml:space="preserve"> 0 to 10 years</v>
      </c>
    </row>
    <row r="2647" spans="3:3" x14ac:dyDescent="0.3">
      <c r="C2647" t="str">
        <f>_xlfn.IFS(A2646&gt; 30," 30+ years",A2646&gt;20," 21 to 30 years ",A2646&gt;10,"  11 to 20 years ",A2646&gt;=0," 0 to 10 years")</f>
        <v xml:space="preserve"> 0 to 10 years</v>
      </c>
    </row>
    <row r="2648" spans="3:3" x14ac:dyDescent="0.3">
      <c r="C2648" t="str">
        <f>_xlfn.IFS(A2647&gt; 30," 30+ years",A2647&gt;20," 21 to 30 years ",A2647&gt;10,"  11 to 20 years ",A2647&gt;=0," 0 to 10 years")</f>
        <v xml:space="preserve"> 0 to 10 years</v>
      </c>
    </row>
    <row r="2649" spans="3:3" x14ac:dyDescent="0.3">
      <c r="C2649" t="str">
        <f>_xlfn.IFS(A2648&gt; 30," 30+ years",A2648&gt;20," 21 to 30 years ",A2648&gt;10,"  11 to 20 years ",A2648&gt;=0," 0 to 10 years")</f>
        <v xml:space="preserve"> 0 to 10 years</v>
      </c>
    </row>
    <row r="2650" spans="3:3" x14ac:dyDescent="0.3">
      <c r="C2650" t="str">
        <f>_xlfn.IFS(A2649&gt; 30," 30+ years",A2649&gt;20," 21 to 30 years ",A2649&gt;10,"  11 to 20 years ",A2649&gt;=0," 0 to 10 years")</f>
        <v xml:space="preserve"> 0 to 10 years</v>
      </c>
    </row>
    <row r="2651" spans="3:3" x14ac:dyDescent="0.3">
      <c r="C2651" t="str">
        <f>_xlfn.IFS(A2650&gt; 30," 30+ years",A2650&gt;20," 21 to 30 years ",A2650&gt;10,"  11 to 20 years ",A2650&gt;=0," 0 to 10 years")</f>
        <v xml:space="preserve"> 0 to 10 years</v>
      </c>
    </row>
    <row r="2652" spans="3:3" x14ac:dyDescent="0.3">
      <c r="C2652" t="str">
        <f>_xlfn.IFS(A2651&gt; 30," 30+ years",A2651&gt;20," 21 to 30 years ",A2651&gt;10,"  11 to 20 years ",A2651&gt;=0," 0 to 10 years")</f>
        <v xml:space="preserve"> 0 to 10 years</v>
      </c>
    </row>
    <row r="2653" spans="3:3" x14ac:dyDescent="0.3">
      <c r="C2653" t="str">
        <f>_xlfn.IFS(A2652&gt; 30," 30+ years",A2652&gt;20," 21 to 30 years ",A2652&gt;10,"  11 to 20 years ",A2652&gt;=0," 0 to 10 years")</f>
        <v xml:space="preserve"> 0 to 10 years</v>
      </c>
    </row>
    <row r="2654" spans="3:3" x14ac:dyDescent="0.3">
      <c r="C2654" t="str">
        <f>_xlfn.IFS(A2653&gt; 30," 30+ years",A2653&gt;20," 21 to 30 years ",A2653&gt;10,"  11 to 20 years ",A2653&gt;=0," 0 to 10 years")</f>
        <v xml:space="preserve"> 0 to 10 years</v>
      </c>
    </row>
    <row r="2655" spans="3:3" x14ac:dyDescent="0.3">
      <c r="C2655" t="str">
        <f>_xlfn.IFS(A2654&gt; 30," 30+ years",A2654&gt;20," 21 to 30 years ",A2654&gt;10,"  11 to 20 years ",A2654&gt;=0," 0 to 10 years")</f>
        <v xml:space="preserve"> 0 to 10 years</v>
      </c>
    </row>
    <row r="2656" spans="3:3" x14ac:dyDescent="0.3">
      <c r="C2656" t="str">
        <f>_xlfn.IFS(A2655&gt; 30," 30+ years",A2655&gt;20," 21 to 30 years ",A2655&gt;10,"  11 to 20 years ",A2655&gt;=0," 0 to 10 years")</f>
        <v xml:space="preserve"> 0 to 10 years</v>
      </c>
    </row>
    <row r="2657" spans="3:3" x14ac:dyDescent="0.3">
      <c r="C2657" t="str">
        <f>_xlfn.IFS(A2656&gt; 30," 30+ years",A2656&gt;20," 21 to 30 years ",A2656&gt;10,"  11 to 20 years ",A2656&gt;=0," 0 to 10 years")</f>
        <v xml:space="preserve"> 0 to 10 years</v>
      </c>
    </row>
    <row r="2658" spans="3:3" x14ac:dyDescent="0.3">
      <c r="C2658" t="str">
        <f>_xlfn.IFS(A2657&gt; 30," 30+ years",A2657&gt;20," 21 to 30 years ",A2657&gt;10,"  11 to 20 years ",A2657&gt;=0," 0 to 10 years")</f>
        <v xml:space="preserve"> 0 to 10 years</v>
      </c>
    </row>
    <row r="2659" spans="3:3" x14ac:dyDescent="0.3">
      <c r="C2659" t="str">
        <f>_xlfn.IFS(A2658&gt; 30," 30+ years",A2658&gt;20," 21 to 30 years ",A2658&gt;10,"  11 to 20 years ",A2658&gt;=0," 0 to 10 years")</f>
        <v xml:space="preserve"> 0 to 10 years</v>
      </c>
    </row>
    <row r="2660" spans="3:3" x14ac:dyDescent="0.3">
      <c r="C2660" t="str">
        <f>_xlfn.IFS(A2659&gt; 30," 30+ years",A2659&gt;20," 21 to 30 years ",A2659&gt;10,"  11 to 20 years ",A2659&gt;=0," 0 to 10 years")</f>
        <v xml:space="preserve"> 0 to 10 years</v>
      </c>
    </row>
    <row r="2661" spans="3:3" x14ac:dyDescent="0.3">
      <c r="C2661" t="str">
        <f>_xlfn.IFS(A2660&gt; 30," 30+ years",A2660&gt;20," 21 to 30 years ",A2660&gt;10,"  11 to 20 years ",A2660&gt;=0," 0 to 10 years")</f>
        <v xml:space="preserve"> 0 to 10 years</v>
      </c>
    </row>
    <row r="2662" spans="3:3" x14ac:dyDescent="0.3">
      <c r="C2662" t="str">
        <f>_xlfn.IFS(A2661&gt; 30," 30+ years",A2661&gt;20," 21 to 30 years ",A2661&gt;10,"  11 to 20 years ",A2661&gt;=0," 0 to 10 years")</f>
        <v xml:space="preserve"> 0 to 10 years</v>
      </c>
    </row>
    <row r="2663" spans="3:3" x14ac:dyDescent="0.3">
      <c r="C2663" t="str">
        <f>_xlfn.IFS(A2662&gt; 30," 30+ years",A2662&gt;20," 21 to 30 years ",A2662&gt;10,"  11 to 20 years ",A2662&gt;=0," 0 to 10 years")</f>
        <v xml:space="preserve"> 0 to 10 years</v>
      </c>
    </row>
    <row r="2664" spans="3:3" x14ac:dyDescent="0.3">
      <c r="C2664" t="str">
        <f>_xlfn.IFS(A2663&gt; 30," 30+ years",A2663&gt;20," 21 to 30 years ",A2663&gt;10,"  11 to 20 years ",A2663&gt;=0," 0 to 10 years")</f>
        <v xml:space="preserve"> 0 to 10 years</v>
      </c>
    </row>
    <row r="2665" spans="3:3" x14ac:dyDescent="0.3">
      <c r="C2665" t="str">
        <f>_xlfn.IFS(A2664&gt; 30," 30+ years",A2664&gt;20," 21 to 30 years ",A2664&gt;10,"  11 to 20 years ",A2664&gt;=0," 0 to 10 years")</f>
        <v xml:space="preserve"> 0 to 10 years</v>
      </c>
    </row>
    <row r="2666" spans="3:3" x14ac:dyDescent="0.3">
      <c r="C2666" t="str">
        <f>_xlfn.IFS(A2665&gt; 30," 30+ years",A2665&gt;20," 21 to 30 years ",A2665&gt;10,"  11 to 20 years ",A2665&gt;=0," 0 to 10 years")</f>
        <v xml:space="preserve"> 0 to 10 years</v>
      </c>
    </row>
    <row r="2667" spans="3:3" x14ac:dyDescent="0.3">
      <c r="C2667" t="str">
        <f>_xlfn.IFS(A2666&gt; 30," 30+ years",A2666&gt;20," 21 to 30 years ",A2666&gt;10,"  11 to 20 years ",A2666&gt;=0," 0 to 10 years")</f>
        <v xml:space="preserve"> 0 to 10 years</v>
      </c>
    </row>
    <row r="2668" spans="3:3" x14ac:dyDescent="0.3">
      <c r="C2668" t="str">
        <f>_xlfn.IFS(A2667&gt; 30," 30+ years",A2667&gt;20," 21 to 30 years ",A2667&gt;10,"  11 to 20 years ",A2667&gt;=0," 0 to 10 years")</f>
        <v xml:space="preserve"> 0 to 10 years</v>
      </c>
    </row>
    <row r="2669" spans="3:3" x14ac:dyDescent="0.3">
      <c r="C2669" t="str">
        <f>_xlfn.IFS(A2668&gt; 30," 30+ years",A2668&gt;20," 21 to 30 years ",A2668&gt;10,"  11 to 20 years ",A2668&gt;=0," 0 to 10 years")</f>
        <v xml:space="preserve"> 0 to 10 years</v>
      </c>
    </row>
    <row r="2670" spans="3:3" x14ac:dyDescent="0.3">
      <c r="C2670" t="str">
        <f>_xlfn.IFS(A2669&gt; 30," 30+ years",A2669&gt;20," 21 to 30 years ",A2669&gt;10,"  11 to 20 years ",A2669&gt;=0," 0 to 10 years")</f>
        <v xml:space="preserve"> 0 to 10 years</v>
      </c>
    </row>
    <row r="2671" spans="3:3" x14ac:dyDescent="0.3">
      <c r="C2671" t="str">
        <f>_xlfn.IFS(A2670&gt; 30," 30+ years",A2670&gt;20," 21 to 30 years ",A2670&gt;10,"  11 to 20 years ",A2670&gt;=0," 0 to 10 years")</f>
        <v xml:space="preserve"> 0 to 10 years</v>
      </c>
    </row>
    <row r="2672" spans="3:3" x14ac:dyDescent="0.3">
      <c r="C2672" t="str">
        <f>_xlfn.IFS(A2671&gt; 30," 30+ years",A2671&gt;20," 21 to 30 years ",A2671&gt;10,"  11 to 20 years ",A2671&gt;=0," 0 to 10 years")</f>
        <v xml:space="preserve"> 0 to 10 years</v>
      </c>
    </row>
    <row r="2673" spans="3:3" x14ac:dyDescent="0.3">
      <c r="C2673" t="str">
        <f>_xlfn.IFS(A2672&gt; 30," 30+ years",A2672&gt;20," 21 to 30 years ",A2672&gt;10,"  11 to 20 years ",A2672&gt;=0," 0 to 10 years")</f>
        <v xml:space="preserve"> 0 to 10 years</v>
      </c>
    </row>
    <row r="2674" spans="3:3" x14ac:dyDescent="0.3">
      <c r="C2674" t="str">
        <f>_xlfn.IFS(A2673&gt; 30," 30+ years",A2673&gt;20," 21 to 30 years ",A2673&gt;10,"  11 to 20 years ",A2673&gt;=0," 0 to 10 years")</f>
        <v xml:space="preserve"> 0 to 10 years</v>
      </c>
    </row>
    <row r="2675" spans="3:3" x14ac:dyDescent="0.3">
      <c r="C2675" t="str">
        <f>_xlfn.IFS(A2674&gt; 30," 30+ years",A2674&gt;20," 21 to 30 years ",A2674&gt;10,"  11 to 20 years ",A2674&gt;=0," 0 to 10 years")</f>
        <v xml:space="preserve"> 0 to 10 years</v>
      </c>
    </row>
    <row r="2676" spans="3:3" x14ac:dyDescent="0.3">
      <c r="C2676" t="str">
        <f>_xlfn.IFS(A2675&gt; 30," 30+ years",A2675&gt;20," 21 to 30 years ",A2675&gt;10,"  11 to 20 years ",A2675&gt;=0," 0 to 10 years")</f>
        <v xml:space="preserve"> 0 to 10 years</v>
      </c>
    </row>
    <row r="2677" spans="3:3" x14ac:dyDescent="0.3">
      <c r="C2677" t="str">
        <f>_xlfn.IFS(A2676&gt; 30," 30+ years",A2676&gt;20," 21 to 30 years ",A2676&gt;10,"  11 to 20 years ",A2676&gt;=0," 0 to 10 years")</f>
        <v xml:space="preserve"> 0 to 10 years</v>
      </c>
    </row>
    <row r="2678" spans="3:3" x14ac:dyDescent="0.3">
      <c r="C2678" t="str">
        <f>_xlfn.IFS(A2677&gt; 30," 30+ years",A2677&gt;20," 21 to 30 years ",A2677&gt;10,"  11 to 20 years ",A2677&gt;=0," 0 to 10 years")</f>
        <v xml:space="preserve"> 0 to 10 years</v>
      </c>
    </row>
    <row r="2679" spans="3:3" x14ac:dyDescent="0.3">
      <c r="C2679" t="str">
        <f>_xlfn.IFS(A2678&gt; 30," 30+ years",A2678&gt;20," 21 to 30 years ",A2678&gt;10,"  11 to 20 years ",A2678&gt;=0," 0 to 10 years")</f>
        <v xml:space="preserve"> 0 to 10 years</v>
      </c>
    </row>
    <row r="2680" spans="3:3" x14ac:dyDescent="0.3">
      <c r="C2680" t="str">
        <f>_xlfn.IFS(A2679&gt; 30," 30+ years",A2679&gt;20," 21 to 30 years ",A2679&gt;10,"  11 to 20 years ",A2679&gt;=0," 0 to 10 years")</f>
        <v xml:space="preserve"> 0 to 10 years</v>
      </c>
    </row>
    <row r="2681" spans="3:3" x14ac:dyDescent="0.3">
      <c r="C2681" t="str">
        <f>_xlfn.IFS(A2680&gt; 30," 30+ years",A2680&gt;20," 21 to 30 years ",A2680&gt;10,"  11 to 20 years ",A2680&gt;=0," 0 to 10 years")</f>
        <v xml:space="preserve"> 0 to 10 years</v>
      </c>
    </row>
    <row r="2682" spans="3:3" x14ac:dyDescent="0.3">
      <c r="C2682" t="str">
        <f>_xlfn.IFS(A2681&gt; 30," 30+ years",A2681&gt;20," 21 to 30 years ",A2681&gt;10,"  11 to 20 years ",A2681&gt;=0," 0 to 10 years")</f>
        <v xml:space="preserve"> 0 to 10 years</v>
      </c>
    </row>
    <row r="2683" spans="3:3" x14ac:dyDescent="0.3">
      <c r="C2683" t="str">
        <f>_xlfn.IFS(A2682&gt; 30," 30+ years",A2682&gt;20," 21 to 30 years ",A2682&gt;10,"  11 to 20 years ",A2682&gt;=0," 0 to 10 years")</f>
        <v xml:space="preserve"> 0 to 10 years</v>
      </c>
    </row>
    <row r="2684" spans="3:3" x14ac:dyDescent="0.3">
      <c r="C2684" t="str">
        <f>_xlfn.IFS(A2683&gt; 30," 30+ years",A2683&gt;20," 21 to 30 years ",A2683&gt;10,"  11 to 20 years ",A2683&gt;=0," 0 to 10 years")</f>
        <v xml:space="preserve"> 0 to 10 years</v>
      </c>
    </row>
    <row r="2685" spans="3:3" x14ac:dyDescent="0.3">
      <c r="C2685" t="str">
        <f>_xlfn.IFS(A2684&gt; 30," 30+ years",A2684&gt;20," 21 to 30 years ",A2684&gt;10,"  11 to 20 years ",A2684&gt;=0," 0 to 10 years")</f>
        <v xml:space="preserve"> 0 to 10 years</v>
      </c>
    </row>
    <row r="2686" spans="3:3" x14ac:dyDescent="0.3">
      <c r="C2686" t="str">
        <f>_xlfn.IFS(A2685&gt; 30," 30+ years",A2685&gt;20," 21 to 30 years ",A2685&gt;10,"  11 to 20 years ",A2685&gt;=0," 0 to 10 years")</f>
        <v xml:space="preserve"> 0 to 10 years</v>
      </c>
    </row>
    <row r="2687" spans="3:3" x14ac:dyDescent="0.3">
      <c r="C2687" t="str">
        <f>_xlfn.IFS(A2686&gt; 30," 30+ years",A2686&gt;20," 21 to 30 years ",A2686&gt;10,"  11 to 20 years ",A2686&gt;=0," 0 to 10 years")</f>
        <v xml:space="preserve"> 0 to 10 years</v>
      </c>
    </row>
    <row r="2688" spans="3:3" x14ac:dyDescent="0.3">
      <c r="C2688" t="str">
        <f>_xlfn.IFS(A2687&gt; 30," 30+ years",A2687&gt;20," 21 to 30 years ",A2687&gt;10,"  11 to 20 years ",A2687&gt;=0," 0 to 10 years")</f>
        <v xml:space="preserve"> 0 to 10 years</v>
      </c>
    </row>
    <row r="2689" spans="3:3" x14ac:dyDescent="0.3">
      <c r="C2689" t="str">
        <f>_xlfn.IFS(A2688&gt; 30," 30+ years",A2688&gt;20," 21 to 30 years ",A2688&gt;10,"  11 to 20 years ",A2688&gt;=0," 0 to 10 years")</f>
        <v xml:space="preserve"> 0 to 10 years</v>
      </c>
    </row>
    <row r="2690" spans="3:3" x14ac:dyDescent="0.3">
      <c r="C2690" t="str">
        <f>_xlfn.IFS(A2689&gt; 30," 30+ years",A2689&gt;20," 21 to 30 years ",A2689&gt;10,"  11 to 20 years ",A2689&gt;=0," 0 to 10 years")</f>
        <v xml:space="preserve"> 0 to 10 years</v>
      </c>
    </row>
    <row r="2691" spans="3:3" x14ac:dyDescent="0.3">
      <c r="C2691" t="str">
        <f>_xlfn.IFS(A2690&gt; 30," 30+ years",A2690&gt;20," 21 to 30 years ",A2690&gt;10,"  11 to 20 years ",A2690&gt;=0," 0 to 10 years")</f>
        <v xml:space="preserve"> 0 to 10 years</v>
      </c>
    </row>
    <row r="2692" spans="3:3" x14ac:dyDescent="0.3">
      <c r="C2692" t="str">
        <f>_xlfn.IFS(A2691&gt; 30," 30+ years",A2691&gt;20," 21 to 30 years ",A2691&gt;10,"  11 to 20 years ",A2691&gt;=0," 0 to 10 years")</f>
        <v xml:space="preserve"> 0 to 10 years</v>
      </c>
    </row>
    <row r="2693" spans="3:3" x14ac:dyDescent="0.3">
      <c r="C2693" t="str">
        <f>_xlfn.IFS(A2692&gt; 30," 30+ years",A2692&gt;20," 21 to 30 years ",A2692&gt;10,"  11 to 20 years ",A2692&gt;=0," 0 to 10 years")</f>
        <v xml:space="preserve"> 0 to 10 years</v>
      </c>
    </row>
    <row r="2694" spans="3:3" x14ac:dyDescent="0.3">
      <c r="C2694" t="str">
        <f>_xlfn.IFS(A2693&gt; 30," 30+ years",A2693&gt;20," 21 to 30 years ",A2693&gt;10,"  11 to 20 years ",A2693&gt;=0," 0 to 10 years")</f>
        <v xml:space="preserve"> 0 to 10 years</v>
      </c>
    </row>
    <row r="2695" spans="3:3" x14ac:dyDescent="0.3">
      <c r="C2695" t="str">
        <f>_xlfn.IFS(A2694&gt; 30," 30+ years",A2694&gt;20," 21 to 30 years ",A2694&gt;10,"  11 to 20 years ",A2694&gt;=0," 0 to 10 years")</f>
        <v xml:space="preserve"> 0 to 10 years</v>
      </c>
    </row>
    <row r="2696" spans="3:3" x14ac:dyDescent="0.3">
      <c r="C2696" t="str">
        <f>_xlfn.IFS(A2695&gt; 30," 30+ years",A2695&gt;20," 21 to 30 years ",A2695&gt;10,"  11 to 20 years ",A2695&gt;=0," 0 to 10 years")</f>
        <v xml:space="preserve"> 0 to 10 years</v>
      </c>
    </row>
    <row r="2697" spans="3:3" x14ac:dyDescent="0.3">
      <c r="C2697" t="str">
        <f>_xlfn.IFS(A2696&gt; 30," 30+ years",A2696&gt;20," 21 to 30 years ",A2696&gt;10,"  11 to 20 years ",A2696&gt;=0," 0 to 10 years")</f>
        <v xml:space="preserve"> 0 to 10 years</v>
      </c>
    </row>
    <row r="2698" spans="3:3" x14ac:dyDescent="0.3">
      <c r="C2698" t="str">
        <f>_xlfn.IFS(A2697&gt; 30," 30+ years",A2697&gt;20," 21 to 30 years ",A2697&gt;10,"  11 to 20 years ",A2697&gt;=0," 0 to 10 years")</f>
        <v xml:space="preserve"> 0 to 10 years</v>
      </c>
    </row>
    <row r="2699" spans="3:3" x14ac:dyDescent="0.3">
      <c r="C2699" t="str">
        <f>_xlfn.IFS(A2698&gt; 30," 30+ years",A2698&gt;20," 21 to 30 years ",A2698&gt;10,"  11 to 20 years ",A2698&gt;=0," 0 to 10 years")</f>
        <v xml:space="preserve"> 0 to 10 years</v>
      </c>
    </row>
    <row r="2700" spans="3:3" x14ac:dyDescent="0.3">
      <c r="C2700" t="str">
        <f>_xlfn.IFS(A2699&gt; 30," 30+ years",A2699&gt;20," 21 to 30 years ",A2699&gt;10,"  11 to 20 years ",A2699&gt;=0," 0 to 10 years")</f>
        <v xml:space="preserve"> 0 to 10 years</v>
      </c>
    </row>
    <row r="2701" spans="3:3" x14ac:dyDescent="0.3">
      <c r="C2701" t="str">
        <f>_xlfn.IFS(A2700&gt; 30," 30+ years",A2700&gt;20," 21 to 30 years ",A2700&gt;10,"  11 to 20 years ",A2700&gt;=0," 0 to 10 years")</f>
        <v xml:space="preserve"> 0 to 10 years</v>
      </c>
    </row>
    <row r="2702" spans="3:3" x14ac:dyDescent="0.3">
      <c r="C2702" t="str">
        <f>_xlfn.IFS(A2701&gt; 30," 30+ years",A2701&gt;20," 21 to 30 years ",A2701&gt;10,"  11 to 20 years ",A2701&gt;=0," 0 to 10 years")</f>
        <v xml:space="preserve"> 0 to 10 years</v>
      </c>
    </row>
    <row r="2703" spans="3:3" x14ac:dyDescent="0.3">
      <c r="C2703" t="str">
        <f>_xlfn.IFS(A2702&gt; 30," 30+ years",A2702&gt;20," 21 to 30 years ",A2702&gt;10,"  11 to 20 years ",A2702&gt;=0," 0 to 10 years")</f>
        <v xml:space="preserve"> 0 to 10 years</v>
      </c>
    </row>
    <row r="2704" spans="3:3" x14ac:dyDescent="0.3">
      <c r="C2704" t="str">
        <f>_xlfn.IFS(A2703&gt; 30," 30+ years",A2703&gt;20," 21 to 30 years ",A2703&gt;10,"  11 to 20 years ",A2703&gt;=0," 0 to 10 years")</f>
        <v xml:space="preserve"> 0 to 10 years</v>
      </c>
    </row>
    <row r="2705" spans="3:3" x14ac:dyDescent="0.3">
      <c r="C2705" t="str">
        <f>_xlfn.IFS(A2704&gt; 30," 30+ years",A2704&gt;20," 21 to 30 years ",A2704&gt;10,"  11 to 20 years ",A2704&gt;=0," 0 to 10 years")</f>
        <v xml:space="preserve"> 0 to 10 years</v>
      </c>
    </row>
    <row r="2706" spans="3:3" x14ac:dyDescent="0.3">
      <c r="C2706" t="str">
        <f>_xlfn.IFS(A2705&gt; 30," 30+ years",A2705&gt;20," 21 to 30 years ",A2705&gt;10,"  11 to 20 years ",A2705&gt;=0," 0 to 10 years")</f>
        <v xml:space="preserve"> 0 to 10 years</v>
      </c>
    </row>
    <row r="2707" spans="3:3" x14ac:dyDescent="0.3">
      <c r="C2707" t="str">
        <f>_xlfn.IFS(A2706&gt; 30," 30+ years",A2706&gt;20," 21 to 30 years ",A2706&gt;10,"  11 to 20 years ",A2706&gt;=0," 0 to 10 years")</f>
        <v xml:space="preserve"> 0 to 10 years</v>
      </c>
    </row>
    <row r="2708" spans="3:3" x14ac:dyDescent="0.3">
      <c r="C2708" t="str">
        <f>_xlfn.IFS(A2707&gt; 30," 30+ years",A2707&gt;20," 21 to 30 years ",A2707&gt;10,"  11 to 20 years ",A2707&gt;=0," 0 to 10 years")</f>
        <v xml:space="preserve"> 0 to 10 years</v>
      </c>
    </row>
    <row r="2709" spans="3:3" x14ac:dyDescent="0.3">
      <c r="C2709" t="str">
        <f>_xlfn.IFS(A2708&gt; 30," 30+ years",A2708&gt;20," 21 to 30 years ",A2708&gt;10,"  11 to 20 years ",A2708&gt;=0," 0 to 10 years")</f>
        <v xml:space="preserve"> 0 to 10 years</v>
      </c>
    </row>
    <row r="2710" spans="3:3" x14ac:dyDescent="0.3">
      <c r="C2710" t="str">
        <f>_xlfn.IFS(A2709&gt; 30," 30+ years",A2709&gt;20," 21 to 30 years ",A2709&gt;10,"  11 to 20 years ",A2709&gt;=0," 0 to 10 years")</f>
        <v xml:space="preserve"> 0 to 10 years</v>
      </c>
    </row>
    <row r="2711" spans="3:3" x14ac:dyDescent="0.3">
      <c r="C2711" t="str">
        <f>_xlfn.IFS(A2710&gt; 30," 30+ years",A2710&gt;20," 21 to 30 years ",A2710&gt;10,"  11 to 20 years ",A2710&gt;=0," 0 to 10 years")</f>
        <v xml:space="preserve"> 0 to 10 years</v>
      </c>
    </row>
    <row r="2712" spans="3:3" x14ac:dyDescent="0.3">
      <c r="C2712" t="str">
        <f>_xlfn.IFS(A2711&gt; 30," 30+ years",A2711&gt;20," 21 to 30 years ",A2711&gt;10,"  11 to 20 years ",A2711&gt;=0," 0 to 10 years")</f>
        <v xml:space="preserve"> 0 to 10 years</v>
      </c>
    </row>
    <row r="2713" spans="3:3" x14ac:dyDescent="0.3">
      <c r="C2713" t="str">
        <f>_xlfn.IFS(A2712&gt; 30," 30+ years",A2712&gt;20," 21 to 30 years ",A2712&gt;10,"  11 to 20 years ",A2712&gt;=0," 0 to 10 years")</f>
        <v xml:space="preserve"> 0 to 10 years</v>
      </c>
    </row>
    <row r="2714" spans="3:3" x14ac:dyDescent="0.3">
      <c r="C2714" t="str">
        <f>_xlfn.IFS(A2713&gt; 30," 30+ years",A2713&gt;20," 21 to 30 years ",A2713&gt;10,"  11 to 20 years ",A2713&gt;=0," 0 to 10 years")</f>
        <v xml:space="preserve"> 0 to 10 years</v>
      </c>
    </row>
    <row r="2715" spans="3:3" x14ac:dyDescent="0.3">
      <c r="C2715" t="str">
        <f>_xlfn.IFS(A2714&gt; 30," 30+ years",A2714&gt;20," 21 to 30 years ",A2714&gt;10,"  11 to 20 years ",A2714&gt;=0," 0 to 10 years")</f>
        <v xml:space="preserve"> 0 to 10 years</v>
      </c>
    </row>
    <row r="2716" spans="3:3" x14ac:dyDescent="0.3">
      <c r="C2716" t="str">
        <f>_xlfn.IFS(A2715&gt; 30," 30+ years",A2715&gt;20," 21 to 30 years ",A2715&gt;10,"  11 to 20 years ",A2715&gt;=0," 0 to 10 years")</f>
        <v xml:space="preserve"> 0 to 10 years</v>
      </c>
    </row>
    <row r="2717" spans="3:3" x14ac:dyDescent="0.3">
      <c r="C2717" t="str">
        <f>_xlfn.IFS(A2716&gt; 30," 30+ years",A2716&gt;20," 21 to 30 years ",A2716&gt;10,"  11 to 20 years ",A2716&gt;=0," 0 to 10 years")</f>
        <v xml:space="preserve"> 0 to 10 years</v>
      </c>
    </row>
    <row r="2718" spans="3:3" x14ac:dyDescent="0.3">
      <c r="C2718" t="str">
        <f>_xlfn.IFS(A2717&gt; 30," 30+ years",A2717&gt;20," 21 to 30 years ",A2717&gt;10,"  11 to 20 years ",A2717&gt;=0," 0 to 10 years")</f>
        <v xml:space="preserve"> 0 to 10 years</v>
      </c>
    </row>
    <row r="2719" spans="3:3" x14ac:dyDescent="0.3">
      <c r="C2719" t="str">
        <f>_xlfn.IFS(A2718&gt; 30," 30+ years",A2718&gt;20," 21 to 30 years ",A2718&gt;10,"  11 to 20 years ",A2718&gt;=0," 0 to 10 years")</f>
        <v xml:space="preserve"> 0 to 10 years</v>
      </c>
    </row>
    <row r="2720" spans="3:3" x14ac:dyDescent="0.3">
      <c r="C2720" t="str">
        <f>_xlfn.IFS(A2719&gt; 30," 30+ years",A2719&gt;20," 21 to 30 years ",A2719&gt;10,"  11 to 20 years ",A2719&gt;=0," 0 to 10 years")</f>
        <v xml:space="preserve"> 0 to 10 years</v>
      </c>
    </row>
    <row r="2721" spans="3:3" x14ac:dyDescent="0.3">
      <c r="C2721" t="str">
        <f>_xlfn.IFS(A2720&gt; 30," 30+ years",A2720&gt;20," 21 to 30 years ",A2720&gt;10,"  11 to 20 years ",A2720&gt;=0," 0 to 10 years")</f>
        <v xml:space="preserve"> 0 to 10 years</v>
      </c>
    </row>
    <row r="2722" spans="3:3" x14ac:dyDescent="0.3">
      <c r="C2722" t="str">
        <f>_xlfn.IFS(A2721&gt; 30," 30+ years",A2721&gt;20," 21 to 30 years ",A2721&gt;10,"  11 to 20 years ",A2721&gt;=0," 0 to 10 years")</f>
        <v xml:space="preserve"> 0 to 10 years</v>
      </c>
    </row>
    <row r="2723" spans="3:3" x14ac:dyDescent="0.3">
      <c r="C2723" t="str">
        <f>_xlfn.IFS(A2722&gt; 30," 30+ years",A2722&gt;20," 21 to 30 years ",A2722&gt;10,"  11 to 20 years ",A2722&gt;=0," 0 to 10 years")</f>
        <v xml:space="preserve"> 0 to 10 years</v>
      </c>
    </row>
    <row r="2724" spans="3:3" x14ac:dyDescent="0.3">
      <c r="C2724" t="str">
        <f>_xlfn.IFS(A2723&gt; 30," 30+ years",A2723&gt;20," 21 to 30 years ",A2723&gt;10,"  11 to 20 years ",A2723&gt;=0," 0 to 10 years")</f>
        <v xml:space="preserve"> 0 to 10 years</v>
      </c>
    </row>
    <row r="2725" spans="3:3" x14ac:dyDescent="0.3">
      <c r="C2725" t="str">
        <f>_xlfn.IFS(A2724&gt; 30," 30+ years",A2724&gt;20," 21 to 30 years ",A2724&gt;10,"  11 to 20 years ",A2724&gt;=0," 0 to 10 years")</f>
        <v xml:space="preserve"> 0 to 10 years</v>
      </c>
    </row>
    <row r="2726" spans="3:3" x14ac:dyDescent="0.3">
      <c r="C2726" t="str">
        <f>_xlfn.IFS(A2725&gt; 30," 30+ years",A2725&gt;20," 21 to 30 years ",A2725&gt;10,"  11 to 20 years ",A2725&gt;=0," 0 to 10 years")</f>
        <v xml:space="preserve"> 0 to 10 years</v>
      </c>
    </row>
    <row r="2727" spans="3:3" x14ac:dyDescent="0.3">
      <c r="C2727" t="str">
        <f>_xlfn.IFS(A2726&gt; 30," 30+ years",A2726&gt;20," 21 to 30 years ",A2726&gt;10,"  11 to 20 years ",A2726&gt;=0," 0 to 10 years")</f>
        <v xml:space="preserve"> 0 to 10 years</v>
      </c>
    </row>
    <row r="2728" spans="3:3" x14ac:dyDescent="0.3">
      <c r="C2728" t="str">
        <f>_xlfn.IFS(A2727&gt; 30," 30+ years",A2727&gt;20," 21 to 30 years ",A2727&gt;10,"  11 to 20 years ",A2727&gt;=0," 0 to 10 years")</f>
        <v xml:space="preserve"> 0 to 10 years</v>
      </c>
    </row>
    <row r="2729" spans="3:3" x14ac:dyDescent="0.3">
      <c r="C2729" t="str">
        <f>_xlfn.IFS(A2728&gt; 30," 30+ years",A2728&gt;20," 21 to 30 years ",A2728&gt;10,"  11 to 20 years ",A2728&gt;=0," 0 to 10 years")</f>
        <v xml:space="preserve"> 0 to 10 years</v>
      </c>
    </row>
    <row r="2730" spans="3:3" x14ac:dyDescent="0.3">
      <c r="C2730" t="str">
        <f>_xlfn.IFS(A2729&gt; 30," 30+ years",A2729&gt;20," 21 to 30 years ",A2729&gt;10,"  11 to 20 years ",A2729&gt;=0," 0 to 10 years")</f>
        <v xml:space="preserve"> 0 to 10 years</v>
      </c>
    </row>
    <row r="2731" spans="3:3" x14ac:dyDescent="0.3">
      <c r="C2731" t="str">
        <f>_xlfn.IFS(A2730&gt; 30," 30+ years",A2730&gt;20," 21 to 30 years ",A2730&gt;10,"  11 to 20 years ",A2730&gt;=0," 0 to 10 years")</f>
        <v xml:space="preserve"> 0 to 10 years</v>
      </c>
    </row>
    <row r="2732" spans="3:3" x14ac:dyDescent="0.3">
      <c r="C2732" t="str">
        <f>_xlfn.IFS(A2731&gt; 30," 30+ years",A2731&gt;20," 21 to 30 years ",A2731&gt;10,"  11 to 20 years ",A2731&gt;=0," 0 to 10 years")</f>
        <v xml:space="preserve"> 0 to 10 years</v>
      </c>
    </row>
    <row r="2733" spans="3:3" x14ac:dyDescent="0.3">
      <c r="C2733" t="str">
        <f>_xlfn.IFS(A2732&gt; 30," 30+ years",A2732&gt;20," 21 to 30 years ",A2732&gt;10,"  11 to 20 years ",A2732&gt;=0," 0 to 10 years")</f>
        <v xml:space="preserve"> 0 to 10 years</v>
      </c>
    </row>
    <row r="2734" spans="3:3" x14ac:dyDescent="0.3">
      <c r="C2734" t="str">
        <f>_xlfn.IFS(A2733&gt; 30," 30+ years",A2733&gt;20," 21 to 30 years ",A2733&gt;10,"  11 to 20 years ",A2733&gt;=0," 0 to 10 years")</f>
        <v xml:space="preserve"> 0 to 10 years</v>
      </c>
    </row>
    <row r="2735" spans="3:3" x14ac:dyDescent="0.3">
      <c r="C2735" t="str">
        <f>_xlfn.IFS(A2734&gt; 30," 30+ years",A2734&gt;20," 21 to 30 years ",A2734&gt;10,"  11 to 20 years ",A2734&gt;=0," 0 to 10 years")</f>
        <v xml:space="preserve"> 0 to 10 years</v>
      </c>
    </row>
    <row r="2736" spans="3:3" x14ac:dyDescent="0.3">
      <c r="C2736" t="str">
        <f>_xlfn.IFS(A2735&gt; 30," 30+ years",A2735&gt;20," 21 to 30 years ",A2735&gt;10,"  11 to 20 years ",A2735&gt;=0," 0 to 10 years")</f>
        <v xml:space="preserve"> 0 to 10 years</v>
      </c>
    </row>
    <row r="2737" spans="3:3" x14ac:dyDescent="0.3">
      <c r="C2737" t="str">
        <f>_xlfn.IFS(A2736&gt; 30," 30+ years",A2736&gt;20," 21 to 30 years ",A2736&gt;10,"  11 to 20 years ",A2736&gt;=0," 0 to 10 years")</f>
        <v xml:space="preserve"> 0 to 10 years</v>
      </c>
    </row>
    <row r="2738" spans="3:3" x14ac:dyDescent="0.3">
      <c r="C2738" t="str">
        <f>_xlfn.IFS(A2737&gt; 30," 30+ years",A2737&gt;20," 21 to 30 years ",A2737&gt;10,"  11 to 20 years ",A2737&gt;=0," 0 to 10 years")</f>
        <v xml:space="preserve"> 0 to 10 years</v>
      </c>
    </row>
    <row r="2739" spans="3:3" x14ac:dyDescent="0.3">
      <c r="C2739" t="str">
        <f>_xlfn.IFS(A2738&gt; 30," 30+ years",A2738&gt;20," 21 to 30 years ",A2738&gt;10,"  11 to 20 years ",A2738&gt;=0," 0 to 10 years")</f>
        <v xml:space="preserve"> 0 to 10 years</v>
      </c>
    </row>
    <row r="2740" spans="3:3" x14ac:dyDescent="0.3">
      <c r="C2740" t="str">
        <f>_xlfn.IFS(A2739&gt; 30," 30+ years",A2739&gt;20," 21 to 30 years ",A2739&gt;10,"  11 to 20 years ",A2739&gt;=0," 0 to 10 years")</f>
        <v xml:space="preserve"> 0 to 10 years</v>
      </c>
    </row>
    <row r="2741" spans="3:3" x14ac:dyDescent="0.3">
      <c r="C2741" t="str">
        <f>_xlfn.IFS(A2740&gt; 30," 30+ years",A2740&gt;20," 21 to 30 years ",A2740&gt;10,"  11 to 20 years ",A2740&gt;=0," 0 to 10 years")</f>
        <v xml:space="preserve"> 0 to 10 years</v>
      </c>
    </row>
    <row r="2742" spans="3:3" x14ac:dyDescent="0.3">
      <c r="C2742" t="str">
        <f>_xlfn.IFS(A2741&gt; 30," 30+ years",A2741&gt;20," 21 to 30 years ",A2741&gt;10,"  11 to 20 years ",A2741&gt;=0," 0 to 10 years")</f>
        <v xml:space="preserve"> 0 to 10 years</v>
      </c>
    </row>
    <row r="2743" spans="3:3" x14ac:dyDescent="0.3">
      <c r="C2743" t="str">
        <f>_xlfn.IFS(A2742&gt; 30," 30+ years",A2742&gt;20," 21 to 30 years ",A2742&gt;10,"  11 to 20 years ",A2742&gt;=0," 0 to 10 years")</f>
        <v xml:space="preserve"> 0 to 10 years</v>
      </c>
    </row>
    <row r="2744" spans="3:3" x14ac:dyDescent="0.3">
      <c r="C2744" t="str">
        <f>_xlfn.IFS(A2743&gt; 30," 30+ years",A2743&gt;20," 21 to 30 years ",A2743&gt;10,"  11 to 20 years ",A2743&gt;=0," 0 to 10 years")</f>
        <v xml:space="preserve"> 0 to 10 years</v>
      </c>
    </row>
    <row r="2745" spans="3:3" x14ac:dyDescent="0.3">
      <c r="C2745" t="str">
        <f>_xlfn.IFS(A2744&gt; 30," 30+ years",A2744&gt;20," 21 to 30 years ",A2744&gt;10,"  11 to 20 years ",A2744&gt;=0," 0 to 10 years")</f>
        <v xml:space="preserve"> 0 to 10 years</v>
      </c>
    </row>
    <row r="2746" spans="3:3" x14ac:dyDescent="0.3">
      <c r="C2746" t="str">
        <f>_xlfn.IFS(A2745&gt; 30," 30+ years",A2745&gt;20," 21 to 30 years ",A2745&gt;10,"  11 to 20 years ",A2745&gt;=0," 0 to 10 years")</f>
        <v xml:space="preserve"> 0 to 10 years</v>
      </c>
    </row>
    <row r="2747" spans="3:3" x14ac:dyDescent="0.3">
      <c r="C2747" t="str">
        <f>_xlfn.IFS(A2746&gt; 30," 30+ years",A2746&gt;20," 21 to 30 years ",A2746&gt;10,"  11 to 20 years ",A2746&gt;=0," 0 to 10 years")</f>
        <v xml:space="preserve"> 0 to 10 years</v>
      </c>
    </row>
    <row r="2748" spans="3:3" x14ac:dyDescent="0.3">
      <c r="C2748" t="str">
        <f>_xlfn.IFS(A2747&gt; 30," 30+ years",A2747&gt;20," 21 to 30 years ",A2747&gt;10,"  11 to 20 years ",A2747&gt;=0," 0 to 10 years")</f>
        <v xml:space="preserve"> 0 to 10 years</v>
      </c>
    </row>
    <row r="2749" spans="3:3" x14ac:dyDescent="0.3">
      <c r="C2749" t="str">
        <f>_xlfn.IFS(A2748&gt; 30," 30+ years",A2748&gt;20," 21 to 30 years ",A2748&gt;10,"  11 to 20 years ",A2748&gt;=0," 0 to 10 years")</f>
        <v xml:space="preserve"> 0 to 10 years</v>
      </c>
    </row>
    <row r="2750" spans="3:3" x14ac:dyDescent="0.3">
      <c r="C2750" t="str">
        <f>_xlfn.IFS(A2749&gt; 30," 30+ years",A2749&gt;20," 21 to 30 years ",A2749&gt;10,"  11 to 20 years ",A2749&gt;=0," 0 to 10 years")</f>
        <v xml:space="preserve"> 0 to 10 years</v>
      </c>
    </row>
    <row r="2751" spans="3:3" x14ac:dyDescent="0.3">
      <c r="C2751" t="str">
        <f>_xlfn.IFS(A2750&gt; 30," 30+ years",A2750&gt;20," 21 to 30 years ",A2750&gt;10,"  11 to 20 years ",A2750&gt;=0," 0 to 10 years")</f>
        <v xml:space="preserve"> 0 to 10 years</v>
      </c>
    </row>
    <row r="2752" spans="3:3" x14ac:dyDescent="0.3">
      <c r="C2752" t="str">
        <f>_xlfn.IFS(A2751&gt; 30," 30+ years",A2751&gt;20," 21 to 30 years ",A2751&gt;10,"  11 to 20 years ",A2751&gt;=0," 0 to 10 years")</f>
        <v xml:space="preserve"> 0 to 10 years</v>
      </c>
    </row>
    <row r="2753" spans="3:3" x14ac:dyDescent="0.3">
      <c r="C2753" t="str">
        <f>_xlfn.IFS(A2752&gt; 30," 30+ years",A2752&gt;20," 21 to 30 years ",A2752&gt;10,"  11 to 20 years ",A2752&gt;=0," 0 to 10 years")</f>
        <v xml:space="preserve"> 0 to 10 years</v>
      </c>
    </row>
    <row r="2754" spans="3:3" x14ac:dyDescent="0.3">
      <c r="C2754" t="str">
        <f>_xlfn.IFS(A2753&gt; 30," 30+ years",A2753&gt;20," 21 to 30 years ",A2753&gt;10,"  11 to 20 years ",A2753&gt;=0," 0 to 10 years")</f>
        <v xml:space="preserve"> 0 to 10 years</v>
      </c>
    </row>
    <row r="2755" spans="3:3" x14ac:dyDescent="0.3">
      <c r="C2755" t="str">
        <f>_xlfn.IFS(A2754&gt; 30," 30+ years",A2754&gt;20," 21 to 30 years ",A2754&gt;10,"  11 to 20 years ",A2754&gt;=0," 0 to 10 years")</f>
        <v xml:space="preserve"> 0 to 10 years</v>
      </c>
    </row>
    <row r="2756" spans="3:3" x14ac:dyDescent="0.3">
      <c r="C2756" t="str">
        <f>_xlfn.IFS(A2755&gt; 30," 30+ years",A2755&gt;20," 21 to 30 years ",A2755&gt;10,"  11 to 20 years ",A2755&gt;=0," 0 to 10 years")</f>
        <v xml:space="preserve"> 0 to 10 years</v>
      </c>
    </row>
    <row r="2757" spans="3:3" x14ac:dyDescent="0.3">
      <c r="C2757" t="str">
        <f>_xlfn.IFS(A2756&gt; 30," 30+ years",A2756&gt;20," 21 to 30 years ",A2756&gt;10,"  11 to 20 years ",A2756&gt;=0," 0 to 10 years")</f>
        <v xml:space="preserve"> 0 to 10 years</v>
      </c>
    </row>
    <row r="2758" spans="3:3" x14ac:dyDescent="0.3">
      <c r="C2758" t="str">
        <f>_xlfn.IFS(A2757&gt; 30," 30+ years",A2757&gt;20," 21 to 30 years ",A2757&gt;10,"  11 to 20 years ",A2757&gt;=0," 0 to 10 years")</f>
        <v xml:space="preserve"> 0 to 10 years</v>
      </c>
    </row>
    <row r="2759" spans="3:3" x14ac:dyDescent="0.3">
      <c r="C2759" t="str">
        <f>_xlfn.IFS(A2758&gt; 30," 30+ years",A2758&gt;20," 21 to 30 years ",A2758&gt;10,"  11 to 20 years ",A2758&gt;=0," 0 to 10 years")</f>
        <v xml:space="preserve"> 0 to 10 years</v>
      </c>
    </row>
    <row r="2760" spans="3:3" x14ac:dyDescent="0.3">
      <c r="C2760" t="str">
        <f>_xlfn.IFS(A2759&gt; 30," 30+ years",A2759&gt;20," 21 to 30 years ",A2759&gt;10,"  11 to 20 years ",A2759&gt;=0," 0 to 10 years")</f>
        <v xml:space="preserve"> 0 to 10 years</v>
      </c>
    </row>
    <row r="2761" spans="3:3" x14ac:dyDescent="0.3">
      <c r="C2761" t="str">
        <f>_xlfn.IFS(A2760&gt; 30," 30+ years",A2760&gt;20," 21 to 30 years ",A2760&gt;10,"  11 to 20 years ",A2760&gt;=0," 0 to 10 years")</f>
        <v xml:space="preserve"> 0 to 10 years</v>
      </c>
    </row>
    <row r="2762" spans="3:3" x14ac:dyDescent="0.3">
      <c r="C2762" t="str">
        <f>_xlfn.IFS(A2761&gt; 30," 30+ years",A2761&gt;20," 21 to 30 years ",A2761&gt;10,"  11 to 20 years ",A2761&gt;=0," 0 to 10 years")</f>
        <v xml:space="preserve"> 0 to 10 years</v>
      </c>
    </row>
    <row r="2763" spans="3:3" x14ac:dyDescent="0.3">
      <c r="C2763" t="str">
        <f>_xlfn.IFS(A2762&gt; 30," 30+ years",A2762&gt;20," 21 to 30 years ",A2762&gt;10,"  11 to 20 years ",A2762&gt;=0," 0 to 10 years")</f>
        <v xml:space="preserve"> 0 to 10 years</v>
      </c>
    </row>
    <row r="2764" spans="3:3" x14ac:dyDescent="0.3">
      <c r="C2764" t="str">
        <f>_xlfn.IFS(A2763&gt; 30," 30+ years",A2763&gt;20," 21 to 30 years ",A2763&gt;10,"  11 to 20 years ",A2763&gt;=0," 0 to 10 years")</f>
        <v xml:space="preserve"> 0 to 10 years</v>
      </c>
    </row>
    <row r="2765" spans="3:3" x14ac:dyDescent="0.3">
      <c r="C2765" t="str">
        <f>_xlfn.IFS(A2764&gt; 30," 30+ years",A2764&gt;20," 21 to 30 years ",A2764&gt;10,"  11 to 20 years ",A2764&gt;=0," 0 to 10 years")</f>
        <v xml:space="preserve"> 0 to 10 years</v>
      </c>
    </row>
    <row r="2766" spans="3:3" x14ac:dyDescent="0.3">
      <c r="C2766" t="str">
        <f>_xlfn.IFS(A2765&gt; 30," 30+ years",A2765&gt;20," 21 to 30 years ",A2765&gt;10,"  11 to 20 years ",A2765&gt;=0," 0 to 10 years")</f>
        <v xml:space="preserve"> 0 to 10 years</v>
      </c>
    </row>
    <row r="2767" spans="3:3" x14ac:dyDescent="0.3">
      <c r="C2767" t="str">
        <f>_xlfn.IFS(A2766&gt; 30," 30+ years",A2766&gt;20," 21 to 30 years ",A2766&gt;10,"  11 to 20 years ",A2766&gt;=0," 0 to 10 years")</f>
        <v xml:space="preserve"> 0 to 10 years</v>
      </c>
    </row>
    <row r="2768" spans="3:3" x14ac:dyDescent="0.3">
      <c r="C2768" t="str">
        <f>_xlfn.IFS(A2767&gt; 30," 30+ years",A2767&gt;20," 21 to 30 years ",A2767&gt;10,"  11 to 20 years ",A2767&gt;=0," 0 to 10 years")</f>
        <v xml:space="preserve"> 0 to 10 years</v>
      </c>
    </row>
    <row r="2769" spans="3:3" x14ac:dyDescent="0.3">
      <c r="C2769" t="str">
        <f>_xlfn.IFS(A2768&gt; 30," 30+ years",A2768&gt;20," 21 to 30 years ",A2768&gt;10,"  11 to 20 years ",A2768&gt;=0," 0 to 10 years")</f>
        <v xml:space="preserve"> 0 to 10 years</v>
      </c>
    </row>
    <row r="2770" spans="3:3" x14ac:dyDescent="0.3">
      <c r="C2770" t="str">
        <f>_xlfn.IFS(A2769&gt; 30," 30+ years",A2769&gt;20," 21 to 30 years ",A2769&gt;10,"  11 to 20 years ",A2769&gt;=0," 0 to 10 years")</f>
        <v xml:space="preserve"> 0 to 10 years</v>
      </c>
    </row>
    <row r="2771" spans="3:3" x14ac:dyDescent="0.3">
      <c r="C2771" t="str">
        <f>_xlfn.IFS(A2770&gt; 30," 30+ years",A2770&gt;20," 21 to 30 years ",A2770&gt;10,"  11 to 20 years ",A2770&gt;=0," 0 to 10 years")</f>
        <v xml:space="preserve"> 0 to 10 years</v>
      </c>
    </row>
    <row r="2772" spans="3:3" x14ac:dyDescent="0.3">
      <c r="C2772" t="str">
        <f>_xlfn.IFS(A2771&gt; 30," 30+ years",A2771&gt;20," 21 to 30 years ",A2771&gt;10,"  11 to 20 years ",A2771&gt;=0," 0 to 10 years")</f>
        <v xml:space="preserve"> 0 to 10 years</v>
      </c>
    </row>
    <row r="2773" spans="3:3" x14ac:dyDescent="0.3">
      <c r="C2773" t="str">
        <f>_xlfn.IFS(A2772&gt; 30," 30+ years",A2772&gt;20," 21 to 30 years ",A2772&gt;10,"  11 to 20 years ",A2772&gt;=0," 0 to 10 years")</f>
        <v xml:space="preserve"> 0 to 10 years</v>
      </c>
    </row>
    <row r="2774" spans="3:3" x14ac:dyDescent="0.3">
      <c r="C2774" t="str">
        <f>_xlfn.IFS(A2773&gt; 30," 30+ years",A2773&gt;20," 21 to 30 years ",A2773&gt;10,"  11 to 20 years ",A2773&gt;=0," 0 to 10 years")</f>
        <v xml:space="preserve"> 0 to 10 years</v>
      </c>
    </row>
    <row r="2775" spans="3:3" x14ac:dyDescent="0.3">
      <c r="C2775" t="str">
        <f>_xlfn.IFS(A2774&gt; 30," 30+ years",A2774&gt;20," 21 to 30 years ",A2774&gt;10,"  11 to 20 years ",A2774&gt;=0," 0 to 10 years")</f>
        <v xml:space="preserve"> 0 to 10 years</v>
      </c>
    </row>
    <row r="2776" spans="3:3" x14ac:dyDescent="0.3">
      <c r="C2776" t="str">
        <f>_xlfn.IFS(A2775&gt; 30," 30+ years",A2775&gt;20," 21 to 30 years ",A2775&gt;10,"  11 to 20 years ",A2775&gt;=0," 0 to 10 years")</f>
        <v xml:space="preserve"> 0 to 10 years</v>
      </c>
    </row>
    <row r="2777" spans="3:3" x14ac:dyDescent="0.3">
      <c r="C2777" t="str">
        <f>_xlfn.IFS(A2776&gt; 30," 30+ years",A2776&gt;20," 21 to 30 years ",A2776&gt;10,"  11 to 20 years ",A2776&gt;=0," 0 to 10 years")</f>
        <v xml:space="preserve"> 0 to 10 years</v>
      </c>
    </row>
    <row r="2778" spans="3:3" x14ac:dyDescent="0.3">
      <c r="C2778" t="str">
        <f>_xlfn.IFS(A2777&gt; 30," 30+ years",A2777&gt;20," 21 to 30 years ",A2777&gt;10,"  11 to 20 years ",A2777&gt;=0," 0 to 10 years")</f>
        <v xml:space="preserve"> 0 to 10 years</v>
      </c>
    </row>
    <row r="2779" spans="3:3" x14ac:dyDescent="0.3">
      <c r="C2779" t="str">
        <f>_xlfn.IFS(A2778&gt; 30," 30+ years",A2778&gt;20," 21 to 30 years ",A2778&gt;10,"  11 to 20 years ",A2778&gt;=0," 0 to 10 years")</f>
        <v xml:space="preserve"> 0 to 10 years</v>
      </c>
    </row>
    <row r="2780" spans="3:3" x14ac:dyDescent="0.3">
      <c r="C2780" t="str">
        <f>_xlfn.IFS(A2779&gt; 30," 30+ years",A2779&gt;20," 21 to 30 years ",A2779&gt;10,"  11 to 20 years ",A2779&gt;=0," 0 to 10 years")</f>
        <v xml:space="preserve"> 0 to 10 years</v>
      </c>
    </row>
    <row r="2781" spans="3:3" x14ac:dyDescent="0.3">
      <c r="C2781" t="str">
        <f>_xlfn.IFS(A2780&gt; 30," 30+ years",A2780&gt;20," 21 to 30 years ",A2780&gt;10,"  11 to 20 years ",A2780&gt;=0," 0 to 10 years")</f>
        <v xml:space="preserve"> 0 to 10 years</v>
      </c>
    </row>
    <row r="2782" spans="3:3" x14ac:dyDescent="0.3">
      <c r="C2782" t="str">
        <f>_xlfn.IFS(A2781&gt; 30," 30+ years",A2781&gt;20," 21 to 30 years ",A2781&gt;10,"  11 to 20 years ",A2781&gt;=0," 0 to 10 years")</f>
        <v xml:space="preserve"> 0 to 10 years</v>
      </c>
    </row>
    <row r="2783" spans="3:3" x14ac:dyDescent="0.3">
      <c r="C2783" t="str">
        <f>_xlfn.IFS(A2782&gt; 30," 30+ years",A2782&gt;20," 21 to 30 years ",A2782&gt;10,"  11 to 20 years ",A2782&gt;=0," 0 to 10 years")</f>
        <v xml:space="preserve"> 0 to 10 years</v>
      </c>
    </row>
    <row r="2784" spans="3:3" x14ac:dyDescent="0.3">
      <c r="C2784" t="str">
        <f>_xlfn.IFS(A2783&gt; 30," 30+ years",A2783&gt;20," 21 to 30 years ",A2783&gt;10,"  11 to 20 years ",A2783&gt;=0," 0 to 10 years")</f>
        <v xml:space="preserve"> 0 to 10 years</v>
      </c>
    </row>
    <row r="2785" spans="3:3" x14ac:dyDescent="0.3">
      <c r="C2785" t="str">
        <f>_xlfn.IFS(A2784&gt; 30," 30+ years",A2784&gt;20," 21 to 30 years ",A2784&gt;10,"  11 to 20 years ",A2784&gt;=0," 0 to 10 years")</f>
        <v xml:space="preserve"> 0 to 10 years</v>
      </c>
    </row>
    <row r="2786" spans="3:3" x14ac:dyDescent="0.3">
      <c r="C2786" t="str">
        <f>_xlfn.IFS(A2785&gt; 30," 30+ years",A2785&gt;20," 21 to 30 years ",A2785&gt;10,"  11 to 20 years ",A2785&gt;=0," 0 to 10 years")</f>
        <v xml:space="preserve"> 0 to 10 years</v>
      </c>
    </row>
    <row r="2787" spans="3:3" x14ac:dyDescent="0.3">
      <c r="C2787" t="str">
        <f>_xlfn.IFS(A2786&gt; 30," 30+ years",A2786&gt;20," 21 to 30 years ",A2786&gt;10,"  11 to 20 years ",A2786&gt;=0," 0 to 10 years")</f>
        <v xml:space="preserve"> 0 to 10 years</v>
      </c>
    </row>
    <row r="2788" spans="3:3" x14ac:dyDescent="0.3">
      <c r="C2788" t="str">
        <f>_xlfn.IFS(A2787&gt; 30," 30+ years",A2787&gt;20," 21 to 30 years ",A2787&gt;10,"  11 to 20 years ",A2787&gt;=0," 0 to 10 years")</f>
        <v xml:space="preserve"> 0 to 10 years</v>
      </c>
    </row>
    <row r="2789" spans="3:3" x14ac:dyDescent="0.3">
      <c r="C2789" t="str">
        <f>_xlfn.IFS(A2788&gt; 30," 30+ years",A2788&gt;20," 21 to 30 years ",A2788&gt;10,"  11 to 20 years ",A2788&gt;=0," 0 to 10 years")</f>
        <v xml:space="preserve"> 0 to 10 years</v>
      </c>
    </row>
    <row r="2790" spans="3:3" x14ac:dyDescent="0.3">
      <c r="C2790" t="str">
        <f>_xlfn.IFS(A2789&gt; 30," 30+ years",A2789&gt;20," 21 to 30 years ",A2789&gt;10,"  11 to 20 years ",A2789&gt;=0," 0 to 10 years")</f>
        <v xml:space="preserve"> 0 to 10 years</v>
      </c>
    </row>
    <row r="2791" spans="3:3" x14ac:dyDescent="0.3">
      <c r="C2791" t="str">
        <f>_xlfn.IFS(A2790&gt; 30," 30+ years",A2790&gt;20," 21 to 30 years ",A2790&gt;10,"  11 to 20 years ",A2790&gt;=0," 0 to 10 years")</f>
        <v xml:space="preserve"> 0 to 10 years</v>
      </c>
    </row>
    <row r="2792" spans="3:3" x14ac:dyDescent="0.3">
      <c r="C2792" t="str">
        <f>_xlfn.IFS(A2791&gt; 30," 30+ years",A2791&gt;20," 21 to 30 years ",A2791&gt;10,"  11 to 20 years ",A2791&gt;=0," 0 to 10 years")</f>
        <v xml:space="preserve"> 0 to 10 years</v>
      </c>
    </row>
    <row r="2793" spans="3:3" x14ac:dyDescent="0.3">
      <c r="C2793" t="str">
        <f>_xlfn.IFS(A2792&gt; 30," 30+ years",A2792&gt;20," 21 to 30 years ",A2792&gt;10,"  11 to 20 years ",A2792&gt;=0," 0 to 10 years")</f>
        <v xml:space="preserve"> 0 to 10 years</v>
      </c>
    </row>
    <row r="2794" spans="3:3" x14ac:dyDescent="0.3">
      <c r="C2794" t="str">
        <f>_xlfn.IFS(A2793&gt; 30," 30+ years",A2793&gt;20," 21 to 30 years ",A2793&gt;10,"  11 to 20 years ",A2793&gt;=0," 0 to 10 years")</f>
        <v xml:space="preserve"> 0 to 10 years</v>
      </c>
    </row>
    <row r="2795" spans="3:3" x14ac:dyDescent="0.3">
      <c r="C2795" t="str">
        <f>_xlfn.IFS(A2794&gt; 30," 30+ years",A2794&gt;20," 21 to 30 years ",A2794&gt;10,"  11 to 20 years ",A2794&gt;=0," 0 to 10 years")</f>
        <v xml:space="preserve"> 0 to 10 years</v>
      </c>
    </row>
    <row r="2796" spans="3:3" x14ac:dyDescent="0.3">
      <c r="C2796" t="str">
        <f>_xlfn.IFS(A2795&gt; 30," 30+ years",A2795&gt;20," 21 to 30 years ",A2795&gt;10,"  11 to 20 years ",A2795&gt;=0," 0 to 10 years")</f>
        <v xml:space="preserve"> 0 to 10 years</v>
      </c>
    </row>
    <row r="2797" spans="3:3" x14ac:dyDescent="0.3">
      <c r="C2797" t="str">
        <f>_xlfn.IFS(A2796&gt; 30," 30+ years",A2796&gt;20," 21 to 30 years ",A2796&gt;10,"  11 to 20 years ",A2796&gt;=0," 0 to 10 years")</f>
        <v xml:space="preserve"> 0 to 10 years</v>
      </c>
    </row>
    <row r="2798" spans="3:3" x14ac:dyDescent="0.3">
      <c r="C2798" t="str">
        <f>_xlfn.IFS(A2797&gt; 30," 30+ years",A2797&gt;20," 21 to 30 years ",A2797&gt;10,"  11 to 20 years ",A2797&gt;=0," 0 to 10 years")</f>
        <v xml:space="preserve"> 0 to 10 years</v>
      </c>
    </row>
    <row r="2799" spans="3:3" x14ac:dyDescent="0.3">
      <c r="C2799" t="str">
        <f>_xlfn.IFS(A2798&gt; 30," 30+ years",A2798&gt;20," 21 to 30 years ",A2798&gt;10,"  11 to 20 years ",A2798&gt;=0," 0 to 10 years")</f>
        <v xml:space="preserve"> 0 to 10 years</v>
      </c>
    </row>
    <row r="2800" spans="3:3" x14ac:dyDescent="0.3">
      <c r="C2800" t="str">
        <f>_xlfn.IFS(A2799&gt; 30," 30+ years",A2799&gt;20," 21 to 30 years ",A2799&gt;10,"  11 to 20 years ",A2799&gt;=0," 0 to 10 years")</f>
        <v xml:space="preserve"> 0 to 10 years</v>
      </c>
    </row>
    <row r="2801" spans="3:3" x14ac:dyDescent="0.3">
      <c r="C2801" t="str">
        <f>_xlfn.IFS(A2800&gt; 30," 30+ years",A2800&gt;20," 21 to 30 years ",A2800&gt;10,"  11 to 20 years ",A2800&gt;=0," 0 to 10 years")</f>
        <v xml:space="preserve"> 0 to 10 years</v>
      </c>
    </row>
    <row r="2802" spans="3:3" x14ac:dyDescent="0.3">
      <c r="C2802" t="str">
        <f>_xlfn.IFS(A2801&gt; 30," 30+ years",A2801&gt;20," 21 to 30 years ",A2801&gt;10,"  11 to 20 years ",A2801&gt;=0," 0 to 10 years")</f>
        <v xml:space="preserve"> 0 to 10 years</v>
      </c>
    </row>
    <row r="2803" spans="3:3" x14ac:dyDescent="0.3">
      <c r="C2803" t="str">
        <f>_xlfn.IFS(A2802&gt; 30," 30+ years",A2802&gt;20," 21 to 30 years ",A2802&gt;10,"  11 to 20 years ",A2802&gt;=0," 0 to 10 years")</f>
        <v xml:space="preserve"> 0 to 10 years</v>
      </c>
    </row>
    <row r="2804" spans="3:3" x14ac:dyDescent="0.3">
      <c r="C2804" t="str">
        <f>_xlfn.IFS(A2803&gt; 30," 30+ years",A2803&gt;20," 21 to 30 years ",A2803&gt;10,"  11 to 20 years ",A2803&gt;=0," 0 to 10 years")</f>
        <v xml:space="preserve"> 0 to 10 years</v>
      </c>
    </row>
    <row r="2805" spans="3:3" x14ac:dyDescent="0.3">
      <c r="C2805" t="str">
        <f>_xlfn.IFS(A2804&gt; 30," 30+ years",A2804&gt;20," 21 to 30 years ",A2804&gt;10,"  11 to 20 years ",A2804&gt;=0," 0 to 10 years")</f>
        <v xml:space="preserve"> 0 to 10 years</v>
      </c>
    </row>
    <row r="2806" spans="3:3" x14ac:dyDescent="0.3">
      <c r="C2806" t="str">
        <f>_xlfn.IFS(A2805&gt; 30," 30+ years",A2805&gt;20," 21 to 30 years ",A2805&gt;10,"  11 to 20 years ",A2805&gt;=0," 0 to 10 years")</f>
        <v xml:space="preserve"> 0 to 10 years</v>
      </c>
    </row>
    <row r="2807" spans="3:3" x14ac:dyDescent="0.3">
      <c r="C2807" t="str">
        <f>_xlfn.IFS(A2806&gt; 30," 30+ years",A2806&gt;20," 21 to 30 years ",A2806&gt;10,"  11 to 20 years ",A2806&gt;=0," 0 to 10 years")</f>
        <v xml:space="preserve"> 0 to 10 years</v>
      </c>
    </row>
    <row r="2808" spans="3:3" x14ac:dyDescent="0.3">
      <c r="C2808" t="str">
        <f>_xlfn.IFS(A2807&gt; 30," 30+ years",A2807&gt;20," 21 to 30 years ",A2807&gt;10,"  11 to 20 years ",A2807&gt;=0," 0 to 10 years")</f>
        <v xml:space="preserve"> 0 to 10 years</v>
      </c>
    </row>
    <row r="2809" spans="3:3" x14ac:dyDescent="0.3">
      <c r="C2809" t="str">
        <f>_xlfn.IFS(A2808&gt; 30," 30+ years",A2808&gt;20," 21 to 30 years ",A2808&gt;10,"  11 to 20 years ",A2808&gt;=0," 0 to 10 years")</f>
        <v xml:space="preserve"> 0 to 10 years</v>
      </c>
    </row>
    <row r="2810" spans="3:3" x14ac:dyDescent="0.3">
      <c r="C2810" t="str">
        <f>_xlfn.IFS(A2809&gt; 30," 30+ years",A2809&gt;20," 21 to 30 years ",A2809&gt;10,"  11 to 20 years ",A2809&gt;=0," 0 to 10 years")</f>
        <v xml:space="preserve"> 0 to 10 years</v>
      </c>
    </row>
    <row r="2811" spans="3:3" x14ac:dyDescent="0.3">
      <c r="C2811" t="str">
        <f>_xlfn.IFS(A2810&gt; 30," 30+ years",A2810&gt;20," 21 to 30 years ",A2810&gt;10,"  11 to 20 years ",A2810&gt;=0," 0 to 10 years")</f>
        <v xml:space="preserve"> 0 to 10 years</v>
      </c>
    </row>
    <row r="2812" spans="3:3" x14ac:dyDescent="0.3">
      <c r="C2812" t="str">
        <f>_xlfn.IFS(A2811&gt; 30," 30+ years",A2811&gt;20," 21 to 30 years ",A2811&gt;10,"  11 to 20 years ",A2811&gt;=0," 0 to 10 years")</f>
        <v xml:space="preserve"> 0 to 10 years</v>
      </c>
    </row>
    <row r="2813" spans="3:3" x14ac:dyDescent="0.3">
      <c r="C2813" t="str">
        <f>_xlfn.IFS(A2812&gt; 30," 30+ years",A2812&gt;20," 21 to 30 years ",A2812&gt;10,"  11 to 20 years ",A2812&gt;=0," 0 to 10 years")</f>
        <v xml:space="preserve"> 0 to 10 years</v>
      </c>
    </row>
    <row r="2814" spans="3:3" x14ac:dyDescent="0.3">
      <c r="C2814" t="str">
        <f>_xlfn.IFS(A2813&gt; 30," 30+ years",A2813&gt;20," 21 to 30 years ",A2813&gt;10,"  11 to 20 years ",A2813&gt;=0," 0 to 10 years")</f>
        <v xml:space="preserve"> 0 to 10 years</v>
      </c>
    </row>
    <row r="2815" spans="3:3" x14ac:dyDescent="0.3">
      <c r="C2815" t="str">
        <f>_xlfn.IFS(A2814&gt; 30," 30+ years",A2814&gt;20," 21 to 30 years ",A2814&gt;10,"  11 to 20 years ",A2814&gt;=0," 0 to 10 years")</f>
        <v xml:space="preserve"> 0 to 10 years</v>
      </c>
    </row>
    <row r="2816" spans="3:3" x14ac:dyDescent="0.3">
      <c r="C2816" t="str">
        <f>_xlfn.IFS(A2815&gt; 30," 30+ years",A2815&gt;20," 21 to 30 years ",A2815&gt;10,"  11 to 20 years ",A2815&gt;=0," 0 to 10 years")</f>
        <v xml:space="preserve"> 0 to 10 years</v>
      </c>
    </row>
    <row r="2817" spans="3:3" x14ac:dyDescent="0.3">
      <c r="C2817" t="str">
        <f>_xlfn.IFS(A2816&gt; 30," 30+ years",A2816&gt;20," 21 to 30 years ",A2816&gt;10,"  11 to 20 years ",A2816&gt;=0," 0 to 10 years")</f>
        <v xml:space="preserve"> 0 to 10 years</v>
      </c>
    </row>
    <row r="2818" spans="3:3" x14ac:dyDescent="0.3">
      <c r="C2818" t="str">
        <f>_xlfn.IFS(A2817&gt; 30," 30+ years",A2817&gt;20," 21 to 30 years ",A2817&gt;10,"  11 to 20 years ",A2817&gt;=0," 0 to 10 years")</f>
        <v xml:space="preserve"> 0 to 10 years</v>
      </c>
    </row>
    <row r="2819" spans="3:3" x14ac:dyDescent="0.3">
      <c r="C2819" t="str">
        <f>_xlfn.IFS(A2818&gt; 30," 30+ years",A2818&gt;20," 21 to 30 years ",A2818&gt;10,"  11 to 20 years ",A2818&gt;=0," 0 to 10 years")</f>
        <v xml:space="preserve"> 0 to 10 years</v>
      </c>
    </row>
    <row r="2820" spans="3:3" x14ac:dyDescent="0.3">
      <c r="C2820" t="str">
        <f>_xlfn.IFS(A2819&gt; 30," 30+ years",A2819&gt;20," 21 to 30 years ",A2819&gt;10,"  11 to 20 years ",A2819&gt;=0," 0 to 10 years")</f>
        <v xml:space="preserve"> 0 to 10 years</v>
      </c>
    </row>
    <row r="2821" spans="3:3" x14ac:dyDescent="0.3">
      <c r="C2821" t="str">
        <f>_xlfn.IFS(A2820&gt; 30," 30+ years",A2820&gt;20," 21 to 30 years ",A2820&gt;10,"  11 to 20 years ",A2820&gt;=0," 0 to 10 years")</f>
        <v xml:space="preserve"> 0 to 10 years</v>
      </c>
    </row>
    <row r="2822" spans="3:3" x14ac:dyDescent="0.3">
      <c r="C2822" t="str">
        <f>_xlfn.IFS(A2821&gt; 30," 30+ years",A2821&gt;20," 21 to 30 years ",A2821&gt;10,"  11 to 20 years ",A2821&gt;=0," 0 to 10 years")</f>
        <v xml:space="preserve"> 0 to 10 years</v>
      </c>
    </row>
    <row r="2823" spans="3:3" x14ac:dyDescent="0.3">
      <c r="C2823" t="str">
        <f>_xlfn.IFS(A2822&gt; 30," 30+ years",A2822&gt;20," 21 to 30 years ",A2822&gt;10,"  11 to 20 years ",A2822&gt;=0," 0 to 10 years")</f>
        <v xml:space="preserve"> 0 to 10 years</v>
      </c>
    </row>
    <row r="2824" spans="3:3" x14ac:dyDescent="0.3">
      <c r="C2824" t="str">
        <f>_xlfn.IFS(A2823&gt; 30," 30+ years",A2823&gt;20," 21 to 30 years ",A2823&gt;10,"  11 to 20 years ",A2823&gt;=0," 0 to 10 years")</f>
        <v xml:space="preserve"> 0 to 10 years</v>
      </c>
    </row>
    <row r="2825" spans="3:3" x14ac:dyDescent="0.3">
      <c r="C2825" t="str">
        <f>_xlfn.IFS(A2824&gt; 30," 30+ years",A2824&gt;20," 21 to 30 years ",A2824&gt;10,"  11 to 20 years ",A2824&gt;=0," 0 to 10 years")</f>
        <v xml:space="preserve"> 0 to 10 years</v>
      </c>
    </row>
    <row r="2826" spans="3:3" x14ac:dyDescent="0.3">
      <c r="C2826" t="str">
        <f>_xlfn.IFS(A2825&gt; 30," 30+ years",A2825&gt;20," 21 to 30 years ",A2825&gt;10,"  11 to 20 years ",A2825&gt;=0," 0 to 10 years")</f>
        <v xml:space="preserve"> 0 to 10 years</v>
      </c>
    </row>
    <row r="2827" spans="3:3" x14ac:dyDescent="0.3">
      <c r="C2827" t="str">
        <f>_xlfn.IFS(A2826&gt; 30," 30+ years",A2826&gt;20," 21 to 30 years ",A2826&gt;10,"  11 to 20 years ",A2826&gt;=0," 0 to 10 years")</f>
        <v xml:space="preserve"> 0 to 10 years</v>
      </c>
    </row>
    <row r="2828" spans="3:3" x14ac:dyDescent="0.3">
      <c r="C2828" t="str">
        <f>_xlfn.IFS(A2827&gt; 30," 30+ years",A2827&gt;20," 21 to 30 years ",A2827&gt;10,"  11 to 20 years ",A2827&gt;=0," 0 to 10 years")</f>
        <v xml:space="preserve"> 0 to 10 years</v>
      </c>
    </row>
    <row r="2829" spans="3:3" x14ac:dyDescent="0.3">
      <c r="C2829" t="str">
        <f>_xlfn.IFS(A2828&gt; 30," 30+ years",A2828&gt;20," 21 to 30 years ",A2828&gt;10,"  11 to 20 years ",A2828&gt;=0," 0 to 10 years")</f>
        <v xml:space="preserve"> 0 to 10 years</v>
      </c>
    </row>
    <row r="2830" spans="3:3" x14ac:dyDescent="0.3">
      <c r="C2830" t="str">
        <f>_xlfn.IFS(A2829&gt; 30," 30+ years",A2829&gt;20," 21 to 30 years ",A2829&gt;10,"  11 to 20 years ",A2829&gt;=0," 0 to 10 years")</f>
        <v xml:space="preserve"> 0 to 10 years</v>
      </c>
    </row>
    <row r="2831" spans="3:3" x14ac:dyDescent="0.3">
      <c r="C2831" t="str">
        <f>_xlfn.IFS(A2830&gt; 30," 30+ years",A2830&gt;20," 21 to 30 years ",A2830&gt;10,"  11 to 20 years ",A2830&gt;=0," 0 to 10 years")</f>
        <v xml:space="preserve"> 0 to 10 years</v>
      </c>
    </row>
    <row r="2832" spans="3:3" x14ac:dyDescent="0.3">
      <c r="C2832" t="str">
        <f>_xlfn.IFS(A2831&gt; 30," 30+ years",A2831&gt;20," 21 to 30 years ",A2831&gt;10,"  11 to 20 years ",A2831&gt;=0," 0 to 10 years")</f>
        <v xml:space="preserve"> 0 to 10 years</v>
      </c>
    </row>
    <row r="2833" spans="3:3" x14ac:dyDescent="0.3">
      <c r="C2833" t="str">
        <f>_xlfn.IFS(A2832&gt; 30," 30+ years",A2832&gt;20," 21 to 30 years ",A2832&gt;10,"  11 to 20 years ",A2832&gt;=0," 0 to 10 years")</f>
        <v xml:space="preserve"> 0 to 10 years</v>
      </c>
    </row>
    <row r="2834" spans="3:3" x14ac:dyDescent="0.3">
      <c r="C2834" t="str">
        <f>_xlfn.IFS(A2833&gt; 30," 30+ years",A2833&gt;20," 21 to 30 years ",A2833&gt;10,"  11 to 20 years ",A2833&gt;=0," 0 to 10 years")</f>
        <v xml:space="preserve"> 0 to 10 years</v>
      </c>
    </row>
    <row r="2835" spans="3:3" x14ac:dyDescent="0.3">
      <c r="C2835" t="str">
        <f>_xlfn.IFS(A2834&gt; 30," 30+ years",A2834&gt;20," 21 to 30 years ",A2834&gt;10,"  11 to 20 years ",A2834&gt;=0," 0 to 10 years")</f>
        <v xml:space="preserve"> 0 to 10 years</v>
      </c>
    </row>
    <row r="2836" spans="3:3" x14ac:dyDescent="0.3">
      <c r="C2836" t="str">
        <f>_xlfn.IFS(A2835&gt; 30," 30+ years",A2835&gt;20," 21 to 30 years ",A2835&gt;10,"  11 to 20 years ",A2835&gt;=0," 0 to 10 years")</f>
        <v xml:space="preserve"> 0 to 10 years</v>
      </c>
    </row>
    <row r="2837" spans="3:3" x14ac:dyDescent="0.3">
      <c r="C2837" t="str">
        <f>_xlfn.IFS(A2836&gt; 30," 30+ years",A2836&gt;20," 21 to 30 years ",A2836&gt;10,"  11 to 20 years ",A2836&gt;=0," 0 to 10 years")</f>
        <v xml:space="preserve"> 0 to 10 years</v>
      </c>
    </row>
    <row r="2838" spans="3:3" x14ac:dyDescent="0.3">
      <c r="C2838" t="str">
        <f>_xlfn.IFS(A2837&gt; 30," 30+ years",A2837&gt;20," 21 to 30 years ",A2837&gt;10,"  11 to 20 years ",A2837&gt;=0," 0 to 10 years")</f>
        <v xml:space="preserve"> 0 to 10 years</v>
      </c>
    </row>
    <row r="2839" spans="3:3" x14ac:dyDescent="0.3">
      <c r="C2839" t="str">
        <f>_xlfn.IFS(A2838&gt; 30," 30+ years",A2838&gt;20," 21 to 30 years ",A2838&gt;10,"  11 to 20 years ",A2838&gt;=0," 0 to 10 years")</f>
        <v xml:space="preserve"> 0 to 10 years</v>
      </c>
    </row>
    <row r="2840" spans="3:3" x14ac:dyDescent="0.3">
      <c r="C2840" t="str">
        <f>_xlfn.IFS(A2839&gt; 30," 30+ years",A2839&gt;20," 21 to 30 years ",A2839&gt;10,"  11 to 20 years ",A2839&gt;=0," 0 to 10 years")</f>
        <v xml:space="preserve"> 0 to 10 years</v>
      </c>
    </row>
    <row r="2841" spans="3:3" x14ac:dyDescent="0.3">
      <c r="C2841" t="str">
        <f>_xlfn.IFS(A2840&gt; 30," 30+ years",A2840&gt;20," 21 to 30 years ",A2840&gt;10,"  11 to 20 years ",A2840&gt;=0," 0 to 10 years")</f>
        <v xml:space="preserve"> 0 to 10 years</v>
      </c>
    </row>
    <row r="2842" spans="3:3" x14ac:dyDescent="0.3">
      <c r="C2842" t="str">
        <f>_xlfn.IFS(A2841&gt; 30," 30+ years",A2841&gt;20," 21 to 30 years ",A2841&gt;10,"  11 to 20 years ",A2841&gt;=0," 0 to 10 years")</f>
        <v xml:space="preserve"> 0 to 10 years</v>
      </c>
    </row>
    <row r="2843" spans="3:3" x14ac:dyDescent="0.3">
      <c r="C2843" t="str">
        <f>_xlfn.IFS(A2842&gt; 30," 30+ years",A2842&gt;20," 21 to 30 years ",A2842&gt;10,"  11 to 20 years ",A2842&gt;=0," 0 to 10 years")</f>
        <v xml:space="preserve"> 0 to 10 years</v>
      </c>
    </row>
    <row r="2844" spans="3:3" x14ac:dyDescent="0.3">
      <c r="C2844" t="str">
        <f>_xlfn.IFS(A2843&gt; 30," 30+ years",A2843&gt;20," 21 to 30 years ",A2843&gt;10,"  11 to 20 years ",A2843&gt;=0," 0 to 10 years")</f>
        <v xml:space="preserve"> 0 to 10 years</v>
      </c>
    </row>
    <row r="2845" spans="3:3" x14ac:dyDescent="0.3">
      <c r="C2845" t="str">
        <f>_xlfn.IFS(A2844&gt; 30," 30+ years",A2844&gt;20," 21 to 30 years ",A2844&gt;10,"  11 to 20 years ",A2844&gt;=0," 0 to 10 years")</f>
        <v xml:space="preserve"> 0 to 10 years</v>
      </c>
    </row>
    <row r="2846" spans="3:3" x14ac:dyDescent="0.3">
      <c r="C2846" t="str">
        <f>_xlfn.IFS(A2845&gt; 30," 30+ years",A2845&gt;20," 21 to 30 years ",A2845&gt;10,"  11 to 20 years ",A2845&gt;=0," 0 to 10 years")</f>
        <v xml:space="preserve"> 0 to 10 years</v>
      </c>
    </row>
    <row r="2847" spans="3:3" x14ac:dyDescent="0.3">
      <c r="C2847" t="str">
        <f>_xlfn.IFS(A2846&gt; 30," 30+ years",A2846&gt;20," 21 to 30 years ",A2846&gt;10,"  11 to 20 years ",A2846&gt;=0," 0 to 10 years")</f>
        <v xml:space="preserve"> 0 to 10 years</v>
      </c>
    </row>
    <row r="2848" spans="3:3" x14ac:dyDescent="0.3">
      <c r="C2848" t="str">
        <f>_xlfn.IFS(A2847&gt; 30," 30+ years",A2847&gt;20," 21 to 30 years ",A2847&gt;10,"  11 to 20 years ",A2847&gt;=0," 0 to 10 years")</f>
        <v xml:space="preserve"> 0 to 10 years</v>
      </c>
    </row>
    <row r="2849" spans="3:3" x14ac:dyDescent="0.3">
      <c r="C2849" t="str">
        <f>_xlfn.IFS(A2848&gt; 30," 30+ years",A2848&gt;20," 21 to 30 years ",A2848&gt;10,"  11 to 20 years ",A2848&gt;=0," 0 to 10 years")</f>
        <v xml:space="preserve"> 0 to 10 years</v>
      </c>
    </row>
    <row r="2850" spans="3:3" x14ac:dyDescent="0.3">
      <c r="C2850" t="str">
        <f>_xlfn.IFS(A2849&gt; 30," 30+ years",A2849&gt;20," 21 to 30 years ",A2849&gt;10,"  11 to 20 years ",A2849&gt;=0," 0 to 10 years")</f>
        <v xml:space="preserve"> 0 to 10 years</v>
      </c>
    </row>
    <row r="2851" spans="3:3" x14ac:dyDescent="0.3">
      <c r="C2851" t="str">
        <f>_xlfn.IFS(A2850&gt; 30," 30+ years",A2850&gt;20," 21 to 30 years ",A2850&gt;10,"  11 to 20 years ",A2850&gt;=0," 0 to 10 years")</f>
        <v xml:space="preserve"> 0 to 10 years</v>
      </c>
    </row>
    <row r="2852" spans="3:3" x14ac:dyDescent="0.3">
      <c r="C2852" t="str">
        <f>_xlfn.IFS(A2851&gt; 30," 30+ years",A2851&gt;20," 21 to 30 years ",A2851&gt;10,"  11 to 20 years ",A2851&gt;=0," 0 to 10 years")</f>
        <v xml:space="preserve"> 0 to 10 years</v>
      </c>
    </row>
    <row r="2853" spans="3:3" x14ac:dyDescent="0.3">
      <c r="C2853" t="str">
        <f>_xlfn.IFS(A2852&gt; 30," 30+ years",A2852&gt;20," 21 to 30 years ",A2852&gt;10,"  11 to 20 years ",A2852&gt;=0," 0 to 10 years")</f>
        <v xml:space="preserve"> 0 to 10 years</v>
      </c>
    </row>
    <row r="2854" spans="3:3" x14ac:dyDescent="0.3">
      <c r="C2854" t="str">
        <f>_xlfn.IFS(A2853&gt; 30," 30+ years",A2853&gt;20," 21 to 30 years ",A2853&gt;10,"  11 to 20 years ",A2853&gt;=0," 0 to 10 years")</f>
        <v xml:space="preserve"> 0 to 10 years</v>
      </c>
    </row>
    <row r="2855" spans="3:3" x14ac:dyDescent="0.3">
      <c r="C2855" t="str">
        <f>_xlfn.IFS(A2854&gt; 30," 30+ years",A2854&gt;20," 21 to 30 years ",A2854&gt;10,"  11 to 20 years ",A2854&gt;=0," 0 to 10 years")</f>
        <v xml:space="preserve"> 0 to 10 years</v>
      </c>
    </row>
    <row r="2856" spans="3:3" x14ac:dyDescent="0.3">
      <c r="C2856" t="str">
        <f>_xlfn.IFS(A2855&gt; 30," 30+ years",A2855&gt;20," 21 to 30 years ",A2855&gt;10,"  11 to 20 years ",A2855&gt;=0," 0 to 10 years")</f>
        <v xml:space="preserve"> 0 to 10 years</v>
      </c>
    </row>
    <row r="2857" spans="3:3" x14ac:dyDescent="0.3">
      <c r="C2857" t="str">
        <f>_xlfn.IFS(A2856&gt; 30," 30+ years",A2856&gt;20," 21 to 30 years ",A2856&gt;10,"  11 to 20 years ",A2856&gt;=0," 0 to 10 years")</f>
        <v xml:space="preserve"> 0 to 10 years</v>
      </c>
    </row>
    <row r="2858" spans="3:3" x14ac:dyDescent="0.3">
      <c r="C2858" t="str">
        <f>_xlfn.IFS(A2857&gt; 30," 30+ years",A2857&gt;20," 21 to 30 years ",A2857&gt;10,"  11 to 20 years ",A2857&gt;=0," 0 to 10 years")</f>
        <v xml:space="preserve"> 0 to 10 years</v>
      </c>
    </row>
    <row r="2859" spans="3:3" x14ac:dyDescent="0.3">
      <c r="C2859" t="str">
        <f>_xlfn.IFS(A2858&gt; 30," 30+ years",A2858&gt;20," 21 to 30 years ",A2858&gt;10,"  11 to 20 years ",A2858&gt;=0," 0 to 10 years")</f>
        <v xml:space="preserve"> 0 to 10 years</v>
      </c>
    </row>
    <row r="2860" spans="3:3" x14ac:dyDescent="0.3">
      <c r="C2860" t="str">
        <f>_xlfn.IFS(A2859&gt; 30," 30+ years",A2859&gt;20," 21 to 30 years ",A2859&gt;10,"  11 to 20 years ",A2859&gt;=0," 0 to 10 years")</f>
        <v xml:space="preserve"> 0 to 10 years</v>
      </c>
    </row>
    <row r="2861" spans="3:3" x14ac:dyDescent="0.3">
      <c r="C2861" t="str">
        <f>_xlfn.IFS(A2860&gt; 30," 30+ years",A2860&gt;20," 21 to 30 years ",A2860&gt;10,"  11 to 20 years ",A2860&gt;=0," 0 to 10 years")</f>
        <v xml:space="preserve"> 0 to 10 years</v>
      </c>
    </row>
    <row r="2862" spans="3:3" x14ac:dyDescent="0.3">
      <c r="C2862" t="str">
        <f>_xlfn.IFS(A2861&gt; 30," 30+ years",A2861&gt;20," 21 to 30 years ",A2861&gt;10,"  11 to 20 years ",A2861&gt;=0," 0 to 10 years")</f>
        <v xml:space="preserve"> 0 to 10 years</v>
      </c>
    </row>
    <row r="2863" spans="3:3" x14ac:dyDescent="0.3">
      <c r="C2863" t="str">
        <f>_xlfn.IFS(A2862&gt; 30," 30+ years",A2862&gt;20," 21 to 30 years ",A2862&gt;10,"  11 to 20 years ",A2862&gt;=0," 0 to 10 years")</f>
        <v xml:space="preserve"> 0 to 10 years</v>
      </c>
    </row>
    <row r="2864" spans="3:3" x14ac:dyDescent="0.3">
      <c r="C2864" t="str">
        <f>_xlfn.IFS(A2863&gt; 30," 30+ years",A2863&gt;20," 21 to 30 years ",A2863&gt;10,"  11 to 20 years ",A2863&gt;=0," 0 to 10 years")</f>
        <v xml:space="preserve"> 0 to 10 years</v>
      </c>
    </row>
    <row r="2865" spans="3:3" x14ac:dyDescent="0.3">
      <c r="C2865" t="str">
        <f>_xlfn.IFS(A2864&gt; 30," 30+ years",A2864&gt;20," 21 to 30 years ",A2864&gt;10,"  11 to 20 years ",A2864&gt;=0," 0 to 10 years")</f>
        <v xml:space="preserve"> 0 to 10 years</v>
      </c>
    </row>
    <row r="2866" spans="3:3" x14ac:dyDescent="0.3">
      <c r="C2866" t="str">
        <f>_xlfn.IFS(A2865&gt; 30," 30+ years",A2865&gt;20," 21 to 30 years ",A2865&gt;10,"  11 to 20 years ",A2865&gt;=0," 0 to 10 years")</f>
        <v xml:space="preserve"> 0 to 10 years</v>
      </c>
    </row>
    <row r="2867" spans="3:3" x14ac:dyDescent="0.3">
      <c r="C2867" t="str">
        <f>_xlfn.IFS(A2866&gt; 30," 30+ years",A2866&gt;20," 21 to 30 years ",A2866&gt;10,"  11 to 20 years ",A2866&gt;=0," 0 to 10 years")</f>
        <v xml:space="preserve"> 0 to 10 years</v>
      </c>
    </row>
    <row r="2868" spans="3:3" x14ac:dyDescent="0.3">
      <c r="C2868" t="str">
        <f>_xlfn.IFS(A2867&gt; 30," 30+ years",A2867&gt;20," 21 to 30 years ",A2867&gt;10,"  11 to 20 years ",A2867&gt;=0," 0 to 10 years")</f>
        <v xml:space="preserve"> 0 to 10 years</v>
      </c>
    </row>
    <row r="2869" spans="3:3" x14ac:dyDescent="0.3">
      <c r="C2869" t="str">
        <f>_xlfn.IFS(A2868&gt; 30," 30+ years",A2868&gt;20," 21 to 30 years ",A2868&gt;10,"  11 to 20 years ",A2868&gt;=0," 0 to 10 years")</f>
        <v xml:space="preserve"> 0 to 10 years</v>
      </c>
    </row>
    <row r="2870" spans="3:3" x14ac:dyDescent="0.3">
      <c r="C2870" t="str">
        <f>_xlfn.IFS(A2869&gt; 30," 30+ years",A2869&gt;20," 21 to 30 years ",A2869&gt;10,"  11 to 20 years ",A2869&gt;=0," 0 to 10 years")</f>
        <v xml:space="preserve"> 0 to 10 years</v>
      </c>
    </row>
    <row r="2871" spans="3:3" x14ac:dyDescent="0.3">
      <c r="C2871" t="str">
        <f>_xlfn.IFS(A2870&gt; 30," 30+ years",A2870&gt;20," 21 to 30 years ",A2870&gt;10,"  11 to 20 years ",A2870&gt;=0," 0 to 10 years")</f>
        <v xml:space="preserve"> 0 to 10 years</v>
      </c>
    </row>
    <row r="2872" spans="3:3" x14ac:dyDescent="0.3">
      <c r="C2872" t="str">
        <f>_xlfn.IFS(A2871&gt; 30," 30+ years",A2871&gt;20," 21 to 30 years ",A2871&gt;10,"  11 to 20 years ",A2871&gt;=0," 0 to 10 years")</f>
        <v xml:space="preserve"> 0 to 10 years</v>
      </c>
    </row>
    <row r="2873" spans="3:3" x14ac:dyDescent="0.3">
      <c r="C2873" t="str">
        <f>_xlfn.IFS(A2872&gt; 30," 30+ years",A2872&gt;20," 21 to 30 years ",A2872&gt;10,"  11 to 20 years ",A2872&gt;=0," 0 to 10 years")</f>
        <v xml:space="preserve"> 0 to 10 years</v>
      </c>
    </row>
    <row r="2874" spans="3:3" x14ac:dyDescent="0.3">
      <c r="C2874" t="str">
        <f>_xlfn.IFS(A2873&gt; 30," 30+ years",A2873&gt;20," 21 to 30 years ",A2873&gt;10,"  11 to 20 years ",A2873&gt;=0," 0 to 10 years")</f>
        <v xml:space="preserve"> 0 to 10 years</v>
      </c>
    </row>
    <row r="2875" spans="3:3" x14ac:dyDescent="0.3">
      <c r="C2875" t="str">
        <f>_xlfn.IFS(A2874&gt; 30," 30+ years",A2874&gt;20," 21 to 30 years ",A2874&gt;10,"  11 to 20 years ",A2874&gt;=0," 0 to 10 years")</f>
        <v xml:space="preserve"> 0 to 10 years</v>
      </c>
    </row>
    <row r="2876" spans="3:3" x14ac:dyDescent="0.3">
      <c r="C2876" t="str">
        <f>_xlfn.IFS(A2875&gt; 30," 30+ years",A2875&gt;20," 21 to 30 years ",A2875&gt;10,"  11 to 20 years ",A2875&gt;=0," 0 to 10 years")</f>
        <v xml:space="preserve"> 0 to 10 years</v>
      </c>
    </row>
    <row r="2877" spans="3:3" x14ac:dyDescent="0.3">
      <c r="C2877" t="str">
        <f>_xlfn.IFS(A2876&gt; 30," 30+ years",A2876&gt;20," 21 to 30 years ",A2876&gt;10,"  11 to 20 years ",A2876&gt;=0," 0 to 10 years")</f>
        <v xml:space="preserve"> 0 to 10 years</v>
      </c>
    </row>
    <row r="2878" spans="3:3" x14ac:dyDescent="0.3">
      <c r="C2878" t="str">
        <f>_xlfn.IFS(A2877&gt; 30," 30+ years",A2877&gt;20," 21 to 30 years ",A2877&gt;10,"  11 to 20 years ",A2877&gt;=0," 0 to 10 years")</f>
        <v xml:space="preserve"> 0 to 10 years</v>
      </c>
    </row>
    <row r="2879" spans="3:3" x14ac:dyDescent="0.3">
      <c r="C2879" t="str">
        <f>_xlfn.IFS(A2878&gt; 30," 30+ years",A2878&gt;20," 21 to 30 years ",A2878&gt;10,"  11 to 20 years ",A2878&gt;=0," 0 to 10 years")</f>
        <v xml:space="preserve"> 0 to 10 years</v>
      </c>
    </row>
    <row r="2880" spans="3:3" x14ac:dyDescent="0.3">
      <c r="C2880" t="str">
        <f>_xlfn.IFS(A2879&gt; 30," 30+ years",A2879&gt;20," 21 to 30 years ",A2879&gt;10,"  11 to 20 years ",A2879&gt;=0," 0 to 10 years")</f>
        <v xml:space="preserve"> 0 to 10 years</v>
      </c>
    </row>
    <row r="2881" spans="3:3" x14ac:dyDescent="0.3">
      <c r="C2881" t="str">
        <f>_xlfn.IFS(A2880&gt; 30," 30+ years",A2880&gt;20," 21 to 30 years ",A2880&gt;10,"  11 to 20 years ",A2880&gt;=0," 0 to 10 years")</f>
        <v xml:space="preserve"> 0 to 10 years</v>
      </c>
    </row>
    <row r="2882" spans="3:3" x14ac:dyDescent="0.3">
      <c r="C2882" t="str">
        <f>_xlfn.IFS(A2881&gt; 30," 30+ years",A2881&gt;20," 21 to 30 years ",A2881&gt;10,"  11 to 20 years ",A2881&gt;=0," 0 to 10 years")</f>
        <v xml:space="preserve"> 0 to 10 years</v>
      </c>
    </row>
    <row r="2883" spans="3:3" x14ac:dyDescent="0.3">
      <c r="C2883" t="str">
        <f>_xlfn.IFS(A2882&gt; 30," 30+ years",A2882&gt;20," 21 to 30 years ",A2882&gt;10,"  11 to 20 years ",A2882&gt;=0," 0 to 10 years")</f>
        <v xml:space="preserve"> 0 to 10 years</v>
      </c>
    </row>
    <row r="2884" spans="3:3" x14ac:dyDescent="0.3">
      <c r="C2884" t="str">
        <f>_xlfn.IFS(A2883&gt; 30," 30+ years",A2883&gt;20," 21 to 30 years ",A2883&gt;10,"  11 to 20 years ",A2883&gt;=0," 0 to 10 years")</f>
        <v xml:space="preserve"> 0 to 10 years</v>
      </c>
    </row>
    <row r="2885" spans="3:3" x14ac:dyDescent="0.3">
      <c r="C2885" t="str">
        <f>_xlfn.IFS(A2884&gt; 30," 30+ years",A2884&gt;20," 21 to 30 years ",A2884&gt;10,"  11 to 20 years ",A2884&gt;=0," 0 to 10 years")</f>
        <v xml:space="preserve"> 0 to 10 years</v>
      </c>
    </row>
    <row r="2886" spans="3:3" x14ac:dyDescent="0.3">
      <c r="C2886" t="str">
        <f>_xlfn.IFS(A2885&gt; 30," 30+ years",A2885&gt;20," 21 to 30 years ",A2885&gt;10,"  11 to 20 years ",A2885&gt;=0," 0 to 10 years")</f>
        <v xml:space="preserve"> 0 to 10 years</v>
      </c>
    </row>
    <row r="2887" spans="3:3" x14ac:dyDescent="0.3">
      <c r="C2887" t="str">
        <f>_xlfn.IFS(A2886&gt; 30," 30+ years",A2886&gt;20," 21 to 30 years ",A2886&gt;10,"  11 to 20 years ",A2886&gt;=0," 0 to 10 years")</f>
        <v xml:space="preserve"> 0 to 10 years</v>
      </c>
    </row>
    <row r="2888" spans="3:3" x14ac:dyDescent="0.3">
      <c r="C2888" t="str">
        <f>_xlfn.IFS(A2887&gt; 30," 30+ years",A2887&gt;20," 21 to 30 years ",A2887&gt;10,"  11 to 20 years ",A2887&gt;=0," 0 to 10 years")</f>
        <v xml:space="preserve"> 0 to 10 years</v>
      </c>
    </row>
    <row r="2889" spans="3:3" x14ac:dyDescent="0.3">
      <c r="C2889" t="str">
        <f>_xlfn.IFS(A2888&gt; 30," 30+ years",A2888&gt;20," 21 to 30 years ",A2888&gt;10,"  11 to 20 years ",A2888&gt;=0," 0 to 10 years")</f>
        <v xml:space="preserve"> 0 to 10 years</v>
      </c>
    </row>
    <row r="2890" spans="3:3" x14ac:dyDescent="0.3">
      <c r="C2890" t="str">
        <f>_xlfn.IFS(A2889&gt; 30," 30+ years",A2889&gt;20," 21 to 30 years ",A2889&gt;10,"  11 to 20 years ",A2889&gt;=0," 0 to 10 years")</f>
        <v xml:space="preserve"> 0 to 10 years</v>
      </c>
    </row>
    <row r="2891" spans="3:3" x14ac:dyDescent="0.3">
      <c r="C2891" t="str">
        <f>_xlfn.IFS(A2890&gt; 30," 30+ years",A2890&gt;20," 21 to 30 years ",A2890&gt;10,"  11 to 20 years ",A2890&gt;=0," 0 to 10 years")</f>
        <v xml:space="preserve"> 0 to 10 years</v>
      </c>
    </row>
    <row r="2892" spans="3:3" x14ac:dyDescent="0.3">
      <c r="C2892" t="str">
        <f>_xlfn.IFS(A2891&gt; 30," 30+ years",A2891&gt;20," 21 to 30 years ",A2891&gt;10,"  11 to 20 years ",A2891&gt;=0," 0 to 10 years")</f>
        <v xml:space="preserve"> 0 to 10 years</v>
      </c>
    </row>
    <row r="2893" spans="3:3" x14ac:dyDescent="0.3">
      <c r="C2893" t="str">
        <f>_xlfn.IFS(A2892&gt; 30," 30+ years",A2892&gt;20," 21 to 30 years ",A2892&gt;10,"  11 to 20 years ",A2892&gt;=0," 0 to 10 years")</f>
        <v xml:space="preserve"> 0 to 10 years</v>
      </c>
    </row>
    <row r="2894" spans="3:3" x14ac:dyDescent="0.3">
      <c r="C2894" t="str">
        <f>_xlfn.IFS(A2893&gt; 30," 30+ years",A2893&gt;20," 21 to 30 years ",A2893&gt;10,"  11 to 20 years ",A2893&gt;=0," 0 to 10 years")</f>
        <v xml:space="preserve"> 0 to 10 years</v>
      </c>
    </row>
    <row r="2895" spans="3:3" x14ac:dyDescent="0.3">
      <c r="C2895" t="str">
        <f>_xlfn.IFS(A2894&gt; 30," 30+ years",A2894&gt;20," 21 to 30 years ",A2894&gt;10,"  11 to 20 years ",A2894&gt;=0," 0 to 10 years")</f>
        <v xml:space="preserve"> 0 to 10 years</v>
      </c>
    </row>
    <row r="2896" spans="3:3" x14ac:dyDescent="0.3">
      <c r="C2896" t="str">
        <f>_xlfn.IFS(A2895&gt; 30," 30+ years",A2895&gt;20," 21 to 30 years ",A2895&gt;10,"  11 to 20 years ",A2895&gt;=0," 0 to 10 years")</f>
        <v xml:space="preserve"> 0 to 10 years</v>
      </c>
    </row>
    <row r="2897" spans="3:3" x14ac:dyDescent="0.3">
      <c r="C2897" t="str">
        <f>_xlfn.IFS(A2896&gt; 30," 30+ years",A2896&gt;20," 21 to 30 years ",A2896&gt;10,"  11 to 20 years ",A2896&gt;=0," 0 to 10 years")</f>
        <v xml:space="preserve"> 0 to 10 years</v>
      </c>
    </row>
    <row r="2898" spans="3:3" x14ac:dyDescent="0.3">
      <c r="C2898" t="str">
        <f>_xlfn.IFS(A2897&gt; 30," 30+ years",A2897&gt;20," 21 to 30 years ",A2897&gt;10,"  11 to 20 years ",A2897&gt;=0," 0 to 10 years")</f>
        <v xml:space="preserve"> 0 to 10 years</v>
      </c>
    </row>
    <row r="2899" spans="3:3" x14ac:dyDescent="0.3">
      <c r="C2899" t="str">
        <f>_xlfn.IFS(A2898&gt; 30," 30+ years",A2898&gt;20," 21 to 30 years ",A2898&gt;10,"  11 to 20 years ",A2898&gt;=0," 0 to 10 years")</f>
        <v xml:space="preserve"> 0 to 10 years</v>
      </c>
    </row>
    <row r="2900" spans="3:3" x14ac:dyDescent="0.3">
      <c r="C2900" t="str">
        <f>_xlfn.IFS(A2899&gt; 30," 30+ years",A2899&gt;20," 21 to 30 years ",A2899&gt;10,"  11 to 20 years ",A2899&gt;=0," 0 to 10 years")</f>
        <v xml:space="preserve"> 0 to 10 years</v>
      </c>
    </row>
    <row r="2901" spans="3:3" x14ac:dyDescent="0.3">
      <c r="C2901" t="str">
        <f>_xlfn.IFS(A2900&gt; 30," 30+ years",A2900&gt;20," 21 to 30 years ",A2900&gt;10,"  11 to 20 years ",A2900&gt;=0," 0 to 10 years")</f>
        <v xml:space="preserve"> 0 to 10 years</v>
      </c>
    </row>
    <row r="2902" spans="3:3" x14ac:dyDescent="0.3">
      <c r="C2902" t="str">
        <f>_xlfn.IFS(A2901&gt; 30," 30+ years",A2901&gt;20," 21 to 30 years ",A2901&gt;10,"  11 to 20 years ",A2901&gt;=0," 0 to 10 years")</f>
        <v xml:space="preserve"> 0 to 10 years</v>
      </c>
    </row>
    <row r="2903" spans="3:3" x14ac:dyDescent="0.3">
      <c r="C2903" t="str">
        <f>_xlfn.IFS(A2902&gt; 30," 30+ years",A2902&gt;20," 21 to 30 years ",A2902&gt;10,"  11 to 20 years ",A2902&gt;=0," 0 to 10 years")</f>
        <v xml:space="preserve"> 0 to 10 years</v>
      </c>
    </row>
    <row r="2904" spans="3:3" x14ac:dyDescent="0.3">
      <c r="C2904" t="str">
        <f>_xlfn.IFS(A2903&gt; 30," 30+ years",A2903&gt;20," 21 to 30 years ",A2903&gt;10,"  11 to 20 years ",A2903&gt;=0," 0 to 10 years")</f>
        <v xml:space="preserve"> 0 to 10 years</v>
      </c>
    </row>
    <row r="2905" spans="3:3" x14ac:dyDescent="0.3">
      <c r="C2905" t="str">
        <f>_xlfn.IFS(A2904&gt; 30," 30+ years",A2904&gt;20," 21 to 30 years ",A2904&gt;10,"  11 to 20 years ",A2904&gt;=0," 0 to 10 years")</f>
        <v xml:space="preserve"> 0 to 10 years</v>
      </c>
    </row>
    <row r="2906" spans="3:3" x14ac:dyDescent="0.3">
      <c r="C2906" t="str">
        <f>_xlfn.IFS(A2905&gt; 30," 30+ years",A2905&gt;20," 21 to 30 years ",A2905&gt;10,"  11 to 20 years ",A2905&gt;=0," 0 to 10 years")</f>
        <v xml:space="preserve"> 0 to 10 years</v>
      </c>
    </row>
    <row r="2907" spans="3:3" x14ac:dyDescent="0.3">
      <c r="C2907" t="str">
        <f>_xlfn.IFS(A2906&gt; 30," 30+ years",A2906&gt;20," 21 to 30 years ",A2906&gt;10,"  11 to 20 years ",A2906&gt;=0," 0 to 10 years")</f>
        <v xml:space="preserve"> 0 to 10 years</v>
      </c>
    </row>
    <row r="2908" spans="3:3" x14ac:dyDescent="0.3">
      <c r="C2908" t="str">
        <f>_xlfn.IFS(A2907&gt; 30," 30+ years",A2907&gt;20," 21 to 30 years ",A2907&gt;10,"  11 to 20 years ",A2907&gt;=0," 0 to 10 years")</f>
        <v xml:space="preserve"> 0 to 10 years</v>
      </c>
    </row>
    <row r="2909" spans="3:3" x14ac:dyDescent="0.3">
      <c r="C2909" t="str">
        <f>_xlfn.IFS(A2908&gt; 30," 30+ years",A2908&gt;20," 21 to 30 years ",A2908&gt;10,"  11 to 20 years ",A2908&gt;=0," 0 to 10 years")</f>
        <v xml:space="preserve"> 0 to 10 years</v>
      </c>
    </row>
    <row r="2910" spans="3:3" x14ac:dyDescent="0.3">
      <c r="C2910" t="str">
        <f>_xlfn.IFS(A2909&gt; 30," 30+ years",A2909&gt;20," 21 to 30 years ",A2909&gt;10,"  11 to 20 years ",A2909&gt;=0," 0 to 10 years")</f>
        <v xml:space="preserve"> 0 to 10 years</v>
      </c>
    </row>
    <row r="2911" spans="3:3" x14ac:dyDescent="0.3">
      <c r="C2911" t="str">
        <f>_xlfn.IFS(A2910&gt; 30," 30+ years",A2910&gt;20," 21 to 30 years ",A2910&gt;10,"  11 to 20 years ",A2910&gt;=0," 0 to 10 years")</f>
        <v xml:space="preserve"> 0 to 10 years</v>
      </c>
    </row>
    <row r="2912" spans="3:3" x14ac:dyDescent="0.3">
      <c r="C2912" t="str">
        <f>_xlfn.IFS(A2911&gt; 30," 30+ years",A2911&gt;20," 21 to 30 years ",A2911&gt;10,"  11 to 20 years ",A2911&gt;=0," 0 to 10 years")</f>
        <v xml:space="preserve"> 0 to 10 years</v>
      </c>
    </row>
    <row r="2913" spans="3:3" x14ac:dyDescent="0.3">
      <c r="C2913" t="str">
        <f>_xlfn.IFS(A2912&gt; 30," 30+ years",A2912&gt;20," 21 to 30 years ",A2912&gt;10,"  11 to 20 years ",A2912&gt;=0," 0 to 10 years")</f>
        <v xml:space="preserve"> 0 to 10 years</v>
      </c>
    </row>
    <row r="2914" spans="3:3" x14ac:dyDescent="0.3">
      <c r="C2914" t="str">
        <f>_xlfn.IFS(A2913&gt; 30," 30+ years",A2913&gt;20," 21 to 30 years ",A2913&gt;10,"  11 to 20 years ",A2913&gt;=0," 0 to 10 years")</f>
        <v xml:space="preserve"> 0 to 10 years</v>
      </c>
    </row>
    <row r="2915" spans="3:3" x14ac:dyDescent="0.3">
      <c r="C2915" t="str">
        <f>_xlfn.IFS(A2914&gt; 30," 30+ years",A2914&gt;20," 21 to 30 years ",A2914&gt;10,"  11 to 20 years ",A2914&gt;=0," 0 to 10 years")</f>
        <v xml:space="preserve"> 0 to 10 years</v>
      </c>
    </row>
    <row r="2916" spans="3:3" x14ac:dyDescent="0.3">
      <c r="C2916" t="str">
        <f>_xlfn.IFS(A2915&gt; 30," 30+ years",A2915&gt;20," 21 to 30 years ",A2915&gt;10,"  11 to 20 years ",A2915&gt;=0," 0 to 10 years")</f>
        <v xml:space="preserve"> 0 to 10 years</v>
      </c>
    </row>
    <row r="2917" spans="3:3" x14ac:dyDescent="0.3">
      <c r="C2917" t="str">
        <f>_xlfn.IFS(A2916&gt; 30," 30+ years",A2916&gt;20," 21 to 30 years ",A2916&gt;10,"  11 to 20 years ",A2916&gt;=0," 0 to 10 years")</f>
        <v xml:space="preserve"> 0 to 10 years</v>
      </c>
    </row>
    <row r="2918" spans="3:3" x14ac:dyDescent="0.3">
      <c r="C2918" t="str">
        <f>_xlfn.IFS(A2917&gt; 30," 30+ years",A2917&gt;20," 21 to 30 years ",A2917&gt;10,"  11 to 20 years ",A2917&gt;=0," 0 to 10 years")</f>
        <v xml:space="preserve"> 0 to 10 years</v>
      </c>
    </row>
    <row r="2919" spans="3:3" x14ac:dyDescent="0.3">
      <c r="C2919" t="str">
        <f>_xlfn.IFS(A2918&gt; 30," 30+ years",A2918&gt;20," 21 to 30 years ",A2918&gt;10,"  11 to 20 years ",A2918&gt;=0," 0 to 10 years")</f>
        <v xml:space="preserve"> 0 to 10 years</v>
      </c>
    </row>
    <row r="2920" spans="3:3" x14ac:dyDescent="0.3">
      <c r="C2920" t="str">
        <f>_xlfn.IFS(A2919&gt; 30," 30+ years",A2919&gt;20," 21 to 30 years ",A2919&gt;10,"  11 to 20 years ",A2919&gt;=0," 0 to 10 years")</f>
        <v xml:space="preserve"> 0 to 10 years</v>
      </c>
    </row>
    <row r="2921" spans="3:3" x14ac:dyDescent="0.3">
      <c r="C2921" t="str">
        <f>_xlfn.IFS(A2920&gt; 30," 30+ years",A2920&gt;20," 21 to 30 years ",A2920&gt;10,"  11 to 20 years ",A2920&gt;=0," 0 to 10 years")</f>
        <v xml:space="preserve"> 0 to 10 years</v>
      </c>
    </row>
    <row r="2922" spans="3:3" x14ac:dyDescent="0.3">
      <c r="C2922" t="str">
        <f>_xlfn.IFS(A2921&gt; 30," 30+ years",A2921&gt;20," 21 to 30 years ",A2921&gt;10,"  11 to 20 years ",A2921&gt;=0," 0 to 10 years")</f>
        <v xml:space="preserve"> 0 to 10 years</v>
      </c>
    </row>
    <row r="2923" spans="3:3" x14ac:dyDescent="0.3">
      <c r="C2923" t="str">
        <f>_xlfn.IFS(A2922&gt; 30," 30+ years",A2922&gt;20," 21 to 30 years ",A2922&gt;10,"  11 to 20 years ",A2922&gt;=0," 0 to 10 years")</f>
        <v xml:space="preserve"> 0 to 10 years</v>
      </c>
    </row>
    <row r="2924" spans="3:3" x14ac:dyDescent="0.3">
      <c r="C2924" t="str">
        <f>_xlfn.IFS(A2923&gt; 30," 30+ years",A2923&gt;20," 21 to 30 years ",A2923&gt;10,"  11 to 20 years ",A2923&gt;=0," 0 to 10 years")</f>
        <v xml:space="preserve"> 0 to 10 years</v>
      </c>
    </row>
    <row r="2925" spans="3:3" x14ac:dyDescent="0.3">
      <c r="C2925" t="str">
        <f>_xlfn.IFS(A2924&gt; 30," 30+ years",A2924&gt;20," 21 to 30 years ",A2924&gt;10,"  11 to 20 years ",A2924&gt;=0," 0 to 10 years")</f>
        <v xml:space="preserve"> 0 to 10 years</v>
      </c>
    </row>
    <row r="2926" spans="3:3" x14ac:dyDescent="0.3">
      <c r="C2926" t="str">
        <f>_xlfn.IFS(A2925&gt; 30," 30+ years",A2925&gt;20," 21 to 30 years ",A2925&gt;10,"  11 to 20 years ",A2925&gt;=0," 0 to 10 years")</f>
        <v xml:space="preserve"> 0 to 10 years</v>
      </c>
    </row>
    <row r="2927" spans="3:3" x14ac:dyDescent="0.3">
      <c r="C2927" t="str">
        <f>_xlfn.IFS(A2926&gt; 30," 30+ years",A2926&gt;20," 21 to 30 years ",A2926&gt;10,"  11 to 20 years ",A2926&gt;=0," 0 to 10 years")</f>
        <v xml:space="preserve"> 0 to 10 years</v>
      </c>
    </row>
    <row r="2928" spans="3:3" x14ac:dyDescent="0.3">
      <c r="C2928" t="str">
        <f>_xlfn.IFS(A2927&gt; 30," 30+ years",A2927&gt;20," 21 to 30 years ",A2927&gt;10,"  11 to 20 years ",A2927&gt;=0," 0 to 10 years")</f>
        <v xml:space="preserve"> 0 to 10 years</v>
      </c>
    </row>
    <row r="2929" spans="3:3" x14ac:dyDescent="0.3">
      <c r="C2929" t="str">
        <f>_xlfn.IFS(A2928&gt; 30," 30+ years",A2928&gt;20," 21 to 30 years ",A2928&gt;10,"  11 to 20 years ",A2928&gt;=0," 0 to 10 years")</f>
        <v xml:space="preserve"> 0 to 10 years</v>
      </c>
    </row>
    <row r="2930" spans="3:3" x14ac:dyDescent="0.3">
      <c r="C2930" t="str">
        <f>_xlfn.IFS(A2929&gt; 30," 30+ years",A2929&gt;20," 21 to 30 years ",A2929&gt;10,"  11 to 20 years ",A2929&gt;=0," 0 to 10 years")</f>
        <v xml:space="preserve"> 0 to 10 years</v>
      </c>
    </row>
    <row r="2931" spans="3:3" x14ac:dyDescent="0.3">
      <c r="C2931" t="str">
        <f>_xlfn.IFS(A2930&gt; 30," 30+ years",A2930&gt;20," 21 to 30 years ",A2930&gt;10,"  11 to 20 years ",A2930&gt;=0," 0 to 10 years")</f>
        <v xml:space="preserve"> 0 to 10 years</v>
      </c>
    </row>
    <row r="2932" spans="3:3" x14ac:dyDescent="0.3">
      <c r="C2932" t="str">
        <f>_xlfn.IFS(A2931&gt; 30," 30+ years",A2931&gt;20," 21 to 30 years ",A2931&gt;10,"  11 to 20 years ",A2931&gt;=0," 0 to 10 years")</f>
        <v xml:space="preserve"> 0 to 10 years</v>
      </c>
    </row>
    <row r="2933" spans="3:3" x14ac:dyDescent="0.3">
      <c r="C2933" t="str">
        <f>_xlfn.IFS(A2932&gt; 30," 30+ years",A2932&gt;20," 21 to 30 years ",A2932&gt;10,"  11 to 20 years ",A2932&gt;=0," 0 to 10 years")</f>
        <v xml:space="preserve"> 0 to 10 years</v>
      </c>
    </row>
    <row r="2934" spans="3:3" x14ac:dyDescent="0.3">
      <c r="C2934" t="str">
        <f>_xlfn.IFS(A2933&gt; 30," 30+ years",A2933&gt;20," 21 to 30 years ",A2933&gt;10,"  11 to 20 years ",A2933&gt;=0," 0 to 10 years")</f>
        <v xml:space="preserve"> 0 to 10 years</v>
      </c>
    </row>
    <row r="2935" spans="3:3" x14ac:dyDescent="0.3">
      <c r="C2935" t="str">
        <f>_xlfn.IFS(A2934&gt; 30," 30+ years",A2934&gt;20," 21 to 30 years ",A2934&gt;10,"  11 to 20 years ",A2934&gt;=0," 0 to 10 years")</f>
        <v xml:space="preserve"> 0 to 10 years</v>
      </c>
    </row>
    <row r="2936" spans="3:3" x14ac:dyDescent="0.3">
      <c r="C2936" t="str">
        <f>_xlfn.IFS(A2935&gt; 30," 30+ years",A2935&gt;20," 21 to 30 years ",A2935&gt;10,"  11 to 20 years ",A2935&gt;=0," 0 to 10 years")</f>
        <v xml:space="preserve"> 0 to 10 years</v>
      </c>
    </row>
    <row r="2937" spans="3:3" x14ac:dyDescent="0.3">
      <c r="C2937" t="str">
        <f>_xlfn.IFS(A2936&gt; 30," 30+ years",A2936&gt;20," 21 to 30 years ",A2936&gt;10,"  11 to 20 years ",A2936&gt;=0," 0 to 10 years")</f>
        <v xml:space="preserve"> 0 to 10 years</v>
      </c>
    </row>
    <row r="2938" spans="3:3" x14ac:dyDescent="0.3">
      <c r="C2938" t="str">
        <f>_xlfn.IFS(A2937&gt; 30," 30+ years",A2937&gt;20," 21 to 30 years ",A2937&gt;10,"  11 to 20 years ",A2937&gt;=0," 0 to 10 years")</f>
        <v xml:space="preserve"> 0 to 10 years</v>
      </c>
    </row>
    <row r="2939" spans="3:3" x14ac:dyDescent="0.3">
      <c r="C2939" t="str">
        <f>_xlfn.IFS(A2938&gt; 30," 30+ years",A2938&gt;20," 21 to 30 years ",A2938&gt;10,"  11 to 20 years ",A2938&gt;=0," 0 to 10 years")</f>
        <v xml:space="preserve"> 0 to 10 years</v>
      </c>
    </row>
    <row r="2940" spans="3:3" x14ac:dyDescent="0.3">
      <c r="C2940" t="str">
        <f>_xlfn.IFS(A2939&gt; 30," 30+ years",A2939&gt;20," 21 to 30 years ",A2939&gt;10,"  11 to 20 years ",A2939&gt;=0," 0 to 10 years")</f>
        <v xml:space="preserve"> 0 to 10 years</v>
      </c>
    </row>
    <row r="2941" spans="3:3" x14ac:dyDescent="0.3">
      <c r="C2941" t="str">
        <f>_xlfn.IFS(A2940&gt; 30," 30+ years",A2940&gt;20," 21 to 30 years ",A2940&gt;10,"  11 to 20 years ",A2940&gt;=0," 0 to 10 years")</f>
        <v xml:space="preserve"> 0 to 10 years</v>
      </c>
    </row>
    <row r="2942" spans="3:3" x14ac:dyDescent="0.3">
      <c r="C2942" t="str">
        <f>_xlfn.IFS(A2941&gt; 30," 30+ years",A2941&gt;20," 21 to 30 years ",A2941&gt;10,"  11 to 20 years ",A2941&gt;=0," 0 to 10 years")</f>
        <v xml:space="preserve"> 0 to 10 years</v>
      </c>
    </row>
    <row r="2943" spans="3:3" x14ac:dyDescent="0.3">
      <c r="C2943" t="str">
        <f>_xlfn.IFS(A2942&gt; 30," 30+ years",A2942&gt;20," 21 to 30 years ",A2942&gt;10,"  11 to 20 years ",A2942&gt;=0," 0 to 10 years")</f>
        <v xml:space="preserve"> 0 to 10 years</v>
      </c>
    </row>
    <row r="2944" spans="3:3" x14ac:dyDescent="0.3">
      <c r="C2944" t="str">
        <f>_xlfn.IFS(A2943&gt; 30," 30+ years",A2943&gt;20," 21 to 30 years ",A2943&gt;10,"  11 to 20 years ",A2943&gt;=0," 0 to 10 years")</f>
        <v xml:space="preserve"> 0 to 10 years</v>
      </c>
    </row>
    <row r="2945" spans="3:3" x14ac:dyDescent="0.3">
      <c r="C2945" t="str">
        <f>_xlfn.IFS(A2944&gt; 30," 30+ years",A2944&gt;20," 21 to 30 years ",A2944&gt;10,"  11 to 20 years ",A2944&gt;=0," 0 to 10 years")</f>
        <v xml:space="preserve"> 0 to 10 years</v>
      </c>
    </row>
    <row r="2946" spans="3:3" x14ac:dyDescent="0.3">
      <c r="C2946" t="str">
        <f>_xlfn.IFS(A2945&gt; 30," 30+ years",A2945&gt;20," 21 to 30 years ",A2945&gt;10,"  11 to 20 years ",A2945&gt;=0," 0 to 10 years")</f>
        <v xml:space="preserve"> 0 to 10 years</v>
      </c>
    </row>
    <row r="2947" spans="3:3" x14ac:dyDescent="0.3">
      <c r="C2947" t="str">
        <f>_xlfn.IFS(A2946&gt; 30," 30+ years",A2946&gt;20," 21 to 30 years ",A2946&gt;10,"  11 to 20 years ",A2946&gt;=0," 0 to 10 years")</f>
        <v xml:space="preserve"> 0 to 10 years</v>
      </c>
    </row>
    <row r="2948" spans="3:3" x14ac:dyDescent="0.3">
      <c r="C2948" t="str">
        <f>_xlfn.IFS(A2947&gt; 30," 30+ years",A2947&gt;20," 21 to 30 years ",A2947&gt;10,"  11 to 20 years ",A2947&gt;=0," 0 to 10 years")</f>
        <v xml:space="preserve"> 0 to 10 years</v>
      </c>
    </row>
    <row r="2949" spans="3:3" x14ac:dyDescent="0.3">
      <c r="C2949" t="str">
        <f>_xlfn.IFS(A2948&gt; 30," 30+ years",A2948&gt;20," 21 to 30 years ",A2948&gt;10,"  11 to 20 years ",A2948&gt;=0," 0 to 10 years")</f>
        <v xml:space="preserve"> 0 to 10 years</v>
      </c>
    </row>
    <row r="2950" spans="3:3" x14ac:dyDescent="0.3">
      <c r="C2950" t="str">
        <f>_xlfn.IFS(A2949&gt; 30," 30+ years",A2949&gt;20," 21 to 30 years ",A2949&gt;10,"  11 to 20 years ",A2949&gt;=0," 0 to 10 years")</f>
        <v xml:space="preserve"> 0 to 10 years</v>
      </c>
    </row>
    <row r="2951" spans="3:3" x14ac:dyDescent="0.3">
      <c r="C2951" t="str">
        <f>_xlfn.IFS(A2950&gt; 30," 30+ years",A2950&gt;20," 21 to 30 years ",A2950&gt;10,"  11 to 20 years ",A2950&gt;=0," 0 to 10 years")</f>
        <v xml:space="preserve"> 0 to 10 years</v>
      </c>
    </row>
    <row r="2952" spans="3:3" x14ac:dyDescent="0.3">
      <c r="C2952" t="str">
        <f>_xlfn.IFS(A2951&gt; 30," 30+ years",A2951&gt;20," 21 to 30 years ",A2951&gt;10,"  11 to 20 years ",A2951&gt;=0," 0 to 10 years")</f>
        <v xml:space="preserve"> 0 to 10 years</v>
      </c>
    </row>
    <row r="2953" spans="3:3" x14ac:dyDescent="0.3">
      <c r="C2953" t="str">
        <f>_xlfn.IFS(A2952&gt; 30," 30+ years",A2952&gt;20," 21 to 30 years ",A2952&gt;10,"  11 to 20 years ",A2952&gt;=0," 0 to 10 years")</f>
        <v xml:space="preserve"> 0 to 10 years</v>
      </c>
    </row>
    <row r="2954" spans="3:3" x14ac:dyDescent="0.3">
      <c r="C2954" t="str">
        <f>_xlfn.IFS(A2953&gt; 30," 30+ years",A2953&gt;20," 21 to 30 years ",A2953&gt;10,"  11 to 20 years ",A2953&gt;=0," 0 to 10 years")</f>
        <v xml:space="preserve"> 0 to 10 years</v>
      </c>
    </row>
    <row r="2955" spans="3:3" x14ac:dyDescent="0.3">
      <c r="C2955" t="str">
        <f>_xlfn.IFS(A2954&gt; 30," 30+ years",A2954&gt;20," 21 to 30 years ",A2954&gt;10,"  11 to 20 years ",A2954&gt;=0," 0 to 10 years")</f>
        <v xml:space="preserve"> 0 to 10 years</v>
      </c>
    </row>
    <row r="2956" spans="3:3" x14ac:dyDescent="0.3">
      <c r="C2956" t="str">
        <f>_xlfn.IFS(A2955&gt; 30," 30+ years",A2955&gt;20," 21 to 30 years ",A2955&gt;10,"  11 to 20 years ",A2955&gt;=0," 0 to 10 years")</f>
        <v xml:space="preserve"> 0 to 10 years</v>
      </c>
    </row>
    <row r="2957" spans="3:3" x14ac:dyDescent="0.3">
      <c r="C2957" t="str">
        <f>_xlfn.IFS(A2956&gt; 30," 30+ years",A2956&gt;20," 21 to 30 years ",A2956&gt;10,"  11 to 20 years ",A2956&gt;=0," 0 to 10 years")</f>
        <v xml:space="preserve"> 0 to 10 years</v>
      </c>
    </row>
    <row r="2958" spans="3:3" x14ac:dyDescent="0.3">
      <c r="C2958" t="str">
        <f>_xlfn.IFS(A2957&gt; 30," 30+ years",A2957&gt;20," 21 to 30 years ",A2957&gt;10,"  11 to 20 years ",A2957&gt;=0," 0 to 10 years")</f>
        <v xml:space="preserve"> 0 to 10 years</v>
      </c>
    </row>
    <row r="2959" spans="3:3" x14ac:dyDescent="0.3">
      <c r="C2959" t="str">
        <f>_xlfn.IFS(A2958&gt; 30," 30+ years",A2958&gt;20," 21 to 30 years ",A2958&gt;10,"  11 to 20 years ",A2958&gt;=0," 0 to 10 years")</f>
        <v xml:space="preserve"> 0 to 10 years</v>
      </c>
    </row>
    <row r="2960" spans="3:3" x14ac:dyDescent="0.3">
      <c r="C2960" t="str">
        <f>_xlfn.IFS(A2959&gt; 30," 30+ years",A2959&gt;20," 21 to 30 years ",A2959&gt;10,"  11 to 20 years ",A2959&gt;=0," 0 to 10 years")</f>
        <v xml:space="preserve"> 0 to 10 years</v>
      </c>
    </row>
    <row r="2961" spans="3:3" x14ac:dyDescent="0.3">
      <c r="C2961" t="str">
        <f>_xlfn.IFS(A2960&gt; 30," 30+ years",A2960&gt;20," 21 to 30 years ",A2960&gt;10,"  11 to 20 years ",A2960&gt;=0," 0 to 10 years")</f>
        <v xml:space="preserve"> 0 to 10 years</v>
      </c>
    </row>
    <row r="2962" spans="3:3" x14ac:dyDescent="0.3">
      <c r="C2962" t="str">
        <f>_xlfn.IFS(A2961&gt; 30," 30+ years",A2961&gt;20," 21 to 30 years ",A2961&gt;10,"  11 to 20 years ",A2961&gt;=0," 0 to 10 years")</f>
        <v xml:space="preserve"> 0 to 10 years</v>
      </c>
    </row>
    <row r="2963" spans="3:3" x14ac:dyDescent="0.3">
      <c r="C2963" t="str">
        <f>_xlfn.IFS(A2962&gt; 30," 30+ years",A2962&gt;20," 21 to 30 years ",A2962&gt;10,"  11 to 20 years ",A2962&gt;=0," 0 to 10 years")</f>
        <v xml:space="preserve"> 0 to 10 years</v>
      </c>
    </row>
    <row r="2964" spans="3:3" x14ac:dyDescent="0.3">
      <c r="C2964" t="str">
        <f>_xlfn.IFS(A2963&gt; 30," 30+ years",A2963&gt;20," 21 to 30 years ",A2963&gt;10,"  11 to 20 years ",A2963&gt;=0," 0 to 10 years")</f>
        <v xml:space="preserve"> 0 to 10 years</v>
      </c>
    </row>
    <row r="2965" spans="3:3" x14ac:dyDescent="0.3">
      <c r="C2965" t="str">
        <f>_xlfn.IFS(A2964&gt; 30," 30+ years",A2964&gt;20," 21 to 30 years ",A2964&gt;10,"  11 to 20 years ",A2964&gt;=0," 0 to 10 years")</f>
        <v xml:space="preserve"> 0 to 10 years</v>
      </c>
    </row>
    <row r="2966" spans="3:3" x14ac:dyDescent="0.3">
      <c r="C2966" t="str">
        <f>_xlfn.IFS(A2965&gt; 30," 30+ years",A2965&gt;20," 21 to 30 years ",A2965&gt;10,"  11 to 20 years ",A2965&gt;=0," 0 to 10 years")</f>
        <v xml:space="preserve"> 0 to 10 years</v>
      </c>
    </row>
    <row r="2967" spans="3:3" x14ac:dyDescent="0.3">
      <c r="C2967" t="str">
        <f>_xlfn.IFS(A2966&gt; 30," 30+ years",A2966&gt;20," 21 to 30 years ",A2966&gt;10,"  11 to 20 years ",A2966&gt;=0," 0 to 10 years")</f>
        <v xml:space="preserve"> 0 to 10 years</v>
      </c>
    </row>
    <row r="2968" spans="3:3" x14ac:dyDescent="0.3">
      <c r="C2968" t="str">
        <f>_xlfn.IFS(A2967&gt; 30," 30+ years",A2967&gt;20," 21 to 30 years ",A2967&gt;10,"  11 to 20 years ",A2967&gt;=0," 0 to 10 years")</f>
        <v xml:space="preserve"> 0 to 10 years</v>
      </c>
    </row>
    <row r="2969" spans="3:3" x14ac:dyDescent="0.3">
      <c r="C2969" t="str">
        <f>_xlfn.IFS(A2968&gt; 30," 30+ years",A2968&gt;20," 21 to 30 years ",A2968&gt;10,"  11 to 20 years ",A2968&gt;=0," 0 to 10 years")</f>
        <v xml:space="preserve"> 0 to 10 years</v>
      </c>
    </row>
    <row r="2970" spans="3:3" x14ac:dyDescent="0.3">
      <c r="C2970" t="str">
        <f>_xlfn.IFS(A2969&gt; 30," 30+ years",A2969&gt;20," 21 to 30 years ",A2969&gt;10,"  11 to 20 years ",A2969&gt;=0," 0 to 10 years")</f>
        <v xml:space="preserve"> 0 to 10 years</v>
      </c>
    </row>
    <row r="2971" spans="3:3" x14ac:dyDescent="0.3">
      <c r="C2971" t="str">
        <f>_xlfn.IFS(A2970&gt; 30," 30+ years",A2970&gt;20," 21 to 30 years ",A2970&gt;10,"  11 to 20 years ",A2970&gt;=0," 0 to 10 years")</f>
        <v xml:space="preserve"> 0 to 10 years</v>
      </c>
    </row>
    <row r="2972" spans="3:3" x14ac:dyDescent="0.3">
      <c r="C2972" t="str">
        <f>_xlfn.IFS(A2971&gt; 30," 30+ years",A2971&gt;20," 21 to 30 years ",A2971&gt;10,"  11 to 20 years ",A2971&gt;=0," 0 to 10 years")</f>
        <v xml:space="preserve"> 0 to 10 years</v>
      </c>
    </row>
    <row r="2973" spans="3:3" x14ac:dyDescent="0.3">
      <c r="C2973" t="str">
        <f>_xlfn.IFS(A2972&gt; 30," 30+ years",A2972&gt;20," 21 to 30 years ",A2972&gt;10,"  11 to 20 years ",A2972&gt;=0," 0 to 10 years")</f>
        <v xml:space="preserve"> 0 to 10 years</v>
      </c>
    </row>
    <row r="2974" spans="3:3" x14ac:dyDescent="0.3">
      <c r="C2974" t="str">
        <f>_xlfn.IFS(A2973&gt; 30," 30+ years",A2973&gt;20," 21 to 30 years ",A2973&gt;10,"  11 to 20 years ",A2973&gt;=0," 0 to 10 years")</f>
        <v xml:space="preserve"> 0 to 10 years</v>
      </c>
    </row>
    <row r="2975" spans="3:3" x14ac:dyDescent="0.3">
      <c r="C2975" t="str">
        <f>_xlfn.IFS(A2974&gt; 30," 30+ years",A2974&gt;20," 21 to 30 years ",A2974&gt;10,"  11 to 20 years ",A2974&gt;=0," 0 to 10 years")</f>
        <v xml:space="preserve"> 0 to 10 years</v>
      </c>
    </row>
    <row r="2976" spans="3:3" x14ac:dyDescent="0.3">
      <c r="C2976" t="str">
        <f>_xlfn.IFS(A2975&gt; 30," 30+ years",A2975&gt;20," 21 to 30 years ",A2975&gt;10,"  11 to 20 years ",A2975&gt;=0," 0 to 10 years")</f>
        <v xml:space="preserve"> 0 to 10 years</v>
      </c>
    </row>
    <row r="2977" spans="3:3" x14ac:dyDescent="0.3">
      <c r="C2977" t="str">
        <f>_xlfn.IFS(A2976&gt; 30," 30+ years",A2976&gt;20," 21 to 30 years ",A2976&gt;10,"  11 to 20 years ",A2976&gt;=0," 0 to 10 years")</f>
        <v xml:space="preserve"> 0 to 10 years</v>
      </c>
    </row>
    <row r="2978" spans="3:3" x14ac:dyDescent="0.3">
      <c r="C2978" t="str">
        <f>_xlfn.IFS(A2977&gt; 30," 30+ years",A2977&gt;20," 21 to 30 years ",A2977&gt;10,"  11 to 20 years ",A2977&gt;=0," 0 to 10 years")</f>
        <v xml:space="preserve"> 0 to 10 years</v>
      </c>
    </row>
    <row r="2979" spans="3:3" x14ac:dyDescent="0.3">
      <c r="C2979" t="str">
        <f>_xlfn.IFS(A2978&gt; 30," 30+ years",A2978&gt;20," 21 to 30 years ",A2978&gt;10,"  11 to 20 years ",A2978&gt;=0," 0 to 10 years")</f>
        <v xml:space="preserve"> 0 to 10 years</v>
      </c>
    </row>
    <row r="2980" spans="3:3" x14ac:dyDescent="0.3">
      <c r="C2980" t="str">
        <f>_xlfn.IFS(A2979&gt; 30," 30+ years",A2979&gt;20," 21 to 30 years ",A2979&gt;10,"  11 to 20 years ",A2979&gt;=0," 0 to 10 years")</f>
        <v xml:space="preserve"> 0 to 10 years</v>
      </c>
    </row>
    <row r="2981" spans="3:3" x14ac:dyDescent="0.3">
      <c r="C2981" t="str">
        <f>_xlfn.IFS(A2980&gt; 30," 30+ years",A2980&gt;20," 21 to 30 years ",A2980&gt;10,"  11 to 20 years ",A2980&gt;=0," 0 to 10 years")</f>
        <v xml:space="preserve"> 0 to 10 years</v>
      </c>
    </row>
    <row r="2982" spans="3:3" x14ac:dyDescent="0.3">
      <c r="C2982" t="str">
        <f>_xlfn.IFS(A2981&gt; 30," 30+ years",A2981&gt;20," 21 to 30 years ",A2981&gt;10,"  11 to 20 years ",A2981&gt;=0," 0 to 10 years")</f>
        <v xml:space="preserve"> 0 to 10 years</v>
      </c>
    </row>
    <row r="2983" spans="3:3" x14ac:dyDescent="0.3">
      <c r="C2983" t="str">
        <f>_xlfn.IFS(A2982&gt; 30," 30+ years",A2982&gt;20," 21 to 30 years ",A2982&gt;10,"  11 to 20 years ",A2982&gt;=0," 0 to 10 years")</f>
        <v xml:space="preserve"> 0 to 10 years</v>
      </c>
    </row>
    <row r="2984" spans="3:3" x14ac:dyDescent="0.3">
      <c r="C2984" t="str">
        <f>_xlfn.IFS(A2983&gt; 30," 30+ years",A2983&gt;20," 21 to 30 years ",A2983&gt;10,"  11 to 20 years ",A2983&gt;=0," 0 to 10 years")</f>
        <v xml:space="preserve"> 0 to 10 years</v>
      </c>
    </row>
    <row r="2985" spans="3:3" x14ac:dyDescent="0.3">
      <c r="C2985" t="str">
        <f>_xlfn.IFS(A2984&gt; 30," 30+ years",A2984&gt;20," 21 to 30 years ",A2984&gt;10,"  11 to 20 years ",A2984&gt;=0," 0 to 10 years")</f>
        <v xml:space="preserve"> 0 to 10 years</v>
      </c>
    </row>
    <row r="2986" spans="3:3" x14ac:dyDescent="0.3">
      <c r="C2986" t="str">
        <f>_xlfn.IFS(A2985&gt; 30," 30+ years",A2985&gt;20," 21 to 30 years ",A2985&gt;10,"  11 to 20 years ",A2985&gt;=0," 0 to 10 years")</f>
        <v xml:space="preserve"> 0 to 10 years</v>
      </c>
    </row>
    <row r="2987" spans="3:3" x14ac:dyDescent="0.3">
      <c r="C2987" t="str">
        <f>_xlfn.IFS(A2986&gt; 30," 30+ years",A2986&gt;20," 21 to 30 years ",A2986&gt;10,"  11 to 20 years ",A2986&gt;=0," 0 to 10 years")</f>
        <v xml:space="preserve"> 0 to 10 years</v>
      </c>
    </row>
    <row r="2988" spans="3:3" x14ac:dyDescent="0.3">
      <c r="C2988" t="str">
        <f>_xlfn.IFS(A2987&gt; 30," 30+ years",A2987&gt;20," 21 to 30 years ",A2987&gt;10,"  11 to 20 years ",A2987&gt;=0," 0 to 10 years")</f>
        <v xml:space="preserve"> 0 to 10 years</v>
      </c>
    </row>
    <row r="2989" spans="3:3" x14ac:dyDescent="0.3">
      <c r="C2989" t="str">
        <f>_xlfn.IFS(A2988&gt; 30," 30+ years",A2988&gt;20," 21 to 30 years ",A2988&gt;10,"  11 to 20 years ",A2988&gt;=0," 0 to 10 years")</f>
        <v xml:space="preserve"> 0 to 10 years</v>
      </c>
    </row>
    <row r="2990" spans="3:3" x14ac:dyDescent="0.3">
      <c r="C2990" t="str">
        <f>_xlfn.IFS(A2989&gt; 30," 30+ years",A2989&gt;20," 21 to 30 years ",A2989&gt;10,"  11 to 20 years ",A2989&gt;=0," 0 to 10 years")</f>
        <v xml:space="preserve"> 0 to 10 years</v>
      </c>
    </row>
    <row r="2991" spans="3:3" x14ac:dyDescent="0.3">
      <c r="C2991" t="str">
        <f>_xlfn.IFS(A2990&gt; 30," 30+ years",A2990&gt;20," 21 to 30 years ",A2990&gt;10,"  11 to 20 years ",A2990&gt;=0," 0 to 10 years")</f>
        <v xml:space="preserve"> 0 to 10 years</v>
      </c>
    </row>
    <row r="2992" spans="3:3" x14ac:dyDescent="0.3">
      <c r="C2992" t="str">
        <f>_xlfn.IFS(A2991&gt; 30," 30+ years",A2991&gt;20," 21 to 30 years ",A2991&gt;10,"  11 to 20 years ",A2991&gt;=0," 0 to 10 years")</f>
        <v xml:space="preserve"> 0 to 10 years</v>
      </c>
    </row>
    <row r="2993" spans="3:3" x14ac:dyDescent="0.3">
      <c r="C2993" t="str">
        <f>_xlfn.IFS(A2992&gt; 30," 30+ years",A2992&gt;20," 21 to 30 years ",A2992&gt;10,"  11 to 20 years ",A2992&gt;=0," 0 to 10 years")</f>
        <v xml:space="preserve"> 0 to 10 years</v>
      </c>
    </row>
    <row r="2994" spans="3:3" x14ac:dyDescent="0.3">
      <c r="C2994" t="str">
        <f>_xlfn.IFS(A2993&gt; 30," 30+ years",A2993&gt;20," 21 to 30 years ",A2993&gt;10,"  11 to 20 years ",A2993&gt;=0," 0 to 10 years")</f>
        <v xml:space="preserve"> 0 to 10 years</v>
      </c>
    </row>
    <row r="2995" spans="3:3" x14ac:dyDescent="0.3">
      <c r="C2995" t="str">
        <f>_xlfn.IFS(A2994&gt; 30," 30+ years",A2994&gt;20," 21 to 30 years ",A2994&gt;10,"  11 to 20 years ",A2994&gt;=0," 0 to 10 years")</f>
        <v xml:space="preserve"> 0 to 10 years</v>
      </c>
    </row>
    <row r="2996" spans="3:3" x14ac:dyDescent="0.3">
      <c r="C2996" t="str">
        <f>_xlfn.IFS(A2995&gt; 30," 30+ years",A2995&gt;20," 21 to 30 years ",A2995&gt;10,"  11 to 20 years ",A2995&gt;=0," 0 to 10 years")</f>
        <v xml:space="preserve"> 0 to 10 years</v>
      </c>
    </row>
    <row r="2997" spans="3:3" x14ac:dyDescent="0.3">
      <c r="C2997" t="str">
        <f>_xlfn.IFS(A2996&gt; 30," 30+ years",A2996&gt;20," 21 to 30 years ",A2996&gt;10,"  11 to 20 years ",A2996&gt;=0," 0 to 10 years")</f>
        <v xml:space="preserve"> 0 to 10 years</v>
      </c>
    </row>
    <row r="2998" spans="3:3" x14ac:dyDescent="0.3">
      <c r="C2998" t="str">
        <f>_xlfn.IFS(A2997&gt; 30," 30+ years",A2997&gt;20," 21 to 30 years ",A2997&gt;10,"  11 to 20 years ",A2997&gt;=0," 0 to 10 years")</f>
        <v xml:space="preserve"> 0 to 10 years</v>
      </c>
    </row>
    <row r="2999" spans="3:3" x14ac:dyDescent="0.3">
      <c r="C2999" t="str">
        <f>_xlfn.IFS(A2998&gt; 30," 30+ years",A2998&gt;20," 21 to 30 years ",A2998&gt;10,"  11 to 20 years ",A2998&gt;=0," 0 to 10 years")</f>
        <v xml:space="preserve"> 0 to 10 years</v>
      </c>
    </row>
    <row r="3000" spans="3:3" x14ac:dyDescent="0.3">
      <c r="C3000" t="str">
        <f>_xlfn.IFS(A2999&gt; 30," 30+ years",A2999&gt;20," 21 to 30 years ",A2999&gt;10,"  11 to 20 years ",A2999&gt;=0," 0 to 10 years")</f>
        <v xml:space="preserve"> 0 to 10 years</v>
      </c>
    </row>
    <row r="3001" spans="3:3" x14ac:dyDescent="0.3">
      <c r="C3001" t="str">
        <f>_xlfn.IFS(A3000&gt; 30," 30+ years",A3000&gt;20," 21 to 30 years ",A3000&gt;10,"  11 to 20 years ",A3000&gt;=0," 0 to 10 years")</f>
        <v xml:space="preserve"> 0 to 10 years</v>
      </c>
    </row>
    <row r="3002" spans="3:3" x14ac:dyDescent="0.3">
      <c r="C3002" t="str">
        <f>_xlfn.IFS(A3001&gt; 30," 30+ years",A3001&gt;20," 21 to 30 years ",A3001&gt;10,"  11 to 20 years ",A3001&gt;=0," 0 to 10 years")</f>
        <v xml:space="preserve"> 0 to 10 years</v>
      </c>
    </row>
    <row r="3003" spans="3:3" x14ac:dyDescent="0.3">
      <c r="C3003" t="str">
        <f>_xlfn.IFS(A3002&gt; 30," 30+ years",A3002&gt;20," 21 to 30 years ",A3002&gt;10,"  11 to 20 years ",A3002&gt;=0," 0 to 10 years")</f>
        <v xml:space="preserve"> 0 to 10 years</v>
      </c>
    </row>
    <row r="3004" spans="3:3" x14ac:dyDescent="0.3">
      <c r="C3004" t="str">
        <f>_xlfn.IFS(A3003&gt; 30," 30+ years",A3003&gt;20," 21 to 30 years ",A3003&gt;10,"  11 to 20 years ",A3003&gt;=0," 0 to 10 years")</f>
        <v xml:space="preserve"> 0 to 10 years</v>
      </c>
    </row>
    <row r="3005" spans="3:3" x14ac:dyDescent="0.3">
      <c r="C3005" t="str">
        <f>_xlfn.IFS(A3004&gt; 30," 30+ years",A3004&gt;20," 21 to 30 years ",A3004&gt;10,"  11 to 20 years ",A3004&gt;=0," 0 to 10 years")</f>
        <v xml:space="preserve"> 0 to 10 years</v>
      </c>
    </row>
    <row r="3006" spans="3:3" x14ac:dyDescent="0.3">
      <c r="C3006" t="str">
        <f>_xlfn.IFS(A3005&gt; 30," 30+ years",A3005&gt;20," 21 to 30 years ",A3005&gt;10,"  11 to 20 years ",A3005&gt;=0," 0 to 10 years")</f>
        <v xml:space="preserve"> 0 to 10 years</v>
      </c>
    </row>
    <row r="3007" spans="3:3" x14ac:dyDescent="0.3">
      <c r="C3007" t="str">
        <f>_xlfn.IFS(A3006&gt; 30," 30+ years",A3006&gt;20," 21 to 30 years ",A3006&gt;10,"  11 to 20 years ",A3006&gt;=0," 0 to 10 years")</f>
        <v xml:space="preserve"> 0 to 10 years</v>
      </c>
    </row>
    <row r="3008" spans="3:3" x14ac:dyDescent="0.3">
      <c r="C3008" t="str">
        <f>_xlfn.IFS(A3007&gt; 30," 30+ years",A3007&gt;20," 21 to 30 years ",A3007&gt;10,"  11 to 20 years ",A3007&gt;=0," 0 to 10 years")</f>
        <v xml:space="preserve"> 0 to 10 years</v>
      </c>
    </row>
    <row r="3009" spans="3:3" x14ac:dyDescent="0.3">
      <c r="C3009" t="str">
        <f>_xlfn.IFS(A3008&gt; 30," 30+ years",A3008&gt;20," 21 to 30 years ",A3008&gt;10,"  11 to 20 years ",A3008&gt;=0," 0 to 10 years")</f>
        <v xml:space="preserve"> 0 to 10 years</v>
      </c>
    </row>
    <row r="3010" spans="3:3" x14ac:dyDescent="0.3">
      <c r="C3010" t="str">
        <f>_xlfn.IFS(A3009&gt; 30," 30+ years",A3009&gt;20," 21 to 30 years ",A3009&gt;10,"  11 to 20 years ",A3009&gt;=0," 0 to 10 years")</f>
        <v xml:space="preserve"> 0 to 10 years</v>
      </c>
    </row>
    <row r="3011" spans="3:3" x14ac:dyDescent="0.3">
      <c r="C3011" t="str">
        <f>_xlfn.IFS(A3010&gt; 30," 30+ years",A3010&gt;20," 21 to 30 years ",A3010&gt;10,"  11 to 20 years ",A3010&gt;=0," 0 to 10 years")</f>
        <v xml:space="preserve"> 0 to 10 years</v>
      </c>
    </row>
    <row r="3012" spans="3:3" x14ac:dyDescent="0.3">
      <c r="C3012" t="str">
        <f>_xlfn.IFS(A3011&gt; 30," 30+ years",A3011&gt;20," 21 to 30 years ",A3011&gt;10,"  11 to 20 years ",A3011&gt;=0," 0 to 10 years")</f>
        <v xml:space="preserve"> 0 to 10 years</v>
      </c>
    </row>
    <row r="3013" spans="3:3" x14ac:dyDescent="0.3">
      <c r="C3013" t="str">
        <f>_xlfn.IFS(A3012&gt; 30," 30+ years",A3012&gt;20," 21 to 30 years ",A3012&gt;10,"  11 to 20 years ",A3012&gt;=0," 0 to 10 years")</f>
        <v xml:space="preserve"> 0 to 10 years</v>
      </c>
    </row>
    <row r="3014" spans="3:3" x14ac:dyDescent="0.3">
      <c r="C3014" t="str">
        <f>_xlfn.IFS(A3013&gt; 30," 30+ years",A3013&gt;20," 21 to 30 years ",A3013&gt;10,"  11 to 20 years ",A3013&gt;=0," 0 to 10 years")</f>
        <v xml:space="preserve"> 0 to 10 years</v>
      </c>
    </row>
    <row r="3015" spans="3:3" x14ac:dyDescent="0.3">
      <c r="C3015" t="str">
        <f>_xlfn.IFS(A3014&gt; 30," 30+ years",A3014&gt;20," 21 to 30 years ",A3014&gt;10,"  11 to 20 years ",A3014&gt;=0," 0 to 10 years")</f>
        <v xml:space="preserve"> 0 to 10 years</v>
      </c>
    </row>
    <row r="3016" spans="3:3" x14ac:dyDescent="0.3">
      <c r="C3016" t="str">
        <f>_xlfn.IFS(A3015&gt; 30," 30+ years",A3015&gt;20," 21 to 30 years ",A3015&gt;10,"  11 to 20 years ",A3015&gt;=0," 0 to 10 years")</f>
        <v xml:space="preserve"> 0 to 10 years</v>
      </c>
    </row>
    <row r="3017" spans="3:3" x14ac:dyDescent="0.3">
      <c r="C3017" t="str">
        <f>_xlfn.IFS(A3016&gt; 30," 30+ years",A3016&gt;20," 21 to 30 years ",A3016&gt;10,"  11 to 20 years ",A3016&gt;=0," 0 to 10 years")</f>
        <v xml:space="preserve"> 0 to 10 years</v>
      </c>
    </row>
    <row r="3018" spans="3:3" x14ac:dyDescent="0.3">
      <c r="C3018" t="str">
        <f>_xlfn.IFS(A3017&gt; 30," 30+ years",A3017&gt;20," 21 to 30 years ",A3017&gt;10,"  11 to 20 years ",A3017&gt;=0," 0 to 10 years")</f>
        <v xml:space="preserve"> 0 to 10 years</v>
      </c>
    </row>
    <row r="3019" spans="3:3" x14ac:dyDescent="0.3">
      <c r="C3019" t="str">
        <f>_xlfn.IFS(A3018&gt; 30," 30+ years",A3018&gt;20," 21 to 30 years ",A3018&gt;10,"  11 to 20 years ",A3018&gt;=0," 0 to 10 years")</f>
        <v xml:space="preserve"> 0 to 10 years</v>
      </c>
    </row>
    <row r="3020" spans="3:3" x14ac:dyDescent="0.3">
      <c r="C3020" t="str">
        <f>_xlfn.IFS(A3019&gt; 30," 30+ years",A3019&gt;20," 21 to 30 years ",A3019&gt;10,"  11 to 20 years ",A3019&gt;=0," 0 to 10 years")</f>
        <v xml:space="preserve"> 0 to 10 years</v>
      </c>
    </row>
    <row r="3021" spans="3:3" x14ac:dyDescent="0.3">
      <c r="C3021" t="str">
        <f>_xlfn.IFS(A3020&gt; 30," 30+ years",A3020&gt;20," 21 to 30 years ",A3020&gt;10,"  11 to 20 years ",A3020&gt;=0," 0 to 10 years")</f>
        <v xml:space="preserve"> 0 to 10 years</v>
      </c>
    </row>
    <row r="3022" spans="3:3" x14ac:dyDescent="0.3">
      <c r="C3022" t="str">
        <f>_xlfn.IFS(A3021&gt; 30," 30+ years",A3021&gt;20," 21 to 30 years ",A3021&gt;10,"  11 to 20 years ",A3021&gt;=0," 0 to 10 years")</f>
        <v xml:space="preserve"> 0 to 10 years</v>
      </c>
    </row>
    <row r="3023" spans="3:3" x14ac:dyDescent="0.3">
      <c r="C3023" t="str">
        <f>_xlfn.IFS(A3022&gt; 30," 30+ years",A3022&gt;20," 21 to 30 years ",A3022&gt;10,"  11 to 20 years ",A3022&gt;=0," 0 to 10 years")</f>
        <v xml:space="preserve"> 0 to 10 years</v>
      </c>
    </row>
    <row r="3024" spans="3:3" x14ac:dyDescent="0.3">
      <c r="C3024" t="str">
        <f>_xlfn.IFS(A3023&gt; 30," 30+ years",A3023&gt;20," 21 to 30 years ",A3023&gt;10,"  11 to 20 years ",A3023&gt;=0," 0 to 10 years")</f>
        <v xml:space="preserve"> 0 to 10 years</v>
      </c>
    </row>
    <row r="3025" spans="3:3" x14ac:dyDescent="0.3">
      <c r="C3025" t="str">
        <f>_xlfn.IFS(A3024&gt; 30," 30+ years",A3024&gt;20," 21 to 30 years ",A3024&gt;10,"  11 to 20 years ",A3024&gt;=0," 0 to 10 years")</f>
        <v xml:space="preserve"> 0 to 10 years</v>
      </c>
    </row>
    <row r="3026" spans="3:3" x14ac:dyDescent="0.3">
      <c r="C3026" t="str">
        <f>_xlfn.IFS(A3025&gt; 30," 30+ years",A3025&gt;20," 21 to 30 years ",A3025&gt;10,"  11 to 20 years ",A3025&gt;=0," 0 to 10 years")</f>
        <v xml:space="preserve"> 0 to 10 years</v>
      </c>
    </row>
    <row r="3027" spans="3:3" x14ac:dyDescent="0.3">
      <c r="C3027" t="str">
        <f>_xlfn.IFS(A3026&gt; 30," 30+ years",A3026&gt;20," 21 to 30 years ",A3026&gt;10,"  11 to 20 years ",A3026&gt;=0," 0 to 10 years")</f>
        <v xml:space="preserve"> 0 to 10 years</v>
      </c>
    </row>
    <row r="3028" spans="3:3" x14ac:dyDescent="0.3">
      <c r="C3028" t="str">
        <f>_xlfn.IFS(A3027&gt; 30," 30+ years",A3027&gt;20," 21 to 30 years ",A3027&gt;10,"  11 to 20 years ",A3027&gt;=0," 0 to 10 years")</f>
        <v xml:space="preserve"> 0 to 10 years</v>
      </c>
    </row>
    <row r="3029" spans="3:3" x14ac:dyDescent="0.3">
      <c r="C3029" t="str">
        <f>_xlfn.IFS(A3028&gt; 30," 30+ years",A3028&gt;20," 21 to 30 years ",A3028&gt;10,"  11 to 20 years ",A3028&gt;=0," 0 to 10 years")</f>
        <v xml:space="preserve"> 0 to 10 years</v>
      </c>
    </row>
    <row r="3030" spans="3:3" x14ac:dyDescent="0.3">
      <c r="C3030" t="str">
        <f>_xlfn.IFS(A3029&gt; 30," 30+ years",A3029&gt;20," 21 to 30 years ",A3029&gt;10,"  11 to 20 years ",A3029&gt;=0," 0 to 10 years")</f>
        <v xml:space="preserve"> 0 to 10 years</v>
      </c>
    </row>
    <row r="3031" spans="3:3" x14ac:dyDescent="0.3">
      <c r="C3031" t="str">
        <f>_xlfn.IFS(A3030&gt; 30," 30+ years",A3030&gt;20," 21 to 30 years ",A3030&gt;10,"  11 to 20 years ",A3030&gt;=0," 0 to 10 years")</f>
        <v xml:space="preserve"> 0 to 10 years</v>
      </c>
    </row>
    <row r="3032" spans="3:3" x14ac:dyDescent="0.3">
      <c r="C3032" t="str">
        <f>_xlfn.IFS(A3031&gt; 30," 30+ years",A3031&gt;20," 21 to 30 years ",A3031&gt;10,"  11 to 20 years ",A3031&gt;=0," 0 to 10 years")</f>
        <v xml:space="preserve"> 0 to 10 years</v>
      </c>
    </row>
    <row r="3033" spans="3:3" x14ac:dyDescent="0.3">
      <c r="C3033" t="str">
        <f>_xlfn.IFS(A3032&gt; 30," 30+ years",A3032&gt;20," 21 to 30 years ",A3032&gt;10,"  11 to 20 years ",A3032&gt;=0," 0 to 10 years")</f>
        <v xml:space="preserve"> 0 to 10 years</v>
      </c>
    </row>
    <row r="3034" spans="3:3" x14ac:dyDescent="0.3">
      <c r="C3034" t="str">
        <f>_xlfn.IFS(A3033&gt; 30," 30+ years",A3033&gt;20," 21 to 30 years ",A3033&gt;10,"  11 to 20 years ",A3033&gt;=0," 0 to 10 years")</f>
        <v xml:space="preserve"> 0 to 10 years</v>
      </c>
    </row>
    <row r="3035" spans="3:3" x14ac:dyDescent="0.3">
      <c r="C3035" t="str">
        <f>_xlfn.IFS(A3034&gt; 30," 30+ years",A3034&gt;20," 21 to 30 years ",A3034&gt;10,"  11 to 20 years ",A3034&gt;=0," 0 to 10 years")</f>
        <v xml:space="preserve"> 0 to 10 years</v>
      </c>
    </row>
    <row r="3036" spans="3:3" x14ac:dyDescent="0.3">
      <c r="C3036" t="str">
        <f>_xlfn.IFS(A3035&gt; 30," 30+ years",A3035&gt;20," 21 to 30 years ",A3035&gt;10,"  11 to 20 years ",A3035&gt;=0," 0 to 10 years")</f>
        <v xml:space="preserve"> 0 to 10 years</v>
      </c>
    </row>
    <row r="3037" spans="3:3" x14ac:dyDescent="0.3">
      <c r="C3037" t="str">
        <f>_xlfn.IFS(A3036&gt; 30," 30+ years",A3036&gt;20," 21 to 30 years ",A3036&gt;10,"  11 to 20 years ",A3036&gt;=0," 0 to 10 years")</f>
        <v xml:space="preserve"> 0 to 10 years</v>
      </c>
    </row>
    <row r="3038" spans="3:3" x14ac:dyDescent="0.3">
      <c r="C3038" t="str">
        <f>_xlfn.IFS(A3037&gt; 30," 30+ years",A3037&gt;20," 21 to 30 years ",A3037&gt;10,"  11 to 20 years ",A3037&gt;=0," 0 to 10 years")</f>
        <v xml:space="preserve"> 0 to 10 years</v>
      </c>
    </row>
    <row r="3039" spans="3:3" x14ac:dyDescent="0.3">
      <c r="C3039" t="str">
        <f>_xlfn.IFS(A3038&gt; 30," 30+ years",A3038&gt;20," 21 to 30 years ",A3038&gt;10,"  11 to 20 years ",A3038&gt;=0," 0 to 10 years")</f>
        <v xml:space="preserve"> 0 to 10 years</v>
      </c>
    </row>
    <row r="3040" spans="3:3" x14ac:dyDescent="0.3">
      <c r="C3040" t="str">
        <f>_xlfn.IFS(A3039&gt; 30," 30+ years",A3039&gt;20," 21 to 30 years ",A3039&gt;10,"  11 to 20 years ",A3039&gt;=0," 0 to 10 years")</f>
        <v xml:space="preserve"> 0 to 10 years</v>
      </c>
    </row>
    <row r="3041" spans="3:3" x14ac:dyDescent="0.3">
      <c r="C3041" t="str">
        <f>_xlfn.IFS(A3040&gt; 30," 30+ years",A3040&gt;20," 21 to 30 years ",A3040&gt;10,"  11 to 20 years ",A3040&gt;=0," 0 to 10 years")</f>
        <v xml:space="preserve"> 0 to 10 years</v>
      </c>
    </row>
    <row r="3042" spans="3:3" x14ac:dyDescent="0.3">
      <c r="C3042" t="str">
        <f>_xlfn.IFS(A3041&gt; 30," 30+ years",A3041&gt;20," 21 to 30 years ",A3041&gt;10,"  11 to 20 years ",A3041&gt;=0," 0 to 10 years")</f>
        <v xml:space="preserve"> 0 to 10 years</v>
      </c>
    </row>
    <row r="3043" spans="3:3" x14ac:dyDescent="0.3">
      <c r="C3043" t="str">
        <f>_xlfn.IFS(A3042&gt; 30," 30+ years",A3042&gt;20," 21 to 30 years ",A3042&gt;10,"  11 to 20 years ",A3042&gt;=0," 0 to 10 years")</f>
        <v xml:space="preserve"> 0 to 10 years</v>
      </c>
    </row>
    <row r="3044" spans="3:3" x14ac:dyDescent="0.3">
      <c r="C3044" t="str">
        <f>_xlfn.IFS(A3043&gt; 30," 30+ years",A3043&gt;20," 21 to 30 years ",A3043&gt;10,"  11 to 20 years ",A3043&gt;=0," 0 to 10 years")</f>
        <v xml:space="preserve"> 0 to 10 years</v>
      </c>
    </row>
    <row r="3045" spans="3:3" x14ac:dyDescent="0.3">
      <c r="C3045" t="str">
        <f>_xlfn.IFS(A3044&gt; 30," 30+ years",A3044&gt;20," 21 to 30 years ",A3044&gt;10,"  11 to 20 years ",A3044&gt;=0," 0 to 10 years")</f>
        <v xml:space="preserve"> 0 to 10 years</v>
      </c>
    </row>
    <row r="3046" spans="3:3" x14ac:dyDescent="0.3">
      <c r="C3046" t="str">
        <f>_xlfn.IFS(A3045&gt; 30," 30+ years",A3045&gt;20," 21 to 30 years ",A3045&gt;10,"  11 to 20 years ",A3045&gt;=0," 0 to 10 years")</f>
        <v xml:space="preserve"> 0 to 10 years</v>
      </c>
    </row>
    <row r="3047" spans="3:3" x14ac:dyDescent="0.3">
      <c r="C3047" t="str">
        <f>_xlfn.IFS(A3046&gt; 30," 30+ years",A3046&gt;20," 21 to 30 years ",A3046&gt;10,"  11 to 20 years ",A3046&gt;=0," 0 to 10 years")</f>
        <v xml:space="preserve"> 0 to 10 years</v>
      </c>
    </row>
    <row r="3048" spans="3:3" x14ac:dyDescent="0.3">
      <c r="C3048" t="str">
        <f>_xlfn.IFS(A3047&gt; 30," 30+ years",A3047&gt;20," 21 to 30 years ",A3047&gt;10,"  11 to 20 years ",A3047&gt;=0," 0 to 10 years")</f>
        <v xml:space="preserve"> 0 to 10 years</v>
      </c>
    </row>
    <row r="3049" spans="3:3" x14ac:dyDescent="0.3">
      <c r="C3049" t="str">
        <f>_xlfn.IFS(A3048&gt; 30," 30+ years",A3048&gt;20," 21 to 30 years ",A3048&gt;10,"  11 to 20 years ",A3048&gt;=0," 0 to 10 years")</f>
        <v xml:space="preserve"> 0 to 10 years</v>
      </c>
    </row>
    <row r="3050" spans="3:3" x14ac:dyDescent="0.3">
      <c r="C3050" t="str">
        <f>_xlfn.IFS(A3049&gt; 30," 30+ years",A3049&gt;20," 21 to 30 years ",A3049&gt;10,"  11 to 20 years ",A3049&gt;=0," 0 to 10 years")</f>
        <v xml:space="preserve"> 0 to 10 years</v>
      </c>
    </row>
    <row r="3051" spans="3:3" x14ac:dyDescent="0.3">
      <c r="C3051" t="str">
        <f>_xlfn.IFS(A3050&gt; 30," 30+ years",A3050&gt;20," 21 to 30 years ",A3050&gt;10,"  11 to 20 years ",A3050&gt;=0," 0 to 10 years")</f>
        <v xml:space="preserve"> 0 to 10 years</v>
      </c>
    </row>
    <row r="3052" spans="3:3" x14ac:dyDescent="0.3">
      <c r="C3052" t="str">
        <f>_xlfn.IFS(A3051&gt; 30," 30+ years",A3051&gt;20," 21 to 30 years ",A3051&gt;10,"  11 to 20 years ",A3051&gt;=0," 0 to 10 years")</f>
        <v xml:space="preserve"> 0 to 10 years</v>
      </c>
    </row>
    <row r="3053" spans="3:3" x14ac:dyDescent="0.3">
      <c r="C3053" t="str">
        <f>_xlfn.IFS(A3052&gt; 30," 30+ years",A3052&gt;20," 21 to 30 years ",A3052&gt;10,"  11 to 20 years ",A3052&gt;=0," 0 to 10 years")</f>
        <v xml:space="preserve"> 0 to 10 years</v>
      </c>
    </row>
    <row r="3054" spans="3:3" x14ac:dyDescent="0.3">
      <c r="C3054" t="str">
        <f>_xlfn.IFS(A3053&gt; 30," 30+ years",A3053&gt;20," 21 to 30 years ",A3053&gt;10,"  11 to 20 years ",A3053&gt;=0," 0 to 10 years")</f>
        <v xml:space="preserve"> 0 to 10 years</v>
      </c>
    </row>
    <row r="3055" spans="3:3" x14ac:dyDescent="0.3">
      <c r="C3055" t="str">
        <f>_xlfn.IFS(A3054&gt; 30," 30+ years",A3054&gt;20," 21 to 30 years ",A3054&gt;10,"  11 to 20 years ",A3054&gt;=0," 0 to 10 years")</f>
        <v xml:space="preserve"> 0 to 10 years</v>
      </c>
    </row>
    <row r="3056" spans="3:3" x14ac:dyDescent="0.3">
      <c r="C3056" t="str">
        <f>_xlfn.IFS(A3055&gt; 30," 30+ years",A3055&gt;20," 21 to 30 years ",A3055&gt;10,"  11 to 20 years ",A3055&gt;=0," 0 to 10 years")</f>
        <v xml:space="preserve"> 0 to 10 years</v>
      </c>
    </row>
    <row r="3057" spans="3:3" x14ac:dyDescent="0.3">
      <c r="C3057" t="str">
        <f>_xlfn.IFS(A3056&gt; 30," 30+ years",A3056&gt;20," 21 to 30 years ",A3056&gt;10,"  11 to 20 years ",A3056&gt;=0," 0 to 10 years")</f>
        <v xml:space="preserve"> 0 to 10 years</v>
      </c>
    </row>
    <row r="3058" spans="3:3" x14ac:dyDescent="0.3">
      <c r="C3058" t="str">
        <f>_xlfn.IFS(A3057&gt; 30," 30+ years",A3057&gt;20," 21 to 30 years ",A3057&gt;10,"  11 to 20 years ",A3057&gt;=0," 0 to 10 years")</f>
        <v xml:space="preserve"> 0 to 10 years</v>
      </c>
    </row>
    <row r="3059" spans="3:3" x14ac:dyDescent="0.3">
      <c r="C3059" t="str">
        <f>_xlfn.IFS(A3058&gt; 30," 30+ years",A3058&gt;20," 21 to 30 years ",A3058&gt;10,"  11 to 20 years ",A3058&gt;=0," 0 to 10 years")</f>
        <v xml:space="preserve"> 0 to 10 years</v>
      </c>
    </row>
    <row r="3060" spans="3:3" x14ac:dyDescent="0.3">
      <c r="C3060" t="str">
        <f>_xlfn.IFS(A3059&gt; 30," 30+ years",A3059&gt;20," 21 to 30 years ",A3059&gt;10,"  11 to 20 years ",A3059&gt;=0," 0 to 10 years")</f>
        <v xml:space="preserve"> 0 to 10 years</v>
      </c>
    </row>
    <row r="3061" spans="3:3" x14ac:dyDescent="0.3">
      <c r="C3061" t="str">
        <f>_xlfn.IFS(A3060&gt; 30," 30+ years",A3060&gt;20," 21 to 30 years ",A3060&gt;10,"  11 to 20 years ",A3060&gt;=0," 0 to 10 years")</f>
        <v xml:space="preserve"> 0 to 10 years</v>
      </c>
    </row>
    <row r="3062" spans="3:3" x14ac:dyDescent="0.3">
      <c r="C3062" t="str">
        <f>_xlfn.IFS(A3061&gt; 30," 30+ years",A3061&gt;20," 21 to 30 years ",A3061&gt;10,"  11 to 20 years ",A3061&gt;=0," 0 to 10 years")</f>
        <v xml:space="preserve"> 0 to 10 years</v>
      </c>
    </row>
    <row r="3063" spans="3:3" x14ac:dyDescent="0.3">
      <c r="C3063" t="str">
        <f>_xlfn.IFS(A3062&gt; 30," 30+ years",A3062&gt;20," 21 to 30 years ",A3062&gt;10,"  11 to 20 years ",A3062&gt;=0," 0 to 10 years")</f>
        <v xml:space="preserve"> 0 to 10 years</v>
      </c>
    </row>
    <row r="3064" spans="3:3" x14ac:dyDescent="0.3">
      <c r="C3064" t="str">
        <f>_xlfn.IFS(A3063&gt; 30," 30+ years",A3063&gt;20," 21 to 30 years ",A3063&gt;10,"  11 to 20 years ",A3063&gt;=0," 0 to 10 years")</f>
        <v xml:space="preserve"> 0 to 10 years</v>
      </c>
    </row>
    <row r="3065" spans="3:3" x14ac:dyDescent="0.3">
      <c r="C3065" t="str">
        <f>_xlfn.IFS(A3064&gt; 30," 30+ years",A3064&gt;20," 21 to 30 years ",A3064&gt;10,"  11 to 20 years ",A3064&gt;=0," 0 to 10 years")</f>
        <v xml:space="preserve"> 0 to 10 years</v>
      </c>
    </row>
    <row r="3066" spans="3:3" x14ac:dyDescent="0.3">
      <c r="C3066" t="str">
        <f>_xlfn.IFS(A3065&gt; 30," 30+ years",A3065&gt;20," 21 to 30 years ",A3065&gt;10,"  11 to 20 years ",A3065&gt;=0," 0 to 10 years")</f>
        <v xml:space="preserve"> 0 to 10 years</v>
      </c>
    </row>
    <row r="3067" spans="3:3" x14ac:dyDescent="0.3">
      <c r="C3067" t="str">
        <f>_xlfn.IFS(A3066&gt; 30," 30+ years",A3066&gt;20," 21 to 30 years ",A3066&gt;10,"  11 to 20 years ",A3066&gt;=0," 0 to 10 years")</f>
        <v xml:space="preserve"> 0 to 10 years</v>
      </c>
    </row>
    <row r="3068" spans="3:3" x14ac:dyDescent="0.3">
      <c r="C3068" t="str">
        <f>_xlfn.IFS(A3067&gt; 30," 30+ years",A3067&gt;20," 21 to 30 years ",A3067&gt;10,"  11 to 20 years ",A3067&gt;=0," 0 to 10 years")</f>
        <v xml:space="preserve"> 0 to 10 years</v>
      </c>
    </row>
    <row r="3069" spans="3:3" x14ac:dyDescent="0.3">
      <c r="C3069" t="str">
        <f>_xlfn.IFS(A3068&gt; 30," 30+ years",A3068&gt;20," 21 to 30 years ",A3068&gt;10,"  11 to 20 years ",A3068&gt;=0," 0 to 10 years")</f>
        <v xml:space="preserve"> 0 to 10 years</v>
      </c>
    </row>
    <row r="3070" spans="3:3" x14ac:dyDescent="0.3">
      <c r="C3070" t="str">
        <f>_xlfn.IFS(A3069&gt; 30," 30+ years",A3069&gt;20," 21 to 30 years ",A3069&gt;10,"  11 to 20 years ",A3069&gt;=0," 0 to 10 years")</f>
        <v xml:space="preserve"> 0 to 10 years</v>
      </c>
    </row>
    <row r="3071" spans="3:3" x14ac:dyDescent="0.3">
      <c r="C3071" t="str">
        <f>_xlfn.IFS(A3070&gt; 30," 30+ years",A3070&gt;20," 21 to 30 years ",A3070&gt;10,"  11 to 20 years ",A3070&gt;=0," 0 to 10 years")</f>
        <v xml:space="preserve"> 0 to 10 years</v>
      </c>
    </row>
    <row r="3072" spans="3:3" x14ac:dyDescent="0.3">
      <c r="C3072" t="str">
        <f>_xlfn.IFS(A3071&gt; 30," 30+ years",A3071&gt;20," 21 to 30 years ",A3071&gt;10,"  11 to 20 years ",A3071&gt;=0," 0 to 10 years")</f>
        <v xml:space="preserve"> 0 to 10 years</v>
      </c>
    </row>
    <row r="3073" spans="3:3" x14ac:dyDescent="0.3">
      <c r="C3073" t="str">
        <f>_xlfn.IFS(A3072&gt; 30," 30+ years",A3072&gt;20," 21 to 30 years ",A3072&gt;10,"  11 to 20 years ",A3072&gt;=0," 0 to 10 years")</f>
        <v xml:space="preserve"> 0 to 10 years</v>
      </c>
    </row>
    <row r="3074" spans="3:3" x14ac:dyDescent="0.3">
      <c r="C3074" t="str">
        <f>_xlfn.IFS(A3073&gt; 30," 30+ years",A3073&gt;20," 21 to 30 years ",A3073&gt;10,"  11 to 20 years ",A3073&gt;=0," 0 to 10 years")</f>
        <v xml:space="preserve"> 0 to 10 years</v>
      </c>
    </row>
    <row r="3075" spans="3:3" x14ac:dyDescent="0.3">
      <c r="C3075" t="str">
        <f>_xlfn.IFS(A3074&gt; 30," 30+ years",A3074&gt;20," 21 to 30 years ",A3074&gt;10,"  11 to 20 years ",A3074&gt;=0," 0 to 10 years")</f>
        <v xml:space="preserve"> 0 to 10 years</v>
      </c>
    </row>
    <row r="3076" spans="3:3" x14ac:dyDescent="0.3">
      <c r="C3076" t="str">
        <f>_xlfn.IFS(A3075&gt; 30," 30+ years",A3075&gt;20," 21 to 30 years ",A3075&gt;10,"  11 to 20 years ",A3075&gt;=0," 0 to 10 years")</f>
        <v xml:space="preserve"> 0 to 10 years</v>
      </c>
    </row>
    <row r="3077" spans="3:3" x14ac:dyDescent="0.3">
      <c r="C3077" t="str">
        <f>_xlfn.IFS(A3076&gt; 30," 30+ years",A3076&gt;20," 21 to 30 years ",A3076&gt;10,"  11 to 20 years ",A3076&gt;=0," 0 to 10 years")</f>
        <v xml:space="preserve"> 0 to 10 years</v>
      </c>
    </row>
    <row r="3078" spans="3:3" x14ac:dyDescent="0.3">
      <c r="C3078" t="str">
        <f>_xlfn.IFS(A3077&gt; 30," 30+ years",A3077&gt;20," 21 to 30 years ",A3077&gt;10,"  11 to 20 years ",A3077&gt;=0," 0 to 10 years")</f>
        <v xml:space="preserve"> 0 to 10 years</v>
      </c>
    </row>
    <row r="3079" spans="3:3" x14ac:dyDescent="0.3">
      <c r="C3079" t="str">
        <f>_xlfn.IFS(A3078&gt; 30," 30+ years",A3078&gt;20," 21 to 30 years ",A3078&gt;10,"  11 to 20 years ",A3078&gt;=0," 0 to 10 years")</f>
        <v xml:space="preserve"> 0 to 10 years</v>
      </c>
    </row>
    <row r="3080" spans="3:3" x14ac:dyDescent="0.3">
      <c r="C3080" t="str">
        <f>_xlfn.IFS(A3079&gt; 30," 30+ years",A3079&gt;20," 21 to 30 years ",A3079&gt;10,"  11 to 20 years ",A3079&gt;=0," 0 to 10 years")</f>
        <v xml:space="preserve"> 0 to 10 years</v>
      </c>
    </row>
    <row r="3081" spans="3:3" x14ac:dyDescent="0.3">
      <c r="C3081" t="str">
        <f>_xlfn.IFS(A3080&gt; 30," 30+ years",A3080&gt;20," 21 to 30 years ",A3080&gt;10,"  11 to 20 years ",A3080&gt;=0," 0 to 10 years")</f>
        <v xml:space="preserve"> 0 to 10 years</v>
      </c>
    </row>
    <row r="3082" spans="3:3" x14ac:dyDescent="0.3">
      <c r="C3082" t="str">
        <f>_xlfn.IFS(A3081&gt; 30," 30+ years",A3081&gt;20," 21 to 30 years ",A3081&gt;10,"  11 to 20 years ",A3081&gt;=0," 0 to 10 years")</f>
        <v xml:space="preserve"> 0 to 10 years</v>
      </c>
    </row>
    <row r="3083" spans="3:3" x14ac:dyDescent="0.3">
      <c r="C3083" t="str">
        <f>_xlfn.IFS(A3082&gt; 30," 30+ years",A3082&gt;20," 21 to 30 years ",A3082&gt;10,"  11 to 20 years ",A3082&gt;=0," 0 to 10 years")</f>
        <v xml:space="preserve"> 0 to 10 years</v>
      </c>
    </row>
    <row r="3084" spans="3:3" x14ac:dyDescent="0.3">
      <c r="C3084" t="str">
        <f>_xlfn.IFS(A3083&gt; 30," 30+ years",A3083&gt;20," 21 to 30 years ",A3083&gt;10,"  11 to 20 years ",A3083&gt;=0," 0 to 10 years")</f>
        <v xml:space="preserve"> 0 to 10 years</v>
      </c>
    </row>
    <row r="3085" spans="3:3" x14ac:dyDescent="0.3">
      <c r="C3085" t="str">
        <f>_xlfn.IFS(A3084&gt; 30," 30+ years",A3084&gt;20," 21 to 30 years ",A3084&gt;10,"  11 to 20 years ",A3084&gt;=0," 0 to 10 years")</f>
        <v xml:space="preserve"> 0 to 10 years</v>
      </c>
    </row>
    <row r="3086" spans="3:3" x14ac:dyDescent="0.3">
      <c r="C3086" t="str">
        <f>_xlfn.IFS(A3085&gt; 30," 30+ years",A3085&gt;20," 21 to 30 years ",A3085&gt;10,"  11 to 20 years ",A3085&gt;=0," 0 to 10 years")</f>
        <v xml:space="preserve"> 0 to 10 years</v>
      </c>
    </row>
    <row r="3087" spans="3:3" x14ac:dyDescent="0.3">
      <c r="C3087" t="str">
        <f>_xlfn.IFS(A3086&gt; 30," 30+ years",A3086&gt;20," 21 to 30 years ",A3086&gt;10,"  11 to 20 years ",A3086&gt;=0," 0 to 10 years")</f>
        <v xml:space="preserve"> 0 to 10 years</v>
      </c>
    </row>
    <row r="3088" spans="3:3" x14ac:dyDescent="0.3">
      <c r="C3088" t="str">
        <f>_xlfn.IFS(A3087&gt; 30," 30+ years",A3087&gt;20," 21 to 30 years ",A3087&gt;10,"  11 to 20 years ",A3087&gt;=0," 0 to 10 years")</f>
        <v xml:space="preserve"> 0 to 10 years</v>
      </c>
    </row>
    <row r="3089" spans="3:3" x14ac:dyDescent="0.3">
      <c r="C3089" t="str">
        <f>_xlfn.IFS(A3088&gt; 30," 30+ years",A3088&gt;20," 21 to 30 years ",A3088&gt;10,"  11 to 20 years ",A3088&gt;=0," 0 to 10 years")</f>
        <v xml:space="preserve"> 0 to 10 years</v>
      </c>
    </row>
    <row r="3090" spans="3:3" x14ac:dyDescent="0.3">
      <c r="C3090" t="str">
        <f>_xlfn.IFS(A3089&gt; 30," 30+ years",A3089&gt;20," 21 to 30 years ",A3089&gt;10,"  11 to 20 years ",A3089&gt;=0," 0 to 10 years")</f>
        <v xml:space="preserve"> 0 to 10 years</v>
      </c>
    </row>
    <row r="3091" spans="3:3" x14ac:dyDescent="0.3">
      <c r="C3091" t="str">
        <f>_xlfn.IFS(A3090&gt; 30," 30+ years",A3090&gt;20," 21 to 30 years ",A3090&gt;10,"  11 to 20 years ",A3090&gt;=0," 0 to 10 years")</f>
        <v xml:space="preserve"> 0 to 10 years</v>
      </c>
    </row>
    <row r="3092" spans="3:3" x14ac:dyDescent="0.3">
      <c r="C3092" t="str">
        <f>_xlfn.IFS(A3091&gt; 30," 30+ years",A3091&gt;20," 21 to 30 years ",A3091&gt;10,"  11 to 20 years ",A3091&gt;=0," 0 to 10 years")</f>
        <v xml:space="preserve"> 0 to 10 years</v>
      </c>
    </row>
    <row r="3093" spans="3:3" x14ac:dyDescent="0.3">
      <c r="C3093" t="str">
        <f>_xlfn.IFS(A3092&gt; 30," 30+ years",A3092&gt;20," 21 to 30 years ",A3092&gt;10,"  11 to 20 years ",A3092&gt;=0," 0 to 10 years")</f>
        <v xml:space="preserve"> 0 to 10 years</v>
      </c>
    </row>
    <row r="3094" spans="3:3" x14ac:dyDescent="0.3">
      <c r="C3094" t="str">
        <f>_xlfn.IFS(A3093&gt; 30," 30+ years",A3093&gt;20," 21 to 30 years ",A3093&gt;10,"  11 to 20 years ",A3093&gt;=0," 0 to 10 years")</f>
        <v xml:space="preserve"> 0 to 10 years</v>
      </c>
    </row>
    <row r="3095" spans="3:3" x14ac:dyDescent="0.3">
      <c r="C3095" t="str">
        <f>_xlfn.IFS(A3094&gt; 30," 30+ years",A3094&gt;20," 21 to 30 years ",A3094&gt;10,"  11 to 20 years ",A3094&gt;=0," 0 to 10 years")</f>
        <v xml:space="preserve"> 0 to 10 years</v>
      </c>
    </row>
    <row r="3096" spans="3:3" x14ac:dyDescent="0.3">
      <c r="C3096" t="str">
        <f>_xlfn.IFS(A3095&gt; 30," 30+ years",A3095&gt;20," 21 to 30 years ",A3095&gt;10,"  11 to 20 years ",A3095&gt;=0," 0 to 10 years")</f>
        <v xml:space="preserve"> 0 to 10 years</v>
      </c>
    </row>
    <row r="3097" spans="3:3" x14ac:dyDescent="0.3">
      <c r="C3097" t="str">
        <f>_xlfn.IFS(A3096&gt; 30," 30+ years",A3096&gt;20," 21 to 30 years ",A3096&gt;10,"  11 to 20 years ",A3096&gt;=0," 0 to 10 years")</f>
        <v xml:space="preserve"> 0 to 10 years</v>
      </c>
    </row>
    <row r="3098" spans="3:3" x14ac:dyDescent="0.3">
      <c r="C3098" t="str">
        <f>_xlfn.IFS(A3097&gt; 30," 30+ years",A3097&gt;20," 21 to 30 years ",A3097&gt;10,"  11 to 20 years ",A3097&gt;=0," 0 to 10 years")</f>
        <v xml:space="preserve"> 0 to 10 years</v>
      </c>
    </row>
    <row r="3099" spans="3:3" x14ac:dyDescent="0.3">
      <c r="C3099" t="str">
        <f>_xlfn.IFS(A3098&gt; 30," 30+ years",A3098&gt;20," 21 to 30 years ",A3098&gt;10,"  11 to 20 years ",A3098&gt;=0," 0 to 10 years")</f>
        <v xml:space="preserve"> 0 to 10 years</v>
      </c>
    </row>
    <row r="3100" spans="3:3" x14ac:dyDescent="0.3">
      <c r="C3100" t="str">
        <f>_xlfn.IFS(A3099&gt; 30," 30+ years",A3099&gt;20," 21 to 30 years ",A3099&gt;10,"  11 to 20 years ",A3099&gt;=0," 0 to 10 years")</f>
        <v xml:space="preserve"> 0 to 10 years</v>
      </c>
    </row>
    <row r="3101" spans="3:3" x14ac:dyDescent="0.3">
      <c r="C3101" t="str">
        <f>_xlfn.IFS(A3100&gt; 30," 30+ years",A3100&gt;20," 21 to 30 years ",A3100&gt;10,"  11 to 20 years ",A3100&gt;=0," 0 to 10 years")</f>
        <v xml:space="preserve"> 0 to 10 years</v>
      </c>
    </row>
    <row r="3102" spans="3:3" x14ac:dyDescent="0.3">
      <c r="C3102" t="str">
        <f>_xlfn.IFS(A3101&gt; 30," 30+ years",A3101&gt;20," 21 to 30 years ",A3101&gt;10,"  11 to 20 years ",A3101&gt;=0," 0 to 10 years")</f>
        <v xml:space="preserve"> 0 to 10 years</v>
      </c>
    </row>
    <row r="3103" spans="3:3" x14ac:dyDescent="0.3">
      <c r="C3103" t="str">
        <f>_xlfn.IFS(A3102&gt; 30," 30+ years",A3102&gt;20," 21 to 30 years ",A3102&gt;10,"  11 to 20 years ",A3102&gt;=0," 0 to 10 years")</f>
        <v xml:space="preserve"> 0 to 10 years</v>
      </c>
    </row>
    <row r="3104" spans="3:3" x14ac:dyDescent="0.3">
      <c r="C3104" t="str">
        <f>_xlfn.IFS(A3103&gt; 30," 30+ years",A3103&gt;20," 21 to 30 years ",A3103&gt;10,"  11 to 20 years ",A3103&gt;=0," 0 to 10 years")</f>
        <v xml:space="preserve"> 0 to 10 years</v>
      </c>
    </row>
    <row r="3105" spans="3:3" x14ac:dyDescent="0.3">
      <c r="C3105" t="str">
        <f>_xlfn.IFS(A3104&gt; 30," 30+ years",A3104&gt;20," 21 to 30 years ",A3104&gt;10,"  11 to 20 years ",A3104&gt;=0," 0 to 10 years")</f>
        <v xml:space="preserve"> 0 to 10 years</v>
      </c>
    </row>
    <row r="3106" spans="3:3" x14ac:dyDescent="0.3">
      <c r="C3106" t="str">
        <f>_xlfn.IFS(A3105&gt; 30," 30+ years",A3105&gt;20," 21 to 30 years ",A3105&gt;10,"  11 to 20 years ",A3105&gt;=0," 0 to 10 years")</f>
        <v xml:space="preserve"> 0 to 10 years</v>
      </c>
    </row>
    <row r="3107" spans="3:3" x14ac:dyDescent="0.3">
      <c r="C3107" t="str">
        <f>_xlfn.IFS(A3106&gt; 30," 30+ years",A3106&gt;20," 21 to 30 years ",A3106&gt;10,"  11 to 20 years ",A3106&gt;=0," 0 to 10 years")</f>
        <v xml:space="preserve"> 0 to 10 years</v>
      </c>
    </row>
    <row r="3108" spans="3:3" x14ac:dyDescent="0.3">
      <c r="C3108" t="str">
        <f>_xlfn.IFS(A3107&gt; 30," 30+ years",A3107&gt;20," 21 to 30 years ",A3107&gt;10,"  11 to 20 years ",A3107&gt;=0," 0 to 10 years")</f>
        <v xml:space="preserve"> 0 to 10 years</v>
      </c>
    </row>
    <row r="3109" spans="3:3" x14ac:dyDescent="0.3">
      <c r="C3109" t="str">
        <f>_xlfn.IFS(A3108&gt; 30," 30+ years",A3108&gt;20," 21 to 30 years ",A3108&gt;10,"  11 to 20 years ",A3108&gt;=0," 0 to 10 years")</f>
        <v xml:space="preserve"> 0 to 10 years</v>
      </c>
    </row>
    <row r="3110" spans="3:3" x14ac:dyDescent="0.3">
      <c r="C3110" t="str">
        <f>_xlfn.IFS(A3109&gt; 30," 30+ years",A3109&gt;20," 21 to 30 years ",A3109&gt;10,"  11 to 20 years ",A3109&gt;=0," 0 to 10 years")</f>
        <v xml:space="preserve"> 0 to 10 years</v>
      </c>
    </row>
    <row r="3111" spans="3:3" x14ac:dyDescent="0.3">
      <c r="C3111" t="str">
        <f>_xlfn.IFS(A3110&gt; 30," 30+ years",A3110&gt;20," 21 to 30 years ",A3110&gt;10,"  11 to 20 years ",A3110&gt;=0," 0 to 10 years")</f>
        <v xml:space="preserve"> 0 to 10 years</v>
      </c>
    </row>
    <row r="3112" spans="3:3" x14ac:dyDescent="0.3">
      <c r="C3112" t="str">
        <f>_xlfn.IFS(A3111&gt; 30," 30+ years",A3111&gt;20," 21 to 30 years ",A3111&gt;10,"  11 to 20 years ",A3111&gt;=0," 0 to 10 years")</f>
        <v xml:space="preserve"> 0 to 10 years</v>
      </c>
    </row>
    <row r="3113" spans="3:3" x14ac:dyDescent="0.3">
      <c r="C3113" t="str">
        <f>_xlfn.IFS(A3112&gt; 30," 30+ years",A3112&gt;20," 21 to 30 years ",A3112&gt;10,"  11 to 20 years ",A3112&gt;=0," 0 to 10 years")</f>
        <v xml:space="preserve"> 0 to 10 years</v>
      </c>
    </row>
    <row r="3114" spans="3:3" x14ac:dyDescent="0.3">
      <c r="C3114" t="str">
        <f>_xlfn.IFS(A3113&gt; 30," 30+ years",A3113&gt;20," 21 to 30 years ",A3113&gt;10,"  11 to 20 years ",A3113&gt;=0," 0 to 10 years")</f>
        <v xml:space="preserve"> 0 to 10 years</v>
      </c>
    </row>
    <row r="3115" spans="3:3" x14ac:dyDescent="0.3">
      <c r="C3115" t="str">
        <f>_xlfn.IFS(A3114&gt; 30," 30+ years",A3114&gt;20," 21 to 30 years ",A3114&gt;10,"  11 to 20 years ",A3114&gt;=0," 0 to 10 years")</f>
        <v xml:space="preserve"> 0 to 10 years</v>
      </c>
    </row>
    <row r="3116" spans="3:3" x14ac:dyDescent="0.3">
      <c r="C3116" t="str">
        <f>_xlfn.IFS(A3115&gt; 30," 30+ years",A3115&gt;20," 21 to 30 years ",A3115&gt;10,"  11 to 20 years ",A3115&gt;=0," 0 to 10 years")</f>
        <v xml:space="preserve"> 0 to 10 years</v>
      </c>
    </row>
    <row r="3117" spans="3:3" x14ac:dyDescent="0.3">
      <c r="C3117" t="str">
        <f>_xlfn.IFS(A3116&gt; 30," 30+ years",A3116&gt;20," 21 to 30 years ",A3116&gt;10,"  11 to 20 years ",A3116&gt;=0," 0 to 10 years")</f>
        <v xml:space="preserve"> 0 to 10 years</v>
      </c>
    </row>
    <row r="3118" spans="3:3" x14ac:dyDescent="0.3">
      <c r="C3118" t="str">
        <f>_xlfn.IFS(A3117&gt; 30," 30+ years",A3117&gt;20," 21 to 30 years ",A3117&gt;10,"  11 to 20 years ",A3117&gt;=0," 0 to 10 years")</f>
        <v xml:space="preserve"> 0 to 10 years</v>
      </c>
    </row>
    <row r="3119" spans="3:3" x14ac:dyDescent="0.3">
      <c r="C3119" t="str">
        <f>_xlfn.IFS(A3118&gt; 30," 30+ years",A3118&gt;20," 21 to 30 years ",A3118&gt;10,"  11 to 20 years ",A3118&gt;=0," 0 to 10 years")</f>
        <v xml:space="preserve"> 0 to 10 years</v>
      </c>
    </row>
    <row r="3120" spans="3:3" x14ac:dyDescent="0.3">
      <c r="C3120" t="str">
        <f>_xlfn.IFS(A3119&gt; 30," 30+ years",A3119&gt;20," 21 to 30 years ",A3119&gt;10,"  11 to 20 years ",A3119&gt;=0," 0 to 10 years")</f>
        <v xml:space="preserve"> 0 to 10 years</v>
      </c>
    </row>
    <row r="3121" spans="3:3" x14ac:dyDescent="0.3">
      <c r="C3121" t="str">
        <f>_xlfn.IFS(A3120&gt; 30," 30+ years",A3120&gt;20," 21 to 30 years ",A3120&gt;10,"  11 to 20 years ",A3120&gt;=0," 0 to 10 years")</f>
        <v xml:space="preserve"> 0 to 10 years</v>
      </c>
    </row>
    <row r="3122" spans="3:3" x14ac:dyDescent="0.3">
      <c r="C3122" t="str">
        <f>_xlfn.IFS(A3121&gt; 30," 30+ years",A3121&gt;20," 21 to 30 years ",A3121&gt;10,"  11 to 20 years ",A3121&gt;=0," 0 to 10 years")</f>
        <v xml:space="preserve"> 0 to 10 years</v>
      </c>
    </row>
    <row r="3123" spans="3:3" x14ac:dyDescent="0.3">
      <c r="C3123" t="str">
        <f>_xlfn.IFS(A3122&gt; 30," 30+ years",A3122&gt;20," 21 to 30 years ",A3122&gt;10,"  11 to 20 years ",A3122&gt;=0," 0 to 10 years")</f>
        <v xml:space="preserve"> 0 to 10 years</v>
      </c>
    </row>
    <row r="3124" spans="3:3" x14ac:dyDescent="0.3">
      <c r="C3124" t="str">
        <f>_xlfn.IFS(A3123&gt; 30," 30+ years",A3123&gt;20," 21 to 30 years ",A3123&gt;10,"  11 to 20 years ",A3123&gt;=0," 0 to 10 years")</f>
        <v xml:space="preserve"> 0 to 10 years</v>
      </c>
    </row>
    <row r="3125" spans="3:3" x14ac:dyDescent="0.3">
      <c r="C3125" t="str">
        <f>_xlfn.IFS(A3124&gt; 30," 30+ years",A3124&gt;20," 21 to 30 years ",A3124&gt;10,"  11 to 20 years ",A3124&gt;=0," 0 to 10 years")</f>
        <v xml:space="preserve"> 0 to 10 years</v>
      </c>
    </row>
    <row r="3126" spans="3:3" x14ac:dyDescent="0.3">
      <c r="C3126" t="str">
        <f>_xlfn.IFS(A3125&gt; 30," 30+ years",A3125&gt;20," 21 to 30 years ",A3125&gt;10,"  11 to 20 years ",A3125&gt;=0," 0 to 10 years")</f>
        <v xml:space="preserve"> 0 to 10 years</v>
      </c>
    </row>
    <row r="3127" spans="3:3" x14ac:dyDescent="0.3">
      <c r="C3127" t="str">
        <f>_xlfn.IFS(A3126&gt; 30," 30+ years",A3126&gt;20," 21 to 30 years ",A3126&gt;10,"  11 to 20 years ",A3126&gt;=0," 0 to 10 years")</f>
        <v xml:space="preserve"> 0 to 10 years</v>
      </c>
    </row>
    <row r="3128" spans="3:3" x14ac:dyDescent="0.3">
      <c r="C3128" t="str">
        <f>_xlfn.IFS(A3127&gt; 30," 30+ years",A3127&gt;20," 21 to 30 years ",A3127&gt;10,"  11 to 20 years ",A3127&gt;=0," 0 to 10 years")</f>
        <v xml:space="preserve"> 0 to 10 years</v>
      </c>
    </row>
    <row r="3129" spans="3:3" x14ac:dyDescent="0.3">
      <c r="C3129" t="str">
        <f>_xlfn.IFS(A3128&gt; 30," 30+ years",A3128&gt;20," 21 to 30 years ",A3128&gt;10,"  11 to 20 years ",A3128&gt;=0," 0 to 10 years")</f>
        <v xml:space="preserve"> 0 to 10 years</v>
      </c>
    </row>
    <row r="3130" spans="3:3" x14ac:dyDescent="0.3">
      <c r="C3130" t="str">
        <f>_xlfn.IFS(A3129&gt; 30," 30+ years",A3129&gt;20," 21 to 30 years ",A3129&gt;10,"  11 to 20 years ",A3129&gt;=0," 0 to 10 years")</f>
        <v xml:space="preserve"> 0 to 10 years</v>
      </c>
    </row>
    <row r="3131" spans="3:3" x14ac:dyDescent="0.3">
      <c r="C3131" t="str">
        <f>_xlfn.IFS(A3130&gt; 30," 30+ years",A3130&gt;20," 21 to 30 years ",A3130&gt;10,"  11 to 20 years ",A3130&gt;=0," 0 to 10 years")</f>
        <v xml:space="preserve"> 0 to 10 years</v>
      </c>
    </row>
    <row r="3132" spans="3:3" x14ac:dyDescent="0.3">
      <c r="C3132" t="str">
        <f>_xlfn.IFS(A3131&gt; 30," 30+ years",A3131&gt;20," 21 to 30 years ",A3131&gt;10,"  11 to 20 years ",A3131&gt;=0," 0 to 10 years")</f>
        <v xml:space="preserve"> 0 to 10 years</v>
      </c>
    </row>
    <row r="3133" spans="3:3" x14ac:dyDescent="0.3">
      <c r="C3133" t="str">
        <f>_xlfn.IFS(A3132&gt; 30," 30+ years",A3132&gt;20," 21 to 30 years ",A3132&gt;10,"  11 to 20 years ",A3132&gt;=0," 0 to 10 years")</f>
        <v xml:space="preserve"> 0 to 10 years</v>
      </c>
    </row>
    <row r="3134" spans="3:3" x14ac:dyDescent="0.3">
      <c r="C3134" t="str">
        <f>_xlfn.IFS(A3133&gt; 30," 30+ years",A3133&gt;20," 21 to 30 years ",A3133&gt;10,"  11 to 20 years ",A3133&gt;=0," 0 to 10 years")</f>
        <v xml:space="preserve"> 0 to 10 years</v>
      </c>
    </row>
    <row r="3135" spans="3:3" x14ac:dyDescent="0.3">
      <c r="C3135" t="str">
        <f>_xlfn.IFS(A3134&gt; 30," 30+ years",A3134&gt;20," 21 to 30 years ",A3134&gt;10,"  11 to 20 years ",A3134&gt;=0," 0 to 10 years")</f>
        <v xml:space="preserve"> 0 to 10 years</v>
      </c>
    </row>
    <row r="3136" spans="3:3" x14ac:dyDescent="0.3">
      <c r="C3136" t="str">
        <f>_xlfn.IFS(A3135&gt; 30," 30+ years",A3135&gt;20," 21 to 30 years ",A3135&gt;10,"  11 to 20 years ",A3135&gt;=0," 0 to 10 years")</f>
        <v xml:space="preserve"> 0 to 10 years</v>
      </c>
    </row>
    <row r="3137" spans="3:3" x14ac:dyDescent="0.3">
      <c r="C3137" t="str">
        <f>_xlfn.IFS(A3136&gt; 30," 30+ years",A3136&gt;20," 21 to 30 years ",A3136&gt;10,"  11 to 20 years ",A3136&gt;=0," 0 to 10 years")</f>
        <v xml:space="preserve"> 0 to 10 years</v>
      </c>
    </row>
    <row r="3138" spans="3:3" x14ac:dyDescent="0.3">
      <c r="C3138" t="str">
        <f>_xlfn.IFS(A3137&gt; 30," 30+ years",A3137&gt;20," 21 to 30 years ",A3137&gt;10,"  11 to 20 years ",A3137&gt;=0," 0 to 10 years")</f>
        <v xml:space="preserve"> 0 to 10 years</v>
      </c>
    </row>
    <row r="3139" spans="3:3" x14ac:dyDescent="0.3">
      <c r="C3139" t="str">
        <f>_xlfn.IFS(A3138&gt; 30," 30+ years",A3138&gt;20," 21 to 30 years ",A3138&gt;10,"  11 to 20 years ",A3138&gt;=0," 0 to 10 years")</f>
        <v xml:space="preserve"> 0 to 10 years</v>
      </c>
    </row>
    <row r="3140" spans="3:3" x14ac:dyDescent="0.3">
      <c r="C3140" t="str">
        <f>_xlfn.IFS(A3139&gt; 30," 30+ years",A3139&gt;20," 21 to 30 years ",A3139&gt;10,"  11 to 20 years ",A3139&gt;=0," 0 to 10 years")</f>
        <v xml:space="preserve"> 0 to 10 years</v>
      </c>
    </row>
    <row r="3141" spans="3:3" x14ac:dyDescent="0.3">
      <c r="C3141" t="str">
        <f>_xlfn.IFS(A3140&gt; 30," 30+ years",A3140&gt;20," 21 to 30 years ",A3140&gt;10,"  11 to 20 years ",A3140&gt;=0," 0 to 10 years")</f>
        <v xml:space="preserve"> 0 to 10 years</v>
      </c>
    </row>
    <row r="3142" spans="3:3" x14ac:dyDescent="0.3">
      <c r="C3142" t="str">
        <f>_xlfn.IFS(A3141&gt; 30," 30+ years",A3141&gt;20," 21 to 30 years ",A3141&gt;10,"  11 to 20 years ",A3141&gt;=0," 0 to 10 years")</f>
        <v xml:space="preserve"> 0 to 10 years</v>
      </c>
    </row>
    <row r="3143" spans="3:3" x14ac:dyDescent="0.3">
      <c r="C3143" t="str">
        <f>_xlfn.IFS(A3142&gt; 30," 30+ years",A3142&gt;20," 21 to 30 years ",A3142&gt;10,"  11 to 20 years ",A3142&gt;=0," 0 to 10 years")</f>
        <v xml:space="preserve"> 0 to 10 years</v>
      </c>
    </row>
    <row r="3144" spans="3:3" x14ac:dyDescent="0.3">
      <c r="C3144" t="str">
        <f>_xlfn.IFS(A3143&gt; 30," 30+ years",A3143&gt;20," 21 to 30 years ",A3143&gt;10,"  11 to 20 years ",A3143&gt;=0," 0 to 10 years")</f>
        <v xml:space="preserve"> 0 to 10 years</v>
      </c>
    </row>
    <row r="3145" spans="3:3" x14ac:dyDescent="0.3">
      <c r="C3145" t="str">
        <f>_xlfn.IFS(A3144&gt; 30," 30+ years",A3144&gt;20," 21 to 30 years ",A3144&gt;10,"  11 to 20 years ",A3144&gt;=0," 0 to 10 years")</f>
        <v xml:space="preserve"> 0 to 10 years</v>
      </c>
    </row>
    <row r="3146" spans="3:3" x14ac:dyDescent="0.3">
      <c r="C3146" t="str">
        <f>_xlfn.IFS(A3145&gt; 30," 30+ years",A3145&gt;20," 21 to 30 years ",A3145&gt;10,"  11 to 20 years ",A3145&gt;=0," 0 to 10 years")</f>
        <v xml:space="preserve"> 0 to 10 years</v>
      </c>
    </row>
    <row r="3147" spans="3:3" x14ac:dyDescent="0.3">
      <c r="C3147" t="str">
        <f>_xlfn.IFS(A3146&gt; 30," 30+ years",A3146&gt;20," 21 to 30 years ",A3146&gt;10,"  11 to 20 years ",A3146&gt;=0," 0 to 10 years")</f>
        <v xml:space="preserve"> 0 to 10 years</v>
      </c>
    </row>
    <row r="3148" spans="3:3" x14ac:dyDescent="0.3">
      <c r="C3148" t="str">
        <f>_xlfn.IFS(A3147&gt; 30," 30+ years",A3147&gt;20," 21 to 30 years ",A3147&gt;10,"  11 to 20 years ",A3147&gt;=0," 0 to 10 years")</f>
        <v xml:space="preserve"> 0 to 10 years</v>
      </c>
    </row>
    <row r="3149" spans="3:3" x14ac:dyDescent="0.3">
      <c r="C3149" t="str">
        <f>_xlfn.IFS(A3148&gt; 30," 30+ years",A3148&gt;20," 21 to 30 years ",A3148&gt;10,"  11 to 20 years ",A3148&gt;=0," 0 to 10 years")</f>
        <v xml:space="preserve"> 0 to 10 years</v>
      </c>
    </row>
    <row r="3150" spans="3:3" x14ac:dyDescent="0.3">
      <c r="C3150" t="str">
        <f>_xlfn.IFS(A3149&gt; 30," 30+ years",A3149&gt;20," 21 to 30 years ",A3149&gt;10,"  11 to 20 years ",A3149&gt;=0," 0 to 10 years")</f>
        <v xml:space="preserve"> 0 to 10 years</v>
      </c>
    </row>
    <row r="3151" spans="3:3" x14ac:dyDescent="0.3">
      <c r="C3151" t="str">
        <f>_xlfn.IFS(A3150&gt; 30," 30+ years",A3150&gt;20," 21 to 30 years ",A3150&gt;10,"  11 to 20 years ",A3150&gt;=0," 0 to 10 years")</f>
        <v xml:space="preserve"> 0 to 10 years</v>
      </c>
    </row>
    <row r="3152" spans="3:3" x14ac:dyDescent="0.3">
      <c r="C3152" t="str">
        <f>_xlfn.IFS(A3151&gt; 30," 30+ years",A3151&gt;20," 21 to 30 years ",A3151&gt;10,"  11 to 20 years ",A3151&gt;=0," 0 to 10 years")</f>
        <v xml:space="preserve"> 0 to 10 years</v>
      </c>
    </row>
    <row r="3153" spans="3:3" x14ac:dyDescent="0.3">
      <c r="C3153" t="str">
        <f>_xlfn.IFS(A3152&gt; 30," 30+ years",A3152&gt;20," 21 to 30 years ",A3152&gt;10,"  11 to 20 years ",A3152&gt;=0," 0 to 10 years")</f>
        <v xml:space="preserve"> 0 to 10 years</v>
      </c>
    </row>
    <row r="3154" spans="3:3" x14ac:dyDescent="0.3">
      <c r="C3154" t="str">
        <f>_xlfn.IFS(A3153&gt; 30," 30+ years",A3153&gt;20," 21 to 30 years ",A3153&gt;10,"  11 to 20 years ",A3153&gt;=0," 0 to 10 years")</f>
        <v xml:space="preserve"> 0 to 10 years</v>
      </c>
    </row>
    <row r="3155" spans="3:3" x14ac:dyDescent="0.3">
      <c r="C3155" t="str">
        <f>_xlfn.IFS(A3154&gt; 30," 30+ years",A3154&gt;20," 21 to 30 years ",A3154&gt;10,"  11 to 20 years ",A3154&gt;=0," 0 to 10 years")</f>
        <v xml:space="preserve"> 0 to 10 years</v>
      </c>
    </row>
    <row r="3156" spans="3:3" x14ac:dyDescent="0.3">
      <c r="C3156" t="str">
        <f>_xlfn.IFS(A3155&gt; 30," 30+ years",A3155&gt;20," 21 to 30 years ",A3155&gt;10,"  11 to 20 years ",A3155&gt;=0," 0 to 10 years")</f>
        <v xml:space="preserve"> 0 to 10 years</v>
      </c>
    </row>
    <row r="3157" spans="3:3" x14ac:dyDescent="0.3">
      <c r="C3157" t="str">
        <f>_xlfn.IFS(A3156&gt; 30," 30+ years",A3156&gt;20," 21 to 30 years ",A3156&gt;10,"  11 to 20 years ",A3156&gt;=0," 0 to 10 years")</f>
        <v xml:space="preserve"> 0 to 10 years</v>
      </c>
    </row>
    <row r="3158" spans="3:3" x14ac:dyDescent="0.3">
      <c r="C3158" t="str">
        <f>_xlfn.IFS(A3157&gt; 30," 30+ years",A3157&gt;20," 21 to 30 years ",A3157&gt;10,"  11 to 20 years ",A3157&gt;=0," 0 to 10 years")</f>
        <v xml:space="preserve"> 0 to 10 years</v>
      </c>
    </row>
    <row r="3159" spans="3:3" x14ac:dyDescent="0.3">
      <c r="C3159" t="str">
        <f>_xlfn.IFS(A3158&gt; 30," 30+ years",A3158&gt;20," 21 to 30 years ",A3158&gt;10,"  11 to 20 years ",A3158&gt;=0," 0 to 10 years")</f>
        <v xml:space="preserve"> 0 to 10 years</v>
      </c>
    </row>
    <row r="3160" spans="3:3" x14ac:dyDescent="0.3">
      <c r="C3160" t="str">
        <f>_xlfn.IFS(A3159&gt; 30," 30+ years",A3159&gt;20," 21 to 30 years ",A3159&gt;10,"  11 to 20 years ",A3159&gt;=0," 0 to 10 years")</f>
        <v xml:space="preserve"> 0 to 10 years</v>
      </c>
    </row>
    <row r="3161" spans="3:3" x14ac:dyDescent="0.3">
      <c r="C3161" t="str">
        <f>_xlfn.IFS(A3160&gt; 30," 30+ years",A3160&gt;20," 21 to 30 years ",A3160&gt;10,"  11 to 20 years ",A3160&gt;=0," 0 to 10 years")</f>
        <v xml:space="preserve"> 0 to 10 years</v>
      </c>
    </row>
    <row r="3162" spans="3:3" x14ac:dyDescent="0.3">
      <c r="C3162" t="str">
        <f>_xlfn.IFS(A3161&gt; 30," 30+ years",A3161&gt;20," 21 to 30 years ",A3161&gt;10,"  11 to 20 years ",A3161&gt;=0," 0 to 10 years")</f>
        <v xml:space="preserve"> 0 to 10 years</v>
      </c>
    </row>
    <row r="3163" spans="3:3" x14ac:dyDescent="0.3">
      <c r="C3163" t="str">
        <f>_xlfn.IFS(A3162&gt; 30," 30+ years",A3162&gt;20," 21 to 30 years ",A3162&gt;10,"  11 to 20 years ",A3162&gt;=0," 0 to 10 years")</f>
        <v xml:space="preserve"> 0 to 10 years</v>
      </c>
    </row>
    <row r="3164" spans="3:3" x14ac:dyDescent="0.3">
      <c r="C3164" t="str">
        <f>_xlfn.IFS(A3163&gt; 30," 30+ years",A3163&gt;20," 21 to 30 years ",A3163&gt;10,"  11 to 20 years ",A3163&gt;=0," 0 to 10 years")</f>
        <v xml:space="preserve"> 0 to 10 years</v>
      </c>
    </row>
    <row r="3165" spans="3:3" x14ac:dyDescent="0.3">
      <c r="C3165" t="str">
        <f>_xlfn.IFS(A3164&gt; 30," 30+ years",A3164&gt;20," 21 to 30 years ",A3164&gt;10,"  11 to 20 years ",A3164&gt;=0," 0 to 10 years")</f>
        <v xml:space="preserve"> 0 to 10 years</v>
      </c>
    </row>
    <row r="3166" spans="3:3" x14ac:dyDescent="0.3">
      <c r="C3166" t="str">
        <f>_xlfn.IFS(A3165&gt; 30," 30+ years",A3165&gt;20," 21 to 30 years ",A3165&gt;10,"  11 to 20 years ",A3165&gt;=0," 0 to 10 years")</f>
        <v xml:space="preserve"> 0 to 10 years</v>
      </c>
    </row>
    <row r="3167" spans="3:3" x14ac:dyDescent="0.3">
      <c r="C3167" t="str">
        <f>_xlfn.IFS(A3166&gt; 30," 30+ years",A3166&gt;20," 21 to 30 years ",A3166&gt;10,"  11 to 20 years ",A3166&gt;=0," 0 to 10 years")</f>
        <v xml:space="preserve"> 0 to 10 years</v>
      </c>
    </row>
    <row r="3168" spans="3:3" x14ac:dyDescent="0.3">
      <c r="C3168" t="str">
        <f>_xlfn.IFS(A3167&gt; 30," 30+ years",A3167&gt;20," 21 to 30 years ",A3167&gt;10,"  11 to 20 years ",A3167&gt;=0," 0 to 10 years")</f>
        <v xml:space="preserve"> 0 to 10 years</v>
      </c>
    </row>
    <row r="3169" spans="3:3" x14ac:dyDescent="0.3">
      <c r="C3169" t="str">
        <f>_xlfn.IFS(A3168&gt; 30," 30+ years",A3168&gt;20," 21 to 30 years ",A3168&gt;10,"  11 to 20 years ",A3168&gt;=0," 0 to 10 years")</f>
        <v xml:space="preserve"> 0 to 10 years</v>
      </c>
    </row>
    <row r="3170" spans="3:3" x14ac:dyDescent="0.3">
      <c r="C3170" t="str">
        <f>_xlfn.IFS(A3169&gt; 30," 30+ years",A3169&gt;20," 21 to 30 years ",A3169&gt;10,"  11 to 20 years ",A3169&gt;=0," 0 to 10 years")</f>
        <v xml:space="preserve"> 0 to 10 years</v>
      </c>
    </row>
    <row r="3171" spans="3:3" x14ac:dyDescent="0.3">
      <c r="C3171" t="str">
        <f>_xlfn.IFS(A3170&gt; 30," 30+ years",A3170&gt;20," 21 to 30 years ",A3170&gt;10,"  11 to 20 years ",A3170&gt;=0," 0 to 10 years")</f>
        <v xml:space="preserve"> 0 to 10 years</v>
      </c>
    </row>
    <row r="3172" spans="3:3" x14ac:dyDescent="0.3">
      <c r="C3172" t="str">
        <f>_xlfn.IFS(A3171&gt; 30," 30+ years",A3171&gt;20," 21 to 30 years ",A3171&gt;10,"  11 to 20 years ",A3171&gt;=0," 0 to 10 years")</f>
        <v xml:space="preserve"> 0 to 10 years</v>
      </c>
    </row>
    <row r="3173" spans="3:3" x14ac:dyDescent="0.3">
      <c r="C3173" t="str">
        <f>_xlfn.IFS(A3172&gt; 30," 30+ years",A3172&gt;20," 21 to 30 years ",A3172&gt;10,"  11 to 20 years ",A3172&gt;=0," 0 to 10 years")</f>
        <v xml:space="preserve"> 0 to 10 years</v>
      </c>
    </row>
    <row r="3174" spans="3:3" x14ac:dyDescent="0.3">
      <c r="C3174" t="str">
        <f>_xlfn.IFS(A3173&gt; 30," 30+ years",A3173&gt;20," 21 to 30 years ",A3173&gt;10,"  11 to 20 years ",A3173&gt;=0," 0 to 10 years")</f>
        <v xml:space="preserve"> 0 to 10 years</v>
      </c>
    </row>
    <row r="3175" spans="3:3" x14ac:dyDescent="0.3">
      <c r="C3175" t="str">
        <f>_xlfn.IFS(A3174&gt; 30," 30+ years",A3174&gt;20," 21 to 30 years ",A3174&gt;10,"  11 to 20 years ",A3174&gt;=0," 0 to 10 years")</f>
        <v xml:space="preserve"> 0 to 10 years</v>
      </c>
    </row>
    <row r="3176" spans="3:3" x14ac:dyDescent="0.3">
      <c r="C3176" t="str">
        <f>_xlfn.IFS(A3175&gt; 30," 30+ years",A3175&gt;20," 21 to 30 years ",A3175&gt;10,"  11 to 20 years ",A3175&gt;=0," 0 to 10 years")</f>
        <v xml:space="preserve"> 0 to 10 years</v>
      </c>
    </row>
    <row r="3177" spans="3:3" x14ac:dyDescent="0.3">
      <c r="C3177" t="str">
        <f>_xlfn.IFS(A3176&gt; 30," 30+ years",A3176&gt;20," 21 to 30 years ",A3176&gt;10,"  11 to 20 years ",A3176&gt;=0," 0 to 10 years")</f>
        <v xml:space="preserve"> 0 to 10 years</v>
      </c>
    </row>
    <row r="3178" spans="3:3" x14ac:dyDescent="0.3">
      <c r="C3178" t="str">
        <f>_xlfn.IFS(A3177&gt; 30," 30+ years",A3177&gt;20," 21 to 30 years ",A3177&gt;10,"  11 to 20 years ",A3177&gt;=0," 0 to 10 years")</f>
        <v xml:space="preserve"> 0 to 10 years</v>
      </c>
    </row>
    <row r="3179" spans="3:3" x14ac:dyDescent="0.3">
      <c r="C3179" t="str">
        <f>_xlfn.IFS(A3178&gt; 30," 30+ years",A3178&gt;20," 21 to 30 years ",A3178&gt;10,"  11 to 20 years ",A3178&gt;=0," 0 to 10 years")</f>
        <v xml:space="preserve"> 0 to 10 years</v>
      </c>
    </row>
    <row r="3180" spans="3:3" x14ac:dyDescent="0.3">
      <c r="C3180" t="str">
        <f>_xlfn.IFS(A3179&gt; 30," 30+ years",A3179&gt;20," 21 to 30 years ",A3179&gt;10,"  11 to 20 years ",A3179&gt;=0," 0 to 10 years")</f>
        <v xml:space="preserve"> 0 to 10 years</v>
      </c>
    </row>
    <row r="3181" spans="3:3" x14ac:dyDescent="0.3">
      <c r="C3181" t="str">
        <f>_xlfn.IFS(A3180&gt; 30," 30+ years",A3180&gt;20," 21 to 30 years ",A3180&gt;10,"  11 to 20 years ",A3180&gt;=0," 0 to 10 years")</f>
        <v xml:space="preserve"> 0 to 10 years</v>
      </c>
    </row>
    <row r="3182" spans="3:3" x14ac:dyDescent="0.3">
      <c r="C3182" t="str">
        <f>_xlfn.IFS(A3181&gt; 30," 30+ years",A3181&gt;20," 21 to 30 years ",A3181&gt;10,"  11 to 20 years ",A3181&gt;=0," 0 to 10 years")</f>
        <v xml:space="preserve"> 0 to 10 years</v>
      </c>
    </row>
    <row r="3183" spans="3:3" x14ac:dyDescent="0.3">
      <c r="C3183" t="str">
        <f>_xlfn.IFS(A3182&gt; 30," 30+ years",A3182&gt;20," 21 to 30 years ",A3182&gt;10,"  11 to 20 years ",A3182&gt;=0," 0 to 10 years")</f>
        <v xml:space="preserve"> 0 to 10 years</v>
      </c>
    </row>
    <row r="3184" spans="3:3" x14ac:dyDescent="0.3">
      <c r="C3184" t="str">
        <f>_xlfn.IFS(A3183&gt; 30," 30+ years",A3183&gt;20," 21 to 30 years ",A3183&gt;10,"  11 to 20 years ",A3183&gt;=0," 0 to 10 years")</f>
        <v xml:space="preserve"> 0 to 10 years</v>
      </c>
    </row>
    <row r="3185" spans="3:3" x14ac:dyDescent="0.3">
      <c r="C3185" t="str">
        <f>_xlfn.IFS(A3184&gt; 30," 30+ years",A3184&gt;20," 21 to 30 years ",A3184&gt;10,"  11 to 20 years ",A3184&gt;=0," 0 to 10 years")</f>
        <v xml:space="preserve"> 0 to 10 years</v>
      </c>
    </row>
    <row r="3186" spans="3:3" x14ac:dyDescent="0.3">
      <c r="C3186" t="str">
        <f>_xlfn.IFS(A3185&gt; 30," 30+ years",A3185&gt;20," 21 to 30 years ",A3185&gt;10,"  11 to 20 years ",A3185&gt;=0," 0 to 10 years")</f>
        <v xml:space="preserve"> 0 to 10 years</v>
      </c>
    </row>
    <row r="3187" spans="3:3" x14ac:dyDescent="0.3">
      <c r="C3187" t="str">
        <f>_xlfn.IFS(A3186&gt; 30," 30+ years",A3186&gt;20," 21 to 30 years ",A3186&gt;10,"  11 to 20 years ",A3186&gt;=0," 0 to 10 years")</f>
        <v xml:space="preserve"> 0 to 10 years</v>
      </c>
    </row>
    <row r="3188" spans="3:3" x14ac:dyDescent="0.3">
      <c r="C3188" t="str">
        <f>_xlfn.IFS(A3187&gt; 30," 30+ years",A3187&gt;20," 21 to 30 years ",A3187&gt;10,"  11 to 20 years ",A3187&gt;=0," 0 to 10 years")</f>
        <v xml:space="preserve"> 0 to 10 years</v>
      </c>
    </row>
    <row r="3189" spans="3:3" x14ac:dyDescent="0.3">
      <c r="C3189" t="str">
        <f>_xlfn.IFS(A3188&gt; 30," 30+ years",A3188&gt;20," 21 to 30 years ",A3188&gt;10,"  11 to 20 years ",A3188&gt;=0," 0 to 10 years")</f>
        <v xml:space="preserve"> 0 to 10 years</v>
      </c>
    </row>
    <row r="3190" spans="3:3" x14ac:dyDescent="0.3">
      <c r="C3190" t="str">
        <f>_xlfn.IFS(A3189&gt; 30," 30+ years",A3189&gt;20," 21 to 30 years ",A3189&gt;10,"  11 to 20 years ",A3189&gt;=0," 0 to 10 years")</f>
        <v xml:space="preserve"> 0 to 10 years</v>
      </c>
    </row>
    <row r="3191" spans="3:3" x14ac:dyDescent="0.3">
      <c r="C3191" t="str">
        <f>_xlfn.IFS(A3190&gt; 30," 30+ years",A3190&gt;20," 21 to 30 years ",A3190&gt;10,"  11 to 20 years ",A3190&gt;=0," 0 to 10 years")</f>
        <v xml:space="preserve"> 0 to 10 years</v>
      </c>
    </row>
    <row r="3192" spans="3:3" x14ac:dyDescent="0.3">
      <c r="C3192" t="str">
        <f>_xlfn.IFS(A3191&gt; 30," 30+ years",A3191&gt;20," 21 to 30 years ",A3191&gt;10,"  11 to 20 years ",A3191&gt;=0," 0 to 10 years")</f>
        <v xml:space="preserve"> 0 to 10 years</v>
      </c>
    </row>
    <row r="3193" spans="3:3" x14ac:dyDescent="0.3">
      <c r="C3193" t="str">
        <f>_xlfn.IFS(A3192&gt; 30," 30+ years",A3192&gt;20," 21 to 30 years ",A3192&gt;10,"  11 to 20 years ",A3192&gt;=0," 0 to 10 years")</f>
        <v xml:space="preserve"> 0 to 10 years</v>
      </c>
    </row>
    <row r="3194" spans="3:3" x14ac:dyDescent="0.3">
      <c r="C3194" t="str">
        <f>_xlfn.IFS(A3193&gt; 30," 30+ years",A3193&gt;20," 21 to 30 years ",A3193&gt;10,"  11 to 20 years ",A3193&gt;=0," 0 to 10 years")</f>
        <v xml:space="preserve"> 0 to 10 years</v>
      </c>
    </row>
    <row r="3195" spans="3:3" x14ac:dyDescent="0.3">
      <c r="C3195" t="str">
        <f>_xlfn.IFS(A3194&gt; 30," 30+ years",A3194&gt;20," 21 to 30 years ",A3194&gt;10,"  11 to 20 years ",A3194&gt;=0," 0 to 10 years")</f>
        <v xml:space="preserve"> 0 to 10 years</v>
      </c>
    </row>
    <row r="3196" spans="3:3" x14ac:dyDescent="0.3">
      <c r="C3196" t="str">
        <f>_xlfn.IFS(A3195&gt; 30," 30+ years",A3195&gt;20," 21 to 30 years ",A3195&gt;10,"  11 to 20 years ",A3195&gt;=0," 0 to 10 years")</f>
        <v xml:space="preserve"> 0 to 10 years</v>
      </c>
    </row>
    <row r="3197" spans="3:3" x14ac:dyDescent="0.3">
      <c r="C3197" t="str">
        <f>_xlfn.IFS(A3196&gt; 30," 30+ years",A3196&gt;20," 21 to 30 years ",A3196&gt;10,"  11 to 20 years ",A3196&gt;=0," 0 to 10 years")</f>
        <v xml:space="preserve"> 0 to 10 years</v>
      </c>
    </row>
    <row r="3198" spans="3:3" x14ac:dyDescent="0.3">
      <c r="C3198" t="str">
        <f>_xlfn.IFS(A3197&gt; 30," 30+ years",A3197&gt;20," 21 to 30 years ",A3197&gt;10,"  11 to 20 years ",A3197&gt;=0," 0 to 10 years")</f>
        <v xml:space="preserve"> 0 to 10 years</v>
      </c>
    </row>
    <row r="3199" spans="3:3" x14ac:dyDescent="0.3">
      <c r="C3199" t="str">
        <f>_xlfn.IFS(A3198&gt; 30," 30+ years",A3198&gt;20," 21 to 30 years ",A3198&gt;10,"  11 to 20 years ",A3198&gt;=0," 0 to 10 years")</f>
        <v xml:space="preserve"> 0 to 10 years</v>
      </c>
    </row>
    <row r="3200" spans="3:3" x14ac:dyDescent="0.3">
      <c r="C3200" t="str">
        <f>_xlfn.IFS(A3199&gt; 30," 30+ years",A3199&gt;20," 21 to 30 years ",A3199&gt;10,"  11 to 20 years ",A3199&gt;=0," 0 to 10 years")</f>
        <v xml:space="preserve"> 0 to 10 years</v>
      </c>
    </row>
    <row r="3201" spans="3:3" x14ac:dyDescent="0.3">
      <c r="C3201" t="str">
        <f>_xlfn.IFS(A3200&gt; 30," 30+ years",A3200&gt;20," 21 to 30 years ",A3200&gt;10,"  11 to 20 years ",A3200&gt;=0," 0 to 10 years")</f>
        <v xml:space="preserve"> 0 to 10 years</v>
      </c>
    </row>
    <row r="3202" spans="3:3" x14ac:dyDescent="0.3">
      <c r="C3202" t="str">
        <f>_xlfn.IFS(A3201&gt; 30," 30+ years",A3201&gt;20," 21 to 30 years ",A3201&gt;10,"  11 to 20 years ",A3201&gt;=0," 0 to 10 years")</f>
        <v xml:space="preserve"> 0 to 10 years</v>
      </c>
    </row>
    <row r="3203" spans="3:3" x14ac:dyDescent="0.3">
      <c r="C3203" t="str">
        <f>_xlfn.IFS(A3202&gt; 30," 30+ years",A3202&gt;20," 21 to 30 years ",A3202&gt;10,"  11 to 20 years ",A3202&gt;=0," 0 to 10 years")</f>
        <v xml:space="preserve"> 0 to 10 years</v>
      </c>
    </row>
    <row r="3204" spans="3:3" x14ac:dyDescent="0.3">
      <c r="C3204" t="str">
        <f>_xlfn.IFS(A3203&gt; 30," 30+ years",A3203&gt;20," 21 to 30 years ",A3203&gt;10,"  11 to 20 years ",A3203&gt;=0," 0 to 10 years")</f>
        <v xml:space="preserve"> 0 to 10 years</v>
      </c>
    </row>
    <row r="3205" spans="3:3" x14ac:dyDescent="0.3">
      <c r="C3205" t="str">
        <f>_xlfn.IFS(A3204&gt; 30," 30+ years",A3204&gt;20," 21 to 30 years ",A3204&gt;10,"  11 to 20 years ",A3204&gt;=0," 0 to 10 years")</f>
        <v xml:space="preserve"> 0 to 10 years</v>
      </c>
    </row>
    <row r="3206" spans="3:3" x14ac:dyDescent="0.3">
      <c r="C3206" t="str">
        <f>_xlfn.IFS(A3205&gt; 30," 30+ years",A3205&gt;20," 21 to 30 years ",A3205&gt;10,"  11 to 20 years ",A3205&gt;=0," 0 to 10 years")</f>
        <v xml:space="preserve"> 0 to 10 years</v>
      </c>
    </row>
    <row r="3207" spans="3:3" x14ac:dyDescent="0.3">
      <c r="C3207" t="str">
        <f>_xlfn.IFS(A3206&gt; 30," 30+ years",A3206&gt;20," 21 to 30 years ",A3206&gt;10,"  11 to 20 years ",A3206&gt;=0," 0 to 10 years")</f>
        <v xml:space="preserve"> 0 to 10 years</v>
      </c>
    </row>
    <row r="3208" spans="3:3" x14ac:dyDescent="0.3">
      <c r="C3208" t="str">
        <f>_xlfn.IFS(A3207&gt; 30," 30+ years",A3207&gt;20," 21 to 30 years ",A3207&gt;10,"  11 to 20 years ",A3207&gt;=0," 0 to 10 years")</f>
        <v xml:space="preserve"> 0 to 10 years</v>
      </c>
    </row>
    <row r="3209" spans="3:3" x14ac:dyDescent="0.3">
      <c r="C3209" t="str">
        <f>_xlfn.IFS(A3208&gt; 30," 30+ years",A3208&gt;20," 21 to 30 years ",A3208&gt;10,"  11 to 20 years ",A3208&gt;=0," 0 to 10 years")</f>
        <v xml:space="preserve"> 0 to 10 years</v>
      </c>
    </row>
    <row r="3210" spans="3:3" x14ac:dyDescent="0.3">
      <c r="C3210" t="str">
        <f>_xlfn.IFS(A3209&gt; 30," 30+ years",A3209&gt;20," 21 to 30 years ",A3209&gt;10,"  11 to 20 years ",A3209&gt;=0," 0 to 10 years")</f>
        <v xml:space="preserve"> 0 to 10 years</v>
      </c>
    </row>
    <row r="3211" spans="3:3" x14ac:dyDescent="0.3">
      <c r="C3211" t="str">
        <f>_xlfn.IFS(A3210&gt; 30," 30+ years",A3210&gt;20," 21 to 30 years ",A3210&gt;10,"  11 to 20 years ",A3210&gt;=0," 0 to 10 years")</f>
        <v xml:space="preserve"> 0 to 10 years</v>
      </c>
    </row>
    <row r="3212" spans="3:3" x14ac:dyDescent="0.3">
      <c r="C3212" t="str">
        <f>_xlfn.IFS(A3211&gt; 30," 30+ years",A3211&gt;20," 21 to 30 years ",A3211&gt;10,"  11 to 20 years ",A3211&gt;=0," 0 to 10 years")</f>
        <v xml:space="preserve"> 0 to 10 years</v>
      </c>
    </row>
    <row r="3213" spans="3:3" x14ac:dyDescent="0.3">
      <c r="C3213" t="str">
        <f>_xlfn.IFS(A3212&gt; 30," 30+ years",A3212&gt;20," 21 to 30 years ",A3212&gt;10,"  11 to 20 years ",A3212&gt;=0," 0 to 10 years")</f>
        <v xml:space="preserve"> 0 to 10 years</v>
      </c>
    </row>
    <row r="3214" spans="3:3" x14ac:dyDescent="0.3">
      <c r="C3214" t="str">
        <f>_xlfn.IFS(A3213&gt; 30," 30+ years",A3213&gt;20," 21 to 30 years ",A3213&gt;10,"  11 to 20 years ",A3213&gt;=0," 0 to 10 years")</f>
        <v xml:space="preserve"> 0 to 10 years</v>
      </c>
    </row>
    <row r="3215" spans="3:3" x14ac:dyDescent="0.3">
      <c r="C3215" t="str">
        <f>_xlfn.IFS(A3214&gt; 30," 30+ years",A3214&gt;20," 21 to 30 years ",A3214&gt;10,"  11 to 20 years ",A3214&gt;=0," 0 to 10 years")</f>
        <v xml:space="preserve"> 0 to 10 years</v>
      </c>
    </row>
    <row r="3216" spans="3:3" x14ac:dyDescent="0.3">
      <c r="C3216" t="str">
        <f>_xlfn.IFS(A3215&gt; 30," 30+ years",A3215&gt;20," 21 to 30 years ",A3215&gt;10,"  11 to 20 years ",A3215&gt;=0," 0 to 10 years")</f>
        <v xml:space="preserve"> 0 to 10 years</v>
      </c>
    </row>
    <row r="3217" spans="3:3" x14ac:dyDescent="0.3">
      <c r="C3217" t="str">
        <f>_xlfn.IFS(A3216&gt; 30," 30+ years",A3216&gt;20," 21 to 30 years ",A3216&gt;10,"  11 to 20 years ",A3216&gt;=0," 0 to 10 years")</f>
        <v xml:space="preserve"> 0 to 10 years</v>
      </c>
    </row>
    <row r="3218" spans="3:3" x14ac:dyDescent="0.3">
      <c r="C3218" t="str">
        <f>_xlfn.IFS(A3217&gt; 30," 30+ years",A3217&gt;20," 21 to 30 years ",A3217&gt;10,"  11 to 20 years ",A3217&gt;=0," 0 to 10 years")</f>
        <v xml:space="preserve"> 0 to 10 years</v>
      </c>
    </row>
    <row r="3219" spans="3:3" x14ac:dyDescent="0.3">
      <c r="C3219" t="str">
        <f>_xlfn.IFS(A3218&gt; 30," 30+ years",A3218&gt;20," 21 to 30 years ",A3218&gt;10,"  11 to 20 years ",A3218&gt;=0," 0 to 10 years")</f>
        <v xml:space="preserve"> 0 to 10 years</v>
      </c>
    </row>
    <row r="3220" spans="3:3" x14ac:dyDescent="0.3">
      <c r="C3220" t="str">
        <f>_xlfn.IFS(A3219&gt; 30," 30+ years",A3219&gt;20," 21 to 30 years ",A3219&gt;10,"  11 to 20 years ",A3219&gt;=0," 0 to 10 years")</f>
        <v xml:space="preserve"> 0 to 10 years</v>
      </c>
    </row>
    <row r="3221" spans="3:3" x14ac:dyDescent="0.3">
      <c r="C3221" t="str">
        <f>_xlfn.IFS(A3220&gt; 30," 30+ years",A3220&gt;20," 21 to 30 years ",A3220&gt;10,"  11 to 20 years ",A3220&gt;=0," 0 to 10 years")</f>
        <v xml:space="preserve"> 0 to 10 years</v>
      </c>
    </row>
    <row r="3222" spans="3:3" x14ac:dyDescent="0.3">
      <c r="C3222" t="str">
        <f>_xlfn.IFS(A3221&gt; 30," 30+ years",A3221&gt;20," 21 to 30 years ",A3221&gt;10,"  11 to 20 years ",A3221&gt;=0," 0 to 10 years")</f>
        <v xml:space="preserve"> 0 to 10 years</v>
      </c>
    </row>
    <row r="3223" spans="3:3" x14ac:dyDescent="0.3">
      <c r="C3223" t="str">
        <f>_xlfn.IFS(A3222&gt; 30," 30+ years",A3222&gt;20," 21 to 30 years ",A3222&gt;10,"  11 to 20 years ",A3222&gt;=0," 0 to 10 years")</f>
        <v xml:space="preserve"> 0 to 10 years</v>
      </c>
    </row>
    <row r="3224" spans="3:3" x14ac:dyDescent="0.3">
      <c r="C3224" t="str">
        <f>_xlfn.IFS(A3223&gt; 30," 30+ years",A3223&gt;20," 21 to 30 years ",A3223&gt;10,"  11 to 20 years ",A3223&gt;=0," 0 to 10 years")</f>
        <v xml:space="preserve"> 0 to 10 years</v>
      </c>
    </row>
    <row r="3225" spans="3:3" x14ac:dyDescent="0.3">
      <c r="C3225" t="str">
        <f>_xlfn.IFS(A3224&gt; 30," 30+ years",A3224&gt;20," 21 to 30 years ",A3224&gt;10,"  11 to 20 years ",A3224&gt;=0," 0 to 10 years")</f>
        <v xml:space="preserve"> 0 to 10 years</v>
      </c>
    </row>
    <row r="3226" spans="3:3" x14ac:dyDescent="0.3">
      <c r="C3226" t="str">
        <f>_xlfn.IFS(A3225&gt; 30," 30+ years",A3225&gt;20," 21 to 30 years ",A3225&gt;10,"  11 to 20 years ",A3225&gt;=0," 0 to 10 years")</f>
        <v xml:space="preserve"> 0 to 10 years</v>
      </c>
    </row>
    <row r="3227" spans="3:3" x14ac:dyDescent="0.3">
      <c r="C3227" t="str">
        <f>_xlfn.IFS(A3226&gt; 30," 30+ years",A3226&gt;20," 21 to 30 years ",A3226&gt;10,"  11 to 20 years ",A3226&gt;=0," 0 to 10 years")</f>
        <v xml:space="preserve"> 0 to 10 years</v>
      </c>
    </row>
    <row r="3228" spans="3:3" x14ac:dyDescent="0.3">
      <c r="C3228" t="str">
        <f>_xlfn.IFS(A3227&gt; 30," 30+ years",A3227&gt;20," 21 to 30 years ",A3227&gt;10,"  11 to 20 years ",A3227&gt;=0," 0 to 10 years")</f>
        <v xml:space="preserve"> 0 to 10 years</v>
      </c>
    </row>
    <row r="3229" spans="3:3" x14ac:dyDescent="0.3">
      <c r="C3229" t="str">
        <f>_xlfn.IFS(A3228&gt; 30," 30+ years",A3228&gt;20," 21 to 30 years ",A3228&gt;10,"  11 to 20 years ",A3228&gt;=0," 0 to 10 years")</f>
        <v xml:space="preserve"> 0 to 10 years</v>
      </c>
    </row>
    <row r="3230" spans="3:3" x14ac:dyDescent="0.3">
      <c r="C3230" t="str">
        <f>_xlfn.IFS(A3229&gt; 30," 30+ years",A3229&gt;20," 21 to 30 years ",A3229&gt;10,"  11 to 20 years ",A3229&gt;=0," 0 to 10 years")</f>
        <v xml:space="preserve"> 0 to 10 years</v>
      </c>
    </row>
    <row r="3231" spans="3:3" x14ac:dyDescent="0.3">
      <c r="C3231" t="str">
        <f>_xlfn.IFS(A3230&gt; 30," 30+ years",A3230&gt;20," 21 to 30 years ",A3230&gt;10,"  11 to 20 years ",A3230&gt;=0," 0 to 10 years")</f>
        <v xml:space="preserve"> 0 to 10 years</v>
      </c>
    </row>
    <row r="3232" spans="3:3" x14ac:dyDescent="0.3">
      <c r="C3232" t="str">
        <f>_xlfn.IFS(A3231&gt; 30," 30+ years",A3231&gt;20," 21 to 30 years ",A3231&gt;10,"  11 to 20 years ",A3231&gt;=0," 0 to 10 years")</f>
        <v xml:space="preserve"> 0 to 10 years</v>
      </c>
    </row>
    <row r="3233" spans="3:3" x14ac:dyDescent="0.3">
      <c r="C3233" t="str">
        <f>_xlfn.IFS(A3232&gt; 30," 30+ years",A3232&gt;20," 21 to 30 years ",A3232&gt;10,"  11 to 20 years ",A3232&gt;=0," 0 to 10 years")</f>
        <v xml:space="preserve"> 0 to 10 years</v>
      </c>
    </row>
    <row r="3234" spans="3:3" x14ac:dyDescent="0.3">
      <c r="C3234" t="str">
        <f>_xlfn.IFS(A3233&gt; 30," 30+ years",A3233&gt;20," 21 to 30 years ",A3233&gt;10,"  11 to 20 years ",A3233&gt;=0," 0 to 10 years")</f>
        <v xml:space="preserve"> 0 to 10 years</v>
      </c>
    </row>
    <row r="3235" spans="3:3" x14ac:dyDescent="0.3">
      <c r="C3235" t="str">
        <f>_xlfn.IFS(A3234&gt; 30," 30+ years",A3234&gt;20," 21 to 30 years ",A3234&gt;10,"  11 to 20 years ",A3234&gt;=0," 0 to 10 years")</f>
        <v xml:space="preserve"> 0 to 10 years</v>
      </c>
    </row>
    <row r="3236" spans="3:3" x14ac:dyDescent="0.3">
      <c r="C3236" t="str">
        <f>_xlfn.IFS(A3235&gt; 30," 30+ years",A3235&gt;20," 21 to 30 years ",A3235&gt;10,"  11 to 20 years ",A3235&gt;=0," 0 to 10 years")</f>
        <v xml:space="preserve"> 0 to 10 years</v>
      </c>
    </row>
    <row r="3237" spans="3:3" x14ac:dyDescent="0.3">
      <c r="C3237" t="str">
        <f>_xlfn.IFS(A3236&gt; 30," 30+ years",A3236&gt;20," 21 to 30 years ",A3236&gt;10,"  11 to 20 years ",A3236&gt;=0," 0 to 10 years")</f>
        <v xml:space="preserve"> 0 to 10 years</v>
      </c>
    </row>
    <row r="3238" spans="3:3" x14ac:dyDescent="0.3">
      <c r="C3238" t="str">
        <f>_xlfn.IFS(A3237&gt; 30," 30+ years",A3237&gt;20," 21 to 30 years ",A3237&gt;10,"  11 to 20 years ",A3237&gt;=0," 0 to 10 years")</f>
        <v xml:space="preserve"> 0 to 10 years</v>
      </c>
    </row>
    <row r="3239" spans="3:3" x14ac:dyDescent="0.3">
      <c r="C3239" t="str">
        <f>_xlfn.IFS(A3238&gt; 30," 30+ years",A3238&gt;20," 21 to 30 years ",A3238&gt;10,"  11 to 20 years ",A3238&gt;=0," 0 to 10 years")</f>
        <v xml:space="preserve"> 0 to 10 years</v>
      </c>
    </row>
    <row r="3240" spans="3:3" x14ac:dyDescent="0.3">
      <c r="C3240" t="str">
        <f>_xlfn.IFS(A3239&gt; 30," 30+ years",A3239&gt;20," 21 to 30 years ",A3239&gt;10,"  11 to 20 years ",A3239&gt;=0," 0 to 10 years")</f>
        <v xml:space="preserve"> 0 to 10 years</v>
      </c>
    </row>
    <row r="3241" spans="3:3" x14ac:dyDescent="0.3">
      <c r="C3241" t="str">
        <f>_xlfn.IFS(A3240&gt; 30," 30+ years",A3240&gt;20," 21 to 30 years ",A3240&gt;10,"  11 to 20 years ",A3240&gt;=0," 0 to 10 years")</f>
        <v xml:space="preserve"> 0 to 10 years</v>
      </c>
    </row>
    <row r="3242" spans="3:3" x14ac:dyDescent="0.3">
      <c r="C3242" t="str">
        <f>_xlfn.IFS(A3241&gt; 30," 30+ years",A3241&gt;20," 21 to 30 years ",A3241&gt;10,"  11 to 20 years ",A3241&gt;=0," 0 to 10 years")</f>
        <v xml:space="preserve"> 0 to 10 years</v>
      </c>
    </row>
    <row r="3243" spans="3:3" x14ac:dyDescent="0.3">
      <c r="C3243" t="str">
        <f>_xlfn.IFS(A3242&gt; 30," 30+ years",A3242&gt;20," 21 to 30 years ",A3242&gt;10,"  11 to 20 years ",A3242&gt;=0," 0 to 10 years")</f>
        <v xml:space="preserve"> 0 to 10 years</v>
      </c>
    </row>
    <row r="3244" spans="3:3" x14ac:dyDescent="0.3">
      <c r="C3244" t="str">
        <f>_xlfn.IFS(A3243&gt; 30," 30+ years",A3243&gt;20," 21 to 30 years ",A3243&gt;10,"  11 to 20 years ",A3243&gt;=0," 0 to 10 years")</f>
        <v xml:space="preserve"> 0 to 10 years</v>
      </c>
    </row>
    <row r="3245" spans="3:3" x14ac:dyDescent="0.3">
      <c r="C3245" t="str">
        <f>_xlfn.IFS(A3244&gt; 30," 30+ years",A3244&gt;20," 21 to 30 years ",A3244&gt;10,"  11 to 20 years ",A3244&gt;=0," 0 to 10 years")</f>
        <v xml:space="preserve"> 0 to 10 years</v>
      </c>
    </row>
    <row r="3246" spans="3:3" x14ac:dyDescent="0.3">
      <c r="C3246" t="str">
        <f>_xlfn.IFS(A3245&gt; 30," 30+ years",A3245&gt;20," 21 to 30 years ",A3245&gt;10,"  11 to 20 years ",A3245&gt;=0," 0 to 10 years")</f>
        <v xml:space="preserve"> 0 to 10 years</v>
      </c>
    </row>
    <row r="3247" spans="3:3" x14ac:dyDescent="0.3">
      <c r="C3247" t="str">
        <f>_xlfn.IFS(A3246&gt; 30," 30+ years",A3246&gt;20," 21 to 30 years ",A3246&gt;10,"  11 to 20 years ",A3246&gt;=0," 0 to 10 years")</f>
        <v xml:space="preserve"> 0 to 10 years</v>
      </c>
    </row>
    <row r="3248" spans="3:3" x14ac:dyDescent="0.3">
      <c r="C3248" t="str">
        <f>_xlfn.IFS(A3247&gt; 30," 30+ years",A3247&gt;20," 21 to 30 years ",A3247&gt;10,"  11 to 20 years ",A3247&gt;=0," 0 to 10 years")</f>
        <v xml:space="preserve"> 0 to 10 years</v>
      </c>
    </row>
    <row r="3249" spans="3:3" x14ac:dyDescent="0.3">
      <c r="C3249" t="str">
        <f>_xlfn.IFS(A3248&gt; 30," 30+ years",A3248&gt;20," 21 to 30 years ",A3248&gt;10,"  11 to 20 years ",A3248&gt;=0," 0 to 10 years")</f>
        <v xml:space="preserve"> 0 to 10 years</v>
      </c>
    </row>
    <row r="3250" spans="3:3" x14ac:dyDescent="0.3">
      <c r="C3250" t="str">
        <f>_xlfn.IFS(A3249&gt; 30," 30+ years",A3249&gt;20," 21 to 30 years ",A3249&gt;10,"  11 to 20 years ",A3249&gt;=0," 0 to 10 years")</f>
        <v xml:space="preserve"> 0 to 10 years</v>
      </c>
    </row>
    <row r="3251" spans="3:3" x14ac:dyDescent="0.3">
      <c r="C3251" t="str">
        <f>_xlfn.IFS(A3250&gt; 30," 30+ years",A3250&gt;20," 21 to 30 years ",A3250&gt;10,"  11 to 20 years ",A3250&gt;=0," 0 to 10 years")</f>
        <v xml:space="preserve"> 0 to 10 years</v>
      </c>
    </row>
    <row r="3252" spans="3:3" x14ac:dyDescent="0.3">
      <c r="C3252" t="str">
        <f>_xlfn.IFS(A3251&gt; 30," 30+ years",A3251&gt;20," 21 to 30 years ",A3251&gt;10,"  11 to 20 years ",A3251&gt;=0," 0 to 10 years")</f>
        <v xml:space="preserve"> 0 to 10 years</v>
      </c>
    </row>
    <row r="3253" spans="3:3" x14ac:dyDescent="0.3">
      <c r="C3253" t="str">
        <f>_xlfn.IFS(A3252&gt; 30," 30+ years",A3252&gt;20," 21 to 30 years ",A3252&gt;10,"  11 to 20 years ",A3252&gt;=0," 0 to 10 years")</f>
        <v xml:space="preserve"> 0 to 10 years</v>
      </c>
    </row>
    <row r="3254" spans="3:3" x14ac:dyDescent="0.3">
      <c r="C3254" t="str">
        <f>_xlfn.IFS(A3253&gt; 30," 30+ years",A3253&gt;20," 21 to 30 years ",A3253&gt;10,"  11 to 20 years ",A3253&gt;=0," 0 to 10 years")</f>
        <v xml:space="preserve"> 0 to 10 years</v>
      </c>
    </row>
    <row r="3255" spans="3:3" x14ac:dyDescent="0.3">
      <c r="C3255" t="str">
        <f>_xlfn.IFS(A3254&gt; 30," 30+ years",A3254&gt;20," 21 to 30 years ",A3254&gt;10,"  11 to 20 years ",A3254&gt;=0," 0 to 10 years")</f>
        <v xml:space="preserve"> 0 to 10 years</v>
      </c>
    </row>
    <row r="3256" spans="3:3" x14ac:dyDescent="0.3">
      <c r="C3256" t="str">
        <f>_xlfn.IFS(A3255&gt; 30," 30+ years",A3255&gt;20," 21 to 30 years ",A3255&gt;10,"  11 to 20 years ",A3255&gt;=0," 0 to 10 years")</f>
        <v xml:space="preserve"> 0 to 10 years</v>
      </c>
    </row>
    <row r="3257" spans="3:3" x14ac:dyDescent="0.3">
      <c r="C3257" t="str">
        <f>_xlfn.IFS(A3256&gt; 30," 30+ years",A3256&gt;20," 21 to 30 years ",A3256&gt;10,"  11 to 20 years ",A3256&gt;=0," 0 to 10 years")</f>
        <v xml:space="preserve"> 0 to 10 years</v>
      </c>
    </row>
    <row r="3258" spans="3:3" x14ac:dyDescent="0.3">
      <c r="C3258" t="str">
        <f>_xlfn.IFS(A3257&gt; 30," 30+ years",A3257&gt;20," 21 to 30 years ",A3257&gt;10,"  11 to 20 years ",A3257&gt;=0," 0 to 10 years")</f>
        <v xml:space="preserve"> 0 to 10 years</v>
      </c>
    </row>
    <row r="3259" spans="3:3" x14ac:dyDescent="0.3">
      <c r="C3259" t="str">
        <f>_xlfn.IFS(A3258&gt; 30," 30+ years",A3258&gt;20," 21 to 30 years ",A3258&gt;10,"  11 to 20 years ",A3258&gt;=0," 0 to 10 years")</f>
        <v xml:space="preserve"> 0 to 10 years</v>
      </c>
    </row>
    <row r="3260" spans="3:3" x14ac:dyDescent="0.3">
      <c r="C3260" t="str">
        <f>_xlfn.IFS(A3259&gt; 30," 30+ years",A3259&gt;20," 21 to 30 years ",A3259&gt;10,"  11 to 20 years ",A3259&gt;=0," 0 to 10 years")</f>
        <v xml:space="preserve"> 0 to 10 years</v>
      </c>
    </row>
    <row r="3261" spans="3:3" x14ac:dyDescent="0.3">
      <c r="C3261" t="str">
        <f>_xlfn.IFS(A3260&gt; 30," 30+ years",A3260&gt;20," 21 to 30 years ",A3260&gt;10,"  11 to 20 years ",A3260&gt;=0," 0 to 10 years")</f>
        <v xml:space="preserve"> 0 to 10 years</v>
      </c>
    </row>
    <row r="3262" spans="3:3" x14ac:dyDescent="0.3">
      <c r="C3262" t="str">
        <f>_xlfn.IFS(A3261&gt; 30," 30+ years",A3261&gt;20," 21 to 30 years ",A3261&gt;10,"  11 to 20 years ",A3261&gt;=0," 0 to 10 years")</f>
        <v xml:space="preserve"> 0 to 10 years</v>
      </c>
    </row>
    <row r="3263" spans="3:3" x14ac:dyDescent="0.3">
      <c r="C3263" t="str">
        <f>_xlfn.IFS(A3262&gt; 30," 30+ years",A3262&gt;20," 21 to 30 years ",A3262&gt;10,"  11 to 20 years ",A3262&gt;=0," 0 to 10 years")</f>
        <v xml:space="preserve"> 0 to 10 years</v>
      </c>
    </row>
    <row r="3264" spans="3:3" x14ac:dyDescent="0.3">
      <c r="C3264" t="str">
        <f>_xlfn.IFS(A3263&gt; 30," 30+ years",A3263&gt;20," 21 to 30 years ",A3263&gt;10,"  11 to 20 years ",A3263&gt;=0," 0 to 10 years")</f>
        <v xml:space="preserve"> 0 to 10 years</v>
      </c>
    </row>
    <row r="3265" spans="3:3" x14ac:dyDescent="0.3">
      <c r="C3265" t="str">
        <f>_xlfn.IFS(A3264&gt; 30," 30+ years",A3264&gt;20," 21 to 30 years ",A3264&gt;10,"  11 to 20 years ",A3264&gt;=0," 0 to 10 years")</f>
        <v xml:space="preserve"> 0 to 10 years</v>
      </c>
    </row>
    <row r="3266" spans="3:3" x14ac:dyDescent="0.3">
      <c r="C3266" t="str">
        <f>_xlfn.IFS(A3265&gt; 30," 30+ years",A3265&gt;20," 21 to 30 years ",A3265&gt;10,"  11 to 20 years ",A3265&gt;=0," 0 to 10 years")</f>
        <v xml:space="preserve"> 0 to 10 years</v>
      </c>
    </row>
    <row r="3267" spans="3:3" x14ac:dyDescent="0.3">
      <c r="C3267" t="str">
        <f>_xlfn.IFS(A3266&gt; 30," 30+ years",A3266&gt;20," 21 to 30 years ",A3266&gt;10,"  11 to 20 years ",A3266&gt;=0," 0 to 10 years")</f>
        <v xml:space="preserve"> 0 to 10 years</v>
      </c>
    </row>
    <row r="3268" spans="3:3" x14ac:dyDescent="0.3">
      <c r="C3268" t="str">
        <f>_xlfn.IFS(A3267&gt; 30," 30+ years",A3267&gt;20," 21 to 30 years ",A3267&gt;10,"  11 to 20 years ",A3267&gt;=0," 0 to 10 years")</f>
        <v xml:space="preserve"> 0 to 10 years</v>
      </c>
    </row>
    <row r="3269" spans="3:3" x14ac:dyDescent="0.3">
      <c r="C3269" t="str">
        <f>_xlfn.IFS(A3268&gt; 30," 30+ years",A3268&gt;20," 21 to 30 years ",A3268&gt;10,"  11 to 20 years ",A3268&gt;=0," 0 to 10 years")</f>
        <v xml:space="preserve"> 0 to 10 years</v>
      </c>
    </row>
    <row r="3270" spans="3:3" x14ac:dyDescent="0.3">
      <c r="C3270" t="str">
        <f>_xlfn.IFS(A3269&gt; 30," 30+ years",A3269&gt;20," 21 to 30 years ",A3269&gt;10,"  11 to 20 years ",A3269&gt;=0," 0 to 10 years")</f>
        <v xml:space="preserve"> 0 to 10 years</v>
      </c>
    </row>
    <row r="3271" spans="3:3" x14ac:dyDescent="0.3">
      <c r="C3271" t="str">
        <f>_xlfn.IFS(A3270&gt; 30," 30+ years",A3270&gt;20," 21 to 30 years ",A3270&gt;10,"  11 to 20 years ",A3270&gt;=0," 0 to 10 years")</f>
        <v xml:space="preserve"> 0 to 10 years</v>
      </c>
    </row>
    <row r="3272" spans="3:3" x14ac:dyDescent="0.3">
      <c r="C3272" t="str">
        <f>_xlfn.IFS(A3271&gt; 30," 30+ years",A3271&gt;20," 21 to 30 years ",A3271&gt;10,"  11 to 20 years ",A3271&gt;=0," 0 to 10 years")</f>
        <v xml:space="preserve"> 0 to 10 years</v>
      </c>
    </row>
    <row r="3273" spans="3:3" x14ac:dyDescent="0.3">
      <c r="C3273" t="str">
        <f>_xlfn.IFS(A3272&gt; 30," 30+ years",A3272&gt;20," 21 to 30 years ",A3272&gt;10,"  11 to 20 years ",A3272&gt;=0," 0 to 10 years")</f>
        <v xml:space="preserve"> 0 to 10 years</v>
      </c>
    </row>
    <row r="3274" spans="3:3" x14ac:dyDescent="0.3">
      <c r="C3274" t="str">
        <f>_xlfn.IFS(A3273&gt; 30," 30+ years",A3273&gt;20," 21 to 30 years ",A3273&gt;10,"  11 to 20 years ",A3273&gt;=0," 0 to 10 years")</f>
        <v xml:space="preserve"> 0 to 10 years</v>
      </c>
    </row>
    <row r="3275" spans="3:3" x14ac:dyDescent="0.3">
      <c r="C3275" t="str">
        <f>_xlfn.IFS(A3274&gt; 30," 30+ years",A3274&gt;20," 21 to 30 years ",A3274&gt;10,"  11 to 20 years ",A3274&gt;=0," 0 to 10 years")</f>
        <v xml:space="preserve"> 0 to 10 years</v>
      </c>
    </row>
    <row r="3276" spans="3:3" x14ac:dyDescent="0.3">
      <c r="C3276" t="str">
        <f>_xlfn.IFS(A3275&gt; 30," 30+ years",A3275&gt;20," 21 to 30 years ",A3275&gt;10,"  11 to 20 years ",A3275&gt;=0," 0 to 10 years")</f>
        <v xml:space="preserve"> 0 to 10 years</v>
      </c>
    </row>
    <row r="3277" spans="3:3" x14ac:dyDescent="0.3">
      <c r="C3277" t="str">
        <f>_xlfn.IFS(A3276&gt; 30," 30+ years",A3276&gt;20," 21 to 30 years ",A3276&gt;10,"  11 to 20 years ",A3276&gt;=0," 0 to 10 years")</f>
        <v xml:space="preserve"> 0 to 10 years</v>
      </c>
    </row>
    <row r="3278" spans="3:3" x14ac:dyDescent="0.3">
      <c r="C3278" t="str">
        <f>_xlfn.IFS(A3277&gt; 30," 30+ years",A3277&gt;20," 21 to 30 years ",A3277&gt;10,"  11 to 20 years ",A3277&gt;=0," 0 to 10 years")</f>
        <v xml:space="preserve"> 0 to 10 years</v>
      </c>
    </row>
    <row r="3279" spans="3:3" x14ac:dyDescent="0.3">
      <c r="C3279" t="str">
        <f>_xlfn.IFS(A3278&gt; 30," 30+ years",A3278&gt;20," 21 to 30 years ",A3278&gt;10,"  11 to 20 years ",A3278&gt;=0," 0 to 10 years")</f>
        <v xml:space="preserve"> 0 to 10 years</v>
      </c>
    </row>
    <row r="3280" spans="3:3" x14ac:dyDescent="0.3">
      <c r="C3280" t="str">
        <f>_xlfn.IFS(A3279&gt; 30," 30+ years",A3279&gt;20," 21 to 30 years ",A3279&gt;10,"  11 to 20 years ",A3279&gt;=0," 0 to 10 years")</f>
        <v xml:space="preserve"> 0 to 10 years</v>
      </c>
    </row>
    <row r="3281" spans="3:3" x14ac:dyDescent="0.3">
      <c r="C3281" t="str">
        <f>_xlfn.IFS(A3280&gt; 30," 30+ years",A3280&gt;20," 21 to 30 years ",A3280&gt;10,"  11 to 20 years ",A3280&gt;=0," 0 to 10 years")</f>
        <v xml:space="preserve"> 0 to 10 years</v>
      </c>
    </row>
    <row r="3282" spans="3:3" x14ac:dyDescent="0.3">
      <c r="C3282" t="str">
        <f>_xlfn.IFS(A3281&gt; 30," 30+ years",A3281&gt;20," 21 to 30 years ",A3281&gt;10,"  11 to 20 years ",A3281&gt;=0," 0 to 10 years")</f>
        <v xml:space="preserve"> 0 to 10 years</v>
      </c>
    </row>
    <row r="3283" spans="3:3" x14ac:dyDescent="0.3">
      <c r="C3283" t="str">
        <f>_xlfn.IFS(A3282&gt; 30," 30+ years",A3282&gt;20," 21 to 30 years ",A3282&gt;10,"  11 to 20 years ",A3282&gt;=0," 0 to 10 years")</f>
        <v xml:space="preserve"> 0 to 10 years</v>
      </c>
    </row>
    <row r="3284" spans="3:3" x14ac:dyDescent="0.3">
      <c r="C3284" t="str">
        <f>_xlfn.IFS(A3283&gt; 30," 30+ years",A3283&gt;20," 21 to 30 years ",A3283&gt;10,"  11 to 20 years ",A3283&gt;=0," 0 to 10 years")</f>
        <v xml:space="preserve"> 0 to 10 years</v>
      </c>
    </row>
    <row r="3285" spans="3:3" x14ac:dyDescent="0.3">
      <c r="C3285" t="str">
        <f>_xlfn.IFS(A3284&gt; 30," 30+ years",A3284&gt;20," 21 to 30 years ",A3284&gt;10,"  11 to 20 years ",A3284&gt;=0," 0 to 10 years")</f>
        <v xml:space="preserve"> 0 to 10 years</v>
      </c>
    </row>
    <row r="3286" spans="3:3" x14ac:dyDescent="0.3">
      <c r="C3286" t="str">
        <f>_xlfn.IFS(A3285&gt; 30," 30+ years",A3285&gt;20," 21 to 30 years ",A3285&gt;10,"  11 to 20 years ",A3285&gt;=0," 0 to 10 years")</f>
        <v xml:space="preserve"> 0 to 10 years</v>
      </c>
    </row>
    <row r="3287" spans="3:3" x14ac:dyDescent="0.3">
      <c r="C3287" t="str">
        <f>_xlfn.IFS(A3286&gt; 30," 30+ years",A3286&gt;20," 21 to 30 years ",A3286&gt;10,"  11 to 20 years ",A3286&gt;=0," 0 to 10 years")</f>
        <v xml:space="preserve"> 0 to 10 years</v>
      </c>
    </row>
    <row r="3288" spans="3:3" x14ac:dyDescent="0.3">
      <c r="C3288" t="str">
        <f>_xlfn.IFS(A3287&gt; 30," 30+ years",A3287&gt;20," 21 to 30 years ",A3287&gt;10,"  11 to 20 years ",A3287&gt;=0," 0 to 10 years")</f>
        <v xml:space="preserve"> 0 to 10 years</v>
      </c>
    </row>
    <row r="3289" spans="3:3" x14ac:dyDescent="0.3">
      <c r="C3289" t="str">
        <f>_xlfn.IFS(A3288&gt; 30," 30+ years",A3288&gt;20," 21 to 30 years ",A3288&gt;10,"  11 to 20 years ",A3288&gt;=0," 0 to 10 years")</f>
        <v xml:space="preserve"> 0 to 10 years</v>
      </c>
    </row>
    <row r="3290" spans="3:3" x14ac:dyDescent="0.3">
      <c r="C3290" t="str">
        <f>_xlfn.IFS(A3289&gt; 30," 30+ years",A3289&gt;20," 21 to 30 years ",A3289&gt;10,"  11 to 20 years ",A3289&gt;=0," 0 to 10 years")</f>
        <v xml:space="preserve"> 0 to 10 years</v>
      </c>
    </row>
    <row r="3291" spans="3:3" x14ac:dyDescent="0.3">
      <c r="C3291" t="str">
        <f>_xlfn.IFS(A3290&gt; 30," 30+ years",A3290&gt;20," 21 to 30 years ",A3290&gt;10,"  11 to 20 years ",A3290&gt;=0," 0 to 10 years")</f>
        <v xml:space="preserve"> 0 to 10 years</v>
      </c>
    </row>
    <row r="3292" spans="3:3" x14ac:dyDescent="0.3">
      <c r="C3292" t="str">
        <f>_xlfn.IFS(A3291&gt; 30," 30+ years",A3291&gt;20," 21 to 30 years ",A3291&gt;10,"  11 to 20 years ",A3291&gt;=0," 0 to 10 years")</f>
        <v xml:space="preserve"> 0 to 10 years</v>
      </c>
    </row>
    <row r="3293" spans="3:3" x14ac:dyDescent="0.3">
      <c r="C3293" t="str">
        <f>_xlfn.IFS(A3292&gt; 30," 30+ years",A3292&gt;20," 21 to 30 years ",A3292&gt;10,"  11 to 20 years ",A3292&gt;=0," 0 to 10 years")</f>
        <v xml:space="preserve"> 0 to 10 years</v>
      </c>
    </row>
    <row r="3294" spans="3:3" x14ac:dyDescent="0.3">
      <c r="C3294" t="str">
        <f>_xlfn.IFS(A3293&gt; 30," 30+ years",A3293&gt;20," 21 to 30 years ",A3293&gt;10,"  11 to 20 years ",A3293&gt;=0," 0 to 10 years")</f>
        <v xml:space="preserve"> 0 to 10 years</v>
      </c>
    </row>
    <row r="3295" spans="3:3" x14ac:dyDescent="0.3">
      <c r="C3295" t="str">
        <f>_xlfn.IFS(A3294&gt; 30," 30+ years",A3294&gt;20," 21 to 30 years ",A3294&gt;10,"  11 to 20 years ",A3294&gt;=0," 0 to 10 years")</f>
        <v xml:space="preserve"> 0 to 10 years</v>
      </c>
    </row>
    <row r="3296" spans="3:3" x14ac:dyDescent="0.3">
      <c r="C3296" t="str">
        <f>_xlfn.IFS(A3295&gt; 30," 30+ years",A3295&gt;20," 21 to 30 years ",A3295&gt;10,"  11 to 20 years ",A3295&gt;=0," 0 to 10 years")</f>
        <v xml:space="preserve"> 0 to 10 years</v>
      </c>
    </row>
    <row r="3297" spans="3:3" x14ac:dyDescent="0.3">
      <c r="C3297" t="str">
        <f>_xlfn.IFS(A3296&gt; 30," 30+ years",A3296&gt;20," 21 to 30 years ",A3296&gt;10,"  11 to 20 years ",A3296&gt;=0," 0 to 10 years")</f>
        <v xml:space="preserve"> 0 to 10 years</v>
      </c>
    </row>
    <row r="3298" spans="3:3" x14ac:dyDescent="0.3">
      <c r="C3298" t="str">
        <f>_xlfn.IFS(A3297&gt; 30," 30+ years",A3297&gt;20," 21 to 30 years ",A3297&gt;10,"  11 to 20 years ",A3297&gt;=0," 0 to 10 years")</f>
        <v xml:space="preserve"> 0 to 10 years</v>
      </c>
    </row>
    <row r="3299" spans="3:3" x14ac:dyDescent="0.3">
      <c r="C3299" t="str">
        <f>_xlfn.IFS(A3298&gt; 30," 30+ years",A3298&gt;20," 21 to 30 years ",A3298&gt;10,"  11 to 20 years ",A3298&gt;=0," 0 to 10 years")</f>
        <v xml:space="preserve"> 0 to 10 years</v>
      </c>
    </row>
    <row r="3300" spans="3:3" x14ac:dyDescent="0.3">
      <c r="C3300" t="str">
        <f>_xlfn.IFS(A3299&gt; 30," 30+ years",A3299&gt;20," 21 to 30 years ",A3299&gt;10,"  11 to 20 years ",A3299&gt;=0," 0 to 10 years")</f>
        <v xml:space="preserve"> 0 to 10 years</v>
      </c>
    </row>
    <row r="3301" spans="3:3" x14ac:dyDescent="0.3">
      <c r="C3301" t="str">
        <f>_xlfn.IFS(A3300&gt; 30," 30+ years",A3300&gt;20," 21 to 30 years ",A3300&gt;10,"  11 to 20 years ",A3300&gt;=0," 0 to 10 years")</f>
        <v xml:space="preserve"> 0 to 10 years</v>
      </c>
    </row>
    <row r="3302" spans="3:3" x14ac:dyDescent="0.3">
      <c r="C3302" t="str">
        <f>_xlfn.IFS(A3301&gt; 30," 30+ years",A3301&gt;20," 21 to 30 years ",A3301&gt;10,"  11 to 20 years ",A3301&gt;=0," 0 to 10 years")</f>
        <v xml:space="preserve"> 0 to 10 years</v>
      </c>
    </row>
    <row r="3303" spans="3:3" x14ac:dyDescent="0.3">
      <c r="C3303" t="str">
        <f>_xlfn.IFS(A3302&gt; 30," 30+ years",A3302&gt;20," 21 to 30 years ",A3302&gt;10,"  11 to 20 years ",A3302&gt;=0," 0 to 10 years")</f>
        <v xml:space="preserve"> 0 to 10 years</v>
      </c>
    </row>
    <row r="3304" spans="3:3" x14ac:dyDescent="0.3">
      <c r="C3304" t="str">
        <f>_xlfn.IFS(A3303&gt; 30," 30+ years",A3303&gt;20," 21 to 30 years ",A3303&gt;10,"  11 to 20 years ",A3303&gt;=0," 0 to 10 years")</f>
        <v xml:space="preserve"> 0 to 10 years</v>
      </c>
    </row>
    <row r="3305" spans="3:3" x14ac:dyDescent="0.3">
      <c r="C3305" t="str">
        <f>_xlfn.IFS(A3304&gt; 30," 30+ years",A3304&gt;20," 21 to 30 years ",A3304&gt;10,"  11 to 20 years ",A3304&gt;=0," 0 to 10 years")</f>
        <v xml:space="preserve"> 0 to 10 years</v>
      </c>
    </row>
    <row r="3306" spans="3:3" x14ac:dyDescent="0.3">
      <c r="C3306" t="str">
        <f>_xlfn.IFS(A3305&gt; 30," 30+ years",A3305&gt;20," 21 to 30 years ",A3305&gt;10,"  11 to 20 years ",A3305&gt;=0," 0 to 10 years")</f>
        <v xml:space="preserve"> 0 to 10 years</v>
      </c>
    </row>
    <row r="3307" spans="3:3" x14ac:dyDescent="0.3">
      <c r="C3307" t="str">
        <f>_xlfn.IFS(A3306&gt; 30," 30+ years",A3306&gt;20," 21 to 30 years ",A3306&gt;10,"  11 to 20 years ",A3306&gt;=0," 0 to 10 years")</f>
        <v xml:space="preserve"> 0 to 10 years</v>
      </c>
    </row>
    <row r="3308" spans="3:3" x14ac:dyDescent="0.3">
      <c r="C3308" t="str">
        <f>_xlfn.IFS(A3307&gt; 30," 30+ years",A3307&gt;20," 21 to 30 years ",A3307&gt;10,"  11 to 20 years ",A3307&gt;=0," 0 to 10 years")</f>
        <v xml:space="preserve"> 0 to 10 years</v>
      </c>
    </row>
    <row r="3309" spans="3:3" x14ac:dyDescent="0.3">
      <c r="C3309" t="str">
        <f>_xlfn.IFS(A3308&gt; 30," 30+ years",A3308&gt;20," 21 to 30 years ",A3308&gt;10,"  11 to 20 years ",A3308&gt;=0," 0 to 10 years")</f>
        <v xml:space="preserve"> 0 to 10 years</v>
      </c>
    </row>
    <row r="3310" spans="3:3" x14ac:dyDescent="0.3">
      <c r="C3310" t="str">
        <f>_xlfn.IFS(A3309&gt; 30," 30+ years",A3309&gt;20," 21 to 30 years ",A3309&gt;10,"  11 to 20 years ",A3309&gt;=0," 0 to 10 years")</f>
        <v xml:space="preserve"> 0 to 10 years</v>
      </c>
    </row>
    <row r="3311" spans="3:3" x14ac:dyDescent="0.3">
      <c r="C3311" t="str">
        <f>_xlfn.IFS(A3310&gt; 30," 30+ years",A3310&gt;20," 21 to 30 years ",A3310&gt;10,"  11 to 20 years ",A3310&gt;=0," 0 to 10 years")</f>
        <v xml:space="preserve"> 0 to 10 years</v>
      </c>
    </row>
    <row r="3312" spans="3:3" x14ac:dyDescent="0.3">
      <c r="C3312" t="str">
        <f>_xlfn.IFS(A3311&gt; 30," 30+ years",A3311&gt;20," 21 to 30 years ",A3311&gt;10,"  11 to 20 years ",A3311&gt;=0," 0 to 10 years")</f>
        <v xml:space="preserve"> 0 to 10 years</v>
      </c>
    </row>
    <row r="3313" spans="3:3" x14ac:dyDescent="0.3">
      <c r="C3313" t="str">
        <f>_xlfn.IFS(A3312&gt; 30," 30+ years",A3312&gt;20," 21 to 30 years ",A3312&gt;10,"  11 to 20 years ",A3312&gt;=0," 0 to 10 years")</f>
        <v xml:space="preserve"> 0 to 10 years</v>
      </c>
    </row>
    <row r="3314" spans="3:3" x14ac:dyDescent="0.3">
      <c r="C3314" t="str">
        <f>_xlfn.IFS(A3313&gt; 30," 30+ years",A3313&gt;20," 21 to 30 years ",A3313&gt;10,"  11 to 20 years ",A3313&gt;=0," 0 to 10 years")</f>
        <v xml:space="preserve"> 0 to 10 years</v>
      </c>
    </row>
    <row r="3315" spans="3:3" x14ac:dyDescent="0.3">
      <c r="C3315" t="str">
        <f>_xlfn.IFS(A3314&gt; 30," 30+ years",A3314&gt;20," 21 to 30 years ",A3314&gt;10,"  11 to 20 years ",A3314&gt;=0," 0 to 10 years")</f>
        <v xml:space="preserve"> 0 to 10 years</v>
      </c>
    </row>
    <row r="3316" spans="3:3" x14ac:dyDescent="0.3">
      <c r="C3316" t="str">
        <f>_xlfn.IFS(A3315&gt; 30," 30+ years",A3315&gt;20," 21 to 30 years ",A3315&gt;10,"  11 to 20 years ",A3315&gt;=0," 0 to 10 years")</f>
        <v xml:space="preserve"> 0 to 10 years</v>
      </c>
    </row>
    <row r="3317" spans="3:3" x14ac:dyDescent="0.3">
      <c r="C3317" t="str">
        <f>_xlfn.IFS(A3316&gt; 30," 30+ years",A3316&gt;20," 21 to 30 years ",A3316&gt;10,"  11 to 20 years ",A3316&gt;=0," 0 to 10 years")</f>
        <v xml:space="preserve"> 0 to 10 years</v>
      </c>
    </row>
    <row r="3318" spans="3:3" x14ac:dyDescent="0.3">
      <c r="C3318" t="str">
        <f>_xlfn.IFS(A3317&gt; 30," 30+ years",A3317&gt;20," 21 to 30 years ",A3317&gt;10,"  11 to 20 years ",A3317&gt;=0," 0 to 10 years")</f>
        <v xml:space="preserve"> 0 to 10 years</v>
      </c>
    </row>
    <row r="3319" spans="3:3" x14ac:dyDescent="0.3">
      <c r="C3319" t="str">
        <f>_xlfn.IFS(A3318&gt; 30," 30+ years",A3318&gt;20," 21 to 30 years ",A3318&gt;10,"  11 to 20 years ",A3318&gt;=0," 0 to 10 years")</f>
        <v xml:space="preserve"> 0 to 10 years</v>
      </c>
    </row>
    <row r="3320" spans="3:3" x14ac:dyDescent="0.3">
      <c r="C3320" t="str">
        <f>_xlfn.IFS(A3319&gt; 30," 30+ years",A3319&gt;20," 21 to 30 years ",A3319&gt;10,"  11 to 20 years ",A3319&gt;=0," 0 to 10 years")</f>
        <v xml:space="preserve"> 0 to 10 years</v>
      </c>
    </row>
    <row r="3321" spans="3:3" x14ac:dyDescent="0.3">
      <c r="C3321" t="str">
        <f>_xlfn.IFS(A3320&gt; 30," 30+ years",A3320&gt;20," 21 to 30 years ",A3320&gt;10,"  11 to 20 years ",A3320&gt;=0," 0 to 10 years")</f>
        <v xml:space="preserve"> 0 to 10 years</v>
      </c>
    </row>
    <row r="3322" spans="3:3" x14ac:dyDescent="0.3">
      <c r="C3322" t="str">
        <f>_xlfn.IFS(A3321&gt; 30," 30+ years",A3321&gt;20," 21 to 30 years ",A3321&gt;10,"  11 to 20 years ",A3321&gt;=0," 0 to 10 years")</f>
        <v xml:space="preserve"> 0 to 10 years</v>
      </c>
    </row>
    <row r="3323" spans="3:3" x14ac:dyDescent="0.3">
      <c r="C3323" t="str">
        <f>_xlfn.IFS(A3322&gt; 30," 30+ years",A3322&gt;20," 21 to 30 years ",A3322&gt;10,"  11 to 20 years ",A3322&gt;=0," 0 to 10 years")</f>
        <v xml:space="preserve"> 0 to 10 years</v>
      </c>
    </row>
    <row r="3324" spans="3:3" x14ac:dyDescent="0.3">
      <c r="C3324" t="str">
        <f>_xlfn.IFS(A3323&gt; 30," 30+ years",A3323&gt;20," 21 to 30 years ",A3323&gt;10,"  11 to 20 years ",A3323&gt;=0," 0 to 10 years")</f>
        <v xml:space="preserve"> 0 to 10 years</v>
      </c>
    </row>
    <row r="3325" spans="3:3" x14ac:dyDescent="0.3">
      <c r="C3325" t="str">
        <f>_xlfn.IFS(A3324&gt; 30," 30+ years",A3324&gt;20," 21 to 30 years ",A3324&gt;10,"  11 to 20 years ",A3324&gt;=0," 0 to 10 years")</f>
        <v xml:space="preserve"> 0 to 10 years</v>
      </c>
    </row>
    <row r="3326" spans="3:3" x14ac:dyDescent="0.3">
      <c r="C3326" t="str">
        <f>_xlfn.IFS(A3325&gt; 30," 30+ years",A3325&gt;20," 21 to 30 years ",A3325&gt;10,"  11 to 20 years ",A3325&gt;=0," 0 to 10 years")</f>
        <v xml:space="preserve"> 0 to 10 years</v>
      </c>
    </row>
    <row r="3327" spans="3:3" x14ac:dyDescent="0.3">
      <c r="C3327" t="str">
        <f>_xlfn.IFS(A3326&gt; 30," 30+ years",A3326&gt;20," 21 to 30 years ",A3326&gt;10,"  11 to 20 years ",A3326&gt;=0," 0 to 10 years")</f>
        <v xml:space="preserve"> 0 to 10 years</v>
      </c>
    </row>
    <row r="3328" spans="3:3" x14ac:dyDescent="0.3">
      <c r="C3328" t="str">
        <f>_xlfn.IFS(A3327&gt; 30," 30+ years",A3327&gt;20," 21 to 30 years ",A3327&gt;10,"  11 to 20 years ",A3327&gt;=0," 0 to 10 years")</f>
        <v xml:space="preserve"> 0 to 10 years</v>
      </c>
    </row>
    <row r="3329" spans="3:3" x14ac:dyDescent="0.3">
      <c r="C3329" t="str">
        <f>_xlfn.IFS(A3328&gt; 30," 30+ years",A3328&gt;20," 21 to 30 years ",A3328&gt;10,"  11 to 20 years ",A3328&gt;=0," 0 to 10 years")</f>
        <v xml:space="preserve"> 0 to 10 years</v>
      </c>
    </row>
    <row r="3330" spans="3:3" x14ac:dyDescent="0.3">
      <c r="C3330" t="str">
        <f>_xlfn.IFS(A3329&gt; 30," 30+ years",A3329&gt;20," 21 to 30 years ",A3329&gt;10,"  11 to 20 years ",A3329&gt;=0," 0 to 10 years")</f>
        <v xml:space="preserve"> 0 to 10 years</v>
      </c>
    </row>
    <row r="3331" spans="3:3" x14ac:dyDescent="0.3">
      <c r="C3331" t="str">
        <f>_xlfn.IFS(A3330&gt; 30," 30+ years",A3330&gt;20," 21 to 30 years ",A3330&gt;10,"  11 to 20 years ",A3330&gt;=0," 0 to 10 years")</f>
        <v xml:space="preserve"> 0 to 10 years</v>
      </c>
    </row>
    <row r="3332" spans="3:3" x14ac:dyDescent="0.3">
      <c r="C3332" t="str">
        <f>_xlfn.IFS(A3331&gt; 30," 30+ years",A3331&gt;20," 21 to 30 years ",A3331&gt;10,"  11 to 20 years ",A3331&gt;=0," 0 to 10 years")</f>
        <v xml:space="preserve"> 0 to 10 years</v>
      </c>
    </row>
    <row r="3333" spans="3:3" x14ac:dyDescent="0.3">
      <c r="C3333" t="str">
        <f>_xlfn.IFS(A3332&gt; 30," 30+ years",A3332&gt;20," 21 to 30 years ",A3332&gt;10,"  11 to 20 years ",A3332&gt;=0," 0 to 10 years")</f>
        <v xml:space="preserve"> 0 to 10 years</v>
      </c>
    </row>
    <row r="3334" spans="3:3" x14ac:dyDescent="0.3">
      <c r="C3334" t="str">
        <f>_xlfn.IFS(A3333&gt; 30," 30+ years",A3333&gt;20," 21 to 30 years ",A3333&gt;10,"  11 to 20 years ",A3333&gt;=0," 0 to 10 years")</f>
        <v xml:space="preserve"> 0 to 10 years</v>
      </c>
    </row>
    <row r="3335" spans="3:3" x14ac:dyDescent="0.3">
      <c r="C3335" t="str">
        <f>_xlfn.IFS(A3334&gt; 30," 30+ years",A3334&gt;20," 21 to 30 years ",A3334&gt;10,"  11 to 20 years ",A3334&gt;=0," 0 to 10 years")</f>
        <v xml:space="preserve"> 0 to 10 years</v>
      </c>
    </row>
    <row r="3336" spans="3:3" x14ac:dyDescent="0.3">
      <c r="C3336" t="str">
        <f>_xlfn.IFS(A3335&gt; 30," 30+ years",A3335&gt;20," 21 to 30 years ",A3335&gt;10,"  11 to 20 years ",A3335&gt;=0," 0 to 10 years")</f>
        <v xml:space="preserve"> 0 to 10 years</v>
      </c>
    </row>
    <row r="3337" spans="3:3" x14ac:dyDescent="0.3">
      <c r="C3337" t="str">
        <f>_xlfn.IFS(A3336&gt; 30," 30+ years",A3336&gt;20," 21 to 30 years ",A3336&gt;10,"  11 to 20 years ",A3336&gt;=0," 0 to 10 years")</f>
        <v xml:space="preserve"> 0 to 10 years</v>
      </c>
    </row>
    <row r="3338" spans="3:3" x14ac:dyDescent="0.3">
      <c r="C3338" t="str">
        <f>_xlfn.IFS(A3337&gt; 30," 30+ years",A3337&gt;20," 21 to 30 years ",A3337&gt;10,"  11 to 20 years ",A3337&gt;=0," 0 to 10 years")</f>
        <v xml:space="preserve"> 0 to 10 years</v>
      </c>
    </row>
    <row r="3339" spans="3:3" x14ac:dyDescent="0.3">
      <c r="C3339" t="str">
        <f>_xlfn.IFS(A3338&gt; 30," 30+ years",A3338&gt;20," 21 to 30 years ",A3338&gt;10,"  11 to 20 years ",A3338&gt;=0," 0 to 10 years")</f>
        <v xml:space="preserve"> 0 to 10 years</v>
      </c>
    </row>
    <row r="3340" spans="3:3" x14ac:dyDescent="0.3">
      <c r="C3340" t="str">
        <f>_xlfn.IFS(A3339&gt; 30," 30+ years",A3339&gt;20," 21 to 30 years ",A3339&gt;10,"  11 to 20 years ",A3339&gt;=0," 0 to 10 years")</f>
        <v xml:space="preserve"> 0 to 10 years</v>
      </c>
    </row>
    <row r="3341" spans="3:3" x14ac:dyDescent="0.3">
      <c r="C3341" t="str">
        <f>_xlfn.IFS(A3340&gt; 30," 30+ years",A3340&gt;20," 21 to 30 years ",A3340&gt;10,"  11 to 20 years ",A3340&gt;=0," 0 to 10 years")</f>
        <v xml:space="preserve"> 0 to 10 years</v>
      </c>
    </row>
    <row r="3342" spans="3:3" x14ac:dyDescent="0.3">
      <c r="C3342" t="str">
        <f>_xlfn.IFS(A3341&gt; 30," 30+ years",A3341&gt;20," 21 to 30 years ",A3341&gt;10,"  11 to 20 years ",A3341&gt;=0," 0 to 10 years")</f>
        <v xml:space="preserve"> 0 to 10 years</v>
      </c>
    </row>
    <row r="3343" spans="3:3" x14ac:dyDescent="0.3">
      <c r="C3343" t="str">
        <f>_xlfn.IFS(A3342&gt; 30," 30+ years",A3342&gt;20," 21 to 30 years ",A3342&gt;10,"  11 to 20 years ",A3342&gt;=0," 0 to 10 years")</f>
        <v xml:space="preserve"> 0 to 10 years</v>
      </c>
    </row>
    <row r="3344" spans="3:3" x14ac:dyDescent="0.3">
      <c r="C3344" t="str">
        <f>_xlfn.IFS(A3343&gt; 30," 30+ years",A3343&gt;20," 21 to 30 years ",A3343&gt;10,"  11 to 20 years ",A3343&gt;=0," 0 to 10 years")</f>
        <v xml:space="preserve"> 0 to 10 years</v>
      </c>
    </row>
    <row r="3345" spans="3:3" x14ac:dyDescent="0.3">
      <c r="C3345" t="str">
        <f>_xlfn.IFS(A3344&gt; 30," 30+ years",A3344&gt;20," 21 to 30 years ",A3344&gt;10,"  11 to 20 years ",A3344&gt;=0," 0 to 10 years")</f>
        <v xml:space="preserve"> 0 to 10 years</v>
      </c>
    </row>
    <row r="3346" spans="3:3" x14ac:dyDescent="0.3">
      <c r="C3346" t="str">
        <f>_xlfn.IFS(A3345&gt; 30," 30+ years",A3345&gt;20," 21 to 30 years ",A3345&gt;10,"  11 to 20 years ",A3345&gt;=0," 0 to 10 years")</f>
        <v xml:space="preserve"> 0 to 10 years</v>
      </c>
    </row>
    <row r="3347" spans="3:3" x14ac:dyDescent="0.3">
      <c r="C3347" t="str">
        <f>_xlfn.IFS(A3346&gt; 30," 30+ years",A3346&gt;20," 21 to 30 years ",A3346&gt;10,"  11 to 20 years ",A3346&gt;=0," 0 to 10 years")</f>
        <v xml:space="preserve"> 0 to 10 years</v>
      </c>
    </row>
    <row r="3348" spans="3:3" x14ac:dyDescent="0.3">
      <c r="C3348" t="str">
        <f>_xlfn.IFS(A3347&gt; 30," 30+ years",A3347&gt;20," 21 to 30 years ",A3347&gt;10,"  11 to 20 years ",A3347&gt;=0," 0 to 10 years")</f>
        <v xml:space="preserve"> 0 to 10 years</v>
      </c>
    </row>
    <row r="3349" spans="3:3" x14ac:dyDescent="0.3">
      <c r="C3349" t="str">
        <f>_xlfn.IFS(A3348&gt; 30," 30+ years",A3348&gt;20," 21 to 30 years ",A3348&gt;10,"  11 to 20 years ",A3348&gt;=0," 0 to 10 years")</f>
        <v xml:space="preserve"> 0 to 10 years</v>
      </c>
    </row>
    <row r="3350" spans="3:3" x14ac:dyDescent="0.3">
      <c r="C3350" t="str">
        <f>_xlfn.IFS(A3349&gt; 30," 30+ years",A3349&gt;20," 21 to 30 years ",A3349&gt;10,"  11 to 20 years ",A3349&gt;=0," 0 to 10 years")</f>
        <v xml:space="preserve"> 0 to 10 years</v>
      </c>
    </row>
    <row r="3351" spans="3:3" x14ac:dyDescent="0.3">
      <c r="C3351" t="str">
        <f>_xlfn.IFS(A3350&gt; 30," 30+ years",A3350&gt;20," 21 to 30 years ",A3350&gt;10,"  11 to 20 years ",A3350&gt;=0," 0 to 10 years")</f>
        <v xml:space="preserve"> 0 to 10 years</v>
      </c>
    </row>
    <row r="3352" spans="3:3" x14ac:dyDescent="0.3">
      <c r="C3352" t="str">
        <f>_xlfn.IFS(A3351&gt; 30," 30+ years",A3351&gt;20," 21 to 30 years ",A3351&gt;10,"  11 to 20 years ",A3351&gt;=0," 0 to 10 years")</f>
        <v xml:space="preserve"> 0 to 10 years</v>
      </c>
    </row>
    <row r="3353" spans="3:3" x14ac:dyDescent="0.3">
      <c r="C3353" t="str">
        <f>_xlfn.IFS(A3352&gt; 30," 30+ years",A3352&gt;20," 21 to 30 years ",A3352&gt;10,"  11 to 20 years ",A3352&gt;=0," 0 to 10 years")</f>
        <v xml:space="preserve"> 0 to 10 years</v>
      </c>
    </row>
    <row r="3354" spans="3:3" x14ac:dyDescent="0.3">
      <c r="C3354" t="str">
        <f>_xlfn.IFS(A3353&gt; 30," 30+ years",A3353&gt;20," 21 to 30 years ",A3353&gt;10,"  11 to 20 years ",A3353&gt;=0," 0 to 10 years")</f>
        <v xml:space="preserve"> 0 to 10 years</v>
      </c>
    </row>
    <row r="3355" spans="3:3" x14ac:dyDescent="0.3">
      <c r="C3355" t="str">
        <f>_xlfn.IFS(A3354&gt; 30," 30+ years",A3354&gt;20," 21 to 30 years ",A3354&gt;10,"  11 to 20 years ",A3354&gt;=0," 0 to 10 years")</f>
        <v xml:space="preserve"> 0 to 10 years</v>
      </c>
    </row>
    <row r="3356" spans="3:3" x14ac:dyDescent="0.3">
      <c r="C3356" t="str">
        <f>_xlfn.IFS(A3355&gt; 30," 30+ years",A3355&gt;20," 21 to 30 years ",A3355&gt;10,"  11 to 20 years ",A3355&gt;=0," 0 to 10 years")</f>
        <v xml:space="preserve"> 0 to 10 years</v>
      </c>
    </row>
    <row r="3357" spans="3:3" x14ac:dyDescent="0.3">
      <c r="C3357" t="str">
        <f>_xlfn.IFS(A3356&gt; 30," 30+ years",A3356&gt;20," 21 to 30 years ",A3356&gt;10,"  11 to 20 years ",A3356&gt;=0," 0 to 10 years")</f>
        <v xml:space="preserve"> 0 to 10 years</v>
      </c>
    </row>
    <row r="3358" spans="3:3" x14ac:dyDescent="0.3">
      <c r="C3358" t="str">
        <f>_xlfn.IFS(A3357&gt; 30," 30+ years",A3357&gt;20," 21 to 30 years ",A3357&gt;10,"  11 to 20 years ",A3357&gt;=0," 0 to 10 years")</f>
        <v xml:space="preserve"> 0 to 10 years</v>
      </c>
    </row>
    <row r="3359" spans="3:3" x14ac:dyDescent="0.3">
      <c r="C3359" t="str">
        <f>_xlfn.IFS(A3358&gt; 30," 30+ years",A3358&gt;20," 21 to 30 years ",A3358&gt;10,"  11 to 20 years ",A3358&gt;=0," 0 to 10 years")</f>
        <v xml:space="preserve"> 0 to 10 years</v>
      </c>
    </row>
    <row r="3360" spans="3:3" x14ac:dyDescent="0.3">
      <c r="C3360" t="str">
        <f>_xlfn.IFS(A3359&gt; 30," 30+ years",A3359&gt;20," 21 to 30 years ",A3359&gt;10,"  11 to 20 years ",A3359&gt;=0," 0 to 10 years")</f>
        <v xml:space="preserve"> 0 to 10 years</v>
      </c>
    </row>
    <row r="3361" spans="3:3" x14ac:dyDescent="0.3">
      <c r="C3361" t="str">
        <f>_xlfn.IFS(A3360&gt; 30," 30+ years",A3360&gt;20," 21 to 30 years ",A3360&gt;10,"  11 to 20 years ",A3360&gt;=0," 0 to 10 years")</f>
        <v xml:space="preserve"> 0 to 10 years</v>
      </c>
    </row>
    <row r="3362" spans="3:3" x14ac:dyDescent="0.3">
      <c r="C3362" t="str">
        <f>_xlfn.IFS(A3361&gt; 30," 30+ years",A3361&gt;20," 21 to 30 years ",A3361&gt;10,"  11 to 20 years ",A3361&gt;=0," 0 to 10 years")</f>
        <v xml:space="preserve"> 0 to 10 years</v>
      </c>
    </row>
    <row r="3363" spans="3:3" x14ac:dyDescent="0.3">
      <c r="C3363" t="str">
        <f>_xlfn.IFS(A3362&gt; 30," 30+ years",A3362&gt;20," 21 to 30 years ",A3362&gt;10,"  11 to 20 years ",A3362&gt;=0," 0 to 10 years")</f>
        <v xml:space="preserve"> 0 to 10 years</v>
      </c>
    </row>
    <row r="3364" spans="3:3" x14ac:dyDescent="0.3">
      <c r="C3364" t="str">
        <f>_xlfn.IFS(A3363&gt; 30," 30+ years",A3363&gt;20," 21 to 30 years ",A3363&gt;10,"  11 to 20 years ",A3363&gt;=0," 0 to 10 years")</f>
        <v xml:space="preserve"> 0 to 10 years</v>
      </c>
    </row>
    <row r="3365" spans="3:3" x14ac:dyDescent="0.3">
      <c r="C3365" t="str">
        <f>_xlfn.IFS(A3364&gt; 30," 30+ years",A3364&gt;20," 21 to 30 years ",A3364&gt;10,"  11 to 20 years ",A3364&gt;=0," 0 to 10 years")</f>
        <v xml:space="preserve"> 0 to 10 years</v>
      </c>
    </row>
    <row r="3366" spans="3:3" x14ac:dyDescent="0.3">
      <c r="C3366" t="str">
        <f>_xlfn.IFS(A3365&gt; 30," 30+ years",A3365&gt;20," 21 to 30 years ",A3365&gt;10,"  11 to 20 years ",A3365&gt;=0," 0 to 10 years")</f>
        <v xml:space="preserve"> 0 to 10 years</v>
      </c>
    </row>
    <row r="3367" spans="3:3" x14ac:dyDescent="0.3">
      <c r="C3367" t="str">
        <f>_xlfn.IFS(A3366&gt; 30," 30+ years",A3366&gt;20," 21 to 30 years ",A3366&gt;10,"  11 to 20 years ",A3366&gt;=0," 0 to 10 years")</f>
        <v xml:space="preserve"> 0 to 10 years</v>
      </c>
    </row>
    <row r="3368" spans="3:3" x14ac:dyDescent="0.3">
      <c r="C3368" t="str">
        <f>_xlfn.IFS(A3367&gt; 30," 30+ years",A3367&gt;20," 21 to 30 years ",A3367&gt;10,"  11 to 20 years ",A3367&gt;=0," 0 to 10 years")</f>
        <v xml:space="preserve"> 0 to 10 years</v>
      </c>
    </row>
    <row r="3369" spans="3:3" x14ac:dyDescent="0.3">
      <c r="C3369" t="str">
        <f>_xlfn.IFS(A3368&gt; 30," 30+ years",A3368&gt;20," 21 to 30 years ",A3368&gt;10,"  11 to 20 years ",A3368&gt;=0," 0 to 10 years")</f>
        <v xml:space="preserve"> 0 to 10 years</v>
      </c>
    </row>
    <row r="3370" spans="3:3" x14ac:dyDescent="0.3">
      <c r="C3370" t="str">
        <f>_xlfn.IFS(A3369&gt; 30," 30+ years",A3369&gt;20," 21 to 30 years ",A3369&gt;10,"  11 to 20 years ",A3369&gt;=0," 0 to 10 years")</f>
        <v xml:space="preserve"> 0 to 10 years</v>
      </c>
    </row>
    <row r="3371" spans="3:3" x14ac:dyDescent="0.3">
      <c r="C3371" t="str">
        <f>_xlfn.IFS(A3370&gt; 30," 30+ years",A3370&gt;20," 21 to 30 years ",A3370&gt;10,"  11 to 20 years ",A3370&gt;=0," 0 to 10 years")</f>
        <v xml:space="preserve"> 0 to 10 years</v>
      </c>
    </row>
    <row r="3372" spans="3:3" x14ac:dyDescent="0.3">
      <c r="C3372" t="str">
        <f>_xlfn.IFS(A3371&gt; 30," 30+ years",A3371&gt;20," 21 to 30 years ",A3371&gt;10,"  11 to 20 years ",A3371&gt;=0," 0 to 10 years")</f>
        <v xml:space="preserve"> 0 to 10 years</v>
      </c>
    </row>
    <row r="3373" spans="3:3" x14ac:dyDescent="0.3">
      <c r="C3373" t="str">
        <f>_xlfn.IFS(A3372&gt; 30," 30+ years",A3372&gt;20," 21 to 30 years ",A3372&gt;10,"  11 to 20 years ",A3372&gt;=0," 0 to 10 years")</f>
        <v xml:space="preserve"> 0 to 10 years</v>
      </c>
    </row>
    <row r="3374" spans="3:3" x14ac:dyDescent="0.3">
      <c r="C3374" t="str">
        <f>_xlfn.IFS(A3373&gt; 30," 30+ years",A3373&gt;20," 21 to 30 years ",A3373&gt;10,"  11 to 20 years ",A3373&gt;=0," 0 to 10 years")</f>
        <v xml:space="preserve"> 0 to 10 years</v>
      </c>
    </row>
    <row r="3375" spans="3:3" x14ac:dyDescent="0.3">
      <c r="C3375" t="str">
        <f>_xlfn.IFS(A3374&gt; 30," 30+ years",A3374&gt;20," 21 to 30 years ",A3374&gt;10,"  11 to 20 years ",A3374&gt;=0," 0 to 10 years")</f>
        <v xml:space="preserve"> 0 to 10 years</v>
      </c>
    </row>
    <row r="3376" spans="3:3" x14ac:dyDescent="0.3">
      <c r="C3376" t="str">
        <f>_xlfn.IFS(A3375&gt; 30," 30+ years",A3375&gt;20," 21 to 30 years ",A3375&gt;10,"  11 to 20 years ",A3375&gt;=0," 0 to 10 years")</f>
        <v xml:space="preserve"> 0 to 10 years</v>
      </c>
    </row>
    <row r="3377" spans="3:3" x14ac:dyDescent="0.3">
      <c r="C3377" t="str">
        <f>_xlfn.IFS(A3376&gt; 30," 30+ years",A3376&gt;20," 21 to 30 years ",A3376&gt;10,"  11 to 20 years ",A3376&gt;=0," 0 to 10 years")</f>
        <v xml:space="preserve"> 0 to 10 years</v>
      </c>
    </row>
    <row r="3378" spans="3:3" x14ac:dyDescent="0.3">
      <c r="C3378" t="str">
        <f>_xlfn.IFS(A3377&gt; 30," 30+ years",A3377&gt;20," 21 to 30 years ",A3377&gt;10,"  11 to 20 years ",A3377&gt;=0," 0 to 10 years")</f>
        <v xml:space="preserve"> 0 to 10 years</v>
      </c>
    </row>
    <row r="3379" spans="3:3" x14ac:dyDescent="0.3">
      <c r="C3379" t="str">
        <f>_xlfn.IFS(A3378&gt; 30," 30+ years",A3378&gt;20," 21 to 30 years ",A3378&gt;10,"  11 to 20 years ",A3378&gt;=0," 0 to 10 years")</f>
        <v xml:space="preserve"> 0 to 10 years</v>
      </c>
    </row>
    <row r="3380" spans="3:3" x14ac:dyDescent="0.3">
      <c r="C3380" t="str">
        <f>_xlfn.IFS(A3379&gt; 30," 30+ years",A3379&gt;20," 21 to 30 years ",A3379&gt;10,"  11 to 20 years ",A3379&gt;=0," 0 to 10 years")</f>
        <v xml:space="preserve"> 0 to 10 years</v>
      </c>
    </row>
    <row r="3381" spans="3:3" x14ac:dyDescent="0.3">
      <c r="C3381" t="str">
        <f>_xlfn.IFS(A3380&gt; 30," 30+ years",A3380&gt;20," 21 to 30 years ",A3380&gt;10,"  11 to 20 years ",A3380&gt;=0," 0 to 10 years")</f>
        <v xml:space="preserve"> 0 to 10 years</v>
      </c>
    </row>
    <row r="3382" spans="3:3" x14ac:dyDescent="0.3">
      <c r="C3382" t="str">
        <f>_xlfn.IFS(A3381&gt; 30," 30+ years",A3381&gt;20," 21 to 30 years ",A3381&gt;10,"  11 to 20 years ",A3381&gt;=0," 0 to 10 years")</f>
        <v xml:space="preserve"> 0 to 10 years</v>
      </c>
    </row>
    <row r="3383" spans="3:3" x14ac:dyDescent="0.3">
      <c r="C3383" t="str">
        <f>_xlfn.IFS(A3382&gt; 30," 30+ years",A3382&gt;20," 21 to 30 years ",A3382&gt;10,"  11 to 20 years ",A3382&gt;=0," 0 to 10 years")</f>
        <v xml:space="preserve"> 0 to 10 years</v>
      </c>
    </row>
    <row r="3384" spans="3:3" x14ac:dyDescent="0.3">
      <c r="C3384" t="str">
        <f>_xlfn.IFS(A3383&gt; 30," 30+ years",A3383&gt;20," 21 to 30 years ",A3383&gt;10,"  11 to 20 years ",A3383&gt;=0," 0 to 10 years")</f>
        <v xml:space="preserve"> 0 to 10 years</v>
      </c>
    </row>
    <row r="3385" spans="3:3" x14ac:dyDescent="0.3">
      <c r="C3385" t="str">
        <f>_xlfn.IFS(A3384&gt; 30," 30+ years",A3384&gt;20," 21 to 30 years ",A3384&gt;10,"  11 to 20 years ",A3384&gt;=0," 0 to 10 years")</f>
        <v xml:space="preserve"> 0 to 10 years</v>
      </c>
    </row>
    <row r="3386" spans="3:3" x14ac:dyDescent="0.3">
      <c r="C3386" t="str">
        <f>_xlfn.IFS(A3385&gt; 30," 30+ years",A3385&gt;20," 21 to 30 years ",A3385&gt;10,"  11 to 20 years ",A3385&gt;=0," 0 to 10 years")</f>
        <v xml:space="preserve"> 0 to 10 years</v>
      </c>
    </row>
    <row r="3387" spans="3:3" x14ac:dyDescent="0.3">
      <c r="C3387" t="str">
        <f>_xlfn.IFS(A3386&gt; 30," 30+ years",A3386&gt;20," 21 to 30 years ",A3386&gt;10,"  11 to 20 years ",A3386&gt;=0," 0 to 10 years")</f>
        <v xml:space="preserve"> 0 to 10 years</v>
      </c>
    </row>
    <row r="3388" spans="3:3" x14ac:dyDescent="0.3">
      <c r="C3388" t="str">
        <f>_xlfn.IFS(A3387&gt; 30," 30+ years",A3387&gt;20," 21 to 30 years ",A3387&gt;10,"  11 to 20 years ",A3387&gt;=0," 0 to 10 years")</f>
        <v xml:space="preserve"> 0 to 10 years</v>
      </c>
    </row>
    <row r="3389" spans="3:3" x14ac:dyDescent="0.3">
      <c r="C3389" t="str">
        <f>_xlfn.IFS(A3388&gt; 30," 30+ years",A3388&gt;20," 21 to 30 years ",A3388&gt;10,"  11 to 20 years ",A3388&gt;=0," 0 to 10 years")</f>
        <v xml:space="preserve"> 0 to 10 years</v>
      </c>
    </row>
    <row r="3390" spans="3:3" x14ac:dyDescent="0.3">
      <c r="C3390" t="str">
        <f>_xlfn.IFS(A3389&gt; 30," 30+ years",A3389&gt;20," 21 to 30 years ",A3389&gt;10,"  11 to 20 years ",A3389&gt;=0," 0 to 10 years")</f>
        <v xml:space="preserve"> 0 to 10 years</v>
      </c>
    </row>
    <row r="3391" spans="3:3" x14ac:dyDescent="0.3">
      <c r="C3391" t="str">
        <f>_xlfn.IFS(A3390&gt; 30," 30+ years",A3390&gt;20," 21 to 30 years ",A3390&gt;10,"  11 to 20 years ",A3390&gt;=0," 0 to 10 years")</f>
        <v xml:space="preserve"> 0 to 10 years</v>
      </c>
    </row>
    <row r="3392" spans="3:3" x14ac:dyDescent="0.3">
      <c r="C3392" t="str">
        <f>_xlfn.IFS(A3391&gt; 30," 30+ years",A3391&gt;20," 21 to 30 years ",A3391&gt;10,"  11 to 20 years ",A3391&gt;=0," 0 to 10 years")</f>
        <v xml:space="preserve"> 0 to 10 years</v>
      </c>
    </row>
    <row r="3393" spans="3:3" x14ac:dyDescent="0.3">
      <c r="C3393" t="str">
        <f>_xlfn.IFS(A3392&gt; 30," 30+ years",A3392&gt;20," 21 to 30 years ",A3392&gt;10,"  11 to 20 years ",A3392&gt;=0," 0 to 10 years")</f>
        <v xml:space="preserve"> 0 to 10 years</v>
      </c>
    </row>
    <row r="3394" spans="3:3" x14ac:dyDescent="0.3">
      <c r="C3394" t="str">
        <f>_xlfn.IFS(A3393&gt; 30," 30+ years",A3393&gt;20," 21 to 30 years ",A3393&gt;10,"  11 to 20 years ",A3393&gt;=0," 0 to 10 years")</f>
        <v xml:space="preserve"> 0 to 10 years</v>
      </c>
    </row>
    <row r="3395" spans="3:3" x14ac:dyDescent="0.3">
      <c r="C3395" t="str">
        <f>_xlfn.IFS(A3394&gt; 30," 30+ years",A3394&gt;20," 21 to 30 years ",A3394&gt;10,"  11 to 20 years ",A3394&gt;=0," 0 to 10 years")</f>
        <v xml:space="preserve"> 0 to 10 years</v>
      </c>
    </row>
    <row r="3396" spans="3:3" x14ac:dyDescent="0.3">
      <c r="C3396" t="str">
        <f>_xlfn.IFS(A3395&gt; 30," 30+ years",A3395&gt;20," 21 to 30 years ",A3395&gt;10,"  11 to 20 years ",A3395&gt;=0," 0 to 10 years")</f>
        <v xml:space="preserve"> 0 to 10 years</v>
      </c>
    </row>
    <row r="3397" spans="3:3" x14ac:dyDescent="0.3">
      <c r="C3397" t="str">
        <f>_xlfn.IFS(A3396&gt; 30," 30+ years",A3396&gt;20," 21 to 30 years ",A3396&gt;10,"  11 to 20 years ",A3396&gt;=0," 0 to 10 years")</f>
        <v xml:space="preserve"> 0 to 10 years</v>
      </c>
    </row>
    <row r="3398" spans="3:3" x14ac:dyDescent="0.3">
      <c r="C3398" t="str">
        <f>_xlfn.IFS(A3397&gt; 30," 30+ years",A3397&gt;20," 21 to 30 years ",A3397&gt;10,"  11 to 20 years ",A3397&gt;=0," 0 to 10 years")</f>
        <v xml:space="preserve"> 0 to 10 years</v>
      </c>
    </row>
    <row r="3399" spans="3:3" x14ac:dyDescent="0.3">
      <c r="C3399" t="str">
        <f>_xlfn.IFS(A3398&gt; 30," 30+ years",A3398&gt;20," 21 to 30 years ",A3398&gt;10,"  11 to 20 years ",A3398&gt;=0," 0 to 10 years")</f>
        <v xml:space="preserve"> 0 to 10 years</v>
      </c>
    </row>
    <row r="3400" spans="3:3" x14ac:dyDescent="0.3">
      <c r="C3400" t="str">
        <f>_xlfn.IFS(A3399&gt; 30," 30+ years",A3399&gt;20," 21 to 30 years ",A3399&gt;10,"  11 to 20 years ",A3399&gt;=0," 0 to 10 years")</f>
        <v xml:space="preserve"> 0 to 10 years</v>
      </c>
    </row>
    <row r="3401" spans="3:3" x14ac:dyDescent="0.3">
      <c r="C3401" t="str">
        <f>_xlfn.IFS(A3400&gt; 30," 30+ years",A3400&gt;20," 21 to 30 years ",A3400&gt;10,"  11 to 20 years ",A3400&gt;=0," 0 to 10 years")</f>
        <v xml:space="preserve"> 0 to 10 years</v>
      </c>
    </row>
    <row r="3402" spans="3:3" x14ac:dyDescent="0.3">
      <c r="C3402" t="str">
        <f>_xlfn.IFS(A3401&gt; 30," 30+ years",A3401&gt;20," 21 to 30 years ",A3401&gt;10,"  11 to 20 years ",A3401&gt;=0," 0 to 10 years")</f>
        <v xml:space="preserve"> 0 to 10 years</v>
      </c>
    </row>
    <row r="3403" spans="3:3" x14ac:dyDescent="0.3">
      <c r="C3403" t="str">
        <f>_xlfn.IFS(A3402&gt; 30," 30+ years",A3402&gt;20," 21 to 30 years ",A3402&gt;10,"  11 to 20 years ",A3402&gt;=0," 0 to 10 years")</f>
        <v xml:space="preserve"> 0 to 10 years</v>
      </c>
    </row>
    <row r="3404" spans="3:3" x14ac:dyDescent="0.3">
      <c r="C3404" t="str">
        <f>_xlfn.IFS(A3403&gt; 30," 30+ years",A3403&gt;20," 21 to 30 years ",A3403&gt;10,"  11 to 20 years ",A3403&gt;=0," 0 to 10 years")</f>
        <v xml:space="preserve"> 0 to 10 years</v>
      </c>
    </row>
    <row r="3405" spans="3:3" x14ac:dyDescent="0.3">
      <c r="C3405" t="str">
        <f>_xlfn.IFS(A3404&gt; 30," 30+ years",A3404&gt;20," 21 to 30 years ",A3404&gt;10,"  11 to 20 years ",A3404&gt;=0," 0 to 10 years")</f>
        <v xml:space="preserve"> 0 to 10 years</v>
      </c>
    </row>
    <row r="3406" spans="3:3" x14ac:dyDescent="0.3">
      <c r="C3406" t="str">
        <f>_xlfn.IFS(A3405&gt; 30," 30+ years",A3405&gt;20," 21 to 30 years ",A3405&gt;10,"  11 to 20 years ",A3405&gt;=0," 0 to 10 years")</f>
        <v xml:space="preserve"> 0 to 10 years</v>
      </c>
    </row>
    <row r="3407" spans="3:3" x14ac:dyDescent="0.3">
      <c r="C3407" t="str">
        <f>_xlfn.IFS(A3406&gt; 30," 30+ years",A3406&gt;20," 21 to 30 years ",A3406&gt;10,"  11 to 20 years ",A3406&gt;=0," 0 to 10 years")</f>
        <v xml:space="preserve"> 0 to 10 years</v>
      </c>
    </row>
    <row r="3408" spans="3:3" x14ac:dyDescent="0.3">
      <c r="C3408" t="str">
        <f>_xlfn.IFS(A3407&gt; 30," 30+ years",A3407&gt;20," 21 to 30 years ",A3407&gt;10,"  11 to 20 years ",A3407&gt;=0," 0 to 10 years")</f>
        <v xml:space="preserve"> 0 to 10 years</v>
      </c>
    </row>
    <row r="3409" spans="3:3" x14ac:dyDescent="0.3">
      <c r="C3409" t="str">
        <f>_xlfn.IFS(A3408&gt; 30," 30+ years",A3408&gt;20," 21 to 30 years ",A3408&gt;10,"  11 to 20 years ",A3408&gt;=0," 0 to 10 years")</f>
        <v xml:space="preserve"> 0 to 10 years</v>
      </c>
    </row>
    <row r="3410" spans="3:3" x14ac:dyDescent="0.3">
      <c r="C3410" t="str">
        <f>_xlfn.IFS(A3409&gt; 30," 30+ years",A3409&gt;20," 21 to 30 years ",A3409&gt;10,"  11 to 20 years ",A3409&gt;=0," 0 to 10 years")</f>
        <v xml:space="preserve"> 0 to 10 years</v>
      </c>
    </row>
    <row r="3411" spans="3:3" x14ac:dyDescent="0.3">
      <c r="C3411" t="str">
        <f>_xlfn.IFS(A3410&gt; 30," 30+ years",A3410&gt;20," 21 to 30 years ",A3410&gt;10,"  11 to 20 years ",A3410&gt;=0," 0 to 10 years")</f>
        <v xml:space="preserve"> 0 to 10 years</v>
      </c>
    </row>
    <row r="3412" spans="3:3" x14ac:dyDescent="0.3">
      <c r="C3412" t="str">
        <f>_xlfn.IFS(A3411&gt; 30," 30+ years",A3411&gt;20," 21 to 30 years ",A3411&gt;10,"  11 to 20 years ",A3411&gt;=0," 0 to 10 years")</f>
        <v xml:space="preserve"> 0 to 10 years</v>
      </c>
    </row>
    <row r="3413" spans="3:3" x14ac:dyDescent="0.3">
      <c r="C3413" t="str">
        <f>_xlfn.IFS(A3412&gt; 30," 30+ years",A3412&gt;20," 21 to 30 years ",A3412&gt;10,"  11 to 20 years ",A3412&gt;=0," 0 to 10 years")</f>
        <v xml:space="preserve"> 0 to 10 years</v>
      </c>
    </row>
    <row r="3414" spans="3:3" x14ac:dyDescent="0.3">
      <c r="C3414" t="str">
        <f>_xlfn.IFS(A3413&gt; 30," 30+ years",A3413&gt;20," 21 to 30 years ",A3413&gt;10,"  11 to 20 years ",A3413&gt;=0," 0 to 10 years")</f>
        <v xml:space="preserve"> 0 to 10 years</v>
      </c>
    </row>
    <row r="3415" spans="3:3" x14ac:dyDescent="0.3">
      <c r="C3415" t="str">
        <f>_xlfn.IFS(A3414&gt; 30," 30+ years",A3414&gt;20," 21 to 30 years ",A3414&gt;10,"  11 to 20 years ",A3414&gt;=0," 0 to 10 years")</f>
        <v xml:space="preserve"> 0 to 10 years</v>
      </c>
    </row>
    <row r="3416" spans="3:3" x14ac:dyDescent="0.3">
      <c r="C3416" t="str">
        <f>_xlfn.IFS(A3415&gt; 30," 30+ years",A3415&gt;20," 21 to 30 years ",A3415&gt;10,"  11 to 20 years ",A3415&gt;=0," 0 to 10 years")</f>
        <v xml:space="preserve"> 0 to 10 years</v>
      </c>
    </row>
    <row r="3417" spans="3:3" x14ac:dyDescent="0.3">
      <c r="C3417" t="str">
        <f>_xlfn.IFS(A3416&gt; 30," 30+ years",A3416&gt;20," 21 to 30 years ",A3416&gt;10,"  11 to 20 years ",A3416&gt;=0," 0 to 10 years")</f>
        <v xml:space="preserve"> 0 to 10 years</v>
      </c>
    </row>
    <row r="3418" spans="3:3" x14ac:dyDescent="0.3">
      <c r="C3418" t="str">
        <f>_xlfn.IFS(A3417&gt; 30," 30+ years",A3417&gt;20," 21 to 30 years ",A3417&gt;10,"  11 to 20 years ",A3417&gt;=0," 0 to 10 years")</f>
        <v xml:space="preserve"> 0 to 10 years</v>
      </c>
    </row>
    <row r="3419" spans="3:3" x14ac:dyDescent="0.3">
      <c r="C3419" t="str">
        <f>_xlfn.IFS(A3418&gt; 30," 30+ years",A3418&gt;20," 21 to 30 years ",A3418&gt;10,"  11 to 20 years ",A3418&gt;=0," 0 to 10 years")</f>
        <v xml:space="preserve"> 0 to 10 years</v>
      </c>
    </row>
    <row r="3420" spans="3:3" x14ac:dyDescent="0.3">
      <c r="C3420" t="str">
        <f>_xlfn.IFS(A3419&gt; 30," 30+ years",A3419&gt;20," 21 to 30 years ",A3419&gt;10,"  11 to 20 years ",A3419&gt;=0," 0 to 10 years")</f>
        <v xml:space="preserve"> 0 to 10 years</v>
      </c>
    </row>
    <row r="3421" spans="3:3" x14ac:dyDescent="0.3">
      <c r="C3421" t="str">
        <f>_xlfn.IFS(A3420&gt; 30," 30+ years",A3420&gt;20," 21 to 30 years ",A3420&gt;10,"  11 to 20 years ",A3420&gt;=0," 0 to 10 years")</f>
        <v xml:space="preserve"> 0 to 10 years</v>
      </c>
    </row>
    <row r="3422" spans="3:3" x14ac:dyDescent="0.3">
      <c r="C3422" t="str">
        <f>_xlfn.IFS(A3421&gt; 30," 30+ years",A3421&gt;20," 21 to 30 years ",A3421&gt;10,"  11 to 20 years ",A3421&gt;=0," 0 to 10 years")</f>
        <v xml:space="preserve"> 0 to 10 years</v>
      </c>
    </row>
    <row r="3423" spans="3:3" x14ac:dyDescent="0.3">
      <c r="C3423" t="str">
        <f>_xlfn.IFS(A3422&gt; 30," 30+ years",A3422&gt;20," 21 to 30 years ",A3422&gt;10,"  11 to 20 years ",A3422&gt;=0," 0 to 10 years")</f>
        <v xml:space="preserve"> 0 to 10 years</v>
      </c>
    </row>
    <row r="3424" spans="3:3" x14ac:dyDescent="0.3">
      <c r="C3424" t="str">
        <f>_xlfn.IFS(A3423&gt; 30," 30+ years",A3423&gt;20," 21 to 30 years ",A3423&gt;10,"  11 to 20 years ",A3423&gt;=0," 0 to 10 years")</f>
        <v xml:space="preserve"> 0 to 10 years</v>
      </c>
    </row>
    <row r="3425" spans="3:3" x14ac:dyDescent="0.3">
      <c r="C3425" t="str">
        <f>_xlfn.IFS(A3424&gt; 30," 30+ years",A3424&gt;20," 21 to 30 years ",A3424&gt;10,"  11 to 20 years ",A3424&gt;=0," 0 to 10 years")</f>
        <v xml:space="preserve"> 0 to 10 years</v>
      </c>
    </row>
    <row r="3426" spans="3:3" x14ac:dyDescent="0.3">
      <c r="C3426" t="str">
        <f>_xlfn.IFS(A3425&gt; 30," 30+ years",A3425&gt;20," 21 to 30 years ",A3425&gt;10,"  11 to 20 years ",A3425&gt;=0," 0 to 10 years")</f>
        <v xml:space="preserve"> 0 to 10 years</v>
      </c>
    </row>
    <row r="3427" spans="3:3" x14ac:dyDescent="0.3">
      <c r="C3427" t="str">
        <f>_xlfn.IFS(A3426&gt; 30," 30+ years",A3426&gt;20," 21 to 30 years ",A3426&gt;10,"  11 to 20 years ",A3426&gt;=0," 0 to 10 years")</f>
        <v xml:space="preserve"> 0 to 10 years</v>
      </c>
    </row>
    <row r="3428" spans="3:3" x14ac:dyDescent="0.3">
      <c r="C3428" t="str">
        <f>_xlfn.IFS(A3427&gt; 30," 30+ years",A3427&gt;20," 21 to 30 years ",A3427&gt;10,"  11 to 20 years ",A3427&gt;=0," 0 to 10 years")</f>
        <v xml:space="preserve"> 0 to 10 years</v>
      </c>
    </row>
    <row r="3429" spans="3:3" x14ac:dyDescent="0.3">
      <c r="C3429" t="str">
        <f>_xlfn.IFS(A3428&gt; 30," 30+ years",A3428&gt;20," 21 to 30 years ",A3428&gt;10,"  11 to 20 years ",A3428&gt;=0," 0 to 10 years")</f>
        <v xml:space="preserve"> 0 to 10 years</v>
      </c>
    </row>
    <row r="3430" spans="3:3" x14ac:dyDescent="0.3">
      <c r="C3430" t="str">
        <f>_xlfn.IFS(A3429&gt; 30," 30+ years",A3429&gt;20," 21 to 30 years ",A3429&gt;10,"  11 to 20 years ",A3429&gt;=0," 0 to 10 years")</f>
        <v xml:space="preserve"> 0 to 10 years</v>
      </c>
    </row>
    <row r="3431" spans="3:3" x14ac:dyDescent="0.3">
      <c r="C3431" t="str">
        <f>_xlfn.IFS(A3430&gt; 30," 30+ years",A3430&gt;20," 21 to 30 years ",A3430&gt;10,"  11 to 20 years ",A3430&gt;=0," 0 to 10 years")</f>
        <v xml:space="preserve"> 0 to 10 years</v>
      </c>
    </row>
    <row r="3432" spans="3:3" x14ac:dyDescent="0.3">
      <c r="C3432" t="str">
        <f>_xlfn.IFS(A3431&gt; 30," 30+ years",A3431&gt;20," 21 to 30 years ",A3431&gt;10,"  11 to 20 years ",A3431&gt;=0," 0 to 10 years")</f>
        <v xml:space="preserve"> 0 to 10 years</v>
      </c>
    </row>
    <row r="3433" spans="3:3" x14ac:dyDescent="0.3">
      <c r="C3433" t="str">
        <f>_xlfn.IFS(A3432&gt; 30," 30+ years",A3432&gt;20," 21 to 30 years ",A3432&gt;10,"  11 to 20 years ",A3432&gt;=0," 0 to 10 years")</f>
        <v xml:space="preserve"> 0 to 10 years</v>
      </c>
    </row>
    <row r="3434" spans="3:3" x14ac:dyDescent="0.3">
      <c r="C3434" t="str">
        <f>_xlfn.IFS(A3433&gt; 30," 30+ years",A3433&gt;20," 21 to 30 years ",A3433&gt;10,"  11 to 20 years ",A3433&gt;=0," 0 to 10 years")</f>
        <v xml:space="preserve"> 0 to 10 years</v>
      </c>
    </row>
    <row r="3435" spans="3:3" x14ac:dyDescent="0.3">
      <c r="C3435" t="str">
        <f>_xlfn.IFS(A3434&gt; 30," 30+ years",A3434&gt;20," 21 to 30 years ",A3434&gt;10,"  11 to 20 years ",A3434&gt;=0," 0 to 10 years")</f>
        <v xml:space="preserve"> 0 to 10 years</v>
      </c>
    </row>
    <row r="3436" spans="3:3" x14ac:dyDescent="0.3">
      <c r="C3436" t="str">
        <f>_xlfn.IFS(A3435&gt; 30," 30+ years",A3435&gt;20," 21 to 30 years ",A3435&gt;10,"  11 to 20 years ",A3435&gt;=0," 0 to 10 years")</f>
        <v xml:space="preserve"> 0 to 10 years</v>
      </c>
    </row>
    <row r="3437" spans="3:3" x14ac:dyDescent="0.3">
      <c r="C3437" t="str">
        <f>_xlfn.IFS(A3436&gt; 30," 30+ years",A3436&gt;20," 21 to 30 years ",A3436&gt;10,"  11 to 20 years ",A3436&gt;=0," 0 to 10 years")</f>
        <v xml:space="preserve"> 0 to 10 years</v>
      </c>
    </row>
    <row r="3438" spans="3:3" x14ac:dyDescent="0.3">
      <c r="C3438" t="str">
        <f>_xlfn.IFS(A3437&gt; 30," 30+ years",A3437&gt;20," 21 to 30 years ",A3437&gt;10,"  11 to 20 years ",A3437&gt;=0," 0 to 10 years")</f>
        <v xml:space="preserve"> 0 to 10 years</v>
      </c>
    </row>
    <row r="3439" spans="3:3" x14ac:dyDescent="0.3">
      <c r="C3439" t="str">
        <f>_xlfn.IFS(A3438&gt; 30," 30+ years",A3438&gt;20," 21 to 30 years ",A3438&gt;10,"  11 to 20 years ",A3438&gt;=0," 0 to 10 years")</f>
        <v xml:space="preserve"> 0 to 10 years</v>
      </c>
    </row>
    <row r="3440" spans="3:3" x14ac:dyDescent="0.3">
      <c r="C3440" t="str">
        <f>_xlfn.IFS(A3439&gt; 30," 30+ years",A3439&gt;20," 21 to 30 years ",A3439&gt;10,"  11 to 20 years ",A3439&gt;=0," 0 to 10 years")</f>
        <v xml:space="preserve"> 0 to 10 years</v>
      </c>
    </row>
    <row r="3441" spans="3:3" x14ac:dyDescent="0.3">
      <c r="C3441" t="str">
        <f>_xlfn.IFS(A3440&gt; 30," 30+ years",A3440&gt;20," 21 to 30 years ",A3440&gt;10,"  11 to 20 years ",A3440&gt;=0," 0 to 10 years")</f>
        <v xml:space="preserve"> 0 to 10 years</v>
      </c>
    </row>
    <row r="3442" spans="3:3" x14ac:dyDescent="0.3">
      <c r="C3442" t="str">
        <f>_xlfn.IFS(A3441&gt; 30," 30+ years",A3441&gt;20," 21 to 30 years ",A3441&gt;10,"  11 to 20 years ",A3441&gt;=0," 0 to 10 years")</f>
        <v xml:space="preserve"> 0 to 10 years</v>
      </c>
    </row>
    <row r="3443" spans="3:3" x14ac:dyDescent="0.3">
      <c r="C3443" t="str">
        <f>_xlfn.IFS(A3442&gt; 30," 30+ years",A3442&gt;20," 21 to 30 years ",A3442&gt;10,"  11 to 20 years ",A3442&gt;=0," 0 to 10 years")</f>
        <v xml:space="preserve"> 0 to 10 years</v>
      </c>
    </row>
    <row r="3444" spans="3:3" x14ac:dyDescent="0.3">
      <c r="C3444" t="str">
        <f>_xlfn.IFS(A3443&gt; 30," 30+ years",A3443&gt;20," 21 to 30 years ",A3443&gt;10,"  11 to 20 years ",A3443&gt;=0," 0 to 10 years")</f>
        <v xml:space="preserve"> 0 to 10 years</v>
      </c>
    </row>
    <row r="3445" spans="3:3" x14ac:dyDescent="0.3">
      <c r="C3445" t="str">
        <f>_xlfn.IFS(A3444&gt; 30," 30+ years",A3444&gt;20," 21 to 30 years ",A3444&gt;10,"  11 to 20 years ",A3444&gt;=0," 0 to 10 years")</f>
        <v xml:space="preserve"> 0 to 10 years</v>
      </c>
    </row>
    <row r="3446" spans="3:3" x14ac:dyDescent="0.3">
      <c r="C3446" t="str">
        <f>_xlfn.IFS(A3445&gt; 30," 30+ years",A3445&gt;20," 21 to 30 years ",A3445&gt;10,"  11 to 20 years ",A3445&gt;=0," 0 to 10 years")</f>
        <v xml:space="preserve"> 0 to 10 years</v>
      </c>
    </row>
    <row r="3447" spans="3:3" x14ac:dyDescent="0.3">
      <c r="C3447" t="str">
        <f>_xlfn.IFS(A3446&gt; 30," 30+ years",A3446&gt;20," 21 to 30 years ",A3446&gt;10,"  11 to 20 years ",A3446&gt;=0," 0 to 10 years")</f>
        <v xml:space="preserve"> 0 to 10 years</v>
      </c>
    </row>
    <row r="3448" spans="3:3" x14ac:dyDescent="0.3">
      <c r="C3448" t="str">
        <f>_xlfn.IFS(A3447&gt; 30," 30+ years",A3447&gt;20," 21 to 30 years ",A3447&gt;10,"  11 to 20 years ",A3447&gt;=0," 0 to 10 years")</f>
        <v xml:space="preserve"> 0 to 10 years</v>
      </c>
    </row>
    <row r="3449" spans="3:3" x14ac:dyDescent="0.3">
      <c r="C3449" t="str">
        <f>_xlfn.IFS(A3448&gt; 30," 30+ years",A3448&gt;20," 21 to 30 years ",A3448&gt;10,"  11 to 20 years ",A3448&gt;=0," 0 to 10 years")</f>
        <v xml:space="preserve"> 0 to 10 years</v>
      </c>
    </row>
    <row r="3450" spans="3:3" x14ac:dyDescent="0.3">
      <c r="C3450" t="str">
        <f>_xlfn.IFS(A3449&gt; 30," 30+ years",A3449&gt;20," 21 to 30 years ",A3449&gt;10,"  11 to 20 years ",A3449&gt;=0," 0 to 10 years")</f>
        <v xml:space="preserve"> 0 to 10 years</v>
      </c>
    </row>
    <row r="3451" spans="3:3" x14ac:dyDescent="0.3">
      <c r="C3451" t="str">
        <f>_xlfn.IFS(A3450&gt; 30," 30+ years",A3450&gt;20," 21 to 30 years ",A3450&gt;10,"  11 to 20 years ",A3450&gt;=0," 0 to 10 years")</f>
        <v xml:space="preserve"> 0 to 10 years</v>
      </c>
    </row>
    <row r="3452" spans="3:3" x14ac:dyDescent="0.3">
      <c r="C3452" t="str">
        <f>_xlfn.IFS(A3451&gt; 30," 30+ years",A3451&gt;20," 21 to 30 years ",A3451&gt;10,"  11 to 20 years ",A3451&gt;=0," 0 to 10 years")</f>
        <v xml:space="preserve"> 0 to 10 years</v>
      </c>
    </row>
    <row r="3453" spans="3:3" x14ac:dyDescent="0.3">
      <c r="C3453" t="str">
        <f>_xlfn.IFS(A3452&gt; 30," 30+ years",A3452&gt;20," 21 to 30 years ",A3452&gt;10,"  11 to 20 years ",A3452&gt;=0," 0 to 10 years")</f>
        <v xml:space="preserve"> 0 to 10 years</v>
      </c>
    </row>
    <row r="3454" spans="3:3" x14ac:dyDescent="0.3">
      <c r="C3454" t="str">
        <f>_xlfn.IFS(A3453&gt; 30," 30+ years",A3453&gt;20," 21 to 30 years ",A3453&gt;10,"  11 to 20 years ",A3453&gt;=0," 0 to 10 years")</f>
        <v xml:space="preserve"> 0 to 10 years</v>
      </c>
    </row>
    <row r="3455" spans="3:3" x14ac:dyDescent="0.3">
      <c r="C3455" t="str">
        <f>_xlfn.IFS(A3454&gt; 30," 30+ years",A3454&gt;20," 21 to 30 years ",A3454&gt;10,"  11 to 20 years ",A3454&gt;=0," 0 to 10 years")</f>
        <v xml:space="preserve"> 0 to 10 years</v>
      </c>
    </row>
    <row r="3456" spans="3:3" x14ac:dyDescent="0.3">
      <c r="C3456" t="str">
        <f>_xlfn.IFS(A3455&gt; 30," 30+ years",A3455&gt;20," 21 to 30 years ",A3455&gt;10,"  11 to 20 years ",A3455&gt;=0," 0 to 10 years")</f>
        <v xml:space="preserve"> 0 to 10 years</v>
      </c>
    </row>
    <row r="3457" spans="3:3" x14ac:dyDescent="0.3">
      <c r="C3457" t="str">
        <f>_xlfn.IFS(A3456&gt; 30," 30+ years",A3456&gt;20," 21 to 30 years ",A3456&gt;10,"  11 to 20 years ",A3456&gt;=0," 0 to 10 years")</f>
        <v xml:space="preserve"> 0 to 10 years</v>
      </c>
    </row>
    <row r="3458" spans="3:3" x14ac:dyDescent="0.3">
      <c r="C3458" t="str">
        <f>_xlfn.IFS(A3457&gt; 30," 30+ years",A3457&gt;20," 21 to 30 years ",A3457&gt;10,"  11 to 20 years ",A3457&gt;=0," 0 to 10 years")</f>
        <v xml:space="preserve"> 0 to 10 years</v>
      </c>
    </row>
    <row r="3459" spans="3:3" x14ac:dyDescent="0.3">
      <c r="C3459" t="str">
        <f>_xlfn.IFS(A3458&gt; 30," 30+ years",A3458&gt;20," 21 to 30 years ",A3458&gt;10,"  11 to 20 years ",A3458&gt;=0," 0 to 10 years")</f>
        <v xml:space="preserve"> 0 to 10 years</v>
      </c>
    </row>
    <row r="3460" spans="3:3" x14ac:dyDescent="0.3">
      <c r="C3460" t="str">
        <f>_xlfn.IFS(A3459&gt; 30," 30+ years",A3459&gt;20," 21 to 30 years ",A3459&gt;10,"  11 to 20 years ",A3459&gt;=0," 0 to 10 years")</f>
        <v xml:space="preserve"> 0 to 10 years</v>
      </c>
    </row>
    <row r="3461" spans="3:3" x14ac:dyDescent="0.3">
      <c r="C3461" t="str">
        <f>_xlfn.IFS(A3460&gt; 30," 30+ years",A3460&gt;20," 21 to 30 years ",A3460&gt;10,"  11 to 20 years ",A3460&gt;=0," 0 to 10 years")</f>
        <v xml:space="preserve"> 0 to 10 years</v>
      </c>
    </row>
    <row r="3462" spans="3:3" x14ac:dyDescent="0.3">
      <c r="C3462" t="str">
        <f>_xlfn.IFS(A3461&gt; 30," 30+ years",A3461&gt;20," 21 to 30 years ",A3461&gt;10,"  11 to 20 years ",A3461&gt;=0," 0 to 10 years")</f>
        <v xml:space="preserve"> 0 to 10 years</v>
      </c>
    </row>
    <row r="3463" spans="3:3" x14ac:dyDescent="0.3">
      <c r="C3463" t="str">
        <f>_xlfn.IFS(A3462&gt; 30," 30+ years",A3462&gt;20," 21 to 30 years ",A3462&gt;10,"  11 to 20 years ",A3462&gt;=0," 0 to 10 years")</f>
        <v xml:space="preserve"> 0 to 10 years</v>
      </c>
    </row>
    <row r="3464" spans="3:3" x14ac:dyDescent="0.3">
      <c r="C3464" t="str">
        <f>_xlfn.IFS(A3463&gt; 30," 30+ years",A3463&gt;20," 21 to 30 years ",A3463&gt;10,"  11 to 20 years ",A3463&gt;=0," 0 to 10 years")</f>
        <v xml:space="preserve"> 0 to 10 years</v>
      </c>
    </row>
    <row r="3465" spans="3:3" x14ac:dyDescent="0.3">
      <c r="C3465" t="str">
        <f>_xlfn.IFS(A3464&gt; 30," 30+ years",A3464&gt;20," 21 to 30 years ",A3464&gt;10,"  11 to 20 years ",A3464&gt;=0," 0 to 10 years")</f>
        <v xml:space="preserve"> 0 to 10 years</v>
      </c>
    </row>
    <row r="3466" spans="3:3" x14ac:dyDescent="0.3">
      <c r="C3466" t="str">
        <f>_xlfn.IFS(A3465&gt; 30," 30+ years",A3465&gt;20," 21 to 30 years ",A3465&gt;10,"  11 to 20 years ",A3465&gt;=0," 0 to 10 years")</f>
        <v xml:space="preserve"> 0 to 10 years</v>
      </c>
    </row>
    <row r="3467" spans="3:3" x14ac:dyDescent="0.3">
      <c r="C3467" t="str">
        <f>_xlfn.IFS(A3466&gt; 30," 30+ years",A3466&gt;20," 21 to 30 years ",A3466&gt;10,"  11 to 20 years ",A3466&gt;=0," 0 to 10 years")</f>
        <v xml:space="preserve"> 0 to 10 years</v>
      </c>
    </row>
    <row r="3468" spans="3:3" x14ac:dyDescent="0.3">
      <c r="C3468" t="str">
        <f>_xlfn.IFS(A3467&gt; 30," 30+ years",A3467&gt;20," 21 to 30 years ",A3467&gt;10,"  11 to 20 years ",A3467&gt;=0," 0 to 10 years")</f>
        <v xml:space="preserve"> 0 to 10 years</v>
      </c>
    </row>
    <row r="3469" spans="3:3" x14ac:dyDescent="0.3">
      <c r="C3469" t="str">
        <f>_xlfn.IFS(A3468&gt; 30," 30+ years",A3468&gt;20," 21 to 30 years ",A3468&gt;10,"  11 to 20 years ",A3468&gt;=0," 0 to 10 years")</f>
        <v xml:space="preserve"> 0 to 10 years</v>
      </c>
    </row>
    <row r="3470" spans="3:3" x14ac:dyDescent="0.3">
      <c r="C3470" t="str">
        <f>_xlfn.IFS(A3469&gt; 30," 30+ years",A3469&gt;20," 21 to 30 years ",A3469&gt;10,"  11 to 20 years ",A3469&gt;=0," 0 to 10 years")</f>
        <v xml:space="preserve"> 0 to 10 years</v>
      </c>
    </row>
    <row r="3471" spans="3:3" x14ac:dyDescent="0.3">
      <c r="C3471" t="str">
        <f>_xlfn.IFS(A3470&gt; 30," 30+ years",A3470&gt;20," 21 to 30 years ",A3470&gt;10,"  11 to 20 years ",A3470&gt;=0," 0 to 10 years")</f>
        <v xml:space="preserve"> 0 to 10 years</v>
      </c>
    </row>
    <row r="3472" spans="3:3" x14ac:dyDescent="0.3">
      <c r="C3472" t="str">
        <f>_xlfn.IFS(A3471&gt; 30," 30+ years",A3471&gt;20," 21 to 30 years ",A3471&gt;10,"  11 to 20 years ",A3471&gt;=0," 0 to 10 years")</f>
        <v xml:space="preserve"> 0 to 10 years</v>
      </c>
    </row>
    <row r="3473" spans="3:3" x14ac:dyDescent="0.3">
      <c r="C3473" t="str">
        <f>_xlfn.IFS(A3472&gt; 30," 30+ years",A3472&gt;20," 21 to 30 years ",A3472&gt;10,"  11 to 20 years ",A3472&gt;=0," 0 to 10 years")</f>
        <v xml:space="preserve"> 0 to 10 years</v>
      </c>
    </row>
    <row r="3474" spans="3:3" x14ac:dyDescent="0.3">
      <c r="C3474" t="str">
        <f>_xlfn.IFS(A3473&gt; 30," 30+ years",A3473&gt;20," 21 to 30 years ",A3473&gt;10,"  11 to 20 years ",A3473&gt;=0," 0 to 10 years")</f>
        <v xml:space="preserve"> 0 to 10 years</v>
      </c>
    </row>
    <row r="3475" spans="3:3" x14ac:dyDescent="0.3">
      <c r="C3475" t="str">
        <f>_xlfn.IFS(A3474&gt; 30," 30+ years",A3474&gt;20," 21 to 30 years ",A3474&gt;10,"  11 to 20 years ",A3474&gt;=0," 0 to 10 years")</f>
        <v xml:space="preserve"> 0 to 10 years</v>
      </c>
    </row>
    <row r="3476" spans="3:3" x14ac:dyDescent="0.3">
      <c r="C3476" t="str">
        <f>_xlfn.IFS(A3475&gt; 30," 30+ years",A3475&gt;20," 21 to 30 years ",A3475&gt;10,"  11 to 20 years ",A3475&gt;=0," 0 to 10 years")</f>
        <v xml:space="preserve"> 0 to 10 years</v>
      </c>
    </row>
    <row r="3477" spans="3:3" x14ac:dyDescent="0.3">
      <c r="C3477" t="str">
        <f>_xlfn.IFS(A3476&gt; 30," 30+ years",A3476&gt;20," 21 to 30 years ",A3476&gt;10,"  11 to 20 years ",A3476&gt;=0," 0 to 10 years")</f>
        <v xml:space="preserve"> 0 to 10 years</v>
      </c>
    </row>
    <row r="3478" spans="3:3" x14ac:dyDescent="0.3">
      <c r="C3478" t="str">
        <f>_xlfn.IFS(A3477&gt; 30," 30+ years",A3477&gt;20," 21 to 30 years ",A3477&gt;10,"  11 to 20 years ",A3477&gt;=0," 0 to 10 years")</f>
        <v xml:space="preserve"> 0 to 10 years</v>
      </c>
    </row>
    <row r="3479" spans="3:3" x14ac:dyDescent="0.3">
      <c r="C3479" t="str">
        <f>_xlfn.IFS(A3478&gt; 30," 30+ years",A3478&gt;20," 21 to 30 years ",A3478&gt;10,"  11 to 20 years ",A3478&gt;=0," 0 to 10 years")</f>
        <v xml:space="preserve"> 0 to 10 years</v>
      </c>
    </row>
    <row r="3480" spans="3:3" x14ac:dyDescent="0.3">
      <c r="C3480" t="str">
        <f>_xlfn.IFS(A3479&gt; 30," 30+ years",A3479&gt;20," 21 to 30 years ",A3479&gt;10,"  11 to 20 years ",A3479&gt;=0," 0 to 10 years")</f>
        <v xml:space="preserve"> 0 to 10 years</v>
      </c>
    </row>
    <row r="3481" spans="3:3" x14ac:dyDescent="0.3">
      <c r="C3481" t="str">
        <f>_xlfn.IFS(A3480&gt; 30," 30+ years",A3480&gt;20," 21 to 30 years ",A3480&gt;10,"  11 to 20 years ",A3480&gt;=0," 0 to 10 years")</f>
        <v xml:space="preserve"> 0 to 10 years</v>
      </c>
    </row>
    <row r="3482" spans="3:3" x14ac:dyDescent="0.3">
      <c r="C3482" t="str">
        <f>_xlfn.IFS(A3481&gt; 30," 30+ years",A3481&gt;20," 21 to 30 years ",A3481&gt;10,"  11 to 20 years ",A3481&gt;=0," 0 to 10 years")</f>
        <v xml:space="preserve"> 0 to 10 years</v>
      </c>
    </row>
    <row r="3483" spans="3:3" x14ac:dyDescent="0.3">
      <c r="C3483" t="str">
        <f>_xlfn.IFS(A3482&gt; 30," 30+ years",A3482&gt;20," 21 to 30 years ",A3482&gt;10,"  11 to 20 years ",A3482&gt;=0," 0 to 10 years")</f>
        <v xml:space="preserve"> 0 to 10 years</v>
      </c>
    </row>
    <row r="3484" spans="3:3" x14ac:dyDescent="0.3">
      <c r="C3484" t="str">
        <f>_xlfn.IFS(A3483&gt; 30," 30+ years",A3483&gt;20," 21 to 30 years ",A3483&gt;10,"  11 to 20 years ",A3483&gt;=0," 0 to 10 years")</f>
        <v xml:space="preserve"> 0 to 10 years</v>
      </c>
    </row>
    <row r="3485" spans="3:3" x14ac:dyDescent="0.3">
      <c r="C3485" t="str">
        <f>_xlfn.IFS(A3484&gt; 30," 30+ years",A3484&gt;20," 21 to 30 years ",A3484&gt;10,"  11 to 20 years ",A3484&gt;=0," 0 to 10 years")</f>
        <v xml:space="preserve"> 0 to 10 years</v>
      </c>
    </row>
    <row r="3486" spans="3:3" x14ac:dyDescent="0.3">
      <c r="C3486" t="str">
        <f>_xlfn.IFS(A3485&gt; 30," 30+ years",A3485&gt;20," 21 to 30 years ",A3485&gt;10,"  11 to 20 years ",A3485&gt;=0," 0 to 10 years")</f>
        <v xml:space="preserve"> 0 to 10 years</v>
      </c>
    </row>
    <row r="3487" spans="3:3" x14ac:dyDescent="0.3">
      <c r="C3487" t="str">
        <f>_xlfn.IFS(A3486&gt; 30," 30+ years",A3486&gt;20," 21 to 30 years ",A3486&gt;10,"  11 to 20 years ",A3486&gt;=0," 0 to 10 years")</f>
        <v xml:space="preserve"> 0 to 10 years</v>
      </c>
    </row>
    <row r="3488" spans="3:3" x14ac:dyDescent="0.3">
      <c r="C3488" t="str">
        <f>_xlfn.IFS(A3487&gt; 30," 30+ years",A3487&gt;20," 21 to 30 years ",A3487&gt;10,"  11 to 20 years ",A3487&gt;=0," 0 to 10 years")</f>
        <v xml:space="preserve"> 0 to 10 years</v>
      </c>
    </row>
    <row r="3489" spans="3:3" x14ac:dyDescent="0.3">
      <c r="C3489" t="str">
        <f>_xlfn.IFS(A3488&gt; 30," 30+ years",A3488&gt;20," 21 to 30 years ",A3488&gt;10,"  11 to 20 years ",A3488&gt;=0," 0 to 10 years")</f>
        <v xml:space="preserve"> 0 to 10 years</v>
      </c>
    </row>
    <row r="3490" spans="3:3" x14ac:dyDescent="0.3">
      <c r="C3490" t="str">
        <f>_xlfn.IFS(A3489&gt; 30," 30+ years",A3489&gt;20," 21 to 30 years ",A3489&gt;10,"  11 to 20 years ",A3489&gt;=0," 0 to 10 years")</f>
        <v xml:space="preserve"> 0 to 10 years</v>
      </c>
    </row>
    <row r="3491" spans="3:3" x14ac:dyDescent="0.3">
      <c r="C3491" t="str">
        <f>_xlfn.IFS(A3490&gt; 30," 30+ years",A3490&gt;20," 21 to 30 years ",A3490&gt;10,"  11 to 20 years ",A3490&gt;=0," 0 to 10 years")</f>
        <v xml:space="preserve"> 0 to 10 years</v>
      </c>
    </row>
    <row r="3492" spans="3:3" x14ac:dyDescent="0.3">
      <c r="C3492" t="str">
        <f>_xlfn.IFS(A3491&gt; 30," 30+ years",A3491&gt;20," 21 to 30 years ",A3491&gt;10,"  11 to 20 years ",A3491&gt;=0," 0 to 10 years")</f>
        <v xml:space="preserve"> 0 to 10 years</v>
      </c>
    </row>
    <row r="3493" spans="3:3" x14ac:dyDescent="0.3">
      <c r="C3493" t="str">
        <f>_xlfn.IFS(A3492&gt; 30," 30+ years",A3492&gt;20," 21 to 30 years ",A3492&gt;10,"  11 to 20 years ",A3492&gt;=0," 0 to 10 years")</f>
        <v xml:space="preserve"> 0 to 10 years</v>
      </c>
    </row>
    <row r="3494" spans="3:3" x14ac:dyDescent="0.3">
      <c r="C3494" t="str">
        <f>_xlfn.IFS(A3493&gt; 30," 30+ years",A3493&gt;20," 21 to 30 years ",A3493&gt;10,"  11 to 20 years ",A3493&gt;=0," 0 to 10 years")</f>
        <v xml:space="preserve"> 0 to 10 years</v>
      </c>
    </row>
    <row r="3495" spans="3:3" x14ac:dyDescent="0.3">
      <c r="C3495" t="str">
        <f>_xlfn.IFS(A3494&gt; 30," 30+ years",A3494&gt;20," 21 to 30 years ",A3494&gt;10,"  11 to 20 years ",A3494&gt;=0," 0 to 10 years")</f>
        <v xml:space="preserve"> 0 to 10 years</v>
      </c>
    </row>
    <row r="3496" spans="3:3" x14ac:dyDescent="0.3">
      <c r="C3496" t="str">
        <f>_xlfn.IFS(A3495&gt; 30," 30+ years",A3495&gt;20," 21 to 30 years ",A3495&gt;10,"  11 to 20 years ",A3495&gt;=0," 0 to 10 years")</f>
        <v xml:space="preserve"> 0 to 10 years</v>
      </c>
    </row>
    <row r="3497" spans="3:3" x14ac:dyDescent="0.3">
      <c r="C3497" t="str">
        <f>_xlfn.IFS(A3496&gt; 30," 30+ years",A3496&gt;20," 21 to 30 years ",A3496&gt;10,"  11 to 20 years ",A3496&gt;=0," 0 to 10 years")</f>
        <v xml:space="preserve"> 0 to 10 years</v>
      </c>
    </row>
    <row r="3498" spans="3:3" x14ac:dyDescent="0.3">
      <c r="C3498" t="str">
        <f>_xlfn.IFS(A3497&gt; 30," 30+ years",A3497&gt;20," 21 to 30 years ",A3497&gt;10,"  11 to 20 years ",A3497&gt;=0," 0 to 10 years")</f>
        <v xml:space="preserve"> 0 to 10 years</v>
      </c>
    </row>
    <row r="3499" spans="3:3" x14ac:dyDescent="0.3">
      <c r="C3499" t="str">
        <f>_xlfn.IFS(A3498&gt; 30," 30+ years",A3498&gt;20," 21 to 30 years ",A3498&gt;10,"  11 to 20 years ",A3498&gt;=0," 0 to 10 years")</f>
        <v xml:space="preserve"> 0 to 10 years</v>
      </c>
    </row>
    <row r="3500" spans="3:3" x14ac:dyDescent="0.3">
      <c r="C3500" t="str">
        <f>_xlfn.IFS(A3499&gt; 30," 30+ years",A3499&gt;20," 21 to 30 years ",A3499&gt;10,"  11 to 20 years ",A3499&gt;=0," 0 to 10 years")</f>
        <v xml:space="preserve"> 0 to 10 years</v>
      </c>
    </row>
    <row r="3501" spans="3:3" x14ac:dyDescent="0.3">
      <c r="C3501" t="str">
        <f>_xlfn.IFS(A3500&gt; 30," 30+ years",A3500&gt;20," 21 to 30 years ",A3500&gt;10,"  11 to 20 years ",A3500&gt;=0," 0 to 10 years")</f>
        <v xml:space="preserve"> 0 to 10 years</v>
      </c>
    </row>
    <row r="3502" spans="3:3" x14ac:dyDescent="0.3">
      <c r="C3502" t="str">
        <f>_xlfn.IFS(A3501&gt; 30," 30+ years",A3501&gt;20," 21 to 30 years ",A3501&gt;10,"  11 to 20 years ",A3501&gt;=0," 0 to 10 years")</f>
        <v xml:space="preserve"> 0 to 10 years</v>
      </c>
    </row>
    <row r="3503" spans="3:3" x14ac:dyDescent="0.3">
      <c r="C3503" t="str">
        <f>_xlfn.IFS(A3502&gt; 30," 30+ years",A3502&gt;20," 21 to 30 years ",A3502&gt;10,"  11 to 20 years ",A3502&gt;=0," 0 to 10 years")</f>
        <v xml:space="preserve"> 0 to 10 years</v>
      </c>
    </row>
    <row r="3504" spans="3:3" x14ac:dyDescent="0.3">
      <c r="C3504" t="str">
        <f>_xlfn.IFS(A3503&gt; 30," 30+ years",A3503&gt;20," 21 to 30 years ",A3503&gt;10,"  11 to 20 years ",A3503&gt;=0," 0 to 10 years")</f>
        <v xml:space="preserve"> 0 to 10 years</v>
      </c>
    </row>
    <row r="3505" spans="3:3" x14ac:dyDescent="0.3">
      <c r="C3505" t="str">
        <f>_xlfn.IFS(A3504&gt; 30," 30+ years",A3504&gt;20," 21 to 30 years ",A3504&gt;10,"  11 to 20 years ",A3504&gt;=0," 0 to 10 years")</f>
        <v xml:space="preserve"> 0 to 10 years</v>
      </c>
    </row>
    <row r="3506" spans="3:3" x14ac:dyDescent="0.3">
      <c r="C3506" t="str">
        <f>_xlfn.IFS(A3505&gt; 30," 30+ years",A3505&gt;20," 21 to 30 years ",A3505&gt;10,"  11 to 20 years ",A3505&gt;=0," 0 to 10 years")</f>
        <v xml:space="preserve"> 0 to 10 years</v>
      </c>
    </row>
    <row r="3507" spans="3:3" x14ac:dyDescent="0.3">
      <c r="C3507" t="str">
        <f>_xlfn.IFS(A3506&gt; 30," 30+ years",A3506&gt;20," 21 to 30 years ",A3506&gt;10,"  11 to 20 years ",A3506&gt;=0," 0 to 10 years")</f>
        <v xml:space="preserve"> 0 to 10 years</v>
      </c>
    </row>
    <row r="3508" spans="3:3" x14ac:dyDescent="0.3">
      <c r="C3508" t="str">
        <f>_xlfn.IFS(A3507&gt; 30," 30+ years",A3507&gt;20," 21 to 30 years ",A3507&gt;10,"  11 to 20 years ",A3507&gt;=0," 0 to 10 years")</f>
        <v xml:space="preserve"> 0 to 10 years</v>
      </c>
    </row>
    <row r="3509" spans="3:3" x14ac:dyDescent="0.3">
      <c r="C3509" t="str">
        <f>_xlfn.IFS(A3508&gt; 30," 30+ years",A3508&gt;20," 21 to 30 years ",A3508&gt;10,"  11 to 20 years ",A3508&gt;=0," 0 to 10 years")</f>
        <v xml:space="preserve"> 0 to 10 years</v>
      </c>
    </row>
    <row r="3510" spans="3:3" x14ac:dyDescent="0.3">
      <c r="C3510" t="str">
        <f>_xlfn.IFS(A3509&gt; 30," 30+ years",A3509&gt;20," 21 to 30 years ",A3509&gt;10,"  11 to 20 years ",A3509&gt;=0," 0 to 10 years")</f>
        <v xml:space="preserve"> 0 to 10 years</v>
      </c>
    </row>
    <row r="3511" spans="3:3" x14ac:dyDescent="0.3">
      <c r="C3511" t="str">
        <f>_xlfn.IFS(A3510&gt; 30," 30+ years",A3510&gt;20," 21 to 30 years ",A3510&gt;10,"  11 to 20 years ",A3510&gt;=0," 0 to 10 years")</f>
        <v xml:space="preserve"> 0 to 10 years</v>
      </c>
    </row>
    <row r="3512" spans="3:3" x14ac:dyDescent="0.3">
      <c r="C3512" t="str">
        <f>_xlfn.IFS(A3511&gt; 30," 30+ years",A3511&gt;20," 21 to 30 years ",A3511&gt;10,"  11 to 20 years ",A3511&gt;=0," 0 to 10 years")</f>
        <v xml:space="preserve"> 0 to 10 years</v>
      </c>
    </row>
    <row r="3513" spans="3:3" x14ac:dyDescent="0.3">
      <c r="C3513" t="str">
        <f>_xlfn.IFS(A3512&gt; 30," 30+ years",A3512&gt;20," 21 to 30 years ",A3512&gt;10,"  11 to 20 years ",A3512&gt;=0," 0 to 10 years")</f>
        <v xml:space="preserve"> 0 to 10 years</v>
      </c>
    </row>
    <row r="3514" spans="3:3" x14ac:dyDescent="0.3">
      <c r="C3514" t="str">
        <f>_xlfn.IFS(A3513&gt; 30," 30+ years",A3513&gt;20," 21 to 30 years ",A3513&gt;10,"  11 to 20 years ",A3513&gt;=0," 0 to 10 years")</f>
        <v xml:space="preserve"> 0 to 10 years</v>
      </c>
    </row>
    <row r="3515" spans="3:3" x14ac:dyDescent="0.3">
      <c r="C3515" t="str">
        <f>_xlfn.IFS(A3514&gt; 30," 30+ years",A3514&gt;20," 21 to 30 years ",A3514&gt;10,"  11 to 20 years ",A3514&gt;=0," 0 to 10 years")</f>
        <v xml:space="preserve"> 0 to 10 years</v>
      </c>
    </row>
    <row r="3516" spans="3:3" x14ac:dyDescent="0.3">
      <c r="C3516" t="str">
        <f>_xlfn.IFS(A3515&gt; 30," 30+ years",A3515&gt;20," 21 to 30 years ",A3515&gt;10,"  11 to 20 years ",A3515&gt;=0," 0 to 10 years")</f>
        <v xml:space="preserve"> 0 to 10 years</v>
      </c>
    </row>
    <row r="3517" spans="3:3" x14ac:dyDescent="0.3">
      <c r="C3517" t="str">
        <f>_xlfn.IFS(A3516&gt; 30," 30+ years",A3516&gt;20," 21 to 30 years ",A3516&gt;10,"  11 to 20 years ",A3516&gt;=0," 0 to 10 years")</f>
        <v xml:space="preserve"> 0 to 10 years</v>
      </c>
    </row>
    <row r="3518" spans="3:3" x14ac:dyDescent="0.3">
      <c r="C3518" t="str">
        <f>_xlfn.IFS(A3517&gt; 30," 30+ years",A3517&gt;20," 21 to 30 years ",A3517&gt;10,"  11 to 20 years ",A3517&gt;=0," 0 to 10 years")</f>
        <v xml:space="preserve"> 0 to 10 years</v>
      </c>
    </row>
    <row r="3519" spans="3:3" x14ac:dyDescent="0.3">
      <c r="C3519" t="str">
        <f>_xlfn.IFS(A3518&gt; 30," 30+ years",A3518&gt;20," 21 to 30 years ",A3518&gt;10,"  11 to 20 years ",A3518&gt;=0," 0 to 10 years")</f>
        <v xml:space="preserve"> 0 to 10 years</v>
      </c>
    </row>
    <row r="3520" spans="3:3" x14ac:dyDescent="0.3">
      <c r="C3520" t="str">
        <f>_xlfn.IFS(A3519&gt; 30," 30+ years",A3519&gt;20," 21 to 30 years ",A3519&gt;10,"  11 to 20 years ",A3519&gt;=0," 0 to 10 years")</f>
        <v xml:space="preserve"> 0 to 10 years</v>
      </c>
    </row>
    <row r="3521" spans="3:3" x14ac:dyDescent="0.3">
      <c r="C3521" t="str">
        <f>_xlfn.IFS(A3520&gt; 30," 30+ years",A3520&gt;20," 21 to 30 years ",A3520&gt;10,"  11 to 20 years ",A3520&gt;=0," 0 to 10 years")</f>
        <v xml:space="preserve"> 0 to 10 years</v>
      </c>
    </row>
    <row r="3522" spans="3:3" x14ac:dyDescent="0.3">
      <c r="C3522" t="str">
        <f>_xlfn.IFS(A3521&gt; 30," 30+ years",A3521&gt;20," 21 to 30 years ",A3521&gt;10,"  11 to 20 years ",A3521&gt;=0," 0 to 10 years")</f>
        <v xml:space="preserve"> 0 to 10 years</v>
      </c>
    </row>
    <row r="3523" spans="3:3" x14ac:dyDescent="0.3">
      <c r="C3523" t="str">
        <f>_xlfn.IFS(A3522&gt; 30," 30+ years",A3522&gt;20," 21 to 30 years ",A3522&gt;10,"  11 to 20 years ",A3522&gt;=0," 0 to 10 years")</f>
        <v xml:space="preserve"> 0 to 10 years</v>
      </c>
    </row>
    <row r="3524" spans="3:3" x14ac:dyDescent="0.3">
      <c r="C3524" t="str">
        <f>_xlfn.IFS(A3523&gt; 30," 30+ years",A3523&gt;20," 21 to 30 years ",A3523&gt;10,"  11 to 20 years ",A3523&gt;=0," 0 to 10 years")</f>
        <v xml:space="preserve"> 0 to 10 years</v>
      </c>
    </row>
    <row r="3525" spans="3:3" x14ac:dyDescent="0.3">
      <c r="C3525" t="str">
        <f>_xlfn.IFS(A3524&gt; 30," 30+ years",A3524&gt;20," 21 to 30 years ",A3524&gt;10,"  11 to 20 years ",A3524&gt;=0," 0 to 10 years")</f>
        <v xml:space="preserve"> 0 to 10 years</v>
      </c>
    </row>
    <row r="3526" spans="3:3" x14ac:dyDescent="0.3">
      <c r="C3526" t="str">
        <f>_xlfn.IFS(A3525&gt; 30," 30+ years",A3525&gt;20," 21 to 30 years ",A3525&gt;10,"  11 to 20 years ",A3525&gt;=0," 0 to 10 years")</f>
        <v xml:space="preserve"> 0 to 10 years</v>
      </c>
    </row>
    <row r="3527" spans="3:3" x14ac:dyDescent="0.3">
      <c r="C3527" t="str">
        <f>_xlfn.IFS(A3526&gt; 30," 30+ years",A3526&gt;20," 21 to 30 years ",A3526&gt;10,"  11 to 20 years ",A3526&gt;=0," 0 to 10 years")</f>
        <v xml:space="preserve"> 0 to 10 years</v>
      </c>
    </row>
    <row r="3528" spans="3:3" x14ac:dyDescent="0.3">
      <c r="C3528" t="str">
        <f>_xlfn.IFS(A3527&gt; 30," 30+ years",A3527&gt;20," 21 to 30 years ",A3527&gt;10,"  11 to 20 years ",A3527&gt;=0," 0 to 10 years")</f>
        <v xml:space="preserve"> 0 to 10 years</v>
      </c>
    </row>
    <row r="3529" spans="3:3" x14ac:dyDescent="0.3">
      <c r="C3529" t="str">
        <f>_xlfn.IFS(A3528&gt; 30," 30+ years",A3528&gt;20," 21 to 30 years ",A3528&gt;10,"  11 to 20 years ",A3528&gt;=0," 0 to 10 years")</f>
        <v xml:space="preserve"> 0 to 10 years</v>
      </c>
    </row>
    <row r="3530" spans="3:3" x14ac:dyDescent="0.3">
      <c r="C3530" t="str">
        <f>_xlfn.IFS(A3529&gt; 30," 30+ years",A3529&gt;20," 21 to 30 years ",A3529&gt;10,"  11 to 20 years ",A3529&gt;=0," 0 to 10 years")</f>
        <v xml:space="preserve"> 0 to 10 years</v>
      </c>
    </row>
    <row r="3531" spans="3:3" x14ac:dyDescent="0.3">
      <c r="C3531" t="str">
        <f>_xlfn.IFS(A3530&gt; 30," 30+ years",A3530&gt;20," 21 to 30 years ",A3530&gt;10,"  11 to 20 years ",A3530&gt;=0," 0 to 10 years")</f>
        <v xml:space="preserve"> 0 to 10 years</v>
      </c>
    </row>
    <row r="3532" spans="3:3" x14ac:dyDescent="0.3">
      <c r="C3532" t="str">
        <f>_xlfn.IFS(A3531&gt; 30," 30+ years",A3531&gt;20," 21 to 30 years ",A3531&gt;10,"  11 to 20 years ",A3531&gt;=0," 0 to 10 years")</f>
        <v xml:space="preserve"> 0 to 10 years</v>
      </c>
    </row>
    <row r="3533" spans="3:3" x14ac:dyDescent="0.3">
      <c r="C3533" t="str">
        <f>_xlfn.IFS(A3532&gt; 30," 30+ years",A3532&gt;20," 21 to 30 years ",A3532&gt;10,"  11 to 20 years ",A3532&gt;=0," 0 to 10 years")</f>
        <v xml:space="preserve"> 0 to 10 years</v>
      </c>
    </row>
    <row r="3534" spans="3:3" x14ac:dyDescent="0.3">
      <c r="C3534" t="str">
        <f>_xlfn.IFS(A3533&gt; 30," 30+ years",A3533&gt;20," 21 to 30 years ",A3533&gt;10,"  11 to 20 years ",A3533&gt;=0," 0 to 10 years")</f>
        <v xml:space="preserve"> 0 to 10 years</v>
      </c>
    </row>
    <row r="3535" spans="3:3" x14ac:dyDescent="0.3">
      <c r="C3535" t="str">
        <f>_xlfn.IFS(A3534&gt; 30," 30+ years",A3534&gt;20," 21 to 30 years ",A3534&gt;10,"  11 to 20 years ",A3534&gt;=0," 0 to 10 years")</f>
        <v xml:space="preserve"> 0 to 10 years</v>
      </c>
    </row>
    <row r="3536" spans="3:3" x14ac:dyDescent="0.3">
      <c r="C3536" t="str">
        <f>_xlfn.IFS(A3535&gt; 30," 30+ years",A3535&gt;20," 21 to 30 years ",A3535&gt;10,"  11 to 20 years ",A3535&gt;=0," 0 to 10 years")</f>
        <v xml:space="preserve"> 0 to 10 years</v>
      </c>
    </row>
    <row r="3537" spans="3:3" x14ac:dyDescent="0.3">
      <c r="C3537" t="str">
        <f>_xlfn.IFS(A3536&gt; 30," 30+ years",A3536&gt;20," 21 to 30 years ",A3536&gt;10,"  11 to 20 years ",A3536&gt;=0," 0 to 10 years")</f>
        <v xml:space="preserve"> 0 to 10 years</v>
      </c>
    </row>
    <row r="3538" spans="3:3" x14ac:dyDescent="0.3">
      <c r="C3538" t="str">
        <f>_xlfn.IFS(A3537&gt; 30," 30+ years",A3537&gt;20," 21 to 30 years ",A3537&gt;10,"  11 to 20 years ",A3537&gt;=0," 0 to 10 years")</f>
        <v xml:space="preserve"> 0 to 10 years</v>
      </c>
    </row>
    <row r="3539" spans="3:3" x14ac:dyDescent="0.3">
      <c r="C3539" t="str">
        <f>_xlfn.IFS(A3538&gt; 30," 30+ years",A3538&gt;20," 21 to 30 years ",A3538&gt;10,"  11 to 20 years ",A3538&gt;=0," 0 to 10 years")</f>
        <v xml:space="preserve"> 0 to 10 years</v>
      </c>
    </row>
    <row r="3540" spans="3:3" x14ac:dyDescent="0.3">
      <c r="C3540" t="str">
        <f>_xlfn.IFS(A3539&gt; 30," 30+ years",A3539&gt;20," 21 to 30 years ",A3539&gt;10,"  11 to 20 years ",A3539&gt;=0," 0 to 10 years")</f>
        <v xml:space="preserve"> 0 to 10 years</v>
      </c>
    </row>
    <row r="3541" spans="3:3" x14ac:dyDescent="0.3">
      <c r="C3541" t="str">
        <f>_xlfn.IFS(A3540&gt; 30," 30+ years",A3540&gt;20," 21 to 30 years ",A3540&gt;10,"  11 to 20 years ",A3540&gt;=0," 0 to 10 years")</f>
        <v xml:space="preserve"> 0 to 10 years</v>
      </c>
    </row>
    <row r="3542" spans="3:3" x14ac:dyDescent="0.3">
      <c r="C3542" t="str">
        <f>_xlfn.IFS(A3541&gt; 30," 30+ years",A3541&gt;20," 21 to 30 years ",A3541&gt;10,"  11 to 20 years ",A3541&gt;=0," 0 to 10 years")</f>
        <v xml:space="preserve"> 0 to 10 years</v>
      </c>
    </row>
    <row r="3543" spans="3:3" x14ac:dyDescent="0.3">
      <c r="C3543" t="str">
        <f>_xlfn.IFS(A3542&gt; 30," 30+ years",A3542&gt;20," 21 to 30 years ",A3542&gt;10,"  11 to 20 years ",A3542&gt;=0," 0 to 10 years")</f>
        <v xml:space="preserve"> 0 to 10 years</v>
      </c>
    </row>
    <row r="3544" spans="3:3" x14ac:dyDescent="0.3">
      <c r="C3544" t="str">
        <f>_xlfn.IFS(A3543&gt; 30," 30+ years",A3543&gt;20," 21 to 30 years ",A3543&gt;10,"  11 to 20 years ",A3543&gt;=0," 0 to 10 years")</f>
        <v xml:space="preserve"> 0 to 10 years</v>
      </c>
    </row>
    <row r="3545" spans="3:3" x14ac:dyDescent="0.3">
      <c r="C3545" t="str">
        <f>_xlfn.IFS(A3544&gt; 30," 30+ years",A3544&gt;20," 21 to 30 years ",A3544&gt;10,"  11 to 20 years ",A3544&gt;=0," 0 to 10 years")</f>
        <v xml:space="preserve"> 0 to 10 years</v>
      </c>
    </row>
    <row r="3546" spans="3:3" x14ac:dyDescent="0.3">
      <c r="C3546" t="str">
        <f>_xlfn.IFS(A3545&gt; 30," 30+ years",A3545&gt;20," 21 to 30 years ",A3545&gt;10,"  11 to 20 years ",A3545&gt;=0," 0 to 10 years")</f>
        <v xml:space="preserve"> 0 to 10 years</v>
      </c>
    </row>
    <row r="3547" spans="3:3" x14ac:dyDescent="0.3">
      <c r="C3547" t="str">
        <f>_xlfn.IFS(A3546&gt; 30," 30+ years",A3546&gt;20," 21 to 30 years ",A3546&gt;10,"  11 to 20 years ",A3546&gt;=0," 0 to 10 years")</f>
        <v xml:space="preserve"> 0 to 10 years</v>
      </c>
    </row>
    <row r="3548" spans="3:3" x14ac:dyDescent="0.3">
      <c r="C3548" t="str">
        <f>_xlfn.IFS(A3547&gt; 30," 30+ years",A3547&gt;20," 21 to 30 years ",A3547&gt;10,"  11 to 20 years ",A3547&gt;=0," 0 to 10 years")</f>
        <v xml:space="preserve"> 0 to 10 years</v>
      </c>
    </row>
    <row r="3549" spans="3:3" x14ac:dyDescent="0.3">
      <c r="C3549" t="str">
        <f>_xlfn.IFS(A3548&gt; 30," 30+ years",A3548&gt;20," 21 to 30 years ",A3548&gt;10,"  11 to 20 years ",A3548&gt;=0," 0 to 10 years")</f>
        <v xml:space="preserve"> 0 to 10 years</v>
      </c>
    </row>
    <row r="3550" spans="3:3" x14ac:dyDescent="0.3">
      <c r="C3550" t="str">
        <f>_xlfn.IFS(A3549&gt; 30," 30+ years",A3549&gt;20," 21 to 30 years ",A3549&gt;10,"  11 to 20 years ",A3549&gt;=0," 0 to 10 years")</f>
        <v xml:space="preserve"> 0 to 10 years</v>
      </c>
    </row>
    <row r="3551" spans="3:3" x14ac:dyDescent="0.3">
      <c r="C3551" t="str">
        <f>_xlfn.IFS(A3550&gt; 30," 30+ years",A3550&gt;20," 21 to 30 years ",A3550&gt;10,"  11 to 20 years ",A3550&gt;=0," 0 to 10 years")</f>
        <v xml:space="preserve"> 0 to 10 years</v>
      </c>
    </row>
    <row r="3552" spans="3:3" x14ac:dyDescent="0.3">
      <c r="C3552" t="str">
        <f>_xlfn.IFS(A3551&gt; 30," 30+ years",A3551&gt;20," 21 to 30 years ",A3551&gt;10,"  11 to 20 years ",A3551&gt;=0," 0 to 10 years")</f>
        <v xml:space="preserve"> 0 to 10 years</v>
      </c>
    </row>
    <row r="3553" spans="3:3" x14ac:dyDescent="0.3">
      <c r="C3553" t="str">
        <f>_xlfn.IFS(A3552&gt; 30," 30+ years",A3552&gt;20," 21 to 30 years ",A3552&gt;10,"  11 to 20 years ",A3552&gt;=0," 0 to 10 years")</f>
        <v xml:space="preserve"> 0 to 10 years</v>
      </c>
    </row>
    <row r="3554" spans="3:3" x14ac:dyDescent="0.3">
      <c r="C3554" t="str">
        <f>_xlfn.IFS(A3553&gt; 30," 30+ years",A3553&gt;20," 21 to 30 years ",A3553&gt;10,"  11 to 20 years ",A3553&gt;=0," 0 to 10 years")</f>
        <v xml:space="preserve"> 0 to 10 years</v>
      </c>
    </row>
    <row r="3555" spans="3:3" x14ac:dyDescent="0.3">
      <c r="C3555" t="str">
        <f>_xlfn.IFS(A3554&gt; 30," 30+ years",A3554&gt;20," 21 to 30 years ",A3554&gt;10,"  11 to 20 years ",A3554&gt;=0," 0 to 10 years")</f>
        <v xml:space="preserve"> 0 to 10 years</v>
      </c>
    </row>
    <row r="3556" spans="3:3" x14ac:dyDescent="0.3">
      <c r="C3556" t="str">
        <f>_xlfn.IFS(A3555&gt; 30," 30+ years",A3555&gt;20," 21 to 30 years ",A3555&gt;10,"  11 to 20 years ",A3555&gt;=0," 0 to 10 years")</f>
        <v xml:space="preserve"> 0 to 10 years</v>
      </c>
    </row>
    <row r="3557" spans="3:3" x14ac:dyDescent="0.3">
      <c r="C3557" t="str">
        <f>_xlfn.IFS(A3556&gt; 30," 30+ years",A3556&gt;20," 21 to 30 years ",A3556&gt;10,"  11 to 20 years ",A3556&gt;=0," 0 to 10 years")</f>
        <v xml:space="preserve"> 0 to 10 years</v>
      </c>
    </row>
    <row r="3558" spans="3:3" x14ac:dyDescent="0.3">
      <c r="C3558" t="str">
        <f>_xlfn.IFS(A3557&gt; 30," 30+ years",A3557&gt;20," 21 to 30 years ",A3557&gt;10,"  11 to 20 years ",A3557&gt;=0," 0 to 10 years")</f>
        <v xml:space="preserve"> 0 to 10 years</v>
      </c>
    </row>
    <row r="3559" spans="3:3" x14ac:dyDescent="0.3">
      <c r="C3559" t="str">
        <f>_xlfn.IFS(A3558&gt; 30," 30+ years",A3558&gt;20," 21 to 30 years ",A3558&gt;10,"  11 to 20 years ",A3558&gt;=0," 0 to 10 years")</f>
        <v xml:space="preserve"> 0 to 10 years</v>
      </c>
    </row>
    <row r="3560" spans="3:3" x14ac:dyDescent="0.3">
      <c r="C3560" t="str">
        <f>_xlfn.IFS(A3559&gt; 30," 30+ years",A3559&gt;20," 21 to 30 years ",A3559&gt;10,"  11 to 20 years ",A3559&gt;=0," 0 to 10 years")</f>
        <v xml:space="preserve"> 0 to 10 years</v>
      </c>
    </row>
    <row r="3561" spans="3:3" x14ac:dyDescent="0.3">
      <c r="C3561" t="str">
        <f>_xlfn.IFS(A3560&gt; 30," 30+ years",A3560&gt;20," 21 to 30 years ",A3560&gt;10,"  11 to 20 years ",A3560&gt;=0," 0 to 10 years")</f>
        <v xml:space="preserve"> 0 to 10 years</v>
      </c>
    </row>
    <row r="3562" spans="3:3" x14ac:dyDescent="0.3">
      <c r="C3562" t="str">
        <f>_xlfn.IFS(A3561&gt; 30," 30+ years",A3561&gt;20," 21 to 30 years ",A3561&gt;10,"  11 to 20 years ",A3561&gt;=0," 0 to 10 years")</f>
        <v xml:space="preserve"> 0 to 10 years</v>
      </c>
    </row>
    <row r="3563" spans="3:3" x14ac:dyDescent="0.3">
      <c r="C3563" t="str">
        <f>_xlfn.IFS(A3562&gt; 30," 30+ years",A3562&gt;20," 21 to 30 years ",A3562&gt;10,"  11 to 20 years ",A3562&gt;=0," 0 to 10 years")</f>
        <v xml:space="preserve"> 0 to 10 years</v>
      </c>
    </row>
    <row r="3564" spans="3:3" x14ac:dyDescent="0.3">
      <c r="C3564" t="str">
        <f>_xlfn.IFS(A3563&gt; 30," 30+ years",A3563&gt;20," 21 to 30 years ",A3563&gt;10,"  11 to 20 years ",A3563&gt;=0," 0 to 10 years")</f>
        <v xml:space="preserve"> 0 to 10 years</v>
      </c>
    </row>
    <row r="3565" spans="3:3" x14ac:dyDescent="0.3">
      <c r="C3565" t="str">
        <f>_xlfn.IFS(A3564&gt; 30," 30+ years",A3564&gt;20," 21 to 30 years ",A3564&gt;10,"  11 to 20 years ",A3564&gt;=0," 0 to 10 years")</f>
        <v xml:space="preserve"> 0 to 10 years</v>
      </c>
    </row>
    <row r="3566" spans="3:3" x14ac:dyDescent="0.3">
      <c r="C3566" t="str">
        <f>_xlfn.IFS(A3565&gt; 30," 30+ years",A3565&gt;20," 21 to 30 years ",A3565&gt;10,"  11 to 20 years ",A3565&gt;=0," 0 to 10 years")</f>
        <v xml:space="preserve"> 0 to 10 years</v>
      </c>
    </row>
    <row r="3567" spans="3:3" x14ac:dyDescent="0.3">
      <c r="C3567" t="str">
        <f>_xlfn.IFS(A3566&gt; 30," 30+ years",A3566&gt;20," 21 to 30 years ",A3566&gt;10,"  11 to 20 years ",A3566&gt;=0," 0 to 10 years")</f>
        <v xml:space="preserve"> 0 to 10 years</v>
      </c>
    </row>
    <row r="3568" spans="3:3" x14ac:dyDescent="0.3">
      <c r="C3568" t="str">
        <f>_xlfn.IFS(A3567&gt; 30," 30+ years",A3567&gt;20," 21 to 30 years ",A3567&gt;10,"  11 to 20 years ",A3567&gt;=0," 0 to 10 years")</f>
        <v xml:space="preserve"> 0 to 10 years</v>
      </c>
    </row>
    <row r="3569" spans="3:3" x14ac:dyDescent="0.3">
      <c r="C3569" t="str">
        <f>_xlfn.IFS(A3568&gt; 30," 30+ years",A3568&gt;20," 21 to 30 years ",A3568&gt;10,"  11 to 20 years ",A3568&gt;=0," 0 to 10 years")</f>
        <v xml:space="preserve"> 0 to 10 years</v>
      </c>
    </row>
    <row r="3570" spans="3:3" x14ac:dyDescent="0.3">
      <c r="C3570" t="str">
        <f>_xlfn.IFS(A3569&gt; 30," 30+ years",A3569&gt;20," 21 to 30 years ",A3569&gt;10,"  11 to 20 years ",A3569&gt;=0," 0 to 10 years")</f>
        <v xml:space="preserve"> 0 to 10 years</v>
      </c>
    </row>
    <row r="3571" spans="3:3" x14ac:dyDescent="0.3">
      <c r="C3571" t="str">
        <f>_xlfn.IFS(A3570&gt; 30," 30+ years",A3570&gt;20," 21 to 30 years ",A3570&gt;10,"  11 to 20 years ",A3570&gt;=0," 0 to 10 years")</f>
        <v xml:space="preserve"> 0 to 10 years</v>
      </c>
    </row>
    <row r="3572" spans="3:3" x14ac:dyDescent="0.3">
      <c r="C3572" t="str">
        <f>_xlfn.IFS(A3571&gt; 30," 30+ years",A3571&gt;20," 21 to 30 years ",A3571&gt;10,"  11 to 20 years ",A3571&gt;=0," 0 to 10 years")</f>
        <v xml:space="preserve"> 0 to 10 years</v>
      </c>
    </row>
    <row r="3573" spans="3:3" x14ac:dyDescent="0.3">
      <c r="C3573" t="str">
        <f>_xlfn.IFS(A3572&gt; 30," 30+ years",A3572&gt;20," 21 to 30 years ",A3572&gt;10,"  11 to 20 years ",A3572&gt;=0," 0 to 10 years")</f>
        <v xml:space="preserve"> 0 to 10 years</v>
      </c>
    </row>
    <row r="3574" spans="3:3" x14ac:dyDescent="0.3">
      <c r="C3574" t="str">
        <f>_xlfn.IFS(A3573&gt; 30," 30+ years",A3573&gt;20," 21 to 30 years ",A3573&gt;10,"  11 to 20 years ",A3573&gt;=0," 0 to 10 years")</f>
        <v xml:space="preserve"> 0 to 10 years</v>
      </c>
    </row>
    <row r="3575" spans="3:3" x14ac:dyDescent="0.3">
      <c r="C3575" t="str">
        <f>_xlfn.IFS(A3574&gt; 30," 30+ years",A3574&gt;20," 21 to 30 years ",A3574&gt;10,"  11 to 20 years ",A3574&gt;=0," 0 to 10 years")</f>
        <v xml:space="preserve"> 0 to 10 years</v>
      </c>
    </row>
    <row r="3576" spans="3:3" x14ac:dyDescent="0.3">
      <c r="C3576" t="str">
        <f>_xlfn.IFS(A3575&gt; 30," 30+ years",A3575&gt;20," 21 to 30 years ",A3575&gt;10,"  11 to 20 years ",A3575&gt;=0," 0 to 10 years")</f>
        <v xml:space="preserve"> 0 to 10 years</v>
      </c>
    </row>
    <row r="3577" spans="3:3" x14ac:dyDescent="0.3">
      <c r="C3577" t="str">
        <f>_xlfn.IFS(A3576&gt; 30," 30+ years",A3576&gt;20," 21 to 30 years ",A3576&gt;10,"  11 to 20 years ",A3576&gt;=0," 0 to 10 years")</f>
        <v xml:space="preserve"> 0 to 10 years</v>
      </c>
    </row>
    <row r="3578" spans="3:3" x14ac:dyDescent="0.3">
      <c r="C3578" t="str">
        <f>_xlfn.IFS(A3577&gt; 30," 30+ years",A3577&gt;20," 21 to 30 years ",A3577&gt;10,"  11 to 20 years ",A3577&gt;=0," 0 to 10 years")</f>
        <v xml:space="preserve"> 0 to 10 years</v>
      </c>
    </row>
    <row r="3579" spans="3:3" x14ac:dyDescent="0.3">
      <c r="C3579" t="str">
        <f>_xlfn.IFS(A3578&gt; 30," 30+ years",A3578&gt;20," 21 to 30 years ",A3578&gt;10,"  11 to 20 years ",A3578&gt;=0," 0 to 10 years")</f>
        <v xml:space="preserve"> 0 to 10 years</v>
      </c>
    </row>
    <row r="3580" spans="3:3" x14ac:dyDescent="0.3">
      <c r="C3580" t="str">
        <f>_xlfn.IFS(A3579&gt; 30," 30+ years",A3579&gt;20," 21 to 30 years ",A3579&gt;10,"  11 to 20 years ",A3579&gt;=0," 0 to 10 years")</f>
        <v xml:space="preserve"> 0 to 10 years</v>
      </c>
    </row>
    <row r="3581" spans="3:3" x14ac:dyDescent="0.3">
      <c r="C3581" t="str">
        <f>_xlfn.IFS(A3580&gt; 30," 30+ years",A3580&gt;20," 21 to 30 years ",A3580&gt;10,"  11 to 20 years ",A3580&gt;=0," 0 to 10 years")</f>
        <v xml:space="preserve"> 0 to 10 years</v>
      </c>
    </row>
    <row r="3582" spans="3:3" x14ac:dyDescent="0.3">
      <c r="C3582" t="str">
        <f>_xlfn.IFS(A3581&gt; 30," 30+ years",A3581&gt;20," 21 to 30 years ",A3581&gt;10,"  11 to 20 years ",A3581&gt;=0," 0 to 10 years")</f>
        <v xml:space="preserve"> 0 to 10 years</v>
      </c>
    </row>
    <row r="3583" spans="3:3" x14ac:dyDescent="0.3">
      <c r="C3583" t="str">
        <f>_xlfn.IFS(A3582&gt; 30," 30+ years",A3582&gt;20," 21 to 30 years ",A3582&gt;10,"  11 to 20 years ",A3582&gt;=0," 0 to 10 years")</f>
        <v xml:space="preserve"> 0 to 10 years</v>
      </c>
    </row>
    <row r="3584" spans="3:3" x14ac:dyDescent="0.3">
      <c r="C3584" t="str">
        <f>_xlfn.IFS(A3583&gt; 30," 30+ years",A3583&gt;20," 21 to 30 years ",A3583&gt;10,"  11 to 20 years ",A3583&gt;=0," 0 to 10 years")</f>
        <v xml:space="preserve"> 0 to 10 years</v>
      </c>
    </row>
    <row r="3585" spans="3:3" x14ac:dyDescent="0.3">
      <c r="C3585" t="str">
        <f>_xlfn.IFS(A3584&gt; 30," 30+ years",A3584&gt;20," 21 to 30 years ",A3584&gt;10,"  11 to 20 years ",A3584&gt;=0," 0 to 10 years")</f>
        <v xml:space="preserve"> 0 to 10 years</v>
      </c>
    </row>
    <row r="3586" spans="3:3" x14ac:dyDescent="0.3">
      <c r="C3586" t="str">
        <f>_xlfn.IFS(A3585&gt; 30," 30+ years",A3585&gt;20," 21 to 30 years ",A3585&gt;10,"  11 to 20 years ",A3585&gt;=0," 0 to 10 years")</f>
        <v xml:space="preserve"> 0 to 10 years</v>
      </c>
    </row>
    <row r="3587" spans="3:3" x14ac:dyDescent="0.3">
      <c r="C3587" t="str">
        <f>_xlfn.IFS(A3586&gt; 30," 30+ years",A3586&gt;20," 21 to 30 years ",A3586&gt;10,"  11 to 20 years ",A3586&gt;=0," 0 to 10 years")</f>
        <v xml:space="preserve"> 0 to 10 years</v>
      </c>
    </row>
    <row r="3588" spans="3:3" x14ac:dyDescent="0.3">
      <c r="C3588" t="str">
        <f>_xlfn.IFS(A3587&gt; 30," 30+ years",A3587&gt;20," 21 to 30 years ",A3587&gt;10,"  11 to 20 years ",A3587&gt;=0," 0 to 10 years")</f>
        <v xml:space="preserve"> 0 to 10 years</v>
      </c>
    </row>
    <row r="3589" spans="3:3" x14ac:dyDescent="0.3">
      <c r="C3589" t="str">
        <f>_xlfn.IFS(A3588&gt; 30," 30+ years",A3588&gt;20," 21 to 30 years ",A3588&gt;10,"  11 to 20 years ",A3588&gt;=0," 0 to 10 years")</f>
        <v xml:space="preserve"> 0 to 10 years</v>
      </c>
    </row>
    <row r="3590" spans="3:3" x14ac:dyDescent="0.3">
      <c r="C3590" t="str">
        <f>_xlfn.IFS(A3589&gt; 30," 30+ years",A3589&gt;20," 21 to 30 years ",A3589&gt;10,"  11 to 20 years ",A3589&gt;=0," 0 to 10 years")</f>
        <v xml:space="preserve"> 0 to 10 years</v>
      </c>
    </row>
    <row r="3591" spans="3:3" x14ac:dyDescent="0.3">
      <c r="C3591" t="str">
        <f>_xlfn.IFS(A3590&gt; 30," 30+ years",A3590&gt;20," 21 to 30 years ",A3590&gt;10,"  11 to 20 years ",A3590&gt;=0," 0 to 10 years")</f>
        <v xml:space="preserve"> 0 to 10 years</v>
      </c>
    </row>
    <row r="3592" spans="3:3" x14ac:dyDescent="0.3">
      <c r="C3592" t="str">
        <f>_xlfn.IFS(A3591&gt; 30," 30+ years",A3591&gt;20," 21 to 30 years ",A3591&gt;10,"  11 to 20 years ",A3591&gt;=0," 0 to 10 years")</f>
        <v xml:space="preserve"> 0 to 10 years</v>
      </c>
    </row>
    <row r="3593" spans="3:3" x14ac:dyDescent="0.3">
      <c r="C3593" t="str">
        <f>_xlfn.IFS(A3592&gt; 30," 30+ years",A3592&gt;20," 21 to 30 years ",A3592&gt;10,"  11 to 20 years ",A3592&gt;=0," 0 to 10 years")</f>
        <v xml:space="preserve"> 0 to 10 years</v>
      </c>
    </row>
    <row r="3594" spans="3:3" x14ac:dyDescent="0.3">
      <c r="C3594" t="str">
        <f>_xlfn.IFS(A3593&gt; 30," 30+ years",A3593&gt;20," 21 to 30 years ",A3593&gt;10,"  11 to 20 years ",A3593&gt;=0," 0 to 10 years")</f>
        <v xml:space="preserve"> 0 to 10 years</v>
      </c>
    </row>
    <row r="3595" spans="3:3" x14ac:dyDescent="0.3">
      <c r="C3595" t="str">
        <f>_xlfn.IFS(A3594&gt; 30," 30+ years",A3594&gt;20," 21 to 30 years ",A3594&gt;10,"  11 to 20 years ",A3594&gt;=0," 0 to 10 years")</f>
        <v xml:space="preserve"> 0 to 10 years</v>
      </c>
    </row>
    <row r="3596" spans="3:3" x14ac:dyDescent="0.3">
      <c r="C3596" t="str">
        <f>_xlfn.IFS(A3595&gt; 30," 30+ years",A3595&gt;20," 21 to 30 years ",A3595&gt;10,"  11 to 20 years ",A3595&gt;=0," 0 to 10 years")</f>
        <v xml:space="preserve"> 0 to 10 years</v>
      </c>
    </row>
    <row r="3597" spans="3:3" x14ac:dyDescent="0.3">
      <c r="C3597" t="str">
        <f>_xlfn.IFS(A3596&gt; 30," 30+ years",A3596&gt;20," 21 to 30 years ",A3596&gt;10,"  11 to 20 years ",A3596&gt;=0," 0 to 10 years")</f>
        <v xml:space="preserve"> 0 to 10 years</v>
      </c>
    </row>
    <row r="3598" spans="3:3" x14ac:dyDescent="0.3">
      <c r="C3598" t="str">
        <f>_xlfn.IFS(A3597&gt; 30," 30+ years",A3597&gt;20," 21 to 30 years ",A3597&gt;10,"  11 to 20 years ",A3597&gt;=0," 0 to 10 years")</f>
        <v xml:space="preserve"> 0 to 10 years</v>
      </c>
    </row>
    <row r="3599" spans="3:3" x14ac:dyDescent="0.3">
      <c r="C3599" t="str">
        <f>_xlfn.IFS(A3598&gt; 30," 30+ years",A3598&gt;20," 21 to 30 years ",A3598&gt;10,"  11 to 20 years ",A3598&gt;=0," 0 to 10 years")</f>
        <v xml:space="preserve"> 0 to 10 years</v>
      </c>
    </row>
    <row r="3600" spans="3:3" x14ac:dyDescent="0.3">
      <c r="C3600" t="str">
        <f>_xlfn.IFS(A3599&gt; 30," 30+ years",A3599&gt;20," 21 to 30 years ",A3599&gt;10,"  11 to 20 years ",A3599&gt;=0," 0 to 10 years")</f>
        <v xml:space="preserve"> 0 to 10 years</v>
      </c>
    </row>
    <row r="3601" spans="3:3" x14ac:dyDescent="0.3">
      <c r="C3601" t="str">
        <f>_xlfn.IFS(A3600&gt; 30," 30+ years",A3600&gt;20," 21 to 30 years ",A3600&gt;10,"  11 to 20 years ",A3600&gt;=0," 0 to 10 years")</f>
        <v xml:space="preserve"> 0 to 10 years</v>
      </c>
    </row>
    <row r="3602" spans="3:3" x14ac:dyDescent="0.3">
      <c r="C3602" t="str">
        <f>_xlfn.IFS(A3601&gt; 30," 30+ years",A3601&gt;20," 21 to 30 years ",A3601&gt;10,"  11 to 20 years ",A3601&gt;=0," 0 to 10 years")</f>
        <v xml:space="preserve"> 0 to 10 years</v>
      </c>
    </row>
    <row r="3603" spans="3:3" x14ac:dyDescent="0.3">
      <c r="C3603" t="str">
        <f>_xlfn.IFS(A3602&gt; 30," 30+ years",A3602&gt;20," 21 to 30 years ",A3602&gt;10,"  11 to 20 years ",A3602&gt;=0," 0 to 10 years")</f>
        <v xml:space="preserve"> 0 to 10 years</v>
      </c>
    </row>
    <row r="3604" spans="3:3" x14ac:dyDescent="0.3">
      <c r="C3604" t="str">
        <f>_xlfn.IFS(A3603&gt; 30," 30+ years",A3603&gt;20," 21 to 30 years ",A3603&gt;10,"  11 to 20 years ",A3603&gt;=0," 0 to 10 years")</f>
        <v xml:space="preserve"> 0 to 10 years</v>
      </c>
    </row>
    <row r="3605" spans="3:3" x14ac:dyDescent="0.3">
      <c r="C3605" t="str">
        <f>_xlfn.IFS(A3604&gt; 30," 30+ years",A3604&gt;20," 21 to 30 years ",A3604&gt;10,"  11 to 20 years ",A3604&gt;=0," 0 to 10 years")</f>
        <v xml:space="preserve"> 0 to 10 years</v>
      </c>
    </row>
    <row r="3606" spans="3:3" x14ac:dyDescent="0.3">
      <c r="C3606" t="str">
        <f>_xlfn.IFS(A3605&gt; 30," 30+ years",A3605&gt;20," 21 to 30 years ",A3605&gt;10,"  11 to 20 years ",A3605&gt;=0," 0 to 10 years")</f>
        <v xml:space="preserve"> 0 to 10 years</v>
      </c>
    </row>
    <row r="3607" spans="3:3" x14ac:dyDescent="0.3">
      <c r="C3607" t="str">
        <f>_xlfn.IFS(A3606&gt; 30," 30+ years",A3606&gt;20," 21 to 30 years ",A3606&gt;10,"  11 to 20 years ",A3606&gt;=0," 0 to 10 years")</f>
        <v xml:space="preserve"> 0 to 10 years</v>
      </c>
    </row>
    <row r="3608" spans="3:3" x14ac:dyDescent="0.3">
      <c r="C3608" t="str">
        <f>_xlfn.IFS(A3607&gt; 30," 30+ years",A3607&gt;20," 21 to 30 years ",A3607&gt;10,"  11 to 20 years ",A3607&gt;=0," 0 to 10 years")</f>
        <v xml:space="preserve"> 0 to 10 years</v>
      </c>
    </row>
    <row r="3609" spans="3:3" x14ac:dyDescent="0.3">
      <c r="C3609" t="str">
        <f>_xlfn.IFS(A3608&gt; 30," 30+ years",A3608&gt;20," 21 to 30 years ",A3608&gt;10,"  11 to 20 years ",A3608&gt;=0," 0 to 10 years")</f>
        <v xml:space="preserve"> 0 to 10 years</v>
      </c>
    </row>
    <row r="3610" spans="3:3" x14ac:dyDescent="0.3">
      <c r="C3610" t="str">
        <f>_xlfn.IFS(A3609&gt; 30," 30+ years",A3609&gt;20," 21 to 30 years ",A3609&gt;10,"  11 to 20 years ",A3609&gt;=0," 0 to 10 years")</f>
        <v xml:space="preserve"> 0 to 10 years</v>
      </c>
    </row>
    <row r="3611" spans="3:3" x14ac:dyDescent="0.3">
      <c r="C3611" t="str">
        <f>_xlfn.IFS(A3610&gt; 30," 30+ years",A3610&gt;20," 21 to 30 years ",A3610&gt;10,"  11 to 20 years ",A3610&gt;=0," 0 to 10 years")</f>
        <v xml:space="preserve"> 0 to 10 years</v>
      </c>
    </row>
    <row r="3612" spans="3:3" x14ac:dyDescent="0.3">
      <c r="C3612" t="str">
        <f>_xlfn.IFS(A3611&gt; 30," 30+ years",A3611&gt;20," 21 to 30 years ",A3611&gt;10,"  11 to 20 years ",A3611&gt;=0," 0 to 10 years")</f>
        <v xml:space="preserve"> 0 to 10 years</v>
      </c>
    </row>
    <row r="3613" spans="3:3" x14ac:dyDescent="0.3">
      <c r="C3613" t="str">
        <f>_xlfn.IFS(A3612&gt; 30," 30+ years",A3612&gt;20," 21 to 30 years ",A3612&gt;10,"  11 to 20 years ",A3612&gt;=0," 0 to 10 years")</f>
        <v xml:space="preserve"> 0 to 10 years</v>
      </c>
    </row>
    <row r="3614" spans="3:3" x14ac:dyDescent="0.3">
      <c r="C3614" t="str">
        <f>_xlfn.IFS(A3613&gt; 30," 30+ years",A3613&gt;20," 21 to 30 years ",A3613&gt;10,"  11 to 20 years ",A3613&gt;=0," 0 to 10 years")</f>
        <v xml:space="preserve"> 0 to 10 years</v>
      </c>
    </row>
    <row r="3615" spans="3:3" x14ac:dyDescent="0.3">
      <c r="C3615" t="str">
        <f>_xlfn.IFS(A3614&gt; 30," 30+ years",A3614&gt;20," 21 to 30 years ",A3614&gt;10,"  11 to 20 years ",A3614&gt;=0," 0 to 10 years")</f>
        <v xml:space="preserve"> 0 to 10 years</v>
      </c>
    </row>
    <row r="3616" spans="3:3" x14ac:dyDescent="0.3">
      <c r="C3616" t="str">
        <f>_xlfn.IFS(A3615&gt; 30," 30+ years",A3615&gt;20," 21 to 30 years ",A3615&gt;10,"  11 to 20 years ",A3615&gt;=0," 0 to 10 years")</f>
        <v xml:space="preserve"> 0 to 10 years</v>
      </c>
    </row>
    <row r="3617" spans="3:3" x14ac:dyDescent="0.3">
      <c r="C3617" t="str">
        <f>_xlfn.IFS(A3616&gt; 30," 30+ years",A3616&gt;20," 21 to 30 years ",A3616&gt;10,"  11 to 20 years ",A3616&gt;=0," 0 to 10 years")</f>
        <v xml:space="preserve"> 0 to 10 years</v>
      </c>
    </row>
    <row r="3618" spans="3:3" x14ac:dyDescent="0.3">
      <c r="C3618" t="str">
        <f>_xlfn.IFS(A3617&gt; 30," 30+ years",A3617&gt;20," 21 to 30 years ",A3617&gt;10,"  11 to 20 years ",A3617&gt;=0," 0 to 10 years")</f>
        <v xml:space="preserve"> 0 to 10 years</v>
      </c>
    </row>
    <row r="3619" spans="3:3" x14ac:dyDescent="0.3">
      <c r="C3619" t="str">
        <f>_xlfn.IFS(A3618&gt; 30," 30+ years",A3618&gt;20," 21 to 30 years ",A3618&gt;10,"  11 to 20 years ",A3618&gt;=0," 0 to 10 years")</f>
        <v xml:space="preserve"> 0 to 10 years</v>
      </c>
    </row>
    <row r="3620" spans="3:3" x14ac:dyDescent="0.3">
      <c r="C3620" t="str">
        <f>_xlfn.IFS(A3619&gt; 30," 30+ years",A3619&gt;20," 21 to 30 years ",A3619&gt;10,"  11 to 20 years ",A3619&gt;=0," 0 to 10 years")</f>
        <v xml:space="preserve"> 0 to 10 years</v>
      </c>
    </row>
    <row r="3621" spans="3:3" x14ac:dyDescent="0.3">
      <c r="C3621" t="str">
        <f>_xlfn.IFS(A3620&gt; 30," 30+ years",A3620&gt;20," 21 to 30 years ",A3620&gt;10,"  11 to 20 years ",A3620&gt;=0," 0 to 10 years")</f>
        <v xml:space="preserve"> 0 to 10 years</v>
      </c>
    </row>
    <row r="3622" spans="3:3" x14ac:dyDescent="0.3">
      <c r="C3622" t="str">
        <f>_xlfn.IFS(A3621&gt; 30," 30+ years",A3621&gt;20," 21 to 30 years ",A3621&gt;10,"  11 to 20 years ",A3621&gt;=0," 0 to 10 years")</f>
        <v xml:space="preserve"> 0 to 10 years</v>
      </c>
    </row>
    <row r="3623" spans="3:3" x14ac:dyDescent="0.3">
      <c r="C3623" t="str">
        <f>_xlfn.IFS(A3622&gt; 30," 30+ years",A3622&gt;20," 21 to 30 years ",A3622&gt;10,"  11 to 20 years ",A3622&gt;=0," 0 to 10 years")</f>
        <v xml:space="preserve"> 0 to 10 years</v>
      </c>
    </row>
    <row r="3624" spans="3:3" x14ac:dyDescent="0.3">
      <c r="C3624" t="str">
        <f>_xlfn.IFS(A3623&gt; 30," 30+ years",A3623&gt;20," 21 to 30 years ",A3623&gt;10,"  11 to 20 years ",A3623&gt;=0," 0 to 10 years")</f>
        <v xml:space="preserve"> 0 to 10 years</v>
      </c>
    </row>
    <row r="3625" spans="3:3" x14ac:dyDescent="0.3">
      <c r="C3625" t="str">
        <f>_xlfn.IFS(A3624&gt; 30," 30+ years",A3624&gt;20," 21 to 30 years ",A3624&gt;10,"  11 to 20 years ",A3624&gt;=0," 0 to 10 years")</f>
        <v xml:space="preserve"> 0 to 10 years</v>
      </c>
    </row>
    <row r="3626" spans="3:3" x14ac:dyDescent="0.3">
      <c r="C3626" t="str">
        <f>_xlfn.IFS(A3625&gt; 30," 30+ years",A3625&gt;20," 21 to 30 years ",A3625&gt;10,"  11 to 20 years ",A3625&gt;=0," 0 to 10 years")</f>
        <v xml:space="preserve"> 0 to 10 years</v>
      </c>
    </row>
    <row r="3627" spans="3:3" x14ac:dyDescent="0.3">
      <c r="C3627" t="str">
        <f>_xlfn.IFS(A3626&gt; 30," 30+ years",A3626&gt;20," 21 to 30 years ",A3626&gt;10,"  11 to 20 years ",A3626&gt;=0," 0 to 10 years")</f>
        <v xml:space="preserve"> 0 to 10 years</v>
      </c>
    </row>
    <row r="3628" spans="3:3" x14ac:dyDescent="0.3">
      <c r="C3628" t="str">
        <f>_xlfn.IFS(A3627&gt; 30," 30+ years",A3627&gt;20," 21 to 30 years ",A3627&gt;10,"  11 to 20 years ",A3627&gt;=0," 0 to 10 years")</f>
        <v xml:space="preserve"> 0 to 10 years</v>
      </c>
    </row>
    <row r="3629" spans="3:3" x14ac:dyDescent="0.3">
      <c r="C3629" t="str">
        <f>_xlfn.IFS(A3628&gt; 30," 30+ years",A3628&gt;20," 21 to 30 years ",A3628&gt;10,"  11 to 20 years ",A3628&gt;=0," 0 to 10 years")</f>
        <v xml:space="preserve"> 0 to 10 years</v>
      </c>
    </row>
    <row r="3630" spans="3:3" x14ac:dyDescent="0.3">
      <c r="C3630" t="str">
        <f>_xlfn.IFS(A3629&gt; 30," 30+ years",A3629&gt;20," 21 to 30 years ",A3629&gt;10,"  11 to 20 years ",A3629&gt;=0," 0 to 10 years")</f>
        <v xml:space="preserve"> 0 to 10 years</v>
      </c>
    </row>
    <row r="3631" spans="3:3" x14ac:dyDescent="0.3">
      <c r="C3631" t="str">
        <f>_xlfn.IFS(A3630&gt; 30," 30+ years",A3630&gt;20," 21 to 30 years ",A3630&gt;10,"  11 to 20 years ",A3630&gt;=0," 0 to 10 years")</f>
        <v xml:space="preserve"> 0 to 10 years</v>
      </c>
    </row>
    <row r="3632" spans="3:3" x14ac:dyDescent="0.3">
      <c r="C3632" t="str">
        <f>_xlfn.IFS(A3631&gt; 30," 30+ years",A3631&gt;20," 21 to 30 years ",A3631&gt;10,"  11 to 20 years ",A3631&gt;=0," 0 to 10 years")</f>
        <v xml:space="preserve"> 0 to 10 years</v>
      </c>
    </row>
    <row r="3633" spans="3:3" x14ac:dyDescent="0.3">
      <c r="C3633" t="str">
        <f>_xlfn.IFS(A3632&gt; 30," 30+ years",A3632&gt;20," 21 to 30 years ",A3632&gt;10,"  11 to 20 years ",A3632&gt;=0," 0 to 10 years")</f>
        <v xml:space="preserve"> 0 to 10 years</v>
      </c>
    </row>
    <row r="3634" spans="3:3" x14ac:dyDescent="0.3">
      <c r="C3634" t="str">
        <f>_xlfn.IFS(A3633&gt; 30," 30+ years",A3633&gt;20," 21 to 30 years ",A3633&gt;10,"  11 to 20 years ",A3633&gt;=0," 0 to 10 years")</f>
        <v xml:space="preserve"> 0 to 10 years</v>
      </c>
    </row>
    <row r="3635" spans="3:3" x14ac:dyDescent="0.3">
      <c r="C3635" t="str">
        <f>_xlfn.IFS(A3634&gt; 30," 30+ years",A3634&gt;20," 21 to 30 years ",A3634&gt;10,"  11 to 20 years ",A3634&gt;=0," 0 to 10 years")</f>
        <v xml:space="preserve"> 0 to 10 years</v>
      </c>
    </row>
    <row r="3636" spans="3:3" x14ac:dyDescent="0.3">
      <c r="C3636" t="str">
        <f>_xlfn.IFS(A3635&gt; 30," 30+ years",A3635&gt;20," 21 to 30 years ",A3635&gt;10,"  11 to 20 years ",A3635&gt;=0," 0 to 10 years")</f>
        <v xml:space="preserve"> 0 to 10 years</v>
      </c>
    </row>
    <row r="3637" spans="3:3" x14ac:dyDescent="0.3">
      <c r="C3637" t="str">
        <f>_xlfn.IFS(A3636&gt; 30," 30+ years",A3636&gt;20," 21 to 30 years ",A3636&gt;10,"  11 to 20 years ",A3636&gt;=0," 0 to 10 years")</f>
        <v xml:space="preserve"> 0 to 10 years</v>
      </c>
    </row>
    <row r="3638" spans="3:3" x14ac:dyDescent="0.3">
      <c r="C3638" t="str">
        <f>_xlfn.IFS(A3637&gt; 30," 30+ years",A3637&gt;20," 21 to 30 years ",A3637&gt;10,"  11 to 20 years ",A3637&gt;=0," 0 to 10 years")</f>
        <v xml:space="preserve"> 0 to 10 years</v>
      </c>
    </row>
    <row r="3639" spans="3:3" x14ac:dyDescent="0.3">
      <c r="C3639" t="str">
        <f>_xlfn.IFS(A3638&gt; 30," 30+ years",A3638&gt;20," 21 to 30 years ",A3638&gt;10,"  11 to 20 years ",A3638&gt;=0," 0 to 10 years")</f>
        <v xml:space="preserve"> 0 to 10 years</v>
      </c>
    </row>
    <row r="3640" spans="3:3" x14ac:dyDescent="0.3">
      <c r="C3640" t="str">
        <f>_xlfn.IFS(A3639&gt; 30," 30+ years",A3639&gt;20," 21 to 30 years ",A3639&gt;10,"  11 to 20 years ",A3639&gt;=0," 0 to 10 years")</f>
        <v xml:space="preserve"> 0 to 10 years</v>
      </c>
    </row>
    <row r="3641" spans="3:3" x14ac:dyDescent="0.3">
      <c r="C3641" t="str">
        <f>_xlfn.IFS(A3640&gt; 30," 30+ years",A3640&gt;20," 21 to 30 years ",A3640&gt;10,"  11 to 20 years ",A3640&gt;=0," 0 to 10 years")</f>
        <v xml:space="preserve"> 0 to 10 years</v>
      </c>
    </row>
    <row r="3642" spans="3:3" x14ac:dyDescent="0.3">
      <c r="C3642" t="str">
        <f>_xlfn.IFS(A3641&gt; 30," 30+ years",A3641&gt;20," 21 to 30 years ",A3641&gt;10,"  11 to 20 years ",A3641&gt;=0," 0 to 10 years")</f>
        <v xml:space="preserve"> 0 to 10 years</v>
      </c>
    </row>
    <row r="3643" spans="3:3" x14ac:dyDescent="0.3">
      <c r="C3643" t="str">
        <f>_xlfn.IFS(A3642&gt; 30," 30+ years",A3642&gt;20," 21 to 30 years ",A3642&gt;10,"  11 to 20 years ",A3642&gt;=0," 0 to 10 years")</f>
        <v xml:space="preserve"> 0 to 10 years</v>
      </c>
    </row>
    <row r="3644" spans="3:3" x14ac:dyDescent="0.3">
      <c r="C3644" t="str">
        <f>_xlfn.IFS(A3643&gt; 30," 30+ years",A3643&gt;20," 21 to 30 years ",A3643&gt;10,"  11 to 20 years ",A3643&gt;=0," 0 to 10 years")</f>
        <v xml:space="preserve"> 0 to 10 years</v>
      </c>
    </row>
    <row r="3645" spans="3:3" x14ac:dyDescent="0.3">
      <c r="C3645" t="str">
        <f>_xlfn.IFS(A3644&gt; 30," 30+ years",A3644&gt;20," 21 to 30 years ",A3644&gt;10,"  11 to 20 years ",A3644&gt;=0," 0 to 10 years")</f>
        <v xml:space="preserve"> 0 to 10 years</v>
      </c>
    </row>
    <row r="3646" spans="3:3" x14ac:dyDescent="0.3">
      <c r="C3646" t="str">
        <f>_xlfn.IFS(A3645&gt; 30," 30+ years",A3645&gt;20," 21 to 30 years ",A3645&gt;10,"  11 to 20 years ",A3645&gt;=0," 0 to 10 years")</f>
        <v xml:space="preserve"> 0 to 10 years</v>
      </c>
    </row>
    <row r="3647" spans="3:3" x14ac:dyDescent="0.3">
      <c r="C3647" t="str">
        <f>_xlfn.IFS(A3646&gt; 30," 30+ years",A3646&gt;20," 21 to 30 years ",A3646&gt;10,"  11 to 20 years ",A3646&gt;=0," 0 to 10 years")</f>
        <v xml:space="preserve"> 0 to 10 years</v>
      </c>
    </row>
    <row r="3648" spans="3:3" x14ac:dyDescent="0.3">
      <c r="C3648" t="str">
        <f>_xlfn.IFS(A3647&gt; 30," 30+ years",A3647&gt;20," 21 to 30 years ",A3647&gt;10,"  11 to 20 years ",A3647&gt;=0," 0 to 10 years")</f>
        <v xml:space="preserve"> 0 to 10 years</v>
      </c>
    </row>
    <row r="3649" spans="3:3" x14ac:dyDescent="0.3">
      <c r="C3649" t="str">
        <f>_xlfn.IFS(A3648&gt; 30," 30+ years",A3648&gt;20," 21 to 30 years ",A3648&gt;10,"  11 to 20 years ",A3648&gt;=0," 0 to 10 years")</f>
        <v xml:space="preserve"> 0 to 10 years</v>
      </c>
    </row>
    <row r="3650" spans="3:3" x14ac:dyDescent="0.3">
      <c r="C3650" t="str">
        <f>_xlfn.IFS(A3649&gt; 30," 30+ years",A3649&gt;20," 21 to 30 years ",A3649&gt;10,"  11 to 20 years ",A3649&gt;=0," 0 to 10 years")</f>
        <v xml:space="preserve"> 0 to 10 years</v>
      </c>
    </row>
    <row r="3651" spans="3:3" x14ac:dyDescent="0.3">
      <c r="C3651" t="str">
        <f>_xlfn.IFS(A3650&gt; 30," 30+ years",A3650&gt;20," 21 to 30 years ",A3650&gt;10,"  11 to 20 years ",A3650&gt;=0," 0 to 10 years")</f>
        <v xml:space="preserve"> 0 to 10 years</v>
      </c>
    </row>
    <row r="3652" spans="3:3" x14ac:dyDescent="0.3">
      <c r="C3652" t="str">
        <f>_xlfn.IFS(A3651&gt; 30," 30+ years",A3651&gt;20," 21 to 30 years ",A3651&gt;10,"  11 to 20 years ",A3651&gt;=0," 0 to 10 years")</f>
        <v xml:space="preserve"> 0 to 10 years</v>
      </c>
    </row>
    <row r="3653" spans="3:3" x14ac:dyDescent="0.3">
      <c r="C3653" t="str">
        <f>_xlfn.IFS(A3652&gt; 30," 30+ years",A3652&gt;20," 21 to 30 years ",A3652&gt;10,"  11 to 20 years ",A3652&gt;=0," 0 to 10 years")</f>
        <v xml:space="preserve"> 0 to 10 years</v>
      </c>
    </row>
    <row r="3654" spans="3:3" x14ac:dyDescent="0.3">
      <c r="C3654" t="str">
        <f>_xlfn.IFS(A3653&gt; 30," 30+ years",A3653&gt;20," 21 to 30 years ",A3653&gt;10,"  11 to 20 years ",A3653&gt;=0," 0 to 10 years")</f>
        <v xml:space="preserve"> 0 to 10 years</v>
      </c>
    </row>
    <row r="3655" spans="3:3" x14ac:dyDescent="0.3">
      <c r="C3655" t="str">
        <f>_xlfn.IFS(A3654&gt; 30," 30+ years",A3654&gt;20," 21 to 30 years ",A3654&gt;10,"  11 to 20 years ",A3654&gt;=0," 0 to 10 years")</f>
        <v xml:space="preserve"> 0 to 10 years</v>
      </c>
    </row>
    <row r="3656" spans="3:3" x14ac:dyDescent="0.3">
      <c r="C3656" t="str">
        <f>_xlfn.IFS(A3655&gt; 30," 30+ years",A3655&gt;20," 21 to 30 years ",A3655&gt;10,"  11 to 20 years ",A3655&gt;=0," 0 to 10 years")</f>
        <v xml:space="preserve"> 0 to 10 years</v>
      </c>
    </row>
    <row r="3657" spans="3:3" x14ac:dyDescent="0.3">
      <c r="C3657" t="str">
        <f>_xlfn.IFS(A3656&gt; 30," 30+ years",A3656&gt;20," 21 to 30 years ",A3656&gt;10,"  11 to 20 years ",A3656&gt;=0," 0 to 10 years")</f>
        <v xml:space="preserve"> 0 to 10 years</v>
      </c>
    </row>
    <row r="3658" spans="3:3" x14ac:dyDescent="0.3">
      <c r="C3658" t="str">
        <f>_xlfn.IFS(A3657&gt; 30," 30+ years",A3657&gt;20," 21 to 30 years ",A3657&gt;10,"  11 to 20 years ",A3657&gt;=0," 0 to 10 years")</f>
        <v xml:space="preserve"> 0 to 10 years</v>
      </c>
    </row>
    <row r="3659" spans="3:3" x14ac:dyDescent="0.3">
      <c r="C3659" t="str">
        <f>_xlfn.IFS(A3658&gt; 30," 30+ years",A3658&gt;20," 21 to 30 years ",A3658&gt;10,"  11 to 20 years ",A3658&gt;=0," 0 to 10 years")</f>
        <v xml:space="preserve"> 0 to 10 years</v>
      </c>
    </row>
    <row r="3660" spans="3:3" x14ac:dyDescent="0.3">
      <c r="C3660" t="str">
        <f>_xlfn.IFS(A3659&gt; 30," 30+ years",A3659&gt;20," 21 to 30 years ",A3659&gt;10,"  11 to 20 years ",A3659&gt;=0," 0 to 10 years")</f>
        <v xml:space="preserve"> 0 to 10 years</v>
      </c>
    </row>
    <row r="3661" spans="3:3" x14ac:dyDescent="0.3">
      <c r="C3661" t="str">
        <f>_xlfn.IFS(A3660&gt; 30," 30+ years",A3660&gt;20," 21 to 30 years ",A3660&gt;10,"  11 to 20 years ",A3660&gt;=0," 0 to 10 years")</f>
        <v xml:space="preserve"> 0 to 10 years</v>
      </c>
    </row>
    <row r="3662" spans="3:3" x14ac:dyDescent="0.3">
      <c r="C3662" t="str">
        <f>_xlfn.IFS(A3661&gt; 30," 30+ years",A3661&gt;20," 21 to 30 years ",A3661&gt;10,"  11 to 20 years ",A3661&gt;=0," 0 to 10 years")</f>
        <v xml:space="preserve"> 0 to 10 years</v>
      </c>
    </row>
    <row r="3663" spans="3:3" x14ac:dyDescent="0.3">
      <c r="C3663" t="str">
        <f>_xlfn.IFS(A3662&gt; 30," 30+ years",A3662&gt;20," 21 to 30 years ",A3662&gt;10,"  11 to 20 years ",A3662&gt;=0," 0 to 10 years")</f>
        <v xml:space="preserve"> 0 to 10 years</v>
      </c>
    </row>
    <row r="3664" spans="3:3" x14ac:dyDescent="0.3">
      <c r="C3664" t="str">
        <f>_xlfn.IFS(A3663&gt; 30," 30+ years",A3663&gt;20," 21 to 30 years ",A3663&gt;10,"  11 to 20 years ",A3663&gt;=0," 0 to 10 years")</f>
        <v xml:space="preserve"> 0 to 10 years</v>
      </c>
    </row>
    <row r="3665" spans="3:3" x14ac:dyDescent="0.3">
      <c r="C3665" t="str">
        <f>_xlfn.IFS(A3664&gt; 30," 30+ years",A3664&gt;20," 21 to 30 years ",A3664&gt;10,"  11 to 20 years ",A3664&gt;=0," 0 to 10 years")</f>
        <v xml:space="preserve"> 0 to 10 years</v>
      </c>
    </row>
    <row r="3666" spans="3:3" x14ac:dyDescent="0.3">
      <c r="C3666" t="str">
        <f>_xlfn.IFS(A3665&gt; 30," 30+ years",A3665&gt;20," 21 to 30 years ",A3665&gt;10,"  11 to 20 years ",A3665&gt;=0," 0 to 10 years")</f>
        <v xml:space="preserve"> 0 to 10 years</v>
      </c>
    </row>
    <row r="3667" spans="3:3" x14ac:dyDescent="0.3">
      <c r="C3667" t="str">
        <f>_xlfn.IFS(A3666&gt; 30," 30+ years",A3666&gt;20," 21 to 30 years ",A3666&gt;10,"  11 to 20 years ",A3666&gt;=0," 0 to 10 years")</f>
        <v xml:space="preserve"> 0 to 10 years</v>
      </c>
    </row>
    <row r="3668" spans="3:3" x14ac:dyDescent="0.3">
      <c r="C3668" t="str">
        <f>_xlfn.IFS(A3667&gt; 30," 30+ years",A3667&gt;20," 21 to 30 years ",A3667&gt;10,"  11 to 20 years ",A3667&gt;=0," 0 to 10 years")</f>
        <v xml:space="preserve"> 0 to 10 years</v>
      </c>
    </row>
    <row r="3669" spans="3:3" x14ac:dyDescent="0.3">
      <c r="C3669" t="str">
        <f>_xlfn.IFS(A3668&gt; 30," 30+ years",A3668&gt;20," 21 to 30 years ",A3668&gt;10,"  11 to 20 years ",A3668&gt;=0," 0 to 10 years")</f>
        <v xml:space="preserve"> 0 to 10 years</v>
      </c>
    </row>
    <row r="3670" spans="3:3" x14ac:dyDescent="0.3">
      <c r="C3670" t="str">
        <f>_xlfn.IFS(A3669&gt; 30," 30+ years",A3669&gt;20," 21 to 30 years ",A3669&gt;10,"  11 to 20 years ",A3669&gt;=0," 0 to 10 years")</f>
        <v xml:space="preserve"> 0 to 10 years</v>
      </c>
    </row>
    <row r="3671" spans="3:3" x14ac:dyDescent="0.3">
      <c r="C3671" t="str">
        <f>_xlfn.IFS(A3670&gt; 30," 30+ years",A3670&gt;20," 21 to 30 years ",A3670&gt;10,"  11 to 20 years ",A3670&gt;=0," 0 to 10 years")</f>
        <v xml:space="preserve"> 0 to 10 years</v>
      </c>
    </row>
    <row r="3672" spans="3:3" x14ac:dyDescent="0.3">
      <c r="C3672" t="str">
        <f>_xlfn.IFS(A3671&gt; 30," 30+ years",A3671&gt;20," 21 to 30 years ",A3671&gt;10,"  11 to 20 years ",A3671&gt;=0," 0 to 10 years")</f>
        <v xml:space="preserve"> 0 to 10 years</v>
      </c>
    </row>
    <row r="3673" spans="3:3" x14ac:dyDescent="0.3">
      <c r="C3673" t="str">
        <f>_xlfn.IFS(A3672&gt; 30," 30+ years",A3672&gt;20," 21 to 30 years ",A3672&gt;10,"  11 to 20 years ",A3672&gt;=0," 0 to 10 years")</f>
        <v xml:space="preserve"> 0 to 10 years</v>
      </c>
    </row>
    <row r="3674" spans="3:3" x14ac:dyDescent="0.3">
      <c r="C3674" t="str">
        <f>_xlfn.IFS(A3673&gt; 30," 30+ years",A3673&gt;20," 21 to 30 years ",A3673&gt;10,"  11 to 20 years ",A3673&gt;=0," 0 to 10 years")</f>
        <v xml:space="preserve"> 0 to 10 years</v>
      </c>
    </row>
    <row r="3675" spans="3:3" x14ac:dyDescent="0.3">
      <c r="C3675" t="str">
        <f>_xlfn.IFS(A3674&gt; 30," 30+ years",A3674&gt;20," 21 to 30 years ",A3674&gt;10,"  11 to 20 years ",A3674&gt;=0," 0 to 10 years")</f>
        <v xml:space="preserve"> 0 to 10 years</v>
      </c>
    </row>
    <row r="3676" spans="3:3" x14ac:dyDescent="0.3">
      <c r="C3676" t="str">
        <f>_xlfn.IFS(A3675&gt; 30," 30+ years",A3675&gt;20," 21 to 30 years ",A3675&gt;10,"  11 to 20 years ",A3675&gt;=0," 0 to 10 years")</f>
        <v xml:space="preserve"> 0 to 10 years</v>
      </c>
    </row>
    <row r="3677" spans="3:3" x14ac:dyDescent="0.3">
      <c r="C3677" t="str">
        <f>_xlfn.IFS(A3676&gt; 30," 30+ years",A3676&gt;20," 21 to 30 years ",A3676&gt;10,"  11 to 20 years ",A3676&gt;=0," 0 to 10 years")</f>
        <v xml:space="preserve"> 0 to 10 years</v>
      </c>
    </row>
    <row r="3678" spans="3:3" x14ac:dyDescent="0.3">
      <c r="C3678" t="str">
        <f>_xlfn.IFS(A3677&gt; 30," 30+ years",A3677&gt;20," 21 to 30 years ",A3677&gt;10,"  11 to 20 years ",A3677&gt;=0," 0 to 10 years")</f>
        <v xml:space="preserve"> 0 to 10 years</v>
      </c>
    </row>
    <row r="3679" spans="3:3" x14ac:dyDescent="0.3">
      <c r="C3679" t="str">
        <f>_xlfn.IFS(A3678&gt; 30," 30+ years",A3678&gt;20," 21 to 30 years ",A3678&gt;10,"  11 to 20 years ",A3678&gt;=0," 0 to 10 years")</f>
        <v xml:space="preserve"> 0 to 10 years</v>
      </c>
    </row>
    <row r="3680" spans="3:3" x14ac:dyDescent="0.3">
      <c r="C3680" t="str">
        <f>_xlfn.IFS(A3679&gt; 30," 30+ years",A3679&gt;20," 21 to 30 years ",A3679&gt;10,"  11 to 20 years ",A3679&gt;=0," 0 to 10 years")</f>
        <v xml:space="preserve"> 0 to 10 years</v>
      </c>
    </row>
    <row r="3681" spans="3:3" x14ac:dyDescent="0.3">
      <c r="C3681" t="str">
        <f>_xlfn.IFS(A3680&gt; 30," 30+ years",A3680&gt;20," 21 to 30 years ",A3680&gt;10,"  11 to 20 years ",A3680&gt;=0," 0 to 10 years")</f>
        <v xml:space="preserve"> 0 to 10 years</v>
      </c>
    </row>
    <row r="3682" spans="3:3" x14ac:dyDescent="0.3">
      <c r="C3682" t="str">
        <f>_xlfn.IFS(A3681&gt; 30," 30+ years",A3681&gt;20," 21 to 30 years ",A3681&gt;10,"  11 to 20 years ",A3681&gt;=0," 0 to 10 years")</f>
        <v xml:space="preserve"> 0 to 10 years</v>
      </c>
    </row>
    <row r="3683" spans="3:3" x14ac:dyDescent="0.3">
      <c r="C3683" t="str">
        <f>_xlfn.IFS(A3682&gt; 30," 30+ years",A3682&gt;20," 21 to 30 years ",A3682&gt;10,"  11 to 20 years ",A3682&gt;=0," 0 to 10 years")</f>
        <v xml:space="preserve"> 0 to 10 years</v>
      </c>
    </row>
    <row r="3684" spans="3:3" x14ac:dyDescent="0.3">
      <c r="C3684" t="str">
        <f>_xlfn.IFS(A3683&gt; 30," 30+ years",A3683&gt;20," 21 to 30 years ",A3683&gt;10,"  11 to 20 years ",A3683&gt;=0," 0 to 10 years")</f>
        <v xml:space="preserve"> 0 to 10 years</v>
      </c>
    </row>
    <row r="3685" spans="3:3" x14ac:dyDescent="0.3">
      <c r="C3685" t="str">
        <f>_xlfn.IFS(A3684&gt; 30," 30+ years",A3684&gt;20," 21 to 30 years ",A3684&gt;10,"  11 to 20 years ",A3684&gt;=0," 0 to 10 years")</f>
        <v xml:space="preserve"> 0 to 10 years</v>
      </c>
    </row>
    <row r="3686" spans="3:3" x14ac:dyDescent="0.3">
      <c r="C3686" t="str">
        <f>_xlfn.IFS(A3685&gt; 30," 30+ years",A3685&gt;20," 21 to 30 years ",A3685&gt;10,"  11 to 20 years ",A3685&gt;=0," 0 to 10 years")</f>
        <v xml:space="preserve"> 0 to 10 years</v>
      </c>
    </row>
    <row r="3687" spans="3:3" x14ac:dyDescent="0.3">
      <c r="C3687" t="str">
        <f>_xlfn.IFS(A3686&gt; 30," 30+ years",A3686&gt;20," 21 to 30 years ",A3686&gt;10,"  11 to 20 years ",A3686&gt;=0," 0 to 10 years")</f>
        <v xml:space="preserve"> 0 to 10 years</v>
      </c>
    </row>
    <row r="3688" spans="3:3" x14ac:dyDescent="0.3">
      <c r="C3688" t="str">
        <f>_xlfn.IFS(A3687&gt; 30," 30+ years",A3687&gt;20," 21 to 30 years ",A3687&gt;10,"  11 to 20 years ",A3687&gt;=0," 0 to 10 years")</f>
        <v xml:space="preserve"> 0 to 10 years</v>
      </c>
    </row>
    <row r="3689" spans="3:3" x14ac:dyDescent="0.3">
      <c r="C3689" t="str">
        <f>_xlfn.IFS(A3688&gt; 30," 30+ years",A3688&gt;20," 21 to 30 years ",A3688&gt;10,"  11 to 20 years ",A3688&gt;=0," 0 to 10 years")</f>
        <v xml:space="preserve"> 0 to 10 years</v>
      </c>
    </row>
    <row r="3690" spans="3:3" x14ac:dyDescent="0.3">
      <c r="C3690" t="str">
        <f>_xlfn.IFS(A3689&gt; 30," 30+ years",A3689&gt;20," 21 to 30 years ",A3689&gt;10,"  11 to 20 years ",A3689&gt;=0," 0 to 10 years")</f>
        <v xml:space="preserve"> 0 to 10 years</v>
      </c>
    </row>
    <row r="3691" spans="3:3" x14ac:dyDescent="0.3">
      <c r="C3691" t="str">
        <f>_xlfn.IFS(A3690&gt; 30," 30+ years",A3690&gt;20," 21 to 30 years ",A3690&gt;10,"  11 to 20 years ",A3690&gt;=0," 0 to 10 years")</f>
        <v xml:space="preserve"> 0 to 10 years</v>
      </c>
    </row>
    <row r="3692" spans="3:3" x14ac:dyDescent="0.3">
      <c r="C3692" t="str">
        <f>_xlfn.IFS(A3691&gt; 30," 30+ years",A3691&gt;20," 21 to 30 years ",A3691&gt;10,"  11 to 20 years ",A3691&gt;=0," 0 to 10 years")</f>
        <v xml:space="preserve"> 0 to 10 years</v>
      </c>
    </row>
    <row r="3693" spans="3:3" x14ac:dyDescent="0.3">
      <c r="C3693" t="str">
        <f>_xlfn.IFS(A3692&gt; 30," 30+ years",A3692&gt;20," 21 to 30 years ",A3692&gt;10,"  11 to 20 years ",A3692&gt;=0," 0 to 10 years")</f>
        <v xml:space="preserve"> 0 to 10 years</v>
      </c>
    </row>
    <row r="3694" spans="3:3" x14ac:dyDescent="0.3">
      <c r="C3694" t="str">
        <f>_xlfn.IFS(A3693&gt; 30," 30+ years",A3693&gt;20," 21 to 30 years ",A3693&gt;10,"  11 to 20 years ",A3693&gt;=0," 0 to 10 years")</f>
        <v xml:space="preserve"> 0 to 10 years</v>
      </c>
    </row>
    <row r="3695" spans="3:3" x14ac:dyDescent="0.3">
      <c r="C3695" t="str">
        <f>_xlfn.IFS(A3694&gt; 30," 30+ years",A3694&gt;20," 21 to 30 years ",A3694&gt;10,"  11 to 20 years ",A3694&gt;=0," 0 to 10 years")</f>
        <v xml:space="preserve"> 0 to 10 years</v>
      </c>
    </row>
    <row r="3696" spans="3:3" x14ac:dyDescent="0.3">
      <c r="C3696" t="str">
        <f>_xlfn.IFS(A3695&gt; 30," 30+ years",A3695&gt;20," 21 to 30 years ",A3695&gt;10,"  11 to 20 years ",A3695&gt;=0," 0 to 10 years")</f>
        <v xml:space="preserve"> 0 to 10 years</v>
      </c>
    </row>
    <row r="3697" spans="3:3" x14ac:dyDescent="0.3">
      <c r="C3697" t="str">
        <f>_xlfn.IFS(A3696&gt; 30," 30+ years",A3696&gt;20," 21 to 30 years ",A3696&gt;10,"  11 to 20 years ",A3696&gt;=0," 0 to 10 years")</f>
        <v xml:space="preserve"> 0 to 10 years</v>
      </c>
    </row>
    <row r="3698" spans="3:3" x14ac:dyDescent="0.3">
      <c r="C3698" t="str">
        <f>_xlfn.IFS(A3697&gt; 30," 30+ years",A3697&gt;20," 21 to 30 years ",A3697&gt;10,"  11 to 20 years ",A3697&gt;=0," 0 to 10 years")</f>
        <v xml:space="preserve"> 0 to 10 years</v>
      </c>
    </row>
    <row r="3699" spans="3:3" x14ac:dyDescent="0.3">
      <c r="C3699" t="str">
        <f>_xlfn.IFS(A3698&gt; 30," 30+ years",A3698&gt;20," 21 to 30 years ",A3698&gt;10,"  11 to 20 years ",A3698&gt;=0," 0 to 10 years")</f>
        <v xml:space="preserve"> 0 to 10 years</v>
      </c>
    </row>
    <row r="3700" spans="3:3" x14ac:dyDescent="0.3">
      <c r="C3700" t="str">
        <f>_xlfn.IFS(A3699&gt; 30," 30+ years",A3699&gt;20," 21 to 30 years ",A3699&gt;10,"  11 to 20 years ",A3699&gt;=0," 0 to 10 years")</f>
        <v xml:space="preserve"> 0 to 10 years</v>
      </c>
    </row>
    <row r="3701" spans="3:3" x14ac:dyDescent="0.3">
      <c r="C3701" t="str">
        <f>_xlfn.IFS(A3700&gt; 30," 30+ years",A3700&gt;20," 21 to 30 years ",A3700&gt;10,"  11 to 20 years ",A3700&gt;=0," 0 to 10 years")</f>
        <v xml:space="preserve"> 0 to 10 years</v>
      </c>
    </row>
    <row r="3702" spans="3:3" x14ac:dyDescent="0.3">
      <c r="C3702" t="str">
        <f>_xlfn.IFS(A3701&gt; 30," 30+ years",A3701&gt;20," 21 to 30 years ",A3701&gt;10,"  11 to 20 years ",A3701&gt;=0," 0 to 10 years")</f>
        <v xml:space="preserve"> 0 to 10 years</v>
      </c>
    </row>
    <row r="3703" spans="3:3" x14ac:dyDescent="0.3">
      <c r="C3703" t="str">
        <f>_xlfn.IFS(A3702&gt; 30," 30+ years",A3702&gt;20," 21 to 30 years ",A3702&gt;10,"  11 to 20 years ",A3702&gt;=0," 0 to 10 years")</f>
        <v xml:space="preserve"> 0 to 10 years</v>
      </c>
    </row>
    <row r="3704" spans="3:3" x14ac:dyDescent="0.3">
      <c r="C3704" t="str">
        <f>_xlfn.IFS(A3703&gt; 30," 30+ years",A3703&gt;20," 21 to 30 years ",A3703&gt;10,"  11 to 20 years ",A3703&gt;=0," 0 to 10 years")</f>
        <v xml:space="preserve"> 0 to 10 years</v>
      </c>
    </row>
    <row r="3705" spans="3:3" x14ac:dyDescent="0.3">
      <c r="C3705" t="str">
        <f>_xlfn.IFS(A3704&gt; 30," 30+ years",A3704&gt;20," 21 to 30 years ",A3704&gt;10,"  11 to 20 years ",A3704&gt;=0," 0 to 10 years")</f>
        <v xml:space="preserve"> 0 to 10 years</v>
      </c>
    </row>
    <row r="3706" spans="3:3" x14ac:dyDescent="0.3">
      <c r="C3706" t="str">
        <f>_xlfn.IFS(A3705&gt; 30," 30+ years",A3705&gt;20," 21 to 30 years ",A3705&gt;10,"  11 to 20 years ",A3705&gt;=0," 0 to 10 years")</f>
        <v xml:space="preserve"> 0 to 10 years</v>
      </c>
    </row>
    <row r="3707" spans="3:3" x14ac:dyDescent="0.3">
      <c r="C3707" t="str">
        <f>_xlfn.IFS(A3706&gt; 30," 30+ years",A3706&gt;20," 21 to 30 years ",A3706&gt;10,"  11 to 20 years ",A3706&gt;=0," 0 to 10 years")</f>
        <v xml:space="preserve"> 0 to 10 years</v>
      </c>
    </row>
    <row r="3708" spans="3:3" x14ac:dyDescent="0.3">
      <c r="C3708" t="str">
        <f>_xlfn.IFS(A3707&gt; 30," 30+ years",A3707&gt;20," 21 to 30 years ",A3707&gt;10,"  11 to 20 years ",A3707&gt;=0," 0 to 10 years")</f>
        <v xml:space="preserve"> 0 to 10 years</v>
      </c>
    </row>
    <row r="3709" spans="3:3" x14ac:dyDescent="0.3">
      <c r="C3709" t="str">
        <f>_xlfn.IFS(A3708&gt; 30," 30+ years",A3708&gt;20," 21 to 30 years ",A3708&gt;10,"  11 to 20 years ",A3708&gt;=0," 0 to 10 years")</f>
        <v xml:space="preserve"> 0 to 10 years</v>
      </c>
    </row>
    <row r="3710" spans="3:3" x14ac:dyDescent="0.3">
      <c r="C3710" t="str">
        <f>_xlfn.IFS(A3709&gt; 30," 30+ years",A3709&gt;20," 21 to 30 years ",A3709&gt;10,"  11 to 20 years ",A3709&gt;=0," 0 to 10 years")</f>
        <v xml:space="preserve"> 0 to 10 years</v>
      </c>
    </row>
    <row r="3711" spans="3:3" x14ac:dyDescent="0.3">
      <c r="C3711" t="str">
        <f>_xlfn.IFS(A3710&gt; 30," 30+ years",A3710&gt;20," 21 to 30 years ",A3710&gt;10,"  11 to 20 years ",A3710&gt;=0," 0 to 10 years")</f>
        <v xml:space="preserve"> 0 to 10 years</v>
      </c>
    </row>
    <row r="3712" spans="3:3" x14ac:dyDescent="0.3">
      <c r="C3712" t="str">
        <f>_xlfn.IFS(A3711&gt; 30," 30+ years",A3711&gt;20," 21 to 30 years ",A3711&gt;10,"  11 to 20 years ",A3711&gt;=0," 0 to 10 years")</f>
        <v xml:space="preserve"> 0 to 10 years</v>
      </c>
    </row>
    <row r="3713" spans="3:3" x14ac:dyDescent="0.3">
      <c r="C3713" t="str">
        <f>_xlfn.IFS(A3712&gt; 30," 30+ years",A3712&gt;20," 21 to 30 years ",A3712&gt;10,"  11 to 20 years ",A3712&gt;=0," 0 to 10 years")</f>
        <v xml:space="preserve"> 0 to 10 years</v>
      </c>
    </row>
    <row r="3714" spans="3:3" x14ac:dyDescent="0.3">
      <c r="C3714" t="str">
        <f>_xlfn.IFS(A3713&gt; 30," 30+ years",A3713&gt;20," 21 to 30 years ",A3713&gt;10,"  11 to 20 years ",A3713&gt;=0," 0 to 10 years")</f>
        <v xml:space="preserve"> 0 to 10 years</v>
      </c>
    </row>
    <row r="3715" spans="3:3" x14ac:dyDescent="0.3">
      <c r="C3715" t="str">
        <f>_xlfn.IFS(A3714&gt; 30," 30+ years",A3714&gt;20," 21 to 30 years ",A3714&gt;10,"  11 to 20 years ",A3714&gt;=0," 0 to 10 years")</f>
        <v xml:space="preserve"> 0 to 10 years</v>
      </c>
    </row>
    <row r="3716" spans="3:3" x14ac:dyDescent="0.3">
      <c r="C3716" t="str">
        <f>_xlfn.IFS(A3715&gt; 30," 30+ years",A3715&gt;20," 21 to 30 years ",A3715&gt;10,"  11 to 20 years ",A3715&gt;=0," 0 to 10 years")</f>
        <v xml:space="preserve"> 0 to 10 years</v>
      </c>
    </row>
    <row r="3717" spans="3:3" x14ac:dyDescent="0.3">
      <c r="C3717" t="str">
        <f>_xlfn.IFS(A3716&gt; 30," 30+ years",A3716&gt;20," 21 to 30 years ",A3716&gt;10,"  11 to 20 years ",A3716&gt;=0," 0 to 10 years")</f>
        <v xml:space="preserve"> 0 to 10 years</v>
      </c>
    </row>
    <row r="3718" spans="3:3" x14ac:dyDescent="0.3">
      <c r="C3718" t="str">
        <f>_xlfn.IFS(A3717&gt; 30," 30+ years",A3717&gt;20," 21 to 30 years ",A3717&gt;10,"  11 to 20 years ",A3717&gt;=0," 0 to 10 years")</f>
        <v xml:space="preserve"> 0 to 10 years</v>
      </c>
    </row>
    <row r="3719" spans="3:3" x14ac:dyDescent="0.3">
      <c r="C3719" t="str">
        <f>_xlfn.IFS(A3718&gt; 30," 30+ years",A3718&gt;20," 21 to 30 years ",A3718&gt;10,"  11 to 20 years ",A3718&gt;=0," 0 to 10 years")</f>
        <v xml:space="preserve"> 0 to 10 years</v>
      </c>
    </row>
    <row r="3720" spans="3:3" x14ac:dyDescent="0.3">
      <c r="C3720" t="str">
        <f>_xlfn.IFS(A3719&gt; 30," 30+ years",A3719&gt;20," 21 to 30 years ",A3719&gt;10,"  11 to 20 years ",A3719&gt;=0," 0 to 10 years")</f>
        <v xml:space="preserve"> 0 to 10 years</v>
      </c>
    </row>
    <row r="3721" spans="3:3" x14ac:dyDescent="0.3">
      <c r="C3721" t="str">
        <f>_xlfn.IFS(A3720&gt; 30," 30+ years",A3720&gt;20," 21 to 30 years ",A3720&gt;10,"  11 to 20 years ",A3720&gt;=0," 0 to 10 years")</f>
        <v xml:space="preserve"> 0 to 10 years</v>
      </c>
    </row>
    <row r="3722" spans="3:3" x14ac:dyDescent="0.3">
      <c r="C3722" t="str">
        <f>_xlfn.IFS(A3721&gt; 30," 30+ years",A3721&gt;20," 21 to 30 years ",A3721&gt;10,"  11 to 20 years ",A3721&gt;=0," 0 to 10 years")</f>
        <v xml:space="preserve"> 0 to 10 years</v>
      </c>
    </row>
    <row r="3723" spans="3:3" x14ac:dyDescent="0.3">
      <c r="C3723" t="str">
        <f>_xlfn.IFS(A3722&gt; 30," 30+ years",A3722&gt;20," 21 to 30 years ",A3722&gt;10,"  11 to 20 years ",A3722&gt;=0," 0 to 10 years")</f>
        <v xml:space="preserve"> 0 to 10 years</v>
      </c>
    </row>
    <row r="3724" spans="3:3" x14ac:dyDescent="0.3">
      <c r="C3724" t="str">
        <f>_xlfn.IFS(A3723&gt; 30," 30+ years",A3723&gt;20," 21 to 30 years ",A3723&gt;10,"  11 to 20 years ",A3723&gt;=0," 0 to 10 years")</f>
        <v xml:space="preserve"> 0 to 10 years</v>
      </c>
    </row>
    <row r="3725" spans="3:3" x14ac:dyDescent="0.3">
      <c r="C3725" t="str">
        <f>_xlfn.IFS(A3724&gt; 30," 30+ years",A3724&gt;20," 21 to 30 years ",A3724&gt;10,"  11 to 20 years ",A3724&gt;=0," 0 to 10 years")</f>
        <v xml:space="preserve"> 0 to 10 years</v>
      </c>
    </row>
    <row r="3726" spans="3:3" x14ac:dyDescent="0.3">
      <c r="C3726" t="str">
        <f>_xlfn.IFS(A3725&gt; 30," 30+ years",A3725&gt;20," 21 to 30 years ",A3725&gt;10,"  11 to 20 years ",A3725&gt;=0," 0 to 10 years")</f>
        <v xml:space="preserve"> 0 to 10 years</v>
      </c>
    </row>
    <row r="3727" spans="3:3" x14ac:dyDescent="0.3">
      <c r="C3727" t="str">
        <f>_xlfn.IFS(A3726&gt; 30," 30+ years",A3726&gt;20," 21 to 30 years ",A3726&gt;10,"  11 to 20 years ",A3726&gt;=0," 0 to 10 years")</f>
        <v xml:space="preserve"> 0 to 10 years</v>
      </c>
    </row>
    <row r="3728" spans="3:3" x14ac:dyDescent="0.3">
      <c r="C3728" t="str">
        <f>_xlfn.IFS(A3727&gt; 30," 30+ years",A3727&gt;20," 21 to 30 years ",A3727&gt;10,"  11 to 20 years ",A3727&gt;=0," 0 to 10 years")</f>
        <v xml:space="preserve"> 0 to 10 years</v>
      </c>
    </row>
    <row r="3729" spans="3:3" x14ac:dyDescent="0.3">
      <c r="C3729" t="str">
        <f>_xlfn.IFS(A3728&gt; 30," 30+ years",A3728&gt;20," 21 to 30 years ",A3728&gt;10,"  11 to 20 years ",A3728&gt;=0," 0 to 10 years")</f>
        <v xml:space="preserve"> 0 to 10 years</v>
      </c>
    </row>
    <row r="3730" spans="3:3" x14ac:dyDescent="0.3">
      <c r="C3730" t="str">
        <f>_xlfn.IFS(A3729&gt; 30," 30+ years",A3729&gt;20," 21 to 30 years ",A3729&gt;10,"  11 to 20 years ",A3729&gt;=0," 0 to 10 years")</f>
        <v xml:space="preserve"> 0 to 10 years</v>
      </c>
    </row>
    <row r="3731" spans="3:3" x14ac:dyDescent="0.3">
      <c r="C3731" t="str">
        <f>_xlfn.IFS(A3730&gt; 30," 30+ years",A3730&gt;20," 21 to 30 years ",A3730&gt;10,"  11 to 20 years ",A3730&gt;=0," 0 to 10 years")</f>
        <v xml:space="preserve"> 0 to 10 years</v>
      </c>
    </row>
    <row r="3732" spans="3:3" x14ac:dyDescent="0.3">
      <c r="C3732" t="str">
        <f>_xlfn.IFS(A3731&gt; 30," 30+ years",A3731&gt;20," 21 to 30 years ",A3731&gt;10,"  11 to 20 years ",A3731&gt;=0," 0 to 10 years")</f>
        <v xml:space="preserve"> 0 to 10 years</v>
      </c>
    </row>
    <row r="3733" spans="3:3" x14ac:dyDescent="0.3">
      <c r="C3733" t="str">
        <f>_xlfn.IFS(A3732&gt; 30," 30+ years",A3732&gt;20," 21 to 30 years ",A3732&gt;10,"  11 to 20 years ",A3732&gt;=0," 0 to 10 years")</f>
        <v xml:space="preserve"> 0 to 10 years</v>
      </c>
    </row>
    <row r="3734" spans="3:3" x14ac:dyDescent="0.3">
      <c r="C3734" t="str">
        <f>_xlfn.IFS(A3733&gt; 30," 30+ years",A3733&gt;20," 21 to 30 years ",A3733&gt;10,"  11 to 20 years ",A3733&gt;=0," 0 to 10 years")</f>
        <v xml:space="preserve"> 0 to 10 years</v>
      </c>
    </row>
    <row r="3735" spans="3:3" x14ac:dyDescent="0.3">
      <c r="C3735" t="str">
        <f>_xlfn.IFS(A3734&gt; 30," 30+ years",A3734&gt;20," 21 to 30 years ",A3734&gt;10,"  11 to 20 years ",A3734&gt;=0," 0 to 10 years")</f>
        <v xml:space="preserve"> 0 to 10 years</v>
      </c>
    </row>
    <row r="3736" spans="3:3" x14ac:dyDescent="0.3">
      <c r="C3736" t="str">
        <f>_xlfn.IFS(A3735&gt; 30," 30+ years",A3735&gt;20," 21 to 30 years ",A3735&gt;10,"  11 to 20 years ",A3735&gt;=0," 0 to 10 years")</f>
        <v xml:space="preserve"> 0 to 10 years</v>
      </c>
    </row>
    <row r="3737" spans="3:3" x14ac:dyDescent="0.3">
      <c r="C3737" t="str">
        <f>_xlfn.IFS(A3736&gt; 30," 30+ years",A3736&gt;20," 21 to 30 years ",A3736&gt;10,"  11 to 20 years ",A3736&gt;=0," 0 to 10 years")</f>
        <v xml:space="preserve"> 0 to 10 years</v>
      </c>
    </row>
    <row r="3738" spans="3:3" x14ac:dyDescent="0.3">
      <c r="C3738" t="str">
        <f>_xlfn.IFS(A3737&gt; 30," 30+ years",A3737&gt;20," 21 to 30 years ",A3737&gt;10,"  11 to 20 years ",A3737&gt;=0," 0 to 10 years")</f>
        <v xml:space="preserve"> 0 to 10 years</v>
      </c>
    </row>
    <row r="3739" spans="3:3" x14ac:dyDescent="0.3">
      <c r="C3739" t="str">
        <f>_xlfn.IFS(A3738&gt; 30," 30+ years",A3738&gt;20," 21 to 30 years ",A3738&gt;10,"  11 to 20 years ",A3738&gt;=0," 0 to 10 years")</f>
        <v xml:space="preserve"> 0 to 10 years</v>
      </c>
    </row>
    <row r="3740" spans="3:3" x14ac:dyDescent="0.3">
      <c r="C3740" t="str">
        <f>_xlfn.IFS(A3739&gt; 30," 30+ years",A3739&gt;20," 21 to 30 years ",A3739&gt;10,"  11 to 20 years ",A3739&gt;=0," 0 to 10 years")</f>
        <v xml:space="preserve"> 0 to 10 years</v>
      </c>
    </row>
    <row r="3741" spans="3:3" x14ac:dyDescent="0.3">
      <c r="C3741" t="str">
        <f>_xlfn.IFS(A3740&gt; 30," 30+ years",A3740&gt;20," 21 to 30 years ",A3740&gt;10,"  11 to 20 years ",A3740&gt;=0," 0 to 10 years")</f>
        <v xml:space="preserve"> 0 to 10 years</v>
      </c>
    </row>
    <row r="3742" spans="3:3" x14ac:dyDescent="0.3">
      <c r="C3742" t="str">
        <f>_xlfn.IFS(A3741&gt; 30," 30+ years",A3741&gt;20," 21 to 30 years ",A3741&gt;10,"  11 to 20 years ",A3741&gt;=0," 0 to 10 years")</f>
        <v xml:space="preserve"> 0 to 10 years</v>
      </c>
    </row>
    <row r="3743" spans="3:3" x14ac:dyDescent="0.3">
      <c r="C3743" t="str">
        <f>_xlfn.IFS(A3742&gt; 30," 30+ years",A3742&gt;20," 21 to 30 years ",A3742&gt;10,"  11 to 20 years ",A3742&gt;=0," 0 to 10 years")</f>
        <v xml:space="preserve"> 0 to 10 years</v>
      </c>
    </row>
    <row r="3744" spans="3:3" x14ac:dyDescent="0.3">
      <c r="C3744" t="str">
        <f>_xlfn.IFS(A3743&gt; 30," 30+ years",A3743&gt;20," 21 to 30 years ",A3743&gt;10,"  11 to 20 years ",A3743&gt;=0," 0 to 10 years")</f>
        <v xml:space="preserve"> 0 to 10 years</v>
      </c>
    </row>
    <row r="3745" spans="3:3" x14ac:dyDescent="0.3">
      <c r="C3745" t="str">
        <f>_xlfn.IFS(A3744&gt; 30," 30+ years",A3744&gt;20," 21 to 30 years ",A3744&gt;10,"  11 to 20 years ",A3744&gt;=0," 0 to 10 years")</f>
        <v xml:space="preserve"> 0 to 10 years</v>
      </c>
    </row>
    <row r="3746" spans="3:3" x14ac:dyDescent="0.3">
      <c r="C3746" t="str">
        <f>_xlfn.IFS(A3745&gt; 30," 30+ years",A3745&gt;20," 21 to 30 years ",A3745&gt;10,"  11 to 20 years ",A3745&gt;=0," 0 to 10 years")</f>
        <v xml:space="preserve"> 0 to 10 years</v>
      </c>
    </row>
    <row r="3747" spans="3:3" x14ac:dyDescent="0.3">
      <c r="C3747" t="str">
        <f>_xlfn.IFS(A3746&gt; 30," 30+ years",A3746&gt;20," 21 to 30 years ",A3746&gt;10,"  11 to 20 years ",A3746&gt;=0," 0 to 10 years")</f>
        <v xml:space="preserve"> 0 to 10 years</v>
      </c>
    </row>
    <row r="3748" spans="3:3" x14ac:dyDescent="0.3">
      <c r="C3748" t="str">
        <f>_xlfn.IFS(A3747&gt; 30," 30+ years",A3747&gt;20," 21 to 30 years ",A3747&gt;10,"  11 to 20 years ",A3747&gt;=0," 0 to 10 years")</f>
        <v xml:space="preserve"> 0 to 10 years</v>
      </c>
    </row>
    <row r="3749" spans="3:3" x14ac:dyDescent="0.3">
      <c r="C3749" t="str">
        <f>_xlfn.IFS(A3748&gt; 30," 30+ years",A3748&gt;20," 21 to 30 years ",A3748&gt;10,"  11 to 20 years ",A3748&gt;=0," 0 to 10 years")</f>
        <v xml:space="preserve"> 0 to 10 years</v>
      </c>
    </row>
    <row r="3750" spans="3:3" x14ac:dyDescent="0.3">
      <c r="C3750" t="str">
        <f>_xlfn.IFS(A3749&gt; 30," 30+ years",A3749&gt;20," 21 to 30 years ",A3749&gt;10,"  11 to 20 years ",A3749&gt;=0," 0 to 10 years")</f>
        <v xml:space="preserve"> 0 to 10 years</v>
      </c>
    </row>
    <row r="3751" spans="3:3" x14ac:dyDescent="0.3">
      <c r="C3751" t="str">
        <f>_xlfn.IFS(A3750&gt; 30," 30+ years",A3750&gt;20," 21 to 30 years ",A3750&gt;10,"  11 to 20 years ",A3750&gt;=0," 0 to 10 years")</f>
        <v xml:space="preserve"> 0 to 10 years</v>
      </c>
    </row>
    <row r="3752" spans="3:3" x14ac:dyDescent="0.3">
      <c r="C3752" t="str">
        <f>_xlfn.IFS(A3751&gt; 30," 30+ years",A3751&gt;20," 21 to 30 years ",A3751&gt;10,"  11 to 20 years ",A3751&gt;=0," 0 to 10 years")</f>
        <v xml:space="preserve"> 0 to 10 years</v>
      </c>
    </row>
    <row r="3753" spans="3:3" x14ac:dyDescent="0.3">
      <c r="C3753" t="str">
        <f>_xlfn.IFS(A3752&gt; 30," 30+ years",A3752&gt;20," 21 to 30 years ",A3752&gt;10,"  11 to 20 years ",A3752&gt;=0," 0 to 10 years")</f>
        <v xml:space="preserve"> 0 to 10 years</v>
      </c>
    </row>
    <row r="3754" spans="3:3" x14ac:dyDescent="0.3">
      <c r="C3754" t="str">
        <f>_xlfn.IFS(A3753&gt; 30," 30+ years",A3753&gt;20," 21 to 30 years ",A3753&gt;10,"  11 to 20 years ",A3753&gt;=0," 0 to 10 years")</f>
        <v xml:space="preserve"> 0 to 10 years</v>
      </c>
    </row>
    <row r="3755" spans="3:3" x14ac:dyDescent="0.3">
      <c r="C3755" t="str">
        <f>_xlfn.IFS(A3754&gt; 30," 30+ years",A3754&gt;20," 21 to 30 years ",A3754&gt;10,"  11 to 20 years ",A3754&gt;=0," 0 to 10 years")</f>
        <v xml:space="preserve"> 0 to 10 years</v>
      </c>
    </row>
    <row r="3756" spans="3:3" x14ac:dyDescent="0.3">
      <c r="C3756" t="str">
        <f>_xlfn.IFS(A3755&gt; 30," 30+ years",A3755&gt;20," 21 to 30 years ",A3755&gt;10,"  11 to 20 years ",A3755&gt;=0," 0 to 10 years")</f>
        <v xml:space="preserve"> 0 to 10 years</v>
      </c>
    </row>
    <row r="3757" spans="3:3" x14ac:dyDescent="0.3">
      <c r="C3757" t="str">
        <f>_xlfn.IFS(A3756&gt; 30," 30+ years",A3756&gt;20," 21 to 30 years ",A3756&gt;10,"  11 to 20 years ",A3756&gt;=0," 0 to 10 years")</f>
        <v xml:space="preserve"> 0 to 10 years</v>
      </c>
    </row>
    <row r="3758" spans="3:3" x14ac:dyDescent="0.3">
      <c r="C3758" t="str">
        <f>_xlfn.IFS(A3757&gt; 30," 30+ years",A3757&gt;20," 21 to 30 years ",A3757&gt;10,"  11 to 20 years ",A3757&gt;=0," 0 to 10 years")</f>
        <v xml:space="preserve"> 0 to 10 years</v>
      </c>
    </row>
    <row r="3759" spans="3:3" x14ac:dyDescent="0.3">
      <c r="C3759" t="str">
        <f>_xlfn.IFS(A3758&gt; 30," 30+ years",A3758&gt;20," 21 to 30 years ",A3758&gt;10,"  11 to 20 years ",A3758&gt;=0," 0 to 10 years")</f>
        <v xml:space="preserve"> 0 to 10 years</v>
      </c>
    </row>
    <row r="3760" spans="3:3" x14ac:dyDescent="0.3">
      <c r="C3760" t="str">
        <f>_xlfn.IFS(A3759&gt; 30," 30+ years",A3759&gt;20," 21 to 30 years ",A3759&gt;10,"  11 to 20 years ",A3759&gt;=0," 0 to 10 years")</f>
        <v xml:space="preserve"> 0 to 10 years</v>
      </c>
    </row>
    <row r="3761" spans="3:3" x14ac:dyDescent="0.3">
      <c r="C3761" t="str">
        <f>_xlfn.IFS(A3760&gt; 30," 30+ years",A3760&gt;20," 21 to 30 years ",A3760&gt;10,"  11 to 20 years ",A3760&gt;=0," 0 to 10 years")</f>
        <v xml:space="preserve"> 0 to 10 years</v>
      </c>
    </row>
    <row r="3762" spans="3:3" x14ac:dyDescent="0.3">
      <c r="C3762" t="str">
        <f>_xlfn.IFS(A3761&gt; 30," 30+ years",A3761&gt;20," 21 to 30 years ",A3761&gt;10,"  11 to 20 years ",A3761&gt;=0," 0 to 10 years")</f>
        <v xml:space="preserve"> 0 to 10 years</v>
      </c>
    </row>
    <row r="3763" spans="3:3" x14ac:dyDescent="0.3">
      <c r="C3763" t="str">
        <f>_xlfn.IFS(A3762&gt; 30," 30+ years",A3762&gt;20," 21 to 30 years ",A3762&gt;10,"  11 to 20 years ",A3762&gt;=0," 0 to 10 years")</f>
        <v xml:space="preserve"> 0 to 10 years</v>
      </c>
    </row>
    <row r="3764" spans="3:3" x14ac:dyDescent="0.3">
      <c r="C3764" t="str">
        <f>_xlfn.IFS(A3763&gt; 30," 30+ years",A3763&gt;20," 21 to 30 years ",A3763&gt;10,"  11 to 20 years ",A3763&gt;=0," 0 to 10 years")</f>
        <v xml:space="preserve"> 0 to 10 years</v>
      </c>
    </row>
    <row r="3765" spans="3:3" x14ac:dyDescent="0.3">
      <c r="C3765" t="str">
        <f>_xlfn.IFS(A3764&gt; 30," 30+ years",A3764&gt;20," 21 to 30 years ",A3764&gt;10,"  11 to 20 years ",A3764&gt;=0," 0 to 10 years")</f>
        <v xml:space="preserve"> 0 to 10 years</v>
      </c>
    </row>
    <row r="3766" spans="3:3" x14ac:dyDescent="0.3">
      <c r="C3766" t="str">
        <f>_xlfn.IFS(A3765&gt; 30," 30+ years",A3765&gt;20," 21 to 30 years ",A3765&gt;10,"  11 to 20 years ",A3765&gt;=0," 0 to 10 years")</f>
        <v xml:space="preserve"> 0 to 10 years</v>
      </c>
    </row>
    <row r="3767" spans="3:3" x14ac:dyDescent="0.3">
      <c r="C3767" t="str">
        <f>_xlfn.IFS(A3766&gt; 30," 30+ years",A3766&gt;20," 21 to 30 years ",A3766&gt;10,"  11 to 20 years ",A3766&gt;=0," 0 to 10 years")</f>
        <v xml:space="preserve"> 0 to 10 years</v>
      </c>
    </row>
    <row r="3768" spans="3:3" x14ac:dyDescent="0.3">
      <c r="C3768" t="str">
        <f>_xlfn.IFS(A3767&gt; 30," 30+ years",A3767&gt;20," 21 to 30 years ",A3767&gt;10,"  11 to 20 years ",A3767&gt;=0," 0 to 10 years")</f>
        <v xml:space="preserve"> 0 to 10 years</v>
      </c>
    </row>
    <row r="3769" spans="3:3" x14ac:dyDescent="0.3">
      <c r="C3769" t="str">
        <f>_xlfn.IFS(A3768&gt; 30," 30+ years",A3768&gt;20," 21 to 30 years ",A3768&gt;10,"  11 to 20 years ",A3768&gt;=0," 0 to 10 years")</f>
        <v xml:space="preserve"> 0 to 10 years</v>
      </c>
    </row>
    <row r="3770" spans="3:3" x14ac:dyDescent="0.3">
      <c r="C3770" t="str">
        <f>_xlfn.IFS(A3769&gt; 30," 30+ years",A3769&gt;20," 21 to 30 years ",A3769&gt;10,"  11 to 20 years ",A3769&gt;=0," 0 to 10 years")</f>
        <v xml:space="preserve"> 0 to 10 years</v>
      </c>
    </row>
    <row r="3771" spans="3:3" x14ac:dyDescent="0.3">
      <c r="C3771" t="str">
        <f>_xlfn.IFS(A3770&gt; 30," 30+ years",A3770&gt;20," 21 to 30 years ",A3770&gt;10,"  11 to 20 years ",A3770&gt;=0," 0 to 10 years")</f>
        <v xml:space="preserve"> 0 to 10 years</v>
      </c>
    </row>
    <row r="3772" spans="3:3" x14ac:dyDescent="0.3">
      <c r="C3772" t="str">
        <f>_xlfn.IFS(A3771&gt; 30," 30+ years",A3771&gt;20," 21 to 30 years ",A3771&gt;10,"  11 to 20 years ",A3771&gt;=0," 0 to 10 years")</f>
        <v xml:space="preserve"> 0 to 10 years</v>
      </c>
    </row>
    <row r="3773" spans="3:3" x14ac:dyDescent="0.3">
      <c r="C3773" t="str">
        <f>_xlfn.IFS(A3772&gt; 30," 30+ years",A3772&gt;20," 21 to 30 years ",A3772&gt;10,"  11 to 20 years ",A3772&gt;=0," 0 to 10 years")</f>
        <v xml:space="preserve"> 0 to 10 years</v>
      </c>
    </row>
    <row r="3774" spans="3:3" x14ac:dyDescent="0.3">
      <c r="C3774" t="str">
        <f>_xlfn.IFS(A3773&gt; 30," 30+ years",A3773&gt;20," 21 to 30 years ",A3773&gt;10,"  11 to 20 years ",A3773&gt;=0," 0 to 10 years")</f>
        <v xml:space="preserve"> 0 to 10 years</v>
      </c>
    </row>
    <row r="3775" spans="3:3" x14ac:dyDescent="0.3">
      <c r="C3775" t="str">
        <f>_xlfn.IFS(A3774&gt; 30," 30+ years",A3774&gt;20," 21 to 30 years ",A3774&gt;10,"  11 to 20 years ",A3774&gt;=0," 0 to 10 years")</f>
        <v xml:space="preserve"> 0 to 10 years</v>
      </c>
    </row>
    <row r="3776" spans="3:3" x14ac:dyDescent="0.3">
      <c r="C3776" t="str">
        <f>_xlfn.IFS(A3775&gt; 30," 30+ years",A3775&gt;20," 21 to 30 years ",A3775&gt;10,"  11 to 20 years ",A3775&gt;=0," 0 to 10 years")</f>
        <v xml:space="preserve"> 0 to 10 years</v>
      </c>
    </row>
    <row r="3777" spans="3:3" x14ac:dyDescent="0.3">
      <c r="C3777" t="str">
        <f>_xlfn.IFS(A3776&gt; 30," 30+ years",A3776&gt;20," 21 to 30 years ",A3776&gt;10,"  11 to 20 years ",A3776&gt;=0," 0 to 10 years")</f>
        <v xml:space="preserve"> 0 to 10 years</v>
      </c>
    </row>
    <row r="3778" spans="3:3" x14ac:dyDescent="0.3">
      <c r="C3778" t="str">
        <f>_xlfn.IFS(A3777&gt; 30," 30+ years",A3777&gt;20," 21 to 30 years ",A3777&gt;10,"  11 to 20 years ",A3777&gt;=0," 0 to 10 years")</f>
        <v xml:space="preserve"> 0 to 10 years</v>
      </c>
    </row>
    <row r="3779" spans="3:3" x14ac:dyDescent="0.3">
      <c r="C3779" t="str">
        <f>_xlfn.IFS(A3778&gt; 30," 30+ years",A3778&gt;20," 21 to 30 years ",A3778&gt;10,"  11 to 20 years ",A3778&gt;=0," 0 to 10 years")</f>
        <v xml:space="preserve"> 0 to 10 years</v>
      </c>
    </row>
    <row r="3780" spans="3:3" x14ac:dyDescent="0.3">
      <c r="C3780" t="str">
        <f>_xlfn.IFS(A3779&gt; 30," 30+ years",A3779&gt;20," 21 to 30 years ",A3779&gt;10,"  11 to 20 years ",A3779&gt;=0," 0 to 10 years")</f>
        <v xml:space="preserve"> 0 to 10 years</v>
      </c>
    </row>
    <row r="3781" spans="3:3" x14ac:dyDescent="0.3">
      <c r="C3781" t="str">
        <f>_xlfn.IFS(A3780&gt; 30," 30+ years",A3780&gt;20," 21 to 30 years ",A3780&gt;10,"  11 to 20 years ",A3780&gt;=0," 0 to 10 years")</f>
        <v xml:space="preserve"> 0 to 10 years</v>
      </c>
    </row>
    <row r="3782" spans="3:3" x14ac:dyDescent="0.3">
      <c r="C3782" t="str">
        <f>_xlfn.IFS(A3781&gt; 30," 30+ years",A3781&gt;20," 21 to 30 years ",A3781&gt;10,"  11 to 20 years ",A3781&gt;=0," 0 to 10 years")</f>
        <v xml:space="preserve"> 0 to 10 years</v>
      </c>
    </row>
    <row r="3783" spans="3:3" x14ac:dyDescent="0.3">
      <c r="C3783" t="str">
        <f>_xlfn.IFS(A3782&gt; 30," 30+ years",A3782&gt;20," 21 to 30 years ",A3782&gt;10,"  11 to 20 years ",A3782&gt;=0," 0 to 10 years")</f>
        <v xml:space="preserve"> 0 to 10 years</v>
      </c>
    </row>
    <row r="3784" spans="3:3" x14ac:dyDescent="0.3">
      <c r="C3784" t="str">
        <f>_xlfn.IFS(A3783&gt; 30," 30+ years",A3783&gt;20," 21 to 30 years ",A3783&gt;10,"  11 to 20 years ",A3783&gt;=0," 0 to 10 years")</f>
        <v xml:space="preserve"> 0 to 10 years</v>
      </c>
    </row>
    <row r="3785" spans="3:3" x14ac:dyDescent="0.3">
      <c r="C3785" t="str">
        <f>_xlfn.IFS(A3784&gt; 30," 30+ years",A3784&gt;20," 21 to 30 years ",A3784&gt;10,"  11 to 20 years ",A3784&gt;=0," 0 to 10 years")</f>
        <v xml:space="preserve"> 0 to 10 years</v>
      </c>
    </row>
    <row r="3786" spans="3:3" x14ac:dyDescent="0.3">
      <c r="C3786" t="str">
        <f>_xlfn.IFS(A3785&gt; 30," 30+ years",A3785&gt;20," 21 to 30 years ",A3785&gt;10,"  11 to 20 years ",A3785&gt;=0," 0 to 10 years")</f>
        <v xml:space="preserve"> 0 to 10 years</v>
      </c>
    </row>
    <row r="3787" spans="3:3" x14ac:dyDescent="0.3">
      <c r="C3787" t="str">
        <f>_xlfn.IFS(A3786&gt; 30," 30+ years",A3786&gt;20," 21 to 30 years ",A3786&gt;10,"  11 to 20 years ",A3786&gt;=0," 0 to 10 years")</f>
        <v xml:space="preserve"> 0 to 10 years</v>
      </c>
    </row>
    <row r="3788" spans="3:3" x14ac:dyDescent="0.3">
      <c r="C3788" t="str">
        <f>_xlfn.IFS(A3787&gt; 30," 30+ years",A3787&gt;20," 21 to 30 years ",A3787&gt;10,"  11 to 20 years ",A3787&gt;=0," 0 to 10 years")</f>
        <v xml:space="preserve"> 0 to 10 years</v>
      </c>
    </row>
    <row r="3789" spans="3:3" x14ac:dyDescent="0.3">
      <c r="C3789" t="str">
        <f>_xlfn.IFS(A3788&gt; 30," 30+ years",A3788&gt;20," 21 to 30 years ",A3788&gt;10,"  11 to 20 years ",A3788&gt;=0," 0 to 10 years")</f>
        <v xml:space="preserve"> 0 to 10 years</v>
      </c>
    </row>
    <row r="3790" spans="3:3" x14ac:dyDescent="0.3">
      <c r="C3790" t="str">
        <f>_xlfn.IFS(A3789&gt; 30," 30+ years",A3789&gt;20," 21 to 30 years ",A3789&gt;10,"  11 to 20 years ",A3789&gt;=0," 0 to 10 years")</f>
        <v xml:space="preserve"> 0 to 10 years</v>
      </c>
    </row>
    <row r="3791" spans="3:3" x14ac:dyDescent="0.3">
      <c r="C3791" t="str">
        <f>_xlfn.IFS(A3790&gt; 30," 30+ years",A3790&gt;20," 21 to 30 years ",A3790&gt;10,"  11 to 20 years ",A3790&gt;=0," 0 to 10 years")</f>
        <v xml:space="preserve"> 0 to 10 years</v>
      </c>
    </row>
    <row r="3792" spans="3:3" x14ac:dyDescent="0.3">
      <c r="C3792" t="str">
        <f>_xlfn.IFS(A3791&gt; 30," 30+ years",A3791&gt;20," 21 to 30 years ",A3791&gt;10,"  11 to 20 years ",A3791&gt;=0," 0 to 10 years")</f>
        <v xml:space="preserve"> 0 to 10 years</v>
      </c>
    </row>
    <row r="3793" spans="3:3" x14ac:dyDescent="0.3">
      <c r="C3793" t="str">
        <f>_xlfn.IFS(A3792&gt; 30," 30+ years",A3792&gt;20," 21 to 30 years ",A3792&gt;10,"  11 to 20 years ",A3792&gt;=0," 0 to 10 years")</f>
        <v xml:space="preserve"> 0 to 10 years</v>
      </c>
    </row>
    <row r="3794" spans="3:3" x14ac:dyDescent="0.3">
      <c r="C3794" t="str">
        <f>_xlfn.IFS(A3793&gt; 30," 30+ years",A3793&gt;20," 21 to 30 years ",A3793&gt;10,"  11 to 20 years ",A3793&gt;=0," 0 to 10 years")</f>
        <v xml:space="preserve"> 0 to 10 years</v>
      </c>
    </row>
    <row r="3795" spans="3:3" x14ac:dyDescent="0.3">
      <c r="C3795" t="str">
        <f>_xlfn.IFS(A3794&gt; 30," 30+ years",A3794&gt;20," 21 to 30 years ",A3794&gt;10,"  11 to 20 years ",A3794&gt;=0," 0 to 10 years")</f>
        <v xml:space="preserve"> 0 to 10 years</v>
      </c>
    </row>
    <row r="3796" spans="3:3" x14ac:dyDescent="0.3">
      <c r="C3796" t="str">
        <f>_xlfn.IFS(A3795&gt; 30," 30+ years",A3795&gt;20," 21 to 30 years ",A3795&gt;10,"  11 to 20 years ",A3795&gt;=0," 0 to 10 years")</f>
        <v xml:space="preserve"> 0 to 10 years</v>
      </c>
    </row>
    <row r="3797" spans="3:3" x14ac:dyDescent="0.3">
      <c r="C3797" t="str">
        <f>_xlfn.IFS(A3796&gt; 30," 30+ years",A3796&gt;20," 21 to 30 years ",A3796&gt;10,"  11 to 20 years ",A3796&gt;=0," 0 to 10 years")</f>
        <v xml:space="preserve"> 0 to 10 years</v>
      </c>
    </row>
    <row r="3798" spans="3:3" x14ac:dyDescent="0.3">
      <c r="C3798" t="str">
        <f>_xlfn.IFS(A3797&gt; 30," 30+ years",A3797&gt;20," 21 to 30 years ",A3797&gt;10,"  11 to 20 years ",A3797&gt;=0," 0 to 10 years")</f>
        <v xml:space="preserve"> 0 to 10 years</v>
      </c>
    </row>
    <row r="3799" spans="3:3" x14ac:dyDescent="0.3">
      <c r="C3799" t="str">
        <f>_xlfn.IFS(A3798&gt; 30," 30+ years",A3798&gt;20," 21 to 30 years ",A3798&gt;10,"  11 to 20 years ",A3798&gt;=0," 0 to 10 years")</f>
        <v xml:space="preserve"> 0 to 10 years</v>
      </c>
    </row>
    <row r="3800" spans="3:3" x14ac:dyDescent="0.3">
      <c r="C3800" t="str">
        <f>_xlfn.IFS(A3799&gt; 30," 30+ years",A3799&gt;20," 21 to 30 years ",A3799&gt;10,"  11 to 20 years ",A3799&gt;=0," 0 to 10 years")</f>
        <v xml:space="preserve"> 0 to 10 years</v>
      </c>
    </row>
    <row r="3801" spans="3:3" x14ac:dyDescent="0.3">
      <c r="C3801" t="str">
        <f>_xlfn.IFS(A3800&gt; 30," 30+ years",A3800&gt;20," 21 to 30 years ",A3800&gt;10,"  11 to 20 years ",A3800&gt;=0," 0 to 10 years")</f>
        <v xml:space="preserve"> 0 to 10 years</v>
      </c>
    </row>
    <row r="3802" spans="3:3" x14ac:dyDescent="0.3">
      <c r="C3802" t="str">
        <f>_xlfn.IFS(A3801&gt; 30," 30+ years",A3801&gt;20," 21 to 30 years ",A3801&gt;10,"  11 to 20 years ",A3801&gt;=0," 0 to 10 years")</f>
        <v xml:space="preserve"> 0 to 10 years</v>
      </c>
    </row>
    <row r="3803" spans="3:3" x14ac:dyDescent="0.3">
      <c r="C3803" t="str">
        <f>_xlfn.IFS(A3802&gt; 30," 30+ years",A3802&gt;20," 21 to 30 years ",A3802&gt;10,"  11 to 20 years ",A3802&gt;=0," 0 to 10 years")</f>
        <v xml:space="preserve"> 0 to 10 years</v>
      </c>
    </row>
    <row r="3804" spans="3:3" x14ac:dyDescent="0.3">
      <c r="C3804" t="str">
        <f>_xlfn.IFS(A3803&gt; 30," 30+ years",A3803&gt;20," 21 to 30 years ",A3803&gt;10,"  11 to 20 years ",A3803&gt;=0," 0 to 10 years")</f>
        <v xml:space="preserve"> 0 to 10 years</v>
      </c>
    </row>
    <row r="3805" spans="3:3" x14ac:dyDescent="0.3">
      <c r="C3805" t="str">
        <f>_xlfn.IFS(A3804&gt; 30," 30+ years",A3804&gt;20," 21 to 30 years ",A3804&gt;10,"  11 to 20 years ",A3804&gt;=0," 0 to 10 years")</f>
        <v xml:space="preserve"> 0 to 10 years</v>
      </c>
    </row>
    <row r="3806" spans="3:3" x14ac:dyDescent="0.3">
      <c r="C3806" t="str">
        <f>_xlfn.IFS(A3805&gt; 30," 30+ years",A3805&gt;20," 21 to 30 years ",A3805&gt;10,"  11 to 20 years ",A3805&gt;=0," 0 to 10 years")</f>
        <v xml:space="preserve"> 0 to 10 years</v>
      </c>
    </row>
    <row r="3807" spans="3:3" x14ac:dyDescent="0.3">
      <c r="C3807" t="str">
        <f>_xlfn.IFS(A3806&gt; 30," 30+ years",A3806&gt;20," 21 to 30 years ",A3806&gt;10,"  11 to 20 years ",A3806&gt;=0," 0 to 10 years")</f>
        <v xml:space="preserve"> 0 to 10 years</v>
      </c>
    </row>
    <row r="3808" spans="3:3" x14ac:dyDescent="0.3">
      <c r="C3808" t="str">
        <f>_xlfn.IFS(A3807&gt; 30," 30+ years",A3807&gt;20," 21 to 30 years ",A3807&gt;10,"  11 to 20 years ",A3807&gt;=0," 0 to 10 years")</f>
        <v xml:space="preserve"> 0 to 10 years</v>
      </c>
    </row>
    <row r="3809" spans="3:3" x14ac:dyDescent="0.3">
      <c r="C3809" t="str">
        <f>_xlfn.IFS(A3808&gt; 30," 30+ years",A3808&gt;20," 21 to 30 years ",A3808&gt;10,"  11 to 20 years ",A3808&gt;=0," 0 to 10 years")</f>
        <v xml:space="preserve"> 0 to 10 years</v>
      </c>
    </row>
    <row r="3810" spans="3:3" x14ac:dyDescent="0.3">
      <c r="C3810" t="str">
        <f>_xlfn.IFS(A3809&gt; 30," 30+ years",A3809&gt;20," 21 to 30 years ",A3809&gt;10,"  11 to 20 years ",A3809&gt;=0," 0 to 10 years")</f>
        <v xml:space="preserve"> 0 to 10 years</v>
      </c>
    </row>
    <row r="3811" spans="3:3" x14ac:dyDescent="0.3">
      <c r="C3811" t="str">
        <f>_xlfn.IFS(A3810&gt; 30," 30+ years",A3810&gt;20," 21 to 30 years ",A3810&gt;10,"  11 to 20 years ",A3810&gt;=0," 0 to 10 years")</f>
        <v xml:space="preserve"> 0 to 10 years</v>
      </c>
    </row>
    <row r="3812" spans="3:3" x14ac:dyDescent="0.3">
      <c r="C3812" t="str">
        <f>_xlfn.IFS(A3811&gt; 30," 30+ years",A3811&gt;20," 21 to 30 years ",A3811&gt;10,"  11 to 20 years ",A3811&gt;=0," 0 to 10 years")</f>
        <v xml:space="preserve"> 0 to 10 years</v>
      </c>
    </row>
    <row r="3813" spans="3:3" x14ac:dyDescent="0.3">
      <c r="C3813" t="str">
        <f>_xlfn.IFS(A3812&gt; 30," 30+ years",A3812&gt;20," 21 to 30 years ",A3812&gt;10,"  11 to 20 years ",A3812&gt;=0," 0 to 10 years")</f>
        <v xml:space="preserve"> 0 to 10 years</v>
      </c>
    </row>
    <row r="3814" spans="3:3" x14ac:dyDescent="0.3">
      <c r="C3814" t="str">
        <f>_xlfn.IFS(A3813&gt; 30," 30+ years",A3813&gt;20," 21 to 30 years ",A3813&gt;10,"  11 to 20 years ",A3813&gt;=0," 0 to 10 years")</f>
        <v xml:space="preserve"> 0 to 10 years</v>
      </c>
    </row>
    <row r="3815" spans="3:3" x14ac:dyDescent="0.3">
      <c r="C3815" t="str">
        <f>_xlfn.IFS(A3814&gt; 30," 30+ years",A3814&gt;20," 21 to 30 years ",A3814&gt;10,"  11 to 20 years ",A3814&gt;=0," 0 to 10 years")</f>
        <v xml:space="preserve"> 0 to 10 years</v>
      </c>
    </row>
    <row r="3816" spans="3:3" x14ac:dyDescent="0.3">
      <c r="C3816" t="str">
        <f>_xlfn.IFS(A3815&gt; 30," 30+ years",A3815&gt;20," 21 to 30 years ",A3815&gt;10,"  11 to 20 years ",A3815&gt;=0," 0 to 10 years")</f>
        <v xml:space="preserve"> 0 to 10 years</v>
      </c>
    </row>
    <row r="3817" spans="3:3" x14ac:dyDescent="0.3">
      <c r="C3817" t="str">
        <f>_xlfn.IFS(A3816&gt; 30," 30+ years",A3816&gt;20," 21 to 30 years ",A3816&gt;10,"  11 to 20 years ",A3816&gt;=0," 0 to 10 years")</f>
        <v xml:space="preserve"> 0 to 10 years</v>
      </c>
    </row>
    <row r="3818" spans="3:3" x14ac:dyDescent="0.3">
      <c r="C3818" t="str">
        <f>_xlfn.IFS(A3817&gt; 30," 30+ years",A3817&gt;20," 21 to 30 years ",A3817&gt;10,"  11 to 20 years ",A3817&gt;=0," 0 to 10 years")</f>
        <v xml:space="preserve"> 0 to 10 years</v>
      </c>
    </row>
    <row r="3819" spans="3:3" x14ac:dyDescent="0.3">
      <c r="C3819" t="str">
        <f>_xlfn.IFS(A3818&gt; 30," 30+ years",A3818&gt;20," 21 to 30 years ",A3818&gt;10,"  11 to 20 years ",A3818&gt;=0," 0 to 10 years")</f>
        <v xml:space="preserve"> 0 to 10 years</v>
      </c>
    </row>
    <row r="3820" spans="3:3" x14ac:dyDescent="0.3">
      <c r="C3820" t="str">
        <f>_xlfn.IFS(A3819&gt; 30," 30+ years",A3819&gt;20," 21 to 30 years ",A3819&gt;10,"  11 to 20 years ",A3819&gt;=0," 0 to 10 years")</f>
        <v xml:space="preserve"> 0 to 10 years</v>
      </c>
    </row>
    <row r="3821" spans="3:3" x14ac:dyDescent="0.3">
      <c r="C3821" t="str">
        <f>_xlfn.IFS(A3820&gt; 30," 30+ years",A3820&gt;20," 21 to 30 years ",A3820&gt;10,"  11 to 20 years ",A3820&gt;=0," 0 to 10 years")</f>
        <v xml:space="preserve"> 0 to 10 years</v>
      </c>
    </row>
    <row r="3822" spans="3:3" x14ac:dyDescent="0.3">
      <c r="C3822" t="str">
        <f>_xlfn.IFS(A3821&gt; 30," 30+ years",A3821&gt;20," 21 to 30 years ",A3821&gt;10,"  11 to 20 years ",A3821&gt;=0," 0 to 10 years")</f>
        <v xml:space="preserve"> 0 to 10 years</v>
      </c>
    </row>
    <row r="3823" spans="3:3" x14ac:dyDescent="0.3">
      <c r="C3823" t="str">
        <f>_xlfn.IFS(A3822&gt; 30," 30+ years",A3822&gt;20," 21 to 30 years ",A3822&gt;10,"  11 to 20 years ",A3822&gt;=0," 0 to 10 years")</f>
        <v xml:space="preserve"> 0 to 10 years</v>
      </c>
    </row>
    <row r="3824" spans="3:3" x14ac:dyDescent="0.3">
      <c r="C3824" t="str">
        <f>_xlfn.IFS(A3823&gt; 30," 30+ years",A3823&gt;20," 21 to 30 years ",A3823&gt;10,"  11 to 20 years ",A3823&gt;=0," 0 to 10 years")</f>
        <v xml:space="preserve"> 0 to 10 years</v>
      </c>
    </row>
    <row r="3825" spans="3:3" x14ac:dyDescent="0.3">
      <c r="C3825" t="str">
        <f>_xlfn.IFS(A3824&gt; 30," 30+ years",A3824&gt;20," 21 to 30 years ",A3824&gt;10,"  11 to 20 years ",A3824&gt;=0," 0 to 10 years")</f>
        <v xml:space="preserve"> 0 to 10 years</v>
      </c>
    </row>
    <row r="3826" spans="3:3" x14ac:dyDescent="0.3">
      <c r="C3826" t="str">
        <f>_xlfn.IFS(A3825&gt; 30," 30+ years",A3825&gt;20," 21 to 30 years ",A3825&gt;10,"  11 to 20 years ",A3825&gt;=0," 0 to 10 years")</f>
        <v xml:space="preserve"> 0 to 10 years</v>
      </c>
    </row>
    <row r="3827" spans="3:3" x14ac:dyDescent="0.3">
      <c r="C3827" t="str">
        <f>_xlfn.IFS(A3826&gt; 30," 30+ years",A3826&gt;20," 21 to 30 years ",A3826&gt;10,"  11 to 20 years ",A3826&gt;=0," 0 to 10 years")</f>
        <v xml:space="preserve"> 0 to 10 years</v>
      </c>
    </row>
    <row r="3828" spans="3:3" x14ac:dyDescent="0.3">
      <c r="C3828" t="str">
        <f>_xlfn.IFS(A3827&gt; 30," 30+ years",A3827&gt;20," 21 to 30 years ",A3827&gt;10,"  11 to 20 years ",A3827&gt;=0," 0 to 10 years")</f>
        <v xml:space="preserve"> 0 to 10 years</v>
      </c>
    </row>
    <row r="3829" spans="3:3" x14ac:dyDescent="0.3">
      <c r="C3829" t="str">
        <f>_xlfn.IFS(A3828&gt; 30," 30+ years",A3828&gt;20," 21 to 30 years ",A3828&gt;10,"  11 to 20 years ",A3828&gt;=0," 0 to 10 years")</f>
        <v xml:space="preserve"> 0 to 10 years</v>
      </c>
    </row>
    <row r="3830" spans="3:3" x14ac:dyDescent="0.3">
      <c r="C3830" t="str">
        <f>_xlfn.IFS(A3829&gt; 30," 30+ years",A3829&gt;20," 21 to 30 years ",A3829&gt;10,"  11 to 20 years ",A3829&gt;=0," 0 to 10 years")</f>
        <v xml:space="preserve"> 0 to 10 years</v>
      </c>
    </row>
    <row r="3831" spans="3:3" x14ac:dyDescent="0.3">
      <c r="C3831" t="str">
        <f>_xlfn.IFS(A3830&gt; 30," 30+ years",A3830&gt;20," 21 to 30 years ",A3830&gt;10,"  11 to 20 years ",A3830&gt;=0," 0 to 10 years")</f>
        <v xml:space="preserve"> 0 to 10 years</v>
      </c>
    </row>
    <row r="3832" spans="3:3" x14ac:dyDescent="0.3">
      <c r="C3832" t="str">
        <f>_xlfn.IFS(A3831&gt; 30," 30+ years",A3831&gt;20," 21 to 30 years ",A3831&gt;10,"  11 to 20 years ",A3831&gt;=0," 0 to 10 years")</f>
        <v xml:space="preserve"> 0 to 10 years</v>
      </c>
    </row>
    <row r="3833" spans="3:3" x14ac:dyDescent="0.3">
      <c r="C3833" t="str">
        <f>_xlfn.IFS(A3832&gt; 30," 30+ years",A3832&gt;20," 21 to 30 years ",A3832&gt;10,"  11 to 20 years ",A3832&gt;=0," 0 to 10 years")</f>
        <v xml:space="preserve"> 0 to 10 years</v>
      </c>
    </row>
    <row r="3834" spans="3:3" x14ac:dyDescent="0.3">
      <c r="C3834" t="str">
        <f>_xlfn.IFS(A3833&gt; 30," 30+ years",A3833&gt;20," 21 to 30 years ",A3833&gt;10,"  11 to 20 years ",A3833&gt;=0," 0 to 10 years")</f>
        <v xml:space="preserve"> 0 to 10 years</v>
      </c>
    </row>
    <row r="3835" spans="3:3" x14ac:dyDescent="0.3">
      <c r="C3835" t="str">
        <f>_xlfn.IFS(A3834&gt; 30," 30+ years",A3834&gt;20," 21 to 30 years ",A3834&gt;10,"  11 to 20 years ",A3834&gt;=0," 0 to 10 years")</f>
        <v xml:space="preserve"> 0 to 10 years</v>
      </c>
    </row>
    <row r="3836" spans="3:3" x14ac:dyDescent="0.3">
      <c r="C3836" t="str">
        <f>_xlfn.IFS(A3835&gt; 30," 30+ years",A3835&gt;20," 21 to 30 years ",A3835&gt;10,"  11 to 20 years ",A3835&gt;=0," 0 to 10 years")</f>
        <v xml:space="preserve"> 0 to 10 years</v>
      </c>
    </row>
    <row r="3837" spans="3:3" x14ac:dyDescent="0.3">
      <c r="C3837" t="str">
        <f>_xlfn.IFS(A3836&gt; 30," 30+ years",A3836&gt;20," 21 to 30 years ",A3836&gt;10,"  11 to 20 years ",A3836&gt;=0," 0 to 10 years")</f>
        <v xml:space="preserve"> 0 to 10 years</v>
      </c>
    </row>
    <row r="3838" spans="3:3" x14ac:dyDescent="0.3">
      <c r="C3838" t="str">
        <f>_xlfn.IFS(A3837&gt; 30," 30+ years",A3837&gt;20," 21 to 30 years ",A3837&gt;10,"  11 to 20 years ",A3837&gt;=0," 0 to 10 years")</f>
        <v xml:space="preserve"> 0 to 10 years</v>
      </c>
    </row>
    <row r="3839" spans="3:3" x14ac:dyDescent="0.3">
      <c r="C3839" t="str">
        <f>_xlfn.IFS(A3838&gt; 30," 30+ years",A3838&gt;20," 21 to 30 years ",A3838&gt;10,"  11 to 20 years ",A3838&gt;=0," 0 to 10 years")</f>
        <v xml:space="preserve"> 0 to 10 years</v>
      </c>
    </row>
    <row r="3840" spans="3:3" x14ac:dyDescent="0.3">
      <c r="C3840" t="str">
        <f>_xlfn.IFS(A3839&gt; 30," 30+ years",A3839&gt;20," 21 to 30 years ",A3839&gt;10,"  11 to 20 years ",A3839&gt;=0," 0 to 10 years")</f>
        <v xml:space="preserve"> 0 to 10 years</v>
      </c>
    </row>
    <row r="3841" spans="3:3" x14ac:dyDescent="0.3">
      <c r="C3841" t="str">
        <f>_xlfn.IFS(A3840&gt; 30," 30+ years",A3840&gt;20," 21 to 30 years ",A3840&gt;10,"  11 to 20 years ",A3840&gt;=0," 0 to 10 years")</f>
        <v xml:space="preserve"> 0 to 10 years</v>
      </c>
    </row>
    <row r="3842" spans="3:3" x14ac:dyDescent="0.3">
      <c r="C3842" t="str">
        <f>_xlfn.IFS(A3841&gt; 30," 30+ years",A3841&gt;20," 21 to 30 years ",A3841&gt;10,"  11 to 20 years ",A3841&gt;=0," 0 to 10 years")</f>
        <v xml:space="preserve"> 0 to 10 years</v>
      </c>
    </row>
    <row r="3843" spans="3:3" x14ac:dyDescent="0.3">
      <c r="C3843" t="str">
        <f>_xlfn.IFS(A3842&gt; 30," 30+ years",A3842&gt;20," 21 to 30 years ",A3842&gt;10,"  11 to 20 years ",A3842&gt;=0," 0 to 10 years")</f>
        <v xml:space="preserve"> 0 to 10 years</v>
      </c>
    </row>
    <row r="3844" spans="3:3" x14ac:dyDescent="0.3">
      <c r="C3844" t="str">
        <f>_xlfn.IFS(A3843&gt; 30," 30+ years",A3843&gt;20," 21 to 30 years ",A3843&gt;10,"  11 to 20 years ",A3843&gt;=0," 0 to 10 years")</f>
        <v xml:space="preserve"> 0 to 10 years</v>
      </c>
    </row>
    <row r="3845" spans="3:3" x14ac:dyDescent="0.3">
      <c r="C3845" t="str">
        <f>_xlfn.IFS(A3844&gt; 30," 30+ years",A3844&gt;20," 21 to 30 years ",A3844&gt;10,"  11 to 20 years ",A3844&gt;=0," 0 to 10 years")</f>
        <v xml:space="preserve"> 0 to 10 years</v>
      </c>
    </row>
    <row r="3846" spans="3:3" x14ac:dyDescent="0.3">
      <c r="C3846" t="str">
        <f>_xlfn.IFS(A3845&gt; 30," 30+ years",A3845&gt;20," 21 to 30 years ",A3845&gt;10,"  11 to 20 years ",A3845&gt;=0," 0 to 10 years")</f>
        <v xml:space="preserve"> 0 to 10 years</v>
      </c>
    </row>
    <row r="3847" spans="3:3" x14ac:dyDescent="0.3">
      <c r="C3847" t="str">
        <f>_xlfn.IFS(A3846&gt; 30," 30+ years",A3846&gt;20," 21 to 30 years ",A3846&gt;10,"  11 to 20 years ",A3846&gt;=0," 0 to 10 years")</f>
        <v xml:space="preserve"> 0 to 10 years</v>
      </c>
    </row>
    <row r="3848" spans="3:3" x14ac:dyDescent="0.3">
      <c r="C3848" t="str">
        <f>_xlfn.IFS(A3847&gt; 30," 30+ years",A3847&gt;20," 21 to 30 years ",A3847&gt;10,"  11 to 20 years ",A3847&gt;=0," 0 to 10 years")</f>
        <v xml:space="preserve"> 0 to 10 years</v>
      </c>
    </row>
    <row r="3849" spans="3:3" x14ac:dyDescent="0.3">
      <c r="C3849" t="str">
        <f>_xlfn.IFS(A3848&gt; 30," 30+ years",A3848&gt;20," 21 to 30 years ",A3848&gt;10,"  11 to 20 years ",A3848&gt;=0," 0 to 10 years")</f>
        <v xml:space="preserve"> 0 to 10 years</v>
      </c>
    </row>
    <row r="3850" spans="3:3" x14ac:dyDescent="0.3">
      <c r="C3850" t="str">
        <f>_xlfn.IFS(A3849&gt; 30," 30+ years",A3849&gt;20," 21 to 30 years ",A3849&gt;10,"  11 to 20 years ",A3849&gt;=0," 0 to 10 years")</f>
        <v xml:space="preserve"> 0 to 10 years</v>
      </c>
    </row>
    <row r="3851" spans="3:3" x14ac:dyDescent="0.3">
      <c r="C3851" t="str">
        <f>_xlfn.IFS(A3850&gt; 30," 30+ years",A3850&gt;20," 21 to 30 years ",A3850&gt;10,"  11 to 20 years ",A3850&gt;=0," 0 to 10 years")</f>
        <v xml:space="preserve"> 0 to 10 years</v>
      </c>
    </row>
    <row r="3852" spans="3:3" x14ac:dyDescent="0.3">
      <c r="C3852" t="str">
        <f>_xlfn.IFS(A3851&gt; 30," 30+ years",A3851&gt;20," 21 to 30 years ",A3851&gt;10,"  11 to 20 years ",A3851&gt;=0," 0 to 10 years")</f>
        <v xml:space="preserve"> 0 to 10 years</v>
      </c>
    </row>
    <row r="3853" spans="3:3" x14ac:dyDescent="0.3">
      <c r="C3853" t="str">
        <f>_xlfn.IFS(A3852&gt; 30," 30+ years",A3852&gt;20," 21 to 30 years ",A3852&gt;10,"  11 to 20 years ",A3852&gt;=0," 0 to 10 years")</f>
        <v xml:space="preserve"> 0 to 10 years</v>
      </c>
    </row>
    <row r="3854" spans="3:3" x14ac:dyDescent="0.3">
      <c r="C3854" t="str">
        <f>_xlfn.IFS(A3853&gt; 30," 30+ years",A3853&gt;20," 21 to 30 years ",A3853&gt;10,"  11 to 20 years ",A3853&gt;=0," 0 to 10 years")</f>
        <v xml:space="preserve"> 0 to 10 years</v>
      </c>
    </row>
    <row r="3855" spans="3:3" x14ac:dyDescent="0.3">
      <c r="C3855" t="str">
        <f>_xlfn.IFS(A3854&gt; 30," 30+ years",A3854&gt;20," 21 to 30 years ",A3854&gt;10,"  11 to 20 years ",A3854&gt;=0," 0 to 10 years")</f>
        <v xml:space="preserve"> 0 to 10 years</v>
      </c>
    </row>
    <row r="3856" spans="3:3" x14ac:dyDescent="0.3">
      <c r="C3856" t="str">
        <f>_xlfn.IFS(A3855&gt; 30," 30+ years",A3855&gt;20," 21 to 30 years ",A3855&gt;10,"  11 to 20 years ",A3855&gt;=0," 0 to 10 years")</f>
        <v xml:space="preserve"> 0 to 10 years</v>
      </c>
    </row>
    <row r="3857" spans="3:3" x14ac:dyDescent="0.3">
      <c r="C3857" t="str">
        <f>_xlfn.IFS(A3856&gt; 30," 30+ years",A3856&gt;20," 21 to 30 years ",A3856&gt;10,"  11 to 20 years ",A3856&gt;=0," 0 to 10 years")</f>
        <v xml:space="preserve"> 0 to 10 years</v>
      </c>
    </row>
    <row r="3858" spans="3:3" x14ac:dyDescent="0.3">
      <c r="C3858" t="str">
        <f>_xlfn.IFS(A3857&gt; 30," 30+ years",A3857&gt;20," 21 to 30 years ",A3857&gt;10,"  11 to 20 years ",A3857&gt;=0," 0 to 10 years")</f>
        <v xml:space="preserve"> 0 to 10 years</v>
      </c>
    </row>
    <row r="3859" spans="3:3" x14ac:dyDescent="0.3">
      <c r="C3859" t="str">
        <f>_xlfn.IFS(A3858&gt; 30," 30+ years",A3858&gt;20," 21 to 30 years ",A3858&gt;10,"  11 to 20 years ",A3858&gt;=0," 0 to 10 years")</f>
        <v xml:space="preserve"> 0 to 10 years</v>
      </c>
    </row>
    <row r="3860" spans="3:3" x14ac:dyDescent="0.3">
      <c r="C3860" t="str">
        <f>_xlfn.IFS(A3859&gt; 30," 30+ years",A3859&gt;20," 21 to 30 years ",A3859&gt;10,"  11 to 20 years ",A3859&gt;=0," 0 to 10 years")</f>
        <v xml:space="preserve"> 0 to 10 years</v>
      </c>
    </row>
    <row r="3861" spans="3:3" x14ac:dyDescent="0.3">
      <c r="C3861" t="str">
        <f>_xlfn.IFS(A3860&gt; 30," 30+ years",A3860&gt;20," 21 to 30 years ",A3860&gt;10,"  11 to 20 years ",A3860&gt;=0," 0 to 10 years")</f>
        <v xml:space="preserve"> 0 to 10 years</v>
      </c>
    </row>
    <row r="3862" spans="3:3" x14ac:dyDescent="0.3">
      <c r="C3862" t="str">
        <f>_xlfn.IFS(A3861&gt; 30," 30+ years",A3861&gt;20," 21 to 30 years ",A3861&gt;10,"  11 to 20 years ",A3861&gt;=0," 0 to 10 years")</f>
        <v xml:space="preserve"> 0 to 10 years</v>
      </c>
    </row>
    <row r="3863" spans="3:3" x14ac:dyDescent="0.3">
      <c r="C3863" t="str">
        <f>_xlfn.IFS(A3862&gt; 30," 30+ years",A3862&gt;20," 21 to 30 years ",A3862&gt;10,"  11 to 20 years ",A3862&gt;=0," 0 to 10 years")</f>
        <v xml:space="preserve"> 0 to 10 years</v>
      </c>
    </row>
    <row r="3864" spans="3:3" x14ac:dyDescent="0.3">
      <c r="C3864" t="str">
        <f>_xlfn.IFS(A3863&gt; 30," 30+ years",A3863&gt;20," 21 to 30 years ",A3863&gt;10,"  11 to 20 years ",A3863&gt;=0," 0 to 10 years")</f>
        <v xml:space="preserve"> 0 to 10 years</v>
      </c>
    </row>
    <row r="3865" spans="3:3" x14ac:dyDescent="0.3">
      <c r="C3865" t="str">
        <f>_xlfn.IFS(A3864&gt; 30," 30+ years",A3864&gt;20," 21 to 30 years ",A3864&gt;10,"  11 to 20 years ",A3864&gt;=0," 0 to 10 years")</f>
        <v xml:space="preserve"> 0 to 10 years</v>
      </c>
    </row>
    <row r="3866" spans="3:3" x14ac:dyDescent="0.3">
      <c r="C3866" t="str">
        <f>_xlfn.IFS(A3865&gt; 30," 30+ years",A3865&gt;20," 21 to 30 years ",A3865&gt;10,"  11 to 20 years ",A3865&gt;=0," 0 to 10 years")</f>
        <v xml:space="preserve"> 0 to 10 years</v>
      </c>
    </row>
    <row r="3867" spans="3:3" x14ac:dyDescent="0.3">
      <c r="C3867" t="str">
        <f>_xlfn.IFS(A3866&gt; 30," 30+ years",A3866&gt;20," 21 to 30 years ",A3866&gt;10,"  11 to 20 years ",A3866&gt;=0," 0 to 10 years")</f>
        <v xml:space="preserve"> 0 to 10 years</v>
      </c>
    </row>
    <row r="3868" spans="3:3" x14ac:dyDescent="0.3">
      <c r="C3868" t="str">
        <f>_xlfn.IFS(A3867&gt; 30," 30+ years",A3867&gt;20," 21 to 30 years ",A3867&gt;10,"  11 to 20 years ",A3867&gt;=0," 0 to 10 years")</f>
        <v xml:space="preserve"> 0 to 10 years</v>
      </c>
    </row>
    <row r="3869" spans="3:3" x14ac:dyDescent="0.3">
      <c r="C3869" t="str">
        <f>_xlfn.IFS(A3868&gt; 30," 30+ years",A3868&gt;20," 21 to 30 years ",A3868&gt;10,"  11 to 20 years ",A3868&gt;=0," 0 to 10 years")</f>
        <v xml:space="preserve"> 0 to 10 years</v>
      </c>
    </row>
    <row r="3870" spans="3:3" x14ac:dyDescent="0.3">
      <c r="C3870" t="str">
        <f>_xlfn.IFS(A3869&gt; 30," 30+ years",A3869&gt;20," 21 to 30 years ",A3869&gt;10,"  11 to 20 years ",A3869&gt;=0," 0 to 10 years")</f>
        <v xml:space="preserve"> 0 to 10 years</v>
      </c>
    </row>
    <row r="3871" spans="3:3" x14ac:dyDescent="0.3">
      <c r="C3871" t="str">
        <f>_xlfn.IFS(A3870&gt; 30," 30+ years",A3870&gt;20," 21 to 30 years ",A3870&gt;10,"  11 to 20 years ",A3870&gt;=0," 0 to 10 years")</f>
        <v xml:space="preserve"> 0 to 10 years</v>
      </c>
    </row>
    <row r="3872" spans="3:3" x14ac:dyDescent="0.3">
      <c r="C3872" t="str">
        <f>_xlfn.IFS(A3871&gt; 30," 30+ years",A3871&gt;20," 21 to 30 years ",A3871&gt;10,"  11 to 20 years ",A3871&gt;=0," 0 to 10 years")</f>
        <v xml:space="preserve"> 0 to 10 years</v>
      </c>
    </row>
    <row r="3873" spans="3:3" x14ac:dyDescent="0.3">
      <c r="C3873" t="str">
        <f>_xlfn.IFS(A3872&gt; 30," 30+ years",A3872&gt;20," 21 to 30 years ",A3872&gt;10,"  11 to 20 years ",A3872&gt;=0," 0 to 10 years")</f>
        <v xml:space="preserve"> 0 to 10 years</v>
      </c>
    </row>
    <row r="3874" spans="3:3" x14ac:dyDescent="0.3">
      <c r="C3874" t="str">
        <f>_xlfn.IFS(A3873&gt; 30," 30+ years",A3873&gt;20," 21 to 30 years ",A3873&gt;10,"  11 to 20 years ",A3873&gt;=0," 0 to 10 years")</f>
        <v xml:space="preserve"> 0 to 10 years</v>
      </c>
    </row>
    <row r="3875" spans="3:3" x14ac:dyDescent="0.3">
      <c r="C3875" t="str">
        <f>_xlfn.IFS(A3874&gt; 30," 30+ years",A3874&gt;20," 21 to 30 years ",A3874&gt;10,"  11 to 20 years ",A3874&gt;=0," 0 to 10 years")</f>
        <v xml:space="preserve"> 0 to 10 years</v>
      </c>
    </row>
    <row r="3876" spans="3:3" x14ac:dyDescent="0.3">
      <c r="C3876" t="str">
        <f>_xlfn.IFS(A3875&gt; 30," 30+ years",A3875&gt;20," 21 to 30 years ",A3875&gt;10,"  11 to 20 years ",A3875&gt;=0," 0 to 10 years")</f>
        <v xml:space="preserve"> 0 to 10 years</v>
      </c>
    </row>
    <row r="3877" spans="3:3" x14ac:dyDescent="0.3">
      <c r="C3877" t="str">
        <f>_xlfn.IFS(A3876&gt; 30," 30+ years",A3876&gt;20," 21 to 30 years ",A3876&gt;10,"  11 to 20 years ",A3876&gt;=0," 0 to 10 years")</f>
        <v xml:space="preserve"> 0 to 10 years</v>
      </c>
    </row>
    <row r="3878" spans="3:3" x14ac:dyDescent="0.3">
      <c r="C3878" t="str">
        <f>_xlfn.IFS(A3877&gt; 30," 30+ years",A3877&gt;20," 21 to 30 years ",A3877&gt;10,"  11 to 20 years ",A3877&gt;=0," 0 to 10 years")</f>
        <v xml:space="preserve"> 0 to 10 years</v>
      </c>
    </row>
    <row r="3879" spans="3:3" x14ac:dyDescent="0.3">
      <c r="C3879" t="str">
        <f>_xlfn.IFS(A3878&gt; 30," 30+ years",A3878&gt;20," 21 to 30 years ",A3878&gt;10,"  11 to 20 years ",A3878&gt;=0," 0 to 10 years")</f>
        <v xml:space="preserve"> 0 to 10 years</v>
      </c>
    </row>
    <row r="3880" spans="3:3" x14ac:dyDescent="0.3">
      <c r="C3880" t="str">
        <f>_xlfn.IFS(A3879&gt; 30," 30+ years",A3879&gt;20," 21 to 30 years ",A3879&gt;10,"  11 to 20 years ",A3879&gt;=0," 0 to 10 years")</f>
        <v xml:space="preserve"> 0 to 10 years</v>
      </c>
    </row>
    <row r="3881" spans="3:3" x14ac:dyDescent="0.3">
      <c r="C3881" t="str">
        <f>_xlfn.IFS(A3880&gt; 30," 30+ years",A3880&gt;20," 21 to 30 years ",A3880&gt;10,"  11 to 20 years ",A3880&gt;=0," 0 to 10 years")</f>
        <v xml:space="preserve"> 0 to 10 years</v>
      </c>
    </row>
    <row r="3882" spans="3:3" x14ac:dyDescent="0.3">
      <c r="C3882" t="str">
        <f>_xlfn.IFS(A3881&gt; 30," 30+ years",A3881&gt;20," 21 to 30 years ",A3881&gt;10,"  11 to 20 years ",A3881&gt;=0," 0 to 10 years")</f>
        <v xml:space="preserve"> 0 to 10 years</v>
      </c>
    </row>
    <row r="3883" spans="3:3" x14ac:dyDescent="0.3">
      <c r="C3883" t="str">
        <f>_xlfn.IFS(A3882&gt; 30," 30+ years",A3882&gt;20," 21 to 30 years ",A3882&gt;10,"  11 to 20 years ",A3882&gt;=0," 0 to 10 years")</f>
        <v xml:space="preserve"> 0 to 10 years</v>
      </c>
    </row>
    <row r="3884" spans="3:3" x14ac:dyDescent="0.3">
      <c r="C3884" t="str">
        <f>_xlfn.IFS(A3883&gt; 30," 30+ years",A3883&gt;20," 21 to 30 years ",A3883&gt;10,"  11 to 20 years ",A3883&gt;=0," 0 to 10 years")</f>
        <v xml:space="preserve"> 0 to 10 years</v>
      </c>
    </row>
    <row r="3885" spans="3:3" x14ac:dyDescent="0.3">
      <c r="C3885" t="str">
        <f>_xlfn.IFS(A3884&gt; 30," 30+ years",A3884&gt;20," 21 to 30 years ",A3884&gt;10,"  11 to 20 years ",A3884&gt;=0," 0 to 10 years")</f>
        <v xml:space="preserve"> 0 to 10 years</v>
      </c>
    </row>
    <row r="3886" spans="3:3" x14ac:dyDescent="0.3">
      <c r="C3886" t="str">
        <f>_xlfn.IFS(A3885&gt; 30," 30+ years",A3885&gt;20," 21 to 30 years ",A3885&gt;10,"  11 to 20 years ",A3885&gt;=0," 0 to 10 years")</f>
        <v xml:space="preserve"> 0 to 10 years</v>
      </c>
    </row>
    <row r="3887" spans="3:3" x14ac:dyDescent="0.3">
      <c r="C3887" t="str">
        <f>_xlfn.IFS(A3886&gt; 30," 30+ years",A3886&gt;20," 21 to 30 years ",A3886&gt;10,"  11 to 20 years ",A3886&gt;=0," 0 to 10 years")</f>
        <v xml:space="preserve"> 0 to 10 years</v>
      </c>
    </row>
    <row r="3888" spans="3:3" x14ac:dyDescent="0.3">
      <c r="C3888" t="str">
        <f>_xlfn.IFS(A3887&gt; 30," 30+ years",A3887&gt;20," 21 to 30 years ",A3887&gt;10,"  11 to 20 years ",A3887&gt;=0," 0 to 10 years")</f>
        <v xml:space="preserve"> 0 to 10 years</v>
      </c>
    </row>
    <row r="3889" spans="3:3" x14ac:dyDescent="0.3">
      <c r="C3889" t="str">
        <f>_xlfn.IFS(A3888&gt; 30," 30+ years",A3888&gt;20," 21 to 30 years ",A3888&gt;10,"  11 to 20 years ",A3888&gt;=0," 0 to 10 years")</f>
        <v xml:space="preserve"> 0 to 10 years</v>
      </c>
    </row>
    <row r="3890" spans="3:3" x14ac:dyDescent="0.3">
      <c r="C3890" t="str">
        <f>_xlfn.IFS(A3889&gt; 30," 30+ years",A3889&gt;20," 21 to 30 years ",A3889&gt;10,"  11 to 20 years ",A3889&gt;=0," 0 to 10 years")</f>
        <v xml:space="preserve"> 0 to 10 years</v>
      </c>
    </row>
    <row r="3891" spans="3:3" x14ac:dyDescent="0.3">
      <c r="C3891" t="str">
        <f>_xlfn.IFS(A3890&gt; 30," 30+ years",A3890&gt;20," 21 to 30 years ",A3890&gt;10,"  11 to 20 years ",A3890&gt;=0," 0 to 10 years")</f>
        <v xml:space="preserve"> 0 to 10 years</v>
      </c>
    </row>
    <row r="3892" spans="3:3" x14ac:dyDescent="0.3">
      <c r="C3892" t="str">
        <f>_xlfn.IFS(A3891&gt; 30," 30+ years",A3891&gt;20," 21 to 30 years ",A3891&gt;10,"  11 to 20 years ",A3891&gt;=0," 0 to 10 years")</f>
        <v xml:space="preserve"> 0 to 10 years</v>
      </c>
    </row>
    <row r="3893" spans="3:3" x14ac:dyDescent="0.3">
      <c r="C3893" t="str">
        <f>_xlfn.IFS(A3892&gt; 30," 30+ years",A3892&gt;20," 21 to 30 years ",A3892&gt;10,"  11 to 20 years ",A3892&gt;=0," 0 to 10 years")</f>
        <v xml:space="preserve"> 0 to 10 years</v>
      </c>
    </row>
    <row r="3894" spans="3:3" x14ac:dyDescent="0.3">
      <c r="C3894" t="str">
        <f>_xlfn.IFS(A3893&gt; 30," 30+ years",A3893&gt;20," 21 to 30 years ",A3893&gt;10,"  11 to 20 years ",A3893&gt;=0," 0 to 10 years")</f>
        <v xml:space="preserve"> 0 to 10 years</v>
      </c>
    </row>
    <row r="3895" spans="3:3" x14ac:dyDescent="0.3">
      <c r="C3895" t="str">
        <f>_xlfn.IFS(A3894&gt; 30," 30+ years",A3894&gt;20," 21 to 30 years ",A3894&gt;10,"  11 to 20 years ",A3894&gt;=0," 0 to 10 years")</f>
        <v xml:space="preserve"> 0 to 10 years</v>
      </c>
    </row>
    <row r="3896" spans="3:3" x14ac:dyDescent="0.3">
      <c r="C3896" t="str">
        <f>_xlfn.IFS(A3895&gt; 30," 30+ years",A3895&gt;20," 21 to 30 years ",A3895&gt;10,"  11 to 20 years ",A3895&gt;=0," 0 to 10 years")</f>
        <v xml:space="preserve"> 0 to 10 years</v>
      </c>
    </row>
    <row r="3897" spans="3:3" x14ac:dyDescent="0.3">
      <c r="C3897" t="str">
        <f>_xlfn.IFS(A3896&gt; 30," 30+ years",A3896&gt;20," 21 to 30 years ",A3896&gt;10,"  11 to 20 years ",A3896&gt;=0," 0 to 10 years")</f>
        <v xml:space="preserve"> 0 to 10 years</v>
      </c>
    </row>
    <row r="3898" spans="3:3" x14ac:dyDescent="0.3">
      <c r="C3898" t="str">
        <f>_xlfn.IFS(A3897&gt; 30," 30+ years",A3897&gt;20," 21 to 30 years ",A3897&gt;10,"  11 to 20 years ",A3897&gt;=0," 0 to 10 years")</f>
        <v xml:space="preserve"> 0 to 10 years</v>
      </c>
    </row>
    <row r="3899" spans="3:3" x14ac:dyDescent="0.3">
      <c r="C3899" t="str">
        <f>_xlfn.IFS(A3898&gt; 30," 30+ years",A3898&gt;20," 21 to 30 years ",A3898&gt;10,"  11 to 20 years ",A3898&gt;=0," 0 to 10 years")</f>
        <v xml:space="preserve"> 0 to 10 years</v>
      </c>
    </row>
    <row r="3900" spans="3:3" x14ac:dyDescent="0.3">
      <c r="C3900" t="str">
        <f>_xlfn.IFS(A3899&gt; 30," 30+ years",A3899&gt;20," 21 to 30 years ",A3899&gt;10,"  11 to 20 years ",A3899&gt;=0," 0 to 10 years")</f>
        <v xml:space="preserve"> 0 to 10 years</v>
      </c>
    </row>
    <row r="3901" spans="3:3" x14ac:dyDescent="0.3">
      <c r="C3901" t="str">
        <f>_xlfn.IFS(A3900&gt; 30," 30+ years",A3900&gt;20," 21 to 30 years ",A3900&gt;10,"  11 to 20 years ",A3900&gt;=0," 0 to 10 years")</f>
        <v xml:space="preserve"> 0 to 10 years</v>
      </c>
    </row>
    <row r="3902" spans="3:3" x14ac:dyDescent="0.3">
      <c r="C3902" t="str">
        <f>_xlfn.IFS(A3901&gt; 30," 30+ years",A3901&gt;20," 21 to 30 years ",A3901&gt;10,"  11 to 20 years ",A3901&gt;=0," 0 to 10 years")</f>
        <v xml:space="preserve"> 0 to 10 years</v>
      </c>
    </row>
    <row r="3903" spans="3:3" x14ac:dyDescent="0.3">
      <c r="C3903" t="str">
        <f>_xlfn.IFS(A3902&gt; 30," 30+ years",A3902&gt;20," 21 to 30 years ",A3902&gt;10,"  11 to 20 years ",A3902&gt;=0," 0 to 10 years")</f>
        <v xml:space="preserve"> 0 to 10 years</v>
      </c>
    </row>
    <row r="3904" spans="3:3" x14ac:dyDescent="0.3">
      <c r="C3904" t="str">
        <f>_xlfn.IFS(A3903&gt; 30," 30+ years",A3903&gt;20," 21 to 30 years ",A3903&gt;10,"  11 to 20 years ",A3903&gt;=0," 0 to 10 years")</f>
        <v xml:space="preserve"> 0 to 10 years</v>
      </c>
    </row>
    <row r="3905" spans="3:3" x14ac:dyDescent="0.3">
      <c r="C3905" t="str">
        <f>_xlfn.IFS(A3904&gt; 30," 30+ years",A3904&gt;20," 21 to 30 years ",A3904&gt;10,"  11 to 20 years ",A3904&gt;=0," 0 to 10 years")</f>
        <v xml:space="preserve"> 0 to 10 years</v>
      </c>
    </row>
    <row r="3906" spans="3:3" x14ac:dyDescent="0.3">
      <c r="C3906" t="str">
        <f>_xlfn.IFS(A3905&gt; 30," 30+ years",A3905&gt;20," 21 to 30 years ",A3905&gt;10,"  11 to 20 years ",A3905&gt;=0," 0 to 10 years")</f>
        <v xml:space="preserve"> 0 to 10 years</v>
      </c>
    </row>
    <row r="3907" spans="3:3" x14ac:dyDescent="0.3">
      <c r="C3907" t="str">
        <f>_xlfn.IFS(A3906&gt; 30," 30+ years",A3906&gt;20," 21 to 30 years ",A3906&gt;10,"  11 to 20 years ",A3906&gt;=0," 0 to 10 years")</f>
        <v xml:space="preserve"> 0 to 10 years</v>
      </c>
    </row>
    <row r="3908" spans="3:3" x14ac:dyDescent="0.3">
      <c r="C3908" t="str">
        <f>_xlfn.IFS(A3907&gt; 30," 30+ years",A3907&gt;20," 21 to 30 years ",A3907&gt;10,"  11 to 20 years ",A3907&gt;=0," 0 to 10 years")</f>
        <v xml:space="preserve"> 0 to 10 years</v>
      </c>
    </row>
    <row r="3909" spans="3:3" x14ac:dyDescent="0.3">
      <c r="C3909" t="str">
        <f>_xlfn.IFS(A3908&gt; 30," 30+ years",A3908&gt;20," 21 to 30 years ",A3908&gt;10,"  11 to 20 years ",A3908&gt;=0," 0 to 10 years")</f>
        <v xml:space="preserve"> 0 to 10 years</v>
      </c>
    </row>
    <row r="3910" spans="3:3" x14ac:dyDescent="0.3">
      <c r="C3910" t="str">
        <f>_xlfn.IFS(A3909&gt; 30," 30+ years",A3909&gt;20," 21 to 30 years ",A3909&gt;10,"  11 to 20 years ",A3909&gt;=0," 0 to 10 years")</f>
        <v xml:space="preserve"> 0 to 10 years</v>
      </c>
    </row>
    <row r="3911" spans="3:3" x14ac:dyDescent="0.3">
      <c r="C3911" t="str">
        <f>_xlfn.IFS(A3910&gt; 30," 30+ years",A3910&gt;20," 21 to 30 years ",A3910&gt;10,"  11 to 20 years ",A3910&gt;=0," 0 to 10 years")</f>
        <v xml:space="preserve"> 0 to 10 years</v>
      </c>
    </row>
    <row r="3912" spans="3:3" x14ac:dyDescent="0.3">
      <c r="C3912" t="str">
        <f>_xlfn.IFS(A3911&gt; 30," 30+ years",A3911&gt;20," 21 to 30 years ",A3911&gt;10,"  11 to 20 years ",A3911&gt;=0," 0 to 10 years")</f>
        <v xml:space="preserve"> 0 to 10 years</v>
      </c>
    </row>
    <row r="3913" spans="3:3" x14ac:dyDescent="0.3">
      <c r="C3913" t="str">
        <f>_xlfn.IFS(A3912&gt; 30," 30+ years",A3912&gt;20," 21 to 30 years ",A3912&gt;10,"  11 to 20 years ",A3912&gt;=0," 0 to 10 years")</f>
        <v xml:space="preserve"> 0 to 10 years</v>
      </c>
    </row>
    <row r="3914" spans="3:3" x14ac:dyDescent="0.3">
      <c r="C3914" t="str">
        <f>_xlfn.IFS(A3913&gt; 30," 30+ years",A3913&gt;20," 21 to 30 years ",A3913&gt;10,"  11 to 20 years ",A3913&gt;=0," 0 to 10 years")</f>
        <v xml:space="preserve"> 0 to 10 years</v>
      </c>
    </row>
    <row r="3915" spans="3:3" x14ac:dyDescent="0.3">
      <c r="C3915" t="str">
        <f>_xlfn.IFS(A3914&gt; 30," 30+ years",A3914&gt;20," 21 to 30 years ",A3914&gt;10,"  11 to 20 years ",A3914&gt;=0," 0 to 10 years")</f>
        <v xml:space="preserve"> 0 to 10 years</v>
      </c>
    </row>
    <row r="3916" spans="3:3" x14ac:dyDescent="0.3">
      <c r="C3916" t="str">
        <f>_xlfn.IFS(A3915&gt; 30," 30+ years",A3915&gt;20," 21 to 30 years ",A3915&gt;10,"  11 to 20 years ",A3915&gt;=0," 0 to 10 years")</f>
        <v xml:space="preserve"> 0 to 10 years</v>
      </c>
    </row>
    <row r="3917" spans="3:3" x14ac:dyDescent="0.3">
      <c r="C3917" t="str">
        <f>_xlfn.IFS(A3916&gt; 30," 30+ years",A3916&gt;20," 21 to 30 years ",A3916&gt;10,"  11 to 20 years ",A3916&gt;=0," 0 to 10 years")</f>
        <v xml:space="preserve"> 0 to 10 years</v>
      </c>
    </row>
    <row r="3918" spans="3:3" x14ac:dyDescent="0.3">
      <c r="C3918" t="str">
        <f>_xlfn.IFS(A3917&gt; 30," 30+ years",A3917&gt;20," 21 to 30 years ",A3917&gt;10,"  11 to 20 years ",A3917&gt;=0," 0 to 10 years")</f>
        <v xml:space="preserve"> 0 to 10 years</v>
      </c>
    </row>
    <row r="3919" spans="3:3" x14ac:dyDescent="0.3">
      <c r="C3919" t="str">
        <f>_xlfn.IFS(A3918&gt; 30," 30+ years",A3918&gt;20," 21 to 30 years ",A3918&gt;10,"  11 to 20 years ",A3918&gt;=0," 0 to 10 years")</f>
        <v xml:space="preserve"> 0 to 10 years</v>
      </c>
    </row>
    <row r="3920" spans="3:3" x14ac:dyDescent="0.3">
      <c r="C3920" t="str">
        <f>_xlfn.IFS(A3919&gt; 30," 30+ years",A3919&gt;20," 21 to 30 years ",A3919&gt;10,"  11 to 20 years ",A3919&gt;=0," 0 to 10 years")</f>
        <v xml:space="preserve"> 0 to 10 years</v>
      </c>
    </row>
    <row r="3921" spans="3:3" x14ac:dyDescent="0.3">
      <c r="C3921" t="str">
        <f>_xlfn.IFS(A3920&gt; 30," 30+ years",A3920&gt;20," 21 to 30 years ",A3920&gt;10,"  11 to 20 years ",A3920&gt;=0," 0 to 10 years")</f>
        <v xml:space="preserve"> 0 to 10 years</v>
      </c>
    </row>
    <row r="3922" spans="3:3" x14ac:dyDescent="0.3">
      <c r="C3922" t="str">
        <f>_xlfn.IFS(A3921&gt; 30," 30+ years",A3921&gt;20," 21 to 30 years ",A3921&gt;10,"  11 to 20 years ",A3921&gt;=0," 0 to 10 years")</f>
        <v xml:space="preserve"> 0 to 10 years</v>
      </c>
    </row>
    <row r="3923" spans="3:3" x14ac:dyDescent="0.3">
      <c r="C3923" t="str">
        <f>_xlfn.IFS(A3922&gt; 30," 30+ years",A3922&gt;20," 21 to 30 years ",A3922&gt;10,"  11 to 20 years ",A3922&gt;=0," 0 to 10 years")</f>
        <v xml:space="preserve"> 0 to 10 years</v>
      </c>
    </row>
    <row r="3924" spans="3:3" x14ac:dyDescent="0.3">
      <c r="C3924" t="str">
        <f>_xlfn.IFS(A3923&gt; 30," 30+ years",A3923&gt;20," 21 to 30 years ",A3923&gt;10,"  11 to 20 years ",A3923&gt;=0," 0 to 10 years")</f>
        <v xml:space="preserve"> 0 to 10 years</v>
      </c>
    </row>
    <row r="3925" spans="3:3" x14ac:dyDescent="0.3">
      <c r="C3925" t="str">
        <f>_xlfn.IFS(A3924&gt; 30," 30+ years",A3924&gt;20," 21 to 30 years ",A3924&gt;10,"  11 to 20 years ",A3924&gt;=0," 0 to 10 years")</f>
        <v xml:space="preserve"> 0 to 10 years</v>
      </c>
    </row>
    <row r="3926" spans="3:3" x14ac:dyDescent="0.3">
      <c r="C3926" t="str">
        <f>_xlfn.IFS(A3925&gt; 30," 30+ years",A3925&gt;20," 21 to 30 years ",A3925&gt;10,"  11 to 20 years ",A3925&gt;=0," 0 to 10 years")</f>
        <v xml:space="preserve"> 0 to 10 years</v>
      </c>
    </row>
    <row r="3927" spans="3:3" x14ac:dyDescent="0.3">
      <c r="C3927" t="str">
        <f>_xlfn.IFS(A3926&gt; 30," 30+ years",A3926&gt;20," 21 to 30 years ",A3926&gt;10,"  11 to 20 years ",A3926&gt;=0," 0 to 10 years")</f>
        <v xml:space="preserve"> 0 to 10 years</v>
      </c>
    </row>
    <row r="3928" spans="3:3" x14ac:dyDescent="0.3">
      <c r="C3928" t="str">
        <f>_xlfn.IFS(A3927&gt; 30," 30+ years",A3927&gt;20," 21 to 30 years ",A3927&gt;10,"  11 to 20 years ",A3927&gt;=0," 0 to 10 years")</f>
        <v xml:space="preserve"> 0 to 10 years</v>
      </c>
    </row>
    <row r="3929" spans="3:3" x14ac:dyDescent="0.3">
      <c r="C3929" t="str">
        <f>_xlfn.IFS(A3928&gt; 30," 30+ years",A3928&gt;20," 21 to 30 years ",A3928&gt;10,"  11 to 20 years ",A3928&gt;=0," 0 to 10 years")</f>
        <v xml:space="preserve"> 0 to 10 years</v>
      </c>
    </row>
    <row r="3930" spans="3:3" x14ac:dyDescent="0.3">
      <c r="C3930" t="str">
        <f>_xlfn.IFS(A3929&gt; 30," 30+ years",A3929&gt;20," 21 to 30 years ",A3929&gt;10,"  11 to 20 years ",A3929&gt;=0," 0 to 10 years")</f>
        <v xml:space="preserve"> 0 to 10 years</v>
      </c>
    </row>
    <row r="3931" spans="3:3" x14ac:dyDescent="0.3">
      <c r="C3931" t="str">
        <f>_xlfn.IFS(A3930&gt; 30," 30+ years",A3930&gt;20," 21 to 30 years ",A3930&gt;10,"  11 to 20 years ",A3930&gt;=0," 0 to 10 years")</f>
        <v xml:space="preserve"> 0 to 10 years</v>
      </c>
    </row>
    <row r="3932" spans="3:3" x14ac:dyDescent="0.3">
      <c r="C3932" t="str">
        <f>_xlfn.IFS(A3931&gt; 30," 30+ years",A3931&gt;20," 21 to 30 years ",A3931&gt;10,"  11 to 20 years ",A3931&gt;=0," 0 to 10 years")</f>
        <v xml:space="preserve"> 0 to 10 years</v>
      </c>
    </row>
    <row r="3933" spans="3:3" x14ac:dyDescent="0.3">
      <c r="C3933" t="str">
        <f>_xlfn.IFS(A3932&gt; 30," 30+ years",A3932&gt;20," 21 to 30 years ",A3932&gt;10,"  11 to 20 years ",A3932&gt;=0," 0 to 10 years")</f>
        <v xml:space="preserve"> 0 to 10 years</v>
      </c>
    </row>
    <row r="3934" spans="3:3" x14ac:dyDescent="0.3">
      <c r="C3934" t="str">
        <f>_xlfn.IFS(A3933&gt; 30," 30+ years",A3933&gt;20," 21 to 30 years ",A3933&gt;10,"  11 to 20 years ",A3933&gt;=0," 0 to 10 years")</f>
        <v xml:space="preserve"> 0 to 10 years</v>
      </c>
    </row>
    <row r="3935" spans="3:3" x14ac:dyDescent="0.3">
      <c r="C3935" t="str">
        <f>_xlfn.IFS(A3934&gt; 30," 30+ years",A3934&gt;20," 21 to 30 years ",A3934&gt;10,"  11 to 20 years ",A3934&gt;=0," 0 to 10 years")</f>
        <v xml:space="preserve"> 0 to 10 years</v>
      </c>
    </row>
    <row r="3936" spans="3:3" x14ac:dyDescent="0.3">
      <c r="C3936" t="str">
        <f>_xlfn.IFS(A3935&gt; 30," 30+ years",A3935&gt;20," 21 to 30 years ",A3935&gt;10,"  11 to 20 years ",A3935&gt;=0," 0 to 10 years")</f>
        <v xml:space="preserve"> 0 to 10 years</v>
      </c>
    </row>
    <row r="3937" spans="3:3" x14ac:dyDescent="0.3">
      <c r="C3937" t="str">
        <f>_xlfn.IFS(A3936&gt; 30," 30+ years",A3936&gt;20," 21 to 30 years ",A3936&gt;10,"  11 to 20 years ",A3936&gt;=0," 0 to 10 years")</f>
        <v xml:space="preserve"> 0 to 10 years</v>
      </c>
    </row>
    <row r="3938" spans="3:3" x14ac:dyDescent="0.3">
      <c r="C3938" t="str">
        <f>_xlfn.IFS(A3937&gt; 30," 30+ years",A3937&gt;20," 21 to 30 years ",A3937&gt;10,"  11 to 20 years ",A3937&gt;=0," 0 to 10 years")</f>
        <v xml:space="preserve"> 0 to 10 years</v>
      </c>
    </row>
    <row r="3939" spans="3:3" x14ac:dyDescent="0.3">
      <c r="C3939" t="str">
        <f>_xlfn.IFS(A3938&gt; 30," 30+ years",A3938&gt;20," 21 to 30 years ",A3938&gt;10,"  11 to 20 years ",A3938&gt;=0," 0 to 10 years")</f>
        <v xml:space="preserve"> 0 to 10 years</v>
      </c>
    </row>
    <row r="3940" spans="3:3" x14ac:dyDescent="0.3">
      <c r="C3940" t="str">
        <f>_xlfn.IFS(A3939&gt; 30," 30+ years",A3939&gt;20," 21 to 30 years ",A3939&gt;10,"  11 to 20 years ",A3939&gt;=0," 0 to 10 years")</f>
        <v xml:space="preserve"> 0 to 10 years</v>
      </c>
    </row>
    <row r="3941" spans="3:3" x14ac:dyDescent="0.3">
      <c r="C3941" t="str">
        <f>_xlfn.IFS(A3940&gt; 30," 30+ years",A3940&gt;20," 21 to 30 years ",A3940&gt;10,"  11 to 20 years ",A3940&gt;=0," 0 to 10 years")</f>
        <v xml:space="preserve"> 0 to 10 years</v>
      </c>
    </row>
    <row r="3942" spans="3:3" x14ac:dyDescent="0.3">
      <c r="C3942" t="str">
        <f>_xlfn.IFS(A3941&gt; 30," 30+ years",A3941&gt;20," 21 to 30 years ",A3941&gt;10,"  11 to 20 years ",A3941&gt;=0," 0 to 10 years")</f>
        <v xml:space="preserve"> 0 to 10 years</v>
      </c>
    </row>
    <row r="3943" spans="3:3" x14ac:dyDescent="0.3">
      <c r="C3943" t="str">
        <f>_xlfn.IFS(A3942&gt; 30," 30+ years",A3942&gt;20," 21 to 30 years ",A3942&gt;10,"  11 to 20 years ",A3942&gt;=0," 0 to 10 years")</f>
        <v xml:space="preserve"> 0 to 10 years</v>
      </c>
    </row>
    <row r="3944" spans="3:3" x14ac:dyDescent="0.3">
      <c r="C3944" t="str">
        <f>_xlfn.IFS(A3943&gt; 30," 30+ years",A3943&gt;20," 21 to 30 years ",A3943&gt;10,"  11 to 20 years ",A3943&gt;=0," 0 to 10 years")</f>
        <v xml:space="preserve"> 0 to 10 years</v>
      </c>
    </row>
    <row r="3945" spans="3:3" x14ac:dyDescent="0.3">
      <c r="C3945" t="str">
        <f>_xlfn.IFS(A3944&gt; 30," 30+ years",A3944&gt;20," 21 to 30 years ",A3944&gt;10,"  11 to 20 years ",A3944&gt;=0," 0 to 10 years")</f>
        <v xml:space="preserve"> 0 to 10 years</v>
      </c>
    </row>
    <row r="3946" spans="3:3" x14ac:dyDescent="0.3">
      <c r="C3946" t="str">
        <f>_xlfn.IFS(A3945&gt; 30," 30+ years",A3945&gt;20," 21 to 30 years ",A3945&gt;10,"  11 to 20 years ",A3945&gt;=0," 0 to 10 years")</f>
        <v xml:space="preserve"> 0 to 10 years</v>
      </c>
    </row>
    <row r="3947" spans="3:3" x14ac:dyDescent="0.3">
      <c r="C3947" t="str">
        <f>_xlfn.IFS(A3946&gt; 30," 30+ years",A3946&gt;20," 21 to 30 years ",A3946&gt;10,"  11 to 20 years ",A3946&gt;=0," 0 to 10 years")</f>
        <v xml:space="preserve"> 0 to 10 years</v>
      </c>
    </row>
    <row r="3948" spans="3:3" x14ac:dyDescent="0.3">
      <c r="C3948" t="str">
        <f>_xlfn.IFS(A3947&gt; 30," 30+ years",A3947&gt;20," 21 to 30 years ",A3947&gt;10,"  11 to 20 years ",A3947&gt;=0," 0 to 10 years")</f>
        <v xml:space="preserve"> 0 to 10 years</v>
      </c>
    </row>
    <row r="3949" spans="3:3" x14ac:dyDescent="0.3">
      <c r="C3949" t="str">
        <f>_xlfn.IFS(A3948&gt; 30," 30+ years",A3948&gt;20," 21 to 30 years ",A3948&gt;10,"  11 to 20 years ",A3948&gt;=0," 0 to 10 years")</f>
        <v xml:space="preserve"> 0 to 10 years</v>
      </c>
    </row>
    <row r="3950" spans="3:3" x14ac:dyDescent="0.3">
      <c r="C3950" t="str">
        <f>_xlfn.IFS(A3949&gt; 30," 30+ years",A3949&gt;20," 21 to 30 years ",A3949&gt;10,"  11 to 20 years ",A3949&gt;=0," 0 to 10 years")</f>
        <v xml:space="preserve"> 0 to 10 years</v>
      </c>
    </row>
    <row r="3951" spans="3:3" x14ac:dyDescent="0.3">
      <c r="C3951" t="str">
        <f>_xlfn.IFS(A3950&gt; 30," 30+ years",A3950&gt;20," 21 to 30 years ",A3950&gt;10,"  11 to 20 years ",A3950&gt;=0," 0 to 10 years")</f>
        <v xml:space="preserve"> 0 to 10 years</v>
      </c>
    </row>
    <row r="3952" spans="3:3" x14ac:dyDescent="0.3">
      <c r="C3952" t="str">
        <f>_xlfn.IFS(A3951&gt; 30," 30+ years",A3951&gt;20," 21 to 30 years ",A3951&gt;10,"  11 to 20 years ",A3951&gt;=0," 0 to 10 years")</f>
        <v xml:space="preserve"> 0 to 10 years</v>
      </c>
    </row>
    <row r="3953" spans="3:3" x14ac:dyDescent="0.3">
      <c r="C3953" t="str">
        <f>_xlfn.IFS(A3952&gt; 30," 30+ years",A3952&gt;20," 21 to 30 years ",A3952&gt;10,"  11 to 20 years ",A3952&gt;=0," 0 to 10 years")</f>
        <v xml:space="preserve"> 0 to 10 years</v>
      </c>
    </row>
    <row r="3954" spans="3:3" x14ac:dyDescent="0.3">
      <c r="C3954" t="str">
        <f>_xlfn.IFS(A3953&gt; 30," 30+ years",A3953&gt;20," 21 to 30 years ",A3953&gt;10,"  11 to 20 years ",A3953&gt;=0," 0 to 10 years")</f>
        <v xml:space="preserve"> 0 to 10 years</v>
      </c>
    </row>
    <row r="3955" spans="3:3" x14ac:dyDescent="0.3">
      <c r="C3955" t="str">
        <f>_xlfn.IFS(A3954&gt; 30," 30+ years",A3954&gt;20," 21 to 30 years ",A3954&gt;10,"  11 to 20 years ",A3954&gt;=0," 0 to 10 years")</f>
        <v xml:space="preserve"> 0 to 10 years</v>
      </c>
    </row>
    <row r="3956" spans="3:3" x14ac:dyDescent="0.3">
      <c r="C3956" t="str">
        <f>_xlfn.IFS(A3955&gt; 30," 30+ years",A3955&gt;20," 21 to 30 years ",A3955&gt;10,"  11 to 20 years ",A3955&gt;=0," 0 to 10 years")</f>
        <v xml:space="preserve"> 0 to 10 years</v>
      </c>
    </row>
    <row r="3957" spans="3:3" x14ac:dyDescent="0.3">
      <c r="C3957" t="str">
        <f>_xlfn.IFS(A3956&gt; 30," 30+ years",A3956&gt;20," 21 to 30 years ",A3956&gt;10,"  11 to 20 years ",A3956&gt;=0," 0 to 10 years")</f>
        <v xml:space="preserve"> 0 to 10 years</v>
      </c>
    </row>
    <row r="3958" spans="3:3" x14ac:dyDescent="0.3">
      <c r="C3958" t="str">
        <f>_xlfn.IFS(A3957&gt; 30," 30+ years",A3957&gt;20," 21 to 30 years ",A3957&gt;10,"  11 to 20 years ",A3957&gt;=0," 0 to 10 years")</f>
        <v xml:space="preserve"> 0 to 10 years</v>
      </c>
    </row>
    <row r="3959" spans="3:3" x14ac:dyDescent="0.3">
      <c r="C3959" t="str">
        <f>_xlfn.IFS(A3958&gt; 30," 30+ years",A3958&gt;20," 21 to 30 years ",A3958&gt;10,"  11 to 20 years ",A3958&gt;=0," 0 to 10 years")</f>
        <v xml:space="preserve"> 0 to 10 years</v>
      </c>
    </row>
    <row r="3960" spans="3:3" x14ac:dyDescent="0.3">
      <c r="C3960" t="str">
        <f>_xlfn.IFS(A3959&gt; 30," 30+ years",A3959&gt;20," 21 to 30 years ",A3959&gt;10,"  11 to 20 years ",A3959&gt;=0," 0 to 10 years")</f>
        <v xml:space="preserve"> 0 to 10 years</v>
      </c>
    </row>
    <row r="3961" spans="3:3" x14ac:dyDescent="0.3">
      <c r="C3961" t="str">
        <f>_xlfn.IFS(A3960&gt; 30," 30+ years",A3960&gt;20," 21 to 30 years ",A3960&gt;10,"  11 to 20 years ",A3960&gt;=0," 0 to 10 years")</f>
        <v xml:space="preserve"> 0 to 10 years</v>
      </c>
    </row>
    <row r="3962" spans="3:3" x14ac:dyDescent="0.3">
      <c r="C3962" t="str">
        <f>_xlfn.IFS(A3961&gt; 30," 30+ years",A3961&gt;20," 21 to 30 years ",A3961&gt;10,"  11 to 20 years ",A3961&gt;=0," 0 to 10 years")</f>
        <v xml:space="preserve"> 0 to 10 years</v>
      </c>
    </row>
    <row r="3963" spans="3:3" x14ac:dyDescent="0.3">
      <c r="C3963" t="str">
        <f>_xlfn.IFS(A3962&gt; 30," 30+ years",A3962&gt;20," 21 to 30 years ",A3962&gt;10,"  11 to 20 years ",A3962&gt;=0," 0 to 10 years")</f>
        <v xml:space="preserve"> 0 to 10 years</v>
      </c>
    </row>
    <row r="3964" spans="3:3" x14ac:dyDescent="0.3">
      <c r="C3964" t="str">
        <f>_xlfn.IFS(A3963&gt; 30," 30+ years",A3963&gt;20," 21 to 30 years ",A3963&gt;10,"  11 to 20 years ",A3963&gt;=0," 0 to 10 years")</f>
        <v xml:space="preserve"> 0 to 10 years</v>
      </c>
    </row>
    <row r="3965" spans="3:3" x14ac:dyDescent="0.3">
      <c r="C3965" t="str">
        <f>_xlfn.IFS(A3964&gt; 30," 30+ years",A3964&gt;20," 21 to 30 years ",A3964&gt;10,"  11 to 20 years ",A3964&gt;=0," 0 to 10 years")</f>
        <v xml:space="preserve"> 0 to 10 years</v>
      </c>
    </row>
    <row r="3966" spans="3:3" x14ac:dyDescent="0.3">
      <c r="C3966" t="str">
        <f>_xlfn.IFS(A3965&gt; 30," 30+ years",A3965&gt;20," 21 to 30 years ",A3965&gt;10,"  11 to 20 years ",A3965&gt;=0," 0 to 10 years")</f>
        <v xml:space="preserve"> 0 to 10 years</v>
      </c>
    </row>
    <row r="3967" spans="3:3" x14ac:dyDescent="0.3">
      <c r="C3967" t="str">
        <f>_xlfn.IFS(A3966&gt; 30," 30+ years",A3966&gt;20," 21 to 30 years ",A3966&gt;10,"  11 to 20 years ",A3966&gt;=0," 0 to 10 years")</f>
        <v xml:space="preserve"> 0 to 10 years</v>
      </c>
    </row>
    <row r="3968" spans="3:3" x14ac:dyDescent="0.3">
      <c r="C3968" t="str">
        <f>_xlfn.IFS(A3967&gt; 30," 30+ years",A3967&gt;20," 21 to 30 years ",A3967&gt;10,"  11 to 20 years ",A3967&gt;=0," 0 to 10 years")</f>
        <v xml:space="preserve"> 0 to 10 years</v>
      </c>
    </row>
    <row r="3969" spans="3:3" x14ac:dyDescent="0.3">
      <c r="C3969" t="str">
        <f>_xlfn.IFS(A3968&gt; 30," 30+ years",A3968&gt;20," 21 to 30 years ",A3968&gt;10,"  11 to 20 years ",A3968&gt;=0," 0 to 10 years")</f>
        <v xml:space="preserve"> 0 to 10 years</v>
      </c>
    </row>
    <row r="3970" spans="3:3" x14ac:dyDescent="0.3">
      <c r="C3970" t="str">
        <f>_xlfn.IFS(A3969&gt; 30," 30+ years",A3969&gt;20," 21 to 30 years ",A3969&gt;10,"  11 to 20 years ",A3969&gt;=0," 0 to 10 years")</f>
        <v xml:space="preserve"> 0 to 10 years</v>
      </c>
    </row>
    <row r="3971" spans="3:3" x14ac:dyDescent="0.3">
      <c r="C3971" t="str">
        <f>_xlfn.IFS(A3970&gt; 30," 30+ years",A3970&gt;20," 21 to 30 years ",A3970&gt;10,"  11 to 20 years ",A3970&gt;=0," 0 to 10 years")</f>
        <v xml:space="preserve"> 0 to 10 years</v>
      </c>
    </row>
    <row r="3972" spans="3:3" x14ac:dyDescent="0.3">
      <c r="C3972" t="str">
        <f>_xlfn.IFS(A3971&gt; 30," 30+ years",A3971&gt;20," 21 to 30 years ",A3971&gt;10,"  11 to 20 years ",A3971&gt;=0," 0 to 10 years")</f>
        <v xml:space="preserve"> 0 to 10 years</v>
      </c>
    </row>
    <row r="3973" spans="3:3" x14ac:dyDescent="0.3">
      <c r="C3973" t="str">
        <f>_xlfn.IFS(A3972&gt; 30," 30+ years",A3972&gt;20," 21 to 30 years ",A3972&gt;10,"  11 to 20 years ",A3972&gt;=0," 0 to 10 years")</f>
        <v xml:space="preserve"> 0 to 10 years</v>
      </c>
    </row>
    <row r="3974" spans="3:3" x14ac:dyDescent="0.3">
      <c r="C3974" t="str">
        <f>_xlfn.IFS(A3973&gt; 30," 30+ years",A3973&gt;20," 21 to 30 years ",A3973&gt;10,"  11 to 20 years ",A3973&gt;=0," 0 to 10 years")</f>
        <v xml:space="preserve"> 0 to 10 years</v>
      </c>
    </row>
    <row r="3975" spans="3:3" x14ac:dyDescent="0.3">
      <c r="C3975" t="str">
        <f>_xlfn.IFS(A3974&gt; 30," 30+ years",A3974&gt;20," 21 to 30 years ",A3974&gt;10,"  11 to 20 years ",A3974&gt;=0," 0 to 10 years")</f>
        <v xml:space="preserve"> 0 to 10 years</v>
      </c>
    </row>
    <row r="3976" spans="3:3" x14ac:dyDescent="0.3">
      <c r="C3976" t="str">
        <f>_xlfn.IFS(A3975&gt; 30," 30+ years",A3975&gt;20," 21 to 30 years ",A3975&gt;10,"  11 to 20 years ",A3975&gt;=0," 0 to 10 years")</f>
        <v xml:space="preserve"> 0 to 10 years</v>
      </c>
    </row>
    <row r="3977" spans="3:3" x14ac:dyDescent="0.3">
      <c r="C3977" t="str">
        <f>_xlfn.IFS(A3976&gt; 30," 30+ years",A3976&gt;20," 21 to 30 years ",A3976&gt;10,"  11 to 20 years ",A3976&gt;=0," 0 to 10 years")</f>
        <v xml:space="preserve"> 0 to 10 years</v>
      </c>
    </row>
    <row r="3978" spans="3:3" x14ac:dyDescent="0.3">
      <c r="C3978" t="str">
        <f>_xlfn.IFS(A3977&gt; 30," 30+ years",A3977&gt;20," 21 to 30 years ",A3977&gt;10,"  11 to 20 years ",A3977&gt;=0," 0 to 10 years")</f>
        <v xml:space="preserve"> 0 to 10 years</v>
      </c>
    </row>
    <row r="3979" spans="3:3" x14ac:dyDescent="0.3">
      <c r="C3979" t="str">
        <f>_xlfn.IFS(A3978&gt; 30," 30+ years",A3978&gt;20," 21 to 30 years ",A3978&gt;10,"  11 to 20 years ",A3978&gt;=0," 0 to 10 years")</f>
        <v xml:space="preserve"> 0 to 10 years</v>
      </c>
    </row>
    <row r="3980" spans="3:3" x14ac:dyDescent="0.3">
      <c r="C3980" t="str">
        <f>_xlfn.IFS(A3979&gt; 30," 30+ years",A3979&gt;20," 21 to 30 years ",A3979&gt;10,"  11 to 20 years ",A3979&gt;=0," 0 to 10 years")</f>
        <v xml:space="preserve"> 0 to 10 years</v>
      </c>
    </row>
    <row r="3981" spans="3:3" x14ac:dyDescent="0.3">
      <c r="C3981" t="str">
        <f>_xlfn.IFS(A3980&gt; 30," 30+ years",A3980&gt;20," 21 to 30 years ",A3980&gt;10,"  11 to 20 years ",A3980&gt;=0," 0 to 10 years")</f>
        <v xml:space="preserve"> 0 to 10 years</v>
      </c>
    </row>
    <row r="3982" spans="3:3" x14ac:dyDescent="0.3">
      <c r="C3982" t="str">
        <f>_xlfn.IFS(A3981&gt; 30," 30+ years",A3981&gt;20," 21 to 30 years ",A3981&gt;10,"  11 to 20 years ",A3981&gt;=0," 0 to 10 years")</f>
        <v xml:space="preserve"> 0 to 10 years</v>
      </c>
    </row>
    <row r="3983" spans="3:3" x14ac:dyDescent="0.3">
      <c r="C3983" t="str">
        <f>_xlfn.IFS(A3982&gt; 30," 30+ years",A3982&gt;20," 21 to 30 years ",A3982&gt;10,"  11 to 20 years ",A3982&gt;=0," 0 to 10 years")</f>
        <v xml:space="preserve"> 0 to 10 years</v>
      </c>
    </row>
    <row r="3984" spans="3:3" x14ac:dyDescent="0.3">
      <c r="C3984" t="str">
        <f>_xlfn.IFS(A3983&gt; 30," 30+ years",A3983&gt;20," 21 to 30 years ",A3983&gt;10,"  11 to 20 years ",A3983&gt;=0," 0 to 10 years")</f>
        <v xml:space="preserve"> 0 to 10 years</v>
      </c>
    </row>
    <row r="3985" spans="3:3" x14ac:dyDescent="0.3">
      <c r="C3985" t="str">
        <f>_xlfn.IFS(A3984&gt; 30," 30+ years",A3984&gt;20," 21 to 30 years ",A3984&gt;10,"  11 to 20 years ",A3984&gt;=0," 0 to 10 years")</f>
        <v xml:space="preserve"> 0 to 10 years</v>
      </c>
    </row>
    <row r="3986" spans="3:3" x14ac:dyDescent="0.3">
      <c r="C3986" t="str">
        <f>_xlfn.IFS(A3985&gt; 30," 30+ years",A3985&gt;20," 21 to 30 years ",A3985&gt;10,"  11 to 20 years ",A3985&gt;=0," 0 to 10 years")</f>
        <v xml:space="preserve"> 0 to 10 years</v>
      </c>
    </row>
    <row r="3987" spans="3:3" x14ac:dyDescent="0.3">
      <c r="C3987" t="str">
        <f>_xlfn.IFS(A3986&gt; 30," 30+ years",A3986&gt;20," 21 to 30 years ",A3986&gt;10,"  11 to 20 years ",A3986&gt;=0," 0 to 10 years")</f>
        <v xml:space="preserve"> 0 to 10 years</v>
      </c>
    </row>
    <row r="3988" spans="3:3" x14ac:dyDescent="0.3">
      <c r="C3988" t="str">
        <f>_xlfn.IFS(A3987&gt; 30," 30+ years",A3987&gt;20," 21 to 30 years ",A3987&gt;10,"  11 to 20 years ",A3987&gt;=0," 0 to 10 years")</f>
        <v xml:space="preserve"> 0 to 10 years</v>
      </c>
    </row>
    <row r="3989" spans="3:3" x14ac:dyDescent="0.3">
      <c r="C3989" t="str">
        <f>_xlfn.IFS(A3988&gt; 30," 30+ years",A3988&gt;20," 21 to 30 years ",A3988&gt;10,"  11 to 20 years ",A3988&gt;=0," 0 to 10 years")</f>
        <v xml:space="preserve"> 0 to 10 years</v>
      </c>
    </row>
    <row r="3990" spans="3:3" x14ac:dyDescent="0.3">
      <c r="C3990" t="str">
        <f>_xlfn.IFS(A3989&gt; 30," 30+ years",A3989&gt;20," 21 to 30 years ",A3989&gt;10,"  11 to 20 years ",A3989&gt;=0," 0 to 10 years")</f>
        <v xml:space="preserve"> 0 to 10 years</v>
      </c>
    </row>
    <row r="3991" spans="3:3" x14ac:dyDescent="0.3">
      <c r="C3991" t="str">
        <f>_xlfn.IFS(A3990&gt; 30," 30+ years",A3990&gt;20," 21 to 30 years ",A3990&gt;10,"  11 to 20 years ",A3990&gt;=0," 0 to 10 years")</f>
        <v xml:space="preserve"> 0 to 10 years</v>
      </c>
    </row>
    <row r="3992" spans="3:3" x14ac:dyDescent="0.3">
      <c r="C3992" t="str">
        <f>_xlfn.IFS(A3991&gt; 30," 30+ years",A3991&gt;20," 21 to 30 years ",A3991&gt;10,"  11 to 20 years ",A3991&gt;=0," 0 to 10 years")</f>
        <v xml:space="preserve"> 0 to 10 years</v>
      </c>
    </row>
    <row r="3993" spans="3:3" x14ac:dyDescent="0.3">
      <c r="C3993" t="str">
        <f>_xlfn.IFS(A3992&gt; 30," 30+ years",A3992&gt;20," 21 to 30 years ",A3992&gt;10,"  11 to 20 years ",A3992&gt;=0," 0 to 10 years")</f>
        <v xml:space="preserve"> 0 to 10 years</v>
      </c>
    </row>
    <row r="3994" spans="3:3" x14ac:dyDescent="0.3">
      <c r="C3994" t="str">
        <f>_xlfn.IFS(A3993&gt; 30," 30+ years",A3993&gt;20," 21 to 30 years ",A3993&gt;10,"  11 to 20 years ",A3993&gt;=0," 0 to 10 years")</f>
        <v xml:space="preserve"> 0 to 10 years</v>
      </c>
    </row>
    <row r="3995" spans="3:3" x14ac:dyDescent="0.3">
      <c r="C3995" t="str">
        <f>_xlfn.IFS(A3994&gt; 30," 30+ years",A3994&gt;20," 21 to 30 years ",A3994&gt;10,"  11 to 20 years ",A3994&gt;=0," 0 to 10 years")</f>
        <v xml:space="preserve"> 0 to 10 years</v>
      </c>
    </row>
    <row r="3996" spans="3:3" x14ac:dyDescent="0.3">
      <c r="C3996" t="str">
        <f>_xlfn.IFS(A3995&gt; 30," 30+ years",A3995&gt;20," 21 to 30 years ",A3995&gt;10,"  11 to 20 years ",A3995&gt;=0," 0 to 10 years")</f>
        <v xml:space="preserve"> 0 to 10 years</v>
      </c>
    </row>
    <row r="3997" spans="3:3" x14ac:dyDescent="0.3">
      <c r="C3997" t="str">
        <f>_xlfn.IFS(A3996&gt; 30," 30+ years",A3996&gt;20," 21 to 30 years ",A3996&gt;10,"  11 to 20 years ",A3996&gt;=0," 0 to 10 years")</f>
        <v xml:space="preserve"> 0 to 10 years</v>
      </c>
    </row>
    <row r="3998" spans="3:3" x14ac:dyDescent="0.3">
      <c r="C3998" t="str">
        <f>_xlfn.IFS(A3997&gt; 30," 30+ years",A3997&gt;20," 21 to 30 years ",A3997&gt;10,"  11 to 20 years ",A3997&gt;=0," 0 to 10 years")</f>
        <v xml:space="preserve"> 0 to 10 years</v>
      </c>
    </row>
    <row r="3999" spans="3:3" x14ac:dyDescent="0.3">
      <c r="C3999" t="str">
        <f>_xlfn.IFS(A3998&gt; 30," 30+ years",A3998&gt;20," 21 to 30 years ",A3998&gt;10,"  11 to 20 years ",A3998&gt;=0," 0 to 10 years")</f>
        <v xml:space="preserve"> 0 to 10 years</v>
      </c>
    </row>
    <row r="4000" spans="3:3" x14ac:dyDescent="0.3">
      <c r="C4000" t="str">
        <f>_xlfn.IFS(A3999&gt; 30," 30+ years",A3999&gt;20," 21 to 30 years ",A3999&gt;10,"  11 to 20 years ",A3999&gt;=0," 0 to 10 years")</f>
        <v xml:space="preserve"> 0 to 10 years</v>
      </c>
    </row>
    <row r="4001" spans="3:3" x14ac:dyDescent="0.3">
      <c r="C4001" t="str">
        <f>_xlfn.IFS(A4000&gt; 30," 30+ years",A4000&gt;20," 21 to 30 years ",A4000&gt;10,"  11 to 20 years ",A4000&gt;=0," 0 to 10 years")</f>
        <v xml:space="preserve"> 0 to 10 years</v>
      </c>
    </row>
    <row r="4002" spans="3:3" x14ac:dyDescent="0.3">
      <c r="C4002" t="str">
        <f>_xlfn.IFS(A4001&gt; 30," 30+ years",A4001&gt;20," 21 to 30 years ",A4001&gt;10,"  11 to 20 years ",A4001&gt;=0," 0 to 10 years")</f>
        <v xml:space="preserve"> 0 to 10 years</v>
      </c>
    </row>
    <row r="4003" spans="3:3" x14ac:dyDescent="0.3">
      <c r="C4003" t="str">
        <f>_xlfn.IFS(A4002&gt; 30," 30+ years",A4002&gt;20," 21 to 30 years ",A4002&gt;10,"  11 to 20 years ",A4002&gt;=0," 0 to 10 years")</f>
        <v xml:space="preserve"> 0 to 10 years</v>
      </c>
    </row>
    <row r="4004" spans="3:3" x14ac:dyDescent="0.3">
      <c r="C4004" t="str">
        <f>_xlfn.IFS(A4003&gt; 30," 30+ years",A4003&gt;20," 21 to 30 years ",A4003&gt;10,"  11 to 20 years ",A4003&gt;=0," 0 to 10 years")</f>
        <v xml:space="preserve"> 0 to 10 years</v>
      </c>
    </row>
    <row r="4005" spans="3:3" x14ac:dyDescent="0.3">
      <c r="C4005" t="str">
        <f>_xlfn.IFS(A4004&gt; 30," 30+ years",A4004&gt;20," 21 to 30 years ",A4004&gt;10,"  11 to 20 years ",A4004&gt;=0," 0 to 10 years")</f>
        <v xml:space="preserve"> 0 to 10 years</v>
      </c>
    </row>
    <row r="4006" spans="3:3" x14ac:dyDescent="0.3">
      <c r="C4006" t="str">
        <f>_xlfn.IFS(A4005&gt; 30," 30+ years",A4005&gt;20," 21 to 30 years ",A4005&gt;10,"  11 to 20 years ",A4005&gt;=0," 0 to 10 years")</f>
        <v xml:space="preserve"> 0 to 10 years</v>
      </c>
    </row>
    <row r="4007" spans="3:3" x14ac:dyDescent="0.3">
      <c r="C4007" t="str">
        <f>_xlfn.IFS(A4006&gt; 30," 30+ years",A4006&gt;20," 21 to 30 years ",A4006&gt;10,"  11 to 20 years ",A4006&gt;=0," 0 to 10 years")</f>
        <v xml:space="preserve"> 0 to 10 years</v>
      </c>
    </row>
    <row r="4008" spans="3:3" x14ac:dyDescent="0.3">
      <c r="C4008" t="str">
        <f>_xlfn.IFS(A4007&gt; 30," 30+ years",A4007&gt;20," 21 to 30 years ",A4007&gt;10,"  11 to 20 years ",A4007&gt;=0," 0 to 10 years")</f>
        <v xml:space="preserve"> 0 to 10 years</v>
      </c>
    </row>
    <row r="4009" spans="3:3" x14ac:dyDescent="0.3">
      <c r="C4009" t="str">
        <f>_xlfn.IFS(A4008&gt; 30," 30+ years",A4008&gt;20," 21 to 30 years ",A4008&gt;10,"  11 to 20 years ",A4008&gt;=0," 0 to 10 years")</f>
        <v xml:space="preserve"> 0 to 10 years</v>
      </c>
    </row>
    <row r="4010" spans="3:3" x14ac:dyDescent="0.3">
      <c r="C4010" t="str">
        <f>_xlfn.IFS(A4009&gt; 30," 30+ years",A4009&gt;20," 21 to 30 years ",A4009&gt;10,"  11 to 20 years ",A4009&gt;=0," 0 to 10 years")</f>
        <v xml:space="preserve"> 0 to 10 years</v>
      </c>
    </row>
    <row r="4011" spans="3:3" x14ac:dyDescent="0.3">
      <c r="C4011" t="str">
        <f>_xlfn.IFS(A4010&gt; 30," 30+ years",A4010&gt;20," 21 to 30 years ",A4010&gt;10,"  11 to 20 years ",A4010&gt;=0," 0 to 10 years")</f>
        <v xml:space="preserve"> 0 to 10 years</v>
      </c>
    </row>
    <row r="4012" spans="3:3" x14ac:dyDescent="0.3">
      <c r="C4012" t="str">
        <f>_xlfn.IFS(A4011&gt; 30," 30+ years",A4011&gt;20," 21 to 30 years ",A4011&gt;10,"  11 to 20 years ",A4011&gt;=0," 0 to 10 years")</f>
        <v xml:space="preserve"> 0 to 10 years</v>
      </c>
    </row>
    <row r="4013" spans="3:3" x14ac:dyDescent="0.3">
      <c r="C4013" t="str">
        <f>_xlfn.IFS(A4012&gt; 30," 30+ years",A4012&gt;20," 21 to 30 years ",A4012&gt;10,"  11 to 20 years ",A4012&gt;=0," 0 to 10 years")</f>
        <v xml:space="preserve"> 0 to 10 years</v>
      </c>
    </row>
    <row r="4014" spans="3:3" x14ac:dyDescent="0.3">
      <c r="C4014" t="str">
        <f>_xlfn.IFS(A4013&gt; 30," 30+ years",A4013&gt;20," 21 to 30 years ",A4013&gt;10,"  11 to 20 years ",A4013&gt;=0," 0 to 10 years")</f>
        <v xml:space="preserve"> 0 to 10 years</v>
      </c>
    </row>
    <row r="4015" spans="3:3" x14ac:dyDescent="0.3">
      <c r="C4015" t="str">
        <f>_xlfn.IFS(A4014&gt; 30," 30+ years",A4014&gt;20," 21 to 30 years ",A4014&gt;10,"  11 to 20 years ",A4014&gt;=0," 0 to 10 years")</f>
        <v xml:space="preserve"> 0 to 10 years</v>
      </c>
    </row>
    <row r="4016" spans="3:3" x14ac:dyDescent="0.3">
      <c r="C4016" t="str">
        <f>_xlfn.IFS(A4015&gt; 30," 30+ years",A4015&gt;20," 21 to 30 years ",A4015&gt;10,"  11 to 20 years ",A4015&gt;=0," 0 to 10 years")</f>
        <v xml:space="preserve"> 0 to 10 years</v>
      </c>
    </row>
    <row r="4017" spans="3:3" x14ac:dyDescent="0.3">
      <c r="C4017" t="str">
        <f>_xlfn.IFS(A4016&gt; 30," 30+ years",A4016&gt;20," 21 to 30 years ",A4016&gt;10,"  11 to 20 years ",A4016&gt;=0," 0 to 10 years")</f>
        <v xml:space="preserve"> 0 to 10 years</v>
      </c>
    </row>
    <row r="4018" spans="3:3" x14ac:dyDescent="0.3">
      <c r="C4018" t="str">
        <f>_xlfn.IFS(A4017&gt; 30," 30+ years",A4017&gt;20," 21 to 30 years ",A4017&gt;10,"  11 to 20 years ",A4017&gt;=0," 0 to 10 years")</f>
        <v xml:space="preserve"> 0 to 10 years</v>
      </c>
    </row>
    <row r="4019" spans="3:3" x14ac:dyDescent="0.3">
      <c r="C4019" t="str">
        <f>_xlfn.IFS(A4018&gt; 30," 30+ years",A4018&gt;20," 21 to 30 years ",A4018&gt;10,"  11 to 20 years ",A4018&gt;=0," 0 to 10 years")</f>
        <v xml:space="preserve"> 0 to 10 years</v>
      </c>
    </row>
    <row r="4020" spans="3:3" x14ac:dyDescent="0.3">
      <c r="C4020" t="str">
        <f>_xlfn.IFS(A4019&gt; 30," 30+ years",A4019&gt;20," 21 to 30 years ",A4019&gt;10,"  11 to 20 years ",A4019&gt;=0," 0 to 10 years")</f>
        <v xml:space="preserve"> 0 to 10 years</v>
      </c>
    </row>
    <row r="4021" spans="3:3" x14ac:dyDescent="0.3">
      <c r="C4021" t="str">
        <f>_xlfn.IFS(A4020&gt; 30," 30+ years",A4020&gt;20," 21 to 30 years ",A4020&gt;10,"  11 to 20 years ",A4020&gt;=0," 0 to 10 years")</f>
        <v xml:space="preserve"> 0 to 10 years</v>
      </c>
    </row>
    <row r="4022" spans="3:3" x14ac:dyDescent="0.3">
      <c r="C4022" t="str">
        <f>_xlfn.IFS(A4021&gt; 30," 30+ years",A4021&gt;20," 21 to 30 years ",A4021&gt;10,"  11 to 20 years ",A4021&gt;=0," 0 to 10 years")</f>
        <v xml:space="preserve"> 0 to 10 years</v>
      </c>
    </row>
    <row r="4023" spans="3:3" x14ac:dyDescent="0.3">
      <c r="C4023" t="str">
        <f>_xlfn.IFS(A4022&gt; 30," 30+ years",A4022&gt;20," 21 to 30 years ",A4022&gt;10,"  11 to 20 years ",A4022&gt;=0," 0 to 10 years")</f>
        <v xml:space="preserve"> 0 to 10 years</v>
      </c>
    </row>
    <row r="4024" spans="3:3" x14ac:dyDescent="0.3">
      <c r="C4024" t="str">
        <f>_xlfn.IFS(A4023&gt; 30," 30+ years",A4023&gt;20," 21 to 30 years ",A4023&gt;10,"  11 to 20 years ",A4023&gt;=0," 0 to 10 years")</f>
        <v xml:space="preserve"> 0 to 10 years</v>
      </c>
    </row>
    <row r="4025" spans="3:3" x14ac:dyDescent="0.3">
      <c r="C4025" t="str">
        <f>_xlfn.IFS(A4024&gt; 30," 30+ years",A4024&gt;20," 21 to 30 years ",A4024&gt;10,"  11 to 20 years ",A4024&gt;=0," 0 to 10 years")</f>
        <v xml:space="preserve"> 0 to 10 years</v>
      </c>
    </row>
    <row r="4026" spans="3:3" x14ac:dyDescent="0.3">
      <c r="C4026" t="str">
        <f>_xlfn.IFS(A4025&gt; 30," 30+ years",A4025&gt;20," 21 to 30 years ",A4025&gt;10,"  11 to 20 years ",A4025&gt;=0," 0 to 10 years")</f>
        <v xml:space="preserve"> 0 to 10 years</v>
      </c>
    </row>
    <row r="4027" spans="3:3" x14ac:dyDescent="0.3">
      <c r="C4027" t="str">
        <f>_xlfn.IFS(A4026&gt; 30," 30+ years",A4026&gt;20," 21 to 30 years ",A4026&gt;10,"  11 to 20 years ",A4026&gt;=0," 0 to 10 years")</f>
        <v xml:space="preserve"> 0 to 10 years</v>
      </c>
    </row>
    <row r="4028" spans="3:3" x14ac:dyDescent="0.3">
      <c r="C4028" t="str">
        <f>_xlfn.IFS(A4027&gt; 30," 30+ years",A4027&gt;20," 21 to 30 years ",A4027&gt;10,"  11 to 20 years ",A4027&gt;=0," 0 to 10 years")</f>
        <v xml:space="preserve"> 0 to 10 years</v>
      </c>
    </row>
    <row r="4029" spans="3:3" x14ac:dyDescent="0.3">
      <c r="C4029" t="str">
        <f>_xlfn.IFS(A4028&gt; 30," 30+ years",A4028&gt;20," 21 to 30 years ",A4028&gt;10,"  11 to 20 years ",A4028&gt;=0," 0 to 10 years")</f>
        <v xml:space="preserve"> 0 to 10 years</v>
      </c>
    </row>
    <row r="4030" spans="3:3" x14ac:dyDescent="0.3">
      <c r="C4030" t="str">
        <f>_xlfn.IFS(A4029&gt; 30," 30+ years",A4029&gt;20," 21 to 30 years ",A4029&gt;10,"  11 to 20 years ",A4029&gt;=0," 0 to 10 years")</f>
        <v xml:space="preserve"> 0 to 10 years</v>
      </c>
    </row>
    <row r="4031" spans="3:3" x14ac:dyDescent="0.3">
      <c r="C4031" t="str">
        <f>_xlfn.IFS(A4030&gt; 30," 30+ years",A4030&gt;20," 21 to 30 years ",A4030&gt;10,"  11 to 20 years ",A4030&gt;=0," 0 to 10 years")</f>
        <v xml:space="preserve"> 0 to 10 years</v>
      </c>
    </row>
    <row r="4032" spans="3:3" x14ac:dyDescent="0.3">
      <c r="C4032" t="str">
        <f>_xlfn.IFS(A4031&gt; 30," 30+ years",A4031&gt;20," 21 to 30 years ",A4031&gt;10,"  11 to 20 years ",A4031&gt;=0," 0 to 10 years")</f>
        <v xml:space="preserve"> 0 to 10 years</v>
      </c>
    </row>
    <row r="4033" spans="3:3" x14ac:dyDescent="0.3">
      <c r="C4033" t="str">
        <f>_xlfn.IFS(A4032&gt; 30," 30+ years",A4032&gt;20," 21 to 30 years ",A4032&gt;10,"  11 to 20 years ",A4032&gt;=0," 0 to 10 years")</f>
        <v xml:space="preserve"> 0 to 10 years</v>
      </c>
    </row>
    <row r="4034" spans="3:3" x14ac:dyDescent="0.3">
      <c r="C4034" t="str">
        <f>_xlfn.IFS(A4033&gt; 30," 30+ years",A4033&gt;20," 21 to 30 years ",A4033&gt;10,"  11 to 20 years ",A4033&gt;=0," 0 to 10 years")</f>
        <v xml:space="preserve"> 0 to 10 years</v>
      </c>
    </row>
    <row r="4035" spans="3:3" x14ac:dyDescent="0.3">
      <c r="C4035" t="str">
        <f>_xlfn.IFS(A4034&gt; 30," 30+ years",A4034&gt;20," 21 to 30 years ",A4034&gt;10,"  11 to 20 years ",A4034&gt;=0," 0 to 10 years")</f>
        <v xml:space="preserve"> 0 to 10 years</v>
      </c>
    </row>
    <row r="4036" spans="3:3" x14ac:dyDescent="0.3">
      <c r="C4036" t="str">
        <f>_xlfn.IFS(A4035&gt; 30," 30+ years",A4035&gt;20," 21 to 30 years ",A4035&gt;10,"  11 to 20 years ",A4035&gt;=0," 0 to 10 years")</f>
        <v xml:space="preserve"> 0 to 10 years</v>
      </c>
    </row>
    <row r="4037" spans="3:3" x14ac:dyDescent="0.3">
      <c r="C4037" t="str">
        <f>_xlfn.IFS(A4036&gt; 30," 30+ years",A4036&gt;20," 21 to 30 years ",A4036&gt;10,"  11 to 20 years ",A4036&gt;=0," 0 to 10 years")</f>
        <v xml:space="preserve"> 0 to 10 years</v>
      </c>
    </row>
    <row r="4038" spans="3:3" x14ac:dyDescent="0.3">
      <c r="C4038" t="str">
        <f>_xlfn.IFS(A4037&gt; 30," 30+ years",A4037&gt;20," 21 to 30 years ",A4037&gt;10,"  11 to 20 years ",A4037&gt;=0," 0 to 10 years")</f>
        <v xml:space="preserve"> 0 to 10 years</v>
      </c>
    </row>
    <row r="4039" spans="3:3" x14ac:dyDescent="0.3">
      <c r="C4039" t="str">
        <f>_xlfn.IFS(A4038&gt; 30," 30+ years",A4038&gt;20," 21 to 30 years ",A4038&gt;10,"  11 to 20 years ",A4038&gt;=0," 0 to 10 years")</f>
        <v xml:space="preserve"> 0 to 10 years</v>
      </c>
    </row>
    <row r="4040" spans="3:3" x14ac:dyDescent="0.3">
      <c r="C4040" t="str">
        <f>_xlfn.IFS(A4039&gt; 30," 30+ years",A4039&gt;20," 21 to 30 years ",A4039&gt;10,"  11 to 20 years ",A4039&gt;=0," 0 to 10 years")</f>
        <v xml:space="preserve"> 0 to 10 years</v>
      </c>
    </row>
    <row r="4041" spans="3:3" x14ac:dyDescent="0.3">
      <c r="C4041" t="str">
        <f>_xlfn.IFS(A4040&gt; 30," 30+ years",A4040&gt;20," 21 to 30 years ",A4040&gt;10,"  11 to 20 years ",A4040&gt;=0," 0 to 10 years")</f>
        <v xml:space="preserve"> 0 to 10 years</v>
      </c>
    </row>
    <row r="4042" spans="3:3" x14ac:dyDescent="0.3">
      <c r="C4042" t="str">
        <f>_xlfn.IFS(A4041&gt; 30," 30+ years",A4041&gt;20," 21 to 30 years ",A4041&gt;10,"  11 to 20 years ",A4041&gt;=0," 0 to 10 years")</f>
        <v xml:space="preserve"> 0 to 10 years</v>
      </c>
    </row>
    <row r="4043" spans="3:3" x14ac:dyDescent="0.3">
      <c r="C4043" t="str">
        <f>_xlfn.IFS(A4042&gt; 30," 30+ years",A4042&gt;20," 21 to 30 years ",A4042&gt;10,"  11 to 20 years ",A4042&gt;=0," 0 to 10 years")</f>
        <v xml:space="preserve"> 0 to 10 years</v>
      </c>
    </row>
    <row r="4044" spans="3:3" x14ac:dyDescent="0.3">
      <c r="C4044" t="str">
        <f>_xlfn.IFS(A4043&gt; 30," 30+ years",A4043&gt;20," 21 to 30 years ",A4043&gt;10,"  11 to 20 years ",A4043&gt;=0," 0 to 10 years")</f>
        <v xml:space="preserve"> 0 to 10 years</v>
      </c>
    </row>
    <row r="4045" spans="3:3" x14ac:dyDescent="0.3">
      <c r="C4045" t="str">
        <f>_xlfn.IFS(A4044&gt; 30," 30+ years",A4044&gt;20," 21 to 30 years ",A4044&gt;10,"  11 to 20 years ",A4044&gt;=0," 0 to 10 years")</f>
        <v xml:space="preserve"> 0 to 10 years</v>
      </c>
    </row>
    <row r="4046" spans="3:3" x14ac:dyDescent="0.3">
      <c r="C4046" t="str">
        <f>_xlfn.IFS(A4045&gt; 30," 30+ years",A4045&gt;20," 21 to 30 years ",A4045&gt;10,"  11 to 20 years ",A4045&gt;=0," 0 to 10 years")</f>
        <v xml:space="preserve"> 0 to 10 years</v>
      </c>
    </row>
    <row r="4047" spans="3:3" x14ac:dyDescent="0.3">
      <c r="C4047" t="str">
        <f>_xlfn.IFS(A4046&gt; 30," 30+ years",A4046&gt;20," 21 to 30 years ",A4046&gt;10,"  11 to 20 years ",A4046&gt;=0," 0 to 10 years")</f>
        <v xml:space="preserve"> 0 to 10 years</v>
      </c>
    </row>
    <row r="4048" spans="3:3" x14ac:dyDescent="0.3">
      <c r="C4048" t="str">
        <f>_xlfn.IFS(A4047&gt; 30," 30+ years",A4047&gt;20," 21 to 30 years ",A4047&gt;10,"  11 to 20 years ",A4047&gt;=0," 0 to 10 years")</f>
        <v xml:space="preserve"> 0 to 10 years</v>
      </c>
    </row>
    <row r="4049" spans="3:3" x14ac:dyDescent="0.3">
      <c r="C4049" t="str">
        <f>_xlfn.IFS(A4048&gt; 30," 30+ years",A4048&gt;20," 21 to 30 years ",A4048&gt;10,"  11 to 20 years ",A4048&gt;=0," 0 to 10 years")</f>
        <v xml:space="preserve"> 0 to 10 years</v>
      </c>
    </row>
    <row r="4050" spans="3:3" x14ac:dyDescent="0.3">
      <c r="C4050" t="str">
        <f>_xlfn.IFS(A4049&gt; 30," 30+ years",A4049&gt;20," 21 to 30 years ",A4049&gt;10,"  11 to 20 years ",A4049&gt;=0," 0 to 10 years")</f>
        <v xml:space="preserve"> 0 to 10 years</v>
      </c>
    </row>
    <row r="4051" spans="3:3" x14ac:dyDescent="0.3">
      <c r="C4051" t="str">
        <f>_xlfn.IFS(A4050&gt; 30," 30+ years",A4050&gt;20," 21 to 30 years ",A4050&gt;10,"  11 to 20 years ",A4050&gt;=0," 0 to 10 years")</f>
        <v xml:space="preserve"> 0 to 10 years</v>
      </c>
    </row>
    <row r="4052" spans="3:3" x14ac:dyDescent="0.3">
      <c r="C4052" t="str">
        <f>_xlfn.IFS(A4051&gt; 30," 30+ years",A4051&gt;20," 21 to 30 years ",A4051&gt;10,"  11 to 20 years ",A4051&gt;=0," 0 to 10 years")</f>
        <v xml:space="preserve"> 0 to 10 years</v>
      </c>
    </row>
    <row r="4053" spans="3:3" x14ac:dyDescent="0.3">
      <c r="C4053" t="str">
        <f>_xlfn.IFS(A4052&gt; 30," 30+ years",A4052&gt;20," 21 to 30 years ",A4052&gt;10,"  11 to 20 years ",A4052&gt;=0," 0 to 10 years")</f>
        <v xml:space="preserve"> 0 to 10 years</v>
      </c>
    </row>
    <row r="4054" spans="3:3" x14ac:dyDescent="0.3">
      <c r="C4054" t="str">
        <f>_xlfn.IFS(A4053&gt; 30," 30+ years",A4053&gt;20," 21 to 30 years ",A4053&gt;10,"  11 to 20 years ",A4053&gt;=0," 0 to 10 years")</f>
        <v xml:space="preserve"> 0 to 10 years</v>
      </c>
    </row>
    <row r="4055" spans="3:3" x14ac:dyDescent="0.3">
      <c r="C4055" t="str">
        <f>_xlfn.IFS(A4054&gt; 30," 30+ years",A4054&gt;20," 21 to 30 years ",A4054&gt;10,"  11 to 20 years ",A4054&gt;=0," 0 to 10 years")</f>
        <v xml:space="preserve"> 0 to 10 years</v>
      </c>
    </row>
    <row r="4056" spans="3:3" x14ac:dyDescent="0.3">
      <c r="C4056" t="str">
        <f>_xlfn.IFS(A4055&gt; 30," 30+ years",A4055&gt;20," 21 to 30 years ",A4055&gt;10,"  11 to 20 years ",A4055&gt;=0," 0 to 10 years")</f>
        <v xml:space="preserve"> 0 to 10 years</v>
      </c>
    </row>
    <row r="4057" spans="3:3" x14ac:dyDescent="0.3">
      <c r="C4057" t="str">
        <f>_xlfn.IFS(A4056&gt; 30," 30+ years",A4056&gt;20," 21 to 30 years ",A4056&gt;10,"  11 to 20 years ",A4056&gt;=0," 0 to 10 years")</f>
        <v xml:space="preserve"> 0 to 10 years</v>
      </c>
    </row>
    <row r="4058" spans="3:3" x14ac:dyDescent="0.3">
      <c r="C4058" t="str">
        <f>_xlfn.IFS(A4057&gt; 30," 30+ years",A4057&gt;20," 21 to 30 years ",A4057&gt;10,"  11 to 20 years ",A4057&gt;=0," 0 to 10 years")</f>
        <v xml:space="preserve"> 0 to 10 years</v>
      </c>
    </row>
    <row r="4059" spans="3:3" x14ac:dyDescent="0.3">
      <c r="C4059" t="str">
        <f>_xlfn.IFS(A4058&gt; 30," 30+ years",A4058&gt;20," 21 to 30 years ",A4058&gt;10,"  11 to 20 years ",A4058&gt;=0," 0 to 10 years")</f>
        <v xml:space="preserve"> 0 to 10 years</v>
      </c>
    </row>
    <row r="4060" spans="3:3" x14ac:dyDescent="0.3">
      <c r="C4060" t="str">
        <f>_xlfn.IFS(A4059&gt; 30," 30+ years",A4059&gt;20," 21 to 30 years ",A4059&gt;10,"  11 to 20 years ",A4059&gt;=0," 0 to 10 years")</f>
        <v xml:space="preserve"> 0 to 10 years</v>
      </c>
    </row>
    <row r="4061" spans="3:3" x14ac:dyDescent="0.3">
      <c r="C4061" t="str">
        <f>_xlfn.IFS(A4060&gt; 30," 30+ years",A4060&gt;20," 21 to 30 years ",A4060&gt;10,"  11 to 20 years ",A4060&gt;=0," 0 to 10 years")</f>
        <v xml:space="preserve"> 0 to 10 years</v>
      </c>
    </row>
    <row r="4062" spans="3:3" x14ac:dyDescent="0.3">
      <c r="C4062" t="str">
        <f>_xlfn.IFS(A4061&gt; 30," 30+ years",A4061&gt;20," 21 to 30 years ",A4061&gt;10,"  11 to 20 years ",A4061&gt;=0," 0 to 10 years")</f>
        <v xml:space="preserve"> 0 to 10 years</v>
      </c>
    </row>
    <row r="4063" spans="3:3" x14ac:dyDescent="0.3">
      <c r="C4063" t="str">
        <f>_xlfn.IFS(A4062&gt; 30," 30+ years",A4062&gt;20," 21 to 30 years ",A4062&gt;10,"  11 to 20 years ",A4062&gt;=0," 0 to 10 years")</f>
        <v xml:space="preserve"> 0 to 10 years</v>
      </c>
    </row>
    <row r="4064" spans="3:3" x14ac:dyDescent="0.3">
      <c r="C4064" t="str">
        <f>_xlfn.IFS(A4063&gt; 30," 30+ years",A4063&gt;20," 21 to 30 years ",A4063&gt;10,"  11 to 20 years ",A4063&gt;=0," 0 to 10 years")</f>
        <v xml:space="preserve"> 0 to 10 years</v>
      </c>
    </row>
    <row r="4065" spans="3:3" x14ac:dyDescent="0.3">
      <c r="C4065" t="str">
        <f>_xlfn.IFS(A4064&gt; 30," 30+ years",A4064&gt;20," 21 to 30 years ",A4064&gt;10,"  11 to 20 years ",A4064&gt;=0," 0 to 10 years")</f>
        <v xml:space="preserve"> 0 to 10 years</v>
      </c>
    </row>
    <row r="4066" spans="3:3" x14ac:dyDescent="0.3">
      <c r="C4066" t="str">
        <f>_xlfn.IFS(A4065&gt; 30," 30+ years",A4065&gt;20," 21 to 30 years ",A4065&gt;10,"  11 to 20 years ",A4065&gt;=0," 0 to 10 years")</f>
        <v xml:space="preserve"> 0 to 10 years</v>
      </c>
    </row>
    <row r="4067" spans="3:3" x14ac:dyDescent="0.3">
      <c r="C4067" t="str">
        <f>_xlfn.IFS(A4066&gt; 30," 30+ years",A4066&gt;20," 21 to 30 years ",A4066&gt;10,"  11 to 20 years ",A4066&gt;=0," 0 to 10 years")</f>
        <v xml:space="preserve"> 0 to 10 years</v>
      </c>
    </row>
    <row r="4068" spans="3:3" x14ac:dyDescent="0.3">
      <c r="C4068" t="str">
        <f>_xlfn.IFS(A4067&gt; 30," 30+ years",A4067&gt;20," 21 to 30 years ",A4067&gt;10,"  11 to 20 years ",A4067&gt;=0," 0 to 10 years")</f>
        <v xml:space="preserve"> 0 to 10 years</v>
      </c>
    </row>
    <row r="4069" spans="3:3" x14ac:dyDescent="0.3">
      <c r="C4069" t="str">
        <f>_xlfn.IFS(A4068&gt; 30," 30+ years",A4068&gt;20," 21 to 30 years ",A4068&gt;10,"  11 to 20 years ",A4068&gt;=0," 0 to 10 years")</f>
        <v xml:space="preserve"> 0 to 10 years</v>
      </c>
    </row>
    <row r="4070" spans="3:3" x14ac:dyDescent="0.3">
      <c r="C4070" t="str">
        <f>_xlfn.IFS(A4069&gt; 30," 30+ years",A4069&gt;20," 21 to 30 years ",A4069&gt;10,"  11 to 20 years ",A4069&gt;=0," 0 to 10 years")</f>
        <v xml:space="preserve"> 0 to 10 years</v>
      </c>
    </row>
    <row r="4071" spans="3:3" x14ac:dyDescent="0.3">
      <c r="C4071" t="str">
        <f>_xlfn.IFS(A4070&gt; 30," 30+ years",A4070&gt;20," 21 to 30 years ",A4070&gt;10,"  11 to 20 years ",A4070&gt;=0," 0 to 10 years")</f>
        <v xml:space="preserve"> 0 to 10 years</v>
      </c>
    </row>
    <row r="4072" spans="3:3" x14ac:dyDescent="0.3">
      <c r="C4072" t="str">
        <f>_xlfn.IFS(A4071&gt; 30," 30+ years",A4071&gt;20," 21 to 30 years ",A4071&gt;10,"  11 to 20 years ",A4071&gt;=0," 0 to 10 years")</f>
        <v xml:space="preserve"> 0 to 10 years</v>
      </c>
    </row>
    <row r="4073" spans="3:3" x14ac:dyDescent="0.3">
      <c r="C4073" t="str">
        <f>_xlfn.IFS(A4072&gt; 30," 30+ years",A4072&gt;20," 21 to 30 years ",A4072&gt;10,"  11 to 20 years ",A4072&gt;=0," 0 to 10 years")</f>
        <v xml:space="preserve"> 0 to 10 years</v>
      </c>
    </row>
    <row r="4074" spans="3:3" x14ac:dyDescent="0.3">
      <c r="C4074" t="str">
        <f>_xlfn.IFS(A4073&gt; 30," 30+ years",A4073&gt;20," 21 to 30 years ",A4073&gt;10,"  11 to 20 years ",A4073&gt;=0," 0 to 10 years")</f>
        <v xml:space="preserve"> 0 to 10 years</v>
      </c>
    </row>
    <row r="4075" spans="3:3" x14ac:dyDescent="0.3">
      <c r="C4075" t="str">
        <f>_xlfn.IFS(A4074&gt; 30," 30+ years",A4074&gt;20," 21 to 30 years ",A4074&gt;10,"  11 to 20 years ",A4074&gt;=0," 0 to 10 years")</f>
        <v xml:space="preserve"> 0 to 10 years</v>
      </c>
    </row>
    <row r="4076" spans="3:3" x14ac:dyDescent="0.3">
      <c r="C4076" t="str">
        <f>_xlfn.IFS(A4075&gt; 30," 30+ years",A4075&gt;20," 21 to 30 years ",A4075&gt;10,"  11 to 20 years ",A4075&gt;=0," 0 to 10 years")</f>
        <v xml:space="preserve"> 0 to 10 years</v>
      </c>
    </row>
    <row r="4077" spans="3:3" x14ac:dyDescent="0.3">
      <c r="C4077" t="str">
        <f>_xlfn.IFS(A4076&gt; 30," 30+ years",A4076&gt;20," 21 to 30 years ",A4076&gt;10,"  11 to 20 years ",A4076&gt;=0," 0 to 10 years")</f>
        <v xml:space="preserve"> 0 to 10 years</v>
      </c>
    </row>
    <row r="4078" spans="3:3" x14ac:dyDescent="0.3">
      <c r="C4078" t="str">
        <f>_xlfn.IFS(A4077&gt; 30," 30+ years",A4077&gt;20," 21 to 30 years ",A4077&gt;10,"  11 to 20 years ",A4077&gt;=0," 0 to 10 years")</f>
        <v xml:space="preserve"> 0 to 10 years</v>
      </c>
    </row>
    <row r="4079" spans="3:3" x14ac:dyDescent="0.3">
      <c r="C4079" t="str">
        <f>_xlfn.IFS(A4078&gt; 30," 30+ years",A4078&gt;20," 21 to 30 years ",A4078&gt;10,"  11 to 20 years ",A4078&gt;=0," 0 to 10 years")</f>
        <v xml:space="preserve"> 0 to 10 years</v>
      </c>
    </row>
    <row r="4080" spans="3:3" x14ac:dyDescent="0.3">
      <c r="C4080" t="str">
        <f>_xlfn.IFS(A4079&gt; 30," 30+ years",A4079&gt;20," 21 to 30 years ",A4079&gt;10,"  11 to 20 years ",A4079&gt;=0," 0 to 10 years")</f>
        <v xml:space="preserve"> 0 to 10 years</v>
      </c>
    </row>
    <row r="4081" spans="3:3" x14ac:dyDescent="0.3">
      <c r="C4081" t="str">
        <f>_xlfn.IFS(A4080&gt; 30," 30+ years",A4080&gt;20," 21 to 30 years ",A4080&gt;10,"  11 to 20 years ",A4080&gt;=0," 0 to 10 years")</f>
        <v xml:space="preserve"> 0 to 10 years</v>
      </c>
    </row>
    <row r="4082" spans="3:3" x14ac:dyDescent="0.3">
      <c r="C4082" t="str">
        <f>_xlfn.IFS(A4081&gt; 30," 30+ years",A4081&gt;20," 21 to 30 years ",A4081&gt;10,"  11 to 20 years ",A4081&gt;=0," 0 to 10 years")</f>
        <v xml:space="preserve"> 0 to 10 years</v>
      </c>
    </row>
    <row r="4083" spans="3:3" x14ac:dyDescent="0.3">
      <c r="C4083" t="str">
        <f>_xlfn.IFS(A4082&gt; 30," 30+ years",A4082&gt;20," 21 to 30 years ",A4082&gt;10,"  11 to 20 years ",A4082&gt;=0," 0 to 10 years")</f>
        <v xml:space="preserve"> 0 to 10 years</v>
      </c>
    </row>
    <row r="4084" spans="3:3" x14ac:dyDescent="0.3">
      <c r="C4084" t="str">
        <f>_xlfn.IFS(A4083&gt; 30," 30+ years",A4083&gt;20," 21 to 30 years ",A4083&gt;10,"  11 to 20 years ",A4083&gt;=0," 0 to 10 years")</f>
        <v xml:space="preserve"> 0 to 10 years</v>
      </c>
    </row>
    <row r="4085" spans="3:3" x14ac:dyDescent="0.3">
      <c r="C4085" t="str">
        <f>_xlfn.IFS(A4084&gt; 30," 30+ years",A4084&gt;20," 21 to 30 years ",A4084&gt;10,"  11 to 20 years ",A4084&gt;=0," 0 to 10 years")</f>
        <v xml:space="preserve"> 0 to 10 years</v>
      </c>
    </row>
    <row r="4086" spans="3:3" x14ac:dyDescent="0.3">
      <c r="C4086" t="str">
        <f>_xlfn.IFS(A4085&gt; 30," 30+ years",A4085&gt;20," 21 to 30 years ",A4085&gt;10,"  11 to 20 years ",A4085&gt;=0," 0 to 10 years")</f>
        <v xml:space="preserve"> 0 to 10 years</v>
      </c>
    </row>
    <row r="4087" spans="3:3" x14ac:dyDescent="0.3">
      <c r="C4087" t="str">
        <f>_xlfn.IFS(A4086&gt; 30," 30+ years",A4086&gt;20," 21 to 30 years ",A4086&gt;10,"  11 to 20 years ",A4086&gt;=0," 0 to 10 years")</f>
        <v xml:space="preserve"> 0 to 10 years</v>
      </c>
    </row>
    <row r="4088" spans="3:3" x14ac:dyDescent="0.3">
      <c r="C4088" t="str">
        <f>_xlfn.IFS(A4087&gt; 30," 30+ years",A4087&gt;20," 21 to 30 years ",A4087&gt;10,"  11 to 20 years ",A4087&gt;=0," 0 to 10 years")</f>
        <v xml:space="preserve"> 0 to 10 years</v>
      </c>
    </row>
    <row r="4089" spans="3:3" x14ac:dyDescent="0.3">
      <c r="C4089" t="str">
        <f>_xlfn.IFS(A4088&gt; 30," 30+ years",A4088&gt;20," 21 to 30 years ",A4088&gt;10,"  11 to 20 years ",A4088&gt;=0," 0 to 10 years")</f>
        <v xml:space="preserve"> 0 to 10 years</v>
      </c>
    </row>
    <row r="4090" spans="3:3" x14ac:dyDescent="0.3">
      <c r="C4090" t="str">
        <f>_xlfn.IFS(A4089&gt; 30," 30+ years",A4089&gt;20," 21 to 30 years ",A4089&gt;10,"  11 to 20 years ",A4089&gt;=0," 0 to 10 years")</f>
        <v xml:space="preserve"> 0 to 10 years</v>
      </c>
    </row>
    <row r="4091" spans="3:3" x14ac:dyDescent="0.3">
      <c r="C4091" t="str">
        <f>_xlfn.IFS(A4090&gt; 30," 30+ years",A4090&gt;20," 21 to 30 years ",A4090&gt;10,"  11 to 20 years ",A4090&gt;=0," 0 to 10 years")</f>
        <v xml:space="preserve"> 0 to 10 years</v>
      </c>
    </row>
    <row r="4092" spans="3:3" x14ac:dyDescent="0.3">
      <c r="C4092" t="str">
        <f>_xlfn.IFS(A4091&gt; 30," 30+ years",A4091&gt;20," 21 to 30 years ",A4091&gt;10,"  11 to 20 years ",A4091&gt;=0," 0 to 10 years")</f>
        <v xml:space="preserve"> 0 to 10 years</v>
      </c>
    </row>
    <row r="4093" spans="3:3" x14ac:dyDescent="0.3">
      <c r="C4093" t="str">
        <f>_xlfn.IFS(A4092&gt; 30," 30+ years",A4092&gt;20," 21 to 30 years ",A4092&gt;10,"  11 to 20 years ",A4092&gt;=0," 0 to 10 years")</f>
        <v xml:space="preserve"> 0 to 10 years</v>
      </c>
    </row>
    <row r="4094" spans="3:3" x14ac:dyDescent="0.3">
      <c r="C4094" t="str">
        <f>_xlfn.IFS(A4093&gt; 30," 30+ years",A4093&gt;20," 21 to 30 years ",A4093&gt;10,"  11 to 20 years ",A4093&gt;=0," 0 to 10 years")</f>
        <v xml:space="preserve"> 0 to 10 years</v>
      </c>
    </row>
    <row r="4095" spans="3:3" x14ac:dyDescent="0.3">
      <c r="C4095" t="str">
        <f>_xlfn.IFS(A4094&gt; 30," 30+ years",A4094&gt;20," 21 to 30 years ",A4094&gt;10,"  11 to 20 years ",A4094&gt;=0," 0 to 10 years")</f>
        <v xml:space="preserve"> 0 to 10 years</v>
      </c>
    </row>
    <row r="4096" spans="3:3" x14ac:dyDescent="0.3">
      <c r="C4096" t="str">
        <f>_xlfn.IFS(A4095&gt; 30," 30+ years",A4095&gt;20," 21 to 30 years ",A4095&gt;10,"  11 to 20 years ",A4095&gt;=0," 0 to 10 years")</f>
        <v xml:space="preserve"> 0 to 10 years</v>
      </c>
    </row>
    <row r="4097" spans="3:3" x14ac:dyDescent="0.3">
      <c r="C4097" t="str">
        <f>_xlfn.IFS(A4096&gt; 30," 30+ years",A4096&gt;20," 21 to 30 years ",A4096&gt;10,"  11 to 20 years ",A4096&gt;=0," 0 to 10 years")</f>
        <v xml:space="preserve"> 0 to 10 years</v>
      </c>
    </row>
    <row r="4098" spans="3:3" x14ac:dyDescent="0.3">
      <c r="C4098" t="str">
        <f>_xlfn.IFS(A4097&gt; 30," 30+ years",A4097&gt;20," 21 to 30 years ",A4097&gt;10,"  11 to 20 years ",A4097&gt;=0," 0 to 10 years")</f>
        <v xml:space="preserve"> 0 to 10 years</v>
      </c>
    </row>
    <row r="4099" spans="3:3" x14ac:dyDescent="0.3">
      <c r="C4099" t="str">
        <f>_xlfn.IFS(A4098&gt; 30," 30+ years",A4098&gt;20," 21 to 30 years ",A4098&gt;10,"  11 to 20 years ",A4098&gt;=0," 0 to 10 years")</f>
        <v xml:space="preserve"> 0 to 10 years</v>
      </c>
    </row>
    <row r="4100" spans="3:3" x14ac:dyDescent="0.3">
      <c r="C4100" t="str">
        <f>_xlfn.IFS(A4099&gt; 30," 30+ years",A4099&gt;20," 21 to 30 years ",A4099&gt;10,"  11 to 20 years ",A4099&gt;=0," 0 to 10 years")</f>
        <v xml:space="preserve"> 0 to 10 years</v>
      </c>
    </row>
    <row r="4101" spans="3:3" x14ac:dyDescent="0.3">
      <c r="C4101" t="str">
        <f>_xlfn.IFS(A4100&gt; 30," 30+ years",A4100&gt;20," 21 to 30 years ",A4100&gt;10,"  11 to 20 years ",A4100&gt;=0," 0 to 10 years")</f>
        <v xml:space="preserve"> 0 to 10 years</v>
      </c>
    </row>
    <row r="4102" spans="3:3" x14ac:dyDescent="0.3">
      <c r="C4102" t="str">
        <f>_xlfn.IFS(A4101&gt; 30," 30+ years",A4101&gt;20," 21 to 30 years ",A4101&gt;10,"  11 to 20 years ",A4101&gt;=0," 0 to 10 years")</f>
        <v xml:space="preserve"> 0 to 10 years</v>
      </c>
    </row>
    <row r="4103" spans="3:3" x14ac:dyDescent="0.3">
      <c r="C4103" t="str">
        <f>_xlfn.IFS(A4102&gt; 30," 30+ years",A4102&gt;20," 21 to 30 years ",A4102&gt;10,"  11 to 20 years ",A4102&gt;=0," 0 to 10 years")</f>
        <v xml:space="preserve"> 0 to 10 years</v>
      </c>
    </row>
    <row r="4104" spans="3:3" x14ac:dyDescent="0.3">
      <c r="C4104" t="str">
        <f>_xlfn.IFS(A4103&gt; 30," 30+ years",A4103&gt;20," 21 to 30 years ",A4103&gt;10,"  11 to 20 years ",A4103&gt;=0," 0 to 10 years")</f>
        <v xml:space="preserve"> 0 to 10 years</v>
      </c>
    </row>
    <row r="4105" spans="3:3" x14ac:dyDescent="0.3">
      <c r="C4105" t="str">
        <f>_xlfn.IFS(A4104&gt; 30," 30+ years",A4104&gt;20," 21 to 30 years ",A4104&gt;10,"  11 to 20 years ",A4104&gt;=0," 0 to 10 years")</f>
        <v xml:space="preserve"> 0 to 10 years</v>
      </c>
    </row>
    <row r="4106" spans="3:3" x14ac:dyDescent="0.3">
      <c r="C4106" t="str">
        <f>_xlfn.IFS(A4105&gt; 30," 30+ years",A4105&gt;20," 21 to 30 years ",A4105&gt;10,"  11 to 20 years ",A4105&gt;=0," 0 to 10 years")</f>
        <v xml:space="preserve"> 0 to 10 years</v>
      </c>
    </row>
    <row r="4107" spans="3:3" x14ac:dyDescent="0.3">
      <c r="C4107" t="str">
        <f>_xlfn.IFS(A4106&gt; 30," 30+ years",A4106&gt;20," 21 to 30 years ",A4106&gt;10,"  11 to 20 years ",A4106&gt;=0," 0 to 10 years")</f>
        <v xml:space="preserve"> 0 to 10 years</v>
      </c>
    </row>
    <row r="4108" spans="3:3" x14ac:dyDescent="0.3">
      <c r="C4108" t="str">
        <f>_xlfn.IFS(A4107&gt; 30," 30+ years",A4107&gt;20," 21 to 30 years ",A4107&gt;10,"  11 to 20 years ",A4107&gt;=0," 0 to 10 years")</f>
        <v xml:space="preserve"> 0 to 10 years</v>
      </c>
    </row>
    <row r="4109" spans="3:3" x14ac:dyDescent="0.3">
      <c r="C4109" t="str">
        <f>_xlfn.IFS(A4108&gt; 30," 30+ years",A4108&gt;20," 21 to 30 years ",A4108&gt;10,"  11 to 20 years ",A4108&gt;=0," 0 to 10 years")</f>
        <v xml:space="preserve"> 0 to 10 years</v>
      </c>
    </row>
    <row r="4110" spans="3:3" x14ac:dyDescent="0.3">
      <c r="C4110" t="str">
        <f>_xlfn.IFS(A4109&gt; 30," 30+ years",A4109&gt;20," 21 to 30 years ",A4109&gt;10,"  11 to 20 years ",A4109&gt;=0," 0 to 10 years")</f>
        <v xml:space="preserve"> 0 to 10 years</v>
      </c>
    </row>
    <row r="4111" spans="3:3" x14ac:dyDescent="0.3">
      <c r="C4111" t="str">
        <f>_xlfn.IFS(A4110&gt; 30," 30+ years",A4110&gt;20," 21 to 30 years ",A4110&gt;10,"  11 to 20 years ",A4110&gt;=0," 0 to 10 years")</f>
        <v xml:space="preserve"> 0 to 10 years</v>
      </c>
    </row>
    <row r="4112" spans="3:3" x14ac:dyDescent="0.3">
      <c r="C4112" t="str">
        <f>_xlfn.IFS(A4111&gt; 30," 30+ years",A4111&gt;20," 21 to 30 years ",A4111&gt;10,"  11 to 20 years ",A4111&gt;=0," 0 to 10 years")</f>
        <v xml:space="preserve"> 0 to 10 years</v>
      </c>
    </row>
    <row r="4113" spans="3:3" x14ac:dyDescent="0.3">
      <c r="C4113" t="str">
        <f>_xlfn.IFS(A4112&gt; 30," 30+ years",A4112&gt;20," 21 to 30 years ",A4112&gt;10,"  11 to 20 years ",A4112&gt;=0," 0 to 10 years")</f>
        <v xml:space="preserve"> 0 to 10 years</v>
      </c>
    </row>
    <row r="4114" spans="3:3" x14ac:dyDescent="0.3">
      <c r="C4114" t="str">
        <f>_xlfn.IFS(A4113&gt; 30," 30+ years",A4113&gt;20," 21 to 30 years ",A4113&gt;10,"  11 to 20 years ",A4113&gt;=0," 0 to 10 years")</f>
        <v xml:space="preserve"> 0 to 10 years</v>
      </c>
    </row>
    <row r="4115" spans="3:3" x14ac:dyDescent="0.3">
      <c r="C4115" t="str">
        <f>_xlfn.IFS(A4114&gt; 30," 30+ years",A4114&gt;20," 21 to 30 years ",A4114&gt;10,"  11 to 20 years ",A4114&gt;=0," 0 to 10 years")</f>
        <v xml:space="preserve"> 0 to 10 years</v>
      </c>
    </row>
    <row r="4116" spans="3:3" x14ac:dyDescent="0.3">
      <c r="C4116" t="str">
        <f>_xlfn.IFS(A4115&gt; 30," 30+ years",A4115&gt;20," 21 to 30 years ",A4115&gt;10,"  11 to 20 years ",A4115&gt;=0," 0 to 10 years")</f>
        <v xml:space="preserve"> 0 to 10 years</v>
      </c>
    </row>
    <row r="4117" spans="3:3" x14ac:dyDescent="0.3">
      <c r="C4117" t="str">
        <f>_xlfn.IFS(A4116&gt; 30," 30+ years",A4116&gt;20," 21 to 30 years ",A4116&gt;10,"  11 to 20 years ",A4116&gt;=0," 0 to 10 years")</f>
        <v xml:space="preserve"> 0 to 10 years</v>
      </c>
    </row>
    <row r="4118" spans="3:3" x14ac:dyDescent="0.3">
      <c r="C4118" t="str">
        <f>_xlfn.IFS(A4117&gt; 30," 30+ years",A4117&gt;20," 21 to 30 years ",A4117&gt;10,"  11 to 20 years ",A4117&gt;=0," 0 to 10 years")</f>
        <v xml:space="preserve"> 0 to 10 years</v>
      </c>
    </row>
    <row r="4119" spans="3:3" x14ac:dyDescent="0.3">
      <c r="C4119" t="str">
        <f>_xlfn.IFS(A4118&gt; 30," 30+ years",A4118&gt;20," 21 to 30 years ",A4118&gt;10,"  11 to 20 years ",A4118&gt;=0," 0 to 10 years")</f>
        <v xml:space="preserve"> 0 to 10 years</v>
      </c>
    </row>
    <row r="4120" spans="3:3" x14ac:dyDescent="0.3">
      <c r="C4120" t="str">
        <f>_xlfn.IFS(A4119&gt; 30," 30+ years",A4119&gt;20," 21 to 30 years ",A4119&gt;10,"  11 to 20 years ",A4119&gt;=0," 0 to 10 years")</f>
        <v xml:space="preserve"> 0 to 10 years</v>
      </c>
    </row>
    <row r="4121" spans="3:3" x14ac:dyDescent="0.3">
      <c r="C4121" t="str">
        <f>_xlfn.IFS(A4120&gt; 30," 30+ years",A4120&gt;20," 21 to 30 years ",A4120&gt;10,"  11 to 20 years ",A4120&gt;=0," 0 to 10 years")</f>
        <v xml:space="preserve"> 0 to 10 years</v>
      </c>
    </row>
    <row r="4122" spans="3:3" x14ac:dyDescent="0.3">
      <c r="C4122" t="str">
        <f>_xlfn.IFS(A4121&gt; 30," 30+ years",A4121&gt;20," 21 to 30 years ",A4121&gt;10,"  11 to 20 years ",A4121&gt;=0," 0 to 10 years")</f>
        <v xml:space="preserve"> 0 to 10 years</v>
      </c>
    </row>
    <row r="4123" spans="3:3" x14ac:dyDescent="0.3">
      <c r="C4123" t="str">
        <f>_xlfn.IFS(A4122&gt; 30," 30+ years",A4122&gt;20," 21 to 30 years ",A4122&gt;10,"  11 to 20 years ",A4122&gt;=0," 0 to 10 years")</f>
        <v xml:space="preserve"> 0 to 10 years</v>
      </c>
    </row>
    <row r="4124" spans="3:3" x14ac:dyDescent="0.3">
      <c r="C4124" t="str">
        <f>_xlfn.IFS(A4123&gt; 30," 30+ years",A4123&gt;20," 21 to 30 years ",A4123&gt;10,"  11 to 20 years ",A4123&gt;=0," 0 to 10 years")</f>
        <v xml:space="preserve"> 0 to 10 years</v>
      </c>
    </row>
    <row r="4125" spans="3:3" x14ac:dyDescent="0.3">
      <c r="C4125" t="str">
        <f>_xlfn.IFS(A4124&gt; 30," 30+ years",A4124&gt;20," 21 to 30 years ",A4124&gt;10,"  11 to 20 years ",A4124&gt;=0," 0 to 10 years")</f>
        <v xml:space="preserve"> 0 to 10 years</v>
      </c>
    </row>
    <row r="4126" spans="3:3" x14ac:dyDescent="0.3">
      <c r="C4126" t="str">
        <f>_xlfn.IFS(A4125&gt; 30," 30+ years",A4125&gt;20," 21 to 30 years ",A4125&gt;10,"  11 to 20 years ",A4125&gt;=0," 0 to 10 years")</f>
        <v xml:space="preserve"> 0 to 10 years</v>
      </c>
    </row>
    <row r="4127" spans="3:3" x14ac:dyDescent="0.3">
      <c r="C4127" t="str">
        <f>_xlfn.IFS(A4126&gt; 30," 30+ years",A4126&gt;20," 21 to 30 years ",A4126&gt;10,"  11 to 20 years ",A4126&gt;=0," 0 to 10 years")</f>
        <v xml:space="preserve"> 0 to 10 years</v>
      </c>
    </row>
    <row r="4128" spans="3:3" x14ac:dyDescent="0.3">
      <c r="C4128" t="str">
        <f>_xlfn.IFS(A4127&gt; 30," 30+ years",A4127&gt;20," 21 to 30 years ",A4127&gt;10,"  11 to 20 years ",A4127&gt;=0," 0 to 10 years")</f>
        <v xml:space="preserve"> 0 to 10 years</v>
      </c>
    </row>
    <row r="4129" spans="3:3" x14ac:dyDescent="0.3">
      <c r="C4129" t="str">
        <f>_xlfn.IFS(A4128&gt; 30," 30+ years",A4128&gt;20," 21 to 30 years ",A4128&gt;10,"  11 to 20 years ",A4128&gt;=0," 0 to 10 years")</f>
        <v xml:space="preserve"> 0 to 10 years</v>
      </c>
    </row>
    <row r="4130" spans="3:3" x14ac:dyDescent="0.3">
      <c r="C4130" t="str">
        <f>_xlfn.IFS(A4129&gt; 30," 30+ years",A4129&gt;20," 21 to 30 years ",A4129&gt;10,"  11 to 20 years ",A4129&gt;=0," 0 to 10 years")</f>
        <v xml:space="preserve"> 0 to 10 years</v>
      </c>
    </row>
    <row r="4131" spans="3:3" x14ac:dyDescent="0.3">
      <c r="C4131" t="str">
        <f>_xlfn.IFS(A4130&gt; 30," 30+ years",A4130&gt;20," 21 to 30 years ",A4130&gt;10,"  11 to 20 years ",A4130&gt;=0," 0 to 10 years")</f>
        <v xml:space="preserve"> 0 to 10 years</v>
      </c>
    </row>
    <row r="4132" spans="3:3" x14ac:dyDescent="0.3">
      <c r="C4132" t="str">
        <f>_xlfn.IFS(A4131&gt; 30," 30+ years",A4131&gt;20," 21 to 30 years ",A4131&gt;10,"  11 to 20 years ",A4131&gt;=0," 0 to 10 years")</f>
        <v xml:space="preserve"> 0 to 10 years</v>
      </c>
    </row>
    <row r="4133" spans="3:3" x14ac:dyDescent="0.3">
      <c r="C4133" t="str">
        <f>_xlfn.IFS(A4132&gt; 30," 30+ years",A4132&gt;20," 21 to 30 years ",A4132&gt;10,"  11 to 20 years ",A4132&gt;=0," 0 to 10 years")</f>
        <v xml:space="preserve"> 0 to 10 years</v>
      </c>
    </row>
    <row r="4134" spans="3:3" x14ac:dyDescent="0.3">
      <c r="C4134" t="str">
        <f>_xlfn.IFS(A4133&gt; 30," 30+ years",A4133&gt;20," 21 to 30 years ",A4133&gt;10,"  11 to 20 years ",A4133&gt;=0," 0 to 10 years")</f>
        <v xml:space="preserve"> 0 to 10 years</v>
      </c>
    </row>
    <row r="4135" spans="3:3" x14ac:dyDescent="0.3">
      <c r="C4135" t="str">
        <f>_xlfn.IFS(A4134&gt; 30," 30+ years",A4134&gt;20," 21 to 30 years ",A4134&gt;10,"  11 to 20 years ",A4134&gt;=0," 0 to 10 years")</f>
        <v xml:space="preserve"> 0 to 10 years</v>
      </c>
    </row>
    <row r="4136" spans="3:3" x14ac:dyDescent="0.3">
      <c r="C4136" t="str">
        <f>_xlfn.IFS(A4135&gt; 30," 30+ years",A4135&gt;20," 21 to 30 years ",A4135&gt;10,"  11 to 20 years ",A4135&gt;=0," 0 to 10 years")</f>
        <v xml:space="preserve"> 0 to 10 years</v>
      </c>
    </row>
    <row r="4137" spans="3:3" x14ac:dyDescent="0.3">
      <c r="C4137" t="str">
        <f>_xlfn.IFS(A4136&gt; 30," 30+ years",A4136&gt;20," 21 to 30 years ",A4136&gt;10,"  11 to 20 years ",A4136&gt;=0," 0 to 10 years")</f>
        <v xml:space="preserve"> 0 to 10 years</v>
      </c>
    </row>
    <row r="4138" spans="3:3" x14ac:dyDescent="0.3">
      <c r="C4138" t="str">
        <f>_xlfn.IFS(A4137&gt; 30," 30+ years",A4137&gt;20," 21 to 30 years ",A4137&gt;10,"  11 to 20 years ",A4137&gt;=0," 0 to 10 years")</f>
        <v xml:space="preserve"> 0 to 10 years</v>
      </c>
    </row>
    <row r="4139" spans="3:3" x14ac:dyDescent="0.3">
      <c r="C4139" t="str">
        <f>_xlfn.IFS(A4138&gt; 30," 30+ years",A4138&gt;20," 21 to 30 years ",A4138&gt;10,"  11 to 20 years ",A4138&gt;=0," 0 to 10 years")</f>
        <v xml:space="preserve"> 0 to 10 years</v>
      </c>
    </row>
    <row r="4140" spans="3:3" x14ac:dyDescent="0.3">
      <c r="C4140" t="str">
        <f>_xlfn.IFS(A4139&gt; 30," 30+ years",A4139&gt;20," 21 to 30 years ",A4139&gt;10,"  11 to 20 years ",A4139&gt;=0," 0 to 10 years")</f>
        <v xml:space="preserve"> 0 to 10 years</v>
      </c>
    </row>
    <row r="4141" spans="3:3" x14ac:dyDescent="0.3">
      <c r="C4141" t="str">
        <f>_xlfn.IFS(A4140&gt; 30," 30+ years",A4140&gt;20," 21 to 30 years ",A4140&gt;10,"  11 to 20 years ",A4140&gt;=0," 0 to 10 years")</f>
        <v xml:space="preserve"> 0 to 10 years</v>
      </c>
    </row>
    <row r="4142" spans="3:3" x14ac:dyDescent="0.3">
      <c r="C4142" t="str">
        <f>_xlfn.IFS(A4141&gt; 30," 30+ years",A4141&gt;20," 21 to 30 years ",A4141&gt;10,"  11 to 20 years ",A4141&gt;=0," 0 to 10 years")</f>
        <v xml:space="preserve"> 0 to 10 years</v>
      </c>
    </row>
    <row r="4143" spans="3:3" x14ac:dyDescent="0.3">
      <c r="C4143" t="str">
        <f>_xlfn.IFS(A4142&gt; 30," 30+ years",A4142&gt;20," 21 to 30 years ",A4142&gt;10,"  11 to 20 years ",A4142&gt;=0," 0 to 10 years")</f>
        <v xml:space="preserve"> 0 to 10 years</v>
      </c>
    </row>
    <row r="4144" spans="3:3" x14ac:dyDescent="0.3">
      <c r="C4144" t="str">
        <f>_xlfn.IFS(A4143&gt; 30," 30+ years",A4143&gt;20," 21 to 30 years ",A4143&gt;10,"  11 to 20 years ",A4143&gt;=0," 0 to 10 years")</f>
        <v xml:space="preserve"> 0 to 10 years</v>
      </c>
    </row>
    <row r="4145" spans="3:3" x14ac:dyDescent="0.3">
      <c r="C4145" t="str">
        <f>_xlfn.IFS(A4144&gt; 30," 30+ years",A4144&gt;20," 21 to 30 years ",A4144&gt;10,"  11 to 20 years ",A4144&gt;=0," 0 to 10 years")</f>
        <v xml:space="preserve"> 0 to 10 years</v>
      </c>
    </row>
    <row r="4146" spans="3:3" x14ac:dyDescent="0.3">
      <c r="C4146" t="str">
        <f>_xlfn.IFS(A4145&gt; 30," 30+ years",A4145&gt;20," 21 to 30 years ",A4145&gt;10,"  11 to 20 years ",A4145&gt;=0," 0 to 10 years")</f>
        <v xml:space="preserve"> 0 to 10 years</v>
      </c>
    </row>
    <row r="4147" spans="3:3" x14ac:dyDescent="0.3">
      <c r="C4147" t="str">
        <f>_xlfn.IFS(A4146&gt; 30," 30+ years",A4146&gt;20," 21 to 30 years ",A4146&gt;10,"  11 to 20 years ",A4146&gt;=0," 0 to 10 years")</f>
        <v xml:space="preserve"> 0 to 10 years</v>
      </c>
    </row>
    <row r="4148" spans="3:3" x14ac:dyDescent="0.3">
      <c r="C4148" t="str">
        <f>_xlfn.IFS(A4147&gt; 30," 30+ years",A4147&gt;20," 21 to 30 years ",A4147&gt;10,"  11 to 20 years ",A4147&gt;=0," 0 to 10 years")</f>
        <v xml:space="preserve"> 0 to 10 years</v>
      </c>
    </row>
    <row r="4149" spans="3:3" x14ac:dyDescent="0.3">
      <c r="C4149" t="str">
        <f>_xlfn.IFS(A4148&gt; 30," 30+ years",A4148&gt;20," 21 to 30 years ",A4148&gt;10,"  11 to 20 years ",A4148&gt;=0," 0 to 10 years")</f>
        <v xml:space="preserve"> 0 to 10 years</v>
      </c>
    </row>
    <row r="4150" spans="3:3" x14ac:dyDescent="0.3">
      <c r="C4150" t="str">
        <f>_xlfn.IFS(A4149&gt; 30," 30+ years",A4149&gt;20," 21 to 30 years ",A4149&gt;10,"  11 to 20 years ",A4149&gt;=0," 0 to 10 years")</f>
        <v xml:space="preserve"> 0 to 10 years</v>
      </c>
    </row>
    <row r="4151" spans="3:3" x14ac:dyDescent="0.3">
      <c r="C4151" t="str">
        <f>_xlfn.IFS(A4150&gt; 30," 30+ years",A4150&gt;20," 21 to 30 years ",A4150&gt;10,"  11 to 20 years ",A4150&gt;=0," 0 to 10 years")</f>
        <v xml:space="preserve"> 0 to 10 years</v>
      </c>
    </row>
    <row r="4152" spans="3:3" x14ac:dyDescent="0.3">
      <c r="C4152" t="str">
        <f>_xlfn.IFS(A4151&gt; 30," 30+ years",A4151&gt;20," 21 to 30 years ",A4151&gt;10,"  11 to 20 years ",A4151&gt;=0," 0 to 10 years")</f>
        <v xml:space="preserve"> 0 to 10 years</v>
      </c>
    </row>
    <row r="4153" spans="3:3" x14ac:dyDescent="0.3">
      <c r="C4153" t="str">
        <f>_xlfn.IFS(A4152&gt; 30," 30+ years",A4152&gt;20," 21 to 30 years ",A4152&gt;10,"  11 to 20 years ",A4152&gt;=0," 0 to 10 years")</f>
        <v xml:space="preserve"> 0 to 10 years</v>
      </c>
    </row>
    <row r="4154" spans="3:3" x14ac:dyDescent="0.3">
      <c r="C4154" t="str">
        <f>_xlfn.IFS(A4153&gt; 30," 30+ years",A4153&gt;20," 21 to 30 years ",A4153&gt;10,"  11 to 20 years ",A4153&gt;=0," 0 to 10 years")</f>
        <v xml:space="preserve"> 0 to 10 years</v>
      </c>
    </row>
    <row r="4155" spans="3:3" x14ac:dyDescent="0.3">
      <c r="C4155" t="str">
        <f>_xlfn.IFS(A4154&gt; 30," 30+ years",A4154&gt;20," 21 to 30 years ",A4154&gt;10,"  11 to 20 years ",A4154&gt;=0," 0 to 10 years")</f>
        <v xml:space="preserve"> 0 to 10 years</v>
      </c>
    </row>
    <row r="4156" spans="3:3" x14ac:dyDescent="0.3">
      <c r="C4156" t="str">
        <f>_xlfn.IFS(A4155&gt; 30," 30+ years",A4155&gt;20," 21 to 30 years ",A4155&gt;10,"  11 to 20 years ",A4155&gt;=0," 0 to 10 years")</f>
        <v xml:space="preserve"> 0 to 10 years</v>
      </c>
    </row>
    <row r="4157" spans="3:3" x14ac:dyDescent="0.3">
      <c r="C4157" t="str">
        <f>_xlfn.IFS(A4156&gt; 30," 30+ years",A4156&gt;20," 21 to 30 years ",A4156&gt;10,"  11 to 20 years ",A4156&gt;=0," 0 to 10 years")</f>
        <v xml:space="preserve"> 0 to 10 years</v>
      </c>
    </row>
    <row r="4158" spans="3:3" x14ac:dyDescent="0.3">
      <c r="C4158" t="str">
        <f>_xlfn.IFS(A4157&gt; 30," 30+ years",A4157&gt;20," 21 to 30 years ",A4157&gt;10,"  11 to 20 years ",A4157&gt;=0," 0 to 10 years")</f>
        <v xml:space="preserve"> 0 to 10 years</v>
      </c>
    </row>
    <row r="4159" spans="3:3" x14ac:dyDescent="0.3">
      <c r="C4159" t="str">
        <f>_xlfn.IFS(A4158&gt; 30," 30+ years",A4158&gt;20," 21 to 30 years ",A4158&gt;10,"  11 to 20 years ",A4158&gt;=0," 0 to 10 years")</f>
        <v xml:space="preserve"> 0 to 10 years</v>
      </c>
    </row>
    <row r="4160" spans="3:3" x14ac:dyDescent="0.3">
      <c r="C4160" t="str">
        <f>_xlfn.IFS(A4159&gt; 30," 30+ years",A4159&gt;20," 21 to 30 years ",A4159&gt;10,"  11 to 20 years ",A4159&gt;=0," 0 to 10 years")</f>
        <v xml:space="preserve"> 0 to 10 years</v>
      </c>
    </row>
    <row r="4161" spans="3:3" x14ac:dyDescent="0.3">
      <c r="C4161" t="str">
        <f>_xlfn.IFS(A4160&gt; 30," 30+ years",A4160&gt;20," 21 to 30 years ",A4160&gt;10,"  11 to 20 years ",A4160&gt;=0," 0 to 10 years")</f>
        <v xml:space="preserve"> 0 to 10 years</v>
      </c>
    </row>
    <row r="4162" spans="3:3" x14ac:dyDescent="0.3">
      <c r="C4162" t="str">
        <f>_xlfn.IFS(A4161&gt; 30," 30+ years",A4161&gt;20," 21 to 30 years ",A4161&gt;10,"  11 to 20 years ",A4161&gt;=0," 0 to 10 years")</f>
        <v xml:space="preserve"> 0 to 10 years</v>
      </c>
    </row>
    <row r="4163" spans="3:3" x14ac:dyDescent="0.3">
      <c r="C4163" t="str">
        <f>_xlfn.IFS(A4162&gt; 30," 30+ years",A4162&gt;20," 21 to 30 years ",A4162&gt;10,"  11 to 20 years ",A4162&gt;=0," 0 to 10 years")</f>
        <v xml:space="preserve"> 0 to 10 years</v>
      </c>
    </row>
    <row r="4164" spans="3:3" x14ac:dyDescent="0.3">
      <c r="C4164" t="str">
        <f>_xlfn.IFS(A4163&gt; 30," 30+ years",A4163&gt;20," 21 to 30 years ",A4163&gt;10,"  11 to 20 years ",A4163&gt;=0," 0 to 10 years")</f>
        <v xml:space="preserve"> 0 to 10 years</v>
      </c>
    </row>
    <row r="4165" spans="3:3" x14ac:dyDescent="0.3">
      <c r="C4165" t="str">
        <f>_xlfn.IFS(A4164&gt; 30," 30+ years",A4164&gt;20," 21 to 30 years ",A4164&gt;10,"  11 to 20 years ",A4164&gt;=0," 0 to 10 years")</f>
        <v xml:space="preserve"> 0 to 10 years</v>
      </c>
    </row>
    <row r="4166" spans="3:3" x14ac:dyDescent="0.3">
      <c r="C4166" t="str">
        <f>_xlfn.IFS(A4165&gt; 30," 30+ years",A4165&gt;20," 21 to 30 years ",A4165&gt;10,"  11 to 20 years ",A4165&gt;=0," 0 to 10 years")</f>
        <v xml:space="preserve"> 0 to 10 years</v>
      </c>
    </row>
    <row r="4167" spans="3:3" x14ac:dyDescent="0.3">
      <c r="C4167" t="str">
        <f>_xlfn.IFS(A4166&gt; 30," 30+ years",A4166&gt;20," 21 to 30 years ",A4166&gt;10,"  11 to 20 years ",A4166&gt;=0," 0 to 10 years")</f>
        <v xml:space="preserve"> 0 to 10 years</v>
      </c>
    </row>
    <row r="4168" spans="3:3" x14ac:dyDescent="0.3">
      <c r="C4168" t="str">
        <f>_xlfn.IFS(A4167&gt; 30," 30+ years",A4167&gt;20," 21 to 30 years ",A4167&gt;10,"  11 to 20 years ",A4167&gt;=0," 0 to 10 years")</f>
        <v xml:space="preserve"> 0 to 10 years</v>
      </c>
    </row>
    <row r="4169" spans="3:3" x14ac:dyDescent="0.3">
      <c r="C4169" t="str">
        <f>_xlfn.IFS(A4168&gt; 30," 30+ years",A4168&gt;20," 21 to 30 years ",A4168&gt;10,"  11 to 20 years ",A4168&gt;=0," 0 to 10 years")</f>
        <v xml:space="preserve"> 0 to 10 years</v>
      </c>
    </row>
    <row r="4170" spans="3:3" x14ac:dyDescent="0.3">
      <c r="C4170" t="str">
        <f>_xlfn.IFS(A4169&gt; 30," 30+ years",A4169&gt;20," 21 to 30 years ",A4169&gt;10,"  11 to 20 years ",A4169&gt;=0," 0 to 10 years")</f>
        <v xml:space="preserve"> 0 to 10 years</v>
      </c>
    </row>
    <row r="4171" spans="3:3" x14ac:dyDescent="0.3">
      <c r="C4171" t="str">
        <f>_xlfn.IFS(A4170&gt; 30," 30+ years",A4170&gt;20," 21 to 30 years ",A4170&gt;10,"  11 to 20 years ",A4170&gt;=0," 0 to 10 years")</f>
        <v xml:space="preserve"> 0 to 10 years</v>
      </c>
    </row>
    <row r="4172" spans="3:3" x14ac:dyDescent="0.3">
      <c r="C4172" t="str">
        <f>_xlfn.IFS(A4171&gt; 30," 30+ years",A4171&gt;20," 21 to 30 years ",A4171&gt;10,"  11 to 20 years ",A4171&gt;=0," 0 to 10 years")</f>
        <v xml:space="preserve"> 0 to 10 years</v>
      </c>
    </row>
    <row r="4173" spans="3:3" x14ac:dyDescent="0.3">
      <c r="C4173" t="str">
        <f>_xlfn.IFS(A4172&gt; 30," 30+ years",A4172&gt;20," 21 to 30 years ",A4172&gt;10,"  11 to 20 years ",A4172&gt;=0," 0 to 10 years")</f>
        <v xml:space="preserve"> 0 to 10 years</v>
      </c>
    </row>
    <row r="4174" spans="3:3" x14ac:dyDescent="0.3">
      <c r="C4174" t="str">
        <f>_xlfn.IFS(A4173&gt; 30," 30+ years",A4173&gt;20," 21 to 30 years ",A4173&gt;10,"  11 to 20 years ",A4173&gt;=0," 0 to 10 years")</f>
        <v xml:space="preserve"> 0 to 10 years</v>
      </c>
    </row>
    <row r="4175" spans="3:3" x14ac:dyDescent="0.3">
      <c r="C4175" t="str">
        <f>_xlfn.IFS(A4174&gt; 30," 30+ years",A4174&gt;20," 21 to 30 years ",A4174&gt;10,"  11 to 20 years ",A4174&gt;=0," 0 to 10 years")</f>
        <v xml:space="preserve"> 0 to 10 years</v>
      </c>
    </row>
    <row r="4176" spans="3:3" x14ac:dyDescent="0.3">
      <c r="C4176" t="str">
        <f>_xlfn.IFS(A4175&gt; 30," 30+ years",A4175&gt;20," 21 to 30 years ",A4175&gt;10,"  11 to 20 years ",A4175&gt;=0," 0 to 10 years")</f>
        <v xml:space="preserve"> 0 to 10 years</v>
      </c>
    </row>
    <row r="4177" spans="3:3" x14ac:dyDescent="0.3">
      <c r="C4177" t="str">
        <f>_xlfn.IFS(A4176&gt; 30," 30+ years",A4176&gt;20," 21 to 30 years ",A4176&gt;10,"  11 to 20 years ",A4176&gt;=0," 0 to 10 years")</f>
        <v xml:space="preserve"> 0 to 10 years</v>
      </c>
    </row>
    <row r="4178" spans="3:3" x14ac:dyDescent="0.3">
      <c r="C4178" t="str">
        <f>_xlfn.IFS(A4177&gt; 30," 30+ years",A4177&gt;20," 21 to 30 years ",A4177&gt;10,"  11 to 20 years ",A4177&gt;=0," 0 to 10 years")</f>
        <v xml:space="preserve"> 0 to 10 years</v>
      </c>
    </row>
    <row r="4179" spans="3:3" x14ac:dyDescent="0.3">
      <c r="C4179" t="str">
        <f>_xlfn.IFS(A4178&gt; 30," 30+ years",A4178&gt;20," 21 to 30 years ",A4178&gt;10,"  11 to 20 years ",A4178&gt;=0," 0 to 10 years")</f>
        <v xml:space="preserve"> 0 to 10 years</v>
      </c>
    </row>
    <row r="4180" spans="3:3" x14ac:dyDescent="0.3">
      <c r="C4180" t="str">
        <f>_xlfn.IFS(A4179&gt; 30," 30+ years",A4179&gt;20," 21 to 30 years ",A4179&gt;10,"  11 to 20 years ",A4179&gt;=0," 0 to 10 years")</f>
        <v xml:space="preserve"> 0 to 10 years</v>
      </c>
    </row>
    <row r="4181" spans="3:3" x14ac:dyDescent="0.3">
      <c r="C4181" t="str">
        <f>_xlfn.IFS(A4180&gt; 30," 30+ years",A4180&gt;20," 21 to 30 years ",A4180&gt;10,"  11 to 20 years ",A4180&gt;=0," 0 to 10 years")</f>
        <v xml:space="preserve"> 0 to 10 years</v>
      </c>
    </row>
    <row r="4182" spans="3:3" x14ac:dyDescent="0.3">
      <c r="C4182" t="str">
        <f>_xlfn.IFS(A4181&gt; 30," 30+ years",A4181&gt;20," 21 to 30 years ",A4181&gt;10,"  11 to 20 years ",A4181&gt;=0," 0 to 10 years")</f>
        <v xml:space="preserve"> 0 to 10 years</v>
      </c>
    </row>
    <row r="4183" spans="3:3" x14ac:dyDescent="0.3">
      <c r="C4183" t="str">
        <f>_xlfn.IFS(A4182&gt; 30," 30+ years",A4182&gt;20," 21 to 30 years ",A4182&gt;10,"  11 to 20 years ",A4182&gt;=0," 0 to 10 years")</f>
        <v xml:space="preserve"> 0 to 10 years</v>
      </c>
    </row>
    <row r="4184" spans="3:3" x14ac:dyDescent="0.3">
      <c r="C4184" t="str">
        <f>_xlfn.IFS(A4183&gt; 30," 30+ years",A4183&gt;20," 21 to 30 years ",A4183&gt;10,"  11 to 20 years ",A4183&gt;=0," 0 to 10 years")</f>
        <v xml:space="preserve"> 0 to 10 years</v>
      </c>
    </row>
    <row r="4185" spans="3:3" x14ac:dyDescent="0.3">
      <c r="C4185" t="str">
        <f>_xlfn.IFS(A4184&gt; 30," 30+ years",A4184&gt;20," 21 to 30 years ",A4184&gt;10,"  11 to 20 years ",A4184&gt;=0," 0 to 10 years")</f>
        <v xml:space="preserve"> 0 to 10 years</v>
      </c>
    </row>
    <row r="4186" spans="3:3" x14ac:dyDescent="0.3">
      <c r="C4186" t="str">
        <f>_xlfn.IFS(A4185&gt; 30," 30+ years",A4185&gt;20," 21 to 30 years ",A4185&gt;10,"  11 to 20 years ",A4185&gt;=0," 0 to 10 years")</f>
        <v xml:space="preserve"> 0 to 10 years</v>
      </c>
    </row>
    <row r="4187" spans="3:3" x14ac:dyDescent="0.3">
      <c r="C4187" t="str">
        <f>_xlfn.IFS(A4186&gt; 30," 30+ years",A4186&gt;20," 21 to 30 years ",A4186&gt;10,"  11 to 20 years ",A4186&gt;=0," 0 to 10 years")</f>
        <v xml:space="preserve"> 0 to 10 years</v>
      </c>
    </row>
    <row r="4188" spans="3:3" x14ac:dyDescent="0.3">
      <c r="C4188" t="str">
        <f>_xlfn.IFS(A4187&gt; 30," 30+ years",A4187&gt;20," 21 to 30 years ",A4187&gt;10,"  11 to 20 years ",A4187&gt;=0," 0 to 10 years")</f>
        <v xml:space="preserve"> 0 to 10 years</v>
      </c>
    </row>
    <row r="4189" spans="3:3" x14ac:dyDescent="0.3">
      <c r="C4189" t="str">
        <f>_xlfn.IFS(A4188&gt; 30," 30+ years",A4188&gt;20," 21 to 30 years ",A4188&gt;10,"  11 to 20 years ",A4188&gt;=0," 0 to 10 years")</f>
        <v xml:space="preserve"> 0 to 10 years</v>
      </c>
    </row>
    <row r="4190" spans="3:3" x14ac:dyDescent="0.3">
      <c r="C4190" t="str">
        <f>_xlfn.IFS(A4189&gt; 30," 30+ years",A4189&gt;20," 21 to 30 years ",A4189&gt;10,"  11 to 20 years ",A4189&gt;=0," 0 to 10 years")</f>
        <v xml:space="preserve"> 0 to 10 years</v>
      </c>
    </row>
    <row r="4191" spans="3:3" x14ac:dyDescent="0.3">
      <c r="C4191" t="str">
        <f>_xlfn.IFS(A4190&gt; 30," 30+ years",A4190&gt;20," 21 to 30 years ",A4190&gt;10,"  11 to 20 years ",A4190&gt;=0," 0 to 10 years")</f>
        <v xml:space="preserve"> 0 to 10 years</v>
      </c>
    </row>
    <row r="4192" spans="3:3" x14ac:dyDescent="0.3">
      <c r="C4192" t="str">
        <f>_xlfn.IFS(A4191&gt; 30," 30+ years",A4191&gt;20," 21 to 30 years ",A4191&gt;10,"  11 to 20 years ",A4191&gt;=0," 0 to 10 years")</f>
        <v xml:space="preserve"> 0 to 10 years</v>
      </c>
    </row>
    <row r="4193" spans="3:3" x14ac:dyDescent="0.3">
      <c r="C4193" t="str">
        <f>_xlfn.IFS(A4192&gt; 30," 30+ years",A4192&gt;20," 21 to 30 years ",A4192&gt;10,"  11 to 20 years ",A4192&gt;=0," 0 to 10 years")</f>
        <v xml:space="preserve"> 0 to 10 years</v>
      </c>
    </row>
    <row r="4194" spans="3:3" x14ac:dyDescent="0.3">
      <c r="C4194" t="str">
        <f>_xlfn.IFS(A4193&gt; 30," 30+ years",A4193&gt;20," 21 to 30 years ",A4193&gt;10,"  11 to 20 years ",A4193&gt;=0," 0 to 10 years")</f>
        <v xml:space="preserve"> 0 to 10 years</v>
      </c>
    </row>
    <row r="4195" spans="3:3" x14ac:dyDescent="0.3">
      <c r="C4195" t="str">
        <f>_xlfn.IFS(A4194&gt; 30," 30+ years",A4194&gt;20," 21 to 30 years ",A4194&gt;10,"  11 to 20 years ",A4194&gt;=0," 0 to 10 years")</f>
        <v xml:space="preserve"> 0 to 10 years</v>
      </c>
    </row>
    <row r="4196" spans="3:3" x14ac:dyDescent="0.3">
      <c r="C4196" t="str">
        <f>_xlfn.IFS(A4195&gt; 30," 30+ years",A4195&gt;20," 21 to 30 years ",A4195&gt;10,"  11 to 20 years ",A4195&gt;=0," 0 to 10 years")</f>
        <v xml:space="preserve"> 0 to 10 years</v>
      </c>
    </row>
    <row r="4197" spans="3:3" x14ac:dyDescent="0.3">
      <c r="C4197" t="str">
        <f>_xlfn.IFS(A4196&gt; 30," 30+ years",A4196&gt;20," 21 to 30 years ",A4196&gt;10,"  11 to 20 years ",A4196&gt;=0," 0 to 10 years")</f>
        <v xml:space="preserve"> 0 to 10 years</v>
      </c>
    </row>
    <row r="4198" spans="3:3" x14ac:dyDescent="0.3">
      <c r="C4198" t="str">
        <f>_xlfn.IFS(A4197&gt; 30," 30+ years",A4197&gt;20," 21 to 30 years ",A4197&gt;10,"  11 to 20 years ",A4197&gt;=0," 0 to 10 years")</f>
        <v xml:space="preserve"> 0 to 10 years</v>
      </c>
    </row>
    <row r="4199" spans="3:3" x14ac:dyDescent="0.3">
      <c r="C4199" t="str">
        <f>_xlfn.IFS(A4198&gt; 30," 30+ years",A4198&gt;20," 21 to 30 years ",A4198&gt;10,"  11 to 20 years ",A4198&gt;=0," 0 to 10 years")</f>
        <v xml:space="preserve"> 0 to 10 years</v>
      </c>
    </row>
    <row r="4200" spans="3:3" x14ac:dyDescent="0.3">
      <c r="C4200" t="str">
        <f>_xlfn.IFS(A4199&gt; 30," 30+ years",A4199&gt;20," 21 to 30 years ",A4199&gt;10,"  11 to 20 years ",A4199&gt;=0," 0 to 10 years")</f>
        <v xml:space="preserve"> 0 to 10 years</v>
      </c>
    </row>
    <row r="4201" spans="3:3" x14ac:dyDescent="0.3">
      <c r="C4201" t="str">
        <f>_xlfn.IFS(A4200&gt; 30," 30+ years",A4200&gt;20," 21 to 30 years ",A4200&gt;10,"  11 to 20 years ",A4200&gt;=0," 0 to 10 years")</f>
        <v xml:space="preserve"> 0 to 10 years</v>
      </c>
    </row>
    <row r="4202" spans="3:3" x14ac:dyDescent="0.3">
      <c r="C4202" t="str">
        <f>_xlfn.IFS(A4201&gt; 30," 30+ years",A4201&gt;20," 21 to 30 years ",A4201&gt;10,"  11 to 20 years ",A4201&gt;=0," 0 to 10 years")</f>
        <v xml:space="preserve"> 0 to 10 years</v>
      </c>
    </row>
    <row r="4203" spans="3:3" x14ac:dyDescent="0.3">
      <c r="C4203" t="str">
        <f>_xlfn.IFS(A4202&gt; 30," 30+ years",A4202&gt;20," 21 to 30 years ",A4202&gt;10,"  11 to 20 years ",A4202&gt;=0," 0 to 10 years")</f>
        <v xml:space="preserve"> 0 to 10 years</v>
      </c>
    </row>
    <row r="4204" spans="3:3" x14ac:dyDescent="0.3">
      <c r="C4204" t="str">
        <f>_xlfn.IFS(A4203&gt; 30," 30+ years",A4203&gt;20," 21 to 30 years ",A4203&gt;10,"  11 to 20 years ",A4203&gt;=0," 0 to 10 years")</f>
        <v xml:space="preserve"> 0 to 10 years</v>
      </c>
    </row>
    <row r="4205" spans="3:3" x14ac:dyDescent="0.3">
      <c r="C4205" t="str">
        <f>_xlfn.IFS(A4204&gt; 30," 30+ years",A4204&gt;20," 21 to 30 years ",A4204&gt;10,"  11 to 20 years ",A4204&gt;=0," 0 to 10 years")</f>
        <v xml:space="preserve"> 0 to 10 years</v>
      </c>
    </row>
    <row r="4206" spans="3:3" x14ac:dyDescent="0.3">
      <c r="C4206" t="str">
        <f>_xlfn.IFS(A4205&gt; 30," 30+ years",A4205&gt;20," 21 to 30 years ",A4205&gt;10,"  11 to 20 years ",A4205&gt;=0," 0 to 10 years")</f>
        <v xml:space="preserve"> 0 to 10 years</v>
      </c>
    </row>
    <row r="4207" spans="3:3" x14ac:dyDescent="0.3">
      <c r="C4207" t="str">
        <f>_xlfn.IFS(A4206&gt; 30," 30+ years",A4206&gt;20," 21 to 30 years ",A4206&gt;10,"  11 to 20 years ",A4206&gt;=0," 0 to 10 years")</f>
        <v xml:space="preserve"> 0 to 10 years</v>
      </c>
    </row>
    <row r="4208" spans="3:3" x14ac:dyDescent="0.3">
      <c r="C4208" t="str">
        <f>_xlfn.IFS(A4207&gt; 30," 30+ years",A4207&gt;20," 21 to 30 years ",A4207&gt;10,"  11 to 20 years ",A4207&gt;=0," 0 to 10 years")</f>
        <v xml:space="preserve"> 0 to 10 years</v>
      </c>
    </row>
    <row r="4209" spans="3:3" x14ac:dyDescent="0.3">
      <c r="C4209" t="str">
        <f>_xlfn.IFS(A4208&gt; 30," 30+ years",A4208&gt;20," 21 to 30 years ",A4208&gt;10,"  11 to 20 years ",A4208&gt;=0," 0 to 10 years")</f>
        <v xml:space="preserve"> 0 to 10 years</v>
      </c>
    </row>
    <row r="4210" spans="3:3" x14ac:dyDescent="0.3">
      <c r="C4210" t="str">
        <f>_xlfn.IFS(A4209&gt; 30," 30+ years",A4209&gt;20," 21 to 30 years ",A4209&gt;10,"  11 to 20 years ",A4209&gt;=0," 0 to 10 years")</f>
        <v xml:space="preserve"> 0 to 10 years</v>
      </c>
    </row>
    <row r="4211" spans="3:3" x14ac:dyDescent="0.3">
      <c r="C4211" t="str">
        <f>_xlfn.IFS(A4210&gt; 30," 30+ years",A4210&gt;20," 21 to 30 years ",A4210&gt;10,"  11 to 20 years ",A4210&gt;=0," 0 to 10 years")</f>
        <v xml:space="preserve"> 0 to 10 years</v>
      </c>
    </row>
    <row r="4212" spans="3:3" x14ac:dyDescent="0.3">
      <c r="C4212" t="str">
        <f>_xlfn.IFS(A4211&gt; 30," 30+ years",A4211&gt;20," 21 to 30 years ",A4211&gt;10,"  11 to 20 years ",A4211&gt;=0," 0 to 10 years")</f>
        <v xml:space="preserve"> 0 to 10 years</v>
      </c>
    </row>
    <row r="4213" spans="3:3" x14ac:dyDescent="0.3">
      <c r="C4213" t="str">
        <f>_xlfn.IFS(A4212&gt; 30," 30+ years",A4212&gt;20," 21 to 30 years ",A4212&gt;10,"  11 to 20 years ",A4212&gt;=0," 0 to 10 years")</f>
        <v xml:space="preserve"> 0 to 10 years</v>
      </c>
    </row>
    <row r="4214" spans="3:3" x14ac:dyDescent="0.3">
      <c r="C4214" t="str">
        <f>_xlfn.IFS(A4213&gt; 30," 30+ years",A4213&gt;20," 21 to 30 years ",A4213&gt;10,"  11 to 20 years ",A4213&gt;=0," 0 to 10 years")</f>
        <v xml:space="preserve"> 0 to 10 years</v>
      </c>
    </row>
    <row r="4215" spans="3:3" x14ac:dyDescent="0.3">
      <c r="C4215" t="str">
        <f>_xlfn.IFS(A4214&gt; 30," 30+ years",A4214&gt;20," 21 to 30 years ",A4214&gt;10,"  11 to 20 years ",A4214&gt;=0," 0 to 10 years")</f>
        <v xml:space="preserve"> 0 to 10 years</v>
      </c>
    </row>
    <row r="4216" spans="3:3" x14ac:dyDescent="0.3">
      <c r="C4216" t="str">
        <f>_xlfn.IFS(A4215&gt; 30," 30+ years",A4215&gt;20," 21 to 30 years ",A4215&gt;10,"  11 to 20 years ",A4215&gt;=0," 0 to 10 years")</f>
        <v xml:space="preserve"> 0 to 10 years</v>
      </c>
    </row>
    <row r="4217" spans="3:3" x14ac:dyDescent="0.3">
      <c r="C4217" t="str">
        <f>_xlfn.IFS(A4216&gt; 30," 30+ years",A4216&gt;20," 21 to 30 years ",A4216&gt;10,"  11 to 20 years ",A4216&gt;=0," 0 to 10 years")</f>
        <v xml:space="preserve"> 0 to 10 years</v>
      </c>
    </row>
    <row r="4218" spans="3:3" x14ac:dyDescent="0.3">
      <c r="C4218" t="str">
        <f>_xlfn.IFS(A4217&gt; 30," 30+ years",A4217&gt;20," 21 to 30 years ",A4217&gt;10,"  11 to 20 years ",A4217&gt;=0," 0 to 10 years")</f>
        <v xml:space="preserve"> 0 to 10 years</v>
      </c>
    </row>
    <row r="4219" spans="3:3" x14ac:dyDescent="0.3">
      <c r="C4219" t="str">
        <f>_xlfn.IFS(A4218&gt; 30," 30+ years",A4218&gt;20," 21 to 30 years ",A4218&gt;10,"  11 to 20 years ",A4218&gt;=0," 0 to 10 years")</f>
        <v xml:space="preserve"> 0 to 10 years</v>
      </c>
    </row>
    <row r="4220" spans="3:3" x14ac:dyDescent="0.3">
      <c r="C4220" t="str">
        <f>_xlfn.IFS(A4219&gt; 30," 30+ years",A4219&gt;20," 21 to 30 years ",A4219&gt;10,"  11 to 20 years ",A4219&gt;=0," 0 to 10 years")</f>
        <v xml:space="preserve"> 0 to 10 years</v>
      </c>
    </row>
    <row r="4221" spans="3:3" x14ac:dyDescent="0.3">
      <c r="C4221" t="str">
        <f>_xlfn.IFS(A4220&gt; 30," 30+ years",A4220&gt;20," 21 to 30 years ",A4220&gt;10,"  11 to 20 years ",A4220&gt;=0," 0 to 10 years")</f>
        <v xml:space="preserve"> 0 to 10 years</v>
      </c>
    </row>
    <row r="4222" spans="3:3" x14ac:dyDescent="0.3">
      <c r="C4222" t="str">
        <f>_xlfn.IFS(A4221&gt; 30," 30+ years",A4221&gt;20," 21 to 30 years ",A4221&gt;10,"  11 to 20 years ",A4221&gt;=0," 0 to 10 years")</f>
        <v xml:space="preserve"> 0 to 10 years</v>
      </c>
    </row>
    <row r="4223" spans="3:3" x14ac:dyDescent="0.3">
      <c r="C4223" t="str">
        <f>_xlfn.IFS(A4222&gt; 30," 30+ years",A4222&gt;20," 21 to 30 years ",A4222&gt;10,"  11 to 20 years ",A4222&gt;=0," 0 to 10 years")</f>
        <v xml:space="preserve"> 0 to 10 years</v>
      </c>
    </row>
    <row r="4224" spans="3:3" x14ac:dyDescent="0.3">
      <c r="C4224" t="str">
        <f>_xlfn.IFS(A4223&gt; 30," 30+ years",A4223&gt;20," 21 to 30 years ",A4223&gt;10,"  11 to 20 years ",A4223&gt;=0," 0 to 10 years")</f>
        <v xml:space="preserve"> 0 to 10 years</v>
      </c>
    </row>
    <row r="4225" spans="3:3" x14ac:dyDescent="0.3">
      <c r="C4225" t="str">
        <f>_xlfn.IFS(A4224&gt; 30," 30+ years",A4224&gt;20," 21 to 30 years ",A4224&gt;10,"  11 to 20 years ",A4224&gt;=0," 0 to 10 years")</f>
        <v xml:space="preserve"> 0 to 10 years</v>
      </c>
    </row>
    <row r="4226" spans="3:3" x14ac:dyDescent="0.3">
      <c r="C4226" t="str">
        <f>_xlfn.IFS(A4225&gt; 30," 30+ years",A4225&gt;20," 21 to 30 years ",A4225&gt;10,"  11 to 20 years ",A4225&gt;=0," 0 to 10 years")</f>
        <v xml:space="preserve"> 0 to 10 years</v>
      </c>
    </row>
    <row r="4227" spans="3:3" x14ac:dyDescent="0.3">
      <c r="C4227" t="str">
        <f>_xlfn.IFS(A4226&gt; 30," 30+ years",A4226&gt;20," 21 to 30 years ",A4226&gt;10,"  11 to 20 years ",A4226&gt;=0," 0 to 10 years")</f>
        <v xml:space="preserve"> 0 to 10 years</v>
      </c>
    </row>
    <row r="4228" spans="3:3" x14ac:dyDescent="0.3">
      <c r="C4228" t="str">
        <f>_xlfn.IFS(A4227&gt; 30," 30+ years",A4227&gt;20," 21 to 30 years ",A4227&gt;10,"  11 to 20 years ",A4227&gt;=0," 0 to 10 years")</f>
        <v xml:space="preserve"> 0 to 10 years</v>
      </c>
    </row>
    <row r="4229" spans="3:3" x14ac:dyDescent="0.3">
      <c r="C4229" t="str">
        <f>_xlfn.IFS(A4228&gt; 30," 30+ years",A4228&gt;20," 21 to 30 years ",A4228&gt;10,"  11 to 20 years ",A4228&gt;=0," 0 to 10 years")</f>
        <v xml:space="preserve"> 0 to 10 years</v>
      </c>
    </row>
    <row r="4230" spans="3:3" x14ac:dyDescent="0.3">
      <c r="C4230" t="str">
        <f>_xlfn.IFS(A4229&gt; 30," 30+ years",A4229&gt;20," 21 to 30 years ",A4229&gt;10,"  11 to 20 years ",A4229&gt;=0," 0 to 10 years")</f>
        <v xml:space="preserve"> 0 to 10 years</v>
      </c>
    </row>
    <row r="4231" spans="3:3" x14ac:dyDescent="0.3">
      <c r="C4231" t="str">
        <f>_xlfn.IFS(A4230&gt; 30," 30+ years",A4230&gt;20," 21 to 30 years ",A4230&gt;10,"  11 to 20 years ",A4230&gt;=0," 0 to 10 years")</f>
        <v xml:space="preserve"> 0 to 10 years</v>
      </c>
    </row>
    <row r="4232" spans="3:3" x14ac:dyDescent="0.3">
      <c r="C4232" t="str">
        <f>_xlfn.IFS(A4231&gt; 30," 30+ years",A4231&gt;20," 21 to 30 years ",A4231&gt;10,"  11 to 20 years ",A4231&gt;=0," 0 to 10 years")</f>
        <v xml:space="preserve"> 0 to 10 years</v>
      </c>
    </row>
    <row r="4233" spans="3:3" x14ac:dyDescent="0.3">
      <c r="C4233" t="str">
        <f>_xlfn.IFS(A4232&gt; 30," 30+ years",A4232&gt;20," 21 to 30 years ",A4232&gt;10,"  11 to 20 years ",A4232&gt;=0," 0 to 10 years")</f>
        <v xml:space="preserve"> 0 to 10 years</v>
      </c>
    </row>
    <row r="4234" spans="3:3" x14ac:dyDescent="0.3">
      <c r="C4234" t="str">
        <f>_xlfn.IFS(A4233&gt; 30," 30+ years",A4233&gt;20," 21 to 30 years ",A4233&gt;10,"  11 to 20 years ",A4233&gt;=0," 0 to 10 years")</f>
        <v xml:space="preserve"> 0 to 10 years</v>
      </c>
    </row>
    <row r="4235" spans="3:3" x14ac:dyDescent="0.3">
      <c r="C4235" t="str">
        <f>_xlfn.IFS(A4234&gt; 30," 30+ years",A4234&gt;20," 21 to 30 years ",A4234&gt;10,"  11 to 20 years ",A4234&gt;=0," 0 to 10 years")</f>
        <v xml:space="preserve"> 0 to 10 years</v>
      </c>
    </row>
    <row r="4236" spans="3:3" x14ac:dyDescent="0.3">
      <c r="C4236" t="str">
        <f>_xlfn.IFS(A4235&gt; 30," 30+ years",A4235&gt;20," 21 to 30 years ",A4235&gt;10,"  11 to 20 years ",A4235&gt;=0," 0 to 10 years")</f>
        <v xml:space="preserve"> 0 to 10 years</v>
      </c>
    </row>
    <row r="4237" spans="3:3" x14ac:dyDescent="0.3">
      <c r="C4237" t="str">
        <f>_xlfn.IFS(A4236&gt; 30," 30+ years",A4236&gt;20," 21 to 30 years ",A4236&gt;10,"  11 to 20 years ",A4236&gt;=0," 0 to 10 years")</f>
        <v xml:space="preserve"> 0 to 10 years</v>
      </c>
    </row>
    <row r="4238" spans="3:3" x14ac:dyDescent="0.3">
      <c r="C4238" t="str">
        <f>_xlfn.IFS(A4237&gt; 30," 30+ years",A4237&gt;20," 21 to 30 years ",A4237&gt;10,"  11 to 20 years ",A4237&gt;=0," 0 to 10 years")</f>
        <v xml:space="preserve"> 0 to 10 years</v>
      </c>
    </row>
    <row r="4239" spans="3:3" x14ac:dyDescent="0.3">
      <c r="C4239" t="str">
        <f>_xlfn.IFS(A4238&gt; 30," 30+ years",A4238&gt;20," 21 to 30 years ",A4238&gt;10,"  11 to 20 years ",A4238&gt;=0," 0 to 10 years")</f>
        <v xml:space="preserve"> 0 to 10 years</v>
      </c>
    </row>
    <row r="4240" spans="3:3" x14ac:dyDescent="0.3">
      <c r="C4240" t="str">
        <f>_xlfn.IFS(A4239&gt; 30," 30+ years",A4239&gt;20," 21 to 30 years ",A4239&gt;10,"  11 to 20 years ",A4239&gt;=0," 0 to 10 years")</f>
        <v xml:space="preserve"> 0 to 10 years</v>
      </c>
    </row>
    <row r="4241" spans="3:3" x14ac:dyDescent="0.3">
      <c r="C4241" t="str">
        <f>_xlfn.IFS(A4240&gt; 30," 30+ years",A4240&gt;20," 21 to 30 years ",A4240&gt;10,"  11 to 20 years ",A4240&gt;=0," 0 to 10 years")</f>
        <v xml:space="preserve"> 0 to 10 years</v>
      </c>
    </row>
    <row r="4242" spans="3:3" x14ac:dyDescent="0.3">
      <c r="C4242" t="str">
        <f>_xlfn.IFS(A4241&gt; 30," 30+ years",A4241&gt;20," 21 to 30 years ",A4241&gt;10,"  11 to 20 years ",A4241&gt;=0," 0 to 10 years")</f>
        <v xml:space="preserve"> 0 to 10 years</v>
      </c>
    </row>
    <row r="4243" spans="3:3" x14ac:dyDescent="0.3">
      <c r="C4243" t="str">
        <f>_xlfn.IFS(A4242&gt; 30," 30+ years",A4242&gt;20," 21 to 30 years ",A4242&gt;10,"  11 to 20 years ",A4242&gt;=0," 0 to 10 years")</f>
        <v xml:space="preserve"> 0 to 10 years</v>
      </c>
    </row>
    <row r="4244" spans="3:3" x14ac:dyDescent="0.3">
      <c r="C4244" t="str">
        <f>_xlfn.IFS(A4243&gt; 30," 30+ years",A4243&gt;20," 21 to 30 years ",A4243&gt;10,"  11 to 20 years ",A4243&gt;=0," 0 to 10 years")</f>
        <v xml:space="preserve"> 0 to 10 years</v>
      </c>
    </row>
    <row r="4245" spans="3:3" x14ac:dyDescent="0.3">
      <c r="C4245" t="str">
        <f>_xlfn.IFS(A4244&gt; 30," 30+ years",A4244&gt;20," 21 to 30 years ",A4244&gt;10,"  11 to 20 years ",A4244&gt;=0," 0 to 10 years")</f>
        <v xml:space="preserve"> 0 to 10 years</v>
      </c>
    </row>
    <row r="4246" spans="3:3" x14ac:dyDescent="0.3">
      <c r="C4246" t="str">
        <f>_xlfn.IFS(A4245&gt; 30," 30+ years",A4245&gt;20," 21 to 30 years ",A4245&gt;10,"  11 to 20 years ",A4245&gt;=0," 0 to 10 years")</f>
        <v xml:space="preserve"> 0 to 10 years</v>
      </c>
    </row>
    <row r="4247" spans="3:3" x14ac:dyDescent="0.3">
      <c r="C4247" t="str">
        <f>_xlfn.IFS(A4246&gt; 30," 30+ years",A4246&gt;20," 21 to 30 years ",A4246&gt;10,"  11 to 20 years ",A4246&gt;=0," 0 to 10 years")</f>
        <v xml:space="preserve"> 0 to 10 years</v>
      </c>
    </row>
    <row r="4248" spans="3:3" x14ac:dyDescent="0.3">
      <c r="C4248" t="str">
        <f>_xlfn.IFS(A4247&gt; 30," 30+ years",A4247&gt;20," 21 to 30 years ",A4247&gt;10,"  11 to 20 years ",A4247&gt;=0," 0 to 10 years")</f>
        <v xml:space="preserve"> 0 to 10 years</v>
      </c>
    </row>
    <row r="4249" spans="3:3" x14ac:dyDescent="0.3">
      <c r="C4249" t="str">
        <f>_xlfn.IFS(A4248&gt; 30," 30+ years",A4248&gt;20," 21 to 30 years ",A4248&gt;10,"  11 to 20 years ",A4248&gt;=0," 0 to 10 years")</f>
        <v xml:space="preserve"> 0 to 10 years</v>
      </c>
    </row>
    <row r="4250" spans="3:3" x14ac:dyDescent="0.3">
      <c r="C4250" t="str">
        <f>_xlfn.IFS(A4249&gt; 30," 30+ years",A4249&gt;20," 21 to 30 years ",A4249&gt;10,"  11 to 20 years ",A4249&gt;=0," 0 to 10 years")</f>
        <v xml:space="preserve"> 0 to 10 years</v>
      </c>
    </row>
    <row r="4251" spans="3:3" x14ac:dyDescent="0.3">
      <c r="C4251" t="str">
        <f>_xlfn.IFS(A4250&gt; 30," 30+ years",A4250&gt;20," 21 to 30 years ",A4250&gt;10,"  11 to 20 years ",A4250&gt;=0," 0 to 10 years")</f>
        <v xml:space="preserve"> 0 to 10 years</v>
      </c>
    </row>
    <row r="4252" spans="3:3" x14ac:dyDescent="0.3">
      <c r="C4252" t="str">
        <f>_xlfn.IFS(A4251&gt; 30," 30+ years",A4251&gt;20," 21 to 30 years ",A4251&gt;10,"  11 to 20 years ",A4251&gt;=0," 0 to 10 years")</f>
        <v xml:space="preserve"> 0 to 10 years</v>
      </c>
    </row>
    <row r="4253" spans="3:3" x14ac:dyDescent="0.3">
      <c r="C4253" t="str">
        <f>_xlfn.IFS(A4252&gt; 30," 30+ years",A4252&gt;20," 21 to 30 years ",A4252&gt;10,"  11 to 20 years ",A4252&gt;=0," 0 to 10 years")</f>
        <v xml:space="preserve"> 0 to 10 years</v>
      </c>
    </row>
    <row r="4254" spans="3:3" x14ac:dyDescent="0.3">
      <c r="C4254" t="str">
        <f>_xlfn.IFS(A4253&gt; 30," 30+ years",A4253&gt;20," 21 to 30 years ",A4253&gt;10,"  11 to 20 years ",A4253&gt;=0," 0 to 10 years")</f>
        <v xml:space="preserve"> 0 to 10 years</v>
      </c>
    </row>
    <row r="4255" spans="3:3" x14ac:dyDescent="0.3">
      <c r="C4255" t="str">
        <f>_xlfn.IFS(A4254&gt; 30," 30+ years",A4254&gt;20," 21 to 30 years ",A4254&gt;10,"  11 to 20 years ",A4254&gt;=0," 0 to 10 years")</f>
        <v xml:space="preserve"> 0 to 10 years</v>
      </c>
    </row>
    <row r="4256" spans="3:3" x14ac:dyDescent="0.3">
      <c r="C4256" t="str">
        <f>_xlfn.IFS(A4255&gt; 30," 30+ years",A4255&gt;20," 21 to 30 years ",A4255&gt;10,"  11 to 20 years ",A4255&gt;=0," 0 to 10 years")</f>
        <v xml:space="preserve"> 0 to 10 years</v>
      </c>
    </row>
    <row r="4257" spans="3:3" x14ac:dyDescent="0.3">
      <c r="C4257" t="str">
        <f>_xlfn.IFS(A4256&gt; 30," 30+ years",A4256&gt;20," 21 to 30 years ",A4256&gt;10,"  11 to 20 years ",A4256&gt;=0," 0 to 10 years")</f>
        <v xml:space="preserve"> 0 to 10 years</v>
      </c>
    </row>
    <row r="4258" spans="3:3" x14ac:dyDescent="0.3">
      <c r="C4258" t="str">
        <f>_xlfn.IFS(A4257&gt; 30," 30+ years",A4257&gt;20," 21 to 30 years ",A4257&gt;10,"  11 to 20 years ",A4257&gt;=0," 0 to 10 years")</f>
        <v xml:space="preserve"> 0 to 10 years</v>
      </c>
    </row>
    <row r="4259" spans="3:3" x14ac:dyDescent="0.3">
      <c r="C4259" t="str">
        <f>_xlfn.IFS(A4258&gt; 30," 30+ years",A4258&gt;20," 21 to 30 years ",A4258&gt;10,"  11 to 20 years ",A4258&gt;=0," 0 to 10 years")</f>
        <v xml:space="preserve"> 0 to 10 years</v>
      </c>
    </row>
    <row r="4260" spans="3:3" x14ac:dyDescent="0.3">
      <c r="C4260" t="str">
        <f>_xlfn.IFS(A4259&gt; 30," 30+ years",A4259&gt;20," 21 to 30 years ",A4259&gt;10,"  11 to 20 years ",A4259&gt;=0," 0 to 10 years")</f>
        <v xml:space="preserve"> 0 to 10 years</v>
      </c>
    </row>
    <row r="4261" spans="3:3" x14ac:dyDescent="0.3">
      <c r="C4261" t="str">
        <f>_xlfn.IFS(A4260&gt; 30," 30+ years",A4260&gt;20," 21 to 30 years ",A4260&gt;10,"  11 to 20 years ",A4260&gt;=0," 0 to 10 years")</f>
        <v xml:space="preserve"> 0 to 10 years</v>
      </c>
    </row>
    <row r="4262" spans="3:3" x14ac:dyDescent="0.3">
      <c r="C4262" t="str">
        <f>_xlfn.IFS(A4261&gt; 30," 30+ years",A4261&gt;20," 21 to 30 years ",A4261&gt;10,"  11 to 20 years ",A4261&gt;=0," 0 to 10 years")</f>
        <v xml:space="preserve"> 0 to 10 years</v>
      </c>
    </row>
    <row r="4263" spans="3:3" x14ac:dyDescent="0.3">
      <c r="C4263" t="str">
        <f>_xlfn.IFS(A4262&gt; 30," 30+ years",A4262&gt;20," 21 to 30 years ",A4262&gt;10,"  11 to 20 years ",A4262&gt;=0," 0 to 10 years")</f>
        <v xml:space="preserve"> 0 to 10 years</v>
      </c>
    </row>
    <row r="4264" spans="3:3" x14ac:dyDescent="0.3">
      <c r="C4264" t="str">
        <f>_xlfn.IFS(A4263&gt; 30," 30+ years",A4263&gt;20," 21 to 30 years ",A4263&gt;10,"  11 to 20 years ",A4263&gt;=0," 0 to 10 years")</f>
        <v xml:space="preserve"> 0 to 10 years</v>
      </c>
    </row>
    <row r="4265" spans="3:3" x14ac:dyDescent="0.3">
      <c r="C4265" t="str">
        <f>_xlfn.IFS(A4264&gt; 30," 30+ years",A4264&gt;20," 21 to 30 years ",A4264&gt;10,"  11 to 20 years ",A4264&gt;=0," 0 to 10 years")</f>
        <v xml:space="preserve"> 0 to 10 years</v>
      </c>
    </row>
    <row r="4266" spans="3:3" x14ac:dyDescent="0.3">
      <c r="C4266" t="str">
        <f>_xlfn.IFS(A4265&gt; 30," 30+ years",A4265&gt;20," 21 to 30 years ",A4265&gt;10,"  11 to 20 years ",A4265&gt;=0," 0 to 10 years")</f>
        <v xml:space="preserve"> 0 to 10 years</v>
      </c>
    </row>
    <row r="4267" spans="3:3" x14ac:dyDescent="0.3">
      <c r="C4267" t="str">
        <f>_xlfn.IFS(A4266&gt; 30," 30+ years",A4266&gt;20," 21 to 30 years ",A4266&gt;10,"  11 to 20 years ",A4266&gt;=0," 0 to 10 years")</f>
        <v xml:space="preserve"> 0 to 10 years</v>
      </c>
    </row>
    <row r="4268" spans="3:3" x14ac:dyDescent="0.3">
      <c r="C4268" t="str">
        <f>_xlfn.IFS(A4267&gt; 30," 30+ years",A4267&gt;20," 21 to 30 years ",A4267&gt;10,"  11 to 20 years ",A4267&gt;=0," 0 to 10 years")</f>
        <v xml:space="preserve"> 0 to 10 years</v>
      </c>
    </row>
    <row r="4269" spans="3:3" x14ac:dyDescent="0.3">
      <c r="C4269" t="str">
        <f>_xlfn.IFS(A4268&gt; 30," 30+ years",A4268&gt;20," 21 to 30 years ",A4268&gt;10,"  11 to 20 years ",A4268&gt;=0," 0 to 10 years")</f>
        <v xml:space="preserve"> 0 to 10 years</v>
      </c>
    </row>
    <row r="4270" spans="3:3" x14ac:dyDescent="0.3">
      <c r="C4270" t="str">
        <f>_xlfn.IFS(A4269&gt; 30," 30+ years",A4269&gt;20," 21 to 30 years ",A4269&gt;10,"  11 to 20 years ",A4269&gt;=0," 0 to 10 years")</f>
        <v xml:space="preserve"> 0 to 10 years</v>
      </c>
    </row>
    <row r="4271" spans="3:3" x14ac:dyDescent="0.3">
      <c r="C4271" t="str">
        <f>_xlfn.IFS(A4270&gt; 30," 30+ years",A4270&gt;20," 21 to 30 years ",A4270&gt;10,"  11 to 20 years ",A4270&gt;=0," 0 to 10 years")</f>
        <v xml:space="preserve"> 0 to 10 years</v>
      </c>
    </row>
    <row r="4272" spans="3:3" x14ac:dyDescent="0.3">
      <c r="C4272" t="str">
        <f>_xlfn.IFS(A4271&gt; 30," 30+ years",A4271&gt;20," 21 to 30 years ",A4271&gt;10,"  11 to 20 years ",A4271&gt;=0," 0 to 10 years")</f>
        <v xml:space="preserve"> 0 to 10 years</v>
      </c>
    </row>
    <row r="4273" spans="3:3" x14ac:dyDescent="0.3">
      <c r="C4273" t="str">
        <f>_xlfn.IFS(A4272&gt; 30," 30+ years",A4272&gt;20," 21 to 30 years ",A4272&gt;10,"  11 to 20 years ",A4272&gt;=0," 0 to 10 years")</f>
        <v xml:space="preserve"> 0 to 10 years</v>
      </c>
    </row>
    <row r="4274" spans="3:3" x14ac:dyDescent="0.3">
      <c r="C4274" t="str">
        <f>_xlfn.IFS(A4273&gt; 30," 30+ years",A4273&gt;20," 21 to 30 years ",A4273&gt;10,"  11 to 20 years ",A4273&gt;=0," 0 to 10 years")</f>
        <v xml:space="preserve"> 0 to 10 years</v>
      </c>
    </row>
    <row r="4275" spans="3:3" x14ac:dyDescent="0.3">
      <c r="C4275" t="str">
        <f>_xlfn.IFS(A4274&gt; 30," 30+ years",A4274&gt;20," 21 to 30 years ",A4274&gt;10,"  11 to 20 years ",A4274&gt;=0," 0 to 10 years")</f>
        <v xml:space="preserve"> 0 to 10 years</v>
      </c>
    </row>
    <row r="4276" spans="3:3" x14ac:dyDescent="0.3">
      <c r="C4276" t="str">
        <f>_xlfn.IFS(A4275&gt; 30," 30+ years",A4275&gt;20," 21 to 30 years ",A4275&gt;10,"  11 to 20 years ",A4275&gt;=0," 0 to 10 years")</f>
        <v xml:space="preserve"> 0 to 10 years</v>
      </c>
    </row>
    <row r="4277" spans="3:3" x14ac:dyDescent="0.3">
      <c r="C4277" t="str">
        <f>_xlfn.IFS(A4276&gt; 30," 30+ years",A4276&gt;20," 21 to 30 years ",A4276&gt;10,"  11 to 20 years ",A4276&gt;=0," 0 to 10 years")</f>
        <v xml:space="preserve"> 0 to 10 years</v>
      </c>
    </row>
    <row r="4278" spans="3:3" x14ac:dyDescent="0.3">
      <c r="C4278" t="str">
        <f>_xlfn.IFS(A4277&gt; 30," 30+ years",A4277&gt;20," 21 to 30 years ",A4277&gt;10,"  11 to 20 years ",A4277&gt;=0," 0 to 10 years")</f>
        <v xml:space="preserve"> 0 to 10 years</v>
      </c>
    </row>
    <row r="4279" spans="3:3" x14ac:dyDescent="0.3">
      <c r="C4279" t="str">
        <f>_xlfn.IFS(A4278&gt; 30," 30+ years",A4278&gt;20," 21 to 30 years ",A4278&gt;10,"  11 to 20 years ",A4278&gt;=0," 0 to 10 years")</f>
        <v xml:space="preserve"> 0 to 10 years</v>
      </c>
    </row>
    <row r="4280" spans="3:3" x14ac:dyDescent="0.3">
      <c r="C4280" t="str">
        <f>_xlfn.IFS(A4279&gt; 30," 30+ years",A4279&gt;20," 21 to 30 years ",A4279&gt;10,"  11 to 20 years ",A4279&gt;=0," 0 to 10 years")</f>
        <v xml:space="preserve"> 0 to 10 years</v>
      </c>
    </row>
    <row r="4281" spans="3:3" x14ac:dyDescent="0.3">
      <c r="C4281" t="str">
        <f>_xlfn.IFS(A4280&gt; 30," 30+ years",A4280&gt;20," 21 to 30 years ",A4280&gt;10,"  11 to 20 years ",A4280&gt;=0," 0 to 10 years")</f>
        <v xml:space="preserve"> 0 to 10 years</v>
      </c>
    </row>
    <row r="4282" spans="3:3" x14ac:dyDescent="0.3">
      <c r="C4282" t="str">
        <f>_xlfn.IFS(A4281&gt; 30," 30+ years",A4281&gt;20," 21 to 30 years ",A4281&gt;10,"  11 to 20 years ",A4281&gt;=0," 0 to 10 years")</f>
        <v xml:space="preserve"> 0 to 10 years</v>
      </c>
    </row>
    <row r="4283" spans="3:3" x14ac:dyDescent="0.3">
      <c r="C4283" t="str">
        <f>_xlfn.IFS(A4282&gt; 30," 30+ years",A4282&gt;20," 21 to 30 years ",A4282&gt;10,"  11 to 20 years ",A4282&gt;=0," 0 to 10 years")</f>
        <v xml:space="preserve"> 0 to 10 years</v>
      </c>
    </row>
    <row r="4284" spans="3:3" x14ac:dyDescent="0.3">
      <c r="C4284" t="str">
        <f>_xlfn.IFS(A4283&gt; 30," 30+ years",A4283&gt;20," 21 to 30 years ",A4283&gt;10,"  11 to 20 years ",A4283&gt;=0," 0 to 10 years")</f>
        <v xml:space="preserve"> 0 to 10 years</v>
      </c>
    </row>
    <row r="4285" spans="3:3" x14ac:dyDescent="0.3">
      <c r="C4285" t="str">
        <f>_xlfn.IFS(A4284&gt; 30," 30+ years",A4284&gt;20," 21 to 30 years ",A4284&gt;10,"  11 to 20 years ",A4284&gt;=0," 0 to 10 years")</f>
        <v xml:space="preserve"> 0 to 10 years</v>
      </c>
    </row>
    <row r="4286" spans="3:3" x14ac:dyDescent="0.3">
      <c r="C4286" t="str">
        <f>_xlfn.IFS(A4285&gt; 30," 30+ years",A4285&gt;20," 21 to 30 years ",A4285&gt;10,"  11 to 20 years ",A4285&gt;=0," 0 to 10 years")</f>
        <v xml:space="preserve"> 0 to 10 years</v>
      </c>
    </row>
    <row r="4287" spans="3:3" x14ac:dyDescent="0.3">
      <c r="C4287" t="str">
        <f>_xlfn.IFS(A4286&gt; 30," 30+ years",A4286&gt;20," 21 to 30 years ",A4286&gt;10,"  11 to 20 years ",A4286&gt;=0," 0 to 10 years")</f>
        <v xml:space="preserve"> 0 to 10 years</v>
      </c>
    </row>
    <row r="4288" spans="3:3" x14ac:dyDescent="0.3">
      <c r="C4288" t="str">
        <f>_xlfn.IFS(A4287&gt; 30," 30+ years",A4287&gt;20," 21 to 30 years ",A4287&gt;10,"  11 to 20 years ",A4287&gt;=0," 0 to 10 years")</f>
        <v xml:space="preserve"> 0 to 10 years</v>
      </c>
    </row>
    <row r="4289" spans="3:3" x14ac:dyDescent="0.3">
      <c r="C4289" t="str">
        <f>_xlfn.IFS(A4288&gt; 30," 30+ years",A4288&gt;20," 21 to 30 years ",A4288&gt;10,"  11 to 20 years ",A4288&gt;=0," 0 to 10 years")</f>
        <v xml:space="preserve"> 0 to 10 years</v>
      </c>
    </row>
    <row r="4290" spans="3:3" x14ac:dyDescent="0.3">
      <c r="C4290" t="str">
        <f>_xlfn.IFS(A4289&gt; 30," 30+ years",A4289&gt;20," 21 to 30 years ",A4289&gt;10,"  11 to 20 years ",A4289&gt;=0," 0 to 10 years")</f>
        <v xml:space="preserve"> 0 to 10 years</v>
      </c>
    </row>
    <row r="4291" spans="3:3" x14ac:dyDescent="0.3">
      <c r="C4291" t="str">
        <f>_xlfn.IFS(A4290&gt; 30," 30+ years",A4290&gt;20," 21 to 30 years ",A4290&gt;10,"  11 to 20 years ",A4290&gt;=0," 0 to 10 years")</f>
        <v xml:space="preserve"> 0 to 10 years</v>
      </c>
    </row>
    <row r="4292" spans="3:3" x14ac:dyDescent="0.3">
      <c r="C4292" t="str">
        <f>_xlfn.IFS(A4291&gt; 30," 30+ years",A4291&gt;20," 21 to 30 years ",A4291&gt;10,"  11 to 20 years ",A4291&gt;=0," 0 to 10 years")</f>
        <v xml:space="preserve"> 0 to 10 years</v>
      </c>
    </row>
    <row r="4293" spans="3:3" x14ac:dyDescent="0.3">
      <c r="C4293" t="str">
        <f>_xlfn.IFS(A4292&gt; 30," 30+ years",A4292&gt;20," 21 to 30 years ",A4292&gt;10,"  11 to 20 years ",A4292&gt;=0," 0 to 10 years")</f>
        <v xml:space="preserve"> 0 to 10 years</v>
      </c>
    </row>
    <row r="4294" spans="3:3" x14ac:dyDescent="0.3">
      <c r="C4294" t="str">
        <f>_xlfn.IFS(A4293&gt; 30," 30+ years",A4293&gt;20," 21 to 30 years ",A4293&gt;10,"  11 to 20 years ",A4293&gt;=0," 0 to 10 years")</f>
        <v xml:space="preserve"> 0 to 10 years</v>
      </c>
    </row>
    <row r="4295" spans="3:3" x14ac:dyDescent="0.3">
      <c r="C4295" t="str">
        <f>_xlfn.IFS(A4294&gt; 30," 30+ years",A4294&gt;20," 21 to 30 years ",A4294&gt;10,"  11 to 20 years ",A4294&gt;=0," 0 to 10 years")</f>
        <v xml:space="preserve"> 0 to 10 years</v>
      </c>
    </row>
    <row r="4296" spans="3:3" x14ac:dyDescent="0.3">
      <c r="C4296" t="str">
        <f>_xlfn.IFS(A4295&gt; 30," 30+ years",A4295&gt;20," 21 to 30 years ",A4295&gt;10,"  11 to 20 years ",A4295&gt;=0," 0 to 10 years")</f>
        <v xml:space="preserve"> 0 to 10 years</v>
      </c>
    </row>
    <row r="4297" spans="3:3" x14ac:dyDescent="0.3">
      <c r="C4297" t="str">
        <f>_xlfn.IFS(A4296&gt; 30," 30+ years",A4296&gt;20," 21 to 30 years ",A4296&gt;10,"  11 to 20 years ",A4296&gt;=0," 0 to 10 years")</f>
        <v xml:space="preserve"> 0 to 10 years</v>
      </c>
    </row>
    <row r="4298" spans="3:3" x14ac:dyDescent="0.3">
      <c r="C4298" t="str">
        <f>_xlfn.IFS(A4297&gt; 30," 30+ years",A4297&gt;20," 21 to 30 years ",A4297&gt;10,"  11 to 20 years ",A4297&gt;=0," 0 to 10 years")</f>
        <v xml:space="preserve"> 0 to 10 years</v>
      </c>
    </row>
    <row r="4299" spans="3:3" x14ac:dyDescent="0.3">
      <c r="C4299" t="str">
        <f>_xlfn.IFS(A4298&gt; 30," 30+ years",A4298&gt;20," 21 to 30 years ",A4298&gt;10,"  11 to 20 years ",A4298&gt;=0," 0 to 10 years")</f>
        <v xml:space="preserve"> 0 to 10 years</v>
      </c>
    </row>
    <row r="4300" spans="3:3" x14ac:dyDescent="0.3">
      <c r="C4300" t="str">
        <f>_xlfn.IFS(A4299&gt; 30," 30+ years",A4299&gt;20," 21 to 30 years ",A4299&gt;10,"  11 to 20 years ",A4299&gt;=0," 0 to 10 years")</f>
        <v xml:space="preserve"> 0 to 10 years</v>
      </c>
    </row>
    <row r="4301" spans="3:3" x14ac:dyDescent="0.3">
      <c r="C4301" t="str">
        <f>_xlfn.IFS(A4300&gt; 30," 30+ years",A4300&gt;20," 21 to 30 years ",A4300&gt;10,"  11 to 20 years ",A4300&gt;=0," 0 to 10 years")</f>
        <v xml:space="preserve"> 0 to 10 years</v>
      </c>
    </row>
    <row r="4302" spans="3:3" x14ac:dyDescent="0.3">
      <c r="C4302" t="str">
        <f>_xlfn.IFS(A4301&gt; 30," 30+ years",A4301&gt;20," 21 to 30 years ",A4301&gt;10,"  11 to 20 years ",A4301&gt;=0," 0 to 10 years")</f>
        <v xml:space="preserve"> 0 to 10 years</v>
      </c>
    </row>
    <row r="4303" spans="3:3" x14ac:dyDescent="0.3">
      <c r="C4303" t="str">
        <f>_xlfn.IFS(A4302&gt; 30," 30+ years",A4302&gt;20," 21 to 30 years ",A4302&gt;10,"  11 to 20 years ",A4302&gt;=0," 0 to 10 years")</f>
        <v xml:space="preserve"> 0 to 10 years</v>
      </c>
    </row>
    <row r="4304" spans="3:3" x14ac:dyDescent="0.3">
      <c r="C4304" t="str">
        <f>_xlfn.IFS(A4303&gt; 30," 30+ years",A4303&gt;20," 21 to 30 years ",A4303&gt;10,"  11 to 20 years ",A4303&gt;=0," 0 to 10 years")</f>
        <v xml:space="preserve"> 0 to 10 years</v>
      </c>
    </row>
    <row r="4305" spans="3:3" x14ac:dyDescent="0.3">
      <c r="C4305" t="str">
        <f>_xlfn.IFS(A4304&gt; 30," 30+ years",A4304&gt;20," 21 to 30 years ",A4304&gt;10,"  11 to 20 years ",A4304&gt;=0," 0 to 10 years")</f>
        <v xml:space="preserve"> 0 to 10 years</v>
      </c>
    </row>
    <row r="4306" spans="3:3" x14ac:dyDescent="0.3">
      <c r="C4306" t="str">
        <f>_xlfn.IFS(A4305&gt; 30," 30+ years",A4305&gt;20," 21 to 30 years ",A4305&gt;10,"  11 to 20 years ",A4305&gt;=0," 0 to 10 years")</f>
        <v xml:space="preserve"> 0 to 10 years</v>
      </c>
    </row>
    <row r="4307" spans="3:3" x14ac:dyDescent="0.3">
      <c r="C4307" t="str">
        <f>_xlfn.IFS(A4306&gt; 30," 30+ years",A4306&gt;20," 21 to 30 years ",A4306&gt;10,"  11 to 20 years ",A4306&gt;=0," 0 to 10 years")</f>
        <v xml:space="preserve"> 0 to 10 years</v>
      </c>
    </row>
    <row r="4308" spans="3:3" x14ac:dyDescent="0.3">
      <c r="C4308" t="str">
        <f>_xlfn.IFS(A4307&gt; 30," 30+ years",A4307&gt;20," 21 to 30 years ",A4307&gt;10,"  11 to 20 years ",A4307&gt;=0," 0 to 10 years")</f>
        <v xml:space="preserve"> 0 to 10 years</v>
      </c>
    </row>
    <row r="4309" spans="3:3" x14ac:dyDescent="0.3">
      <c r="C4309" t="str">
        <f>_xlfn.IFS(A4308&gt; 30," 30+ years",A4308&gt;20," 21 to 30 years ",A4308&gt;10,"  11 to 20 years ",A4308&gt;=0," 0 to 10 years")</f>
        <v xml:space="preserve"> 0 to 10 years</v>
      </c>
    </row>
    <row r="4310" spans="3:3" x14ac:dyDescent="0.3">
      <c r="C4310" t="str">
        <f>_xlfn.IFS(A4309&gt; 30," 30+ years",A4309&gt;20," 21 to 30 years ",A4309&gt;10,"  11 to 20 years ",A4309&gt;=0," 0 to 10 years")</f>
        <v xml:space="preserve"> 0 to 10 years</v>
      </c>
    </row>
    <row r="4311" spans="3:3" x14ac:dyDescent="0.3">
      <c r="C4311" t="str">
        <f>_xlfn.IFS(A4310&gt; 30," 30+ years",A4310&gt;20," 21 to 30 years ",A4310&gt;10,"  11 to 20 years ",A4310&gt;=0," 0 to 10 years")</f>
        <v xml:space="preserve"> 0 to 10 years</v>
      </c>
    </row>
    <row r="4312" spans="3:3" x14ac:dyDescent="0.3">
      <c r="C4312" t="str">
        <f>_xlfn.IFS(A4311&gt; 30," 30+ years",A4311&gt;20," 21 to 30 years ",A4311&gt;10,"  11 to 20 years ",A4311&gt;=0," 0 to 10 years")</f>
        <v xml:space="preserve"> 0 to 10 years</v>
      </c>
    </row>
    <row r="4313" spans="3:3" x14ac:dyDescent="0.3">
      <c r="C4313" t="str">
        <f>_xlfn.IFS(A4312&gt; 30," 30+ years",A4312&gt;20," 21 to 30 years ",A4312&gt;10,"  11 to 20 years ",A4312&gt;=0," 0 to 10 years")</f>
        <v xml:space="preserve"> 0 to 10 years</v>
      </c>
    </row>
    <row r="4314" spans="3:3" x14ac:dyDescent="0.3">
      <c r="C4314" t="str">
        <f>_xlfn.IFS(A4313&gt; 30," 30+ years",A4313&gt;20," 21 to 30 years ",A4313&gt;10,"  11 to 20 years ",A4313&gt;=0," 0 to 10 years")</f>
        <v xml:space="preserve"> 0 to 10 years</v>
      </c>
    </row>
    <row r="4315" spans="3:3" x14ac:dyDescent="0.3">
      <c r="C4315" t="str">
        <f>_xlfn.IFS(A4314&gt; 30," 30+ years",A4314&gt;20," 21 to 30 years ",A4314&gt;10,"  11 to 20 years ",A4314&gt;=0," 0 to 10 years")</f>
        <v xml:space="preserve"> 0 to 10 years</v>
      </c>
    </row>
    <row r="4316" spans="3:3" x14ac:dyDescent="0.3">
      <c r="C4316" t="str">
        <f>_xlfn.IFS(A4315&gt; 30," 30+ years",A4315&gt;20," 21 to 30 years ",A4315&gt;10,"  11 to 20 years ",A4315&gt;=0," 0 to 10 years")</f>
        <v xml:space="preserve"> 0 to 10 years</v>
      </c>
    </row>
    <row r="4317" spans="3:3" x14ac:dyDescent="0.3">
      <c r="C4317" t="str">
        <f>_xlfn.IFS(A4316&gt; 30," 30+ years",A4316&gt;20," 21 to 30 years ",A4316&gt;10,"  11 to 20 years ",A4316&gt;=0," 0 to 10 years")</f>
        <v xml:space="preserve"> 0 to 10 years</v>
      </c>
    </row>
    <row r="4318" spans="3:3" x14ac:dyDescent="0.3">
      <c r="C4318" t="str">
        <f>_xlfn.IFS(A4317&gt; 30," 30+ years",A4317&gt;20," 21 to 30 years ",A4317&gt;10,"  11 to 20 years ",A4317&gt;=0," 0 to 10 years")</f>
        <v xml:space="preserve"> 0 to 10 years</v>
      </c>
    </row>
    <row r="4319" spans="3:3" x14ac:dyDescent="0.3">
      <c r="C4319" t="str">
        <f>_xlfn.IFS(A4318&gt; 30," 30+ years",A4318&gt;20," 21 to 30 years ",A4318&gt;10,"  11 to 20 years ",A4318&gt;=0," 0 to 10 years")</f>
        <v xml:space="preserve"> 0 to 10 years</v>
      </c>
    </row>
    <row r="4320" spans="3:3" x14ac:dyDescent="0.3">
      <c r="C4320" t="str">
        <f>_xlfn.IFS(A4319&gt; 30," 30+ years",A4319&gt;20," 21 to 30 years ",A4319&gt;10,"  11 to 20 years ",A4319&gt;=0," 0 to 10 years")</f>
        <v xml:space="preserve"> 0 to 10 years</v>
      </c>
    </row>
    <row r="4321" spans="3:3" x14ac:dyDescent="0.3">
      <c r="C4321" t="str">
        <f>_xlfn.IFS(A4320&gt; 30," 30+ years",A4320&gt;20," 21 to 30 years ",A4320&gt;10,"  11 to 20 years ",A4320&gt;=0," 0 to 10 years")</f>
        <v xml:space="preserve"> 0 to 10 years</v>
      </c>
    </row>
    <row r="4322" spans="3:3" x14ac:dyDescent="0.3">
      <c r="C4322" t="str">
        <f>_xlfn.IFS(A4321&gt; 30," 30+ years",A4321&gt;20," 21 to 30 years ",A4321&gt;10,"  11 to 20 years ",A4321&gt;=0," 0 to 10 years")</f>
        <v xml:space="preserve"> 0 to 10 years</v>
      </c>
    </row>
    <row r="4323" spans="3:3" x14ac:dyDescent="0.3">
      <c r="C4323" t="str">
        <f>_xlfn.IFS(A4322&gt; 30," 30+ years",A4322&gt;20," 21 to 30 years ",A4322&gt;10,"  11 to 20 years ",A4322&gt;=0," 0 to 10 years")</f>
        <v xml:space="preserve"> 0 to 10 years</v>
      </c>
    </row>
    <row r="4324" spans="3:3" x14ac:dyDescent="0.3">
      <c r="C4324" t="str">
        <f>_xlfn.IFS(A4323&gt; 30," 30+ years",A4323&gt;20," 21 to 30 years ",A4323&gt;10,"  11 to 20 years ",A4323&gt;=0," 0 to 10 years")</f>
        <v xml:space="preserve"> 0 to 10 years</v>
      </c>
    </row>
    <row r="4325" spans="3:3" x14ac:dyDescent="0.3">
      <c r="C4325" t="str">
        <f>_xlfn.IFS(A4324&gt; 30," 30+ years",A4324&gt;20," 21 to 30 years ",A4324&gt;10,"  11 to 20 years ",A4324&gt;=0," 0 to 10 years")</f>
        <v xml:space="preserve"> 0 to 10 years</v>
      </c>
    </row>
    <row r="4326" spans="3:3" x14ac:dyDescent="0.3">
      <c r="C4326" t="str">
        <f>_xlfn.IFS(A4325&gt; 30," 30+ years",A4325&gt;20," 21 to 30 years ",A4325&gt;10,"  11 to 20 years ",A4325&gt;=0," 0 to 10 years")</f>
        <v xml:space="preserve"> 0 to 10 years</v>
      </c>
    </row>
    <row r="4327" spans="3:3" x14ac:dyDescent="0.3">
      <c r="C4327" t="str">
        <f>_xlfn.IFS(A4326&gt; 30," 30+ years",A4326&gt;20," 21 to 30 years ",A4326&gt;10,"  11 to 20 years ",A4326&gt;=0," 0 to 10 years")</f>
        <v xml:space="preserve"> 0 to 10 years</v>
      </c>
    </row>
    <row r="4328" spans="3:3" x14ac:dyDescent="0.3">
      <c r="C4328" t="str">
        <f>_xlfn.IFS(A4327&gt; 30," 30+ years",A4327&gt;20," 21 to 30 years ",A4327&gt;10,"  11 to 20 years ",A4327&gt;=0," 0 to 10 years")</f>
        <v xml:space="preserve"> 0 to 10 years</v>
      </c>
    </row>
    <row r="4329" spans="3:3" x14ac:dyDescent="0.3">
      <c r="C4329" t="str">
        <f>_xlfn.IFS(A4328&gt; 30," 30+ years",A4328&gt;20," 21 to 30 years ",A4328&gt;10,"  11 to 20 years ",A4328&gt;=0," 0 to 10 years")</f>
        <v xml:space="preserve"> 0 to 10 years</v>
      </c>
    </row>
    <row r="4330" spans="3:3" x14ac:dyDescent="0.3">
      <c r="C4330" t="str">
        <f>_xlfn.IFS(A4329&gt; 30," 30+ years",A4329&gt;20," 21 to 30 years ",A4329&gt;10,"  11 to 20 years ",A4329&gt;=0," 0 to 10 years")</f>
        <v xml:space="preserve"> 0 to 10 years</v>
      </c>
    </row>
    <row r="4331" spans="3:3" x14ac:dyDescent="0.3">
      <c r="C4331" t="str">
        <f>_xlfn.IFS(A4330&gt; 30," 30+ years",A4330&gt;20," 21 to 30 years ",A4330&gt;10,"  11 to 20 years ",A4330&gt;=0," 0 to 10 years")</f>
        <v xml:space="preserve"> 0 to 10 years</v>
      </c>
    </row>
    <row r="4332" spans="3:3" x14ac:dyDescent="0.3">
      <c r="C4332" t="str">
        <f>_xlfn.IFS(A4331&gt; 30," 30+ years",A4331&gt;20," 21 to 30 years ",A4331&gt;10,"  11 to 20 years ",A4331&gt;=0," 0 to 10 years")</f>
        <v xml:space="preserve"> 0 to 10 years</v>
      </c>
    </row>
    <row r="4333" spans="3:3" x14ac:dyDescent="0.3">
      <c r="C4333" t="str">
        <f>_xlfn.IFS(A4332&gt; 30," 30+ years",A4332&gt;20," 21 to 30 years ",A4332&gt;10,"  11 to 20 years ",A4332&gt;=0," 0 to 10 years")</f>
        <v xml:space="preserve"> 0 to 10 years</v>
      </c>
    </row>
    <row r="4334" spans="3:3" x14ac:dyDescent="0.3">
      <c r="C4334" t="str">
        <f>_xlfn.IFS(A4333&gt; 30," 30+ years",A4333&gt;20," 21 to 30 years ",A4333&gt;10,"  11 to 20 years ",A4333&gt;=0," 0 to 10 years")</f>
        <v xml:space="preserve"> 0 to 10 years</v>
      </c>
    </row>
    <row r="4335" spans="3:3" x14ac:dyDescent="0.3">
      <c r="C4335" t="str">
        <f>_xlfn.IFS(A4334&gt; 30," 30+ years",A4334&gt;20," 21 to 30 years ",A4334&gt;10,"  11 to 20 years ",A4334&gt;=0," 0 to 10 years")</f>
        <v xml:space="preserve"> 0 to 10 years</v>
      </c>
    </row>
    <row r="4336" spans="3:3" x14ac:dyDescent="0.3">
      <c r="C4336" t="str">
        <f>_xlfn.IFS(A4335&gt; 30," 30+ years",A4335&gt;20," 21 to 30 years ",A4335&gt;10,"  11 to 20 years ",A4335&gt;=0," 0 to 10 years")</f>
        <v xml:space="preserve"> 0 to 10 years</v>
      </c>
    </row>
    <row r="4337" spans="3:3" x14ac:dyDescent="0.3">
      <c r="C4337" t="str">
        <f>_xlfn.IFS(A4336&gt; 30," 30+ years",A4336&gt;20," 21 to 30 years ",A4336&gt;10,"  11 to 20 years ",A4336&gt;=0," 0 to 10 years")</f>
        <v xml:space="preserve"> 0 to 10 years</v>
      </c>
    </row>
    <row r="4338" spans="3:3" x14ac:dyDescent="0.3">
      <c r="C4338" t="str">
        <f>_xlfn.IFS(A4337&gt; 30," 30+ years",A4337&gt;20," 21 to 30 years ",A4337&gt;10,"  11 to 20 years ",A4337&gt;=0," 0 to 10 years")</f>
        <v xml:space="preserve"> 0 to 10 years</v>
      </c>
    </row>
    <row r="4339" spans="3:3" x14ac:dyDescent="0.3">
      <c r="C4339" t="str">
        <f>_xlfn.IFS(A4338&gt; 30," 30+ years",A4338&gt;20," 21 to 30 years ",A4338&gt;10,"  11 to 20 years ",A4338&gt;=0," 0 to 10 years")</f>
        <v xml:space="preserve"> 0 to 10 years</v>
      </c>
    </row>
    <row r="4340" spans="3:3" x14ac:dyDescent="0.3">
      <c r="C4340" t="str">
        <f>_xlfn.IFS(A4339&gt; 30," 30+ years",A4339&gt;20," 21 to 30 years ",A4339&gt;10,"  11 to 20 years ",A4339&gt;=0," 0 to 10 years")</f>
        <v xml:space="preserve"> 0 to 10 years</v>
      </c>
    </row>
    <row r="4341" spans="3:3" x14ac:dyDescent="0.3">
      <c r="C4341" t="str">
        <f>_xlfn.IFS(A4340&gt; 30," 30+ years",A4340&gt;20," 21 to 30 years ",A4340&gt;10,"  11 to 20 years ",A4340&gt;=0," 0 to 10 years")</f>
        <v xml:space="preserve"> 0 to 10 years</v>
      </c>
    </row>
    <row r="4342" spans="3:3" x14ac:dyDescent="0.3">
      <c r="C4342" t="str">
        <f>_xlfn.IFS(A4341&gt; 30," 30+ years",A4341&gt;20," 21 to 30 years ",A4341&gt;10,"  11 to 20 years ",A4341&gt;=0," 0 to 10 years")</f>
        <v xml:space="preserve"> 0 to 10 years</v>
      </c>
    </row>
    <row r="4343" spans="3:3" x14ac:dyDescent="0.3">
      <c r="C4343" t="str">
        <f>_xlfn.IFS(A4342&gt; 30," 30+ years",A4342&gt;20," 21 to 30 years ",A4342&gt;10,"  11 to 20 years ",A4342&gt;=0," 0 to 10 years")</f>
        <v xml:space="preserve"> 0 to 10 years</v>
      </c>
    </row>
    <row r="4344" spans="3:3" x14ac:dyDescent="0.3">
      <c r="C4344" t="str">
        <f>_xlfn.IFS(A4343&gt; 30," 30+ years",A4343&gt;20," 21 to 30 years ",A4343&gt;10,"  11 to 20 years ",A4343&gt;=0," 0 to 10 years")</f>
        <v xml:space="preserve"> 0 to 10 years</v>
      </c>
    </row>
    <row r="4345" spans="3:3" x14ac:dyDescent="0.3">
      <c r="C4345" t="str">
        <f>_xlfn.IFS(A4344&gt; 30," 30+ years",A4344&gt;20," 21 to 30 years ",A4344&gt;10,"  11 to 20 years ",A4344&gt;=0," 0 to 10 years")</f>
        <v xml:space="preserve"> 0 to 10 years</v>
      </c>
    </row>
    <row r="4346" spans="3:3" x14ac:dyDescent="0.3">
      <c r="C4346" t="str">
        <f>_xlfn.IFS(A4345&gt; 30," 30+ years",A4345&gt;20," 21 to 30 years ",A4345&gt;10,"  11 to 20 years ",A4345&gt;=0," 0 to 10 years")</f>
        <v xml:space="preserve"> 0 to 10 years</v>
      </c>
    </row>
    <row r="4347" spans="3:3" x14ac:dyDescent="0.3">
      <c r="C4347" t="str">
        <f>_xlfn.IFS(A4346&gt; 30," 30+ years",A4346&gt;20," 21 to 30 years ",A4346&gt;10,"  11 to 20 years ",A4346&gt;=0," 0 to 10 years")</f>
        <v xml:space="preserve"> 0 to 10 years</v>
      </c>
    </row>
    <row r="4348" spans="3:3" x14ac:dyDescent="0.3">
      <c r="C4348" t="str">
        <f>_xlfn.IFS(A4347&gt; 30," 30+ years",A4347&gt;20," 21 to 30 years ",A4347&gt;10,"  11 to 20 years ",A4347&gt;=0," 0 to 10 years")</f>
        <v xml:space="preserve"> 0 to 10 years</v>
      </c>
    </row>
    <row r="4349" spans="3:3" x14ac:dyDescent="0.3">
      <c r="C4349" t="str">
        <f>_xlfn.IFS(A4348&gt; 30," 30+ years",A4348&gt;20," 21 to 30 years ",A4348&gt;10,"  11 to 20 years ",A4348&gt;=0," 0 to 10 years")</f>
        <v xml:space="preserve"> 0 to 10 years</v>
      </c>
    </row>
    <row r="4350" spans="3:3" x14ac:dyDescent="0.3">
      <c r="C4350" t="str">
        <f>_xlfn.IFS(A4349&gt; 30," 30+ years",A4349&gt;20," 21 to 30 years ",A4349&gt;10,"  11 to 20 years ",A4349&gt;=0," 0 to 10 years")</f>
        <v xml:space="preserve"> 0 to 10 years</v>
      </c>
    </row>
    <row r="4351" spans="3:3" x14ac:dyDescent="0.3">
      <c r="C4351" t="str">
        <f>_xlfn.IFS(A4350&gt; 30," 30+ years",A4350&gt;20," 21 to 30 years ",A4350&gt;10,"  11 to 20 years ",A4350&gt;=0," 0 to 10 years")</f>
        <v xml:space="preserve"> 0 to 10 years</v>
      </c>
    </row>
    <row r="4352" spans="3:3" x14ac:dyDescent="0.3">
      <c r="C4352" t="str">
        <f>_xlfn.IFS(A4351&gt; 30," 30+ years",A4351&gt;20," 21 to 30 years ",A4351&gt;10,"  11 to 20 years ",A4351&gt;=0," 0 to 10 years")</f>
        <v xml:space="preserve"> 0 to 10 years</v>
      </c>
    </row>
    <row r="4353" spans="3:3" x14ac:dyDescent="0.3">
      <c r="C4353" t="str">
        <f>_xlfn.IFS(A4352&gt; 30," 30+ years",A4352&gt;20," 21 to 30 years ",A4352&gt;10,"  11 to 20 years ",A4352&gt;=0," 0 to 10 years")</f>
        <v xml:space="preserve"> 0 to 10 years</v>
      </c>
    </row>
    <row r="4354" spans="3:3" x14ac:dyDescent="0.3">
      <c r="C4354" t="str">
        <f>_xlfn.IFS(A4353&gt; 30," 30+ years",A4353&gt;20," 21 to 30 years ",A4353&gt;10,"  11 to 20 years ",A4353&gt;=0," 0 to 10 years")</f>
        <v xml:space="preserve"> 0 to 10 years</v>
      </c>
    </row>
    <row r="4355" spans="3:3" x14ac:dyDescent="0.3">
      <c r="C4355" t="str">
        <f>_xlfn.IFS(A4354&gt; 30," 30+ years",A4354&gt;20," 21 to 30 years ",A4354&gt;10,"  11 to 20 years ",A4354&gt;=0," 0 to 10 years")</f>
        <v xml:space="preserve"> 0 to 10 years</v>
      </c>
    </row>
    <row r="4356" spans="3:3" x14ac:dyDescent="0.3">
      <c r="C4356" t="str">
        <f>_xlfn.IFS(A4355&gt; 30," 30+ years",A4355&gt;20," 21 to 30 years ",A4355&gt;10,"  11 to 20 years ",A4355&gt;=0," 0 to 10 years")</f>
        <v xml:space="preserve"> 0 to 10 years</v>
      </c>
    </row>
    <row r="4357" spans="3:3" x14ac:dyDescent="0.3">
      <c r="C4357" t="str">
        <f>_xlfn.IFS(A4356&gt; 30," 30+ years",A4356&gt;20," 21 to 30 years ",A4356&gt;10,"  11 to 20 years ",A4356&gt;=0," 0 to 10 years")</f>
        <v xml:space="preserve"> 0 to 10 years</v>
      </c>
    </row>
    <row r="4358" spans="3:3" x14ac:dyDescent="0.3">
      <c r="C4358" t="str">
        <f>_xlfn.IFS(A4357&gt; 30," 30+ years",A4357&gt;20," 21 to 30 years ",A4357&gt;10,"  11 to 20 years ",A4357&gt;=0," 0 to 10 years")</f>
        <v xml:space="preserve"> 0 to 10 years</v>
      </c>
    </row>
    <row r="4359" spans="3:3" x14ac:dyDescent="0.3">
      <c r="C4359" t="str">
        <f>_xlfn.IFS(A4358&gt; 30," 30+ years",A4358&gt;20," 21 to 30 years ",A4358&gt;10,"  11 to 20 years ",A4358&gt;=0," 0 to 10 years")</f>
        <v xml:space="preserve"> 0 to 10 years</v>
      </c>
    </row>
    <row r="4360" spans="3:3" x14ac:dyDescent="0.3">
      <c r="C4360" t="str">
        <f>_xlfn.IFS(A4359&gt; 30," 30+ years",A4359&gt;20," 21 to 30 years ",A4359&gt;10,"  11 to 20 years ",A4359&gt;=0," 0 to 10 years")</f>
        <v xml:space="preserve"> 0 to 10 years</v>
      </c>
    </row>
    <row r="4361" spans="3:3" x14ac:dyDescent="0.3">
      <c r="C4361" t="str">
        <f>_xlfn.IFS(A4360&gt; 30," 30+ years",A4360&gt;20," 21 to 30 years ",A4360&gt;10,"  11 to 20 years ",A4360&gt;=0," 0 to 10 years")</f>
        <v xml:space="preserve"> 0 to 10 years</v>
      </c>
    </row>
    <row r="4362" spans="3:3" x14ac:dyDescent="0.3">
      <c r="C4362" t="str">
        <f>_xlfn.IFS(A4361&gt; 30," 30+ years",A4361&gt;20," 21 to 30 years ",A4361&gt;10,"  11 to 20 years ",A4361&gt;=0," 0 to 10 years")</f>
        <v xml:space="preserve"> 0 to 10 years</v>
      </c>
    </row>
    <row r="4363" spans="3:3" x14ac:dyDescent="0.3">
      <c r="C4363" t="str">
        <f>_xlfn.IFS(A4362&gt; 30," 30+ years",A4362&gt;20," 21 to 30 years ",A4362&gt;10,"  11 to 20 years ",A4362&gt;=0," 0 to 10 years")</f>
        <v xml:space="preserve"> 0 to 10 years</v>
      </c>
    </row>
    <row r="4364" spans="3:3" x14ac:dyDescent="0.3">
      <c r="C4364" t="str">
        <f>_xlfn.IFS(A4363&gt; 30," 30+ years",A4363&gt;20," 21 to 30 years ",A4363&gt;10,"  11 to 20 years ",A4363&gt;=0," 0 to 10 years")</f>
        <v xml:space="preserve"> 0 to 10 years</v>
      </c>
    </row>
    <row r="4365" spans="3:3" x14ac:dyDescent="0.3">
      <c r="C4365" t="str">
        <f>_xlfn.IFS(A4364&gt; 30," 30+ years",A4364&gt;20," 21 to 30 years ",A4364&gt;10,"  11 to 20 years ",A4364&gt;=0," 0 to 10 years")</f>
        <v xml:space="preserve"> 0 to 10 years</v>
      </c>
    </row>
    <row r="4366" spans="3:3" x14ac:dyDescent="0.3">
      <c r="C4366" t="str">
        <f>_xlfn.IFS(A4365&gt; 30," 30+ years",A4365&gt;20," 21 to 30 years ",A4365&gt;10,"  11 to 20 years ",A4365&gt;=0," 0 to 10 years")</f>
        <v xml:space="preserve"> 0 to 10 years</v>
      </c>
    </row>
    <row r="4367" spans="3:3" x14ac:dyDescent="0.3">
      <c r="C4367" t="str">
        <f>_xlfn.IFS(A4366&gt; 30," 30+ years",A4366&gt;20," 21 to 30 years ",A4366&gt;10,"  11 to 20 years ",A4366&gt;=0," 0 to 10 years")</f>
        <v xml:space="preserve"> 0 to 10 years</v>
      </c>
    </row>
    <row r="4368" spans="3:3" x14ac:dyDescent="0.3">
      <c r="C4368" t="str">
        <f>_xlfn.IFS(A4367&gt; 30," 30+ years",A4367&gt;20," 21 to 30 years ",A4367&gt;10,"  11 to 20 years ",A4367&gt;=0," 0 to 10 years")</f>
        <v xml:space="preserve"> 0 to 10 years</v>
      </c>
    </row>
    <row r="4369" spans="3:3" x14ac:dyDescent="0.3">
      <c r="C4369" t="str">
        <f>_xlfn.IFS(A4368&gt; 30," 30+ years",A4368&gt;20," 21 to 30 years ",A4368&gt;10,"  11 to 20 years ",A4368&gt;=0," 0 to 10 years")</f>
        <v xml:space="preserve"> 0 to 10 years</v>
      </c>
    </row>
    <row r="4370" spans="3:3" x14ac:dyDescent="0.3">
      <c r="C4370" t="str">
        <f>_xlfn.IFS(A4369&gt; 30," 30+ years",A4369&gt;20," 21 to 30 years ",A4369&gt;10,"  11 to 20 years ",A4369&gt;=0," 0 to 10 years")</f>
        <v xml:space="preserve"> 0 to 10 years</v>
      </c>
    </row>
    <row r="4371" spans="3:3" x14ac:dyDescent="0.3">
      <c r="C4371" t="str">
        <f>_xlfn.IFS(A4370&gt; 30," 30+ years",A4370&gt;20," 21 to 30 years ",A4370&gt;10,"  11 to 20 years ",A4370&gt;=0," 0 to 10 years")</f>
        <v xml:space="preserve"> 0 to 10 years</v>
      </c>
    </row>
    <row r="4372" spans="3:3" x14ac:dyDescent="0.3">
      <c r="C4372" t="str">
        <f>_xlfn.IFS(A4371&gt; 30," 30+ years",A4371&gt;20," 21 to 30 years ",A4371&gt;10,"  11 to 20 years ",A4371&gt;=0," 0 to 10 years")</f>
        <v xml:space="preserve"> 0 to 10 years</v>
      </c>
    </row>
    <row r="4373" spans="3:3" x14ac:dyDescent="0.3">
      <c r="C4373" t="str">
        <f>_xlfn.IFS(A4372&gt; 30," 30+ years",A4372&gt;20," 21 to 30 years ",A4372&gt;10,"  11 to 20 years ",A4372&gt;=0," 0 to 10 years")</f>
        <v xml:space="preserve"> 0 to 10 years</v>
      </c>
    </row>
    <row r="4374" spans="3:3" x14ac:dyDescent="0.3">
      <c r="C4374" t="str">
        <f>_xlfn.IFS(A4373&gt; 30," 30+ years",A4373&gt;20," 21 to 30 years ",A4373&gt;10,"  11 to 20 years ",A4373&gt;=0," 0 to 10 years")</f>
        <v xml:space="preserve"> 0 to 10 years</v>
      </c>
    </row>
    <row r="4375" spans="3:3" x14ac:dyDescent="0.3">
      <c r="C4375" t="str">
        <f>_xlfn.IFS(A4374&gt; 30," 30+ years",A4374&gt;20," 21 to 30 years ",A4374&gt;10,"  11 to 20 years ",A4374&gt;=0," 0 to 10 years")</f>
        <v xml:space="preserve"> 0 to 10 years</v>
      </c>
    </row>
    <row r="4376" spans="3:3" x14ac:dyDescent="0.3">
      <c r="C4376" t="str">
        <f>_xlfn.IFS(A4375&gt; 30," 30+ years",A4375&gt;20," 21 to 30 years ",A4375&gt;10,"  11 to 20 years ",A4375&gt;=0," 0 to 10 years")</f>
        <v xml:space="preserve"> 0 to 10 years</v>
      </c>
    </row>
    <row r="4377" spans="3:3" x14ac:dyDescent="0.3">
      <c r="C4377" t="str">
        <f>_xlfn.IFS(A4376&gt; 30," 30+ years",A4376&gt;20," 21 to 30 years ",A4376&gt;10,"  11 to 20 years ",A4376&gt;=0," 0 to 10 years")</f>
        <v xml:space="preserve"> 0 to 10 years</v>
      </c>
    </row>
    <row r="4378" spans="3:3" x14ac:dyDescent="0.3">
      <c r="C4378" t="str">
        <f>_xlfn.IFS(A4377&gt; 30," 30+ years",A4377&gt;20," 21 to 30 years ",A4377&gt;10,"  11 to 20 years ",A4377&gt;=0," 0 to 10 years")</f>
        <v xml:space="preserve"> 0 to 10 years</v>
      </c>
    </row>
    <row r="4379" spans="3:3" x14ac:dyDescent="0.3">
      <c r="C4379" t="str">
        <f>_xlfn.IFS(A4378&gt; 30," 30+ years",A4378&gt;20," 21 to 30 years ",A4378&gt;10,"  11 to 20 years ",A4378&gt;=0," 0 to 10 years")</f>
        <v xml:space="preserve"> 0 to 10 years</v>
      </c>
    </row>
    <row r="4380" spans="3:3" x14ac:dyDescent="0.3">
      <c r="C4380" t="str">
        <f>_xlfn.IFS(A4379&gt; 30," 30+ years",A4379&gt;20," 21 to 30 years ",A4379&gt;10,"  11 to 20 years ",A4379&gt;=0," 0 to 10 years")</f>
        <v xml:space="preserve"> 0 to 10 years</v>
      </c>
    </row>
    <row r="4381" spans="3:3" x14ac:dyDescent="0.3">
      <c r="C4381" t="str">
        <f>_xlfn.IFS(A4380&gt; 30," 30+ years",A4380&gt;20," 21 to 30 years ",A4380&gt;10,"  11 to 20 years ",A4380&gt;=0," 0 to 10 years")</f>
        <v xml:space="preserve"> 0 to 10 years</v>
      </c>
    </row>
    <row r="4382" spans="3:3" x14ac:dyDescent="0.3">
      <c r="C4382" t="str">
        <f>_xlfn.IFS(A4381&gt; 30," 30+ years",A4381&gt;20," 21 to 30 years ",A4381&gt;10,"  11 to 20 years ",A4381&gt;=0," 0 to 10 years")</f>
        <v xml:space="preserve"> 0 to 10 years</v>
      </c>
    </row>
    <row r="4383" spans="3:3" x14ac:dyDescent="0.3">
      <c r="C4383" t="str">
        <f>_xlfn.IFS(A4382&gt; 30," 30+ years",A4382&gt;20," 21 to 30 years ",A4382&gt;10,"  11 to 20 years ",A4382&gt;=0," 0 to 10 years")</f>
        <v xml:space="preserve"> 0 to 10 years</v>
      </c>
    </row>
    <row r="4384" spans="3:3" x14ac:dyDescent="0.3">
      <c r="C4384" t="str">
        <f>_xlfn.IFS(A4383&gt; 30," 30+ years",A4383&gt;20," 21 to 30 years ",A4383&gt;10,"  11 to 20 years ",A4383&gt;=0," 0 to 10 years")</f>
        <v xml:space="preserve"> 0 to 10 years</v>
      </c>
    </row>
    <row r="4385" spans="3:3" x14ac:dyDescent="0.3">
      <c r="C4385" t="str">
        <f>_xlfn.IFS(A4384&gt; 30," 30+ years",A4384&gt;20," 21 to 30 years ",A4384&gt;10,"  11 to 20 years ",A4384&gt;=0," 0 to 10 years")</f>
        <v xml:space="preserve"> 0 to 10 years</v>
      </c>
    </row>
    <row r="4386" spans="3:3" x14ac:dyDescent="0.3">
      <c r="C4386" t="str">
        <f>_xlfn.IFS(A4385&gt; 30," 30+ years",A4385&gt;20," 21 to 30 years ",A4385&gt;10,"  11 to 20 years ",A4385&gt;=0," 0 to 10 years")</f>
        <v xml:space="preserve"> 0 to 10 years</v>
      </c>
    </row>
    <row r="4387" spans="3:3" x14ac:dyDescent="0.3">
      <c r="C4387" t="str">
        <f>_xlfn.IFS(A4386&gt; 30," 30+ years",A4386&gt;20," 21 to 30 years ",A4386&gt;10,"  11 to 20 years ",A4386&gt;=0," 0 to 10 years")</f>
        <v xml:space="preserve"> 0 to 10 years</v>
      </c>
    </row>
    <row r="4388" spans="3:3" x14ac:dyDescent="0.3">
      <c r="C4388" t="str">
        <f>_xlfn.IFS(A4387&gt; 30," 30+ years",A4387&gt;20," 21 to 30 years ",A4387&gt;10,"  11 to 20 years ",A4387&gt;=0," 0 to 10 years")</f>
        <v xml:space="preserve"> 0 to 10 years</v>
      </c>
    </row>
    <row r="4389" spans="3:3" x14ac:dyDescent="0.3">
      <c r="C4389" t="str">
        <f>_xlfn.IFS(A4388&gt; 30," 30+ years",A4388&gt;20," 21 to 30 years ",A4388&gt;10,"  11 to 20 years ",A4388&gt;=0," 0 to 10 years")</f>
        <v xml:space="preserve"> 0 to 10 years</v>
      </c>
    </row>
    <row r="4390" spans="3:3" x14ac:dyDescent="0.3">
      <c r="C4390" t="str">
        <f>_xlfn.IFS(A4389&gt; 30," 30+ years",A4389&gt;20," 21 to 30 years ",A4389&gt;10,"  11 to 20 years ",A4389&gt;=0," 0 to 10 years")</f>
        <v xml:space="preserve"> 0 to 10 years</v>
      </c>
    </row>
    <row r="4391" spans="3:3" x14ac:dyDescent="0.3">
      <c r="C4391" t="str">
        <f>_xlfn.IFS(A4390&gt; 30," 30+ years",A4390&gt;20," 21 to 30 years ",A4390&gt;10,"  11 to 20 years ",A4390&gt;=0," 0 to 10 years")</f>
        <v xml:space="preserve"> 0 to 10 years</v>
      </c>
    </row>
    <row r="4392" spans="3:3" x14ac:dyDescent="0.3">
      <c r="C4392" t="str">
        <f>_xlfn.IFS(A4391&gt; 30," 30+ years",A4391&gt;20," 21 to 30 years ",A4391&gt;10,"  11 to 20 years ",A4391&gt;=0," 0 to 10 years")</f>
        <v xml:space="preserve"> 0 to 10 years</v>
      </c>
    </row>
    <row r="4393" spans="3:3" x14ac:dyDescent="0.3">
      <c r="C4393" t="str">
        <f>_xlfn.IFS(A4392&gt; 30," 30+ years",A4392&gt;20," 21 to 30 years ",A4392&gt;10,"  11 to 20 years ",A4392&gt;=0," 0 to 10 years")</f>
        <v xml:space="preserve"> 0 to 10 years</v>
      </c>
    </row>
    <row r="4394" spans="3:3" x14ac:dyDescent="0.3">
      <c r="C4394" t="str">
        <f>_xlfn.IFS(A4393&gt; 30," 30+ years",A4393&gt;20," 21 to 30 years ",A4393&gt;10,"  11 to 20 years ",A4393&gt;=0," 0 to 10 years")</f>
        <v xml:space="preserve"> 0 to 10 years</v>
      </c>
    </row>
    <row r="4395" spans="3:3" x14ac:dyDescent="0.3">
      <c r="C4395" t="str">
        <f>_xlfn.IFS(A4394&gt; 30," 30+ years",A4394&gt;20," 21 to 30 years ",A4394&gt;10,"  11 to 20 years ",A4394&gt;=0," 0 to 10 years")</f>
        <v xml:space="preserve"> 0 to 10 years</v>
      </c>
    </row>
    <row r="4396" spans="3:3" x14ac:dyDescent="0.3">
      <c r="C4396" t="str">
        <f>_xlfn.IFS(A4395&gt; 30," 30+ years",A4395&gt;20," 21 to 30 years ",A4395&gt;10,"  11 to 20 years ",A4395&gt;=0," 0 to 10 years")</f>
        <v xml:space="preserve"> 0 to 10 years</v>
      </c>
    </row>
    <row r="4397" spans="3:3" x14ac:dyDescent="0.3">
      <c r="C4397" t="str">
        <f>_xlfn.IFS(A4396&gt; 30," 30+ years",A4396&gt;20," 21 to 30 years ",A4396&gt;10,"  11 to 20 years ",A4396&gt;=0," 0 to 10 years")</f>
        <v xml:space="preserve"> 0 to 10 years</v>
      </c>
    </row>
    <row r="4398" spans="3:3" x14ac:dyDescent="0.3">
      <c r="C4398" t="str">
        <f>_xlfn.IFS(A4397&gt; 30," 30+ years",A4397&gt;20," 21 to 30 years ",A4397&gt;10,"  11 to 20 years ",A4397&gt;=0," 0 to 10 years")</f>
        <v xml:space="preserve"> 0 to 10 years</v>
      </c>
    </row>
    <row r="4399" spans="3:3" x14ac:dyDescent="0.3">
      <c r="C4399" t="str">
        <f>_xlfn.IFS(A4398&gt; 30," 30+ years",A4398&gt;20," 21 to 30 years ",A4398&gt;10,"  11 to 20 years ",A4398&gt;=0," 0 to 10 years")</f>
        <v xml:space="preserve"> 0 to 10 years</v>
      </c>
    </row>
    <row r="4400" spans="3:3" x14ac:dyDescent="0.3">
      <c r="C4400" t="str">
        <f>_xlfn.IFS(A4399&gt; 30," 30+ years",A4399&gt;20," 21 to 30 years ",A4399&gt;10,"  11 to 20 years ",A4399&gt;=0," 0 to 10 years")</f>
        <v xml:space="preserve"> 0 to 10 years</v>
      </c>
    </row>
    <row r="4401" spans="3:3" x14ac:dyDescent="0.3">
      <c r="C4401" t="str">
        <f>_xlfn.IFS(A4400&gt; 30," 30+ years",A4400&gt;20," 21 to 30 years ",A4400&gt;10,"  11 to 20 years ",A4400&gt;=0," 0 to 10 years")</f>
        <v xml:space="preserve"> 0 to 10 years</v>
      </c>
    </row>
    <row r="4402" spans="3:3" x14ac:dyDescent="0.3">
      <c r="C4402" t="str">
        <f>_xlfn.IFS(A4401&gt; 30," 30+ years",A4401&gt;20," 21 to 30 years ",A4401&gt;10,"  11 to 20 years ",A4401&gt;=0," 0 to 10 years")</f>
        <v xml:space="preserve"> 0 to 10 years</v>
      </c>
    </row>
    <row r="4403" spans="3:3" x14ac:dyDescent="0.3">
      <c r="C4403" t="str">
        <f>_xlfn.IFS(A4402&gt; 30," 30+ years",A4402&gt;20," 21 to 30 years ",A4402&gt;10,"  11 to 20 years ",A4402&gt;=0," 0 to 10 years")</f>
        <v xml:space="preserve"> 0 to 10 years</v>
      </c>
    </row>
    <row r="4404" spans="3:3" x14ac:dyDescent="0.3">
      <c r="C4404" t="str">
        <f>_xlfn.IFS(A4403&gt; 30," 30+ years",A4403&gt;20," 21 to 30 years ",A4403&gt;10,"  11 to 20 years ",A4403&gt;=0," 0 to 10 years")</f>
        <v xml:space="preserve"> 0 to 10 years</v>
      </c>
    </row>
    <row r="4405" spans="3:3" x14ac:dyDescent="0.3">
      <c r="C4405" t="str">
        <f>_xlfn.IFS(A4404&gt; 30," 30+ years",A4404&gt;20," 21 to 30 years ",A4404&gt;10,"  11 to 20 years ",A4404&gt;=0," 0 to 10 years")</f>
        <v xml:space="preserve"> 0 to 10 years</v>
      </c>
    </row>
    <row r="4406" spans="3:3" x14ac:dyDescent="0.3">
      <c r="C4406" t="str">
        <f>_xlfn.IFS(A4405&gt; 30," 30+ years",A4405&gt;20," 21 to 30 years ",A4405&gt;10,"  11 to 20 years ",A4405&gt;=0," 0 to 10 years")</f>
        <v xml:space="preserve"> 0 to 10 years</v>
      </c>
    </row>
    <row r="4407" spans="3:3" x14ac:dyDescent="0.3">
      <c r="C4407" t="str">
        <f>_xlfn.IFS(A4406&gt; 30," 30+ years",A4406&gt;20," 21 to 30 years ",A4406&gt;10,"  11 to 20 years ",A4406&gt;=0," 0 to 10 years")</f>
        <v xml:space="preserve"> 0 to 10 years</v>
      </c>
    </row>
    <row r="4408" spans="3:3" x14ac:dyDescent="0.3">
      <c r="C4408" t="str">
        <f>_xlfn.IFS(A4407&gt; 30," 30+ years",A4407&gt;20," 21 to 30 years ",A4407&gt;10,"  11 to 20 years ",A4407&gt;=0," 0 to 10 years")</f>
        <v xml:space="preserve"> 0 to 10 years</v>
      </c>
    </row>
    <row r="4409" spans="3:3" x14ac:dyDescent="0.3">
      <c r="C4409" t="str">
        <f>_xlfn.IFS(A4408&gt; 30," 30+ years",A4408&gt;20," 21 to 30 years ",A4408&gt;10,"  11 to 20 years ",A4408&gt;=0," 0 to 10 years")</f>
        <v xml:space="preserve"> 0 to 10 years</v>
      </c>
    </row>
    <row r="4410" spans="3:3" x14ac:dyDescent="0.3">
      <c r="C4410" t="str">
        <f>_xlfn.IFS(A4409&gt; 30," 30+ years",A4409&gt;20," 21 to 30 years ",A4409&gt;10,"  11 to 20 years ",A4409&gt;=0," 0 to 10 years")</f>
        <v xml:space="preserve"> 0 to 10 years</v>
      </c>
    </row>
    <row r="4411" spans="3:3" x14ac:dyDescent="0.3">
      <c r="C4411" t="str">
        <f>_xlfn.IFS(A4410&gt; 30," 30+ years",A4410&gt;20," 21 to 30 years ",A4410&gt;10,"  11 to 20 years ",A4410&gt;=0," 0 to 10 years")</f>
        <v xml:space="preserve"> 0 to 10 years</v>
      </c>
    </row>
    <row r="4412" spans="3:3" x14ac:dyDescent="0.3">
      <c r="C4412" t="str">
        <f>_xlfn.IFS(A4411&gt; 30," 30+ years",A4411&gt;20," 21 to 30 years ",A4411&gt;10,"  11 to 20 years ",A4411&gt;=0," 0 to 10 years")</f>
        <v xml:space="preserve"> 0 to 10 years</v>
      </c>
    </row>
    <row r="4413" spans="3:3" x14ac:dyDescent="0.3">
      <c r="C4413" t="str">
        <f>_xlfn.IFS(A4412&gt; 30," 30+ years",A4412&gt;20," 21 to 30 years ",A4412&gt;10,"  11 to 20 years ",A4412&gt;=0," 0 to 10 years")</f>
        <v xml:space="preserve"> 0 to 10 years</v>
      </c>
    </row>
    <row r="4414" spans="3:3" x14ac:dyDescent="0.3">
      <c r="C4414" t="str">
        <f>_xlfn.IFS(A4413&gt; 30," 30+ years",A4413&gt;20," 21 to 30 years ",A4413&gt;10,"  11 to 20 years ",A4413&gt;=0," 0 to 10 years")</f>
        <v xml:space="preserve"> 0 to 10 years</v>
      </c>
    </row>
    <row r="4415" spans="3:3" x14ac:dyDescent="0.3">
      <c r="C4415" t="str">
        <f>_xlfn.IFS(A4414&gt; 30," 30+ years",A4414&gt;20," 21 to 30 years ",A4414&gt;10,"  11 to 20 years ",A4414&gt;=0," 0 to 10 years")</f>
        <v xml:space="preserve"> 0 to 10 years</v>
      </c>
    </row>
    <row r="4416" spans="3:3" x14ac:dyDescent="0.3">
      <c r="C4416" t="str">
        <f>_xlfn.IFS(A4415&gt; 30," 30+ years",A4415&gt;20," 21 to 30 years ",A4415&gt;10,"  11 to 20 years ",A4415&gt;=0," 0 to 10 years")</f>
        <v xml:space="preserve"> 0 to 10 years</v>
      </c>
    </row>
    <row r="4417" spans="3:3" x14ac:dyDescent="0.3">
      <c r="C4417" t="str">
        <f>_xlfn.IFS(A4416&gt; 30," 30+ years",A4416&gt;20," 21 to 30 years ",A4416&gt;10,"  11 to 20 years ",A4416&gt;=0," 0 to 10 years")</f>
        <v xml:space="preserve"> 0 to 10 years</v>
      </c>
    </row>
    <row r="4418" spans="3:3" x14ac:dyDescent="0.3">
      <c r="C4418" t="str">
        <f>_xlfn.IFS(A4417&gt; 30," 30+ years",A4417&gt;20," 21 to 30 years ",A4417&gt;10,"  11 to 20 years ",A4417&gt;=0," 0 to 10 years")</f>
        <v xml:space="preserve"> 0 to 10 years</v>
      </c>
    </row>
    <row r="4419" spans="3:3" x14ac:dyDescent="0.3">
      <c r="C4419" t="str">
        <f>_xlfn.IFS(A4418&gt; 30," 30+ years",A4418&gt;20," 21 to 30 years ",A4418&gt;10,"  11 to 20 years ",A4418&gt;=0," 0 to 10 years")</f>
        <v xml:space="preserve"> 0 to 10 years</v>
      </c>
    </row>
    <row r="4420" spans="3:3" x14ac:dyDescent="0.3">
      <c r="C4420" t="str">
        <f>_xlfn.IFS(A4419&gt; 30," 30+ years",A4419&gt;20," 21 to 30 years ",A4419&gt;10,"  11 to 20 years ",A4419&gt;=0," 0 to 10 years")</f>
        <v xml:space="preserve"> 0 to 10 years</v>
      </c>
    </row>
    <row r="4421" spans="3:3" x14ac:dyDescent="0.3">
      <c r="C4421" t="str">
        <f>_xlfn.IFS(A4420&gt; 30," 30+ years",A4420&gt;20," 21 to 30 years ",A4420&gt;10,"  11 to 20 years ",A4420&gt;=0," 0 to 10 years")</f>
        <v xml:space="preserve"> 0 to 10 years</v>
      </c>
    </row>
    <row r="4422" spans="3:3" x14ac:dyDescent="0.3">
      <c r="C4422" t="str">
        <f>_xlfn.IFS(A4421&gt; 30," 30+ years",A4421&gt;20," 21 to 30 years ",A4421&gt;10,"  11 to 20 years ",A4421&gt;=0," 0 to 10 years")</f>
        <v xml:space="preserve"> 0 to 10 years</v>
      </c>
    </row>
    <row r="4423" spans="3:3" x14ac:dyDescent="0.3">
      <c r="C4423" t="str">
        <f>_xlfn.IFS(A4422&gt; 30," 30+ years",A4422&gt;20," 21 to 30 years ",A4422&gt;10,"  11 to 20 years ",A4422&gt;=0," 0 to 10 years")</f>
        <v xml:space="preserve"> 0 to 10 years</v>
      </c>
    </row>
    <row r="4424" spans="3:3" x14ac:dyDescent="0.3">
      <c r="C4424" t="str">
        <f>_xlfn.IFS(A4423&gt; 30," 30+ years",A4423&gt;20," 21 to 30 years ",A4423&gt;10,"  11 to 20 years ",A4423&gt;=0," 0 to 10 years")</f>
        <v xml:space="preserve"> 0 to 10 years</v>
      </c>
    </row>
    <row r="4425" spans="3:3" x14ac:dyDescent="0.3">
      <c r="C4425" t="str">
        <f>_xlfn.IFS(A4424&gt; 30," 30+ years",A4424&gt;20," 21 to 30 years ",A4424&gt;10,"  11 to 20 years ",A4424&gt;=0," 0 to 10 years")</f>
        <v xml:space="preserve"> 0 to 10 years</v>
      </c>
    </row>
    <row r="4426" spans="3:3" x14ac:dyDescent="0.3">
      <c r="C4426" t="str">
        <f>_xlfn.IFS(A4425&gt; 30," 30+ years",A4425&gt;20," 21 to 30 years ",A4425&gt;10,"  11 to 20 years ",A4425&gt;=0," 0 to 10 years")</f>
        <v xml:space="preserve"> 0 to 10 years</v>
      </c>
    </row>
    <row r="4427" spans="3:3" x14ac:dyDescent="0.3">
      <c r="C4427" t="str">
        <f>_xlfn.IFS(A4426&gt; 30," 30+ years",A4426&gt;20," 21 to 30 years ",A4426&gt;10,"  11 to 20 years ",A4426&gt;=0," 0 to 10 years")</f>
        <v xml:space="preserve"> 0 to 10 years</v>
      </c>
    </row>
    <row r="4428" spans="3:3" x14ac:dyDescent="0.3">
      <c r="C4428" t="str">
        <f>_xlfn.IFS(A4427&gt; 30," 30+ years",A4427&gt;20," 21 to 30 years ",A4427&gt;10,"  11 to 20 years ",A4427&gt;=0," 0 to 10 years")</f>
        <v xml:space="preserve"> 0 to 10 years</v>
      </c>
    </row>
    <row r="4429" spans="3:3" x14ac:dyDescent="0.3">
      <c r="C4429" t="str">
        <f>_xlfn.IFS(A4428&gt; 30," 30+ years",A4428&gt;20," 21 to 30 years ",A4428&gt;10,"  11 to 20 years ",A4428&gt;=0," 0 to 10 years")</f>
        <v xml:space="preserve"> 0 to 10 years</v>
      </c>
    </row>
    <row r="4430" spans="3:3" x14ac:dyDescent="0.3">
      <c r="C4430" t="str">
        <f>_xlfn.IFS(A4429&gt; 30," 30+ years",A4429&gt;20," 21 to 30 years ",A4429&gt;10,"  11 to 20 years ",A4429&gt;=0," 0 to 10 years")</f>
        <v xml:space="preserve"> 0 to 10 years</v>
      </c>
    </row>
    <row r="4431" spans="3:3" x14ac:dyDescent="0.3">
      <c r="C4431" t="str">
        <f>_xlfn.IFS(A4430&gt; 30," 30+ years",A4430&gt;20," 21 to 30 years ",A4430&gt;10,"  11 to 20 years ",A4430&gt;=0," 0 to 10 years")</f>
        <v xml:space="preserve"> 0 to 10 years</v>
      </c>
    </row>
    <row r="4432" spans="3:3" x14ac:dyDescent="0.3">
      <c r="C4432" t="str">
        <f>_xlfn.IFS(A4431&gt; 30," 30+ years",A4431&gt;20," 21 to 30 years ",A4431&gt;10,"  11 to 20 years ",A4431&gt;=0," 0 to 10 years")</f>
        <v xml:space="preserve"> 0 to 10 years</v>
      </c>
    </row>
    <row r="4433" spans="3:3" x14ac:dyDescent="0.3">
      <c r="C4433" t="str">
        <f>_xlfn.IFS(A4432&gt; 30," 30+ years",A4432&gt;20," 21 to 30 years ",A4432&gt;10,"  11 to 20 years ",A4432&gt;=0," 0 to 10 years")</f>
        <v xml:space="preserve"> 0 to 10 years</v>
      </c>
    </row>
    <row r="4434" spans="3:3" x14ac:dyDescent="0.3">
      <c r="C4434" t="str">
        <f>_xlfn.IFS(A4433&gt; 30," 30+ years",A4433&gt;20," 21 to 30 years ",A4433&gt;10,"  11 to 20 years ",A4433&gt;=0," 0 to 10 years")</f>
        <v xml:space="preserve"> 0 to 10 years</v>
      </c>
    </row>
    <row r="4435" spans="3:3" x14ac:dyDescent="0.3">
      <c r="C4435" t="str">
        <f>_xlfn.IFS(A4434&gt; 30," 30+ years",A4434&gt;20," 21 to 30 years ",A4434&gt;10,"  11 to 20 years ",A4434&gt;=0," 0 to 10 years")</f>
        <v xml:space="preserve"> 0 to 10 years</v>
      </c>
    </row>
    <row r="4436" spans="3:3" x14ac:dyDescent="0.3">
      <c r="C4436" t="str">
        <f>_xlfn.IFS(A4435&gt; 30," 30+ years",A4435&gt;20," 21 to 30 years ",A4435&gt;10,"  11 to 20 years ",A4435&gt;=0," 0 to 10 years")</f>
        <v xml:space="preserve"> 0 to 10 years</v>
      </c>
    </row>
    <row r="4437" spans="3:3" x14ac:dyDescent="0.3">
      <c r="C4437" t="str">
        <f>_xlfn.IFS(A4436&gt; 30," 30+ years",A4436&gt;20," 21 to 30 years ",A4436&gt;10,"  11 to 20 years ",A4436&gt;=0," 0 to 10 years")</f>
        <v xml:space="preserve"> 0 to 10 years</v>
      </c>
    </row>
    <row r="4438" spans="3:3" x14ac:dyDescent="0.3">
      <c r="C4438" t="str">
        <f>_xlfn.IFS(A4437&gt; 30," 30+ years",A4437&gt;20," 21 to 30 years ",A4437&gt;10,"  11 to 20 years ",A4437&gt;=0," 0 to 10 years")</f>
        <v xml:space="preserve"> 0 to 10 years</v>
      </c>
    </row>
    <row r="4439" spans="3:3" x14ac:dyDescent="0.3">
      <c r="C4439" t="str">
        <f>_xlfn.IFS(A4438&gt; 30," 30+ years",A4438&gt;20," 21 to 30 years ",A4438&gt;10,"  11 to 20 years ",A4438&gt;=0," 0 to 10 years")</f>
        <v xml:space="preserve"> 0 to 10 years</v>
      </c>
    </row>
    <row r="4440" spans="3:3" x14ac:dyDescent="0.3">
      <c r="C4440" t="str">
        <f>_xlfn.IFS(A4439&gt; 30," 30+ years",A4439&gt;20," 21 to 30 years ",A4439&gt;10,"  11 to 20 years ",A4439&gt;=0," 0 to 10 years")</f>
        <v xml:space="preserve"> 0 to 10 years</v>
      </c>
    </row>
    <row r="4441" spans="3:3" x14ac:dyDescent="0.3">
      <c r="C4441" t="str">
        <f>_xlfn.IFS(A4440&gt; 30," 30+ years",A4440&gt;20," 21 to 30 years ",A4440&gt;10,"  11 to 20 years ",A4440&gt;=0," 0 to 10 years")</f>
        <v xml:space="preserve"> 0 to 10 years</v>
      </c>
    </row>
    <row r="4442" spans="3:3" x14ac:dyDescent="0.3">
      <c r="C4442" t="str">
        <f>_xlfn.IFS(A4441&gt; 30," 30+ years",A4441&gt;20," 21 to 30 years ",A4441&gt;10,"  11 to 20 years ",A4441&gt;=0," 0 to 10 years")</f>
        <v xml:space="preserve"> 0 to 10 years</v>
      </c>
    </row>
    <row r="4443" spans="3:3" x14ac:dyDescent="0.3">
      <c r="C4443" t="str">
        <f>_xlfn.IFS(A4442&gt; 30," 30+ years",A4442&gt;20," 21 to 30 years ",A4442&gt;10,"  11 to 20 years ",A4442&gt;=0," 0 to 10 years")</f>
        <v xml:space="preserve"> 0 to 10 years</v>
      </c>
    </row>
    <row r="4444" spans="3:3" x14ac:dyDescent="0.3">
      <c r="C4444" t="str">
        <f>_xlfn.IFS(A4443&gt; 30," 30+ years",A4443&gt;20," 21 to 30 years ",A4443&gt;10,"  11 to 20 years ",A4443&gt;=0," 0 to 10 years")</f>
        <v xml:space="preserve"> 0 to 10 years</v>
      </c>
    </row>
    <row r="4445" spans="3:3" x14ac:dyDescent="0.3">
      <c r="C4445" t="str">
        <f>_xlfn.IFS(A4444&gt; 30," 30+ years",A4444&gt;20," 21 to 30 years ",A4444&gt;10,"  11 to 20 years ",A4444&gt;=0," 0 to 10 years")</f>
        <v xml:space="preserve"> 0 to 10 years</v>
      </c>
    </row>
    <row r="4446" spans="3:3" x14ac:dyDescent="0.3">
      <c r="C4446" t="str">
        <f>_xlfn.IFS(A4445&gt; 30," 30+ years",A4445&gt;20," 21 to 30 years ",A4445&gt;10,"  11 to 20 years ",A4445&gt;=0," 0 to 10 years")</f>
        <v xml:space="preserve"> 0 to 10 years</v>
      </c>
    </row>
    <row r="4447" spans="3:3" x14ac:dyDescent="0.3">
      <c r="C4447" t="str">
        <f>_xlfn.IFS(A4446&gt; 30," 30+ years",A4446&gt;20," 21 to 30 years ",A4446&gt;10,"  11 to 20 years ",A4446&gt;=0," 0 to 10 years")</f>
        <v xml:space="preserve"> 0 to 10 years</v>
      </c>
    </row>
    <row r="4448" spans="3:3" x14ac:dyDescent="0.3">
      <c r="C4448" t="str">
        <f>_xlfn.IFS(A4447&gt; 30," 30+ years",A4447&gt;20," 21 to 30 years ",A4447&gt;10,"  11 to 20 years ",A4447&gt;=0," 0 to 10 years")</f>
        <v xml:space="preserve"> 0 to 10 years</v>
      </c>
    </row>
    <row r="4449" spans="3:3" x14ac:dyDescent="0.3">
      <c r="C4449" t="str">
        <f>_xlfn.IFS(A4448&gt; 30," 30+ years",A4448&gt;20," 21 to 30 years ",A4448&gt;10,"  11 to 20 years ",A4448&gt;=0," 0 to 10 years")</f>
        <v xml:space="preserve"> 0 to 10 years</v>
      </c>
    </row>
    <row r="4450" spans="3:3" x14ac:dyDescent="0.3">
      <c r="C4450" t="str">
        <f>_xlfn.IFS(A4449&gt; 30," 30+ years",A4449&gt;20," 21 to 30 years ",A4449&gt;10,"  11 to 20 years ",A4449&gt;=0," 0 to 10 years")</f>
        <v xml:space="preserve"> 0 to 10 years</v>
      </c>
    </row>
    <row r="4451" spans="3:3" x14ac:dyDescent="0.3">
      <c r="C4451" t="str">
        <f>_xlfn.IFS(A4450&gt; 30," 30+ years",A4450&gt;20," 21 to 30 years ",A4450&gt;10,"  11 to 20 years ",A4450&gt;=0," 0 to 10 years")</f>
        <v xml:space="preserve"> 0 to 10 years</v>
      </c>
    </row>
    <row r="4452" spans="3:3" x14ac:dyDescent="0.3">
      <c r="C4452" t="str">
        <f>_xlfn.IFS(A4451&gt; 30," 30+ years",A4451&gt;20," 21 to 30 years ",A4451&gt;10,"  11 to 20 years ",A4451&gt;=0," 0 to 10 years")</f>
        <v xml:space="preserve"> 0 to 10 years</v>
      </c>
    </row>
    <row r="4453" spans="3:3" x14ac:dyDescent="0.3">
      <c r="C4453" t="str">
        <f>_xlfn.IFS(A4452&gt; 30," 30+ years",A4452&gt;20," 21 to 30 years ",A4452&gt;10,"  11 to 20 years ",A4452&gt;=0," 0 to 10 years")</f>
        <v xml:space="preserve"> 0 to 10 years</v>
      </c>
    </row>
    <row r="4454" spans="3:3" x14ac:dyDescent="0.3">
      <c r="C4454" t="str">
        <f>_xlfn.IFS(A4453&gt; 30," 30+ years",A4453&gt;20," 21 to 30 years ",A4453&gt;10,"  11 to 20 years ",A4453&gt;=0," 0 to 10 years")</f>
        <v xml:space="preserve"> 0 to 10 years</v>
      </c>
    </row>
    <row r="4455" spans="3:3" x14ac:dyDescent="0.3">
      <c r="C4455" t="str">
        <f>_xlfn.IFS(A4454&gt; 30," 30+ years",A4454&gt;20," 21 to 30 years ",A4454&gt;10,"  11 to 20 years ",A4454&gt;=0," 0 to 10 years")</f>
        <v xml:space="preserve"> 0 to 10 years</v>
      </c>
    </row>
    <row r="4456" spans="3:3" x14ac:dyDescent="0.3">
      <c r="C4456" t="str">
        <f>_xlfn.IFS(A4455&gt; 30," 30+ years",A4455&gt;20," 21 to 30 years ",A4455&gt;10,"  11 to 20 years ",A4455&gt;=0," 0 to 10 years")</f>
        <v xml:space="preserve"> 0 to 10 years</v>
      </c>
    </row>
    <row r="4457" spans="3:3" x14ac:dyDescent="0.3">
      <c r="C4457" t="str">
        <f>_xlfn.IFS(A4456&gt; 30," 30+ years",A4456&gt;20," 21 to 30 years ",A4456&gt;10,"  11 to 20 years ",A4456&gt;=0," 0 to 10 years")</f>
        <v xml:space="preserve"> 0 to 10 years</v>
      </c>
    </row>
    <row r="4458" spans="3:3" x14ac:dyDescent="0.3">
      <c r="C4458" t="str">
        <f>_xlfn.IFS(A4457&gt; 30," 30+ years",A4457&gt;20," 21 to 30 years ",A4457&gt;10,"  11 to 20 years ",A4457&gt;=0," 0 to 10 years")</f>
        <v xml:space="preserve"> 0 to 10 years</v>
      </c>
    </row>
    <row r="4459" spans="3:3" x14ac:dyDescent="0.3">
      <c r="C4459" t="str">
        <f>_xlfn.IFS(A4458&gt; 30," 30+ years",A4458&gt;20," 21 to 30 years ",A4458&gt;10,"  11 to 20 years ",A4458&gt;=0," 0 to 10 years")</f>
        <v xml:space="preserve"> 0 to 10 years</v>
      </c>
    </row>
    <row r="4460" spans="3:3" x14ac:dyDescent="0.3">
      <c r="C4460" t="str">
        <f>_xlfn.IFS(A4459&gt; 30," 30+ years",A4459&gt;20," 21 to 30 years ",A4459&gt;10,"  11 to 20 years ",A4459&gt;=0," 0 to 10 years")</f>
        <v xml:space="preserve"> 0 to 10 years</v>
      </c>
    </row>
    <row r="4461" spans="3:3" x14ac:dyDescent="0.3">
      <c r="C4461" t="str">
        <f>_xlfn.IFS(A4460&gt; 30," 30+ years",A4460&gt;20," 21 to 30 years ",A4460&gt;10,"  11 to 20 years ",A4460&gt;=0," 0 to 10 years")</f>
        <v xml:space="preserve"> 0 to 10 years</v>
      </c>
    </row>
    <row r="4462" spans="3:3" x14ac:dyDescent="0.3">
      <c r="C4462" t="str">
        <f>_xlfn.IFS(A4461&gt; 30," 30+ years",A4461&gt;20," 21 to 30 years ",A4461&gt;10,"  11 to 20 years ",A4461&gt;=0," 0 to 10 years")</f>
        <v xml:space="preserve"> 0 to 10 years</v>
      </c>
    </row>
    <row r="4463" spans="3:3" x14ac:dyDescent="0.3">
      <c r="C4463" t="str">
        <f>_xlfn.IFS(A4462&gt; 30," 30+ years",A4462&gt;20," 21 to 30 years ",A4462&gt;10,"  11 to 20 years ",A4462&gt;=0," 0 to 10 years")</f>
        <v xml:space="preserve"> 0 to 10 years</v>
      </c>
    </row>
    <row r="4464" spans="3:3" x14ac:dyDescent="0.3">
      <c r="C4464" t="str">
        <f>_xlfn.IFS(A4463&gt; 30," 30+ years",A4463&gt;20," 21 to 30 years ",A4463&gt;10,"  11 to 20 years ",A4463&gt;=0," 0 to 10 years")</f>
        <v xml:space="preserve"> 0 to 10 years</v>
      </c>
    </row>
    <row r="4465" spans="3:3" x14ac:dyDescent="0.3">
      <c r="C4465" t="str">
        <f>_xlfn.IFS(A4464&gt; 30," 30+ years",A4464&gt;20," 21 to 30 years ",A4464&gt;10,"  11 to 20 years ",A4464&gt;=0," 0 to 10 years")</f>
        <v xml:space="preserve"> 0 to 10 years</v>
      </c>
    </row>
    <row r="4466" spans="3:3" x14ac:dyDescent="0.3">
      <c r="C4466" t="str">
        <f>_xlfn.IFS(A4465&gt; 30," 30+ years",A4465&gt;20," 21 to 30 years ",A4465&gt;10,"  11 to 20 years ",A4465&gt;=0," 0 to 10 years")</f>
        <v xml:space="preserve"> 0 to 10 years</v>
      </c>
    </row>
    <row r="4467" spans="3:3" x14ac:dyDescent="0.3">
      <c r="C4467" t="str">
        <f>_xlfn.IFS(A4466&gt; 30," 30+ years",A4466&gt;20," 21 to 30 years ",A4466&gt;10,"  11 to 20 years ",A4466&gt;=0," 0 to 10 years")</f>
        <v xml:space="preserve"> 0 to 10 years</v>
      </c>
    </row>
    <row r="4468" spans="3:3" x14ac:dyDescent="0.3">
      <c r="C4468" t="str">
        <f>_xlfn.IFS(A4467&gt; 30," 30+ years",A4467&gt;20," 21 to 30 years ",A4467&gt;10,"  11 to 20 years ",A4467&gt;=0," 0 to 10 years")</f>
        <v xml:space="preserve"> 0 to 10 years</v>
      </c>
    </row>
    <row r="4469" spans="3:3" x14ac:dyDescent="0.3">
      <c r="C4469" t="str">
        <f>_xlfn.IFS(A4468&gt; 30," 30+ years",A4468&gt;20," 21 to 30 years ",A4468&gt;10,"  11 to 20 years ",A4468&gt;=0," 0 to 10 years")</f>
        <v xml:space="preserve"> 0 to 10 years</v>
      </c>
    </row>
    <row r="4470" spans="3:3" x14ac:dyDescent="0.3">
      <c r="C4470" t="str">
        <f>_xlfn.IFS(A4469&gt; 30," 30+ years",A4469&gt;20," 21 to 30 years ",A4469&gt;10,"  11 to 20 years ",A4469&gt;=0," 0 to 10 years")</f>
        <v xml:space="preserve"> 0 to 10 years</v>
      </c>
    </row>
    <row r="4471" spans="3:3" x14ac:dyDescent="0.3">
      <c r="C4471" t="str">
        <f>_xlfn.IFS(A4470&gt; 30," 30+ years",A4470&gt;20," 21 to 30 years ",A4470&gt;10,"  11 to 20 years ",A4470&gt;=0," 0 to 10 years")</f>
        <v xml:space="preserve"> 0 to 10 years</v>
      </c>
    </row>
    <row r="4472" spans="3:3" x14ac:dyDescent="0.3">
      <c r="C4472" t="str">
        <f>_xlfn.IFS(A4471&gt; 30," 30+ years",A4471&gt;20," 21 to 30 years ",A4471&gt;10,"  11 to 20 years ",A4471&gt;=0," 0 to 10 years")</f>
        <v xml:space="preserve"> 0 to 10 years</v>
      </c>
    </row>
    <row r="4473" spans="3:3" x14ac:dyDescent="0.3">
      <c r="C4473" t="str">
        <f>_xlfn.IFS(A4472&gt; 30," 30+ years",A4472&gt;20," 21 to 30 years ",A4472&gt;10,"  11 to 20 years ",A4472&gt;=0," 0 to 10 years")</f>
        <v xml:space="preserve"> 0 to 10 years</v>
      </c>
    </row>
    <row r="4474" spans="3:3" x14ac:dyDescent="0.3">
      <c r="C4474" t="str">
        <f>_xlfn.IFS(A4473&gt; 30," 30+ years",A4473&gt;20," 21 to 30 years ",A4473&gt;10,"  11 to 20 years ",A4473&gt;=0," 0 to 10 years")</f>
        <v xml:space="preserve"> 0 to 10 years</v>
      </c>
    </row>
    <row r="4475" spans="3:3" x14ac:dyDescent="0.3">
      <c r="C4475" t="str">
        <f>_xlfn.IFS(A4474&gt; 30," 30+ years",A4474&gt;20," 21 to 30 years ",A4474&gt;10,"  11 to 20 years ",A4474&gt;=0," 0 to 10 years")</f>
        <v xml:space="preserve"> 0 to 10 years</v>
      </c>
    </row>
    <row r="4476" spans="3:3" x14ac:dyDescent="0.3">
      <c r="C4476" t="str">
        <f>_xlfn.IFS(A4475&gt; 30," 30+ years",A4475&gt;20," 21 to 30 years ",A4475&gt;10,"  11 to 20 years ",A4475&gt;=0," 0 to 10 years")</f>
        <v xml:space="preserve"> 0 to 10 years</v>
      </c>
    </row>
    <row r="4477" spans="3:3" x14ac:dyDescent="0.3">
      <c r="C4477" t="str">
        <f>_xlfn.IFS(A4476&gt; 30," 30+ years",A4476&gt;20," 21 to 30 years ",A4476&gt;10,"  11 to 20 years ",A4476&gt;=0," 0 to 10 years")</f>
        <v xml:space="preserve"> 0 to 10 years</v>
      </c>
    </row>
    <row r="4478" spans="3:3" x14ac:dyDescent="0.3">
      <c r="C4478" t="str">
        <f>_xlfn.IFS(A4477&gt; 30," 30+ years",A4477&gt;20," 21 to 30 years ",A4477&gt;10,"  11 to 20 years ",A4477&gt;=0," 0 to 10 years")</f>
        <v xml:space="preserve"> 0 to 10 years</v>
      </c>
    </row>
    <row r="4479" spans="3:3" x14ac:dyDescent="0.3">
      <c r="C4479" t="str">
        <f>_xlfn.IFS(A4478&gt; 30," 30+ years",A4478&gt;20," 21 to 30 years ",A4478&gt;10,"  11 to 20 years ",A4478&gt;=0," 0 to 10 years")</f>
        <v xml:space="preserve"> 0 to 10 years</v>
      </c>
    </row>
    <row r="4480" spans="3:3" x14ac:dyDescent="0.3">
      <c r="C4480" t="str">
        <f>_xlfn.IFS(A4479&gt; 30," 30+ years",A4479&gt;20," 21 to 30 years ",A4479&gt;10,"  11 to 20 years ",A4479&gt;=0," 0 to 10 years")</f>
        <v xml:space="preserve"> 0 to 10 years</v>
      </c>
    </row>
    <row r="4481" spans="3:3" x14ac:dyDescent="0.3">
      <c r="C4481" t="str">
        <f>_xlfn.IFS(A4480&gt; 30," 30+ years",A4480&gt;20," 21 to 30 years ",A4480&gt;10,"  11 to 20 years ",A4480&gt;=0," 0 to 10 years")</f>
        <v xml:space="preserve"> 0 to 10 years</v>
      </c>
    </row>
    <row r="4482" spans="3:3" x14ac:dyDescent="0.3">
      <c r="C4482" t="str">
        <f>_xlfn.IFS(A4481&gt; 30," 30+ years",A4481&gt;20," 21 to 30 years ",A4481&gt;10,"  11 to 20 years ",A4481&gt;=0," 0 to 10 years")</f>
        <v xml:space="preserve"> 0 to 10 years</v>
      </c>
    </row>
    <row r="4483" spans="3:3" x14ac:dyDescent="0.3">
      <c r="C4483" t="str">
        <f>_xlfn.IFS(A4482&gt; 30," 30+ years",A4482&gt;20," 21 to 30 years ",A4482&gt;10,"  11 to 20 years ",A4482&gt;=0," 0 to 10 years")</f>
        <v xml:space="preserve"> 0 to 10 years</v>
      </c>
    </row>
    <row r="4484" spans="3:3" x14ac:dyDescent="0.3">
      <c r="C4484" t="str">
        <f>_xlfn.IFS(A4483&gt; 30," 30+ years",A4483&gt;20," 21 to 30 years ",A4483&gt;10,"  11 to 20 years ",A4483&gt;=0," 0 to 10 years")</f>
        <v xml:space="preserve"> 0 to 10 years</v>
      </c>
    </row>
    <row r="4485" spans="3:3" x14ac:dyDescent="0.3">
      <c r="C4485" t="str">
        <f>_xlfn.IFS(A4484&gt; 30," 30+ years",A4484&gt;20," 21 to 30 years ",A4484&gt;10,"  11 to 20 years ",A4484&gt;=0," 0 to 10 years")</f>
        <v xml:space="preserve"> 0 to 10 years</v>
      </c>
    </row>
    <row r="4486" spans="3:3" x14ac:dyDescent="0.3">
      <c r="C4486" t="str">
        <f>_xlfn.IFS(A4485&gt; 30," 30+ years",A4485&gt;20," 21 to 30 years ",A4485&gt;10,"  11 to 20 years ",A4485&gt;=0," 0 to 10 years")</f>
        <v xml:space="preserve"> 0 to 10 years</v>
      </c>
    </row>
    <row r="4487" spans="3:3" x14ac:dyDescent="0.3">
      <c r="C4487" t="str">
        <f>_xlfn.IFS(A4486&gt; 30," 30+ years",A4486&gt;20," 21 to 30 years ",A4486&gt;10,"  11 to 20 years ",A4486&gt;=0," 0 to 10 years")</f>
        <v xml:space="preserve"> 0 to 10 years</v>
      </c>
    </row>
    <row r="4488" spans="3:3" x14ac:dyDescent="0.3">
      <c r="C4488" t="str">
        <f>_xlfn.IFS(A4487&gt; 30," 30+ years",A4487&gt;20," 21 to 30 years ",A4487&gt;10,"  11 to 20 years ",A4487&gt;=0," 0 to 10 years")</f>
        <v xml:space="preserve"> 0 to 10 years</v>
      </c>
    </row>
    <row r="4489" spans="3:3" x14ac:dyDescent="0.3">
      <c r="C4489" t="str">
        <f>_xlfn.IFS(A4488&gt; 30," 30+ years",A4488&gt;20," 21 to 30 years ",A4488&gt;10,"  11 to 20 years ",A4488&gt;=0," 0 to 10 years")</f>
        <v xml:space="preserve"> 0 to 10 years</v>
      </c>
    </row>
    <row r="4490" spans="3:3" x14ac:dyDescent="0.3">
      <c r="C4490" t="str">
        <f>_xlfn.IFS(A4489&gt; 30," 30+ years",A4489&gt;20," 21 to 30 years ",A4489&gt;10,"  11 to 20 years ",A4489&gt;=0," 0 to 10 years")</f>
        <v xml:space="preserve"> 0 to 10 years</v>
      </c>
    </row>
    <row r="4491" spans="3:3" x14ac:dyDescent="0.3">
      <c r="C4491" t="str">
        <f>_xlfn.IFS(A4490&gt; 30," 30+ years",A4490&gt;20," 21 to 30 years ",A4490&gt;10,"  11 to 20 years ",A4490&gt;=0," 0 to 10 years")</f>
        <v xml:space="preserve"> 0 to 10 years</v>
      </c>
    </row>
    <row r="4492" spans="3:3" x14ac:dyDescent="0.3">
      <c r="C4492" t="str">
        <f>_xlfn.IFS(A4491&gt; 30," 30+ years",A4491&gt;20," 21 to 30 years ",A4491&gt;10,"  11 to 20 years ",A4491&gt;=0," 0 to 10 years")</f>
        <v xml:space="preserve"> 0 to 10 years</v>
      </c>
    </row>
    <row r="4493" spans="3:3" x14ac:dyDescent="0.3">
      <c r="C4493" t="str">
        <f>_xlfn.IFS(A4492&gt; 30," 30+ years",A4492&gt;20," 21 to 30 years ",A4492&gt;10,"  11 to 20 years ",A4492&gt;=0," 0 to 10 years")</f>
        <v xml:space="preserve"> 0 to 10 years</v>
      </c>
    </row>
    <row r="4494" spans="3:3" x14ac:dyDescent="0.3">
      <c r="C4494" t="str">
        <f>_xlfn.IFS(A4493&gt; 30," 30+ years",A4493&gt;20," 21 to 30 years ",A4493&gt;10,"  11 to 20 years ",A4493&gt;=0," 0 to 10 years")</f>
        <v xml:space="preserve"> 0 to 10 years</v>
      </c>
    </row>
    <row r="4495" spans="3:3" x14ac:dyDescent="0.3">
      <c r="C4495" t="str">
        <f>_xlfn.IFS(A4494&gt; 30," 30+ years",A4494&gt;20," 21 to 30 years ",A4494&gt;10,"  11 to 20 years ",A4494&gt;=0," 0 to 10 years")</f>
        <v xml:space="preserve"> 0 to 10 years</v>
      </c>
    </row>
    <row r="4496" spans="3:3" x14ac:dyDescent="0.3">
      <c r="C4496" t="str">
        <f>_xlfn.IFS(A4495&gt; 30," 30+ years",A4495&gt;20," 21 to 30 years ",A4495&gt;10,"  11 to 20 years ",A4495&gt;=0," 0 to 10 years")</f>
        <v xml:space="preserve"> 0 to 10 years</v>
      </c>
    </row>
    <row r="4497" spans="3:3" x14ac:dyDescent="0.3">
      <c r="C4497" t="str">
        <f>_xlfn.IFS(A4496&gt; 30," 30+ years",A4496&gt;20," 21 to 30 years ",A4496&gt;10,"  11 to 20 years ",A4496&gt;=0," 0 to 10 years")</f>
        <v xml:space="preserve"> 0 to 10 years</v>
      </c>
    </row>
    <row r="4498" spans="3:3" x14ac:dyDescent="0.3">
      <c r="C4498" t="str">
        <f>_xlfn.IFS(A4497&gt; 30," 30+ years",A4497&gt;20," 21 to 30 years ",A4497&gt;10,"  11 to 20 years ",A4497&gt;=0," 0 to 10 years")</f>
        <v xml:space="preserve"> 0 to 10 years</v>
      </c>
    </row>
    <row r="4499" spans="3:3" x14ac:dyDescent="0.3">
      <c r="C4499" t="str">
        <f>_xlfn.IFS(A4498&gt; 30," 30+ years",A4498&gt;20," 21 to 30 years ",A4498&gt;10,"  11 to 20 years ",A4498&gt;=0," 0 to 10 years")</f>
        <v xml:space="preserve"> 0 to 10 years</v>
      </c>
    </row>
    <row r="4500" spans="3:3" x14ac:dyDescent="0.3">
      <c r="C4500" t="str">
        <f>_xlfn.IFS(A4499&gt; 30," 30+ years",A4499&gt;20," 21 to 30 years ",A4499&gt;10,"  11 to 20 years ",A4499&gt;=0," 0 to 10 years")</f>
        <v xml:space="preserve"> 0 to 10 years</v>
      </c>
    </row>
    <row r="4501" spans="3:3" x14ac:dyDescent="0.3">
      <c r="C4501" t="str">
        <f>_xlfn.IFS(A4500&gt; 30," 30+ years",A4500&gt;20," 21 to 30 years ",A4500&gt;10,"  11 to 20 years ",A4500&gt;=0," 0 to 10 years")</f>
        <v xml:space="preserve"> 0 to 10 years</v>
      </c>
    </row>
    <row r="4502" spans="3:3" x14ac:dyDescent="0.3">
      <c r="C4502" t="str">
        <f>_xlfn.IFS(A4501&gt; 30," 30+ years",A4501&gt;20," 21 to 30 years ",A4501&gt;10,"  11 to 20 years ",A4501&gt;=0," 0 to 10 years")</f>
        <v xml:space="preserve"> 0 to 10 years</v>
      </c>
    </row>
    <row r="4503" spans="3:3" x14ac:dyDescent="0.3">
      <c r="C4503" t="str">
        <f>_xlfn.IFS(A4502&gt; 30," 30+ years",A4502&gt;20," 21 to 30 years ",A4502&gt;10,"  11 to 20 years ",A4502&gt;=0," 0 to 10 years")</f>
        <v xml:space="preserve"> 0 to 10 years</v>
      </c>
    </row>
    <row r="4504" spans="3:3" x14ac:dyDescent="0.3">
      <c r="C4504" t="str">
        <f>_xlfn.IFS(A4503&gt; 30," 30+ years",A4503&gt;20," 21 to 30 years ",A4503&gt;10,"  11 to 20 years ",A4503&gt;=0," 0 to 10 years")</f>
        <v xml:space="preserve"> 0 to 10 years</v>
      </c>
    </row>
    <row r="4505" spans="3:3" x14ac:dyDescent="0.3">
      <c r="C4505" t="str">
        <f>_xlfn.IFS(A4504&gt; 30," 30+ years",A4504&gt;20," 21 to 30 years ",A4504&gt;10,"  11 to 20 years ",A4504&gt;=0," 0 to 10 years")</f>
        <v xml:space="preserve"> 0 to 10 years</v>
      </c>
    </row>
    <row r="4506" spans="3:3" x14ac:dyDescent="0.3">
      <c r="C4506" t="str">
        <f>_xlfn.IFS(A4505&gt; 30," 30+ years",A4505&gt;20," 21 to 30 years ",A4505&gt;10,"  11 to 20 years ",A4505&gt;=0," 0 to 10 years")</f>
        <v xml:space="preserve"> 0 to 10 years</v>
      </c>
    </row>
    <row r="4507" spans="3:3" x14ac:dyDescent="0.3">
      <c r="C4507" t="str">
        <f>_xlfn.IFS(A4506&gt; 30," 30+ years",A4506&gt;20," 21 to 30 years ",A4506&gt;10,"  11 to 20 years ",A4506&gt;=0," 0 to 10 years")</f>
        <v xml:space="preserve"> 0 to 10 years</v>
      </c>
    </row>
    <row r="4508" spans="3:3" x14ac:dyDescent="0.3">
      <c r="C4508" t="str">
        <f>_xlfn.IFS(A4507&gt; 30," 30+ years",A4507&gt;20," 21 to 30 years ",A4507&gt;10,"  11 to 20 years ",A4507&gt;=0," 0 to 10 years")</f>
        <v xml:space="preserve"> 0 to 10 years</v>
      </c>
    </row>
    <row r="4509" spans="3:3" x14ac:dyDescent="0.3">
      <c r="C4509" t="str">
        <f>_xlfn.IFS(A4508&gt; 30," 30+ years",A4508&gt;20," 21 to 30 years ",A4508&gt;10,"  11 to 20 years ",A4508&gt;=0," 0 to 10 years")</f>
        <v xml:space="preserve"> 0 to 10 years</v>
      </c>
    </row>
    <row r="4510" spans="3:3" x14ac:dyDescent="0.3">
      <c r="C4510" t="str">
        <f>_xlfn.IFS(A4509&gt; 30," 30+ years",A4509&gt;20," 21 to 30 years ",A4509&gt;10,"  11 to 20 years ",A4509&gt;=0," 0 to 10 years")</f>
        <v xml:space="preserve"> 0 to 10 years</v>
      </c>
    </row>
    <row r="4511" spans="3:3" x14ac:dyDescent="0.3">
      <c r="C4511" t="str">
        <f>_xlfn.IFS(A4510&gt; 30," 30+ years",A4510&gt;20," 21 to 30 years ",A4510&gt;10,"  11 to 20 years ",A4510&gt;=0," 0 to 10 years")</f>
        <v xml:space="preserve"> 0 to 10 years</v>
      </c>
    </row>
    <row r="4512" spans="3:3" x14ac:dyDescent="0.3">
      <c r="C4512" t="str">
        <f>_xlfn.IFS(A4511&gt; 30," 30+ years",A4511&gt;20," 21 to 30 years ",A4511&gt;10,"  11 to 20 years ",A4511&gt;=0," 0 to 10 years")</f>
        <v xml:space="preserve"> 0 to 10 years</v>
      </c>
    </row>
    <row r="4513" spans="3:3" x14ac:dyDescent="0.3">
      <c r="C4513" t="str">
        <f>_xlfn.IFS(A4512&gt; 30," 30+ years",A4512&gt;20," 21 to 30 years ",A4512&gt;10,"  11 to 20 years ",A4512&gt;=0," 0 to 10 years")</f>
        <v xml:space="preserve"> 0 to 10 years</v>
      </c>
    </row>
    <row r="4514" spans="3:3" x14ac:dyDescent="0.3">
      <c r="C4514" t="str">
        <f>_xlfn.IFS(A4513&gt; 30," 30+ years",A4513&gt;20," 21 to 30 years ",A4513&gt;10,"  11 to 20 years ",A4513&gt;=0," 0 to 10 years")</f>
        <v xml:space="preserve"> 0 to 10 years</v>
      </c>
    </row>
    <row r="4515" spans="3:3" x14ac:dyDescent="0.3">
      <c r="C4515" t="str">
        <f>_xlfn.IFS(A4514&gt; 30," 30+ years",A4514&gt;20," 21 to 30 years ",A4514&gt;10,"  11 to 20 years ",A4514&gt;=0," 0 to 10 years")</f>
        <v xml:space="preserve"> 0 to 10 years</v>
      </c>
    </row>
    <row r="4516" spans="3:3" x14ac:dyDescent="0.3">
      <c r="C4516" t="str">
        <f>_xlfn.IFS(A4515&gt; 30," 30+ years",A4515&gt;20," 21 to 30 years ",A4515&gt;10,"  11 to 20 years ",A4515&gt;=0," 0 to 10 years")</f>
        <v xml:space="preserve"> 0 to 10 years</v>
      </c>
    </row>
    <row r="4517" spans="3:3" x14ac:dyDescent="0.3">
      <c r="C4517" t="str">
        <f>_xlfn.IFS(A4516&gt; 30," 30+ years",A4516&gt;20," 21 to 30 years ",A4516&gt;10,"  11 to 20 years ",A4516&gt;=0," 0 to 10 years")</f>
        <v xml:space="preserve"> 0 to 10 years</v>
      </c>
    </row>
    <row r="4518" spans="3:3" x14ac:dyDescent="0.3">
      <c r="C4518" t="str">
        <f>_xlfn.IFS(A4517&gt; 30," 30+ years",A4517&gt;20," 21 to 30 years ",A4517&gt;10,"  11 to 20 years ",A4517&gt;=0," 0 to 10 years")</f>
        <v xml:space="preserve"> 0 to 10 years</v>
      </c>
    </row>
    <row r="4519" spans="3:3" x14ac:dyDescent="0.3">
      <c r="C4519" t="str">
        <f>_xlfn.IFS(A4518&gt; 30," 30+ years",A4518&gt;20," 21 to 30 years ",A4518&gt;10,"  11 to 20 years ",A4518&gt;=0," 0 to 10 years")</f>
        <v xml:space="preserve"> 0 to 10 years</v>
      </c>
    </row>
    <row r="4520" spans="3:3" x14ac:dyDescent="0.3">
      <c r="C4520" t="str">
        <f>_xlfn.IFS(A4519&gt; 30," 30+ years",A4519&gt;20," 21 to 30 years ",A4519&gt;10,"  11 to 20 years ",A4519&gt;=0," 0 to 10 years")</f>
        <v xml:space="preserve"> 0 to 10 years</v>
      </c>
    </row>
    <row r="4521" spans="3:3" x14ac:dyDescent="0.3">
      <c r="C4521" t="str">
        <f>_xlfn.IFS(A4520&gt; 30," 30+ years",A4520&gt;20," 21 to 30 years ",A4520&gt;10,"  11 to 20 years ",A4520&gt;=0," 0 to 10 years")</f>
        <v xml:space="preserve"> 0 to 10 years</v>
      </c>
    </row>
    <row r="4522" spans="3:3" x14ac:dyDescent="0.3">
      <c r="C4522" t="str">
        <f>_xlfn.IFS(A4521&gt; 30," 30+ years",A4521&gt;20," 21 to 30 years ",A4521&gt;10,"  11 to 20 years ",A4521&gt;=0," 0 to 10 years")</f>
        <v xml:space="preserve"> 0 to 10 years</v>
      </c>
    </row>
    <row r="4523" spans="3:3" x14ac:dyDescent="0.3">
      <c r="C4523" t="str">
        <f>_xlfn.IFS(A4522&gt; 30," 30+ years",A4522&gt;20," 21 to 30 years ",A4522&gt;10,"  11 to 20 years ",A4522&gt;=0," 0 to 10 years")</f>
        <v xml:space="preserve"> 0 to 10 years</v>
      </c>
    </row>
    <row r="4524" spans="3:3" x14ac:dyDescent="0.3">
      <c r="C4524" t="str">
        <f>_xlfn.IFS(A4523&gt; 30," 30+ years",A4523&gt;20," 21 to 30 years ",A4523&gt;10,"  11 to 20 years ",A4523&gt;=0," 0 to 10 years")</f>
        <v xml:space="preserve"> 0 to 10 years</v>
      </c>
    </row>
    <row r="4525" spans="3:3" x14ac:dyDescent="0.3">
      <c r="C4525" t="str">
        <f>_xlfn.IFS(A4524&gt; 30," 30+ years",A4524&gt;20," 21 to 30 years ",A4524&gt;10,"  11 to 20 years ",A4524&gt;=0," 0 to 10 years")</f>
        <v xml:space="preserve"> 0 to 10 years</v>
      </c>
    </row>
    <row r="4526" spans="3:3" x14ac:dyDescent="0.3">
      <c r="C4526" t="str">
        <f>_xlfn.IFS(A4525&gt; 30," 30+ years",A4525&gt;20," 21 to 30 years ",A4525&gt;10,"  11 to 20 years ",A4525&gt;=0," 0 to 10 years")</f>
        <v xml:space="preserve"> 0 to 10 years</v>
      </c>
    </row>
    <row r="4527" spans="3:3" x14ac:dyDescent="0.3">
      <c r="C4527" t="str">
        <f>_xlfn.IFS(A4526&gt; 30," 30+ years",A4526&gt;20," 21 to 30 years ",A4526&gt;10,"  11 to 20 years ",A4526&gt;=0," 0 to 10 years")</f>
        <v xml:space="preserve"> 0 to 10 years</v>
      </c>
    </row>
    <row r="4528" spans="3:3" x14ac:dyDescent="0.3">
      <c r="C4528" t="str">
        <f>_xlfn.IFS(A4527&gt; 30," 30+ years",A4527&gt;20," 21 to 30 years ",A4527&gt;10,"  11 to 20 years ",A4527&gt;=0," 0 to 10 years")</f>
        <v xml:space="preserve"> 0 to 10 years</v>
      </c>
    </row>
    <row r="4529" spans="3:3" x14ac:dyDescent="0.3">
      <c r="C4529" t="str">
        <f>_xlfn.IFS(A4528&gt; 30," 30+ years",A4528&gt;20," 21 to 30 years ",A4528&gt;10,"  11 to 20 years ",A4528&gt;=0," 0 to 10 years")</f>
        <v xml:space="preserve"> 0 to 10 years</v>
      </c>
    </row>
    <row r="4530" spans="3:3" x14ac:dyDescent="0.3">
      <c r="C4530" t="str">
        <f>_xlfn.IFS(A4529&gt; 30," 30+ years",A4529&gt;20," 21 to 30 years ",A4529&gt;10,"  11 to 20 years ",A4529&gt;=0," 0 to 10 years")</f>
        <v xml:space="preserve"> 0 to 10 years</v>
      </c>
    </row>
    <row r="4531" spans="3:3" x14ac:dyDescent="0.3">
      <c r="C4531" t="str">
        <f>_xlfn.IFS(A4530&gt; 30," 30+ years",A4530&gt;20," 21 to 30 years ",A4530&gt;10,"  11 to 20 years ",A4530&gt;=0," 0 to 10 years")</f>
        <v xml:space="preserve"> 0 to 10 years</v>
      </c>
    </row>
    <row r="4532" spans="3:3" x14ac:dyDescent="0.3">
      <c r="C4532" t="str">
        <f>_xlfn.IFS(A4531&gt; 30," 30+ years",A4531&gt;20," 21 to 30 years ",A4531&gt;10,"  11 to 20 years ",A4531&gt;=0," 0 to 10 years")</f>
        <v xml:space="preserve"> 0 to 10 years</v>
      </c>
    </row>
    <row r="4533" spans="3:3" x14ac:dyDescent="0.3">
      <c r="C4533" t="str">
        <f>_xlfn.IFS(A4532&gt; 30," 30+ years",A4532&gt;20," 21 to 30 years ",A4532&gt;10,"  11 to 20 years ",A4532&gt;=0," 0 to 10 years")</f>
        <v xml:space="preserve"> 0 to 10 years</v>
      </c>
    </row>
    <row r="4534" spans="3:3" x14ac:dyDescent="0.3">
      <c r="C4534" t="str">
        <f>_xlfn.IFS(A4533&gt; 30," 30+ years",A4533&gt;20," 21 to 30 years ",A4533&gt;10,"  11 to 20 years ",A4533&gt;=0," 0 to 10 years")</f>
        <v xml:space="preserve"> 0 to 10 years</v>
      </c>
    </row>
    <row r="4535" spans="3:3" x14ac:dyDescent="0.3">
      <c r="C4535" t="str">
        <f>_xlfn.IFS(A4534&gt; 30," 30+ years",A4534&gt;20," 21 to 30 years ",A4534&gt;10,"  11 to 20 years ",A4534&gt;=0," 0 to 10 years")</f>
        <v xml:space="preserve"> 0 to 10 years</v>
      </c>
    </row>
    <row r="4536" spans="3:3" x14ac:dyDescent="0.3">
      <c r="C4536" t="str">
        <f>_xlfn.IFS(A4535&gt; 30," 30+ years",A4535&gt;20," 21 to 30 years ",A4535&gt;10,"  11 to 20 years ",A4535&gt;=0," 0 to 10 years")</f>
        <v xml:space="preserve"> 0 to 10 years</v>
      </c>
    </row>
    <row r="4537" spans="3:3" x14ac:dyDescent="0.3">
      <c r="C4537" t="str">
        <f>_xlfn.IFS(A4536&gt; 30," 30+ years",A4536&gt;20," 21 to 30 years ",A4536&gt;10,"  11 to 20 years ",A4536&gt;=0," 0 to 10 years")</f>
        <v xml:space="preserve"> 0 to 10 years</v>
      </c>
    </row>
    <row r="4538" spans="3:3" x14ac:dyDescent="0.3">
      <c r="C4538" t="str">
        <f>_xlfn.IFS(A4537&gt; 30," 30+ years",A4537&gt;20," 21 to 30 years ",A4537&gt;10,"  11 to 20 years ",A4537&gt;=0," 0 to 10 years")</f>
        <v xml:space="preserve"> 0 to 10 years</v>
      </c>
    </row>
    <row r="4539" spans="3:3" x14ac:dyDescent="0.3">
      <c r="C4539" t="str">
        <f>_xlfn.IFS(A4538&gt; 30," 30+ years",A4538&gt;20," 21 to 30 years ",A4538&gt;10,"  11 to 20 years ",A4538&gt;=0," 0 to 10 years")</f>
        <v xml:space="preserve"> 0 to 10 years</v>
      </c>
    </row>
    <row r="4540" spans="3:3" x14ac:dyDescent="0.3">
      <c r="C4540" t="str">
        <f>_xlfn.IFS(A4539&gt; 30," 30+ years",A4539&gt;20," 21 to 30 years ",A4539&gt;10,"  11 to 20 years ",A4539&gt;=0," 0 to 10 years")</f>
        <v xml:space="preserve"> 0 to 10 years</v>
      </c>
    </row>
    <row r="4541" spans="3:3" x14ac:dyDescent="0.3">
      <c r="C4541" t="str">
        <f>_xlfn.IFS(A4540&gt; 30," 30+ years",A4540&gt;20," 21 to 30 years ",A4540&gt;10,"  11 to 20 years ",A4540&gt;=0," 0 to 10 years")</f>
        <v xml:space="preserve"> 0 to 10 years</v>
      </c>
    </row>
    <row r="4542" spans="3:3" x14ac:dyDescent="0.3">
      <c r="C4542" t="str">
        <f>_xlfn.IFS(A4541&gt; 30," 30+ years",A4541&gt;20," 21 to 30 years ",A4541&gt;10,"  11 to 20 years ",A4541&gt;=0," 0 to 10 years")</f>
        <v xml:space="preserve"> 0 to 10 years</v>
      </c>
    </row>
    <row r="4543" spans="3:3" x14ac:dyDescent="0.3">
      <c r="C4543" t="str">
        <f>_xlfn.IFS(A4542&gt; 30," 30+ years",A4542&gt;20," 21 to 30 years ",A4542&gt;10,"  11 to 20 years ",A4542&gt;=0," 0 to 10 years")</f>
        <v xml:space="preserve"> 0 to 10 years</v>
      </c>
    </row>
    <row r="4544" spans="3:3" x14ac:dyDescent="0.3">
      <c r="C4544" t="str">
        <f>_xlfn.IFS(A4543&gt; 30," 30+ years",A4543&gt;20," 21 to 30 years ",A4543&gt;10,"  11 to 20 years ",A4543&gt;=0," 0 to 10 years")</f>
        <v xml:space="preserve"> 0 to 10 years</v>
      </c>
    </row>
    <row r="4545" spans="3:3" x14ac:dyDescent="0.3">
      <c r="C4545" t="str">
        <f>_xlfn.IFS(A4544&gt; 30," 30+ years",A4544&gt;20," 21 to 30 years ",A4544&gt;10,"  11 to 20 years ",A4544&gt;=0," 0 to 10 years")</f>
        <v xml:space="preserve"> 0 to 10 years</v>
      </c>
    </row>
    <row r="4546" spans="3:3" x14ac:dyDescent="0.3">
      <c r="C4546" t="str">
        <f>_xlfn.IFS(A4545&gt; 30," 30+ years",A4545&gt;20," 21 to 30 years ",A4545&gt;10,"  11 to 20 years ",A4545&gt;=0," 0 to 10 years")</f>
        <v xml:space="preserve"> 0 to 10 years</v>
      </c>
    </row>
    <row r="4547" spans="3:3" x14ac:dyDescent="0.3">
      <c r="C4547" t="str">
        <f>_xlfn.IFS(A4546&gt; 30," 30+ years",A4546&gt;20," 21 to 30 years ",A4546&gt;10,"  11 to 20 years ",A4546&gt;=0," 0 to 10 years")</f>
        <v xml:space="preserve"> 0 to 10 years</v>
      </c>
    </row>
    <row r="4548" spans="3:3" x14ac:dyDescent="0.3">
      <c r="C4548" t="str">
        <f>_xlfn.IFS(A4547&gt; 30," 30+ years",A4547&gt;20," 21 to 30 years ",A4547&gt;10,"  11 to 20 years ",A4547&gt;=0," 0 to 10 years")</f>
        <v xml:space="preserve"> 0 to 10 years</v>
      </c>
    </row>
    <row r="4549" spans="3:3" x14ac:dyDescent="0.3">
      <c r="C4549" t="str">
        <f>_xlfn.IFS(A4548&gt; 30," 30+ years",A4548&gt;20," 21 to 30 years ",A4548&gt;10,"  11 to 20 years ",A4548&gt;=0," 0 to 10 years")</f>
        <v xml:space="preserve"> 0 to 10 years</v>
      </c>
    </row>
    <row r="4550" spans="3:3" x14ac:dyDescent="0.3">
      <c r="C4550" t="str">
        <f>_xlfn.IFS(A4549&gt; 30," 30+ years",A4549&gt;20," 21 to 30 years ",A4549&gt;10,"  11 to 20 years ",A4549&gt;=0," 0 to 10 years")</f>
        <v xml:space="preserve"> 0 to 10 years</v>
      </c>
    </row>
    <row r="4551" spans="3:3" x14ac:dyDescent="0.3">
      <c r="C4551" t="str">
        <f>_xlfn.IFS(A4550&gt; 30," 30+ years",A4550&gt;20," 21 to 30 years ",A4550&gt;10,"  11 to 20 years ",A4550&gt;=0," 0 to 10 years")</f>
        <v xml:space="preserve"> 0 to 10 years</v>
      </c>
    </row>
    <row r="4552" spans="3:3" x14ac:dyDescent="0.3">
      <c r="C4552" t="str">
        <f>_xlfn.IFS(A4551&gt; 30," 30+ years",A4551&gt;20," 21 to 30 years ",A4551&gt;10,"  11 to 20 years ",A4551&gt;=0," 0 to 10 years")</f>
        <v xml:space="preserve"> 0 to 10 years</v>
      </c>
    </row>
    <row r="4553" spans="3:3" x14ac:dyDescent="0.3">
      <c r="C4553" t="str">
        <f>_xlfn.IFS(A4552&gt; 30," 30+ years",A4552&gt;20," 21 to 30 years ",A4552&gt;10,"  11 to 20 years ",A4552&gt;=0," 0 to 10 years")</f>
        <v xml:space="preserve"> 0 to 10 years</v>
      </c>
    </row>
    <row r="4554" spans="3:3" x14ac:dyDescent="0.3">
      <c r="C4554" t="str">
        <f>_xlfn.IFS(A4553&gt; 30," 30+ years",A4553&gt;20," 21 to 30 years ",A4553&gt;10,"  11 to 20 years ",A4553&gt;=0," 0 to 10 years")</f>
        <v xml:space="preserve"> 0 to 10 years</v>
      </c>
    </row>
    <row r="4555" spans="3:3" x14ac:dyDescent="0.3">
      <c r="C4555" t="str">
        <f>_xlfn.IFS(A4554&gt; 30," 30+ years",A4554&gt;20," 21 to 30 years ",A4554&gt;10,"  11 to 20 years ",A4554&gt;=0," 0 to 10 years")</f>
        <v xml:space="preserve"> 0 to 10 years</v>
      </c>
    </row>
    <row r="4556" spans="3:3" x14ac:dyDescent="0.3">
      <c r="C4556" t="str">
        <f>_xlfn.IFS(A4555&gt; 30," 30+ years",A4555&gt;20," 21 to 30 years ",A4555&gt;10,"  11 to 20 years ",A4555&gt;=0," 0 to 10 years")</f>
        <v xml:space="preserve"> 0 to 10 years</v>
      </c>
    </row>
    <row r="4557" spans="3:3" x14ac:dyDescent="0.3">
      <c r="C4557" t="str">
        <f>_xlfn.IFS(A4556&gt; 30," 30+ years",A4556&gt;20," 21 to 30 years ",A4556&gt;10,"  11 to 20 years ",A4556&gt;=0," 0 to 10 years")</f>
        <v xml:space="preserve"> 0 to 10 years</v>
      </c>
    </row>
    <row r="4558" spans="3:3" x14ac:dyDescent="0.3">
      <c r="C4558" t="str">
        <f>_xlfn.IFS(A4557&gt; 30," 30+ years",A4557&gt;20," 21 to 30 years ",A4557&gt;10,"  11 to 20 years ",A4557&gt;=0," 0 to 10 years")</f>
        <v xml:space="preserve"> 0 to 10 years</v>
      </c>
    </row>
    <row r="4559" spans="3:3" x14ac:dyDescent="0.3">
      <c r="C4559" t="str">
        <f>_xlfn.IFS(A4558&gt; 30," 30+ years",A4558&gt;20," 21 to 30 years ",A4558&gt;10,"  11 to 20 years ",A4558&gt;=0," 0 to 10 years")</f>
        <v xml:space="preserve"> 0 to 10 years</v>
      </c>
    </row>
    <row r="4560" spans="3:3" x14ac:dyDescent="0.3">
      <c r="C4560" t="str">
        <f>_xlfn.IFS(A4559&gt; 30," 30+ years",A4559&gt;20," 21 to 30 years ",A4559&gt;10,"  11 to 20 years ",A4559&gt;=0," 0 to 10 years")</f>
        <v xml:space="preserve"> 0 to 10 years</v>
      </c>
    </row>
    <row r="4561" spans="3:3" x14ac:dyDescent="0.3">
      <c r="C4561" t="str">
        <f>_xlfn.IFS(A4560&gt; 30," 30+ years",A4560&gt;20," 21 to 30 years ",A4560&gt;10,"  11 to 20 years ",A4560&gt;=0," 0 to 10 years")</f>
        <v xml:space="preserve"> 0 to 10 years</v>
      </c>
    </row>
    <row r="4562" spans="3:3" x14ac:dyDescent="0.3">
      <c r="C4562" t="str">
        <f>_xlfn.IFS(A4561&gt; 30," 30+ years",A4561&gt;20," 21 to 30 years ",A4561&gt;10,"  11 to 20 years ",A4561&gt;=0," 0 to 10 years")</f>
        <v xml:space="preserve"> 0 to 10 years</v>
      </c>
    </row>
    <row r="4563" spans="3:3" x14ac:dyDescent="0.3">
      <c r="C4563" t="str">
        <f>_xlfn.IFS(A4562&gt; 30," 30+ years",A4562&gt;20," 21 to 30 years ",A4562&gt;10,"  11 to 20 years ",A4562&gt;=0," 0 to 10 years")</f>
        <v xml:space="preserve"> 0 to 10 years</v>
      </c>
    </row>
    <row r="4564" spans="3:3" x14ac:dyDescent="0.3">
      <c r="C4564" t="str">
        <f>_xlfn.IFS(A4563&gt; 30," 30+ years",A4563&gt;20," 21 to 30 years ",A4563&gt;10,"  11 to 20 years ",A4563&gt;=0," 0 to 10 years")</f>
        <v xml:space="preserve"> 0 to 10 years</v>
      </c>
    </row>
    <row r="4565" spans="3:3" x14ac:dyDescent="0.3">
      <c r="C4565" t="str">
        <f>_xlfn.IFS(A4564&gt; 30," 30+ years",A4564&gt;20," 21 to 30 years ",A4564&gt;10,"  11 to 20 years ",A4564&gt;=0," 0 to 10 years")</f>
        <v xml:space="preserve"> 0 to 10 years</v>
      </c>
    </row>
    <row r="4566" spans="3:3" x14ac:dyDescent="0.3">
      <c r="C4566" t="str">
        <f>_xlfn.IFS(A4565&gt; 30," 30+ years",A4565&gt;20," 21 to 30 years ",A4565&gt;10,"  11 to 20 years ",A4565&gt;=0," 0 to 10 years")</f>
        <v xml:space="preserve"> 0 to 10 years</v>
      </c>
    </row>
    <row r="4567" spans="3:3" x14ac:dyDescent="0.3">
      <c r="C4567" t="str">
        <f>_xlfn.IFS(A4566&gt; 30," 30+ years",A4566&gt;20," 21 to 30 years ",A4566&gt;10,"  11 to 20 years ",A4566&gt;=0," 0 to 10 years")</f>
        <v xml:space="preserve"> 0 to 10 years</v>
      </c>
    </row>
    <row r="4568" spans="3:3" x14ac:dyDescent="0.3">
      <c r="C4568" t="str">
        <f>_xlfn.IFS(A4567&gt; 30," 30+ years",A4567&gt;20," 21 to 30 years ",A4567&gt;10,"  11 to 20 years ",A4567&gt;=0," 0 to 10 years")</f>
        <v xml:space="preserve"> 0 to 10 years</v>
      </c>
    </row>
    <row r="4569" spans="3:3" x14ac:dyDescent="0.3">
      <c r="C4569" t="str">
        <f>_xlfn.IFS(A4568&gt; 30," 30+ years",A4568&gt;20," 21 to 30 years ",A4568&gt;10,"  11 to 20 years ",A4568&gt;=0," 0 to 10 years")</f>
        <v xml:space="preserve"> 0 to 10 years</v>
      </c>
    </row>
    <row r="4570" spans="3:3" x14ac:dyDescent="0.3">
      <c r="C4570" t="str">
        <f>_xlfn.IFS(A4569&gt; 30," 30+ years",A4569&gt;20," 21 to 30 years ",A4569&gt;10,"  11 to 20 years ",A4569&gt;=0," 0 to 10 years")</f>
        <v xml:space="preserve"> 0 to 10 years</v>
      </c>
    </row>
    <row r="4571" spans="3:3" x14ac:dyDescent="0.3">
      <c r="C4571" t="str">
        <f>_xlfn.IFS(A4570&gt; 30," 30+ years",A4570&gt;20," 21 to 30 years ",A4570&gt;10,"  11 to 20 years ",A4570&gt;=0," 0 to 10 years")</f>
        <v xml:space="preserve"> 0 to 10 years</v>
      </c>
    </row>
    <row r="4572" spans="3:3" x14ac:dyDescent="0.3">
      <c r="C4572" t="str">
        <f>_xlfn.IFS(A4571&gt; 30," 30+ years",A4571&gt;20," 21 to 30 years ",A4571&gt;10,"  11 to 20 years ",A4571&gt;=0," 0 to 10 years")</f>
        <v xml:space="preserve"> 0 to 10 years</v>
      </c>
    </row>
    <row r="4573" spans="3:3" x14ac:dyDescent="0.3">
      <c r="C4573" t="str">
        <f>_xlfn.IFS(A4572&gt; 30," 30+ years",A4572&gt;20," 21 to 30 years ",A4572&gt;10,"  11 to 20 years ",A4572&gt;=0," 0 to 10 years")</f>
        <v xml:space="preserve"> 0 to 10 years</v>
      </c>
    </row>
    <row r="4574" spans="3:3" x14ac:dyDescent="0.3">
      <c r="C4574" t="str">
        <f>_xlfn.IFS(A4573&gt; 30," 30+ years",A4573&gt;20," 21 to 30 years ",A4573&gt;10,"  11 to 20 years ",A4573&gt;=0," 0 to 10 years")</f>
        <v xml:space="preserve"> 0 to 10 years</v>
      </c>
    </row>
    <row r="4575" spans="3:3" x14ac:dyDescent="0.3">
      <c r="C4575" t="str">
        <f>_xlfn.IFS(A4574&gt; 30," 30+ years",A4574&gt;20," 21 to 30 years ",A4574&gt;10,"  11 to 20 years ",A4574&gt;=0," 0 to 10 years")</f>
        <v xml:space="preserve"> 0 to 10 years</v>
      </c>
    </row>
    <row r="4576" spans="3:3" x14ac:dyDescent="0.3">
      <c r="C4576" t="str">
        <f>_xlfn.IFS(A4575&gt; 30," 30+ years",A4575&gt;20," 21 to 30 years ",A4575&gt;10,"  11 to 20 years ",A4575&gt;=0," 0 to 10 years")</f>
        <v xml:space="preserve"> 0 to 10 years</v>
      </c>
    </row>
    <row r="4577" spans="3:3" x14ac:dyDescent="0.3">
      <c r="C4577" t="str">
        <f>_xlfn.IFS(A4576&gt; 30," 30+ years",A4576&gt;20," 21 to 30 years ",A4576&gt;10,"  11 to 20 years ",A4576&gt;=0," 0 to 10 years")</f>
        <v xml:space="preserve"> 0 to 10 years</v>
      </c>
    </row>
    <row r="4578" spans="3:3" x14ac:dyDescent="0.3">
      <c r="C4578" t="str">
        <f>_xlfn.IFS(A4577&gt; 30," 30+ years",A4577&gt;20," 21 to 30 years ",A4577&gt;10,"  11 to 20 years ",A4577&gt;=0," 0 to 10 years")</f>
        <v xml:space="preserve"> 0 to 10 years</v>
      </c>
    </row>
    <row r="4579" spans="3:3" x14ac:dyDescent="0.3">
      <c r="C4579" t="str">
        <f>_xlfn.IFS(A4578&gt; 30," 30+ years",A4578&gt;20," 21 to 30 years ",A4578&gt;10,"  11 to 20 years ",A4578&gt;=0," 0 to 10 years")</f>
        <v xml:space="preserve"> 0 to 10 years</v>
      </c>
    </row>
    <row r="4580" spans="3:3" x14ac:dyDescent="0.3">
      <c r="C4580" t="str">
        <f>_xlfn.IFS(A4579&gt; 30," 30+ years",A4579&gt;20," 21 to 30 years ",A4579&gt;10,"  11 to 20 years ",A4579&gt;=0," 0 to 10 years")</f>
        <v xml:space="preserve"> 0 to 10 years</v>
      </c>
    </row>
    <row r="4581" spans="3:3" x14ac:dyDescent="0.3">
      <c r="C4581" t="str">
        <f>_xlfn.IFS(A4580&gt; 30," 30+ years",A4580&gt;20," 21 to 30 years ",A4580&gt;10,"  11 to 20 years ",A4580&gt;=0," 0 to 10 years")</f>
        <v xml:space="preserve"> 0 to 10 years</v>
      </c>
    </row>
    <row r="4582" spans="3:3" x14ac:dyDescent="0.3">
      <c r="C4582" t="str">
        <f>_xlfn.IFS(A4581&gt; 30," 30+ years",A4581&gt;20," 21 to 30 years ",A4581&gt;10,"  11 to 20 years ",A4581&gt;=0," 0 to 10 years")</f>
        <v xml:space="preserve"> 0 to 10 years</v>
      </c>
    </row>
    <row r="4583" spans="3:3" x14ac:dyDescent="0.3">
      <c r="C4583" t="str">
        <f>_xlfn.IFS(A4582&gt; 30," 30+ years",A4582&gt;20," 21 to 30 years ",A4582&gt;10,"  11 to 20 years ",A4582&gt;=0," 0 to 10 years")</f>
        <v xml:space="preserve"> 0 to 10 years</v>
      </c>
    </row>
    <row r="4584" spans="3:3" x14ac:dyDescent="0.3">
      <c r="C4584" t="str">
        <f>_xlfn.IFS(A4583&gt; 30," 30+ years",A4583&gt;20," 21 to 30 years ",A4583&gt;10,"  11 to 20 years ",A4583&gt;=0," 0 to 10 years")</f>
        <v xml:space="preserve"> 0 to 10 years</v>
      </c>
    </row>
    <row r="4585" spans="3:3" x14ac:dyDescent="0.3">
      <c r="C4585" t="str">
        <f>_xlfn.IFS(A4584&gt; 30," 30+ years",A4584&gt;20," 21 to 30 years ",A4584&gt;10,"  11 to 20 years ",A4584&gt;=0," 0 to 10 years")</f>
        <v xml:space="preserve"> 0 to 10 years</v>
      </c>
    </row>
    <row r="4586" spans="3:3" x14ac:dyDescent="0.3">
      <c r="C4586" t="str">
        <f>_xlfn.IFS(A4585&gt; 30," 30+ years",A4585&gt;20," 21 to 30 years ",A4585&gt;10,"  11 to 20 years ",A4585&gt;=0," 0 to 10 years")</f>
        <v xml:space="preserve"> 0 to 10 years</v>
      </c>
    </row>
    <row r="4587" spans="3:3" x14ac:dyDescent="0.3">
      <c r="C4587" t="str">
        <f>_xlfn.IFS(A4586&gt; 30," 30+ years",A4586&gt;20," 21 to 30 years ",A4586&gt;10,"  11 to 20 years ",A4586&gt;=0," 0 to 10 years")</f>
        <v xml:space="preserve"> 0 to 10 years</v>
      </c>
    </row>
    <row r="4588" spans="3:3" x14ac:dyDescent="0.3">
      <c r="C4588" t="str">
        <f>_xlfn.IFS(A4587&gt; 30," 30+ years",A4587&gt;20," 21 to 30 years ",A4587&gt;10,"  11 to 20 years ",A4587&gt;=0," 0 to 10 years")</f>
        <v xml:space="preserve"> 0 to 10 years</v>
      </c>
    </row>
    <row r="4589" spans="3:3" x14ac:dyDescent="0.3">
      <c r="C4589" t="str">
        <f>_xlfn.IFS(A4588&gt; 30," 30+ years",A4588&gt;20," 21 to 30 years ",A4588&gt;10,"  11 to 20 years ",A4588&gt;=0," 0 to 10 years")</f>
        <v xml:space="preserve"> 0 to 10 years</v>
      </c>
    </row>
    <row r="4590" spans="3:3" x14ac:dyDescent="0.3">
      <c r="C4590" t="str">
        <f>_xlfn.IFS(A4589&gt; 30," 30+ years",A4589&gt;20," 21 to 30 years ",A4589&gt;10,"  11 to 20 years ",A4589&gt;=0," 0 to 10 years")</f>
        <v xml:space="preserve"> 0 to 10 years</v>
      </c>
    </row>
    <row r="4591" spans="3:3" x14ac:dyDescent="0.3">
      <c r="C4591" t="str">
        <f>_xlfn.IFS(A4590&gt; 30," 30+ years",A4590&gt;20," 21 to 30 years ",A4590&gt;10,"  11 to 20 years ",A4590&gt;=0," 0 to 10 years")</f>
        <v xml:space="preserve"> 0 to 10 years</v>
      </c>
    </row>
    <row r="4592" spans="3:3" x14ac:dyDescent="0.3">
      <c r="C4592" t="str">
        <f>_xlfn.IFS(A4591&gt; 30," 30+ years",A4591&gt;20," 21 to 30 years ",A4591&gt;10,"  11 to 20 years ",A4591&gt;=0," 0 to 10 years")</f>
        <v xml:space="preserve"> 0 to 10 years</v>
      </c>
    </row>
    <row r="4593" spans="3:3" x14ac:dyDescent="0.3">
      <c r="C4593" t="str">
        <f>_xlfn.IFS(A4592&gt; 30," 30+ years",A4592&gt;20," 21 to 30 years ",A4592&gt;10,"  11 to 20 years ",A4592&gt;=0," 0 to 10 years")</f>
        <v xml:space="preserve"> 0 to 10 years</v>
      </c>
    </row>
    <row r="4594" spans="3:3" x14ac:dyDescent="0.3">
      <c r="C4594" t="str">
        <f>_xlfn.IFS(A4593&gt; 30," 30+ years",A4593&gt;20," 21 to 30 years ",A4593&gt;10,"  11 to 20 years ",A4593&gt;=0," 0 to 10 years")</f>
        <v xml:space="preserve"> 0 to 10 years</v>
      </c>
    </row>
    <row r="4595" spans="3:3" x14ac:dyDescent="0.3">
      <c r="C4595" t="str">
        <f>_xlfn.IFS(A4594&gt; 30," 30+ years",A4594&gt;20," 21 to 30 years ",A4594&gt;10,"  11 to 20 years ",A4594&gt;=0," 0 to 10 years")</f>
        <v xml:space="preserve"> 0 to 10 years</v>
      </c>
    </row>
    <row r="4596" spans="3:3" x14ac:dyDescent="0.3">
      <c r="C4596" t="str">
        <f>_xlfn.IFS(A4595&gt; 30," 30+ years",A4595&gt;20," 21 to 30 years ",A4595&gt;10,"  11 to 20 years ",A4595&gt;=0," 0 to 10 years")</f>
        <v xml:space="preserve"> 0 to 10 years</v>
      </c>
    </row>
    <row r="4597" spans="3:3" x14ac:dyDescent="0.3">
      <c r="C4597" t="str">
        <f>_xlfn.IFS(A4596&gt; 30," 30+ years",A4596&gt;20," 21 to 30 years ",A4596&gt;10,"  11 to 20 years ",A4596&gt;=0," 0 to 10 years")</f>
        <v xml:space="preserve"> 0 to 10 years</v>
      </c>
    </row>
    <row r="4598" spans="3:3" x14ac:dyDescent="0.3">
      <c r="C4598" t="str">
        <f>_xlfn.IFS(A4597&gt; 30," 30+ years",A4597&gt;20," 21 to 30 years ",A4597&gt;10,"  11 to 20 years ",A4597&gt;=0," 0 to 10 years")</f>
        <v xml:space="preserve"> 0 to 10 years</v>
      </c>
    </row>
    <row r="4599" spans="3:3" x14ac:dyDescent="0.3">
      <c r="C4599" t="str">
        <f>_xlfn.IFS(A4598&gt; 30," 30+ years",A4598&gt;20," 21 to 30 years ",A4598&gt;10,"  11 to 20 years ",A4598&gt;=0," 0 to 10 years")</f>
        <v xml:space="preserve"> 0 to 10 years</v>
      </c>
    </row>
    <row r="4600" spans="3:3" x14ac:dyDescent="0.3">
      <c r="C4600" t="str">
        <f>_xlfn.IFS(A4599&gt; 30," 30+ years",A4599&gt;20," 21 to 30 years ",A4599&gt;10,"  11 to 20 years ",A4599&gt;=0," 0 to 10 years")</f>
        <v xml:space="preserve"> 0 to 10 years</v>
      </c>
    </row>
    <row r="4601" spans="3:3" x14ac:dyDescent="0.3">
      <c r="C4601" t="str">
        <f>_xlfn.IFS(A4600&gt; 30," 30+ years",A4600&gt;20," 21 to 30 years ",A4600&gt;10,"  11 to 20 years ",A4600&gt;=0," 0 to 10 years")</f>
        <v xml:space="preserve"> 0 to 10 years</v>
      </c>
    </row>
    <row r="4602" spans="3:3" x14ac:dyDescent="0.3">
      <c r="C4602" t="str">
        <f>_xlfn.IFS(A4601&gt; 30," 30+ years",A4601&gt;20," 21 to 30 years ",A4601&gt;10,"  11 to 20 years ",A4601&gt;=0," 0 to 10 years")</f>
        <v xml:space="preserve"> 0 to 10 years</v>
      </c>
    </row>
    <row r="4603" spans="3:3" x14ac:dyDescent="0.3">
      <c r="C4603" t="str">
        <f>_xlfn.IFS(A4602&gt; 30," 30+ years",A4602&gt;20," 21 to 30 years ",A4602&gt;10,"  11 to 20 years ",A4602&gt;=0," 0 to 10 years")</f>
        <v xml:space="preserve"> 0 to 10 years</v>
      </c>
    </row>
    <row r="4604" spans="3:3" x14ac:dyDescent="0.3">
      <c r="C4604" t="str">
        <f>_xlfn.IFS(A4603&gt; 30," 30+ years",A4603&gt;20," 21 to 30 years ",A4603&gt;10,"  11 to 20 years ",A4603&gt;=0," 0 to 10 years")</f>
        <v xml:space="preserve"> 0 to 10 years</v>
      </c>
    </row>
    <row r="4605" spans="3:3" x14ac:dyDescent="0.3">
      <c r="C4605" t="str">
        <f>_xlfn.IFS(A4604&gt; 30," 30+ years",A4604&gt;20," 21 to 30 years ",A4604&gt;10,"  11 to 20 years ",A4604&gt;=0," 0 to 10 years")</f>
        <v xml:space="preserve"> 0 to 10 years</v>
      </c>
    </row>
    <row r="4606" spans="3:3" x14ac:dyDescent="0.3">
      <c r="C4606" t="str">
        <f>_xlfn.IFS(A4605&gt; 30," 30+ years",A4605&gt;20," 21 to 30 years ",A4605&gt;10,"  11 to 20 years ",A4605&gt;=0," 0 to 10 years")</f>
        <v xml:space="preserve"> 0 to 10 years</v>
      </c>
    </row>
    <row r="4607" spans="3:3" x14ac:dyDescent="0.3">
      <c r="C4607" t="str">
        <f>_xlfn.IFS(A4606&gt; 30," 30+ years",A4606&gt;20," 21 to 30 years ",A4606&gt;10,"  11 to 20 years ",A4606&gt;=0," 0 to 10 years")</f>
        <v xml:space="preserve"> 0 to 10 years</v>
      </c>
    </row>
    <row r="4608" spans="3:3" x14ac:dyDescent="0.3">
      <c r="C4608" t="str">
        <f>_xlfn.IFS(A4607&gt; 30," 30+ years",A4607&gt;20," 21 to 30 years ",A4607&gt;10,"  11 to 20 years ",A4607&gt;=0," 0 to 10 years")</f>
        <v xml:space="preserve"> 0 to 10 years</v>
      </c>
    </row>
    <row r="4609" spans="3:3" x14ac:dyDescent="0.3">
      <c r="C4609" t="str">
        <f>_xlfn.IFS(A4608&gt; 30," 30+ years",A4608&gt;20," 21 to 30 years ",A4608&gt;10,"  11 to 20 years ",A4608&gt;=0," 0 to 10 years")</f>
        <v xml:space="preserve"> 0 to 10 years</v>
      </c>
    </row>
    <row r="4610" spans="3:3" x14ac:dyDescent="0.3">
      <c r="C4610" t="str">
        <f>_xlfn.IFS(A4609&gt; 30," 30+ years",A4609&gt;20," 21 to 30 years ",A4609&gt;10,"  11 to 20 years ",A4609&gt;=0," 0 to 10 years")</f>
        <v xml:space="preserve"> 0 to 10 years</v>
      </c>
    </row>
    <row r="4611" spans="3:3" x14ac:dyDescent="0.3">
      <c r="C4611" t="str">
        <f>_xlfn.IFS(A4610&gt; 30," 30+ years",A4610&gt;20," 21 to 30 years ",A4610&gt;10,"  11 to 20 years ",A4610&gt;=0," 0 to 10 years")</f>
        <v xml:space="preserve"> 0 to 10 years</v>
      </c>
    </row>
    <row r="4612" spans="3:3" x14ac:dyDescent="0.3">
      <c r="C4612" t="str">
        <f>_xlfn.IFS(A4611&gt; 30," 30+ years",A4611&gt;20," 21 to 30 years ",A4611&gt;10,"  11 to 20 years ",A4611&gt;=0," 0 to 10 years")</f>
        <v xml:space="preserve"> 0 to 10 years</v>
      </c>
    </row>
    <row r="4613" spans="3:3" x14ac:dyDescent="0.3">
      <c r="C4613" t="str">
        <f>_xlfn.IFS(A4612&gt; 30," 30+ years",A4612&gt;20," 21 to 30 years ",A4612&gt;10,"  11 to 20 years ",A4612&gt;=0," 0 to 10 years")</f>
        <v xml:space="preserve"> 0 to 10 years</v>
      </c>
    </row>
    <row r="4614" spans="3:3" x14ac:dyDescent="0.3">
      <c r="C4614" t="str">
        <f>_xlfn.IFS(A4613&gt; 30," 30+ years",A4613&gt;20," 21 to 30 years ",A4613&gt;10,"  11 to 20 years ",A4613&gt;=0," 0 to 10 years")</f>
        <v xml:space="preserve"> 0 to 10 years</v>
      </c>
    </row>
    <row r="4615" spans="3:3" x14ac:dyDescent="0.3">
      <c r="C4615" t="str">
        <f>_xlfn.IFS(A4614&gt; 30," 30+ years",A4614&gt;20," 21 to 30 years ",A4614&gt;10,"  11 to 20 years ",A4614&gt;=0," 0 to 10 years")</f>
        <v xml:space="preserve"> 0 to 10 years</v>
      </c>
    </row>
    <row r="4616" spans="3:3" x14ac:dyDescent="0.3">
      <c r="C4616" t="str">
        <f>_xlfn.IFS(A4615&gt; 30," 30+ years",A4615&gt;20," 21 to 30 years ",A4615&gt;10,"  11 to 20 years ",A4615&gt;=0," 0 to 10 years")</f>
        <v xml:space="preserve"> 0 to 10 years</v>
      </c>
    </row>
    <row r="4617" spans="3:3" x14ac:dyDescent="0.3">
      <c r="C4617" t="str">
        <f>_xlfn.IFS(A4616&gt; 30," 30+ years",A4616&gt;20," 21 to 30 years ",A4616&gt;10,"  11 to 20 years ",A4616&gt;=0," 0 to 10 years")</f>
        <v xml:space="preserve"> 0 to 10 years</v>
      </c>
    </row>
    <row r="4618" spans="3:3" x14ac:dyDescent="0.3">
      <c r="C4618" t="str">
        <f>_xlfn.IFS(A4617&gt; 30," 30+ years",A4617&gt;20," 21 to 30 years ",A4617&gt;10,"  11 to 20 years ",A4617&gt;=0," 0 to 10 years")</f>
        <v xml:space="preserve"> 0 to 10 years</v>
      </c>
    </row>
    <row r="4619" spans="3:3" x14ac:dyDescent="0.3">
      <c r="C4619" t="str">
        <f>_xlfn.IFS(A4618&gt; 30," 30+ years",A4618&gt;20," 21 to 30 years ",A4618&gt;10,"  11 to 20 years ",A4618&gt;=0," 0 to 10 years")</f>
        <v xml:space="preserve"> 0 to 10 years</v>
      </c>
    </row>
    <row r="4620" spans="3:3" x14ac:dyDescent="0.3">
      <c r="C4620" t="str">
        <f>_xlfn.IFS(A4619&gt; 30," 30+ years",A4619&gt;20," 21 to 30 years ",A4619&gt;10,"  11 to 20 years ",A4619&gt;=0," 0 to 10 years")</f>
        <v xml:space="preserve"> 0 to 10 years</v>
      </c>
    </row>
    <row r="4621" spans="3:3" x14ac:dyDescent="0.3">
      <c r="C4621" t="str">
        <f>_xlfn.IFS(A4620&gt; 30," 30+ years",A4620&gt;20," 21 to 30 years ",A4620&gt;10,"  11 to 20 years ",A4620&gt;=0," 0 to 10 years")</f>
        <v xml:space="preserve"> 0 to 10 years</v>
      </c>
    </row>
    <row r="4622" spans="3:3" x14ac:dyDescent="0.3">
      <c r="C4622" t="str">
        <f>_xlfn.IFS(A4621&gt; 30," 30+ years",A4621&gt;20," 21 to 30 years ",A4621&gt;10,"  11 to 20 years ",A4621&gt;=0," 0 to 10 years")</f>
        <v xml:space="preserve"> 0 to 10 years</v>
      </c>
    </row>
    <row r="4623" spans="3:3" x14ac:dyDescent="0.3">
      <c r="C4623" t="str">
        <f>_xlfn.IFS(A4622&gt; 30," 30+ years",A4622&gt;20," 21 to 30 years ",A4622&gt;10,"  11 to 20 years ",A4622&gt;=0," 0 to 10 years")</f>
        <v xml:space="preserve"> 0 to 10 years</v>
      </c>
    </row>
    <row r="4624" spans="3:3" x14ac:dyDescent="0.3">
      <c r="C4624" t="str">
        <f>_xlfn.IFS(A4623&gt; 30," 30+ years",A4623&gt;20," 21 to 30 years ",A4623&gt;10,"  11 to 20 years ",A4623&gt;=0," 0 to 10 years")</f>
        <v xml:space="preserve"> 0 to 10 years</v>
      </c>
    </row>
    <row r="4625" spans="3:3" x14ac:dyDescent="0.3">
      <c r="C4625" t="str">
        <f>_xlfn.IFS(A4624&gt; 30," 30+ years",A4624&gt;20," 21 to 30 years ",A4624&gt;10,"  11 to 20 years ",A4624&gt;=0," 0 to 10 years")</f>
        <v xml:space="preserve"> 0 to 10 years</v>
      </c>
    </row>
    <row r="4626" spans="3:3" x14ac:dyDescent="0.3">
      <c r="C4626" t="str">
        <f>_xlfn.IFS(A4625&gt; 30," 30+ years",A4625&gt;20," 21 to 30 years ",A4625&gt;10,"  11 to 20 years ",A4625&gt;=0," 0 to 10 years")</f>
        <v xml:space="preserve"> 0 to 10 years</v>
      </c>
    </row>
    <row r="4627" spans="3:3" x14ac:dyDescent="0.3">
      <c r="C4627" t="str">
        <f>_xlfn.IFS(A4626&gt; 30," 30+ years",A4626&gt;20," 21 to 30 years ",A4626&gt;10,"  11 to 20 years ",A4626&gt;=0," 0 to 10 years")</f>
        <v xml:space="preserve"> 0 to 10 years</v>
      </c>
    </row>
    <row r="4628" spans="3:3" x14ac:dyDescent="0.3">
      <c r="C4628" t="str">
        <f>_xlfn.IFS(A4627&gt; 30," 30+ years",A4627&gt;20," 21 to 30 years ",A4627&gt;10,"  11 to 20 years ",A4627&gt;=0," 0 to 10 years")</f>
        <v xml:space="preserve"> 0 to 10 years</v>
      </c>
    </row>
    <row r="4629" spans="3:3" x14ac:dyDescent="0.3">
      <c r="C4629" t="str">
        <f>_xlfn.IFS(A4628&gt; 30," 30+ years",A4628&gt;20," 21 to 30 years ",A4628&gt;10,"  11 to 20 years ",A4628&gt;=0," 0 to 10 years")</f>
        <v xml:space="preserve"> 0 to 10 years</v>
      </c>
    </row>
    <row r="4630" spans="3:3" x14ac:dyDescent="0.3">
      <c r="C4630" t="str">
        <f>_xlfn.IFS(A4629&gt; 30," 30+ years",A4629&gt;20," 21 to 30 years ",A4629&gt;10,"  11 to 20 years ",A4629&gt;=0," 0 to 10 years")</f>
        <v xml:space="preserve"> 0 to 10 years</v>
      </c>
    </row>
    <row r="4631" spans="3:3" x14ac:dyDescent="0.3">
      <c r="C4631" t="str">
        <f>_xlfn.IFS(A4630&gt; 30," 30+ years",A4630&gt;20," 21 to 30 years ",A4630&gt;10,"  11 to 20 years ",A4630&gt;=0," 0 to 10 years")</f>
        <v xml:space="preserve"> 0 to 10 years</v>
      </c>
    </row>
    <row r="4632" spans="3:3" x14ac:dyDescent="0.3">
      <c r="C4632" t="str">
        <f>_xlfn.IFS(A4631&gt; 30," 30+ years",A4631&gt;20," 21 to 30 years ",A4631&gt;10,"  11 to 20 years ",A4631&gt;=0," 0 to 10 years")</f>
        <v xml:space="preserve"> 0 to 10 years</v>
      </c>
    </row>
    <row r="4633" spans="3:3" x14ac:dyDescent="0.3">
      <c r="C4633" t="str">
        <f>_xlfn.IFS(A4632&gt; 30," 30+ years",A4632&gt;20," 21 to 30 years ",A4632&gt;10,"  11 to 20 years ",A4632&gt;=0," 0 to 10 years")</f>
        <v xml:space="preserve"> 0 to 10 years</v>
      </c>
    </row>
    <row r="4634" spans="3:3" x14ac:dyDescent="0.3">
      <c r="C4634" t="str">
        <f>_xlfn.IFS(A4633&gt; 30," 30+ years",A4633&gt;20," 21 to 30 years ",A4633&gt;10,"  11 to 20 years ",A4633&gt;=0," 0 to 10 years")</f>
        <v xml:space="preserve"> 0 to 10 years</v>
      </c>
    </row>
    <row r="4635" spans="3:3" x14ac:dyDescent="0.3">
      <c r="C4635" t="str">
        <f>_xlfn.IFS(A4634&gt; 30," 30+ years",A4634&gt;20," 21 to 30 years ",A4634&gt;10,"  11 to 20 years ",A4634&gt;=0," 0 to 10 years")</f>
        <v xml:space="preserve"> 0 to 10 years</v>
      </c>
    </row>
    <row r="4636" spans="3:3" x14ac:dyDescent="0.3">
      <c r="C4636" t="str">
        <f>_xlfn.IFS(A4635&gt; 30," 30+ years",A4635&gt;20," 21 to 30 years ",A4635&gt;10,"  11 to 20 years ",A4635&gt;=0," 0 to 10 years")</f>
        <v xml:space="preserve"> 0 to 10 years</v>
      </c>
    </row>
    <row r="4637" spans="3:3" x14ac:dyDescent="0.3">
      <c r="C4637" t="str">
        <f>_xlfn.IFS(A4636&gt; 30," 30+ years",A4636&gt;20," 21 to 30 years ",A4636&gt;10,"  11 to 20 years ",A4636&gt;=0," 0 to 10 years")</f>
        <v xml:space="preserve"> 0 to 10 years</v>
      </c>
    </row>
    <row r="4638" spans="3:3" x14ac:dyDescent="0.3">
      <c r="C4638" t="str">
        <f>_xlfn.IFS(A4637&gt; 30," 30+ years",A4637&gt;20," 21 to 30 years ",A4637&gt;10,"  11 to 20 years ",A4637&gt;=0," 0 to 10 years")</f>
        <v xml:space="preserve"> 0 to 10 years</v>
      </c>
    </row>
    <row r="4639" spans="3:3" x14ac:dyDescent="0.3">
      <c r="C4639" t="str">
        <f>_xlfn.IFS(A4638&gt; 30," 30+ years",A4638&gt;20," 21 to 30 years ",A4638&gt;10,"  11 to 20 years ",A4638&gt;=0," 0 to 10 years")</f>
        <v xml:space="preserve"> 0 to 10 years</v>
      </c>
    </row>
    <row r="4640" spans="3:3" x14ac:dyDescent="0.3">
      <c r="C4640" t="str">
        <f>_xlfn.IFS(A4639&gt; 30," 30+ years",A4639&gt;20," 21 to 30 years ",A4639&gt;10,"  11 to 20 years ",A4639&gt;=0," 0 to 10 years")</f>
        <v xml:space="preserve"> 0 to 10 years</v>
      </c>
    </row>
    <row r="4641" spans="3:3" x14ac:dyDescent="0.3">
      <c r="C4641" t="str">
        <f>_xlfn.IFS(A4640&gt; 30," 30+ years",A4640&gt;20," 21 to 30 years ",A4640&gt;10,"  11 to 20 years ",A4640&gt;=0," 0 to 10 years")</f>
        <v xml:space="preserve"> 0 to 10 years</v>
      </c>
    </row>
    <row r="4642" spans="3:3" x14ac:dyDescent="0.3">
      <c r="C4642" t="str">
        <f>_xlfn.IFS(A4641&gt; 30," 30+ years",A4641&gt;20," 21 to 30 years ",A4641&gt;10,"  11 to 20 years ",A4641&gt;=0," 0 to 10 years")</f>
        <v xml:space="preserve"> 0 to 10 years</v>
      </c>
    </row>
    <row r="4643" spans="3:3" x14ac:dyDescent="0.3">
      <c r="C4643" t="str">
        <f>_xlfn.IFS(A4642&gt; 30," 30+ years",A4642&gt;20," 21 to 30 years ",A4642&gt;10,"  11 to 20 years ",A4642&gt;=0," 0 to 10 years")</f>
        <v xml:space="preserve"> 0 to 10 years</v>
      </c>
    </row>
    <row r="4644" spans="3:3" x14ac:dyDescent="0.3">
      <c r="C4644" t="str">
        <f>_xlfn.IFS(A4643&gt; 30," 30+ years",A4643&gt;20," 21 to 30 years ",A4643&gt;10,"  11 to 20 years ",A4643&gt;=0," 0 to 10 years")</f>
        <v xml:space="preserve"> 0 to 10 years</v>
      </c>
    </row>
    <row r="4645" spans="3:3" x14ac:dyDescent="0.3">
      <c r="C4645" t="str">
        <f>_xlfn.IFS(A4644&gt; 30," 30+ years",A4644&gt;20," 21 to 30 years ",A4644&gt;10,"  11 to 20 years ",A4644&gt;=0," 0 to 10 years")</f>
        <v xml:space="preserve"> 0 to 10 years</v>
      </c>
    </row>
    <row r="4646" spans="3:3" x14ac:dyDescent="0.3">
      <c r="C4646" t="str">
        <f>_xlfn.IFS(A4645&gt; 30," 30+ years",A4645&gt;20," 21 to 30 years ",A4645&gt;10,"  11 to 20 years ",A4645&gt;=0," 0 to 10 years")</f>
        <v xml:space="preserve"> 0 to 10 years</v>
      </c>
    </row>
    <row r="4647" spans="3:3" x14ac:dyDescent="0.3">
      <c r="C4647" t="str">
        <f>_xlfn.IFS(A4646&gt; 30," 30+ years",A4646&gt;20," 21 to 30 years ",A4646&gt;10,"  11 to 20 years ",A4646&gt;=0," 0 to 10 years")</f>
        <v xml:space="preserve"> 0 to 10 years</v>
      </c>
    </row>
    <row r="4648" spans="3:3" x14ac:dyDescent="0.3">
      <c r="C4648" t="str">
        <f>_xlfn.IFS(A4647&gt; 30," 30+ years",A4647&gt;20," 21 to 30 years ",A4647&gt;10,"  11 to 20 years ",A4647&gt;=0," 0 to 10 years")</f>
        <v xml:space="preserve"> 0 to 10 years</v>
      </c>
    </row>
    <row r="4649" spans="3:3" x14ac:dyDescent="0.3">
      <c r="C4649" t="str">
        <f>_xlfn.IFS(A4648&gt; 30," 30+ years",A4648&gt;20," 21 to 30 years ",A4648&gt;10,"  11 to 20 years ",A4648&gt;=0," 0 to 10 years")</f>
        <v xml:space="preserve"> 0 to 10 years</v>
      </c>
    </row>
    <row r="4650" spans="3:3" x14ac:dyDescent="0.3">
      <c r="C4650" t="str">
        <f>_xlfn.IFS(A4649&gt; 30," 30+ years",A4649&gt;20," 21 to 30 years ",A4649&gt;10,"  11 to 20 years ",A4649&gt;=0," 0 to 10 years")</f>
        <v xml:space="preserve"> 0 to 10 years</v>
      </c>
    </row>
    <row r="4651" spans="3:3" x14ac:dyDescent="0.3">
      <c r="C4651" t="str">
        <f>_xlfn.IFS(A4650&gt; 30," 30+ years",A4650&gt;20," 21 to 30 years ",A4650&gt;10,"  11 to 20 years ",A4650&gt;=0," 0 to 10 years")</f>
        <v xml:space="preserve"> 0 to 10 years</v>
      </c>
    </row>
    <row r="4652" spans="3:3" x14ac:dyDescent="0.3">
      <c r="C4652" t="str">
        <f>_xlfn.IFS(A4651&gt; 30," 30+ years",A4651&gt;20," 21 to 30 years ",A4651&gt;10,"  11 to 20 years ",A4651&gt;=0," 0 to 10 years")</f>
        <v xml:space="preserve"> 0 to 10 years</v>
      </c>
    </row>
    <row r="4653" spans="3:3" x14ac:dyDescent="0.3">
      <c r="C4653" t="str">
        <f>_xlfn.IFS(A4652&gt; 30," 30+ years",A4652&gt;20," 21 to 30 years ",A4652&gt;10,"  11 to 20 years ",A4652&gt;=0," 0 to 10 years")</f>
        <v xml:space="preserve"> 0 to 10 years</v>
      </c>
    </row>
    <row r="4654" spans="3:3" x14ac:dyDescent="0.3">
      <c r="C4654" t="str">
        <f>_xlfn.IFS(A4653&gt; 30," 30+ years",A4653&gt;20," 21 to 30 years ",A4653&gt;10,"  11 to 20 years ",A4653&gt;=0," 0 to 10 years")</f>
        <v xml:space="preserve"> 0 to 10 years</v>
      </c>
    </row>
    <row r="4655" spans="3:3" x14ac:dyDescent="0.3">
      <c r="C4655" t="str">
        <f>_xlfn.IFS(A4654&gt; 30," 30+ years",A4654&gt;20," 21 to 30 years ",A4654&gt;10,"  11 to 20 years ",A4654&gt;=0," 0 to 10 years")</f>
        <v xml:space="preserve"> 0 to 10 years</v>
      </c>
    </row>
    <row r="4656" spans="3:3" x14ac:dyDescent="0.3">
      <c r="C4656" t="str">
        <f>_xlfn.IFS(A4655&gt; 30," 30+ years",A4655&gt;20," 21 to 30 years ",A4655&gt;10,"  11 to 20 years ",A4655&gt;=0," 0 to 10 years")</f>
        <v xml:space="preserve"> 0 to 10 years</v>
      </c>
    </row>
    <row r="4657" spans="3:3" x14ac:dyDescent="0.3">
      <c r="C4657" t="str">
        <f>_xlfn.IFS(A4656&gt; 30," 30+ years",A4656&gt;20," 21 to 30 years ",A4656&gt;10,"  11 to 20 years ",A4656&gt;=0," 0 to 10 years")</f>
        <v xml:space="preserve"> 0 to 10 years</v>
      </c>
    </row>
    <row r="4658" spans="3:3" x14ac:dyDescent="0.3">
      <c r="C4658" t="str">
        <f>_xlfn.IFS(A4657&gt; 30," 30+ years",A4657&gt;20," 21 to 30 years ",A4657&gt;10,"  11 to 20 years ",A4657&gt;=0," 0 to 10 years")</f>
        <v xml:space="preserve"> 0 to 10 years</v>
      </c>
    </row>
    <row r="4659" spans="3:3" x14ac:dyDescent="0.3">
      <c r="C4659" t="str">
        <f>_xlfn.IFS(A4658&gt; 30," 30+ years",A4658&gt;20," 21 to 30 years ",A4658&gt;10,"  11 to 20 years ",A4658&gt;=0," 0 to 10 years")</f>
        <v xml:space="preserve"> 0 to 10 years</v>
      </c>
    </row>
    <row r="4660" spans="3:3" x14ac:dyDescent="0.3">
      <c r="C4660" t="str">
        <f>_xlfn.IFS(A4659&gt; 30," 30+ years",A4659&gt;20," 21 to 30 years ",A4659&gt;10,"  11 to 20 years ",A4659&gt;=0," 0 to 10 years")</f>
        <v xml:space="preserve"> 0 to 10 years</v>
      </c>
    </row>
    <row r="4661" spans="3:3" x14ac:dyDescent="0.3">
      <c r="C4661" t="str">
        <f>_xlfn.IFS(A4660&gt; 30," 30+ years",A4660&gt;20," 21 to 30 years ",A4660&gt;10,"  11 to 20 years ",A4660&gt;=0," 0 to 10 years")</f>
        <v xml:space="preserve"> 0 to 10 years</v>
      </c>
    </row>
    <row r="4662" spans="3:3" x14ac:dyDescent="0.3">
      <c r="C4662" t="str">
        <f>_xlfn.IFS(A4661&gt; 30," 30+ years",A4661&gt;20," 21 to 30 years ",A4661&gt;10,"  11 to 20 years ",A4661&gt;=0," 0 to 10 years")</f>
        <v xml:space="preserve"> 0 to 10 years</v>
      </c>
    </row>
    <row r="4663" spans="3:3" x14ac:dyDescent="0.3">
      <c r="C4663" t="str">
        <f>_xlfn.IFS(A4662&gt; 30," 30+ years",A4662&gt;20," 21 to 30 years ",A4662&gt;10,"  11 to 20 years ",A4662&gt;=0," 0 to 10 years")</f>
        <v xml:space="preserve"> 0 to 10 years</v>
      </c>
    </row>
    <row r="4664" spans="3:3" x14ac:dyDescent="0.3">
      <c r="C4664" t="str">
        <f>_xlfn.IFS(A4663&gt; 30," 30+ years",A4663&gt;20," 21 to 30 years ",A4663&gt;10,"  11 to 20 years ",A4663&gt;=0," 0 to 10 years")</f>
        <v xml:space="preserve"> 0 to 10 years</v>
      </c>
    </row>
    <row r="4665" spans="3:3" x14ac:dyDescent="0.3">
      <c r="C4665" t="str">
        <f>_xlfn.IFS(A4664&gt; 30," 30+ years",A4664&gt;20," 21 to 30 years ",A4664&gt;10,"  11 to 20 years ",A4664&gt;=0," 0 to 10 years")</f>
        <v xml:space="preserve"> 0 to 10 years</v>
      </c>
    </row>
    <row r="4666" spans="3:3" x14ac:dyDescent="0.3">
      <c r="C4666" t="str">
        <f>_xlfn.IFS(A4665&gt; 30," 30+ years",A4665&gt;20," 21 to 30 years ",A4665&gt;10,"  11 to 20 years ",A4665&gt;=0," 0 to 10 years")</f>
        <v xml:space="preserve"> 0 to 10 years</v>
      </c>
    </row>
    <row r="4667" spans="3:3" x14ac:dyDescent="0.3">
      <c r="C4667" t="str">
        <f>_xlfn.IFS(A4666&gt; 30," 30+ years",A4666&gt;20," 21 to 30 years ",A4666&gt;10,"  11 to 20 years ",A4666&gt;=0," 0 to 10 years")</f>
        <v xml:space="preserve"> 0 to 10 years</v>
      </c>
    </row>
    <row r="4668" spans="3:3" x14ac:dyDescent="0.3">
      <c r="C4668" t="str">
        <f>_xlfn.IFS(A4667&gt; 30," 30+ years",A4667&gt;20," 21 to 30 years ",A4667&gt;10,"  11 to 20 years ",A4667&gt;=0," 0 to 10 years")</f>
        <v xml:space="preserve"> 0 to 10 years</v>
      </c>
    </row>
    <row r="4669" spans="3:3" x14ac:dyDescent="0.3">
      <c r="C4669" t="str">
        <f>_xlfn.IFS(A4668&gt; 30," 30+ years",A4668&gt;20," 21 to 30 years ",A4668&gt;10,"  11 to 20 years ",A4668&gt;=0," 0 to 10 years")</f>
        <v xml:space="preserve"> 0 to 10 years</v>
      </c>
    </row>
    <row r="4670" spans="3:3" x14ac:dyDescent="0.3">
      <c r="C4670" t="str">
        <f>_xlfn.IFS(A4669&gt; 30," 30+ years",A4669&gt;20," 21 to 30 years ",A4669&gt;10,"  11 to 20 years ",A4669&gt;=0," 0 to 10 years")</f>
        <v xml:space="preserve"> 0 to 10 years</v>
      </c>
    </row>
    <row r="4671" spans="3:3" x14ac:dyDescent="0.3">
      <c r="C4671" t="str">
        <f>_xlfn.IFS(A4670&gt; 30," 30+ years",A4670&gt;20," 21 to 30 years ",A4670&gt;10,"  11 to 20 years ",A4670&gt;=0," 0 to 10 years")</f>
        <v xml:space="preserve"> 0 to 10 years</v>
      </c>
    </row>
    <row r="4672" spans="3:3" x14ac:dyDescent="0.3">
      <c r="C4672" t="str">
        <f>_xlfn.IFS(A4671&gt; 30," 30+ years",A4671&gt;20," 21 to 30 years ",A4671&gt;10,"  11 to 20 years ",A4671&gt;=0," 0 to 10 years")</f>
        <v xml:space="preserve"> 0 to 10 years</v>
      </c>
    </row>
    <row r="4673" spans="3:3" x14ac:dyDescent="0.3">
      <c r="C4673" t="str">
        <f>_xlfn.IFS(A4672&gt; 30," 30+ years",A4672&gt;20," 21 to 30 years ",A4672&gt;10,"  11 to 20 years ",A4672&gt;=0," 0 to 10 years")</f>
        <v xml:space="preserve"> 0 to 10 years</v>
      </c>
    </row>
    <row r="4674" spans="3:3" x14ac:dyDescent="0.3">
      <c r="C4674" t="str">
        <f>_xlfn.IFS(A4673&gt; 30," 30+ years",A4673&gt;20," 21 to 30 years ",A4673&gt;10,"  11 to 20 years ",A4673&gt;=0," 0 to 10 years")</f>
        <v xml:space="preserve"> 0 to 10 years</v>
      </c>
    </row>
    <row r="4675" spans="3:3" x14ac:dyDescent="0.3">
      <c r="C4675" t="str">
        <f>_xlfn.IFS(A4674&gt; 30," 30+ years",A4674&gt;20," 21 to 30 years ",A4674&gt;10,"  11 to 20 years ",A4674&gt;=0," 0 to 10 years")</f>
        <v xml:space="preserve"> 0 to 10 years</v>
      </c>
    </row>
    <row r="4676" spans="3:3" x14ac:dyDescent="0.3">
      <c r="C4676" t="str">
        <f>_xlfn.IFS(A4675&gt; 30," 30+ years",A4675&gt;20," 21 to 30 years ",A4675&gt;10,"  11 to 20 years ",A4675&gt;=0," 0 to 10 years")</f>
        <v xml:space="preserve"> 0 to 10 years</v>
      </c>
    </row>
    <row r="4677" spans="3:3" x14ac:dyDescent="0.3">
      <c r="C4677" t="str">
        <f>_xlfn.IFS(A4676&gt; 30," 30+ years",A4676&gt;20," 21 to 30 years ",A4676&gt;10,"  11 to 20 years ",A4676&gt;=0," 0 to 10 years")</f>
        <v xml:space="preserve"> 0 to 10 years</v>
      </c>
    </row>
    <row r="4678" spans="3:3" x14ac:dyDescent="0.3">
      <c r="C4678" t="str">
        <f>_xlfn.IFS(A4677&gt; 30," 30+ years",A4677&gt;20," 21 to 30 years ",A4677&gt;10,"  11 to 20 years ",A4677&gt;=0," 0 to 10 years")</f>
        <v xml:space="preserve"> 0 to 10 years</v>
      </c>
    </row>
    <row r="4679" spans="3:3" x14ac:dyDescent="0.3">
      <c r="C4679" t="str">
        <f>_xlfn.IFS(A4678&gt; 30," 30+ years",A4678&gt;20," 21 to 30 years ",A4678&gt;10,"  11 to 20 years ",A4678&gt;=0," 0 to 10 years")</f>
        <v xml:space="preserve"> 0 to 10 years</v>
      </c>
    </row>
    <row r="4680" spans="3:3" x14ac:dyDescent="0.3">
      <c r="C4680" t="str">
        <f>_xlfn.IFS(A4679&gt; 30," 30+ years",A4679&gt;20," 21 to 30 years ",A4679&gt;10,"  11 to 20 years ",A4679&gt;=0," 0 to 10 years")</f>
        <v xml:space="preserve"> 0 to 10 years</v>
      </c>
    </row>
    <row r="4681" spans="3:3" x14ac:dyDescent="0.3">
      <c r="C4681" t="str">
        <f>_xlfn.IFS(A4680&gt; 30," 30+ years",A4680&gt;20," 21 to 30 years ",A4680&gt;10,"  11 to 20 years ",A4680&gt;=0," 0 to 10 years")</f>
        <v xml:space="preserve"> 0 to 10 years</v>
      </c>
    </row>
    <row r="4682" spans="3:3" x14ac:dyDescent="0.3">
      <c r="C4682" t="str">
        <f>_xlfn.IFS(A4681&gt; 30," 30+ years",A4681&gt;20," 21 to 30 years ",A4681&gt;10,"  11 to 20 years ",A4681&gt;=0," 0 to 10 years")</f>
        <v xml:space="preserve"> 0 to 10 years</v>
      </c>
    </row>
    <row r="4683" spans="3:3" x14ac:dyDescent="0.3">
      <c r="C4683" t="str">
        <f>_xlfn.IFS(A4682&gt; 30," 30+ years",A4682&gt;20," 21 to 30 years ",A4682&gt;10,"  11 to 20 years ",A4682&gt;=0," 0 to 10 years")</f>
        <v xml:space="preserve"> 0 to 10 years</v>
      </c>
    </row>
    <row r="4684" spans="3:3" x14ac:dyDescent="0.3">
      <c r="C4684" t="str">
        <f>_xlfn.IFS(A4683&gt; 30," 30+ years",A4683&gt;20," 21 to 30 years ",A4683&gt;10,"  11 to 20 years ",A4683&gt;=0," 0 to 10 years")</f>
        <v xml:space="preserve"> 0 to 10 years</v>
      </c>
    </row>
    <row r="4685" spans="3:3" x14ac:dyDescent="0.3">
      <c r="C4685" t="str">
        <f>_xlfn.IFS(A4684&gt; 30," 30+ years",A4684&gt;20," 21 to 30 years ",A4684&gt;10,"  11 to 20 years ",A4684&gt;=0," 0 to 10 years")</f>
        <v xml:space="preserve"> 0 to 10 years</v>
      </c>
    </row>
    <row r="4686" spans="3:3" x14ac:dyDescent="0.3">
      <c r="C4686" t="str">
        <f>_xlfn.IFS(A4685&gt; 30," 30+ years",A4685&gt;20," 21 to 30 years ",A4685&gt;10,"  11 to 20 years ",A4685&gt;=0," 0 to 10 years")</f>
        <v xml:space="preserve"> 0 to 10 years</v>
      </c>
    </row>
    <row r="4687" spans="3:3" x14ac:dyDescent="0.3">
      <c r="C4687" t="str">
        <f>_xlfn.IFS(A4686&gt; 30," 30+ years",A4686&gt;20," 21 to 30 years ",A4686&gt;10,"  11 to 20 years ",A4686&gt;=0," 0 to 10 years")</f>
        <v xml:space="preserve"> 0 to 10 years</v>
      </c>
    </row>
    <row r="4688" spans="3:3" x14ac:dyDescent="0.3">
      <c r="C4688" t="str">
        <f>_xlfn.IFS(A4687&gt; 30," 30+ years",A4687&gt;20," 21 to 30 years ",A4687&gt;10,"  11 to 20 years ",A4687&gt;=0," 0 to 10 years")</f>
        <v xml:space="preserve"> 0 to 10 years</v>
      </c>
    </row>
    <row r="4689" spans="3:3" x14ac:dyDescent="0.3">
      <c r="C4689" t="str">
        <f>_xlfn.IFS(A4688&gt; 30," 30+ years",A4688&gt;20," 21 to 30 years ",A4688&gt;10,"  11 to 20 years ",A4688&gt;=0," 0 to 10 years")</f>
        <v xml:space="preserve"> 0 to 10 years</v>
      </c>
    </row>
    <row r="4690" spans="3:3" x14ac:dyDescent="0.3">
      <c r="C4690" t="str">
        <f>_xlfn.IFS(A4689&gt; 30," 30+ years",A4689&gt;20," 21 to 30 years ",A4689&gt;10,"  11 to 20 years ",A4689&gt;=0," 0 to 10 years")</f>
        <v xml:space="preserve"> 0 to 10 years</v>
      </c>
    </row>
    <row r="4691" spans="3:3" x14ac:dyDescent="0.3">
      <c r="C4691" t="str">
        <f>_xlfn.IFS(A4690&gt; 30," 30+ years",A4690&gt;20," 21 to 30 years ",A4690&gt;10,"  11 to 20 years ",A4690&gt;=0," 0 to 10 years")</f>
        <v xml:space="preserve"> 0 to 10 years</v>
      </c>
    </row>
    <row r="4692" spans="3:3" x14ac:dyDescent="0.3">
      <c r="C4692" t="str">
        <f>_xlfn.IFS(A4691&gt; 30," 30+ years",A4691&gt;20," 21 to 30 years ",A4691&gt;10,"  11 to 20 years ",A4691&gt;=0," 0 to 10 years")</f>
        <v xml:space="preserve"> 0 to 10 years</v>
      </c>
    </row>
    <row r="4693" spans="3:3" x14ac:dyDescent="0.3">
      <c r="C4693" t="str">
        <f>_xlfn.IFS(A4692&gt; 30," 30+ years",A4692&gt;20," 21 to 30 years ",A4692&gt;10,"  11 to 20 years ",A4692&gt;=0," 0 to 10 years")</f>
        <v xml:space="preserve"> 0 to 10 years</v>
      </c>
    </row>
    <row r="4694" spans="3:3" x14ac:dyDescent="0.3">
      <c r="C4694" t="str">
        <f>_xlfn.IFS(A4693&gt; 30," 30+ years",A4693&gt;20," 21 to 30 years ",A4693&gt;10,"  11 to 20 years ",A4693&gt;=0," 0 to 10 years")</f>
        <v xml:space="preserve"> 0 to 10 years</v>
      </c>
    </row>
    <row r="4695" spans="3:3" x14ac:dyDescent="0.3">
      <c r="C4695" t="str">
        <f>_xlfn.IFS(A4694&gt; 30," 30+ years",A4694&gt;20," 21 to 30 years ",A4694&gt;10,"  11 to 20 years ",A4694&gt;=0," 0 to 10 years")</f>
        <v xml:space="preserve"> 0 to 10 years</v>
      </c>
    </row>
    <row r="4696" spans="3:3" x14ac:dyDescent="0.3">
      <c r="C4696" t="str">
        <f>_xlfn.IFS(A4695&gt; 30," 30+ years",A4695&gt;20," 21 to 30 years ",A4695&gt;10,"  11 to 20 years ",A4695&gt;=0," 0 to 10 years")</f>
        <v xml:space="preserve"> 0 to 10 years</v>
      </c>
    </row>
    <row r="4697" spans="3:3" x14ac:dyDescent="0.3">
      <c r="C4697" t="str">
        <f>_xlfn.IFS(A4696&gt; 30," 30+ years",A4696&gt;20," 21 to 30 years ",A4696&gt;10,"  11 to 20 years ",A4696&gt;=0," 0 to 10 years")</f>
        <v xml:space="preserve"> 0 to 10 years</v>
      </c>
    </row>
    <row r="4698" spans="3:3" x14ac:dyDescent="0.3">
      <c r="C4698" t="str">
        <f>_xlfn.IFS(A4697&gt; 30," 30+ years",A4697&gt;20," 21 to 30 years ",A4697&gt;10,"  11 to 20 years ",A4697&gt;=0," 0 to 10 years")</f>
        <v xml:space="preserve"> 0 to 10 years</v>
      </c>
    </row>
    <row r="4699" spans="3:3" x14ac:dyDescent="0.3">
      <c r="C4699" t="str">
        <f>_xlfn.IFS(A4698&gt; 30," 30+ years",A4698&gt;20," 21 to 30 years ",A4698&gt;10,"  11 to 20 years ",A4698&gt;=0," 0 to 10 years")</f>
        <v xml:space="preserve"> 0 to 10 years</v>
      </c>
    </row>
    <row r="4700" spans="3:3" x14ac:dyDescent="0.3">
      <c r="C4700" t="str">
        <f>_xlfn.IFS(A4699&gt; 30," 30+ years",A4699&gt;20," 21 to 30 years ",A4699&gt;10,"  11 to 20 years ",A4699&gt;=0," 0 to 10 years")</f>
        <v xml:space="preserve"> 0 to 10 years</v>
      </c>
    </row>
    <row r="4701" spans="3:3" x14ac:dyDescent="0.3">
      <c r="C4701" t="str">
        <f>_xlfn.IFS(A4700&gt; 30," 30+ years",A4700&gt;20," 21 to 30 years ",A4700&gt;10,"  11 to 20 years ",A4700&gt;=0," 0 to 10 years")</f>
        <v xml:space="preserve"> 0 to 10 years</v>
      </c>
    </row>
    <row r="4702" spans="3:3" x14ac:dyDescent="0.3">
      <c r="C4702" t="str">
        <f>_xlfn.IFS(A4701&gt; 30," 30+ years",A4701&gt;20," 21 to 30 years ",A4701&gt;10,"  11 to 20 years ",A4701&gt;=0," 0 to 10 years")</f>
        <v xml:space="preserve"> 0 to 10 years</v>
      </c>
    </row>
    <row r="4703" spans="3:3" x14ac:dyDescent="0.3">
      <c r="C4703" t="str">
        <f>_xlfn.IFS(A4702&gt; 30," 30+ years",A4702&gt;20," 21 to 30 years ",A4702&gt;10,"  11 to 20 years ",A4702&gt;=0," 0 to 10 years")</f>
        <v xml:space="preserve"> 0 to 10 years</v>
      </c>
    </row>
    <row r="4704" spans="3:3" x14ac:dyDescent="0.3">
      <c r="C4704" t="str">
        <f>_xlfn.IFS(A4703&gt; 30," 30+ years",A4703&gt;20," 21 to 30 years ",A4703&gt;10,"  11 to 20 years ",A4703&gt;=0," 0 to 10 years")</f>
        <v xml:space="preserve"> 0 to 10 years</v>
      </c>
    </row>
    <row r="4705" spans="3:3" x14ac:dyDescent="0.3">
      <c r="C4705" t="str">
        <f>_xlfn.IFS(A4704&gt; 30," 30+ years",A4704&gt;20," 21 to 30 years ",A4704&gt;10,"  11 to 20 years ",A4704&gt;=0," 0 to 10 years")</f>
        <v xml:space="preserve"> 0 to 10 years</v>
      </c>
    </row>
    <row r="4706" spans="3:3" x14ac:dyDescent="0.3">
      <c r="C4706" t="str">
        <f>_xlfn.IFS(A4705&gt; 30," 30+ years",A4705&gt;20," 21 to 30 years ",A4705&gt;10,"  11 to 20 years ",A4705&gt;=0," 0 to 10 years")</f>
        <v xml:space="preserve"> 0 to 10 years</v>
      </c>
    </row>
    <row r="4707" spans="3:3" x14ac:dyDescent="0.3">
      <c r="C4707" t="str">
        <f>_xlfn.IFS(A4706&gt; 30," 30+ years",A4706&gt;20," 21 to 30 years ",A4706&gt;10,"  11 to 20 years ",A4706&gt;=0," 0 to 10 years")</f>
        <v xml:space="preserve"> 0 to 10 years</v>
      </c>
    </row>
    <row r="4708" spans="3:3" x14ac:dyDescent="0.3">
      <c r="C4708" t="str">
        <f>_xlfn.IFS(A4707&gt; 30," 30+ years",A4707&gt;20," 21 to 30 years ",A4707&gt;10,"  11 to 20 years ",A4707&gt;=0," 0 to 10 years")</f>
        <v xml:space="preserve"> 0 to 10 years</v>
      </c>
    </row>
    <row r="4709" spans="3:3" x14ac:dyDescent="0.3">
      <c r="C4709" t="str">
        <f>_xlfn.IFS(A4708&gt; 30," 30+ years",A4708&gt;20," 21 to 30 years ",A4708&gt;10,"  11 to 20 years ",A4708&gt;=0," 0 to 10 years")</f>
        <v xml:space="preserve"> 0 to 10 years</v>
      </c>
    </row>
    <row r="4710" spans="3:3" x14ac:dyDescent="0.3">
      <c r="C4710" t="str">
        <f>_xlfn.IFS(A4709&gt; 30," 30+ years",A4709&gt;20," 21 to 30 years ",A4709&gt;10,"  11 to 20 years ",A4709&gt;=0," 0 to 10 years")</f>
        <v xml:space="preserve"> 0 to 10 years</v>
      </c>
    </row>
    <row r="4711" spans="3:3" x14ac:dyDescent="0.3">
      <c r="C4711" t="str">
        <f>_xlfn.IFS(A4710&gt; 30," 30+ years",A4710&gt;20," 21 to 30 years ",A4710&gt;10,"  11 to 20 years ",A4710&gt;=0," 0 to 10 years")</f>
        <v xml:space="preserve"> 0 to 10 years</v>
      </c>
    </row>
    <row r="4712" spans="3:3" x14ac:dyDescent="0.3">
      <c r="C4712" t="str">
        <f>_xlfn.IFS(A4711&gt; 30," 30+ years",A4711&gt;20," 21 to 30 years ",A4711&gt;10,"  11 to 20 years ",A4711&gt;=0," 0 to 10 years")</f>
        <v xml:space="preserve"> 0 to 10 years</v>
      </c>
    </row>
    <row r="4713" spans="3:3" x14ac:dyDescent="0.3">
      <c r="C4713" t="str">
        <f>_xlfn.IFS(A4712&gt; 30," 30+ years",A4712&gt;20," 21 to 30 years ",A4712&gt;10,"  11 to 20 years ",A4712&gt;=0," 0 to 10 years")</f>
        <v xml:space="preserve"> 0 to 10 years</v>
      </c>
    </row>
    <row r="4714" spans="3:3" x14ac:dyDescent="0.3">
      <c r="C4714" t="str">
        <f>_xlfn.IFS(A4713&gt; 30," 30+ years",A4713&gt;20," 21 to 30 years ",A4713&gt;10,"  11 to 20 years ",A4713&gt;=0," 0 to 10 years")</f>
        <v xml:space="preserve"> 0 to 10 years</v>
      </c>
    </row>
    <row r="4715" spans="3:3" x14ac:dyDescent="0.3">
      <c r="C4715" t="str">
        <f>_xlfn.IFS(A4714&gt; 30," 30+ years",A4714&gt;20," 21 to 30 years ",A4714&gt;10,"  11 to 20 years ",A4714&gt;=0," 0 to 10 years")</f>
        <v xml:space="preserve"> 0 to 10 years</v>
      </c>
    </row>
    <row r="4716" spans="3:3" x14ac:dyDescent="0.3">
      <c r="C4716" t="str">
        <f>_xlfn.IFS(A4715&gt; 30," 30+ years",A4715&gt;20," 21 to 30 years ",A4715&gt;10,"  11 to 20 years ",A4715&gt;=0," 0 to 10 years")</f>
        <v xml:space="preserve"> 0 to 10 years</v>
      </c>
    </row>
    <row r="4717" spans="3:3" x14ac:dyDescent="0.3">
      <c r="C4717" t="str">
        <f>_xlfn.IFS(A4716&gt; 30," 30+ years",A4716&gt;20," 21 to 30 years ",A4716&gt;10,"  11 to 20 years ",A4716&gt;=0," 0 to 10 years")</f>
        <v xml:space="preserve"> 0 to 10 years</v>
      </c>
    </row>
    <row r="4718" spans="3:3" x14ac:dyDescent="0.3">
      <c r="C4718" t="str">
        <f>_xlfn.IFS(A4717&gt; 30," 30+ years",A4717&gt;20," 21 to 30 years ",A4717&gt;10,"  11 to 20 years ",A4717&gt;=0," 0 to 10 years")</f>
        <v xml:space="preserve"> 0 to 10 years</v>
      </c>
    </row>
    <row r="4719" spans="3:3" x14ac:dyDescent="0.3">
      <c r="C4719" t="str">
        <f>_xlfn.IFS(A4718&gt; 30," 30+ years",A4718&gt;20," 21 to 30 years ",A4718&gt;10,"  11 to 20 years ",A4718&gt;=0," 0 to 10 years")</f>
        <v xml:space="preserve"> 0 to 10 years</v>
      </c>
    </row>
    <row r="4720" spans="3:3" x14ac:dyDescent="0.3">
      <c r="C4720" t="str">
        <f>_xlfn.IFS(A4719&gt; 30," 30+ years",A4719&gt;20," 21 to 30 years ",A4719&gt;10,"  11 to 20 years ",A4719&gt;=0," 0 to 10 years")</f>
        <v xml:space="preserve"> 0 to 10 years</v>
      </c>
    </row>
    <row r="4721" spans="3:3" x14ac:dyDescent="0.3">
      <c r="C4721" t="str">
        <f>_xlfn.IFS(A4720&gt; 30," 30+ years",A4720&gt;20," 21 to 30 years ",A4720&gt;10,"  11 to 20 years ",A4720&gt;=0," 0 to 10 years")</f>
        <v xml:space="preserve"> 0 to 10 years</v>
      </c>
    </row>
    <row r="4722" spans="3:3" x14ac:dyDescent="0.3">
      <c r="C4722" t="str">
        <f>_xlfn.IFS(A4721&gt; 30," 30+ years",A4721&gt;20," 21 to 30 years ",A4721&gt;10,"  11 to 20 years ",A4721&gt;=0," 0 to 10 years")</f>
        <v xml:space="preserve"> 0 to 10 years</v>
      </c>
    </row>
    <row r="4723" spans="3:3" x14ac:dyDescent="0.3">
      <c r="C4723" t="str">
        <f>_xlfn.IFS(A4722&gt; 30," 30+ years",A4722&gt;20," 21 to 30 years ",A4722&gt;10,"  11 to 20 years ",A4722&gt;=0," 0 to 10 years")</f>
        <v xml:space="preserve"> 0 to 10 years</v>
      </c>
    </row>
    <row r="4724" spans="3:3" x14ac:dyDescent="0.3">
      <c r="C4724" t="str">
        <f>_xlfn.IFS(A4723&gt; 30," 30+ years",A4723&gt;20," 21 to 30 years ",A4723&gt;10,"  11 to 20 years ",A4723&gt;=0," 0 to 10 years")</f>
        <v xml:space="preserve"> 0 to 10 years</v>
      </c>
    </row>
    <row r="4725" spans="3:3" x14ac:dyDescent="0.3">
      <c r="C4725" t="str">
        <f>_xlfn.IFS(A4724&gt; 30," 30+ years",A4724&gt;20," 21 to 30 years ",A4724&gt;10,"  11 to 20 years ",A4724&gt;=0," 0 to 10 years")</f>
        <v xml:space="preserve"> 0 to 10 years</v>
      </c>
    </row>
    <row r="4726" spans="3:3" x14ac:dyDescent="0.3">
      <c r="C4726" t="str">
        <f>_xlfn.IFS(A4725&gt; 30," 30+ years",A4725&gt;20," 21 to 30 years ",A4725&gt;10,"  11 to 20 years ",A4725&gt;=0," 0 to 10 years")</f>
        <v xml:space="preserve"> 0 to 10 years</v>
      </c>
    </row>
    <row r="4727" spans="3:3" x14ac:dyDescent="0.3">
      <c r="C4727" t="str">
        <f>_xlfn.IFS(A4726&gt; 30," 30+ years",A4726&gt;20," 21 to 30 years ",A4726&gt;10,"  11 to 20 years ",A4726&gt;=0," 0 to 10 years")</f>
        <v xml:space="preserve"> 0 to 10 years</v>
      </c>
    </row>
    <row r="4728" spans="3:3" x14ac:dyDescent="0.3">
      <c r="C4728" t="str">
        <f>_xlfn.IFS(A4727&gt; 30," 30+ years",A4727&gt;20," 21 to 30 years ",A4727&gt;10,"  11 to 20 years ",A4727&gt;=0," 0 to 10 years")</f>
        <v xml:space="preserve"> 0 to 10 years</v>
      </c>
    </row>
    <row r="4729" spans="3:3" x14ac:dyDescent="0.3">
      <c r="C4729" t="str">
        <f>_xlfn.IFS(A4728&gt; 30," 30+ years",A4728&gt;20," 21 to 30 years ",A4728&gt;10,"  11 to 20 years ",A4728&gt;=0," 0 to 10 years")</f>
        <v xml:space="preserve"> 0 to 10 years</v>
      </c>
    </row>
    <row r="4730" spans="3:3" x14ac:dyDescent="0.3">
      <c r="C4730" t="str">
        <f>_xlfn.IFS(A4729&gt; 30," 30+ years",A4729&gt;20," 21 to 30 years ",A4729&gt;10,"  11 to 20 years ",A4729&gt;=0," 0 to 10 years")</f>
        <v xml:space="preserve"> 0 to 10 years</v>
      </c>
    </row>
    <row r="4731" spans="3:3" x14ac:dyDescent="0.3">
      <c r="C4731" t="str">
        <f>_xlfn.IFS(A4730&gt; 30," 30+ years",A4730&gt;20," 21 to 30 years ",A4730&gt;10,"  11 to 20 years ",A4730&gt;=0," 0 to 10 years")</f>
        <v xml:space="preserve"> 0 to 10 years</v>
      </c>
    </row>
    <row r="4732" spans="3:3" x14ac:dyDescent="0.3">
      <c r="C4732" t="str">
        <f>_xlfn.IFS(A4731&gt; 30," 30+ years",A4731&gt;20," 21 to 30 years ",A4731&gt;10,"  11 to 20 years ",A4731&gt;=0," 0 to 10 years")</f>
        <v xml:space="preserve"> 0 to 10 years</v>
      </c>
    </row>
    <row r="4733" spans="3:3" x14ac:dyDescent="0.3">
      <c r="C4733" t="str">
        <f>_xlfn.IFS(A4732&gt; 30," 30+ years",A4732&gt;20," 21 to 30 years ",A4732&gt;10,"  11 to 20 years ",A4732&gt;=0," 0 to 10 years")</f>
        <v xml:space="preserve"> 0 to 10 years</v>
      </c>
    </row>
    <row r="4734" spans="3:3" x14ac:dyDescent="0.3">
      <c r="C4734" t="str">
        <f>_xlfn.IFS(A4733&gt; 30," 30+ years",A4733&gt;20," 21 to 30 years ",A4733&gt;10,"  11 to 20 years ",A4733&gt;=0," 0 to 10 years")</f>
        <v xml:space="preserve"> 0 to 10 years</v>
      </c>
    </row>
    <row r="4735" spans="3:3" x14ac:dyDescent="0.3">
      <c r="C4735" t="str">
        <f>_xlfn.IFS(A4734&gt; 30," 30+ years",A4734&gt;20," 21 to 30 years ",A4734&gt;10,"  11 to 20 years ",A4734&gt;=0," 0 to 10 years")</f>
        <v xml:space="preserve"> 0 to 10 years</v>
      </c>
    </row>
    <row r="4736" spans="3:3" x14ac:dyDescent="0.3">
      <c r="C4736" t="str">
        <f>_xlfn.IFS(A4735&gt; 30," 30+ years",A4735&gt;20," 21 to 30 years ",A4735&gt;10,"  11 to 20 years ",A4735&gt;=0," 0 to 10 years")</f>
        <v xml:space="preserve"> 0 to 10 years</v>
      </c>
    </row>
    <row r="4737" spans="3:3" x14ac:dyDescent="0.3">
      <c r="C4737" t="str">
        <f>_xlfn.IFS(A4736&gt; 30," 30+ years",A4736&gt;20," 21 to 30 years ",A4736&gt;10,"  11 to 20 years ",A4736&gt;=0," 0 to 10 years")</f>
        <v xml:space="preserve"> 0 to 10 years</v>
      </c>
    </row>
    <row r="4738" spans="3:3" x14ac:dyDescent="0.3">
      <c r="C4738" t="str">
        <f>_xlfn.IFS(A4737&gt; 30," 30+ years",A4737&gt;20," 21 to 30 years ",A4737&gt;10,"  11 to 20 years ",A4737&gt;=0," 0 to 10 years")</f>
        <v xml:space="preserve"> 0 to 10 years</v>
      </c>
    </row>
    <row r="4739" spans="3:3" x14ac:dyDescent="0.3">
      <c r="C4739" t="str">
        <f>_xlfn.IFS(A4738&gt; 30," 30+ years",A4738&gt;20," 21 to 30 years ",A4738&gt;10,"  11 to 20 years ",A4738&gt;=0," 0 to 10 years")</f>
        <v xml:space="preserve"> 0 to 10 years</v>
      </c>
    </row>
    <row r="4740" spans="3:3" x14ac:dyDescent="0.3">
      <c r="C4740" t="str">
        <f>_xlfn.IFS(A4739&gt; 30," 30+ years",A4739&gt;20," 21 to 30 years ",A4739&gt;10,"  11 to 20 years ",A4739&gt;=0," 0 to 10 years")</f>
        <v xml:space="preserve"> 0 to 10 years</v>
      </c>
    </row>
    <row r="4741" spans="3:3" x14ac:dyDescent="0.3">
      <c r="C4741" t="str">
        <f>_xlfn.IFS(A4740&gt; 30," 30+ years",A4740&gt;20," 21 to 30 years ",A4740&gt;10,"  11 to 20 years ",A4740&gt;=0," 0 to 10 years")</f>
        <v xml:space="preserve"> 0 to 10 years</v>
      </c>
    </row>
    <row r="4742" spans="3:3" x14ac:dyDescent="0.3">
      <c r="C4742" t="str">
        <f>_xlfn.IFS(A4741&gt; 30," 30+ years",A4741&gt;20," 21 to 30 years ",A4741&gt;10,"  11 to 20 years ",A4741&gt;=0," 0 to 10 years")</f>
        <v xml:space="preserve"> 0 to 10 years</v>
      </c>
    </row>
    <row r="4743" spans="3:3" x14ac:dyDescent="0.3">
      <c r="C4743" t="str">
        <f>_xlfn.IFS(A4742&gt; 30," 30+ years",A4742&gt;20," 21 to 30 years ",A4742&gt;10,"  11 to 20 years ",A4742&gt;=0," 0 to 10 years")</f>
        <v xml:space="preserve"> 0 to 10 years</v>
      </c>
    </row>
    <row r="4744" spans="3:3" x14ac:dyDescent="0.3">
      <c r="C4744" t="str">
        <f>_xlfn.IFS(A4743&gt; 30," 30+ years",A4743&gt;20," 21 to 30 years ",A4743&gt;10,"  11 to 20 years ",A4743&gt;=0," 0 to 10 years")</f>
        <v xml:space="preserve"> 0 to 10 years</v>
      </c>
    </row>
    <row r="4745" spans="3:3" x14ac:dyDescent="0.3">
      <c r="C4745" t="str">
        <f>_xlfn.IFS(A4744&gt; 30," 30+ years",A4744&gt;20," 21 to 30 years ",A4744&gt;10,"  11 to 20 years ",A4744&gt;=0," 0 to 10 years")</f>
        <v xml:space="preserve"> 0 to 10 years</v>
      </c>
    </row>
    <row r="4746" spans="3:3" x14ac:dyDescent="0.3">
      <c r="C4746" t="str">
        <f>_xlfn.IFS(A4745&gt; 30," 30+ years",A4745&gt;20," 21 to 30 years ",A4745&gt;10,"  11 to 20 years ",A4745&gt;=0," 0 to 10 years")</f>
        <v xml:space="preserve"> 0 to 10 years</v>
      </c>
    </row>
    <row r="4747" spans="3:3" x14ac:dyDescent="0.3">
      <c r="C4747" t="str">
        <f>_xlfn.IFS(A4746&gt; 30," 30+ years",A4746&gt;20," 21 to 30 years ",A4746&gt;10,"  11 to 20 years ",A4746&gt;=0," 0 to 10 years")</f>
        <v xml:space="preserve"> 0 to 10 years</v>
      </c>
    </row>
    <row r="4748" spans="3:3" x14ac:dyDescent="0.3">
      <c r="C4748" t="str">
        <f>_xlfn.IFS(A4747&gt; 30," 30+ years",A4747&gt;20," 21 to 30 years ",A4747&gt;10,"  11 to 20 years ",A4747&gt;=0," 0 to 10 years")</f>
        <v xml:space="preserve"> 0 to 10 years</v>
      </c>
    </row>
    <row r="4749" spans="3:3" x14ac:dyDescent="0.3">
      <c r="C4749" t="str">
        <f>_xlfn.IFS(A4748&gt; 30," 30+ years",A4748&gt;20," 21 to 30 years ",A4748&gt;10,"  11 to 20 years ",A4748&gt;=0," 0 to 10 years")</f>
        <v xml:space="preserve"> 0 to 10 years</v>
      </c>
    </row>
    <row r="4750" spans="3:3" x14ac:dyDescent="0.3">
      <c r="C4750" t="str">
        <f>_xlfn.IFS(A4749&gt; 30," 30+ years",A4749&gt;20," 21 to 30 years ",A4749&gt;10,"  11 to 20 years ",A4749&gt;=0," 0 to 10 years")</f>
        <v xml:space="preserve"> 0 to 10 years</v>
      </c>
    </row>
    <row r="4751" spans="3:3" x14ac:dyDescent="0.3">
      <c r="C4751" t="str">
        <f>_xlfn.IFS(A4750&gt; 30," 30+ years",A4750&gt;20," 21 to 30 years ",A4750&gt;10,"  11 to 20 years ",A4750&gt;=0," 0 to 10 years")</f>
        <v xml:space="preserve"> 0 to 10 years</v>
      </c>
    </row>
    <row r="4752" spans="3:3" x14ac:dyDescent="0.3">
      <c r="C4752" t="str">
        <f>_xlfn.IFS(A4751&gt; 30," 30+ years",A4751&gt;20," 21 to 30 years ",A4751&gt;10,"  11 to 20 years ",A4751&gt;=0," 0 to 10 years")</f>
        <v xml:space="preserve"> 0 to 10 years</v>
      </c>
    </row>
    <row r="4753" spans="3:3" x14ac:dyDescent="0.3">
      <c r="C4753" t="str">
        <f>_xlfn.IFS(A4752&gt; 30," 30+ years",A4752&gt;20," 21 to 30 years ",A4752&gt;10,"  11 to 20 years ",A4752&gt;=0," 0 to 10 years")</f>
        <v xml:space="preserve"> 0 to 10 years</v>
      </c>
    </row>
    <row r="4754" spans="3:3" x14ac:dyDescent="0.3">
      <c r="C4754" t="str">
        <f>_xlfn.IFS(A4753&gt; 30," 30+ years",A4753&gt;20," 21 to 30 years ",A4753&gt;10,"  11 to 20 years ",A4753&gt;=0," 0 to 10 years")</f>
        <v xml:space="preserve"> 0 to 10 years</v>
      </c>
    </row>
    <row r="4755" spans="3:3" x14ac:dyDescent="0.3">
      <c r="C4755" t="str">
        <f>_xlfn.IFS(A4754&gt; 30," 30+ years",A4754&gt;20," 21 to 30 years ",A4754&gt;10,"  11 to 20 years ",A4754&gt;=0," 0 to 10 years")</f>
        <v xml:space="preserve"> 0 to 10 years</v>
      </c>
    </row>
    <row r="4756" spans="3:3" x14ac:dyDescent="0.3">
      <c r="C4756" t="str">
        <f>_xlfn.IFS(A4755&gt; 30," 30+ years",A4755&gt;20," 21 to 30 years ",A4755&gt;10,"  11 to 20 years ",A4755&gt;=0," 0 to 10 years")</f>
        <v xml:space="preserve"> 0 to 10 years</v>
      </c>
    </row>
    <row r="4757" spans="3:3" x14ac:dyDescent="0.3">
      <c r="C4757" t="str">
        <f>_xlfn.IFS(A4756&gt; 30," 30+ years",A4756&gt;20," 21 to 30 years ",A4756&gt;10,"  11 to 20 years ",A4756&gt;=0," 0 to 10 years")</f>
        <v xml:space="preserve"> 0 to 10 years</v>
      </c>
    </row>
    <row r="4758" spans="3:3" x14ac:dyDescent="0.3">
      <c r="C4758" t="str">
        <f>_xlfn.IFS(A4757&gt; 30," 30+ years",A4757&gt;20," 21 to 30 years ",A4757&gt;10,"  11 to 20 years ",A4757&gt;=0," 0 to 10 years")</f>
        <v xml:space="preserve"> 0 to 10 years</v>
      </c>
    </row>
    <row r="4759" spans="3:3" x14ac:dyDescent="0.3">
      <c r="C4759" t="str">
        <f>_xlfn.IFS(A4758&gt; 30," 30+ years",A4758&gt;20," 21 to 30 years ",A4758&gt;10,"  11 to 20 years ",A4758&gt;=0," 0 to 10 years")</f>
        <v xml:space="preserve"> 0 to 10 years</v>
      </c>
    </row>
    <row r="4760" spans="3:3" x14ac:dyDescent="0.3">
      <c r="C4760" t="str">
        <f>_xlfn.IFS(A4759&gt; 30," 30+ years",A4759&gt;20," 21 to 30 years ",A4759&gt;10,"  11 to 20 years ",A4759&gt;=0," 0 to 10 years")</f>
        <v xml:space="preserve"> 0 to 10 years</v>
      </c>
    </row>
    <row r="4761" spans="3:3" x14ac:dyDescent="0.3">
      <c r="C4761" t="str">
        <f>_xlfn.IFS(A4760&gt; 30," 30+ years",A4760&gt;20," 21 to 30 years ",A4760&gt;10,"  11 to 20 years ",A4760&gt;=0," 0 to 10 years")</f>
        <v xml:space="preserve"> 0 to 10 years</v>
      </c>
    </row>
    <row r="4762" spans="3:3" x14ac:dyDescent="0.3">
      <c r="C4762" t="str">
        <f>_xlfn.IFS(A4761&gt; 30," 30+ years",A4761&gt;20," 21 to 30 years ",A4761&gt;10,"  11 to 20 years ",A4761&gt;=0," 0 to 10 years")</f>
        <v xml:space="preserve"> 0 to 10 years</v>
      </c>
    </row>
    <row r="4763" spans="3:3" x14ac:dyDescent="0.3">
      <c r="C4763" t="str">
        <f>_xlfn.IFS(A4762&gt; 30," 30+ years",A4762&gt;20," 21 to 30 years ",A4762&gt;10,"  11 to 20 years ",A4762&gt;=0," 0 to 10 years")</f>
        <v xml:space="preserve"> 0 to 10 years</v>
      </c>
    </row>
    <row r="4764" spans="3:3" x14ac:dyDescent="0.3">
      <c r="C4764" t="str">
        <f>_xlfn.IFS(A4763&gt; 30," 30+ years",A4763&gt;20," 21 to 30 years ",A4763&gt;10,"  11 to 20 years ",A4763&gt;=0," 0 to 10 years")</f>
        <v xml:space="preserve"> 0 to 10 years</v>
      </c>
    </row>
    <row r="4765" spans="3:3" x14ac:dyDescent="0.3">
      <c r="C4765" t="str">
        <f>_xlfn.IFS(A4764&gt; 30," 30+ years",A4764&gt;20," 21 to 30 years ",A4764&gt;10,"  11 to 20 years ",A4764&gt;=0," 0 to 10 years")</f>
        <v xml:space="preserve"> 0 to 10 years</v>
      </c>
    </row>
    <row r="4766" spans="3:3" x14ac:dyDescent="0.3">
      <c r="C4766" t="str">
        <f>_xlfn.IFS(A4765&gt; 30," 30+ years",A4765&gt;20," 21 to 30 years ",A4765&gt;10,"  11 to 20 years ",A4765&gt;=0," 0 to 10 years")</f>
        <v xml:space="preserve"> 0 to 10 years</v>
      </c>
    </row>
    <row r="4767" spans="3:3" x14ac:dyDescent="0.3">
      <c r="C4767" t="str">
        <f>_xlfn.IFS(A4766&gt; 30," 30+ years",A4766&gt;20," 21 to 30 years ",A4766&gt;10,"  11 to 20 years ",A4766&gt;=0," 0 to 10 years")</f>
        <v xml:space="preserve"> 0 to 10 years</v>
      </c>
    </row>
    <row r="4768" spans="3:3" x14ac:dyDescent="0.3">
      <c r="C4768" t="str">
        <f>_xlfn.IFS(A4767&gt; 30," 30+ years",A4767&gt;20," 21 to 30 years ",A4767&gt;10,"  11 to 20 years ",A4767&gt;=0," 0 to 10 years")</f>
        <v xml:space="preserve"> 0 to 10 years</v>
      </c>
    </row>
    <row r="4769" spans="3:3" x14ac:dyDescent="0.3">
      <c r="C4769" t="str">
        <f>_xlfn.IFS(A4768&gt; 30," 30+ years",A4768&gt;20," 21 to 30 years ",A4768&gt;10,"  11 to 20 years ",A4768&gt;=0," 0 to 10 years")</f>
        <v xml:space="preserve"> 0 to 10 years</v>
      </c>
    </row>
    <row r="4770" spans="3:3" x14ac:dyDescent="0.3">
      <c r="C4770" t="str">
        <f>_xlfn.IFS(A4769&gt; 30," 30+ years",A4769&gt;20," 21 to 30 years ",A4769&gt;10,"  11 to 20 years ",A4769&gt;=0," 0 to 10 years")</f>
        <v xml:space="preserve"> 0 to 10 years</v>
      </c>
    </row>
    <row r="4771" spans="3:3" x14ac:dyDescent="0.3">
      <c r="C4771" t="str">
        <f>_xlfn.IFS(A4770&gt; 30," 30+ years",A4770&gt;20," 21 to 30 years ",A4770&gt;10,"  11 to 20 years ",A4770&gt;=0," 0 to 10 years")</f>
        <v xml:space="preserve"> 0 to 10 years</v>
      </c>
    </row>
    <row r="4772" spans="3:3" x14ac:dyDescent="0.3">
      <c r="C4772" t="str">
        <f>_xlfn.IFS(A4771&gt; 30," 30+ years",A4771&gt;20," 21 to 30 years ",A4771&gt;10,"  11 to 20 years ",A4771&gt;=0," 0 to 10 years")</f>
        <v xml:space="preserve"> 0 to 10 years</v>
      </c>
    </row>
    <row r="4773" spans="3:3" x14ac:dyDescent="0.3">
      <c r="C4773" t="str">
        <f>_xlfn.IFS(A4772&gt; 30," 30+ years",A4772&gt;20," 21 to 30 years ",A4772&gt;10,"  11 to 20 years ",A4772&gt;=0," 0 to 10 years")</f>
        <v xml:space="preserve"> 0 to 10 years</v>
      </c>
    </row>
    <row r="4774" spans="3:3" x14ac:dyDescent="0.3">
      <c r="C4774" t="str">
        <f>_xlfn.IFS(A4773&gt; 30," 30+ years",A4773&gt;20," 21 to 30 years ",A4773&gt;10,"  11 to 20 years ",A4773&gt;=0," 0 to 10 years")</f>
        <v xml:space="preserve"> 0 to 10 years</v>
      </c>
    </row>
    <row r="4775" spans="3:3" x14ac:dyDescent="0.3">
      <c r="C4775" t="str">
        <f>_xlfn.IFS(A4774&gt; 30," 30+ years",A4774&gt;20," 21 to 30 years ",A4774&gt;10,"  11 to 20 years ",A4774&gt;=0," 0 to 10 years")</f>
        <v xml:space="preserve"> 0 to 10 years</v>
      </c>
    </row>
    <row r="4776" spans="3:3" x14ac:dyDescent="0.3">
      <c r="C4776" t="str">
        <f>_xlfn.IFS(A4775&gt; 30," 30+ years",A4775&gt;20," 21 to 30 years ",A4775&gt;10,"  11 to 20 years ",A4775&gt;=0," 0 to 10 years")</f>
        <v xml:space="preserve"> 0 to 10 years</v>
      </c>
    </row>
    <row r="4777" spans="3:3" x14ac:dyDescent="0.3">
      <c r="C4777" t="str">
        <f>_xlfn.IFS(A4776&gt; 30," 30+ years",A4776&gt;20," 21 to 30 years ",A4776&gt;10,"  11 to 20 years ",A4776&gt;=0," 0 to 10 years")</f>
        <v xml:space="preserve"> 0 to 10 years</v>
      </c>
    </row>
    <row r="4778" spans="3:3" x14ac:dyDescent="0.3">
      <c r="C4778" t="str">
        <f>_xlfn.IFS(A4777&gt; 30," 30+ years",A4777&gt;20," 21 to 30 years ",A4777&gt;10,"  11 to 20 years ",A4777&gt;=0," 0 to 10 years")</f>
        <v xml:space="preserve"> 0 to 10 years</v>
      </c>
    </row>
    <row r="4779" spans="3:3" x14ac:dyDescent="0.3">
      <c r="C4779" t="str">
        <f>_xlfn.IFS(A4778&gt; 30," 30+ years",A4778&gt;20," 21 to 30 years ",A4778&gt;10,"  11 to 20 years ",A4778&gt;=0," 0 to 10 years")</f>
        <v xml:space="preserve"> 0 to 10 years</v>
      </c>
    </row>
    <row r="4780" spans="3:3" x14ac:dyDescent="0.3">
      <c r="C4780" t="str">
        <f>_xlfn.IFS(A4779&gt; 30," 30+ years",A4779&gt;20," 21 to 30 years ",A4779&gt;10,"  11 to 20 years ",A4779&gt;=0," 0 to 10 years")</f>
        <v xml:space="preserve"> 0 to 10 years</v>
      </c>
    </row>
    <row r="4781" spans="3:3" x14ac:dyDescent="0.3">
      <c r="C4781" t="str">
        <f>_xlfn.IFS(A4780&gt; 30," 30+ years",A4780&gt;20," 21 to 30 years ",A4780&gt;10,"  11 to 20 years ",A4780&gt;=0," 0 to 10 years")</f>
        <v xml:space="preserve"> 0 to 10 years</v>
      </c>
    </row>
    <row r="4782" spans="3:3" x14ac:dyDescent="0.3">
      <c r="C4782" t="str">
        <f>_xlfn.IFS(A4781&gt; 30," 30+ years",A4781&gt;20," 21 to 30 years ",A4781&gt;10,"  11 to 20 years ",A4781&gt;=0," 0 to 10 years")</f>
        <v xml:space="preserve"> 0 to 10 years</v>
      </c>
    </row>
    <row r="4783" spans="3:3" x14ac:dyDescent="0.3">
      <c r="C4783" t="str">
        <f>_xlfn.IFS(A4782&gt; 30," 30+ years",A4782&gt;20," 21 to 30 years ",A4782&gt;10,"  11 to 20 years ",A4782&gt;=0," 0 to 10 years")</f>
        <v xml:space="preserve"> 0 to 10 years</v>
      </c>
    </row>
    <row r="4784" spans="3:3" x14ac:dyDescent="0.3">
      <c r="C4784" t="str">
        <f>_xlfn.IFS(A4783&gt; 30," 30+ years",A4783&gt;20," 21 to 30 years ",A4783&gt;10,"  11 to 20 years ",A4783&gt;=0," 0 to 10 years")</f>
        <v xml:space="preserve"> 0 to 10 years</v>
      </c>
    </row>
    <row r="4785" spans="3:3" x14ac:dyDescent="0.3">
      <c r="C4785" t="str">
        <f>_xlfn.IFS(A4784&gt; 30," 30+ years",A4784&gt;20," 21 to 30 years ",A4784&gt;10,"  11 to 20 years ",A4784&gt;=0," 0 to 10 years")</f>
        <v xml:space="preserve"> 0 to 10 years</v>
      </c>
    </row>
    <row r="4786" spans="3:3" x14ac:dyDescent="0.3">
      <c r="C4786" t="str">
        <f>_xlfn.IFS(A4785&gt; 30," 30+ years",A4785&gt;20," 21 to 30 years ",A4785&gt;10,"  11 to 20 years ",A4785&gt;=0," 0 to 10 years")</f>
        <v xml:space="preserve"> 0 to 10 years</v>
      </c>
    </row>
    <row r="4787" spans="3:3" x14ac:dyDescent="0.3">
      <c r="C4787" t="str">
        <f>_xlfn.IFS(A4786&gt; 30," 30+ years",A4786&gt;20," 21 to 30 years ",A4786&gt;10,"  11 to 20 years ",A4786&gt;=0," 0 to 10 years")</f>
        <v xml:space="preserve"> 0 to 10 years</v>
      </c>
    </row>
    <row r="4788" spans="3:3" x14ac:dyDescent="0.3">
      <c r="C4788" t="str">
        <f>_xlfn.IFS(A4787&gt; 30," 30+ years",A4787&gt;20," 21 to 30 years ",A4787&gt;10,"  11 to 20 years ",A4787&gt;=0," 0 to 10 years")</f>
        <v xml:space="preserve"> 0 to 10 years</v>
      </c>
    </row>
    <row r="4789" spans="3:3" x14ac:dyDescent="0.3">
      <c r="C4789" t="str">
        <f>_xlfn.IFS(A4788&gt; 30," 30+ years",A4788&gt;20," 21 to 30 years ",A4788&gt;10,"  11 to 20 years ",A4788&gt;=0," 0 to 10 years")</f>
        <v xml:space="preserve"> 0 to 10 years</v>
      </c>
    </row>
    <row r="4790" spans="3:3" x14ac:dyDescent="0.3">
      <c r="C4790" t="str">
        <f>_xlfn.IFS(A4789&gt; 30," 30+ years",A4789&gt;20," 21 to 30 years ",A4789&gt;10,"  11 to 20 years ",A4789&gt;=0," 0 to 10 years")</f>
        <v xml:space="preserve"> 0 to 10 years</v>
      </c>
    </row>
    <row r="4791" spans="3:3" x14ac:dyDescent="0.3">
      <c r="C4791" t="str">
        <f>_xlfn.IFS(A4790&gt; 30," 30+ years",A4790&gt;20," 21 to 30 years ",A4790&gt;10,"  11 to 20 years ",A4790&gt;=0," 0 to 10 years")</f>
        <v xml:space="preserve"> 0 to 10 years</v>
      </c>
    </row>
    <row r="4792" spans="3:3" x14ac:dyDescent="0.3">
      <c r="C4792" t="str">
        <f>_xlfn.IFS(A4791&gt; 30," 30+ years",A4791&gt;20," 21 to 30 years ",A4791&gt;10,"  11 to 20 years ",A4791&gt;=0," 0 to 10 years")</f>
        <v xml:space="preserve"> 0 to 10 years</v>
      </c>
    </row>
    <row r="4793" spans="3:3" x14ac:dyDescent="0.3">
      <c r="C4793" t="str">
        <f>_xlfn.IFS(A4792&gt; 30," 30+ years",A4792&gt;20," 21 to 30 years ",A4792&gt;10,"  11 to 20 years ",A4792&gt;=0," 0 to 10 years")</f>
        <v xml:space="preserve"> 0 to 10 years</v>
      </c>
    </row>
    <row r="4794" spans="3:3" x14ac:dyDescent="0.3">
      <c r="C4794" t="str">
        <f>_xlfn.IFS(A4793&gt; 30," 30+ years",A4793&gt;20," 21 to 30 years ",A4793&gt;10,"  11 to 20 years ",A4793&gt;=0," 0 to 10 years")</f>
        <v xml:space="preserve"> 0 to 10 years</v>
      </c>
    </row>
    <row r="4795" spans="3:3" x14ac:dyDescent="0.3">
      <c r="C4795" t="str">
        <f>_xlfn.IFS(A4794&gt; 30," 30+ years",A4794&gt;20," 21 to 30 years ",A4794&gt;10,"  11 to 20 years ",A4794&gt;=0," 0 to 10 years")</f>
        <v xml:space="preserve"> 0 to 10 years</v>
      </c>
    </row>
    <row r="4796" spans="3:3" x14ac:dyDescent="0.3">
      <c r="C4796" t="str">
        <f>_xlfn.IFS(A4795&gt; 30," 30+ years",A4795&gt;20," 21 to 30 years ",A4795&gt;10,"  11 to 20 years ",A4795&gt;=0," 0 to 10 years")</f>
        <v xml:space="preserve"> 0 to 10 years</v>
      </c>
    </row>
    <row r="4797" spans="3:3" x14ac:dyDescent="0.3">
      <c r="C4797" t="str">
        <f>_xlfn.IFS(A4796&gt; 30," 30+ years",A4796&gt;20," 21 to 30 years ",A4796&gt;10,"  11 to 20 years ",A4796&gt;=0," 0 to 10 years")</f>
        <v xml:space="preserve"> 0 to 10 years</v>
      </c>
    </row>
    <row r="4798" spans="3:3" x14ac:dyDescent="0.3">
      <c r="C4798" t="str">
        <f>_xlfn.IFS(A4797&gt; 30," 30+ years",A4797&gt;20," 21 to 30 years ",A4797&gt;10,"  11 to 20 years ",A4797&gt;=0," 0 to 10 years")</f>
        <v xml:space="preserve"> 0 to 10 years</v>
      </c>
    </row>
    <row r="4799" spans="3:3" x14ac:dyDescent="0.3">
      <c r="C4799" t="str">
        <f>_xlfn.IFS(A4798&gt; 30," 30+ years",A4798&gt;20," 21 to 30 years ",A4798&gt;10,"  11 to 20 years ",A4798&gt;=0," 0 to 10 years")</f>
        <v xml:space="preserve"> 0 to 10 years</v>
      </c>
    </row>
    <row r="4800" spans="3:3" x14ac:dyDescent="0.3">
      <c r="C4800" t="str">
        <f>_xlfn.IFS(A4799&gt; 30," 30+ years",A4799&gt;20," 21 to 30 years ",A4799&gt;10,"  11 to 20 years ",A4799&gt;=0," 0 to 10 years")</f>
        <v xml:space="preserve"> 0 to 10 years</v>
      </c>
    </row>
    <row r="4801" spans="3:3" x14ac:dyDescent="0.3">
      <c r="C4801" t="str">
        <f>_xlfn.IFS(A4800&gt; 30," 30+ years",A4800&gt;20," 21 to 30 years ",A4800&gt;10,"  11 to 20 years ",A4800&gt;=0," 0 to 10 years")</f>
        <v xml:space="preserve"> 0 to 10 years</v>
      </c>
    </row>
    <row r="4802" spans="3:3" x14ac:dyDescent="0.3">
      <c r="C4802" t="str">
        <f>_xlfn.IFS(A4801&gt; 30," 30+ years",A4801&gt;20," 21 to 30 years ",A4801&gt;10,"  11 to 20 years ",A4801&gt;=0," 0 to 10 years")</f>
        <v xml:space="preserve"> 0 to 10 years</v>
      </c>
    </row>
    <row r="4803" spans="3:3" x14ac:dyDescent="0.3">
      <c r="C4803" t="str">
        <f>_xlfn.IFS(A4802&gt; 30," 30+ years",A4802&gt;20," 21 to 30 years ",A4802&gt;10,"  11 to 20 years ",A4802&gt;=0," 0 to 10 years")</f>
        <v xml:space="preserve"> 0 to 10 years</v>
      </c>
    </row>
    <row r="4804" spans="3:3" x14ac:dyDescent="0.3">
      <c r="C4804" t="str">
        <f>_xlfn.IFS(A4803&gt; 30," 30+ years",A4803&gt;20," 21 to 30 years ",A4803&gt;10,"  11 to 20 years ",A4803&gt;=0," 0 to 10 years")</f>
        <v xml:space="preserve"> 0 to 10 years</v>
      </c>
    </row>
    <row r="4805" spans="3:3" x14ac:dyDescent="0.3">
      <c r="C4805" t="str">
        <f>_xlfn.IFS(A4804&gt; 30," 30+ years",A4804&gt;20," 21 to 30 years ",A4804&gt;10,"  11 to 20 years ",A4804&gt;=0," 0 to 10 years")</f>
        <v xml:space="preserve"> 0 to 10 years</v>
      </c>
    </row>
    <row r="4806" spans="3:3" x14ac:dyDescent="0.3">
      <c r="C4806" t="str">
        <f>_xlfn.IFS(A4805&gt; 30," 30+ years",A4805&gt;20," 21 to 30 years ",A4805&gt;10,"  11 to 20 years ",A4805&gt;=0," 0 to 10 years")</f>
        <v xml:space="preserve"> 0 to 10 years</v>
      </c>
    </row>
    <row r="4807" spans="3:3" x14ac:dyDescent="0.3">
      <c r="C4807" t="str">
        <f>_xlfn.IFS(A4806&gt; 30," 30+ years",A4806&gt;20," 21 to 30 years ",A4806&gt;10,"  11 to 20 years ",A4806&gt;=0," 0 to 10 years")</f>
        <v xml:space="preserve"> 0 to 10 years</v>
      </c>
    </row>
    <row r="4808" spans="3:3" x14ac:dyDescent="0.3">
      <c r="C4808" t="str">
        <f>_xlfn.IFS(A4807&gt; 30," 30+ years",A4807&gt;20," 21 to 30 years ",A4807&gt;10,"  11 to 20 years ",A4807&gt;=0," 0 to 10 years")</f>
        <v xml:space="preserve"> 0 to 10 years</v>
      </c>
    </row>
    <row r="4809" spans="3:3" x14ac:dyDescent="0.3">
      <c r="C4809" t="str">
        <f>_xlfn.IFS(A4808&gt; 30," 30+ years",A4808&gt;20," 21 to 30 years ",A4808&gt;10,"  11 to 20 years ",A4808&gt;=0," 0 to 10 years")</f>
        <v xml:space="preserve"> 0 to 10 years</v>
      </c>
    </row>
    <row r="4810" spans="3:3" x14ac:dyDescent="0.3">
      <c r="C4810" t="str">
        <f>_xlfn.IFS(A4809&gt; 30," 30+ years",A4809&gt;20," 21 to 30 years ",A4809&gt;10,"  11 to 20 years ",A4809&gt;=0," 0 to 10 years")</f>
        <v xml:space="preserve"> 0 to 10 years</v>
      </c>
    </row>
    <row r="4811" spans="3:3" x14ac:dyDescent="0.3">
      <c r="C4811" t="str">
        <f>_xlfn.IFS(A4810&gt; 30," 30+ years",A4810&gt;20," 21 to 30 years ",A4810&gt;10,"  11 to 20 years ",A4810&gt;=0," 0 to 10 years")</f>
        <v xml:space="preserve"> 0 to 10 years</v>
      </c>
    </row>
    <row r="4812" spans="3:3" x14ac:dyDescent="0.3">
      <c r="C4812" t="str">
        <f>_xlfn.IFS(A4811&gt; 30," 30+ years",A4811&gt;20," 21 to 30 years ",A4811&gt;10,"  11 to 20 years ",A4811&gt;=0," 0 to 10 years")</f>
        <v xml:space="preserve"> 0 to 10 years</v>
      </c>
    </row>
    <row r="4813" spans="3:3" x14ac:dyDescent="0.3">
      <c r="C4813" t="str">
        <f>_xlfn.IFS(A4812&gt; 30," 30+ years",A4812&gt;20," 21 to 30 years ",A4812&gt;10,"  11 to 20 years ",A4812&gt;=0," 0 to 10 years")</f>
        <v xml:space="preserve"> 0 to 10 years</v>
      </c>
    </row>
    <row r="4814" spans="3:3" x14ac:dyDescent="0.3">
      <c r="C4814" t="str">
        <f>_xlfn.IFS(A4813&gt; 30," 30+ years",A4813&gt;20," 21 to 30 years ",A4813&gt;10,"  11 to 20 years ",A4813&gt;=0," 0 to 10 years")</f>
        <v xml:space="preserve"> 0 to 10 years</v>
      </c>
    </row>
    <row r="4815" spans="3:3" x14ac:dyDescent="0.3">
      <c r="C4815" t="str">
        <f>_xlfn.IFS(A4814&gt; 30," 30+ years",A4814&gt;20," 21 to 30 years ",A4814&gt;10,"  11 to 20 years ",A4814&gt;=0," 0 to 10 years")</f>
        <v xml:space="preserve"> 0 to 10 years</v>
      </c>
    </row>
    <row r="4816" spans="3:3" x14ac:dyDescent="0.3">
      <c r="C4816" t="str">
        <f>_xlfn.IFS(A4815&gt; 30," 30+ years",A4815&gt;20," 21 to 30 years ",A4815&gt;10,"  11 to 20 years ",A4815&gt;=0," 0 to 10 years")</f>
        <v xml:space="preserve"> 0 to 10 years</v>
      </c>
    </row>
    <row r="4817" spans="3:3" x14ac:dyDescent="0.3">
      <c r="C4817" t="str">
        <f>_xlfn.IFS(A4816&gt; 30," 30+ years",A4816&gt;20," 21 to 30 years ",A4816&gt;10,"  11 to 20 years ",A4816&gt;=0," 0 to 10 years")</f>
        <v xml:space="preserve"> 0 to 10 years</v>
      </c>
    </row>
    <row r="4818" spans="3:3" x14ac:dyDescent="0.3">
      <c r="C4818" t="str">
        <f>_xlfn.IFS(A4817&gt; 30," 30+ years",A4817&gt;20," 21 to 30 years ",A4817&gt;10,"  11 to 20 years ",A4817&gt;=0," 0 to 10 years")</f>
        <v xml:space="preserve"> 0 to 10 years</v>
      </c>
    </row>
    <row r="4819" spans="3:3" x14ac:dyDescent="0.3">
      <c r="C4819" t="str">
        <f>_xlfn.IFS(A4818&gt; 30," 30+ years",A4818&gt;20," 21 to 30 years ",A4818&gt;10,"  11 to 20 years ",A4818&gt;=0," 0 to 10 years")</f>
        <v xml:space="preserve"> 0 to 10 years</v>
      </c>
    </row>
    <row r="4820" spans="3:3" x14ac:dyDescent="0.3">
      <c r="C4820" t="str">
        <f>_xlfn.IFS(A4819&gt; 30," 30+ years",A4819&gt;20," 21 to 30 years ",A4819&gt;10,"  11 to 20 years ",A4819&gt;=0," 0 to 10 years")</f>
        <v xml:space="preserve"> 0 to 10 years</v>
      </c>
    </row>
    <row r="4821" spans="3:3" x14ac:dyDescent="0.3">
      <c r="C4821" t="str">
        <f>_xlfn.IFS(A4820&gt; 30," 30+ years",A4820&gt;20," 21 to 30 years ",A4820&gt;10,"  11 to 20 years ",A4820&gt;=0," 0 to 10 years")</f>
        <v xml:space="preserve"> 0 to 10 years</v>
      </c>
    </row>
    <row r="4822" spans="3:3" x14ac:dyDescent="0.3">
      <c r="C4822" t="str">
        <f>_xlfn.IFS(A4821&gt; 30," 30+ years",A4821&gt;20," 21 to 30 years ",A4821&gt;10,"  11 to 20 years ",A4821&gt;=0," 0 to 10 years")</f>
        <v xml:space="preserve"> 0 to 10 years</v>
      </c>
    </row>
    <row r="4823" spans="3:3" x14ac:dyDescent="0.3">
      <c r="C4823" t="str">
        <f>_xlfn.IFS(A4822&gt; 30," 30+ years",A4822&gt;20," 21 to 30 years ",A4822&gt;10,"  11 to 20 years ",A4822&gt;=0," 0 to 10 years")</f>
        <v xml:space="preserve"> 0 to 10 years</v>
      </c>
    </row>
    <row r="4824" spans="3:3" x14ac:dyDescent="0.3">
      <c r="C4824" t="str">
        <f>_xlfn.IFS(A4823&gt; 30," 30+ years",A4823&gt;20," 21 to 30 years ",A4823&gt;10,"  11 to 20 years ",A4823&gt;=0," 0 to 10 years")</f>
        <v xml:space="preserve"> 0 to 10 years</v>
      </c>
    </row>
    <row r="4825" spans="3:3" x14ac:dyDescent="0.3">
      <c r="C4825" t="str">
        <f>_xlfn.IFS(A4824&gt; 30," 30+ years",A4824&gt;20," 21 to 30 years ",A4824&gt;10,"  11 to 20 years ",A4824&gt;=0," 0 to 10 years")</f>
        <v xml:space="preserve"> 0 to 10 years</v>
      </c>
    </row>
    <row r="4826" spans="3:3" x14ac:dyDescent="0.3">
      <c r="C4826" t="str">
        <f>_xlfn.IFS(A4825&gt; 30," 30+ years",A4825&gt;20," 21 to 30 years ",A4825&gt;10,"  11 to 20 years ",A4825&gt;=0," 0 to 10 years")</f>
        <v xml:space="preserve"> 0 to 10 years</v>
      </c>
    </row>
    <row r="4827" spans="3:3" x14ac:dyDescent="0.3">
      <c r="C4827" t="str">
        <f>_xlfn.IFS(A4826&gt; 30," 30+ years",A4826&gt;20," 21 to 30 years ",A4826&gt;10,"  11 to 20 years ",A4826&gt;=0," 0 to 10 years")</f>
        <v xml:space="preserve"> 0 to 10 years</v>
      </c>
    </row>
    <row r="4828" spans="3:3" x14ac:dyDescent="0.3">
      <c r="C4828" t="str">
        <f>_xlfn.IFS(A4827&gt; 30," 30+ years",A4827&gt;20," 21 to 30 years ",A4827&gt;10,"  11 to 20 years ",A4827&gt;=0," 0 to 10 years")</f>
        <v xml:space="preserve"> 0 to 10 years</v>
      </c>
    </row>
    <row r="4829" spans="3:3" x14ac:dyDescent="0.3">
      <c r="C4829" t="str">
        <f>_xlfn.IFS(A4828&gt; 30," 30+ years",A4828&gt;20," 21 to 30 years ",A4828&gt;10,"  11 to 20 years ",A4828&gt;=0," 0 to 10 years")</f>
        <v xml:space="preserve"> 0 to 10 years</v>
      </c>
    </row>
    <row r="4830" spans="3:3" x14ac:dyDescent="0.3">
      <c r="C4830" t="str">
        <f>_xlfn.IFS(A4829&gt; 30," 30+ years",A4829&gt;20," 21 to 30 years ",A4829&gt;10,"  11 to 20 years ",A4829&gt;=0," 0 to 10 years")</f>
        <v xml:space="preserve"> 0 to 10 years</v>
      </c>
    </row>
    <row r="4831" spans="3:3" x14ac:dyDescent="0.3">
      <c r="C4831" t="str">
        <f>_xlfn.IFS(A4830&gt; 30," 30+ years",A4830&gt;20," 21 to 30 years ",A4830&gt;10,"  11 to 20 years ",A4830&gt;=0," 0 to 10 years")</f>
        <v xml:space="preserve"> 0 to 10 years</v>
      </c>
    </row>
    <row r="4832" spans="3:3" x14ac:dyDescent="0.3">
      <c r="C4832" t="str">
        <f>_xlfn.IFS(A4831&gt; 30," 30+ years",A4831&gt;20," 21 to 30 years ",A4831&gt;10,"  11 to 20 years ",A4831&gt;=0," 0 to 10 years")</f>
        <v xml:space="preserve"> 0 to 10 years</v>
      </c>
    </row>
    <row r="4833" spans="3:3" x14ac:dyDescent="0.3">
      <c r="C4833" t="str">
        <f>_xlfn.IFS(A4832&gt; 30," 30+ years",A4832&gt;20," 21 to 30 years ",A4832&gt;10,"  11 to 20 years ",A4832&gt;=0," 0 to 10 years")</f>
        <v xml:space="preserve"> 0 to 10 years</v>
      </c>
    </row>
    <row r="4834" spans="3:3" x14ac:dyDescent="0.3">
      <c r="C4834" t="str">
        <f>_xlfn.IFS(A4833&gt; 30," 30+ years",A4833&gt;20," 21 to 30 years ",A4833&gt;10,"  11 to 20 years ",A4833&gt;=0," 0 to 10 years")</f>
        <v xml:space="preserve"> 0 to 10 years</v>
      </c>
    </row>
    <row r="4835" spans="3:3" x14ac:dyDescent="0.3">
      <c r="C4835" t="str">
        <f>_xlfn.IFS(A4834&gt; 30," 30+ years",A4834&gt;20," 21 to 30 years ",A4834&gt;10,"  11 to 20 years ",A4834&gt;=0," 0 to 10 years")</f>
        <v xml:space="preserve"> 0 to 10 years</v>
      </c>
    </row>
    <row r="4836" spans="3:3" x14ac:dyDescent="0.3">
      <c r="C4836" t="str">
        <f>_xlfn.IFS(A4835&gt; 30," 30+ years",A4835&gt;20," 21 to 30 years ",A4835&gt;10,"  11 to 20 years ",A4835&gt;=0," 0 to 10 years")</f>
        <v xml:space="preserve"> 0 to 10 years</v>
      </c>
    </row>
    <row r="4837" spans="3:3" x14ac:dyDescent="0.3">
      <c r="C4837" t="str">
        <f>_xlfn.IFS(A4836&gt; 30," 30+ years",A4836&gt;20," 21 to 30 years ",A4836&gt;10,"  11 to 20 years ",A4836&gt;=0," 0 to 10 years")</f>
        <v xml:space="preserve"> 0 to 10 years</v>
      </c>
    </row>
    <row r="4838" spans="3:3" x14ac:dyDescent="0.3">
      <c r="C4838" t="str">
        <f>_xlfn.IFS(A4837&gt; 30," 30+ years",A4837&gt;20," 21 to 30 years ",A4837&gt;10,"  11 to 20 years ",A4837&gt;=0," 0 to 10 years")</f>
        <v xml:space="preserve"> 0 to 10 years</v>
      </c>
    </row>
    <row r="4839" spans="3:3" x14ac:dyDescent="0.3">
      <c r="C4839" t="str">
        <f>_xlfn.IFS(A4838&gt; 30," 30+ years",A4838&gt;20," 21 to 30 years ",A4838&gt;10,"  11 to 20 years ",A4838&gt;=0," 0 to 10 years")</f>
        <v xml:space="preserve"> 0 to 10 years</v>
      </c>
    </row>
    <row r="4840" spans="3:3" x14ac:dyDescent="0.3">
      <c r="C4840" t="str">
        <f>_xlfn.IFS(A4839&gt; 30," 30+ years",A4839&gt;20," 21 to 30 years ",A4839&gt;10,"  11 to 20 years ",A4839&gt;=0," 0 to 10 years")</f>
        <v xml:space="preserve"> 0 to 10 years</v>
      </c>
    </row>
    <row r="4841" spans="3:3" x14ac:dyDescent="0.3">
      <c r="C4841" t="str">
        <f>_xlfn.IFS(A4840&gt; 30," 30+ years",A4840&gt;20," 21 to 30 years ",A4840&gt;10,"  11 to 20 years ",A4840&gt;=0," 0 to 10 years")</f>
        <v xml:space="preserve"> 0 to 10 years</v>
      </c>
    </row>
    <row r="4842" spans="3:3" x14ac:dyDescent="0.3">
      <c r="C4842" t="str">
        <f>_xlfn.IFS(A4841&gt; 30," 30+ years",A4841&gt;20," 21 to 30 years ",A4841&gt;10,"  11 to 20 years ",A4841&gt;=0," 0 to 10 years")</f>
        <v xml:space="preserve"> 0 to 10 years</v>
      </c>
    </row>
    <row r="4843" spans="3:3" x14ac:dyDescent="0.3">
      <c r="C4843" t="str">
        <f>_xlfn.IFS(A4842&gt; 30," 30+ years",A4842&gt;20," 21 to 30 years ",A4842&gt;10,"  11 to 20 years ",A4842&gt;=0," 0 to 10 years")</f>
        <v xml:space="preserve"> 0 to 10 years</v>
      </c>
    </row>
    <row r="4844" spans="3:3" x14ac:dyDescent="0.3">
      <c r="C4844" t="str">
        <f>_xlfn.IFS(A4843&gt; 30," 30+ years",A4843&gt;20," 21 to 30 years ",A4843&gt;10,"  11 to 20 years ",A4843&gt;=0," 0 to 10 years")</f>
        <v xml:space="preserve"> 0 to 10 years</v>
      </c>
    </row>
    <row r="4845" spans="3:3" x14ac:dyDescent="0.3">
      <c r="C4845" t="str">
        <f>_xlfn.IFS(A4844&gt; 30," 30+ years",A4844&gt;20," 21 to 30 years ",A4844&gt;10,"  11 to 20 years ",A4844&gt;=0," 0 to 10 years")</f>
        <v xml:space="preserve"> 0 to 10 years</v>
      </c>
    </row>
    <row r="4846" spans="3:3" x14ac:dyDescent="0.3">
      <c r="C4846" t="str">
        <f>_xlfn.IFS(A4845&gt; 30," 30+ years",A4845&gt;20," 21 to 30 years ",A4845&gt;10,"  11 to 20 years ",A4845&gt;=0," 0 to 10 years")</f>
        <v xml:space="preserve"> 0 to 10 years</v>
      </c>
    </row>
    <row r="4847" spans="3:3" x14ac:dyDescent="0.3">
      <c r="C4847" t="str">
        <f>_xlfn.IFS(A4846&gt; 30," 30+ years",A4846&gt;20," 21 to 30 years ",A4846&gt;10,"  11 to 20 years ",A4846&gt;=0," 0 to 10 years")</f>
        <v xml:space="preserve"> 0 to 10 years</v>
      </c>
    </row>
    <row r="4848" spans="3:3" x14ac:dyDescent="0.3">
      <c r="C4848" t="str">
        <f>_xlfn.IFS(A4847&gt; 30," 30+ years",A4847&gt;20," 21 to 30 years ",A4847&gt;10,"  11 to 20 years ",A4847&gt;=0," 0 to 10 years")</f>
        <v xml:space="preserve"> 0 to 10 years</v>
      </c>
    </row>
    <row r="4849" spans="3:3" x14ac:dyDescent="0.3">
      <c r="C4849" t="str">
        <f>_xlfn.IFS(A4848&gt; 30," 30+ years",A4848&gt;20," 21 to 30 years ",A4848&gt;10,"  11 to 20 years ",A4848&gt;=0," 0 to 10 years")</f>
        <v xml:space="preserve"> 0 to 10 years</v>
      </c>
    </row>
    <row r="4850" spans="3:3" x14ac:dyDescent="0.3">
      <c r="C4850" t="str">
        <f>_xlfn.IFS(A4849&gt; 30," 30+ years",A4849&gt;20," 21 to 30 years ",A4849&gt;10,"  11 to 20 years ",A4849&gt;=0," 0 to 10 years")</f>
        <v xml:space="preserve"> 0 to 10 years</v>
      </c>
    </row>
    <row r="4851" spans="3:3" x14ac:dyDescent="0.3">
      <c r="C4851" t="str">
        <f>_xlfn.IFS(A4850&gt; 30," 30+ years",A4850&gt;20," 21 to 30 years ",A4850&gt;10,"  11 to 20 years ",A4850&gt;=0," 0 to 10 years")</f>
        <v xml:space="preserve"> 0 to 10 years</v>
      </c>
    </row>
    <row r="4852" spans="3:3" x14ac:dyDescent="0.3">
      <c r="C4852" t="str">
        <f>_xlfn.IFS(A4851&gt; 30," 30+ years",A4851&gt;20," 21 to 30 years ",A4851&gt;10,"  11 to 20 years ",A4851&gt;=0," 0 to 10 years")</f>
        <v xml:space="preserve"> 0 to 10 years</v>
      </c>
    </row>
    <row r="4853" spans="3:3" x14ac:dyDescent="0.3">
      <c r="C4853" t="str">
        <f>_xlfn.IFS(A4852&gt; 30," 30+ years",A4852&gt;20," 21 to 30 years ",A4852&gt;10,"  11 to 20 years ",A4852&gt;=0," 0 to 10 years")</f>
        <v xml:space="preserve"> 0 to 10 years</v>
      </c>
    </row>
    <row r="4854" spans="3:3" x14ac:dyDescent="0.3">
      <c r="C4854" t="str">
        <f>_xlfn.IFS(A4853&gt; 30," 30+ years",A4853&gt;20," 21 to 30 years ",A4853&gt;10,"  11 to 20 years ",A4853&gt;=0," 0 to 10 years")</f>
        <v xml:space="preserve"> 0 to 10 years</v>
      </c>
    </row>
    <row r="4855" spans="3:3" x14ac:dyDescent="0.3">
      <c r="C4855" t="str">
        <f>_xlfn.IFS(A4854&gt; 30," 30+ years",A4854&gt;20," 21 to 30 years ",A4854&gt;10,"  11 to 20 years ",A4854&gt;=0," 0 to 10 years")</f>
        <v xml:space="preserve"> 0 to 10 years</v>
      </c>
    </row>
    <row r="4856" spans="3:3" x14ac:dyDescent="0.3">
      <c r="C4856" t="str">
        <f>_xlfn.IFS(A4855&gt; 30," 30+ years",A4855&gt;20," 21 to 30 years ",A4855&gt;10,"  11 to 20 years ",A4855&gt;=0," 0 to 10 years")</f>
        <v xml:space="preserve"> 0 to 10 years</v>
      </c>
    </row>
    <row r="4857" spans="3:3" x14ac:dyDescent="0.3">
      <c r="C4857" t="str">
        <f>_xlfn.IFS(A4856&gt; 30," 30+ years",A4856&gt;20," 21 to 30 years ",A4856&gt;10,"  11 to 20 years ",A4856&gt;=0," 0 to 10 years")</f>
        <v xml:space="preserve"> 0 to 10 years</v>
      </c>
    </row>
    <row r="4858" spans="3:3" x14ac:dyDescent="0.3">
      <c r="C4858" t="str">
        <f>_xlfn.IFS(A4857&gt; 30," 30+ years",A4857&gt;20," 21 to 30 years ",A4857&gt;10,"  11 to 20 years ",A4857&gt;=0," 0 to 10 years")</f>
        <v xml:space="preserve"> 0 to 10 years</v>
      </c>
    </row>
    <row r="4859" spans="3:3" x14ac:dyDescent="0.3">
      <c r="C4859" t="str">
        <f>_xlfn.IFS(A4858&gt; 30," 30+ years",A4858&gt;20," 21 to 30 years ",A4858&gt;10,"  11 to 20 years ",A4858&gt;=0," 0 to 10 years")</f>
        <v xml:space="preserve"> 0 to 10 years</v>
      </c>
    </row>
    <row r="4860" spans="3:3" x14ac:dyDescent="0.3">
      <c r="C4860" t="str">
        <f>_xlfn.IFS(A4859&gt; 30," 30+ years",A4859&gt;20," 21 to 30 years ",A4859&gt;10,"  11 to 20 years ",A4859&gt;=0," 0 to 10 years")</f>
        <v xml:space="preserve"> 0 to 10 years</v>
      </c>
    </row>
    <row r="4861" spans="3:3" x14ac:dyDescent="0.3">
      <c r="C4861" t="str">
        <f>_xlfn.IFS(A4860&gt; 30," 30+ years",A4860&gt;20," 21 to 30 years ",A4860&gt;10,"  11 to 20 years ",A4860&gt;=0," 0 to 10 years")</f>
        <v xml:space="preserve"> 0 to 10 years</v>
      </c>
    </row>
    <row r="4862" spans="3:3" x14ac:dyDescent="0.3">
      <c r="C4862" t="str">
        <f>_xlfn.IFS(A4861&gt; 30," 30+ years",A4861&gt;20," 21 to 30 years ",A4861&gt;10,"  11 to 20 years ",A4861&gt;=0," 0 to 10 years")</f>
        <v xml:space="preserve"> 0 to 10 years</v>
      </c>
    </row>
    <row r="4863" spans="3:3" x14ac:dyDescent="0.3">
      <c r="C4863" t="str">
        <f>_xlfn.IFS(A4862&gt; 30," 30+ years",A4862&gt;20," 21 to 30 years ",A4862&gt;10,"  11 to 20 years ",A4862&gt;=0," 0 to 10 years")</f>
        <v xml:space="preserve"> 0 to 10 years</v>
      </c>
    </row>
    <row r="4864" spans="3:3" x14ac:dyDescent="0.3">
      <c r="C4864" t="str">
        <f>_xlfn.IFS(A4863&gt; 30," 30+ years",A4863&gt;20," 21 to 30 years ",A4863&gt;10,"  11 to 20 years ",A4863&gt;=0," 0 to 10 years")</f>
        <v xml:space="preserve"> 0 to 10 years</v>
      </c>
    </row>
    <row r="4865" spans="3:3" x14ac:dyDescent="0.3">
      <c r="C4865" t="str">
        <f>_xlfn.IFS(A4864&gt; 30," 30+ years",A4864&gt;20," 21 to 30 years ",A4864&gt;10,"  11 to 20 years ",A4864&gt;=0," 0 to 10 years")</f>
        <v xml:space="preserve"> 0 to 10 years</v>
      </c>
    </row>
    <row r="4866" spans="3:3" x14ac:dyDescent="0.3">
      <c r="C4866" t="str">
        <f>_xlfn.IFS(A4865&gt; 30," 30+ years",A4865&gt;20," 21 to 30 years ",A4865&gt;10,"  11 to 20 years ",A4865&gt;=0," 0 to 10 years")</f>
        <v xml:space="preserve"> 0 to 10 years</v>
      </c>
    </row>
    <row r="4867" spans="3:3" x14ac:dyDescent="0.3">
      <c r="C4867" t="str">
        <f>_xlfn.IFS(A4866&gt; 30," 30+ years",A4866&gt;20," 21 to 30 years ",A4866&gt;10,"  11 to 20 years ",A4866&gt;=0," 0 to 10 years")</f>
        <v xml:space="preserve"> 0 to 10 years</v>
      </c>
    </row>
    <row r="4868" spans="3:3" x14ac:dyDescent="0.3">
      <c r="C4868" t="str">
        <f>_xlfn.IFS(A4867&gt; 30," 30+ years",A4867&gt;20," 21 to 30 years ",A4867&gt;10,"  11 to 20 years ",A4867&gt;=0," 0 to 10 years")</f>
        <v xml:space="preserve"> 0 to 10 years</v>
      </c>
    </row>
    <row r="4869" spans="3:3" x14ac:dyDescent="0.3">
      <c r="C4869" t="str">
        <f>_xlfn.IFS(A4868&gt; 30," 30+ years",A4868&gt;20," 21 to 30 years ",A4868&gt;10,"  11 to 20 years ",A4868&gt;=0," 0 to 10 years")</f>
        <v xml:space="preserve"> 0 to 10 years</v>
      </c>
    </row>
    <row r="4870" spans="3:3" x14ac:dyDescent="0.3">
      <c r="C4870" t="str">
        <f>_xlfn.IFS(A4869&gt; 30," 30+ years",A4869&gt;20," 21 to 30 years ",A4869&gt;10,"  11 to 20 years ",A4869&gt;=0," 0 to 10 years")</f>
        <v xml:space="preserve"> 0 to 10 years</v>
      </c>
    </row>
    <row r="4871" spans="3:3" x14ac:dyDescent="0.3">
      <c r="C4871" t="str">
        <f>_xlfn.IFS(A4870&gt; 30," 30+ years",A4870&gt;20," 21 to 30 years ",A4870&gt;10,"  11 to 20 years ",A4870&gt;=0," 0 to 10 years")</f>
        <v xml:space="preserve"> 0 to 10 years</v>
      </c>
    </row>
    <row r="4872" spans="3:3" x14ac:dyDescent="0.3">
      <c r="C4872" t="str">
        <f>_xlfn.IFS(A4871&gt; 30," 30+ years",A4871&gt;20," 21 to 30 years ",A4871&gt;10,"  11 to 20 years ",A4871&gt;=0," 0 to 10 years")</f>
        <v xml:space="preserve"> 0 to 10 years</v>
      </c>
    </row>
    <row r="4873" spans="3:3" x14ac:dyDescent="0.3">
      <c r="C4873" t="str">
        <f>_xlfn.IFS(A4872&gt; 30," 30+ years",A4872&gt;20," 21 to 30 years ",A4872&gt;10,"  11 to 20 years ",A4872&gt;=0," 0 to 10 years")</f>
        <v xml:space="preserve"> 0 to 10 years</v>
      </c>
    </row>
    <row r="4874" spans="3:3" x14ac:dyDescent="0.3">
      <c r="C4874" t="str">
        <f>_xlfn.IFS(A4873&gt; 30," 30+ years",A4873&gt;20," 21 to 30 years ",A4873&gt;10,"  11 to 20 years ",A4873&gt;=0," 0 to 10 years")</f>
        <v xml:space="preserve"> 0 to 10 years</v>
      </c>
    </row>
    <row r="4875" spans="3:3" x14ac:dyDescent="0.3">
      <c r="C4875" t="str">
        <f>_xlfn.IFS(A4874&gt; 30," 30+ years",A4874&gt;20," 21 to 30 years ",A4874&gt;10,"  11 to 20 years ",A4874&gt;=0," 0 to 10 years")</f>
        <v xml:space="preserve"> 0 to 10 years</v>
      </c>
    </row>
    <row r="4876" spans="3:3" x14ac:dyDescent="0.3">
      <c r="C4876" t="str">
        <f>_xlfn.IFS(A4875&gt; 30," 30+ years",A4875&gt;20," 21 to 30 years ",A4875&gt;10,"  11 to 20 years ",A4875&gt;=0," 0 to 10 years")</f>
        <v xml:space="preserve"> 0 to 10 years</v>
      </c>
    </row>
    <row r="4877" spans="3:3" x14ac:dyDescent="0.3">
      <c r="C4877" t="str">
        <f>_xlfn.IFS(A4876&gt; 30," 30+ years",A4876&gt;20," 21 to 30 years ",A4876&gt;10,"  11 to 20 years ",A4876&gt;=0," 0 to 10 years")</f>
        <v xml:space="preserve"> 0 to 10 years</v>
      </c>
    </row>
    <row r="4878" spans="3:3" x14ac:dyDescent="0.3">
      <c r="C4878" t="str">
        <f>_xlfn.IFS(A4877&gt; 30," 30+ years",A4877&gt;20," 21 to 30 years ",A4877&gt;10,"  11 to 20 years ",A4877&gt;=0," 0 to 10 years")</f>
        <v xml:space="preserve"> 0 to 10 years</v>
      </c>
    </row>
    <row r="4879" spans="3:3" x14ac:dyDescent="0.3">
      <c r="C4879" t="str">
        <f>_xlfn.IFS(A4878&gt; 30," 30+ years",A4878&gt;20," 21 to 30 years ",A4878&gt;10,"  11 to 20 years ",A4878&gt;=0," 0 to 10 years")</f>
        <v xml:space="preserve"> 0 to 10 years</v>
      </c>
    </row>
    <row r="4880" spans="3:3" x14ac:dyDescent="0.3">
      <c r="C4880" t="str">
        <f>_xlfn.IFS(A4879&gt; 30," 30+ years",A4879&gt;20," 21 to 30 years ",A4879&gt;10,"  11 to 20 years ",A4879&gt;=0," 0 to 10 years")</f>
        <v xml:space="preserve"> 0 to 10 years</v>
      </c>
    </row>
    <row r="4881" spans="3:3" x14ac:dyDescent="0.3">
      <c r="C4881" t="str">
        <f>_xlfn.IFS(A4880&gt; 30," 30+ years",A4880&gt;20," 21 to 30 years ",A4880&gt;10,"  11 to 20 years ",A4880&gt;=0," 0 to 10 years")</f>
        <v xml:space="preserve"> 0 to 10 years</v>
      </c>
    </row>
    <row r="4882" spans="3:3" x14ac:dyDescent="0.3">
      <c r="C4882" t="str">
        <f>_xlfn.IFS(A4881&gt; 30," 30+ years",A4881&gt;20," 21 to 30 years ",A4881&gt;10,"  11 to 20 years ",A4881&gt;=0," 0 to 10 years")</f>
        <v xml:space="preserve"> 0 to 10 years</v>
      </c>
    </row>
    <row r="4883" spans="3:3" x14ac:dyDescent="0.3">
      <c r="C4883" t="str">
        <f>_xlfn.IFS(A4882&gt; 30," 30+ years",A4882&gt;20," 21 to 30 years ",A4882&gt;10,"  11 to 20 years ",A4882&gt;=0," 0 to 10 years")</f>
        <v xml:space="preserve"> 0 to 10 years</v>
      </c>
    </row>
    <row r="4884" spans="3:3" x14ac:dyDescent="0.3">
      <c r="C4884" t="str">
        <f>_xlfn.IFS(A4883&gt; 30," 30+ years",A4883&gt;20," 21 to 30 years ",A4883&gt;10,"  11 to 20 years ",A4883&gt;=0," 0 to 10 years")</f>
        <v xml:space="preserve"> 0 to 10 years</v>
      </c>
    </row>
    <row r="4885" spans="3:3" x14ac:dyDescent="0.3">
      <c r="C4885" t="str">
        <f>_xlfn.IFS(A4884&gt; 30," 30+ years",A4884&gt;20," 21 to 30 years ",A4884&gt;10,"  11 to 20 years ",A4884&gt;=0," 0 to 10 years")</f>
        <v xml:space="preserve"> 0 to 10 years</v>
      </c>
    </row>
    <row r="4886" spans="3:3" x14ac:dyDescent="0.3">
      <c r="C4886" t="str">
        <f>_xlfn.IFS(A4885&gt; 30," 30+ years",A4885&gt;20," 21 to 30 years ",A4885&gt;10,"  11 to 20 years ",A4885&gt;=0," 0 to 10 years")</f>
        <v xml:space="preserve"> 0 to 10 years</v>
      </c>
    </row>
    <row r="4887" spans="3:3" x14ac:dyDescent="0.3">
      <c r="C4887" t="str">
        <f>_xlfn.IFS(A4886&gt; 30," 30+ years",A4886&gt;20," 21 to 30 years ",A4886&gt;10,"  11 to 20 years ",A4886&gt;=0," 0 to 10 years")</f>
        <v xml:space="preserve"> 0 to 10 years</v>
      </c>
    </row>
    <row r="4888" spans="3:3" x14ac:dyDescent="0.3">
      <c r="C4888" t="str">
        <f>_xlfn.IFS(A4887&gt; 30," 30+ years",A4887&gt;20," 21 to 30 years ",A4887&gt;10,"  11 to 20 years ",A4887&gt;=0," 0 to 10 years")</f>
        <v xml:space="preserve"> 0 to 10 years</v>
      </c>
    </row>
    <row r="4889" spans="3:3" x14ac:dyDescent="0.3">
      <c r="C4889" t="str">
        <f>_xlfn.IFS(A4888&gt; 30," 30+ years",A4888&gt;20," 21 to 30 years ",A4888&gt;10,"  11 to 20 years ",A4888&gt;=0," 0 to 10 years")</f>
        <v xml:space="preserve"> 0 to 10 years</v>
      </c>
    </row>
    <row r="4890" spans="3:3" x14ac:dyDescent="0.3">
      <c r="C4890" t="str">
        <f>_xlfn.IFS(A4889&gt; 30," 30+ years",A4889&gt;20," 21 to 30 years ",A4889&gt;10,"  11 to 20 years ",A4889&gt;=0," 0 to 10 years")</f>
        <v xml:space="preserve"> 0 to 10 years</v>
      </c>
    </row>
    <row r="4891" spans="3:3" x14ac:dyDescent="0.3">
      <c r="C4891" t="str">
        <f>_xlfn.IFS(A4890&gt; 30," 30+ years",A4890&gt;20," 21 to 30 years ",A4890&gt;10,"  11 to 20 years ",A4890&gt;=0," 0 to 10 years")</f>
        <v xml:space="preserve"> 0 to 10 years</v>
      </c>
    </row>
    <row r="4892" spans="3:3" x14ac:dyDescent="0.3">
      <c r="C4892" t="str">
        <f>_xlfn.IFS(A4891&gt; 30," 30+ years",A4891&gt;20," 21 to 30 years ",A4891&gt;10,"  11 to 20 years ",A4891&gt;=0," 0 to 10 years")</f>
        <v xml:space="preserve"> 0 to 10 years</v>
      </c>
    </row>
    <row r="4893" spans="3:3" x14ac:dyDescent="0.3">
      <c r="C4893" t="str">
        <f>_xlfn.IFS(A4892&gt; 30," 30+ years",A4892&gt;20," 21 to 30 years ",A4892&gt;10,"  11 to 20 years ",A4892&gt;=0," 0 to 10 years")</f>
        <v xml:space="preserve"> 0 to 10 years</v>
      </c>
    </row>
    <row r="4894" spans="3:3" x14ac:dyDescent="0.3">
      <c r="C4894" t="str">
        <f>_xlfn.IFS(A4893&gt; 30," 30+ years",A4893&gt;20," 21 to 30 years ",A4893&gt;10,"  11 to 20 years ",A4893&gt;=0," 0 to 10 years")</f>
        <v xml:space="preserve"> 0 to 10 years</v>
      </c>
    </row>
    <row r="4895" spans="3:3" x14ac:dyDescent="0.3">
      <c r="C4895" t="str">
        <f>_xlfn.IFS(A4894&gt; 30," 30+ years",A4894&gt;20," 21 to 30 years ",A4894&gt;10,"  11 to 20 years ",A4894&gt;=0," 0 to 10 years")</f>
        <v xml:space="preserve"> 0 to 10 years</v>
      </c>
    </row>
    <row r="4896" spans="3:3" x14ac:dyDescent="0.3">
      <c r="C4896" t="str">
        <f>_xlfn.IFS(A4895&gt; 30," 30+ years",A4895&gt;20," 21 to 30 years ",A4895&gt;10,"  11 to 20 years ",A4895&gt;=0," 0 to 10 years")</f>
        <v xml:space="preserve"> 0 to 10 years</v>
      </c>
    </row>
    <row r="4897" spans="3:3" x14ac:dyDescent="0.3">
      <c r="C4897" t="str">
        <f>_xlfn.IFS(A4896&gt; 30," 30+ years",A4896&gt;20," 21 to 30 years ",A4896&gt;10,"  11 to 20 years ",A4896&gt;=0," 0 to 10 years")</f>
        <v xml:space="preserve"> 0 to 10 years</v>
      </c>
    </row>
    <row r="4898" spans="3:3" x14ac:dyDescent="0.3">
      <c r="C4898" t="str">
        <f>_xlfn.IFS(A4897&gt; 30," 30+ years",A4897&gt;20," 21 to 30 years ",A4897&gt;10,"  11 to 20 years ",A4897&gt;=0," 0 to 10 years")</f>
        <v xml:space="preserve"> 0 to 10 years</v>
      </c>
    </row>
    <row r="4899" spans="3:3" x14ac:dyDescent="0.3">
      <c r="C4899" t="str">
        <f>_xlfn.IFS(A4898&gt; 30," 30+ years",A4898&gt;20," 21 to 30 years ",A4898&gt;10,"  11 to 20 years ",A4898&gt;=0," 0 to 10 years")</f>
        <v xml:space="preserve"> 0 to 10 years</v>
      </c>
    </row>
    <row r="4900" spans="3:3" x14ac:dyDescent="0.3">
      <c r="C4900" t="str">
        <f>_xlfn.IFS(A4899&gt; 30," 30+ years",A4899&gt;20," 21 to 30 years ",A4899&gt;10,"  11 to 20 years ",A4899&gt;=0," 0 to 10 years")</f>
        <v xml:space="preserve"> 0 to 10 years</v>
      </c>
    </row>
    <row r="4901" spans="3:3" x14ac:dyDescent="0.3">
      <c r="C4901" t="str">
        <f>_xlfn.IFS(A4900&gt; 30," 30+ years",A4900&gt;20," 21 to 30 years ",A4900&gt;10,"  11 to 20 years ",A4900&gt;=0," 0 to 10 years")</f>
        <v xml:space="preserve"> 0 to 10 years</v>
      </c>
    </row>
    <row r="4902" spans="3:3" x14ac:dyDescent="0.3">
      <c r="C4902" t="str">
        <f>_xlfn.IFS(A4901&gt; 30," 30+ years",A4901&gt;20," 21 to 30 years ",A4901&gt;10,"  11 to 20 years ",A4901&gt;=0," 0 to 10 years")</f>
        <v xml:space="preserve"> 0 to 10 years</v>
      </c>
    </row>
    <row r="4903" spans="3:3" x14ac:dyDescent="0.3">
      <c r="C4903" t="str">
        <f>_xlfn.IFS(A4902&gt; 30," 30+ years",A4902&gt;20," 21 to 30 years ",A4902&gt;10,"  11 to 20 years ",A4902&gt;=0," 0 to 10 years")</f>
        <v xml:space="preserve"> 0 to 10 years</v>
      </c>
    </row>
    <row r="4904" spans="3:3" x14ac:dyDescent="0.3">
      <c r="C4904" t="str">
        <f>_xlfn.IFS(A4903&gt; 30," 30+ years",A4903&gt;20," 21 to 30 years ",A4903&gt;10,"  11 to 20 years ",A4903&gt;=0," 0 to 10 years")</f>
        <v xml:space="preserve"> 0 to 10 years</v>
      </c>
    </row>
    <row r="4905" spans="3:3" x14ac:dyDescent="0.3">
      <c r="C4905" t="str">
        <f>_xlfn.IFS(A4904&gt; 30," 30+ years",A4904&gt;20," 21 to 30 years ",A4904&gt;10,"  11 to 20 years ",A4904&gt;=0," 0 to 10 years")</f>
        <v xml:space="preserve"> 0 to 10 years</v>
      </c>
    </row>
    <row r="4906" spans="3:3" x14ac:dyDescent="0.3">
      <c r="C4906" t="str">
        <f>_xlfn.IFS(A4905&gt; 30," 30+ years",A4905&gt;20," 21 to 30 years ",A4905&gt;10,"  11 to 20 years ",A4905&gt;=0," 0 to 10 years")</f>
        <v xml:space="preserve"> 0 to 10 years</v>
      </c>
    </row>
    <row r="4907" spans="3:3" x14ac:dyDescent="0.3">
      <c r="C4907" t="str">
        <f>_xlfn.IFS(A4906&gt; 30," 30+ years",A4906&gt;20," 21 to 30 years ",A4906&gt;10,"  11 to 20 years ",A4906&gt;=0," 0 to 10 years")</f>
        <v xml:space="preserve"> 0 to 10 years</v>
      </c>
    </row>
    <row r="4908" spans="3:3" x14ac:dyDescent="0.3">
      <c r="C4908" t="str">
        <f>_xlfn.IFS(A4907&gt; 30," 30+ years",A4907&gt;20," 21 to 30 years ",A4907&gt;10,"  11 to 20 years ",A4907&gt;=0," 0 to 10 years")</f>
        <v xml:space="preserve"> 0 to 10 years</v>
      </c>
    </row>
    <row r="4909" spans="3:3" x14ac:dyDescent="0.3">
      <c r="C4909" t="str">
        <f>_xlfn.IFS(A4908&gt; 30," 30+ years",A4908&gt;20," 21 to 30 years ",A4908&gt;10,"  11 to 20 years ",A4908&gt;=0," 0 to 10 years")</f>
        <v xml:space="preserve"> 0 to 10 years</v>
      </c>
    </row>
    <row r="4910" spans="3:3" x14ac:dyDescent="0.3">
      <c r="C4910" t="str">
        <f>_xlfn.IFS(A4909&gt; 30," 30+ years",A4909&gt;20," 21 to 30 years ",A4909&gt;10,"  11 to 20 years ",A4909&gt;=0," 0 to 10 years")</f>
        <v xml:space="preserve"> 0 to 10 years</v>
      </c>
    </row>
    <row r="4911" spans="3:3" x14ac:dyDescent="0.3">
      <c r="C4911" t="str">
        <f>_xlfn.IFS(A4910&gt; 30," 30+ years",A4910&gt;20," 21 to 30 years ",A4910&gt;10,"  11 to 20 years ",A4910&gt;=0," 0 to 10 years")</f>
        <v xml:space="preserve"> 0 to 10 years</v>
      </c>
    </row>
    <row r="4912" spans="3:3" x14ac:dyDescent="0.3">
      <c r="C4912" t="str">
        <f>_xlfn.IFS(A4911&gt; 30," 30+ years",A4911&gt;20," 21 to 30 years ",A4911&gt;10,"  11 to 20 years ",A4911&gt;=0," 0 to 10 years")</f>
        <v xml:space="preserve"> 0 to 10 years</v>
      </c>
    </row>
    <row r="4913" spans="3:3" x14ac:dyDescent="0.3">
      <c r="C4913" t="str">
        <f>_xlfn.IFS(A4912&gt; 30," 30+ years",A4912&gt;20," 21 to 30 years ",A4912&gt;10,"  11 to 20 years ",A4912&gt;=0," 0 to 10 years")</f>
        <v xml:space="preserve"> 0 to 10 years</v>
      </c>
    </row>
    <row r="4914" spans="3:3" x14ac:dyDescent="0.3">
      <c r="C4914" t="str">
        <f>_xlfn.IFS(A4913&gt; 30," 30+ years",A4913&gt;20," 21 to 30 years ",A4913&gt;10,"  11 to 20 years ",A4913&gt;=0," 0 to 10 years")</f>
        <v xml:space="preserve"> 0 to 10 years</v>
      </c>
    </row>
    <row r="4915" spans="3:3" x14ac:dyDescent="0.3">
      <c r="C4915" t="str">
        <f>_xlfn.IFS(A4914&gt; 30," 30+ years",A4914&gt;20," 21 to 30 years ",A4914&gt;10,"  11 to 20 years ",A4914&gt;=0," 0 to 10 years")</f>
        <v xml:space="preserve"> 0 to 10 years</v>
      </c>
    </row>
    <row r="4916" spans="3:3" x14ac:dyDescent="0.3">
      <c r="C4916" t="str">
        <f>_xlfn.IFS(A4915&gt; 30," 30+ years",A4915&gt;20," 21 to 30 years ",A4915&gt;10,"  11 to 20 years ",A4915&gt;=0," 0 to 10 years")</f>
        <v xml:space="preserve"> 0 to 10 years</v>
      </c>
    </row>
    <row r="4917" spans="3:3" x14ac:dyDescent="0.3">
      <c r="C4917" t="str">
        <f>_xlfn.IFS(A4916&gt; 30," 30+ years",A4916&gt;20," 21 to 30 years ",A4916&gt;10,"  11 to 20 years ",A4916&gt;=0," 0 to 10 years")</f>
        <v xml:space="preserve"> 0 to 10 years</v>
      </c>
    </row>
    <row r="4918" spans="3:3" x14ac:dyDescent="0.3">
      <c r="C4918" t="str">
        <f>_xlfn.IFS(A4917&gt; 30," 30+ years",A4917&gt;20," 21 to 30 years ",A4917&gt;10,"  11 to 20 years ",A4917&gt;=0," 0 to 10 years")</f>
        <v xml:space="preserve"> 0 to 10 years</v>
      </c>
    </row>
    <row r="4919" spans="3:3" x14ac:dyDescent="0.3">
      <c r="C4919" t="str">
        <f>_xlfn.IFS(A4918&gt; 30," 30+ years",A4918&gt;20," 21 to 30 years ",A4918&gt;10,"  11 to 20 years ",A4918&gt;=0," 0 to 10 years")</f>
        <v xml:space="preserve"> 0 to 10 years</v>
      </c>
    </row>
    <row r="4920" spans="3:3" x14ac:dyDescent="0.3">
      <c r="C4920" t="str">
        <f>_xlfn.IFS(A4919&gt; 30," 30+ years",A4919&gt;20," 21 to 30 years ",A4919&gt;10,"  11 to 20 years ",A4919&gt;=0," 0 to 10 years")</f>
        <v xml:space="preserve"> 0 to 10 years</v>
      </c>
    </row>
    <row r="4921" spans="3:3" x14ac:dyDescent="0.3">
      <c r="C4921" t="str">
        <f>_xlfn.IFS(A4920&gt; 30," 30+ years",A4920&gt;20," 21 to 30 years ",A4920&gt;10,"  11 to 20 years ",A4920&gt;=0," 0 to 10 years")</f>
        <v xml:space="preserve"> 0 to 10 years</v>
      </c>
    </row>
    <row r="4922" spans="3:3" x14ac:dyDescent="0.3">
      <c r="C4922" t="str">
        <f>_xlfn.IFS(A4921&gt; 30," 30+ years",A4921&gt;20," 21 to 30 years ",A4921&gt;10,"  11 to 20 years ",A4921&gt;=0," 0 to 10 years")</f>
        <v xml:space="preserve"> 0 to 10 years</v>
      </c>
    </row>
    <row r="4923" spans="3:3" x14ac:dyDescent="0.3">
      <c r="C4923" t="str">
        <f>_xlfn.IFS(A4922&gt; 30," 30+ years",A4922&gt;20," 21 to 30 years ",A4922&gt;10,"  11 to 20 years ",A4922&gt;=0," 0 to 10 years")</f>
        <v xml:space="preserve"> 0 to 10 years</v>
      </c>
    </row>
    <row r="4924" spans="3:3" x14ac:dyDescent="0.3">
      <c r="C4924" t="str">
        <f>_xlfn.IFS(A4923&gt; 30," 30+ years",A4923&gt;20," 21 to 30 years ",A4923&gt;10,"  11 to 20 years ",A4923&gt;=0," 0 to 10 years")</f>
        <v xml:space="preserve"> 0 to 10 years</v>
      </c>
    </row>
    <row r="4925" spans="3:3" x14ac:dyDescent="0.3">
      <c r="C4925" t="str">
        <f>_xlfn.IFS(A4924&gt; 30," 30+ years",A4924&gt;20," 21 to 30 years ",A4924&gt;10,"  11 to 20 years ",A4924&gt;=0," 0 to 10 years")</f>
        <v xml:space="preserve"> 0 to 10 years</v>
      </c>
    </row>
    <row r="4926" spans="3:3" x14ac:dyDescent="0.3">
      <c r="C4926" t="str">
        <f>_xlfn.IFS(A4925&gt; 30," 30+ years",A4925&gt;20," 21 to 30 years ",A4925&gt;10,"  11 to 20 years ",A4925&gt;=0," 0 to 10 years")</f>
        <v xml:space="preserve"> 0 to 10 years</v>
      </c>
    </row>
    <row r="4927" spans="3:3" x14ac:dyDescent="0.3">
      <c r="C4927" t="str">
        <f>_xlfn.IFS(A4926&gt; 30," 30+ years",A4926&gt;20," 21 to 30 years ",A4926&gt;10,"  11 to 20 years ",A4926&gt;=0," 0 to 10 years")</f>
        <v xml:space="preserve"> 0 to 10 years</v>
      </c>
    </row>
    <row r="4928" spans="3:3" x14ac:dyDescent="0.3">
      <c r="C4928" t="str">
        <f>_xlfn.IFS(A4927&gt; 30," 30+ years",A4927&gt;20," 21 to 30 years ",A4927&gt;10,"  11 to 20 years ",A4927&gt;=0," 0 to 10 years")</f>
        <v xml:space="preserve"> 0 to 10 years</v>
      </c>
    </row>
    <row r="4929" spans="3:3" x14ac:dyDescent="0.3">
      <c r="C4929" t="str">
        <f>_xlfn.IFS(A4928&gt; 30," 30+ years",A4928&gt;20," 21 to 30 years ",A4928&gt;10,"  11 to 20 years ",A4928&gt;=0," 0 to 10 years")</f>
        <v xml:space="preserve"> 0 to 10 years</v>
      </c>
    </row>
    <row r="4930" spans="3:3" x14ac:dyDescent="0.3">
      <c r="C4930" t="str">
        <f>_xlfn.IFS(A4929&gt; 30," 30+ years",A4929&gt;20," 21 to 30 years ",A4929&gt;10,"  11 to 20 years ",A4929&gt;=0," 0 to 10 years")</f>
        <v xml:space="preserve"> 0 to 10 years</v>
      </c>
    </row>
    <row r="4931" spans="3:3" x14ac:dyDescent="0.3">
      <c r="C4931" t="str">
        <f>_xlfn.IFS(A4930&gt; 30," 30+ years",A4930&gt;20," 21 to 30 years ",A4930&gt;10,"  11 to 20 years ",A4930&gt;=0," 0 to 10 years")</f>
        <v xml:space="preserve"> 0 to 10 years</v>
      </c>
    </row>
    <row r="4932" spans="3:3" x14ac:dyDescent="0.3">
      <c r="C4932" t="str">
        <f>_xlfn.IFS(A4931&gt; 30," 30+ years",A4931&gt;20," 21 to 30 years ",A4931&gt;10,"  11 to 20 years ",A4931&gt;=0," 0 to 10 years")</f>
        <v xml:space="preserve"> 0 to 10 years</v>
      </c>
    </row>
    <row r="4933" spans="3:3" x14ac:dyDescent="0.3">
      <c r="C4933" t="str">
        <f>_xlfn.IFS(A4932&gt; 30," 30+ years",A4932&gt;20," 21 to 30 years ",A4932&gt;10,"  11 to 20 years ",A4932&gt;=0," 0 to 10 years")</f>
        <v xml:space="preserve"> 0 to 10 years</v>
      </c>
    </row>
    <row r="4934" spans="3:3" x14ac:dyDescent="0.3">
      <c r="C4934" t="str">
        <f>_xlfn.IFS(A4933&gt; 30," 30+ years",A4933&gt;20," 21 to 30 years ",A4933&gt;10,"  11 to 20 years ",A4933&gt;=0," 0 to 10 years")</f>
        <v xml:space="preserve"> 0 to 10 years</v>
      </c>
    </row>
    <row r="4935" spans="3:3" x14ac:dyDescent="0.3">
      <c r="C4935" t="str">
        <f>_xlfn.IFS(A4934&gt; 30," 30+ years",A4934&gt;20," 21 to 30 years ",A4934&gt;10,"  11 to 20 years ",A4934&gt;=0," 0 to 10 years")</f>
        <v xml:space="preserve"> 0 to 10 years</v>
      </c>
    </row>
    <row r="4936" spans="3:3" x14ac:dyDescent="0.3">
      <c r="C4936" t="str">
        <f>_xlfn.IFS(A4935&gt; 30," 30+ years",A4935&gt;20," 21 to 30 years ",A4935&gt;10,"  11 to 20 years ",A4935&gt;=0," 0 to 10 years")</f>
        <v xml:space="preserve"> 0 to 10 years</v>
      </c>
    </row>
    <row r="4937" spans="3:3" x14ac:dyDescent="0.3">
      <c r="C4937" t="str">
        <f>_xlfn.IFS(A4936&gt; 30," 30+ years",A4936&gt;20," 21 to 30 years ",A4936&gt;10,"  11 to 20 years ",A4936&gt;=0," 0 to 10 years")</f>
        <v xml:space="preserve"> 0 to 10 years</v>
      </c>
    </row>
    <row r="4938" spans="3:3" x14ac:dyDescent="0.3">
      <c r="C4938" t="str">
        <f>_xlfn.IFS(A4937&gt; 30," 30+ years",A4937&gt;20," 21 to 30 years ",A4937&gt;10,"  11 to 20 years ",A4937&gt;=0," 0 to 10 years")</f>
        <v xml:space="preserve"> 0 to 10 years</v>
      </c>
    </row>
    <row r="4939" spans="3:3" x14ac:dyDescent="0.3">
      <c r="C4939" t="str">
        <f>_xlfn.IFS(A4938&gt; 30," 30+ years",A4938&gt;20," 21 to 30 years ",A4938&gt;10,"  11 to 20 years ",A4938&gt;=0," 0 to 10 years")</f>
        <v xml:space="preserve"> 0 to 10 years</v>
      </c>
    </row>
    <row r="4940" spans="3:3" x14ac:dyDescent="0.3">
      <c r="C4940" t="str">
        <f>_xlfn.IFS(A4939&gt; 30," 30+ years",A4939&gt;20," 21 to 30 years ",A4939&gt;10,"  11 to 20 years ",A4939&gt;=0," 0 to 10 years")</f>
        <v xml:space="preserve"> 0 to 10 years</v>
      </c>
    </row>
    <row r="4941" spans="3:3" x14ac:dyDescent="0.3">
      <c r="C4941" t="str">
        <f>_xlfn.IFS(A4940&gt; 30," 30+ years",A4940&gt;20," 21 to 30 years ",A4940&gt;10,"  11 to 20 years ",A4940&gt;=0," 0 to 10 years")</f>
        <v xml:space="preserve"> 0 to 10 years</v>
      </c>
    </row>
    <row r="4942" spans="3:3" x14ac:dyDescent="0.3">
      <c r="C4942" t="str">
        <f>_xlfn.IFS(A4941&gt; 30," 30+ years",A4941&gt;20," 21 to 30 years ",A4941&gt;10,"  11 to 20 years ",A4941&gt;=0," 0 to 10 years")</f>
        <v xml:space="preserve"> 0 to 10 years</v>
      </c>
    </row>
    <row r="4943" spans="3:3" x14ac:dyDescent="0.3">
      <c r="C4943" t="str">
        <f>_xlfn.IFS(A4942&gt; 30," 30+ years",A4942&gt;20," 21 to 30 years ",A4942&gt;10,"  11 to 20 years ",A4942&gt;=0," 0 to 10 years")</f>
        <v xml:space="preserve"> 0 to 10 years</v>
      </c>
    </row>
    <row r="4944" spans="3:3" x14ac:dyDescent="0.3">
      <c r="C4944" t="str">
        <f>_xlfn.IFS(A4943&gt; 30," 30+ years",A4943&gt;20," 21 to 30 years ",A4943&gt;10,"  11 to 20 years ",A4943&gt;=0," 0 to 10 years")</f>
        <v xml:space="preserve"> 0 to 10 years</v>
      </c>
    </row>
    <row r="4945" spans="3:3" x14ac:dyDescent="0.3">
      <c r="C4945" t="str">
        <f>_xlfn.IFS(A4944&gt; 30," 30+ years",A4944&gt;20," 21 to 30 years ",A4944&gt;10,"  11 to 20 years ",A4944&gt;=0," 0 to 10 years")</f>
        <v xml:space="preserve"> 0 to 10 years</v>
      </c>
    </row>
    <row r="4946" spans="3:3" x14ac:dyDescent="0.3">
      <c r="C4946" t="str">
        <f>_xlfn.IFS(A4945&gt; 30," 30+ years",A4945&gt;20," 21 to 30 years ",A4945&gt;10,"  11 to 20 years ",A4945&gt;=0," 0 to 10 years")</f>
        <v xml:space="preserve"> 0 to 10 years</v>
      </c>
    </row>
    <row r="4947" spans="3:3" x14ac:dyDescent="0.3">
      <c r="C4947" t="str">
        <f>_xlfn.IFS(A4946&gt; 30," 30+ years",A4946&gt;20," 21 to 30 years ",A4946&gt;10,"  11 to 20 years ",A4946&gt;=0," 0 to 10 years")</f>
        <v xml:space="preserve"> 0 to 10 years</v>
      </c>
    </row>
    <row r="4948" spans="3:3" x14ac:dyDescent="0.3">
      <c r="C4948" t="str">
        <f>_xlfn.IFS(A4947&gt; 30," 30+ years",A4947&gt;20," 21 to 30 years ",A4947&gt;10,"  11 to 20 years ",A4947&gt;=0," 0 to 10 years")</f>
        <v xml:space="preserve"> 0 to 10 years</v>
      </c>
    </row>
    <row r="4949" spans="3:3" x14ac:dyDescent="0.3">
      <c r="C4949" t="str">
        <f>_xlfn.IFS(A4948&gt; 30," 30+ years",A4948&gt;20," 21 to 30 years ",A4948&gt;10,"  11 to 20 years ",A4948&gt;=0," 0 to 10 years")</f>
        <v xml:space="preserve"> 0 to 10 years</v>
      </c>
    </row>
    <row r="4950" spans="3:3" x14ac:dyDescent="0.3">
      <c r="C4950" t="str">
        <f>_xlfn.IFS(A4949&gt; 30," 30+ years",A4949&gt;20," 21 to 30 years ",A4949&gt;10,"  11 to 20 years ",A4949&gt;=0," 0 to 10 years")</f>
        <v xml:space="preserve"> 0 to 10 years</v>
      </c>
    </row>
    <row r="4951" spans="3:3" x14ac:dyDescent="0.3">
      <c r="C4951" t="str">
        <f>_xlfn.IFS(A4950&gt; 30," 30+ years",A4950&gt;20," 21 to 30 years ",A4950&gt;10,"  11 to 20 years ",A4950&gt;=0," 0 to 10 years")</f>
        <v xml:space="preserve"> 0 to 10 years</v>
      </c>
    </row>
    <row r="4952" spans="3:3" x14ac:dyDescent="0.3">
      <c r="C4952" t="str">
        <f>_xlfn.IFS(A4951&gt; 30," 30+ years",A4951&gt;20," 21 to 30 years ",A4951&gt;10,"  11 to 20 years ",A4951&gt;=0," 0 to 10 years")</f>
        <v xml:space="preserve"> 0 to 10 years</v>
      </c>
    </row>
    <row r="4953" spans="3:3" x14ac:dyDescent="0.3">
      <c r="C4953" t="str">
        <f>_xlfn.IFS(A4952&gt; 30," 30+ years",A4952&gt;20," 21 to 30 years ",A4952&gt;10,"  11 to 20 years ",A4952&gt;=0," 0 to 10 years")</f>
        <v xml:space="preserve"> 0 to 10 years</v>
      </c>
    </row>
    <row r="4954" spans="3:3" x14ac:dyDescent="0.3">
      <c r="C4954" t="str">
        <f>_xlfn.IFS(A4953&gt; 30," 30+ years",A4953&gt;20," 21 to 30 years ",A4953&gt;10,"  11 to 20 years ",A4953&gt;=0," 0 to 10 years")</f>
        <v xml:space="preserve"> 0 to 10 years</v>
      </c>
    </row>
    <row r="4955" spans="3:3" x14ac:dyDescent="0.3">
      <c r="C4955" t="str">
        <f>_xlfn.IFS(A4954&gt; 30," 30+ years",A4954&gt;20," 21 to 30 years ",A4954&gt;10,"  11 to 20 years ",A4954&gt;=0," 0 to 10 years")</f>
        <v xml:space="preserve"> 0 to 10 years</v>
      </c>
    </row>
    <row r="4956" spans="3:3" x14ac:dyDescent="0.3">
      <c r="C4956" t="str">
        <f>_xlfn.IFS(A4955&gt; 30," 30+ years",A4955&gt;20," 21 to 30 years ",A4955&gt;10,"  11 to 20 years ",A4955&gt;=0," 0 to 10 years")</f>
        <v xml:space="preserve"> 0 to 10 years</v>
      </c>
    </row>
    <row r="4957" spans="3:3" x14ac:dyDescent="0.3">
      <c r="C4957" t="str">
        <f>_xlfn.IFS(A4956&gt; 30," 30+ years",A4956&gt;20," 21 to 30 years ",A4956&gt;10,"  11 to 20 years ",A4956&gt;=0," 0 to 10 years")</f>
        <v xml:space="preserve"> 0 to 10 years</v>
      </c>
    </row>
    <row r="4958" spans="3:3" x14ac:dyDescent="0.3">
      <c r="C4958" t="str">
        <f>_xlfn.IFS(A4957&gt; 30," 30+ years",A4957&gt;20," 21 to 30 years ",A4957&gt;10,"  11 to 20 years ",A4957&gt;=0," 0 to 10 years")</f>
        <v xml:space="preserve"> 0 to 10 years</v>
      </c>
    </row>
    <row r="4959" spans="3:3" x14ac:dyDescent="0.3">
      <c r="C4959" t="str">
        <f>_xlfn.IFS(A4958&gt; 30," 30+ years",A4958&gt;20," 21 to 30 years ",A4958&gt;10,"  11 to 20 years ",A4958&gt;=0," 0 to 10 years")</f>
        <v xml:space="preserve"> 0 to 10 years</v>
      </c>
    </row>
    <row r="4960" spans="3:3" x14ac:dyDescent="0.3">
      <c r="C4960" t="str">
        <f>_xlfn.IFS(A4959&gt; 30," 30+ years",A4959&gt;20," 21 to 30 years ",A4959&gt;10,"  11 to 20 years ",A4959&gt;=0," 0 to 10 years")</f>
        <v xml:space="preserve"> 0 to 10 years</v>
      </c>
    </row>
    <row r="4961" spans="3:3" x14ac:dyDescent="0.3">
      <c r="C4961" t="str">
        <f>_xlfn.IFS(A4960&gt; 30," 30+ years",A4960&gt;20," 21 to 30 years ",A4960&gt;10,"  11 to 20 years ",A4960&gt;=0," 0 to 10 years")</f>
        <v xml:space="preserve"> 0 to 10 years</v>
      </c>
    </row>
    <row r="4962" spans="3:3" x14ac:dyDescent="0.3">
      <c r="C4962" t="str">
        <f>_xlfn.IFS(A4961&gt; 30," 30+ years",A4961&gt;20," 21 to 30 years ",A4961&gt;10,"  11 to 20 years ",A4961&gt;=0," 0 to 10 years")</f>
        <v xml:space="preserve"> 0 to 10 years</v>
      </c>
    </row>
    <row r="4963" spans="3:3" x14ac:dyDescent="0.3">
      <c r="C4963" t="str">
        <f>_xlfn.IFS(A4962&gt; 30," 30+ years",A4962&gt;20," 21 to 30 years ",A4962&gt;10,"  11 to 20 years ",A4962&gt;=0," 0 to 10 years")</f>
        <v xml:space="preserve"> 0 to 10 years</v>
      </c>
    </row>
    <row r="4964" spans="3:3" x14ac:dyDescent="0.3">
      <c r="C4964" t="str">
        <f>_xlfn.IFS(A4963&gt; 30," 30+ years",A4963&gt;20," 21 to 30 years ",A4963&gt;10,"  11 to 20 years ",A4963&gt;=0," 0 to 10 years")</f>
        <v xml:space="preserve"> 0 to 10 years</v>
      </c>
    </row>
    <row r="4965" spans="3:3" x14ac:dyDescent="0.3">
      <c r="C4965" t="str">
        <f>_xlfn.IFS(A4964&gt; 30," 30+ years",A4964&gt;20," 21 to 30 years ",A4964&gt;10,"  11 to 20 years ",A4964&gt;=0," 0 to 10 years")</f>
        <v xml:space="preserve"> 0 to 10 years</v>
      </c>
    </row>
    <row r="4966" spans="3:3" x14ac:dyDescent="0.3">
      <c r="C4966" t="str">
        <f>_xlfn.IFS(A4965&gt; 30," 30+ years",A4965&gt;20," 21 to 30 years ",A4965&gt;10,"  11 to 20 years ",A4965&gt;=0," 0 to 10 years")</f>
        <v xml:space="preserve"> 0 to 10 years</v>
      </c>
    </row>
    <row r="4967" spans="3:3" x14ac:dyDescent="0.3">
      <c r="C4967" t="str">
        <f>_xlfn.IFS(A4966&gt; 30," 30+ years",A4966&gt;20," 21 to 30 years ",A4966&gt;10,"  11 to 20 years ",A4966&gt;=0," 0 to 10 years")</f>
        <v xml:space="preserve"> 0 to 10 years</v>
      </c>
    </row>
    <row r="4968" spans="3:3" x14ac:dyDescent="0.3">
      <c r="C4968" t="str">
        <f>_xlfn.IFS(A4967&gt; 30," 30+ years",A4967&gt;20," 21 to 30 years ",A4967&gt;10,"  11 to 20 years ",A4967&gt;=0," 0 to 10 years")</f>
        <v xml:space="preserve"> 0 to 10 years</v>
      </c>
    </row>
    <row r="4969" spans="3:3" x14ac:dyDescent="0.3">
      <c r="C4969" t="str">
        <f>_xlfn.IFS(A4968&gt; 30," 30+ years",A4968&gt;20," 21 to 30 years ",A4968&gt;10,"  11 to 20 years ",A4968&gt;=0," 0 to 10 years")</f>
        <v xml:space="preserve"> 0 to 10 years</v>
      </c>
    </row>
    <row r="4970" spans="3:3" x14ac:dyDescent="0.3">
      <c r="C4970" t="str">
        <f>_xlfn.IFS(A4969&gt; 30," 30+ years",A4969&gt;20," 21 to 30 years ",A4969&gt;10,"  11 to 20 years ",A4969&gt;=0," 0 to 10 years")</f>
        <v xml:space="preserve"> 0 to 10 years</v>
      </c>
    </row>
    <row r="4971" spans="3:3" x14ac:dyDescent="0.3">
      <c r="C4971" t="str">
        <f>_xlfn.IFS(A4970&gt; 30," 30+ years",A4970&gt;20," 21 to 30 years ",A4970&gt;10,"  11 to 20 years ",A4970&gt;=0," 0 to 10 years")</f>
        <v xml:space="preserve"> 0 to 10 years</v>
      </c>
    </row>
    <row r="4972" spans="3:3" x14ac:dyDescent="0.3">
      <c r="C4972" t="str">
        <f>_xlfn.IFS(A4971&gt; 30," 30+ years",A4971&gt;20," 21 to 30 years ",A4971&gt;10,"  11 to 20 years ",A4971&gt;=0," 0 to 10 years")</f>
        <v xml:space="preserve"> 0 to 10 years</v>
      </c>
    </row>
    <row r="4973" spans="3:3" x14ac:dyDescent="0.3">
      <c r="C4973" t="str">
        <f>_xlfn.IFS(A4972&gt; 30," 30+ years",A4972&gt;20," 21 to 30 years ",A4972&gt;10,"  11 to 20 years ",A4972&gt;=0," 0 to 10 years")</f>
        <v xml:space="preserve"> 0 to 10 years</v>
      </c>
    </row>
    <row r="4974" spans="3:3" x14ac:dyDescent="0.3">
      <c r="C4974" t="str">
        <f>_xlfn.IFS(A4973&gt; 30," 30+ years",A4973&gt;20," 21 to 30 years ",A4973&gt;10,"  11 to 20 years ",A4973&gt;=0," 0 to 10 years")</f>
        <v xml:space="preserve"> 0 to 10 years</v>
      </c>
    </row>
    <row r="4975" spans="3:3" x14ac:dyDescent="0.3">
      <c r="C4975" t="str">
        <f>_xlfn.IFS(A4974&gt; 30," 30+ years",A4974&gt;20," 21 to 30 years ",A4974&gt;10,"  11 to 20 years ",A4974&gt;=0," 0 to 10 years")</f>
        <v xml:space="preserve"> 0 to 10 years</v>
      </c>
    </row>
    <row r="4976" spans="3:3" x14ac:dyDescent="0.3">
      <c r="C4976" t="str">
        <f>_xlfn.IFS(A4975&gt; 30," 30+ years",A4975&gt;20," 21 to 30 years ",A4975&gt;10,"  11 to 20 years ",A4975&gt;=0," 0 to 10 years")</f>
        <v xml:space="preserve"> 0 to 10 years</v>
      </c>
    </row>
    <row r="4977" spans="3:3" x14ac:dyDescent="0.3">
      <c r="C4977" t="str">
        <f>_xlfn.IFS(A4976&gt; 30," 30+ years",A4976&gt;20," 21 to 30 years ",A4976&gt;10,"  11 to 20 years ",A4976&gt;=0," 0 to 10 years")</f>
        <v xml:space="preserve"> 0 to 10 years</v>
      </c>
    </row>
    <row r="4978" spans="3:3" x14ac:dyDescent="0.3">
      <c r="C4978" t="str">
        <f>_xlfn.IFS(A4977&gt; 30," 30+ years",A4977&gt;20," 21 to 30 years ",A4977&gt;10,"  11 to 20 years ",A4977&gt;=0," 0 to 10 years")</f>
        <v xml:space="preserve"> 0 to 10 years</v>
      </c>
    </row>
    <row r="4979" spans="3:3" x14ac:dyDescent="0.3">
      <c r="C4979" t="str">
        <f>_xlfn.IFS(A4978&gt; 30," 30+ years",A4978&gt;20," 21 to 30 years ",A4978&gt;10,"  11 to 20 years ",A4978&gt;=0," 0 to 10 years")</f>
        <v xml:space="preserve"> 0 to 10 years</v>
      </c>
    </row>
    <row r="4980" spans="3:3" x14ac:dyDescent="0.3">
      <c r="C4980" t="str">
        <f>_xlfn.IFS(A4979&gt; 30," 30+ years",A4979&gt;20," 21 to 30 years ",A4979&gt;10,"  11 to 20 years ",A4979&gt;=0," 0 to 10 years")</f>
        <v xml:space="preserve"> 0 to 10 years</v>
      </c>
    </row>
    <row r="4981" spans="3:3" x14ac:dyDescent="0.3">
      <c r="C4981" t="str">
        <f>_xlfn.IFS(A4980&gt; 30," 30+ years",A4980&gt;20," 21 to 30 years ",A4980&gt;10,"  11 to 20 years ",A4980&gt;=0," 0 to 10 years")</f>
        <v xml:space="preserve"> 0 to 10 years</v>
      </c>
    </row>
    <row r="4982" spans="3:3" x14ac:dyDescent="0.3">
      <c r="C4982" t="str">
        <f>_xlfn.IFS(A4981&gt; 30," 30+ years",A4981&gt;20," 21 to 30 years ",A4981&gt;10,"  11 to 20 years ",A4981&gt;=0," 0 to 10 years")</f>
        <v xml:space="preserve"> 0 to 10 years</v>
      </c>
    </row>
    <row r="4983" spans="3:3" x14ac:dyDescent="0.3">
      <c r="C4983" t="str">
        <f>_xlfn.IFS(A4982&gt; 30," 30+ years",A4982&gt;20," 21 to 30 years ",A4982&gt;10,"  11 to 20 years ",A4982&gt;=0," 0 to 10 years")</f>
        <v xml:space="preserve"> 0 to 10 years</v>
      </c>
    </row>
    <row r="4984" spans="3:3" x14ac:dyDescent="0.3">
      <c r="C4984" t="str">
        <f>_xlfn.IFS(A4983&gt; 30," 30+ years",A4983&gt;20," 21 to 30 years ",A4983&gt;10,"  11 to 20 years ",A4983&gt;=0," 0 to 10 years")</f>
        <v xml:space="preserve"> 0 to 10 years</v>
      </c>
    </row>
    <row r="4985" spans="3:3" x14ac:dyDescent="0.3">
      <c r="C4985" t="str">
        <f>_xlfn.IFS(A4984&gt; 30," 30+ years",A4984&gt;20," 21 to 30 years ",A4984&gt;10,"  11 to 20 years ",A4984&gt;=0," 0 to 10 years")</f>
        <v xml:space="preserve"> 0 to 10 years</v>
      </c>
    </row>
    <row r="4986" spans="3:3" x14ac:dyDescent="0.3">
      <c r="C4986" t="str">
        <f>_xlfn.IFS(A4985&gt; 30," 30+ years",A4985&gt;20," 21 to 30 years ",A4985&gt;10,"  11 to 20 years ",A4985&gt;=0," 0 to 10 years")</f>
        <v xml:space="preserve"> 0 to 10 years</v>
      </c>
    </row>
    <row r="4987" spans="3:3" x14ac:dyDescent="0.3">
      <c r="C4987" t="str">
        <f>_xlfn.IFS(A4986&gt; 30," 30+ years",A4986&gt;20," 21 to 30 years ",A4986&gt;10,"  11 to 20 years ",A4986&gt;=0," 0 to 10 years")</f>
        <v xml:space="preserve"> 0 to 10 years</v>
      </c>
    </row>
    <row r="4988" spans="3:3" x14ac:dyDescent="0.3">
      <c r="C4988" t="str">
        <f>_xlfn.IFS(A4987&gt; 30," 30+ years",A4987&gt;20," 21 to 30 years ",A4987&gt;10,"  11 to 20 years ",A4987&gt;=0," 0 to 10 years")</f>
        <v xml:space="preserve"> 0 to 10 years</v>
      </c>
    </row>
    <row r="4989" spans="3:3" x14ac:dyDescent="0.3">
      <c r="C4989" t="str">
        <f>_xlfn.IFS(A4988&gt; 30," 30+ years",A4988&gt;20," 21 to 30 years ",A4988&gt;10,"  11 to 20 years ",A4988&gt;=0," 0 to 10 years")</f>
        <v xml:space="preserve"> 0 to 10 years</v>
      </c>
    </row>
    <row r="4990" spans="3:3" x14ac:dyDescent="0.3">
      <c r="C4990" t="str">
        <f>_xlfn.IFS(A4989&gt; 30," 30+ years",A4989&gt;20," 21 to 30 years ",A4989&gt;10,"  11 to 20 years ",A4989&gt;=0," 0 to 10 years")</f>
        <v xml:space="preserve"> 0 to 10 years</v>
      </c>
    </row>
    <row r="4991" spans="3:3" x14ac:dyDescent="0.3">
      <c r="C4991" t="str">
        <f>_xlfn.IFS(A4990&gt; 30," 30+ years",A4990&gt;20," 21 to 30 years ",A4990&gt;10,"  11 to 20 years ",A4990&gt;=0," 0 to 10 years")</f>
        <v xml:space="preserve"> 0 to 10 years</v>
      </c>
    </row>
    <row r="4992" spans="3:3" x14ac:dyDescent="0.3">
      <c r="C4992" t="str">
        <f>_xlfn.IFS(A4991&gt; 30," 30+ years",A4991&gt;20," 21 to 30 years ",A4991&gt;10,"  11 to 20 years ",A4991&gt;=0," 0 to 10 years")</f>
        <v xml:space="preserve"> 0 to 10 years</v>
      </c>
    </row>
    <row r="4993" spans="3:3" x14ac:dyDescent="0.3">
      <c r="C4993" t="str">
        <f>_xlfn.IFS(A4992&gt; 30," 30+ years",A4992&gt;20," 21 to 30 years ",A4992&gt;10,"  11 to 20 years ",A4992&gt;=0," 0 to 10 years")</f>
        <v xml:space="preserve"> 0 to 10 years</v>
      </c>
    </row>
    <row r="4994" spans="3:3" x14ac:dyDescent="0.3">
      <c r="C4994" t="str">
        <f>_xlfn.IFS(A4993&gt; 30," 30+ years",A4993&gt;20," 21 to 30 years ",A4993&gt;10,"  11 to 20 years ",A4993&gt;=0," 0 to 10 years")</f>
        <v xml:space="preserve"> 0 to 10 years</v>
      </c>
    </row>
    <row r="4995" spans="3:3" x14ac:dyDescent="0.3">
      <c r="C4995" t="str">
        <f>_xlfn.IFS(A4994&gt; 30," 30+ years",A4994&gt;20," 21 to 30 years ",A4994&gt;10,"  11 to 20 years ",A4994&gt;=0," 0 to 10 years")</f>
        <v xml:space="preserve"> 0 to 10 years</v>
      </c>
    </row>
    <row r="4996" spans="3:3" x14ac:dyDescent="0.3">
      <c r="C4996" t="str">
        <f>_xlfn.IFS(A4995&gt; 30," 30+ years",A4995&gt;20," 21 to 30 years ",A4995&gt;10,"  11 to 20 years ",A4995&gt;=0," 0 to 10 years")</f>
        <v xml:space="preserve"> 0 to 10 years</v>
      </c>
    </row>
    <row r="4997" spans="3:3" x14ac:dyDescent="0.3">
      <c r="C4997" t="str">
        <f>_xlfn.IFS(A4996&gt; 30," 30+ years",A4996&gt;20," 21 to 30 years ",A4996&gt;10,"  11 to 20 years ",A4996&gt;=0," 0 to 10 years")</f>
        <v xml:space="preserve"> 0 to 10 years</v>
      </c>
    </row>
    <row r="4998" spans="3:3" x14ac:dyDescent="0.3">
      <c r="C4998" t="str">
        <f>_xlfn.IFS(A4997&gt; 30," 30+ years",A4997&gt;20," 21 to 30 years ",A4997&gt;10,"  11 to 20 years ",A4997&gt;=0," 0 to 10 years")</f>
        <v xml:space="preserve"> 0 to 10 years</v>
      </c>
    </row>
    <row r="4999" spans="3:3" x14ac:dyDescent="0.3">
      <c r="C4999" t="str">
        <f>_xlfn.IFS(A4998&gt; 30," 30+ years",A4998&gt;20," 21 to 30 years ",A4998&gt;10,"  11 to 20 years ",A4998&gt;=0," 0 to 10 years")</f>
        <v xml:space="preserve"> 0 to 10 years</v>
      </c>
    </row>
    <row r="5000" spans="3:3" x14ac:dyDescent="0.3">
      <c r="C5000" t="str">
        <f>_xlfn.IFS(A4999&gt; 30," 30+ years",A4999&gt;20," 21 to 30 years ",A4999&gt;10,"  11 to 20 years ",A4999&gt;=0," 0 to 10 years")</f>
        <v xml:space="preserve"> 0 to 10 years</v>
      </c>
    </row>
    <row r="5001" spans="3:3" x14ac:dyDescent="0.3">
      <c r="C5001" t="str">
        <f>_xlfn.IFS(A5000&gt; 30," 30+ years",A5000&gt;20," 21 to 30 years ",A5000&gt;10,"  11 to 20 years ",A5000&gt;=0," 0 to 10 years")</f>
        <v xml:space="preserve"> 0 to 10 years</v>
      </c>
    </row>
    <row r="5002" spans="3:3" x14ac:dyDescent="0.3">
      <c r="C5002" t="str">
        <f>_xlfn.IFS(A5001&gt; 30," 30+ years",A5001&gt;20," 21 to 30 years ",A5001&gt;10,"  11 to 20 years ",A5001&gt;=0," 0 to 10 years")</f>
        <v xml:space="preserve"> 0 to 10 years</v>
      </c>
    </row>
    <row r="5003" spans="3:3" x14ac:dyDescent="0.3">
      <c r="C5003" t="str">
        <f>_xlfn.IFS(A5002&gt; 30," 30+ years",A5002&gt;20," 21 to 30 years ",A5002&gt;10,"  11 to 20 years ",A5002&gt;=0," 0 to 10 years")</f>
        <v xml:space="preserve"> 0 to 10 years</v>
      </c>
    </row>
    <row r="5004" spans="3:3" x14ac:dyDescent="0.3">
      <c r="C5004" t="str">
        <f>_xlfn.IFS(A5003&gt; 30," 30+ years",A5003&gt;20," 21 to 30 years ",A5003&gt;10,"  11 to 20 years ",A5003&gt;=0," 0 to 10 years")</f>
        <v xml:space="preserve"> 0 to 10 years</v>
      </c>
    </row>
    <row r="5005" spans="3:3" x14ac:dyDescent="0.3">
      <c r="C5005" t="str">
        <f>_xlfn.IFS(A5004&gt; 30," 30+ years",A5004&gt;20," 21 to 30 years ",A5004&gt;10,"  11 to 20 years ",A5004&gt;=0," 0 to 10 years")</f>
        <v xml:space="preserve"> 0 to 10 years</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22F0-FAD6-4911-863B-921AC8D056EE}">
  <dimension ref="A1:P5002"/>
  <sheetViews>
    <sheetView topLeftCell="A4969" workbookViewId="0">
      <selection activeCell="P4987" sqref="P4987"/>
    </sheetView>
  </sheetViews>
  <sheetFormatPr defaultRowHeight="14.4" x14ac:dyDescent="0.3"/>
  <cols>
    <col min="1" max="1" width="14.33203125" customWidth="1"/>
    <col min="2" max="2" width="20.21875" customWidth="1"/>
  </cols>
  <sheetData>
    <row r="1" spans="1:3" x14ac:dyDescent="0.3">
      <c r="A1" s="24" t="s">
        <v>1</v>
      </c>
      <c r="B1" s="26" t="s">
        <v>2</v>
      </c>
    </row>
    <row r="2" spans="1:3" x14ac:dyDescent="0.3">
      <c r="A2" s="7">
        <v>67</v>
      </c>
      <c r="B2" s="6">
        <v>41</v>
      </c>
      <c r="C2" t="s">
        <v>78</v>
      </c>
    </row>
    <row r="3" spans="1:3" x14ac:dyDescent="0.3">
      <c r="A3" s="7">
        <v>67</v>
      </c>
      <c r="B3" s="6">
        <v>42</v>
      </c>
    </row>
    <row r="4" spans="1:3" x14ac:dyDescent="0.3">
      <c r="A4" s="7">
        <v>67</v>
      </c>
      <c r="B4" s="6">
        <v>41</v>
      </c>
    </row>
    <row r="5" spans="1:3" x14ac:dyDescent="0.3">
      <c r="A5" s="7">
        <v>67</v>
      </c>
      <c r="B5" s="6">
        <v>43</v>
      </c>
    </row>
    <row r="6" spans="1:3" x14ac:dyDescent="0.3">
      <c r="A6" s="7">
        <v>67</v>
      </c>
      <c r="B6" s="6">
        <v>41</v>
      </c>
    </row>
    <row r="7" spans="1:3" x14ac:dyDescent="0.3">
      <c r="A7" s="7">
        <v>67</v>
      </c>
      <c r="B7" s="6">
        <v>42</v>
      </c>
    </row>
    <row r="8" spans="1:3" x14ac:dyDescent="0.3">
      <c r="A8" s="7">
        <v>67</v>
      </c>
      <c r="B8" s="6">
        <v>41</v>
      </c>
    </row>
    <row r="9" spans="1:3" x14ac:dyDescent="0.3">
      <c r="A9" s="7">
        <v>67</v>
      </c>
      <c r="B9" s="6">
        <v>43</v>
      </c>
    </row>
    <row r="10" spans="1:3" x14ac:dyDescent="0.3">
      <c r="A10" s="7">
        <v>67</v>
      </c>
      <c r="B10" s="6">
        <v>42</v>
      </c>
    </row>
    <row r="11" spans="1:3" x14ac:dyDescent="0.3">
      <c r="A11" s="7">
        <v>67</v>
      </c>
      <c r="B11" s="6">
        <v>43</v>
      </c>
    </row>
    <row r="12" spans="1:3" x14ac:dyDescent="0.3">
      <c r="A12" s="7">
        <v>67</v>
      </c>
      <c r="B12" s="6">
        <v>41</v>
      </c>
    </row>
    <row r="13" spans="1:3" x14ac:dyDescent="0.3">
      <c r="A13" s="7">
        <v>67</v>
      </c>
      <c r="B13" s="6">
        <v>42</v>
      </c>
    </row>
    <row r="14" spans="1:3" x14ac:dyDescent="0.3">
      <c r="A14" s="7">
        <v>66</v>
      </c>
      <c r="B14" s="6">
        <v>41</v>
      </c>
    </row>
    <row r="15" spans="1:3" x14ac:dyDescent="0.3">
      <c r="A15" s="7">
        <v>66</v>
      </c>
      <c r="B15" s="6">
        <v>40</v>
      </c>
    </row>
    <row r="16" spans="1:3" x14ac:dyDescent="0.3">
      <c r="A16" s="7">
        <v>66</v>
      </c>
      <c r="B16" s="6">
        <v>41</v>
      </c>
    </row>
    <row r="17" spans="1:2" x14ac:dyDescent="0.3">
      <c r="A17" s="7">
        <v>66</v>
      </c>
      <c r="B17" s="6">
        <v>42</v>
      </c>
    </row>
    <row r="18" spans="1:2" x14ac:dyDescent="0.3">
      <c r="A18" s="7">
        <v>66</v>
      </c>
      <c r="B18" s="6">
        <v>41</v>
      </c>
    </row>
    <row r="19" spans="1:2" x14ac:dyDescent="0.3">
      <c r="A19" s="7">
        <v>66</v>
      </c>
      <c r="B19" s="6">
        <v>42</v>
      </c>
    </row>
    <row r="20" spans="1:2" x14ac:dyDescent="0.3">
      <c r="A20" s="7">
        <v>66</v>
      </c>
      <c r="B20" s="6">
        <v>36</v>
      </c>
    </row>
    <row r="21" spans="1:2" x14ac:dyDescent="0.3">
      <c r="A21" s="7">
        <v>66</v>
      </c>
      <c r="B21" s="6">
        <v>41</v>
      </c>
    </row>
    <row r="22" spans="1:2" x14ac:dyDescent="0.3">
      <c r="A22" s="7">
        <v>66</v>
      </c>
      <c r="B22" s="6">
        <v>41</v>
      </c>
    </row>
    <row r="23" spans="1:2" x14ac:dyDescent="0.3">
      <c r="A23" s="7">
        <v>66</v>
      </c>
      <c r="B23" s="6">
        <v>41</v>
      </c>
    </row>
    <row r="24" spans="1:2" x14ac:dyDescent="0.3">
      <c r="A24" s="7">
        <v>66</v>
      </c>
      <c r="B24" s="6">
        <v>41</v>
      </c>
    </row>
    <row r="25" spans="1:2" x14ac:dyDescent="0.3">
      <c r="A25" s="7">
        <v>66</v>
      </c>
      <c r="B25" s="6">
        <v>42</v>
      </c>
    </row>
    <row r="26" spans="1:2" x14ac:dyDescent="0.3">
      <c r="A26" s="7">
        <v>66</v>
      </c>
      <c r="B26" s="6">
        <v>41</v>
      </c>
    </row>
    <row r="27" spans="1:2" x14ac:dyDescent="0.3">
      <c r="A27" s="7">
        <v>66</v>
      </c>
      <c r="B27" s="6">
        <v>41</v>
      </c>
    </row>
    <row r="28" spans="1:2" x14ac:dyDescent="0.3">
      <c r="A28" s="7">
        <v>66</v>
      </c>
      <c r="B28" s="6">
        <v>41</v>
      </c>
    </row>
    <row r="29" spans="1:2" x14ac:dyDescent="0.3">
      <c r="A29" s="7">
        <v>66</v>
      </c>
      <c r="B29" s="6">
        <v>41</v>
      </c>
    </row>
    <row r="30" spans="1:2" x14ac:dyDescent="0.3">
      <c r="A30" s="7">
        <v>66</v>
      </c>
      <c r="B30" s="6">
        <v>41</v>
      </c>
    </row>
    <row r="31" spans="1:2" x14ac:dyDescent="0.3">
      <c r="A31" s="7">
        <v>66</v>
      </c>
      <c r="B31" s="6">
        <v>40</v>
      </c>
    </row>
    <row r="32" spans="1:2" x14ac:dyDescent="0.3">
      <c r="A32" s="7">
        <v>66</v>
      </c>
      <c r="B32" s="6">
        <v>42</v>
      </c>
    </row>
    <row r="33" spans="1:2" x14ac:dyDescent="0.3">
      <c r="A33" s="7">
        <v>66</v>
      </c>
      <c r="B33" s="6">
        <v>41</v>
      </c>
    </row>
    <row r="34" spans="1:2" x14ac:dyDescent="0.3">
      <c r="A34" s="7">
        <v>66</v>
      </c>
      <c r="B34" s="6">
        <v>41</v>
      </c>
    </row>
    <row r="35" spans="1:2" x14ac:dyDescent="0.3">
      <c r="A35" s="7">
        <v>66</v>
      </c>
      <c r="B35" s="6">
        <v>41</v>
      </c>
    </row>
    <row r="36" spans="1:2" x14ac:dyDescent="0.3">
      <c r="A36" s="7">
        <v>66</v>
      </c>
      <c r="B36" s="6">
        <v>41</v>
      </c>
    </row>
    <row r="37" spans="1:2" x14ac:dyDescent="0.3">
      <c r="A37" s="7">
        <v>66</v>
      </c>
      <c r="B37" s="6">
        <v>41</v>
      </c>
    </row>
    <row r="38" spans="1:2" x14ac:dyDescent="0.3">
      <c r="A38" s="7">
        <v>65</v>
      </c>
      <c r="B38" s="6">
        <v>39</v>
      </c>
    </row>
    <row r="39" spans="1:2" x14ac:dyDescent="0.3">
      <c r="A39" s="7">
        <v>65</v>
      </c>
      <c r="B39" s="6">
        <v>41</v>
      </c>
    </row>
    <row r="40" spans="1:2" x14ac:dyDescent="0.3">
      <c r="A40" s="7">
        <v>65</v>
      </c>
      <c r="B40" s="6">
        <v>39</v>
      </c>
    </row>
    <row r="41" spans="1:2" x14ac:dyDescent="0.3">
      <c r="A41" s="7">
        <v>65</v>
      </c>
      <c r="B41" s="6">
        <v>40</v>
      </c>
    </row>
    <row r="42" spans="1:2" x14ac:dyDescent="0.3">
      <c r="A42" s="7">
        <v>65</v>
      </c>
      <c r="B42" s="6">
        <v>39</v>
      </c>
    </row>
    <row r="43" spans="1:2" x14ac:dyDescent="0.3">
      <c r="A43" s="7">
        <v>65</v>
      </c>
      <c r="B43" s="6">
        <v>40</v>
      </c>
    </row>
    <row r="44" spans="1:2" x14ac:dyDescent="0.3">
      <c r="A44" s="7">
        <v>65</v>
      </c>
      <c r="B44" s="6">
        <v>41</v>
      </c>
    </row>
    <row r="45" spans="1:2" x14ac:dyDescent="0.3">
      <c r="A45" s="7">
        <v>65</v>
      </c>
      <c r="B45" s="6">
        <v>39</v>
      </c>
    </row>
    <row r="46" spans="1:2" x14ac:dyDescent="0.3">
      <c r="A46" s="7">
        <v>65</v>
      </c>
      <c r="B46" s="6">
        <v>39</v>
      </c>
    </row>
    <row r="47" spans="1:2" x14ac:dyDescent="0.3">
      <c r="A47" s="7">
        <v>65</v>
      </c>
      <c r="B47" s="6">
        <v>41</v>
      </c>
    </row>
    <row r="48" spans="1:2" x14ac:dyDescent="0.3">
      <c r="A48" s="7">
        <v>65</v>
      </c>
      <c r="B48" s="6">
        <v>40</v>
      </c>
    </row>
    <row r="49" spans="1:2" x14ac:dyDescent="0.3">
      <c r="A49" s="7">
        <v>65</v>
      </c>
      <c r="B49" s="6">
        <v>41</v>
      </c>
    </row>
    <row r="50" spans="1:2" x14ac:dyDescent="0.3">
      <c r="A50" s="7">
        <v>65</v>
      </c>
      <c r="B50" s="6">
        <v>41</v>
      </c>
    </row>
    <row r="51" spans="1:2" x14ac:dyDescent="0.3">
      <c r="A51" s="7">
        <v>65</v>
      </c>
      <c r="B51" s="6">
        <v>39</v>
      </c>
    </row>
    <row r="52" spans="1:2" x14ac:dyDescent="0.3">
      <c r="A52" s="7">
        <v>65</v>
      </c>
      <c r="B52" s="6">
        <v>41</v>
      </c>
    </row>
    <row r="53" spans="1:2" x14ac:dyDescent="0.3">
      <c r="A53" s="7">
        <v>65</v>
      </c>
      <c r="B53" s="6">
        <v>40</v>
      </c>
    </row>
    <row r="54" spans="1:2" x14ac:dyDescent="0.3">
      <c r="A54" s="7">
        <v>65</v>
      </c>
      <c r="B54" s="6">
        <v>41</v>
      </c>
    </row>
    <row r="55" spans="1:2" x14ac:dyDescent="0.3">
      <c r="A55" s="7">
        <v>65</v>
      </c>
      <c r="B55" s="6">
        <v>40</v>
      </c>
    </row>
    <row r="56" spans="1:2" x14ac:dyDescent="0.3">
      <c r="A56" s="7">
        <v>65</v>
      </c>
      <c r="B56" s="6">
        <v>40</v>
      </c>
    </row>
    <row r="57" spans="1:2" x14ac:dyDescent="0.3">
      <c r="A57" s="7">
        <v>65</v>
      </c>
      <c r="B57" s="6">
        <v>41</v>
      </c>
    </row>
    <row r="58" spans="1:2" x14ac:dyDescent="0.3">
      <c r="A58" s="7">
        <v>65</v>
      </c>
      <c r="B58" s="6">
        <v>41</v>
      </c>
    </row>
    <row r="59" spans="1:2" x14ac:dyDescent="0.3">
      <c r="A59" s="7">
        <v>65</v>
      </c>
      <c r="B59" s="6">
        <v>39</v>
      </c>
    </row>
    <row r="60" spans="1:2" x14ac:dyDescent="0.3">
      <c r="A60" s="7">
        <v>65</v>
      </c>
      <c r="B60" s="6">
        <v>41</v>
      </c>
    </row>
    <row r="61" spans="1:2" x14ac:dyDescent="0.3">
      <c r="A61" s="7">
        <v>65</v>
      </c>
      <c r="B61" s="6">
        <v>41</v>
      </c>
    </row>
    <row r="62" spans="1:2" x14ac:dyDescent="0.3">
      <c r="A62" s="7">
        <v>65</v>
      </c>
      <c r="B62" s="6">
        <v>35</v>
      </c>
    </row>
    <row r="63" spans="1:2" x14ac:dyDescent="0.3">
      <c r="A63" s="7">
        <v>65</v>
      </c>
      <c r="B63" s="6">
        <v>39</v>
      </c>
    </row>
    <row r="64" spans="1:2" x14ac:dyDescent="0.3">
      <c r="A64" s="7">
        <v>65</v>
      </c>
      <c r="B64" s="6">
        <v>39</v>
      </c>
    </row>
    <row r="65" spans="1:2" x14ac:dyDescent="0.3">
      <c r="A65" s="7">
        <v>65</v>
      </c>
      <c r="B65" s="6">
        <v>39</v>
      </c>
    </row>
    <row r="66" spans="1:2" x14ac:dyDescent="0.3">
      <c r="A66" s="7">
        <v>65</v>
      </c>
      <c r="B66" s="6">
        <v>41</v>
      </c>
    </row>
    <row r="67" spans="1:2" x14ac:dyDescent="0.3">
      <c r="A67" s="7">
        <v>65</v>
      </c>
      <c r="B67" s="6">
        <v>35</v>
      </c>
    </row>
    <row r="68" spans="1:2" x14ac:dyDescent="0.3">
      <c r="A68" s="7">
        <v>65</v>
      </c>
      <c r="B68" s="6">
        <v>39</v>
      </c>
    </row>
    <row r="69" spans="1:2" x14ac:dyDescent="0.3">
      <c r="A69" s="7">
        <v>65</v>
      </c>
      <c r="B69" s="6">
        <v>40</v>
      </c>
    </row>
    <row r="70" spans="1:2" x14ac:dyDescent="0.3">
      <c r="A70" s="7">
        <v>65</v>
      </c>
      <c r="B70" s="6">
        <v>39</v>
      </c>
    </row>
    <row r="71" spans="1:2" x14ac:dyDescent="0.3">
      <c r="A71" s="7">
        <v>65</v>
      </c>
      <c r="B71" s="6">
        <v>39</v>
      </c>
    </row>
    <row r="72" spans="1:2" x14ac:dyDescent="0.3">
      <c r="A72" s="7">
        <v>65</v>
      </c>
      <c r="B72" s="6">
        <v>41</v>
      </c>
    </row>
    <row r="73" spans="1:2" x14ac:dyDescent="0.3">
      <c r="A73" s="7">
        <v>65</v>
      </c>
      <c r="B73" s="6">
        <v>40</v>
      </c>
    </row>
    <row r="74" spans="1:2" x14ac:dyDescent="0.3">
      <c r="A74" s="7">
        <v>65</v>
      </c>
      <c r="B74" s="6">
        <v>40</v>
      </c>
    </row>
    <row r="75" spans="1:2" x14ac:dyDescent="0.3">
      <c r="A75" s="7">
        <v>65</v>
      </c>
      <c r="B75" s="6">
        <v>40</v>
      </c>
    </row>
    <row r="76" spans="1:2" x14ac:dyDescent="0.3">
      <c r="A76" s="7">
        <v>65</v>
      </c>
      <c r="B76" s="6">
        <v>40</v>
      </c>
    </row>
    <row r="77" spans="1:2" x14ac:dyDescent="0.3">
      <c r="A77" s="7">
        <v>65</v>
      </c>
      <c r="B77" s="6">
        <v>40</v>
      </c>
    </row>
    <row r="78" spans="1:2" x14ac:dyDescent="0.3">
      <c r="A78" s="7">
        <v>65</v>
      </c>
      <c r="B78" s="6">
        <v>40</v>
      </c>
    </row>
    <row r="79" spans="1:2" x14ac:dyDescent="0.3">
      <c r="A79" s="7">
        <v>65</v>
      </c>
      <c r="B79" s="6">
        <v>40</v>
      </c>
    </row>
    <row r="80" spans="1:2" x14ac:dyDescent="0.3">
      <c r="A80" s="7">
        <v>65</v>
      </c>
      <c r="B80" s="6">
        <v>40</v>
      </c>
    </row>
    <row r="81" spans="1:2" x14ac:dyDescent="0.3">
      <c r="A81" s="7">
        <v>65</v>
      </c>
      <c r="B81" s="6">
        <v>41</v>
      </c>
    </row>
    <row r="82" spans="1:2" x14ac:dyDescent="0.3">
      <c r="A82" s="7">
        <v>65</v>
      </c>
      <c r="B82" s="6">
        <v>39</v>
      </c>
    </row>
    <row r="83" spans="1:2" x14ac:dyDescent="0.3">
      <c r="A83" s="7">
        <v>65</v>
      </c>
      <c r="B83" s="6">
        <v>39</v>
      </c>
    </row>
    <row r="84" spans="1:2" x14ac:dyDescent="0.3">
      <c r="A84" s="7">
        <v>65</v>
      </c>
      <c r="B84" s="6">
        <v>41</v>
      </c>
    </row>
    <row r="85" spans="1:2" x14ac:dyDescent="0.3">
      <c r="A85" s="7">
        <v>65</v>
      </c>
      <c r="B85" s="6">
        <v>39</v>
      </c>
    </row>
    <row r="86" spans="1:2" x14ac:dyDescent="0.3">
      <c r="A86" s="7">
        <v>65</v>
      </c>
      <c r="B86" s="6">
        <v>40</v>
      </c>
    </row>
    <row r="87" spans="1:2" x14ac:dyDescent="0.3">
      <c r="A87" s="7">
        <v>65</v>
      </c>
      <c r="B87" s="6">
        <v>40</v>
      </c>
    </row>
    <row r="88" spans="1:2" x14ac:dyDescent="0.3">
      <c r="A88" s="7">
        <v>65</v>
      </c>
      <c r="B88" s="6">
        <v>39</v>
      </c>
    </row>
    <row r="89" spans="1:2" x14ac:dyDescent="0.3">
      <c r="A89" s="7">
        <v>65</v>
      </c>
      <c r="B89" s="6">
        <v>39</v>
      </c>
    </row>
    <row r="90" spans="1:2" x14ac:dyDescent="0.3">
      <c r="A90" s="7">
        <v>65</v>
      </c>
      <c r="B90" s="6">
        <v>40</v>
      </c>
    </row>
    <row r="91" spans="1:2" x14ac:dyDescent="0.3">
      <c r="A91" s="7">
        <v>65</v>
      </c>
      <c r="B91" s="6">
        <v>41</v>
      </c>
    </row>
    <row r="92" spans="1:2" x14ac:dyDescent="0.3">
      <c r="A92" s="7">
        <v>65</v>
      </c>
      <c r="B92" s="6">
        <v>41</v>
      </c>
    </row>
    <row r="93" spans="1:2" x14ac:dyDescent="0.3">
      <c r="A93" s="7">
        <v>65</v>
      </c>
      <c r="B93" s="6">
        <v>41</v>
      </c>
    </row>
    <row r="94" spans="1:2" x14ac:dyDescent="0.3">
      <c r="A94" s="7">
        <v>65</v>
      </c>
      <c r="B94" s="6">
        <v>41</v>
      </c>
    </row>
    <row r="95" spans="1:2" x14ac:dyDescent="0.3">
      <c r="A95" s="7">
        <v>65</v>
      </c>
      <c r="B95" s="6">
        <v>39</v>
      </c>
    </row>
    <row r="96" spans="1:2" x14ac:dyDescent="0.3">
      <c r="A96" s="7">
        <v>65</v>
      </c>
      <c r="B96" s="6">
        <v>39</v>
      </c>
    </row>
    <row r="97" spans="1:2" x14ac:dyDescent="0.3">
      <c r="A97" s="7">
        <v>65</v>
      </c>
      <c r="B97" s="6">
        <v>40</v>
      </c>
    </row>
    <row r="98" spans="1:2" x14ac:dyDescent="0.3">
      <c r="A98" s="7">
        <v>65</v>
      </c>
      <c r="B98" s="6">
        <v>40</v>
      </c>
    </row>
    <row r="99" spans="1:2" x14ac:dyDescent="0.3">
      <c r="A99" s="7">
        <v>65</v>
      </c>
      <c r="B99" s="6">
        <v>40</v>
      </c>
    </row>
    <row r="100" spans="1:2" x14ac:dyDescent="0.3">
      <c r="A100" s="7">
        <v>65</v>
      </c>
      <c r="B100" s="6">
        <v>39</v>
      </c>
    </row>
    <row r="101" spans="1:2" x14ac:dyDescent="0.3">
      <c r="A101" s="7">
        <v>65</v>
      </c>
      <c r="B101" s="6">
        <v>40</v>
      </c>
    </row>
    <row r="102" spans="1:2" x14ac:dyDescent="0.3">
      <c r="A102" s="7">
        <v>65</v>
      </c>
      <c r="B102" s="6">
        <v>40</v>
      </c>
    </row>
    <row r="103" spans="1:2" x14ac:dyDescent="0.3">
      <c r="A103" s="7">
        <v>65</v>
      </c>
      <c r="B103" s="6">
        <v>40</v>
      </c>
    </row>
    <row r="104" spans="1:2" x14ac:dyDescent="0.3">
      <c r="A104" s="7">
        <v>65</v>
      </c>
      <c r="B104" s="6">
        <v>40</v>
      </c>
    </row>
    <row r="105" spans="1:2" x14ac:dyDescent="0.3">
      <c r="A105" s="7">
        <v>65</v>
      </c>
      <c r="B105" s="6">
        <v>39</v>
      </c>
    </row>
    <row r="106" spans="1:2" x14ac:dyDescent="0.3">
      <c r="A106" s="7">
        <v>65</v>
      </c>
      <c r="B106" s="6">
        <v>40</v>
      </c>
    </row>
    <row r="107" spans="1:2" x14ac:dyDescent="0.3">
      <c r="A107" s="7">
        <v>65</v>
      </c>
      <c r="B107" s="6">
        <v>39</v>
      </c>
    </row>
    <row r="108" spans="1:2" x14ac:dyDescent="0.3">
      <c r="A108" s="7">
        <v>65</v>
      </c>
      <c r="B108" s="6">
        <v>41</v>
      </c>
    </row>
    <row r="109" spans="1:2" x14ac:dyDescent="0.3">
      <c r="A109" s="7">
        <v>65</v>
      </c>
      <c r="B109" s="6">
        <v>41</v>
      </c>
    </row>
    <row r="110" spans="1:2" x14ac:dyDescent="0.3">
      <c r="A110" s="7">
        <v>65</v>
      </c>
      <c r="B110" s="6">
        <v>40</v>
      </c>
    </row>
    <row r="111" spans="1:2" x14ac:dyDescent="0.3">
      <c r="A111" s="7">
        <v>65</v>
      </c>
      <c r="B111" s="6">
        <v>40</v>
      </c>
    </row>
    <row r="112" spans="1:2" x14ac:dyDescent="0.3">
      <c r="A112" s="7">
        <v>65</v>
      </c>
      <c r="B112" s="6">
        <v>40</v>
      </c>
    </row>
    <row r="113" spans="1:2" x14ac:dyDescent="0.3">
      <c r="A113" s="7">
        <v>65</v>
      </c>
      <c r="B113" s="6">
        <v>40</v>
      </c>
    </row>
    <row r="114" spans="1:2" x14ac:dyDescent="0.3">
      <c r="A114" s="7">
        <v>65</v>
      </c>
      <c r="B114" s="6">
        <v>39</v>
      </c>
    </row>
    <row r="115" spans="1:2" x14ac:dyDescent="0.3">
      <c r="A115" s="7">
        <v>65</v>
      </c>
      <c r="B115" s="6">
        <v>39</v>
      </c>
    </row>
    <row r="116" spans="1:2" x14ac:dyDescent="0.3">
      <c r="A116" s="7">
        <v>65</v>
      </c>
      <c r="B116" s="6">
        <v>39</v>
      </c>
    </row>
    <row r="117" spans="1:2" x14ac:dyDescent="0.3">
      <c r="A117" s="7">
        <v>65</v>
      </c>
      <c r="B117" s="6">
        <v>40</v>
      </c>
    </row>
    <row r="118" spans="1:2" x14ac:dyDescent="0.3">
      <c r="A118" s="7">
        <v>64</v>
      </c>
      <c r="B118" s="6">
        <v>40</v>
      </c>
    </row>
    <row r="119" spans="1:2" x14ac:dyDescent="0.3">
      <c r="A119" s="7">
        <v>64</v>
      </c>
      <c r="B119" s="6">
        <v>39</v>
      </c>
    </row>
    <row r="120" spans="1:2" x14ac:dyDescent="0.3">
      <c r="A120" s="7">
        <v>64</v>
      </c>
      <c r="B120" s="6">
        <v>39</v>
      </c>
    </row>
    <row r="121" spans="1:2" x14ac:dyDescent="0.3">
      <c r="A121" s="7">
        <v>64</v>
      </c>
      <c r="B121" s="6">
        <v>40</v>
      </c>
    </row>
    <row r="122" spans="1:2" x14ac:dyDescent="0.3">
      <c r="A122" s="7">
        <v>64</v>
      </c>
      <c r="B122" s="6">
        <v>39</v>
      </c>
    </row>
    <row r="123" spans="1:2" x14ac:dyDescent="0.3">
      <c r="A123" s="7">
        <v>64</v>
      </c>
      <c r="B123" s="6">
        <v>40</v>
      </c>
    </row>
    <row r="124" spans="1:2" x14ac:dyDescent="0.3">
      <c r="A124" s="7">
        <v>64</v>
      </c>
      <c r="B124" s="6">
        <v>39</v>
      </c>
    </row>
    <row r="125" spans="1:2" x14ac:dyDescent="0.3">
      <c r="A125" s="7">
        <v>64</v>
      </c>
      <c r="B125" s="6">
        <v>39</v>
      </c>
    </row>
    <row r="126" spans="1:2" x14ac:dyDescent="0.3">
      <c r="A126" s="7">
        <v>64</v>
      </c>
      <c r="B126" s="6">
        <v>39</v>
      </c>
    </row>
    <row r="127" spans="1:2" x14ac:dyDescent="0.3">
      <c r="A127" s="7">
        <v>64</v>
      </c>
      <c r="B127" s="6">
        <v>40</v>
      </c>
    </row>
    <row r="128" spans="1:2" x14ac:dyDescent="0.3">
      <c r="A128" s="7">
        <v>64</v>
      </c>
      <c r="B128" s="6">
        <v>38</v>
      </c>
    </row>
    <row r="129" spans="1:2" x14ac:dyDescent="0.3">
      <c r="A129" s="7">
        <v>64</v>
      </c>
      <c r="B129" s="6">
        <v>39</v>
      </c>
    </row>
    <row r="130" spans="1:2" x14ac:dyDescent="0.3">
      <c r="A130" s="7">
        <v>64</v>
      </c>
      <c r="B130" s="6">
        <v>38</v>
      </c>
    </row>
    <row r="131" spans="1:2" x14ac:dyDescent="0.3">
      <c r="A131" s="7">
        <v>64</v>
      </c>
      <c r="B131" s="6">
        <v>38</v>
      </c>
    </row>
    <row r="132" spans="1:2" x14ac:dyDescent="0.3">
      <c r="A132" s="7">
        <v>64</v>
      </c>
      <c r="B132" s="6">
        <v>37</v>
      </c>
    </row>
    <row r="133" spans="1:2" x14ac:dyDescent="0.3">
      <c r="A133" s="7">
        <v>64</v>
      </c>
      <c r="B133" s="6">
        <v>39</v>
      </c>
    </row>
    <row r="134" spans="1:2" x14ac:dyDescent="0.3">
      <c r="A134" s="7">
        <v>64</v>
      </c>
      <c r="B134" s="6">
        <v>39</v>
      </c>
    </row>
    <row r="135" spans="1:2" x14ac:dyDescent="0.3">
      <c r="A135" s="7">
        <v>64</v>
      </c>
      <c r="B135" s="6">
        <v>39</v>
      </c>
    </row>
    <row r="136" spans="1:2" x14ac:dyDescent="0.3">
      <c r="A136" s="7">
        <v>64</v>
      </c>
      <c r="B136" s="6">
        <v>39</v>
      </c>
    </row>
    <row r="137" spans="1:2" x14ac:dyDescent="0.3">
      <c r="A137" s="7">
        <v>64</v>
      </c>
      <c r="B137" s="6">
        <v>39</v>
      </c>
    </row>
    <row r="138" spans="1:2" x14ac:dyDescent="0.3">
      <c r="A138" s="7">
        <v>64</v>
      </c>
      <c r="B138" s="6">
        <v>40</v>
      </c>
    </row>
    <row r="139" spans="1:2" x14ac:dyDescent="0.3">
      <c r="A139" s="7">
        <v>64</v>
      </c>
      <c r="B139" s="6">
        <v>34</v>
      </c>
    </row>
    <row r="140" spans="1:2" x14ac:dyDescent="0.3">
      <c r="A140" s="7">
        <v>64</v>
      </c>
      <c r="B140" s="6">
        <v>40</v>
      </c>
    </row>
    <row r="141" spans="1:2" x14ac:dyDescent="0.3">
      <c r="A141" s="7">
        <v>64</v>
      </c>
      <c r="B141" s="6">
        <v>38</v>
      </c>
    </row>
    <row r="142" spans="1:2" x14ac:dyDescent="0.3">
      <c r="A142" s="7">
        <v>64</v>
      </c>
      <c r="B142" s="6">
        <v>39</v>
      </c>
    </row>
    <row r="143" spans="1:2" x14ac:dyDescent="0.3">
      <c r="A143" s="7">
        <v>64</v>
      </c>
      <c r="B143" s="6">
        <v>39</v>
      </c>
    </row>
    <row r="144" spans="1:2" x14ac:dyDescent="0.3">
      <c r="A144" s="7">
        <v>64</v>
      </c>
      <c r="B144" s="6">
        <v>40</v>
      </c>
    </row>
    <row r="145" spans="1:2" x14ac:dyDescent="0.3">
      <c r="A145" s="7">
        <v>64</v>
      </c>
      <c r="B145" s="6">
        <v>38</v>
      </c>
    </row>
    <row r="146" spans="1:2" x14ac:dyDescent="0.3">
      <c r="A146" s="7">
        <v>64</v>
      </c>
      <c r="B146" s="6">
        <v>40</v>
      </c>
    </row>
    <row r="147" spans="1:2" x14ac:dyDescent="0.3">
      <c r="A147" s="7">
        <v>64</v>
      </c>
      <c r="B147" s="6">
        <v>40</v>
      </c>
    </row>
    <row r="148" spans="1:2" x14ac:dyDescent="0.3">
      <c r="A148" s="7">
        <v>64</v>
      </c>
      <c r="B148" s="6">
        <v>38</v>
      </c>
    </row>
    <row r="149" spans="1:2" x14ac:dyDescent="0.3">
      <c r="A149" s="7">
        <v>64</v>
      </c>
      <c r="B149" s="6">
        <v>38</v>
      </c>
    </row>
    <row r="150" spans="1:2" x14ac:dyDescent="0.3">
      <c r="A150" s="7">
        <v>64</v>
      </c>
      <c r="B150" s="6">
        <v>38</v>
      </c>
    </row>
    <row r="151" spans="1:2" x14ac:dyDescent="0.3">
      <c r="A151" s="7">
        <v>64</v>
      </c>
      <c r="B151" s="6">
        <v>39</v>
      </c>
    </row>
    <row r="152" spans="1:2" x14ac:dyDescent="0.3">
      <c r="A152" s="7">
        <v>64</v>
      </c>
      <c r="B152" s="6">
        <v>38</v>
      </c>
    </row>
    <row r="153" spans="1:2" x14ac:dyDescent="0.3">
      <c r="A153" s="7">
        <v>64</v>
      </c>
      <c r="B153" s="6">
        <v>39</v>
      </c>
    </row>
    <row r="154" spans="1:2" x14ac:dyDescent="0.3">
      <c r="A154" s="7">
        <v>64</v>
      </c>
      <c r="B154" s="6">
        <v>40</v>
      </c>
    </row>
    <row r="155" spans="1:2" x14ac:dyDescent="0.3">
      <c r="A155" s="7">
        <v>64</v>
      </c>
      <c r="B155" s="6">
        <v>40</v>
      </c>
    </row>
    <row r="156" spans="1:2" x14ac:dyDescent="0.3">
      <c r="A156" s="7">
        <v>64</v>
      </c>
      <c r="B156" s="6">
        <v>39</v>
      </c>
    </row>
    <row r="157" spans="1:2" x14ac:dyDescent="0.3">
      <c r="A157" s="7">
        <v>64</v>
      </c>
      <c r="B157" s="6">
        <v>39</v>
      </c>
    </row>
    <row r="158" spans="1:2" x14ac:dyDescent="0.3">
      <c r="A158" s="7">
        <v>64</v>
      </c>
      <c r="B158" s="6">
        <v>38</v>
      </c>
    </row>
    <row r="159" spans="1:2" x14ac:dyDescent="0.3">
      <c r="A159" s="7">
        <v>64</v>
      </c>
      <c r="B159" s="6">
        <v>38</v>
      </c>
    </row>
    <row r="160" spans="1:2" x14ac:dyDescent="0.3">
      <c r="A160" s="7">
        <v>64</v>
      </c>
      <c r="B160" s="6">
        <v>39</v>
      </c>
    </row>
    <row r="161" spans="1:2" x14ac:dyDescent="0.3">
      <c r="A161" s="7">
        <v>64</v>
      </c>
      <c r="B161" s="6">
        <v>40</v>
      </c>
    </row>
    <row r="162" spans="1:2" x14ac:dyDescent="0.3">
      <c r="A162" s="7">
        <v>64</v>
      </c>
      <c r="B162" s="6">
        <v>40</v>
      </c>
    </row>
    <row r="163" spans="1:2" x14ac:dyDescent="0.3">
      <c r="A163" s="7">
        <v>64</v>
      </c>
      <c r="B163" s="6">
        <v>40</v>
      </c>
    </row>
    <row r="164" spans="1:2" x14ac:dyDescent="0.3">
      <c r="A164" s="7">
        <v>64</v>
      </c>
      <c r="B164" s="6">
        <v>38</v>
      </c>
    </row>
    <row r="165" spans="1:2" x14ac:dyDescent="0.3">
      <c r="A165" s="7">
        <v>64</v>
      </c>
      <c r="B165" s="6">
        <v>39</v>
      </c>
    </row>
    <row r="166" spans="1:2" x14ac:dyDescent="0.3">
      <c r="A166" s="7">
        <v>64</v>
      </c>
      <c r="B166" s="6">
        <v>40</v>
      </c>
    </row>
    <row r="167" spans="1:2" x14ac:dyDescent="0.3">
      <c r="A167" s="7">
        <v>64</v>
      </c>
      <c r="B167" s="6">
        <v>40</v>
      </c>
    </row>
    <row r="168" spans="1:2" x14ac:dyDescent="0.3">
      <c r="A168" s="7">
        <v>64</v>
      </c>
      <c r="B168" s="6">
        <v>38</v>
      </c>
    </row>
    <row r="169" spans="1:2" x14ac:dyDescent="0.3">
      <c r="A169" s="7">
        <v>64</v>
      </c>
      <c r="B169" s="6">
        <v>39</v>
      </c>
    </row>
    <row r="170" spans="1:2" x14ac:dyDescent="0.3">
      <c r="A170" s="7">
        <v>64</v>
      </c>
      <c r="B170" s="6">
        <v>40</v>
      </c>
    </row>
    <row r="171" spans="1:2" x14ac:dyDescent="0.3">
      <c r="A171" s="7">
        <v>64</v>
      </c>
      <c r="B171" s="6">
        <v>38</v>
      </c>
    </row>
    <row r="172" spans="1:2" x14ac:dyDescent="0.3">
      <c r="A172" s="7">
        <v>64</v>
      </c>
      <c r="B172" s="6">
        <v>40</v>
      </c>
    </row>
    <row r="173" spans="1:2" x14ac:dyDescent="0.3">
      <c r="A173" s="7">
        <v>64</v>
      </c>
      <c r="B173" s="6">
        <v>38</v>
      </c>
    </row>
    <row r="174" spans="1:2" x14ac:dyDescent="0.3">
      <c r="A174" s="7">
        <v>64</v>
      </c>
      <c r="B174" s="6">
        <v>38</v>
      </c>
    </row>
    <row r="175" spans="1:2" x14ac:dyDescent="0.3">
      <c r="A175" s="7">
        <v>64</v>
      </c>
      <c r="B175" s="6">
        <v>40</v>
      </c>
    </row>
    <row r="176" spans="1:2" x14ac:dyDescent="0.3">
      <c r="A176" s="7">
        <v>64</v>
      </c>
      <c r="B176" s="6">
        <v>39</v>
      </c>
    </row>
    <row r="177" spans="1:2" x14ac:dyDescent="0.3">
      <c r="A177" s="7">
        <v>64</v>
      </c>
      <c r="B177" s="6">
        <v>39</v>
      </c>
    </row>
    <row r="178" spans="1:2" x14ac:dyDescent="0.3">
      <c r="A178" s="7">
        <v>64</v>
      </c>
      <c r="B178" s="6">
        <v>40</v>
      </c>
    </row>
    <row r="179" spans="1:2" x14ac:dyDescent="0.3">
      <c r="A179" s="7">
        <v>64</v>
      </c>
      <c r="B179" s="6">
        <v>39</v>
      </c>
    </row>
    <row r="180" spans="1:2" x14ac:dyDescent="0.3">
      <c r="A180" s="7">
        <v>64</v>
      </c>
      <c r="B180" s="6">
        <v>34</v>
      </c>
    </row>
    <row r="181" spans="1:2" x14ac:dyDescent="0.3">
      <c r="A181" s="7">
        <v>64</v>
      </c>
      <c r="B181" s="6">
        <v>38</v>
      </c>
    </row>
    <row r="182" spans="1:2" x14ac:dyDescent="0.3">
      <c r="A182" s="7">
        <v>64</v>
      </c>
      <c r="B182" s="6">
        <v>34</v>
      </c>
    </row>
    <row r="183" spans="1:2" x14ac:dyDescent="0.3">
      <c r="A183" s="7">
        <v>64</v>
      </c>
      <c r="B183" s="6">
        <v>39</v>
      </c>
    </row>
    <row r="184" spans="1:2" x14ac:dyDescent="0.3">
      <c r="A184" s="7">
        <v>64</v>
      </c>
      <c r="B184" s="6">
        <v>38</v>
      </c>
    </row>
    <row r="185" spans="1:2" x14ac:dyDescent="0.3">
      <c r="A185" s="7">
        <v>64</v>
      </c>
      <c r="B185" s="6">
        <v>39</v>
      </c>
    </row>
    <row r="186" spans="1:2" x14ac:dyDescent="0.3">
      <c r="A186" s="7">
        <v>64</v>
      </c>
      <c r="B186" s="6">
        <v>40</v>
      </c>
    </row>
    <row r="187" spans="1:2" x14ac:dyDescent="0.3">
      <c r="A187" s="7">
        <v>64</v>
      </c>
      <c r="B187" s="6">
        <v>39</v>
      </c>
    </row>
    <row r="188" spans="1:2" x14ac:dyDescent="0.3">
      <c r="A188" s="7">
        <v>64</v>
      </c>
      <c r="B188" s="6">
        <v>38</v>
      </c>
    </row>
    <row r="189" spans="1:2" x14ac:dyDescent="0.3">
      <c r="A189" s="7">
        <v>64</v>
      </c>
      <c r="B189" s="6">
        <v>39</v>
      </c>
    </row>
    <row r="190" spans="1:2" x14ac:dyDescent="0.3">
      <c r="A190" s="7">
        <v>64</v>
      </c>
      <c r="B190" s="6">
        <v>39</v>
      </c>
    </row>
    <row r="191" spans="1:2" x14ac:dyDescent="0.3">
      <c r="A191" s="7">
        <v>64</v>
      </c>
      <c r="B191" s="6">
        <v>40</v>
      </c>
    </row>
    <row r="192" spans="1:2" x14ac:dyDescent="0.3">
      <c r="A192" s="7">
        <v>64</v>
      </c>
      <c r="B192" s="6">
        <v>39</v>
      </c>
    </row>
    <row r="193" spans="1:2" x14ac:dyDescent="0.3">
      <c r="A193" s="7">
        <v>64</v>
      </c>
      <c r="B193" s="6">
        <v>40</v>
      </c>
    </row>
    <row r="194" spans="1:2" x14ac:dyDescent="0.3">
      <c r="A194" s="7">
        <v>64</v>
      </c>
      <c r="B194" s="6">
        <v>39</v>
      </c>
    </row>
    <row r="195" spans="1:2" x14ac:dyDescent="0.3">
      <c r="A195" s="7">
        <v>64</v>
      </c>
      <c r="B195" s="6">
        <v>40</v>
      </c>
    </row>
    <row r="196" spans="1:2" x14ac:dyDescent="0.3">
      <c r="A196" s="7">
        <v>63</v>
      </c>
      <c r="B196" s="6">
        <v>38</v>
      </c>
    </row>
    <row r="197" spans="1:2" x14ac:dyDescent="0.3">
      <c r="A197" s="7">
        <v>63</v>
      </c>
      <c r="B197" s="6">
        <v>37</v>
      </c>
    </row>
    <row r="198" spans="1:2" x14ac:dyDescent="0.3">
      <c r="A198" s="7">
        <v>63</v>
      </c>
      <c r="B198" s="6">
        <v>39</v>
      </c>
    </row>
    <row r="199" spans="1:2" x14ac:dyDescent="0.3">
      <c r="A199" s="7">
        <v>63</v>
      </c>
      <c r="B199" s="6">
        <v>38</v>
      </c>
    </row>
    <row r="200" spans="1:2" x14ac:dyDescent="0.3">
      <c r="A200" s="7">
        <v>63</v>
      </c>
      <c r="B200" s="6">
        <v>37</v>
      </c>
    </row>
    <row r="201" spans="1:2" x14ac:dyDescent="0.3">
      <c r="A201" s="7">
        <v>63</v>
      </c>
      <c r="B201" s="6">
        <v>33</v>
      </c>
    </row>
    <row r="202" spans="1:2" x14ac:dyDescent="0.3">
      <c r="A202" s="7">
        <v>63</v>
      </c>
      <c r="B202" s="6">
        <v>38</v>
      </c>
    </row>
    <row r="203" spans="1:2" x14ac:dyDescent="0.3">
      <c r="A203" s="7">
        <v>63</v>
      </c>
      <c r="B203" s="6">
        <v>33</v>
      </c>
    </row>
    <row r="204" spans="1:2" x14ac:dyDescent="0.3">
      <c r="A204" s="7">
        <v>63</v>
      </c>
      <c r="B204" s="6">
        <v>38</v>
      </c>
    </row>
    <row r="205" spans="1:2" x14ac:dyDescent="0.3">
      <c r="A205" s="7">
        <v>63</v>
      </c>
      <c r="B205" s="6">
        <v>37</v>
      </c>
    </row>
    <row r="206" spans="1:2" x14ac:dyDescent="0.3">
      <c r="A206" s="7">
        <v>63</v>
      </c>
      <c r="B206" s="6">
        <v>37</v>
      </c>
    </row>
    <row r="207" spans="1:2" x14ac:dyDescent="0.3">
      <c r="A207" s="7">
        <v>63</v>
      </c>
      <c r="B207" s="6">
        <v>39</v>
      </c>
    </row>
    <row r="208" spans="1:2" x14ac:dyDescent="0.3">
      <c r="A208" s="7">
        <v>63</v>
      </c>
      <c r="B208" s="6">
        <v>38</v>
      </c>
    </row>
    <row r="209" spans="1:2" x14ac:dyDescent="0.3">
      <c r="A209" s="7">
        <v>63</v>
      </c>
      <c r="B209" s="6">
        <v>39</v>
      </c>
    </row>
    <row r="210" spans="1:2" x14ac:dyDescent="0.3">
      <c r="A210" s="7">
        <v>63</v>
      </c>
      <c r="B210" s="6">
        <v>33</v>
      </c>
    </row>
    <row r="211" spans="1:2" x14ac:dyDescent="0.3">
      <c r="A211" s="7">
        <v>63</v>
      </c>
      <c r="B211" s="6">
        <v>37</v>
      </c>
    </row>
    <row r="212" spans="1:2" x14ac:dyDescent="0.3">
      <c r="A212" s="7">
        <v>63</v>
      </c>
      <c r="B212" s="6">
        <v>37</v>
      </c>
    </row>
    <row r="213" spans="1:2" x14ac:dyDescent="0.3">
      <c r="A213" s="7">
        <v>63</v>
      </c>
      <c r="B213" s="6">
        <v>37</v>
      </c>
    </row>
    <row r="214" spans="1:2" x14ac:dyDescent="0.3">
      <c r="A214" s="7">
        <v>63</v>
      </c>
      <c r="B214" s="6">
        <v>38</v>
      </c>
    </row>
    <row r="215" spans="1:2" x14ac:dyDescent="0.3">
      <c r="A215" s="7">
        <v>63</v>
      </c>
      <c r="B215" s="6">
        <v>38</v>
      </c>
    </row>
    <row r="216" spans="1:2" x14ac:dyDescent="0.3">
      <c r="A216" s="7">
        <v>63</v>
      </c>
      <c r="B216" s="6">
        <v>39</v>
      </c>
    </row>
    <row r="217" spans="1:2" x14ac:dyDescent="0.3">
      <c r="A217" s="7">
        <v>63</v>
      </c>
      <c r="B217" s="6">
        <v>38</v>
      </c>
    </row>
    <row r="218" spans="1:2" x14ac:dyDescent="0.3">
      <c r="A218" s="7">
        <v>63</v>
      </c>
      <c r="B218" s="6">
        <v>38</v>
      </c>
    </row>
    <row r="219" spans="1:2" x14ac:dyDescent="0.3">
      <c r="A219" s="7">
        <v>63</v>
      </c>
      <c r="B219" s="6">
        <v>37</v>
      </c>
    </row>
    <row r="220" spans="1:2" x14ac:dyDescent="0.3">
      <c r="A220" s="7">
        <v>63</v>
      </c>
      <c r="B220" s="6">
        <v>37</v>
      </c>
    </row>
    <row r="221" spans="1:2" x14ac:dyDescent="0.3">
      <c r="A221" s="7">
        <v>63</v>
      </c>
      <c r="B221" s="6">
        <v>37</v>
      </c>
    </row>
    <row r="222" spans="1:2" x14ac:dyDescent="0.3">
      <c r="A222" s="7">
        <v>63</v>
      </c>
      <c r="B222" s="6">
        <v>37</v>
      </c>
    </row>
    <row r="223" spans="1:2" x14ac:dyDescent="0.3">
      <c r="A223" s="7">
        <v>63</v>
      </c>
      <c r="B223" s="6">
        <v>39</v>
      </c>
    </row>
    <row r="224" spans="1:2" x14ac:dyDescent="0.3">
      <c r="A224" s="7">
        <v>63</v>
      </c>
      <c r="B224" s="6">
        <v>38</v>
      </c>
    </row>
    <row r="225" spans="1:2" x14ac:dyDescent="0.3">
      <c r="A225" s="7">
        <v>63</v>
      </c>
      <c r="B225" s="6">
        <v>39</v>
      </c>
    </row>
    <row r="226" spans="1:2" x14ac:dyDescent="0.3">
      <c r="A226" s="7">
        <v>63</v>
      </c>
      <c r="B226" s="6">
        <v>39</v>
      </c>
    </row>
    <row r="227" spans="1:2" x14ac:dyDescent="0.3">
      <c r="A227" s="7">
        <v>63</v>
      </c>
      <c r="B227" s="6">
        <v>37</v>
      </c>
    </row>
    <row r="228" spans="1:2" x14ac:dyDescent="0.3">
      <c r="A228" s="7">
        <v>63</v>
      </c>
      <c r="B228" s="6">
        <v>37</v>
      </c>
    </row>
    <row r="229" spans="1:2" x14ac:dyDescent="0.3">
      <c r="A229" s="7">
        <v>63</v>
      </c>
      <c r="B229" s="6">
        <v>39</v>
      </c>
    </row>
    <row r="230" spans="1:2" x14ac:dyDescent="0.3">
      <c r="A230" s="7">
        <v>63</v>
      </c>
      <c r="B230" s="6">
        <v>38</v>
      </c>
    </row>
    <row r="231" spans="1:2" x14ac:dyDescent="0.3">
      <c r="A231" s="7">
        <v>63</v>
      </c>
      <c r="B231" s="6">
        <v>39</v>
      </c>
    </row>
    <row r="232" spans="1:2" x14ac:dyDescent="0.3">
      <c r="A232" s="7">
        <v>63</v>
      </c>
      <c r="B232" s="6">
        <v>38</v>
      </c>
    </row>
    <row r="233" spans="1:2" x14ac:dyDescent="0.3">
      <c r="A233" s="7">
        <v>63</v>
      </c>
      <c r="B233" s="6">
        <v>38</v>
      </c>
    </row>
    <row r="234" spans="1:2" x14ac:dyDescent="0.3">
      <c r="A234" s="7">
        <v>63</v>
      </c>
      <c r="B234" s="6">
        <v>38</v>
      </c>
    </row>
    <row r="235" spans="1:2" x14ac:dyDescent="0.3">
      <c r="A235" s="7">
        <v>63</v>
      </c>
      <c r="B235" s="6">
        <v>37</v>
      </c>
    </row>
    <row r="236" spans="1:2" x14ac:dyDescent="0.3">
      <c r="A236" s="7">
        <v>63</v>
      </c>
      <c r="B236" s="6">
        <v>39</v>
      </c>
    </row>
    <row r="237" spans="1:2" x14ac:dyDescent="0.3">
      <c r="A237" s="7">
        <v>63</v>
      </c>
      <c r="B237" s="6">
        <v>37</v>
      </c>
    </row>
    <row r="238" spans="1:2" x14ac:dyDescent="0.3">
      <c r="A238" s="7">
        <v>63</v>
      </c>
      <c r="B238" s="6">
        <v>39</v>
      </c>
    </row>
    <row r="239" spans="1:2" x14ac:dyDescent="0.3">
      <c r="A239" s="7">
        <v>63</v>
      </c>
      <c r="B239" s="6">
        <v>38</v>
      </c>
    </row>
    <row r="240" spans="1:2" x14ac:dyDescent="0.3">
      <c r="A240" s="7">
        <v>63</v>
      </c>
      <c r="B240" s="6">
        <v>39</v>
      </c>
    </row>
    <row r="241" spans="1:2" x14ac:dyDescent="0.3">
      <c r="A241" s="7">
        <v>63</v>
      </c>
      <c r="B241" s="6">
        <v>38</v>
      </c>
    </row>
    <row r="242" spans="1:2" x14ac:dyDescent="0.3">
      <c r="A242" s="7">
        <v>63</v>
      </c>
      <c r="B242" s="6">
        <v>38</v>
      </c>
    </row>
    <row r="243" spans="1:2" x14ac:dyDescent="0.3">
      <c r="A243" s="7">
        <v>63</v>
      </c>
      <c r="B243" s="6">
        <v>38</v>
      </c>
    </row>
    <row r="244" spans="1:2" x14ac:dyDescent="0.3">
      <c r="A244" s="7">
        <v>63</v>
      </c>
      <c r="B244" s="6">
        <v>37</v>
      </c>
    </row>
    <row r="245" spans="1:2" x14ac:dyDescent="0.3">
      <c r="A245" s="7">
        <v>63</v>
      </c>
      <c r="B245" s="6">
        <v>37</v>
      </c>
    </row>
    <row r="246" spans="1:2" x14ac:dyDescent="0.3">
      <c r="A246" s="7">
        <v>63</v>
      </c>
      <c r="B246" s="6">
        <v>37</v>
      </c>
    </row>
    <row r="247" spans="1:2" x14ac:dyDescent="0.3">
      <c r="A247" s="7">
        <v>63</v>
      </c>
      <c r="B247" s="6">
        <v>37</v>
      </c>
    </row>
    <row r="248" spans="1:2" x14ac:dyDescent="0.3">
      <c r="A248" s="7">
        <v>63</v>
      </c>
      <c r="B248" s="6">
        <v>39</v>
      </c>
    </row>
    <row r="249" spans="1:2" x14ac:dyDescent="0.3">
      <c r="A249" s="7">
        <v>63</v>
      </c>
      <c r="B249" s="6">
        <v>37</v>
      </c>
    </row>
    <row r="250" spans="1:2" x14ac:dyDescent="0.3">
      <c r="A250" s="7">
        <v>63</v>
      </c>
      <c r="B250" s="6">
        <v>39</v>
      </c>
    </row>
    <row r="251" spans="1:2" x14ac:dyDescent="0.3">
      <c r="A251" s="7">
        <v>63</v>
      </c>
      <c r="B251" s="6">
        <v>37</v>
      </c>
    </row>
    <row r="252" spans="1:2" x14ac:dyDescent="0.3">
      <c r="A252" s="7">
        <v>63</v>
      </c>
      <c r="B252" s="6">
        <v>37</v>
      </c>
    </row>
    <row r="253" spans="1:2" x14ac:dyDescent="0.3">
      <c r="A253" s="7">
        <v>63</v>
      </c>
      <c r="B253" s="6">
        <v>39</v>
      </c>
    </row>
    <row r="254" spans="1:2" x14ac:dyDescent="0.3">
      <c r="A254" s="7">
        <v>63</v>
      </c>
      <c r="B254" s="6">
        <v>37</v>
      </c>
    </row>
    <row r="255" spans="1:2" x14ac:dyDescent="0.3">
      <c r="A255" s="7">
        <v>63</v>
      </c>
      <c r="B255" s="6">
        <v>38</v>
      </c>
    </row>
    <row r="256" spans="1:2" x14ac:dyDescent="0.3">
      <c r="A256" s="7">
        <v>63</v>
      </c>
      <c r="B256" s="6">
        <v>39</v>
      </c>
    </row>
    <row r="257" spans="1:2" x14ac:dyDescent="0.3">
      <c r="A257" s="7">
        <v>63</v>
      </c>
      <c r="B257" s="6">
        <v>38</v>
      </c>
    </row>
    <row r="258" spans="1:2" x14ac:dyDescent="0.3">
      <c r="A258" s="7">
        <v>63</v>
      </c>
      <c r="B258" s="6">
        <v>37</v>
      </c>
    </row>
    <row r="259" spans="1:2" x14ac:dyDescent="0.3">
      <c r="A259" s="7">
        <v>63</v>
      </c>
      <c r="B259" s="6">
        <v>38</v>
      </c>
    </row>
    <row r="260" spans="1:2" x14ac:dyDescent="0.3">
      <c r="A260" s="7">
        <v>63</v>
      </c>
      <c r="B260" s="6">
        <v>38</v>
      </c>
    </row>
    <row r="261" spans="1:2" x14ac:dyDescent="0.3">
      <c r="A261" s="7">
        <v>63</v>
      </c>
      <c r="B261" s="6">
        <v>37</v>
      </c>
    </row>
    <row r="262" spans="1:2" x14ac:dyDescent="0.3">
      <c r="A262" s="7">
        <v>63</v>
      </c>
      <c r="B262" s="6">
        <v>37</v>
      </c>
    </row>
    <row r="263" spans="1:2" x14ac:dyDescent="0.3">
      <c r="A263" s="7">
        <v>63</v>
      </c>
      <c r="B263" s="6">
        <v>37</v>
      </c>
    </row>
    <row r="264" spans="1:2" x14ac:dyDescent="0.3">
      <c r="A264" s="7">
        <v>63</v>
      </c>
      <c r="B264" s="6">
        <v>37</v>
      </c>
    </row>
    <row r="265" spans="1:2" x14ac:dyDescent="0.3">
      <c r="A265" s="7">
        <v>63</v>
      </c>
      <c r="B265" s="6">
        <v>39</v>
      </c>
    </row>
    <row r="266" spans="1:2" x14ac:dyDescent="0.3">
      <c r="A266" s="7">
        <v>63</v>
      </c>
      <c r="B266" s="6">
        <v>39</v>
      </c>
    </row>
    <row r="267" spans="1:2" x14ac:dyDescent="0.3">
      <c r="A267" s="7">
        <v>63</v>
      </c>
      <c r="B267" s="6">
        <v>33</v>
      </c>
    </row>
    <row r="268" spans="1:2" x14ac:dyDescent="0.3">
      <c r="A268" s="7">
        <v>63</v>
      </c>
      <c r="B268" s="6">
        <v>37</v>
      </c>
    </row>
    <row r="269" spans="1:2" x14ac:dyDescent="0.3">
      <c r="A269" s="7">
        <v>63</v>
      </c>
      <c r="B269" s="6">
        <v>37</v>
      </c>
    </row>
    <row r="270" spans="1:2" x14ac:dyDescent="0.3">
      <c r="A270" s="7">
        <v>63</v>
      </c>
      <c r="B270" s="6">
        <v>37</v>
      </c>
    </row>
    <row r="271" spans="1:2" x14ac:dyDescent="0.3">
      <c r="A271" s="7">
        <v>63</v>
      </c>
      <c r="B271" s="6">
        <v>37</v>
      </c>
    </row>
    <row r="272" spans="1:2" x14ac:dyDescent="0.3">
      <c r="A272" s="7">
        <v>63</v>
      </c>
      <c r="B272" s="6">
        <v>37</v>
      </c>
    </row>
    <row r="273" spans="1:2" x14ac:dyDescent="0.3">
      <c r="A273" s="7">
        <v>63</v>
      </c>
      <c r="B273" s="6">
        <v>37</v>
      </c>
    </row>
    <row r="274" spans="1:2" x14ac:dyDescent="0.3">
      <c r="A274" s="7">
        <v>63</v>
      </c>
      <c r="B274" s="6">
        <v>38</v>
      </c>
    </row>
    <row r="275" spans="1:2" x14ac:dyDescent="0.3">
      <c r="A275" s="7">
        <v>63</v>
      </c>
      <c r="B275" s="6">
        <v>37</v>
      </c>
    </row>
    <row r="276" spans="1:2" x14ac:dyDescent="0.3">
      <c r="A276" s="7">
        <v>63</v>
      </c>
      <c r="B276" s="6">
        <v>38</v>
      </c>
    </row>
    <row r="277" spans="1:2" x14ac:dyDescent="0.3">
      <c r="A277" s="7">
        <v>63</v>
      </c>
      <c r="B277" s="6">
        <v>39</v>
      </c>
    </row>
    <row r="278" spans="1:2" x14ac:dyDescent="0.3">
      <c r="A278" s="7">
        <v>63</v>
      </c>
      <c r="B278" s="6">
        <v>39</v>
      </c>
    </row>
    <row r="279" spans="1:2" x14ac:dyDescent="0.3">
      <c r="A279" s="7">
        <v>63</v>
      </c>
      <c r="B279" s="6">
        <v>39</v>
      </c>
    </row>
    <row r="280" spans="1:2" x14ac:dyDescent="0.3">
      <c r="A280" s="7">
        <v>63</v>
      </c>
      <c r="B280" s="6">
        <v>37</v>
      </c>
    </row>
    <row r="281" spans="1:2" x14ac:dyDescent="0.3">
      <c r="A281" s="7">
        <v>63</v>
      </c>
      <c r="B281" s="6">
        <v>37</v>
      </c>
    </row>
    <row r="282" spans="1:2" x14ac:dyDescent="0.3">
      <c r="A282" s="7">
        <v>63</v>
      </c>
      <c r="B282" s="6">
        <v>33</v>
      </c>
    </row>
    <row r="283" spans="1:2" x14ac:dyDescent="0.3">
      <c r="A283" s="7">
        <v>63</v>
      </c>
      <c r="B283" s="6">
        <v>39</v>
      </c>
    </row>
    <row r="284" spans="1:2" x14ac:dyDescent="0.3">
      <c r="A284" s="7">
        <v>63</v>
      </c>
      <c r="B284" s="6">
        <v>39</v>
      </c>
    </row>
    <row r="285" spans="1:2" x14ac:dyDescent="0.3">
      <c r="A285" s="7">
        <v>63</v>
      </c>
      <c r="B285" s="6">
        <v>38</v>
      </c>
    </row>
    <row r="286" spans="1:2" x14ac:dyDescent="0.3">
      <c r="A286" s="7">
        <v>63</v>
      </c>
      <c r="B286" s="6">
        <v>38</v>
      </c>
    </row>
    <row r="287" spans="1:2" x14ac:dyDescent="0.3">
      <c r="A287" s="7">
        <v>63</v>
      </c>
      <c r="B287" s="6">
        <v>37</v>
      </c>
    </row>
    <row r="288" spans="1:2" x14ac:dyDescent="0.3">
      <c r="A288" s="7">
        <v>63</v>
      </c>
      <c r="B288" s="6">
        <v>38</v>
      </c>
    </row>
    <row r="289" spans="1:2" x14ac:dyDescent="0.3">
      <c r="A289" s="7">
        <v>63</v>
      </c>
      <c r="B289" s="6">
        <v>37</v>
      </c>
    </row>
    <row r="290" spans="1:2" x14ac:dyDescent="0.3">
      <c r="A290" s="7">
        <v>63</v>
      </c>
      <c r="B290" s="6">
        <v>38</v>
      </c>
    </row>
    <row r="291" spans="1:2" x14ac:dyDescent="0.3">
      <c r="A291" s="7">
        <v>63</v>
      </c>
      <c r="B291" s="6">
        <v>38</v>
      </c>
    </row>
    <row r="292" spans="1:2" x14ac:dyDescent="0.3">
      <c r="A292" s="7">
        <v>63</v>
      </c>
      <c r="B292" s="6">
        <v>37</v>
      </c>
    </row>
    <row r="293" spans="1:2" x14ac:dyDescent="0.3">
      <c r="A293" s="7">
        <v>63</v>
      </c>
      <c r="B293" s="6">
        <v>38</v>
      </c>
    </row>
    <row r="294" spans="1:2" x14ac:dyDescent="0.3">
      <c r="A294" s="7">
        <v>63</v>
      </c>
      <c r="B294" s="6">
        <v>38</v>
      </c>
    </row>
    <row r="295" spans="1:2" x14ac:dyDescent="0.3">
      <c r="A295" s="7">
        <v>63</v>
      </c>
      <c r="B295" s="6">
        <v>37</v>
      </c>
    </row>
    <row r="296" spans="1:2" x14ac:dyDescent="0.3">
      <c r="A296" s="7">
        <v>63</v>
      </c>
      <c r="B296" s="6">
        <v>38</v>
      </c>
    </row>
    <row r="297" spans="1:2" x14ac:dyDescent="0.3">
      <c r="A297" s="7">
        <v>63</v>
      </c>
      <c r="B297" s="6">
        <v>39</v>
      </c>
    </row>
    <row r="298" spans="1:2" x14ac:dyDescent="0.3">
      <c r="A298" s="7">
        <v>63</v>
      </c>
      <c r="B298" s="6">
        <v>39</v>
      </c>
    </row>
    <row r="299" spans="1:2" x14ac:dyDescent="0.3">
      <c r="A299" s="7">
        <v>63</v>
      </c>
      <c r="B299" s="6">
        <v>39</v>
      </c>
    </row>
    <row r="300" spans="1:2" x14ac:dyDescent="0.3">
      <c r="A300" s="7">
        <v>63</v>
      </c>
      <c r="B300" s="6">
        <v>39</v>
      </c>
    </row>
    <row r="301" spans="1:2" x14ac:dyDescent="0.3">
      <c r="A301" s="7">
        <v>63</v>
      </c>
      <c r="B301" s="6">
        <v>38</v>
      </c>
    </row>
    <row r="302" spans="1:2" x14ac:dyDescent="0.3">
      <c r="A302" s="7">
        <v>63</v>
      </c>
      <c r="B302" s="6">
        <v>37</v>
      </c>
    </row>
    <row r="303" spans="1:2" x14ac:dyDescent="0.3">
      <c r="A303" s="7">
        <v>63</v>
      </c>
      <c r="B303" s="6">
        <v>39</v>
      </c>
    </row>
    <row r="304" spans="1:2" x14ac:dyDescent="0.3">
      <c r="A304" s="7">
        <v>62</v>
      </c>
      <c r="B304" s="6">
        <v>36</v>
      </c>
    </row>
    <row r="305" spans="1:2" x14ac:dyDescent="0.3">
      <c r="A305" s="7">
        <v>62</v>
      </c>
      <c r="B305" s="6">
        <v>38</v>
      </c>
    </row>
    <row r="306" spans="1:2" x14ac:dyDescent="0.3">
      <c r="A306" s="7">
        <v>62</v>
      </c>
      <c r="B306" s="6">
        <v>37</v>
      </c>
    </row>
    <row r="307" spans="1:2" x14ac:dyDescent="0.3">
      <c r="A307" s="7">
        <v>62</v>
      </c>
      <c r="B307" s="6">
        <v>37</v>
      </c>
    </row>
    <row r="308" spans="1:2" x14ac:dyDescent="0.3">
      <c r="A308" s="7">
        <v>62</v>
      </c>
      <c r="B308" s="6">
        <v>38</v>
      </c>
    </row>
    <row r="309" spans="1:2" x14ac:dyDescent="0.3">
      <c r="A309" s="7">
        <v>62</v>
      </c>
      <c r="B309" s="6">
        <v>38</v>
      </c>
    </row>
    <row r="310" spans="1:2" x14ac:dyDescent="0.3">
      <c r="A310" s="7">
        <v>62</v>
      </c>
      <c r="B310" s="6">
        <v>38</v>
      </c>
    </row>
    <row r="311" spans="1:2" x14ac:dyDescent="0.3">
      <c r="A311" s="7">
        <v>62</v>
      </c>
      <c r="B311" s="6">
        <v>37</v>
      </c>
    </row>
    <row r="312" spans="1:2" x14ac:dyDescent="0.3">
      <c r="A312" s="7">
        <v>62</v>
      </c>
      <c r="B312" s="6">
        <v>36</v>
      </c>
    </row>
    <row r="313" spans="1:2" x14ac:dyDescent="0.3">
      <c r="A313" s="7">
        <v>62</v>
      </c>
      <c r="B313" s="6">
        <v>38</v>
      </c>
    </row>
    <row r="314" spans="1:2" x14ac:dyDescent="0.3">
      <c r="A314" s="7">
        <v>62</v>
      </c>
      <c r="B314" s="6">
        <v>36</v>
      </c>
    </row>
    <row r="315" spans="1:2" x14ac:dyDescent="0.3">
      <c r="A315" s="7">
        <v>62</v>
      </c>
      <c r="B315" s="6">
        <v>37</v>
      </c>
    </row>
    <row r="316" spans="1:2" x14ac:dyDescent="0.3">
      <c r="A316" s="7">
        <v>62</v>
      </c>
      <c r="B316" s="6">
        <v>37</v>
      </c>
    </row>
    <row r="317" spans="1:2" x14ac:dyDescent="0.3">
      <c r="A317" s="7">
        <v>62</v>
      </c>
      <c r="B317" s="6">
        <v>37</v>
      </c>
    </row>
    <row r="318" spans="1:2" x14ac:dyDescent="0.3">
      <c r="A318" s="7">
        <v>62</v>
      </c>
      <c r="B318" s="6">
        <v>36</v>
      </c>
    </row>
    <row r="319" spans="1:2" x14ac:dyDescent="0.3">
      <c r="A319" s="7">
        <v>62</v>
      </c>
      <c r="B319" s="6">
        <v>38</v>
      </c>
    </row>
    <row r="320" spans="1:2" x14ac:dyDescent="0.3">
      <c r="A320" s="7">
        <v>62</v>
      </c>
      <c r="B320" s="6">
        <v>38</v>
      </c>
    </row>
    <row r="321" spans="1:2" x14ac:dyDescent="0.3">
      <c r="A321" s="7">
        <v>62</v>
      </c>
      <c r="B321" s="6">
        <v>37</v>
      </c>
    </row>
    <row r="322" spans="1:2" x14ac:dyDescent="0.3">
      <c r="A322" s="7">
        <v>62</v>
      </c>
      <c r="B322" s="6">
        <v>32</v>
      </c>
    </row>
    <row r="323" spans="1:2" x14ac:dyDescent="0.3">
      <c r="A323" s="7">
        <v>62</v>
      </c>
      <c r="B323" s="6">
        <v>37</v>
      </c>
    </row>
    <row r="324" spans="1:2" x14ac:dyDescent="0.3">
      <c r="A324" s="7">
        <v>62</v>
      </c>
      <c r="B324" s="6">
        <v>36</v>
      </c>
    </row>
    <row r="325" spans="1:2" x14ac:dyDescent="0.3">
      <c r="A325" s="7">
        <v>62</v>
      </c>
      <c r="B325" s="6">
        <v>36</v>
      </c>
    </row>
    <row r="326" spans="1:2" x14ac:dyDescent="0.3">
      <c r="A326" s="7">
        <v>62</v>
      </c>
      <c r="B326" s="6">
        <v>37</v>
      </c>
    </row>
    <row r="327" spans="1:2" x14ac:dyDescent="0.3">
      <c r="A327" s="7">
        <v>62</v>
      </c>
      <c r="B327" s="6">
        <v>37</v>
      </c>
    </row>
    <row r="328" spans="1:2" x14ac:dyDescent="0.3">
      <c r="A328" s="7">
        <v>62</v>
      </c>
      <c r="B328" s="6">
        <v>37</v>
      </c>
    </row>
    <row r="329" spans="1:2" x14ac:dyDescent="0.3">
      <c r="A329" s="7">
        <v>62</v>
      </c>
      <c r="B329" s="6">
        <v>38</v>
      </c>
    </row>
    <row r="330" spans="1:2" x14ac:dyDescent="0.3">
      <c r="A330" s="7">
        <v>62</v>
      </c>
      <c r="B330" s="6">
        <v>37</v>
      </c>
    </row>
    <row r="331" spans="1:2" x14ac:dyDescent="0.3">
      <c r="A331" s="7">
        <v>62</v>
      </c>
      <c r="B331" s="6">
        <v>36</v>
      </c>
    </row>
    <row r="332" spans="1:2" x14ac:dyDescent="0.3">
      <c r="A332" s="7">
        <v>62</v>
      </c>
      <c r="B332" s="6">
        <v>37</v>
      </c>
    </row>
    <row r="333" spans="1:2" x14ac:dyDescent="0.3">
      <c r="A333" s="7">
        <v>62</v>
      </c>
      <c r="B333" s="6">
        <v>38</v>
      </c>
    </row>
    <row r="334" spans="1:2" x14ac:dyDescent="0.3">
      <c r="A334" s="7">
        <v>62</v>
      </c>
      <c r="B334" s="6">
        <v>36</v>
      </c>
    </row>
    <row r="335" spans="1:2" x14ac:dyDescent="0.3">
      <c r="A335" s="7">
        <v>62</v>
      </c>
      <c r="B335" s="6">
        <v>38</v>
      </c>
    </row>
    <row r="336" spans="1:2" x14ac:dyDescent="0.3">
      <c r="A336" s="7">
        <v>62</v>
      </c>
      <c r="B336" s="6">
        <v>38</v>
      </c>
    </row>
    <row r="337" spans="1:2" x14ac:dyDescent="0.3">
      <c r="A337" s="7">
        <v>62</v>
      </c>
      <c r="B337" s="6">
        <v>37</v>
      </c>
    </row>
    <row r="338" spans="1:2" x14ac:dyDescent="0.3">
      <c r="A338" s="7">
        <v>62</v>
      </c>
      <c r="B338" s="6">
        <v>37</v>
      </c>
    </row>
    <row r="339" spans="1:2" x14ac:dyDescent="0.3">
      <c r="A339" s="7">
        <v>62</v>
      </c>
      <c r="B339" s="6">
        <v>36</v>
      </c>
    </row>
    <row r="340" spans="1:2" x14ac:dyDescent="0.3">
      <c r="A340" s="7">
        <v>62</v>
      </c>
      <c r="B340" s="6">
        <v>38</v>
      </c>
    </row>
    <row r="341" spans="1:2" x14ac:dyDescent="0.3">
      <c r="A341" s="7">
        <v>62</v>
      </c>
      <c r="B341" s="6">
        <v>37</v>
      </c>
    </row>
    <row r="342" spans="1:2" x14ac:dyDescent="0.3">
      <c r="A342" s="7">
        <v>62</v>
      </c>
      <c r="B342" s="6">
        <v>37</v>
      </c>
    </row>
    <row r="343" spans="1:2" x14ac:dyDescent="0.3">
      <c r="A343" s="7">
        <v>62</v>
      </c>
      <c r="B343" s="6">
        <v>36</v>
      </c>
    </row>
    <row r="344" spans="1:2" x14ac:dyDescent="0.3">
      <c r="A344" s="7">
        <v>62</v>
      </c>
      <c r="B344" s="6">
        <v>38</v>
      </c>
    </row>
    <row r="345" spans="1:2" x14ac:dyDescent="0.3">
      <c r="A345" s="7">
        <v>62</v>
      </c>
      <c r="B345" s="6">
        <v>36</v>
      </c>
    </row>
    <row r="346" spans="1:2" x14ac:dyDescent="0.3">
      <c r="A346" s="7">
        <v>62</v>
      </c>
      <c r="B346" s="6">
        <v>36</v>
      </c>
    </row>
    <row r="347" spans="1:2" x14ac:dyDescent="0.3">
      <c r="A347" s="7">
        <v>62</v>
      </c>
      <c r="B347" s="6">
        <v>38</v>
      </c>
    </row>
    <row r="348" spans="1:2" x14ac:dyDescent="0.3">
      <c r="A348" s="7">
        <v>62</v>
      </c>
      <c r="B348" s="6">
        <v>36</v>
      </c>
    </row>
    <row r="349" spans="1:2" x14ac:dyDescent="0.3">
      <c r="A349" s="7">
        <v>62</v>
      </c>
      <c r="B349" s="6">
        <v>37</v>
      </c>
    </row>
    <row r="350" spans="1:2" x14ac:dyDescent="0.3">
      <c r="A350" s="7">
        <v>62</v>
      </c>
      <c r="B350" s="6">
        <v>38</v>
      </c>
    </row>
    <row r="351" spans="1:2" x14ac:dyDescent="0.3">
      <c r="A351" s="7">
        <v>62</v>
      </c>
      <c r="B351" s="6">
        <v>38</v>
      </c>
    </row>
    <row r="352" spans="1:2" x14ac:dyDescent="0.3">
      <c r="A352" s="7">
        <v>62</v>
      </c>
      <c r="B352" s="6">
        <v>32</v>
      </c>
    </row>
    <row r="353" spans="1:2" x14ac:dyDescent="0.3">
      <c r="A353" s="7">
        <v>62</v>
      </c>
      <c r="B353" s="6">
        <v>38</v>
      </c>
    </row>
    <row r="354" spans="1:2" x14ac:dyDescent="0.3">
      <c r="A354" s="7">
        <v>62</v>
      </c>
      <c r="B354" s="6">
        <v>38</v>
      </c>
    </row>
    <row r="355" spans="1:2" x14ac:dyDescent="0.3">
      <c r="A355" s="7">
        <v>62</v>
      </c>
      <c r="B355" s="6">
        <v>37</v>
      </c>
    </row>
    <row r="356" spans="1:2" x14ac:dyDescent="0.3">
      <c r="A356" s="7">
        <v>62</v>
      </c>
      <c r="B356" s="6">
        <v>37</v>
      </c>
    </row>
    <row r="357" spans="1:2" x14ac:dyDescent="0.3">
      <c r="A357" s="7">
        <v>62</v>
      </c>
      <c r="B357" s="6">
        <v>38</v>
      </c>
    </row>
    <row r="358" spans="1:2" x14ac:dyDescent="0.3">
      <c r="A358" s="7">
        <v>62</v>
      </c>
      <c r="B358" s="6">
        <v>36</v>
      </c>
    </row>
    <row r="359" spans="1:2" x14ac:dyDescent="0.3">
      <c r="A359" s="7">
        <v>62</v>
      </c>
      <c r="B359" s="6">
        <v>38</v>
      </c>
    </row>
    <row r="360" spans="1:2" x14ac:dyDescent="0.3">
      <c r="A360" s="7">
        <v>62</v>
      </c>
      <c r="B360" s="6">
        <v>38</v>
      </c>
    </row>
    <row r="361" spans="1:2" x14ac:dyDescent="0.3">
      <c r="A361" s="7">
        <v>62</v>
      </c>
      <c r="B361" s="6">
        <v>38</v>
      </c>
    </row>
    <row r="362" spans="1:2" x14ac:dyDescent="0.3">
      <c r="A362" s="7">
        <v>62</v>
      </c>
      <c r="B362" s="6">
        <v>36</v>
      </c>
    </row>
    <row r="363" spans="1:2" x14ac:dyDescent="0.3">
      <c r="A363" s="7">
        <v>62</v>
      </c>
      <c r="B363" s="6">
        <v>36</v>
      </c>
    </row>
    <row r="364" spans="1:2" x14ac:dyDescent="0.3">
      <c r="A364" s="7">
        <v>62</v>
      </c>
      <c r="B364" s="6">
        <v>37</v>
      </c>
    </row>
    <row r="365" spans="1:2" x14ac:dyDescent="0.3">
      <c r="A365" s="7">
        <v>62</v>
      </c>
      <c r="B365" s="6">
        <v>37</v>
      </c>
    </row>
    <row r="366" spans="1:2" x14ac:dyDescent="0.3">
      <c r="A366" s="7">
        <v>62</v>
      </c>
      <c r="B366" s="6">
        <v>37</v>
      </c>
    </row>
    <row r="367" spans="1:2" x14ac:dyDescent="0.3">
      <c r="A367" s="7">
        <v>62</v>
      </c>
      <c r="B367" s="6">
        <v>37</v>
      </c>
    </row>
    <row r="368" spans="1:2" x14ac:dyDescent="0.3">
      <c r="A368" s="7">
        <v>62</v>
      </c>
      <c r="B368" s="6">
        <v>37</v>
      </c>
    </row>
    <row r="369" spans="1:2" x14ac:dyDescent="0.3">
      <c r="A369" s="7">
        <v>62</v>
      </c>
      <c r="B369" s="6">
        <v>36</v>
      </c>
    </row>
    <row r="370" spans="1:2" x14ac:dyDescent="0.3">
      <c r="A370" s="7">
        <v>62</v>
      </c>
      <c r="B370" s="6">
        <v>37</v>
      </c>
    </row>
    <row r="371" spans="1:2" x14ac:dyDescent="0.3">
      <c r="A371" s="7">
        <v>62</v>
      </c>
      <c r="B371" s="6">
        <v>37</v>
      </c>
    </row>
    <row r="372" spans="1:2" x14ac:dyDescent="0.3">
      <c r="A372" s="7">
        <v>62</v>
      </c>
      <c r="B372" s="6">
        <v>36</v>
      </c>
    </row>
    <row r="373" spans="1:2" x14ac:dyDescent="0.3">
      <c r="A373" s="7">
        <v>62</v>
      </c>
      <c r="B373" s="6">
        <v>38</v>
      </c>
    </row>
    <row r="374" spans="1:2" x14ac:dyDescent="0.3">
      <c r="A374" s="7">
        <v>62</v>
      </c>
      <c r="B374" s="6">
        <v>32</v>
      </c>
    </row>
    <row r="375" spans="1:2" x14ac:dyDescent="0.3">
      <c r="A375" s="7">
        <v>62</v>
      </c>
      <c r="B375" s="6">
        <v>37</v>
      </c>
    </row>
    <row r="376" spans="1:2" x14ac:dyDescent="0.3">
      <c r="A376" s="7">
        <v>62</v>
      </c>
      <c r="B376" s="6">
        <v>37</v>
      </c>
    </row>
    <row r="377" spans="1:2" x14ac:dyDescent="0.3">
      <c r="A377" s="7">
        <v>62</v>
      </c>
      <c r="B377" s="6">
        <v>37</v>
      </c>
    </row>
    <row r="378" spans="1:2" x14ac:dyDescent="0.3">
      <c r="A378" s="7">
        <v>62</v>
      </c>
      <c r="B378" s="6">
        <v>36</v>
      </c>
    </row>
    <row r="379" spans="1:2" x14ac:dyDescent="0.3">
      <c r="A379" s="7">
        <v>62</v>
      </c>
      <c r="B379" s="6">
        <v>36</v>
      </c>
    </row>
    <row r="380" spans="1:2" x14ac:dyDescent="0.3">
      <c r="A380" s="7">
        <v>62</v>
      </c>
      <c r="B380" s="6">
        <v>36</v>
      </c>
    </row>
    <row r="381" spans="1:2" x14ac:dyDescent="0.3">
      <c r="A381" s="7">
        <v>62</v>
      </c>
      <c r="B381" s="6">
        <v>36</v>
      </c>
    </row>
    <row r="382" spans="1:2" x14ac:dyDescent="0.3">
      <c r="A382" s="7">
        <v>62</v>
      </c>
      <c r="B382" s="6">
        <v>38</v>
      </c>
    </row>
    <row r="383" spans="1:2" x14ac:dyDescent="0.3">
      <c r="A383" s="7">
        <v>62</v>
      </c>
      <c r="B383" s="6">
        <v>36</v>
      </c>
    </row>
    <row r="384" spans="1:2" x14ac:dyDescent="0.3">
      <c r="A384" s="7">
        <v>62</v>
      </c>
      <c r="B384" s="6">
        <v>37</v>
      </c>
    </row>
    <row r="385" spans="1:2" x14ac:dyDescent="0.3">
      <c r="A385" s="7">
        <v>62</v>
      </c>
      <c r="B385" s="6">
        <v>38</v>
      </c>
    </row>
    <row r="386" spans="1:2" x14ac:dyDescent="0.3">
      <c r="A386" s="7">
        <v>62</v>
      </c>
      <c r="B386" s="6">
        <v>37</v>
      </c>
    </row>
    <row r="387" spans="1:2" x14ac:dyDescent="0.3">
      <c r="A387" s="7">
        <v>62</v>
      </c>
      <c r="B387" s="6">
        <v>36</v>
      </c>
    </row>
    <row r="388" spans="1:2" x14ac:dyDescent="0.3">
      <c r="A388" s="7">
        <v>62</v>
      </c>
      <c r="B388" s="6">
        <v>38</v>
      </c>
    </row>
    <row r="389" spans="1:2" x14ac:dyDescent="0.3">
      <c r="A389" s="7">
        <v>62</v>
      </c>
      <c r="B389" s="6">
        <v>36</v>
      </c>
    </row>
    <row r="390" spans="1:2" x14ac:dyDescent="0.3">
      <c r="A390" s="7">
        <v>62</v>
      </c>
      <c r="B390" s="6">
        <v>38</v>
      </c>
    </row>
    <row r="391" spans="1:2" x14ac:dyDescent="0.3">
      <c r="A391" s="7">
        <v>62</v>
      </c>
      <c r="B391" s="6">
        <v>37</v>
      </c>
    </row>
    <row r="392" spans="1:2" x14ac:dyDescent="0.3">
      <c r="A392" s="7">
        <v>62</v>
      </c>
      <c r="B392" s="6">
        <v>36</v>
      </c>
    </row>
    <row r="393" spans="1:2" x14ac:dyDescent="0.3">
      <c r="A393" s="7">
        <v>62</v>
      </c>
      <c r="B393" s="6">
        <v>38</v>
      </c>
    </row>
    <row r="394" spans="1:2" x14ac:dyDescent="0.3">
      <c r="A394" s="7">
        <v>62</v>
      </c>
      <c r="B394" s="6">
        <v>37</v>
      </c>
    </row>
    <row r="395" spans="1:2" x14ac:dyDescent="0.3">
      <c r="A395" s="7">
        <v>62</v>
      </c>
      <c r="B395" s="6">
        <v>36</v>
      </c>
    </row>
    <row r="396" spans="1:2" x14ac:dyDescent="0.3">
      <c r="A396" s="7">
        <v>62</v>
      </c>
      <c r="B396" s="6">
        <v>36</v>
      </c>
    </row>
    <row r="397" spans="1:2" x14ac:dyDescent="0.3">
      <c r="A397" s="7">
        <v>62</v>
      </c>
      <c r="B397" s="6">
        <v>37</v>
      </c>
    </row>
    <row r="398" spans="1:2" x14ac:dyDescent="0.3">
      <c r="A398" s="7">
        <v>62</v>
      </c>
      <c r="B398" s="6">
        <v>36</v>
      </c>
    </row>
    <row r="399" spans="1:2" x14ac:dyDescent="0.3">
      <c r="A399" s="7">
        <v>62</v>
      </c>
      <c r="B399" s="6">
        <v>37</v>
      </c>
    </row>
    <row r="400" spans="1:2" x14ac:dyDescent="0.3">
      <c r="A400" s="7">
        <v>62</v>
      </c>
      <c r="B400" s="6">
        <v>38</v>
      </c>
    </row>
    <row r="401" spans="1:2" x14ac:dyDescent="0.3">
      <c r="A401" s="7">
        <v>62</v>
      </c>
      <c r="B401" s="6">
        <v>32</v>
      </c>
    </row>
    <row r="402" spans="1:2" x14ac:dyDescent="0.3">
      <c r="A402" s="7">
        <v>62</v>
      </c>
      <c r="B402" s="6">
        <v>36</v>
      </c>
    </row>
    <row r="403" spans="1:2" x14ac:dyDescent="0.3">
      <c r="A403" s="7">
        <v>62</v>
      </c>
      <c r="B403" s="6">
        <v>37</v>
      </c>
    </row>
    <row r="404" spans="1:2" x14ac:dyDescent="0.3">
      <c r="A404" s="7">
        <v>62</v>
      </c>
      <c r="B404" s="6">
        <v>37</v>
      </c>
    </row>
    <row r="405" spans="1:2" x14ac:dyDescent="0.3">
      <c r="A405" s="7">
        <v>62</v>
      </c>
      <c r="B405" s="6">
        <v>36</v>
      </c>
    </row>
    <row r="406" spans="1:2" x14ac:dyDescent="0.3">
      <c r="A406" s="7">
        <v>62</v>
      </c>
      <c r="B406" s="6">
        <v>38</v>
      </c>
    </row>
    <row r="407" spans="1:2" x14ac:dyDescent="0.3">
      <c r="A407" s="7">
        <v>62</v>
      </c>
      <c r="B407" s="6">
        <v>37</v>
      </c>
    </row>
    <row r="408" spans="1:2" x14ac:dyDescent="0.3">
      <c r="A408" s="7">
        <v>62</v>
      </c>
      <c r="B408" s="6">
        <v>38</v>
      </c>
    </row>
    <row r="409" spans="1:2" x14ac:dyDescent="0.3">
      <c r="A409" s="7">
        <v>62</v>
      </c>
      <c r="B409" s="6">
        <v>36</v>
      </c>
    </row>
    <row r="410" spans="1:2" x14ac:dyDescent="0.3">
      <c r="A410" s="7">
        <v>62</v>
      </c>
      <c r="B410" s="6">
        <v>37</v>
      </c>
    </row>
    <row r="411" spans="1:2" x14ac:dyDescent="0.3">
      <c r="A411" s="7">
        <v>62</v>
      </c>
      <c r="B411" s="6">
        <v>36</v>
      </c>
    </row>
    <row r="412" spans="1:2" x14ac:dyDescent="0.3">
      <c r="A412" s="7">
        <v>62</v>
      </c>
      <c r="B412" s="6">
        <v>36</v>
      </c>
    </row>
    <row r="413" spans="1:2" x14ac:dyDescent="0.3">
      <c r="A413" s="7">
        <v>62</v>
      </c>
      <c r="B413" s="6">
        <v>37</v>
      </c>
    </row>
    <row r="414" spans="1:2" x14ac:dyDescent="0.3">
      <c r="A414" s="7">
        <v>62</v>
      </c>
      <c r="B414" s="6">
        <v>38</v>
      </c>
    </row>
    <row r="415" spans="1:2" x14ac:dyDescent="0.3">
      <c r="A415" s="7">
        <v>62</v>
      </c>
      <c r="B415" s="6">
        <v>38</v>
      </c>
    </row>
    <row r="416" spans="1:2" x14ac:dyDescent="0.3">
      <c r="A416" s="7">
        <v>62</v>
      </c>
      <c r="B416" s="6">
        <v>36</v>
      </c>
    </row>
    <row r="417" spans="1:2" x14ac:dyDescent="0.3">
      <c r="A417" s="7">
        <v>62</v>
      </c>
      <c r="B417" s="6">
        <v>37</v>
      </c>
    </row>
    <row r="418" spans="1:2" x14ac:dyDescent="0.3">
      <c r="A418" s="7">
        <v>62</v>
      </c>
      <c r="B418" s="6">
        <v>36</v>
      </c>
    </row>
    <row r="419" spans="1:2" x14ac:dyDescent="0.3">
      <c r="A419" s="7">
        <v>62</v>
      </c>
      <c r="B419" s="6">
        <v>38</v>
      </c>
    </row>
    <row r="420" spans="1:2" x14ac:dyDescent="0.3">
      <c r="A420" s="7">
        <v>62</v>
      </c>
      <c r="B420" s="6">
        <v>38</v>
      </c>
    </row>
    <row r="421" spans="1:2" x14ac:dyDescent="0.3">
      <c r="A421" s="7">
        <v>62</v>
      </c>
      <c r="B421" s="6">
        <v>37</v>
      </c>
    </row>
    <row r="422" spans="1:2" x14ac:dyDescent="0.3">
      <c r="A422" s="7">
        <v>62</v>
      </c>
      <c r="B422" s="6">
        <v>37</v>
      </c>
    </row>
    <row r="423" spans="1:2" x14ac:dyDescent="0.3">
      <c r="A423" s="7">
        <v>62</v>
      </c>
      <c r="B423" s="6">
        <v>38</v>
      </c>
    </row>
    <row r="424" spans="1:2" x14ac:dyDescent="0.3">
      <c r="A424" s="7">
        <v>62</v>
      </c>
      <c r="B424" s="6">
        <v>37</v>
      </c>
    </row>
    <row r="425" spans="1:2" x14ac:dyDescent="0.3">
      <c r="A425" s="7">
        <v>62</v>
      </c>
      <c r="B425" s="6">
        <v>37</v>
      </c>
    </row>
    <row r="426" spans="1:2" x14ac:dyDescent="0.3">
      <c r="A426" s="7">
        <v>62</v>
      </c>
      <c r="B426" s="6">
        <v>36</v>
      </c>
    </row>
    <row r="427" spans="1:2" x14ac:dyDescent="0.3">
      <c r="A427" s="7">
        <v>61</v>
      </c>
      <c r="B427" s="6">
        <v>37</v>
      </c>
    </row>
    <row r="428" spans="1:2" x14ac:dyDescent="0.3">
      <c r="A428" s="7">
        <v>61</v>
      </c>
      <c r="B428" s="6">
        <v>36</v>
      </c>
    </row>
    <row r="429" spans="1:2" x14ac:dyDescent="0.3">
      <c r="A429" s="7">
        <v>61</v>
      </c>
      <c r="B429" s="6">
        <v>35</v>
      </c>
    </row>
    <row r="430" spans="1:2" x14ac:dyDescent="0.3">
      <c r="A430" s="7">
        <v>61</v>
      </c>
      <c r="B430" s="6">
        <v>35</v>
      </c>
    </row>
    <row r="431" spans="1:2" x14ac:dyDescent="0.3">
      <c r="A431" s="7">
        <v>61</v>
      </c>
      <c r="B431" s="6">
        <v>36</v>
      </c>
    </row>
    <row r="432" spans="1:2" x14ac:dyDescent="0.3">
      <c r="A432" s="7">
        <v>61</v>
      </c>
      <c r="B432" s="6">
        <v>36</v>
      </c>
    </row>
    <row r="433" spans="1:2" x14ac:dyDescent="0.3">
      <c r="A433" s="7">
        <v>61</v>
      </c>
      <c r="B433" s="6">
        <v>35</v>
      </c>
    </row>
    <row r="434" spans="1:2" x14ac:dyDescent="0.3">
      <c r="A434" s="7">
        <v>61</v>
      </c>
      <c r="B434" s="6">
        <v>37</v>
      </c>
    </row>
    <row r="435" spans="1:2" x14ac:dyDescent="0.3">
      <c r="A435" s="7">
        <v>61</v>
      </c>
      <c r="B435" s="6">
        <v>37</v>
      </c>
    </row>
    <row r="436" spans="1:2" x14ac:dyDescent="0.3">
      <c r="A436" s="7">
        <v>61</v>
      </c>
      <c r="B436" s="6">
        <v>36</v>
      </c>
    </row>
    <row r="437" spans="1:2" x14ac:dyDescent="0.3">
      <c r="A437" s="7">
        <v>61</v>
      </c>
      <c r="B437" s="6">
        <v>31</v>
      </c>
    </row>
    <row r="438" spans="1:2" x14ac:dyDescent="0.3">
      <c r="A438" s="7">
        <v>61</v>
      </c>
      <c r="B438" s="6">
        <v>36</v>
      </c>
    </row>
    <row r="439" spans="1:2" x14ac:dyDescent="0.3">
      <c r="A439" s="7">
        <v>61</v>
      </c>
      <c r="B439" s="6">
        <v>35</v>
      </c>
    </row>
    <row r="440" spans="1:2" x14ac:dyDescent="0.3">
      <c r="A440" s="7">
        <v>61</v>
      </c>
      <c r="B440" s="6">
        <v>35</v>
      </c>
    </row>
    <row r="441" spans="1:2" x14ac:dyDescent="0.3">
      <c r="A441" s="7">
        <v>61</v>
      </c>
      <c r="B441" s="6">
        <v>37</v>
      </c>
    </row>
    <row r="442" spans="1:2" x14ac:dyDescent="0.3">
      <c r="A442" s="7">
        <v>61</v>
      </c>
      <c r="B442" s="6">
        <v>37</v>
      </c>
    </row>
    <row r="443" spans="1:2" x14ac:dyDescent="0.3">
      <c r="A443" s="7">
        <v>61</v>
      </c>
      <c r="B443" s="6">
        <v>35</v>
      </c>
    </row>
    <row r="444" spans="1:2" x14ac:dyDescent="0.3">
      <c r="A444" s="7">
        <v>61</v>
      </c>
      <c r="B444" s="6">
        <v>31</v>
      </c>
    </row>
    <row r="445" spans="1:2" x14ac:dyDescent="0.3">
      <c r="A445" s="7">
        <v>61</v>
      </c>
      <c r="B445" s="6">
        <v>35</v>
      </c>
    </row>
    <row r="446" spans="1:2" x14ac:dyDescent="0.3">
      <c r="A446" s="7">
        <v>61</v>
      </c>
      <c r="B446" s="6">
        <v>35</v>
      </c>
    </row>
    <row r="447" spans="1:2" x14ac:dyDescent="0.3">
      <c r="A447" s="7">
        <v>61</v>
      </c>
      <c r="B447" s="6">
        <v>36</v>
      </c>
    </row>
    <row r="448" spans="1:2" x14ac:dyDescent="0.3">
      <c r="A448" s="7">
        <v>61</v>
      </c>
      <c r="B448" s="6">
        <v>36</v>
      </c>
    </row>
    <row r="449" spans="1:2" x14ac:dyDescent="0.3">
      <c r="A449" s="7">
        <v>61</v>
      </c>
      <c r="B449" s="6">
        <v>35</v>
      </c>
    </row>
    <row r="450" spans="1:2" x14ac:dyDescent="0.3">
      <c r="A450" s="7">
        <v>61</v>
      </c>
      <c r="B450" s="6">
        <v>36</v>
      </c>
    </row>
    <row r="451" spans="1:2" x14ac:dyDescent="0.3">
      <c r="A451" s="7">
        <v>61</v>
      </c>
      <c r="B451" s="6">
        <v>36</v>
      </c>
    </row>
    <row r="452" spans="1:2" x14ac:dyDescent="0.3">
      <c r="A452" s="7">
        <v>61</v>
      </c>
      <c r="B452" s="6">
        <v>36</v>
      </c>
    </row>
    <row r="453" spans="1:2" x14ac:dyDescent="0.3">
      <c r="A453" s="7">
        <v>61</v>
      </c>
      <c r="B453" s="6">
        <v>37</v>
      </c>
    </row>
    <row r="454" spans="1:2" x14ac:dyDescent="0.3">
      <c r="A454" s="7">
        <v>61</v>
      </c>
      <c r="B454" s="6">
        <v>35</v>
      </c>
    </row>
    <row r="455" spans="1:2" x14ac:dyDescent="0.3">
      <c r="A455" s="7">
        <v>61</v>
      </c>
      <c r="B455" s="6">
        <v>36</v>
      </c>
    </row>
    <row r="456" spans="1:2" x14ac:dyDescent="0.3">
      <c r="A456" s="7">
        <v>61</v>
      </c>
      <c r="B456" s="6">
        <v>35</v>
      </c>
    </row>
    <row r="457" spans="1:2" x14ac:dyDescent="0.3">
      <c r="A457" s="7">
        <v>61</v>
      </c>
      <c r="B457" s="6">
        <v>37</v>
      </c>
    </row>
    <row r="458" spans="1:2" x14ac:dyDescent="0.3">
      <c r="A458" s="7">
        <v>61</v>
      </c>
      <c r="B458" s="6">
        <v>37</v>
      </c>
    </row>
    <row r="459" spans="1:2" x14ac:dyDescent="0.3">
      <c r="A459" s="7">
        <v>61</v>
      </c>
      <c r="B459" s="6">
        <v>37</v>
      </c>
    </row>
    <row r="460" spans="1:2" x14ac:dyDescent="0.3">
      <c r="A460" s="7">
        <v>61</v>
      </c>
      <c r="B460" s="6">
        <v>35</v>
      </c>
    </row>
    <row r="461" spans="1:2" x14ac:dyDescent="0.3">
      <c r="A461" s="7">
        <v>61</v>
      </c>
      <c r="B461" s="6">
        <v>35</v>
      </c>
    </row>
    <row r="462" spans="1:2" x14ac:dyDescent="0.3">
      <c r="A462" s="7">
        <v>61</v>
      </c>
      <c r="B462" s="6">
        <v>36</v>
      </c>
    </row>
    <row r="463" spans="1:2" x14ac:dyDescent="0.3">
      <c r="A463" s="7">
        <v>61</v>
      </c>
      <c r="B463" s="6">
        <v>36</v>
      </c>
    </row>
    <row r="464" spans="1:2" x14ac:dyDescent="0.3">
      <c r="A464" s="7">
        <v>61</v>
      </c>
      <c r="B464" s="6">
        <v>36</v>
      </c>
    </row>
    <row r="465" spans="1:2" x14ac:dyDescent="0.3">
      <c r="A465" s="7">
        <v>61</v>
      </c>
      <c r="B465" s="6">
        <v>35</v>
      </c>
    </row>
    <row r="466" spans="1:2" x14ac:dyDescent="0.3">
      <c r="A466" s="7">
        <v>61</v>
      </c>
      <c r="B466" s="6">
        <v>37</v>
      </c>
    </row>
    <row r="467" spans="1:2" x14ac:dyDescent="0.3">
      <c r="A467" s="7">
        <v>61</v>
      </c>
      <c r="B467" s="6">
        <v>36</v>
      </c>
    </row>
    <row r="468" spans="1:2" x14ac:dyDescent="0.3">
      <c r="A468" s="7">
        <v>61</v>
      </c>
      <c r="B468" s="6">
        <v>36</v>
      </c>
    </row>
    <row r="469" spans="1:2" x14ac:dyDescent="0.3">
      <c r="A469" s="7">
        <v>61</v>
      </c>
      <c r="B469" s="6">
        <v>36</v>
      </c>
    </row>
    <row r="470" spans="1:2" x14ac:dyDescent="0.3">
      <c r="A470" s="7">
        <v>61</v>
      </c>
      <c r="B470" s="6">
        <v>36</v>
      </c>
    </row>
    <row r="471" spans="1:2" x14ac:dyDescent="0.3">
      <c r="A471" s="7">
        <v>61</v>
      </c>
      <c r="B471" s="6">
        <v>36</v>
      </c>
    </row>
    <row r="472" spans="1:2" x14ac:dyDescent="0.3">
      <c r="A472" s="7">
        <v>61</v>
      </c>
      <c r="B472" s="6">
        <v>36</v>
      </c>
    </row>
    <row r="473" spans="1:2" x14ac:dyDescent="0.3">
      <c r="A473" s="7">
        <v>61</v>
      </c>
      <c r="B473" s="6">
        <v>36</v>
      </c>
    </row>
    <row r="474" spans="1:2" x14ac:dyDescent="0.3">
      <c r="A474" s="7">
        <v>61</v>
      </c>
      <c r="B474" s="6">
        <v>37</v>
      </c>
    </row>
    <row r="475" spans="1:2" x14ac:dyDescent="0.3">
      <c r="A475" s="7">
        <v>61</v>
      </c>
      <c r="B475" s="6">
        <v>35</v>
      </c>
    </row>
    <row r="476" spans="1:2" x14ac:dyDescent="0.3">
      <c r="A476" s="7">
        <v>61</v>
      </c>
      <c r="B476" s="6">
        <v>37</v>
      </c>
    </row>
    <row r="477" spans="1:2" x14ac:dyDescent="0.3">
      <c r="A477" s="7">
        <v>61</v>
      </c>
      <c r="B477" s="6">
        <v>35</v>
      </c>
    </row>
    <row r="478" spans="1:2" x14ac:dyDescent="0.3">
      <c r="A478" s="7">
        <v>61</v>
      </c>
      <c r="B478" s="6">
        <v>37</v>
      </c>
    </row>
    <row r="479" spans="1:2" x14ac:dyDescent="0.3">
      <c r="A479" s="7">
        <v>61</v>
      </c>
      <c r="B479" s="6">
        <v>36</v>
      </c>
    </row>
    <row r="480" spans="1:2" x14ac:dyDescent="0.3">
      <c r="A480" s="7">
        <v>61</v>
      </c>
      <c r="B480" s="6">
        <v>36</v>
      </c>
    </row>
    <row r="481" spans="1:2" x14ac:dyDescent="0.3">
      <c r="A481" s="7">
        <v>61</v>
      </c>
      <c r="B481" s="6">
        <v>36</v>
      </c>
    </row>
    <row r="482" spans="1:2" x14ac:dyDescent="0.3">
      <c r="A482" s="7">
        <v>61</v>
      </c>
      <c r="B482" s="6">
        <v>36</v>
      </c>
    </row>
    <row r="483" spans="1:2" x14ac:dyDescent="0.3">
      <c r="A483" s="7">
        <v>61</v>
      </c>
      <c r="B483" s="6">
        <v>36</v>
      </c>
    </row>
    <row r="484" spans="1:2" x14ac:dyDescent="0.3">
      <c r="A484" s="7">
        <v>61</v>
      </c>
      <c r="B484" s="6">
        <v>36</v>
      </c>
    </row>
    <row r="485" spans="1:2" x14ac:dyDescent="0.3">
      <c r="A485" s="7">
        <v>61</v>
      </c>
      <c r="B485" s="6">
        <v>37</v>
      </c>
    </row>
    <row r="486" spans="1:2" x14ac:dyDescent="0.3">
      <c r="A486" s="7">
        <v>61</v>
      </c>
      <c r="B486" s="6">
        <v>36</v>
      </c>
    </row>
    <row r="487" spans="1:2" x14ac:dyDescent="0.3">
      <c r="A487" s="7">
        <v>61</v>
      </c>
      <c r="B487" s="6">
        <v>35</v>
      </c>
    </row>
    <row r="488" spans="1:2" x14ac:dyDescent="0.3">
      <c r="A488" s="7">
        <v>61</v>
      </c>
      <c r="B488" s="6">
        <v>36</v>
      </c>
    </row>
    <row r="489" spans="1:2" x14ac:dyDescent="0.3">
      <c r="A489" s="7">
        <v>61</v>
      </c>
      <c r="B489" s="6">
        <v>37</v>
      </c>
    </row>
    <row r="490" spans="1:2" x14ac:dyDescent="0.3">
      <c r="A490" s="7">
        <v>61</v>
      </c>
      <c r="B490" s="6">
        <v>36</v>
      </c>
    </row>
    <row r="491" spans="1:2" x14ac:dyDescent="0.3">
      <c r="A491" s="7">
        <v>61</v>
      </c>
      <c r="B491" s="6">
        <v>36</v>
      </c>
    </row>
    <row r="492" spans="1:2" x14ac:dyDescent="0.3">
      <c r="A492" s="7">
        <v>61</v>
      </c>
      <c r="B492" s="6">
        <v>36</v>
      </c>
    </row>
    <row r="493" spans="1:2" x14ac:dyDescent="0.3">
      <c r="A493" s="7">
        <v>61</v>
      </c>
      <c r="B493" s="6">
        <v>36</v>
      </c>
    </row>
    <row r="494" spans="1:2" x14ac:dyDescent="0.3">
      <c r="A494" s="7">
        <v>61</v>
      </c>
      <c r="B494" s="6">
        <v>35</v>
      </c>
    </row>
    <row r="495" spans="1:2" x14ac:dyDescent="0.3">
      <c r="A495" s="7">
        <v>61</v>
      </c>
      <c r="B495" s="6">
        <v>35</v>
      </c>
    </row>
    <row r="496" spans="1:2" x14ac:dyDescent="0.3">
      <c r="A496" s="7">
        <v>61</v>
      </c>
      <c r="B496" s="6">
        <v>36</v>
      </c>
    </row>
    <row r="497" spans="1:2" x14ac:dyDescent="0.3">
      <c r="A497" s="7">
        <v>61</v>
      </c>
      <c r="B497" s="6">
        <v>35</v>
      </c>
    </row>
    <row r="498" spans="1:2" x14ac:dyDescent="0.3">
      <c r="A498" s="7">
        <v>61</v>
      </c>
      <c r="B498" s="6">
        <v>31</v>
      </c>
    </row>
    <row r="499" spans="1:2" x14ac:dyDescent="0.3">
      <c r="A499" s="7">
        <v>61</v>
      </c>
      <c r="B499" s="6">
        <v>36</v>
      </c>
    </row>
    <row r="500" spans="1:2" x14ac:dyDescent="0.3">
      <c r="A500" s="7">
        <v>61</v>
      </c>
      <c r="B500" s="6">
        <v>36</v>
      </c>
    </row>
    <row r="501" spans="1:2" x14ac:dyDescent="0.3">
      <c r="A501" s="7">
        <v>61</v>
      </c>
      <c r="B501" s="6">
        <v>35</v>
      </c>
    </row>
    <row r="502" spans="1:2" x14ac:dyDescent="0.3">
      <c r="A502" s="7">
        <v>61</v>
      </c>
      <c r="B502" s="6">
        <v>35</v>
      </c>
    </row>
    <row r="503" spans="1:2" x14ac:dyDescent="0.3">
      <c r="A503" s="7">
        <v>61</v>
      </c>
      <c r="B503" s="6">
        <v>37</v>
      </c>
    </row>
    <row r="504" spans="1:2" x14ac:dyDescent="0.3">
      <c r="A504" s="7">
        <v>61</v>
      </c>
      <c r="B504" s="6">
        <v>35</v>
      </c>
    </row>
    <row r="505" spans="1:2" x14ac:dyDescent="0.3">
      <c r="A505" s="7">
        <v>61</v>
      </c>
      <c r="B505" s="6">
        <v>37</v>
      </c>
    </row>
    <row r="506" spans="1:2" x14ac:dyDescent="0.3">
      <c r="A506" s="7">
        <v>61</v>
      </c>
      <c r="B506" s="6">
        <v>35</v>
      </c>
    </row>
    <row r="507" spans="1:2" x14ac:dyDescent="0.3">
      <c r="A507" s="7">
        <v>61</v>
      </c>
      <c r="B507" s="6">
        <v>36</v>
      </c>
    </row>
    <row r="508" spans="1:2" x14ac:dyDescent="0.3">
      <c r="A508" s="7">
        <v>61</v>
      </c>
      <c r="B508" s="6">
        <v>37</v>
      </c>
    </row>
    <row r="509" spans="1:2" x14ac:dyDescent="0.3">
      <c r="A509" s="7">
        <v>61</v>
      </c>
      <c r="B509" s="6">
        <v>35</v>
      </c>
    </row>
    <row r="510" spans="1:2" x14ac:dyDescent="0.3">
      <c r="A510" s="7">
        <v>61</v>
      </c>
      <c r="B510" s="6">
        <v>37</v>
      </c>
    </row>
    <row r="511" spans="1:2" x14ac:dyDescent="0.3">
      <c r="A511" s="7">
        <v>61</v>
      </c>
      <c r="B511" s="6">
        <v>37</v>
      </c>
    </row>
    <row r="512" spans="1:2" x14ac:dyDescent="0.3">
      <c r="A512" s="7">
        <v>61</v>
      </c>
      <c r="B512" s="6">
        <v>31</v>
      </c>
    </row>
    <row r="513" spans="1:2" x14ac:dyDescent="0.3">
      <c r="A513" s="7">
        <v>61</v>
      </c>
      <c r="B513" s="6">
        <v>35</v>
      </c>
    </row>
    <row r="514" spans="1:2" x14ac:dyDescent="0.3">
      <c r="A514" s="7">
        <v>61</v>
      </c>
      <c r="B514" s="6">
        <v>37</v>
      </c>
    </row>
    <row r="515" spans="1:2" x14ac:dyDescent="0.3">
      <c r="A515" s="7">
        <v>61</v>
      </c>
      <c r="B515" s="6">
        <v>35</v>
      </c>
    </row>
    <row r="516" spans="1:2" x14ac:dyDescent="0.3">
      <c r="A516" s="7">
        <v>61</v>
      </c>
      <c r="B516" s="6">
        <v>35</v>
      </c>
    </row>
    <row r="517" spans="1:2" x14ac:dyDescent="0.3">
      <c r="A517" s="7">
        <v>61</v>
      </c>
      <c r="B517" s="6">
        <v>35</v>
      </c>
    </row>
    <row r="518" spans="1:2" x14ac:dyDescent="0.3">
      <c r="A518" s="7">
        <v>61</v>
      </c>
      <c r="B518" s="6">
        <v>37</v>
      </c>
    </row>
    <row r="519" spans="1:2" x14ac:dyDescent="0.3">
      <c r="A519" s="7">
        <v>61</v>
      </c>
      <c r="B519" s="6">
        <v>36</v>
      </c>
    </row>
    <row r="520" spans="1:2" x14ac:dyDescent="0.3">
      <c r="A520" s="7">
        <v>61</v>
      </c>
      <c r="B520" s="6">
        <v>36</v>
      </c>
    </row>
    <row r="521" spans="1:2" x14ac:dyDescent="0.3">
      <c r="A521" s="7">
        <v>61</v>
      </c>
      <c r="B521" s="6">
        <v>35</v>
      </c>
    </row>
    <row r="522" spans="1:2" x14ac:dyDescent="0.3">
      <c r="A522" s="7">
        <v>61</v>
      </c>
      <c r="B522" s="6">
        <v>35</v>
      </c>
    </row>
    <row r="523" spans="1:2" x14ac:dyDescent="0.3">
      <c r="A523" s="7">
        <v>61</v>
      </c>
      <c r="B523" s="6">
        <v>31</v>
      </c>
    </row>
    <row r="524" spans="1:2" x14ac:dyDescent="0.3">
      <c r="A524" s="7">
        <v>61</v>
      </c>
      <c r="B524" s="6">
        <v>37</v>
      </c>
    </row>
    <row r="525" spans="1:2" x14ac:dyDescent="0.3">
      <c r="A525" s="7">
        <v>61</v>
      </c>
      <c r="B525" s="6">
        <v>35</v>
      </c>
    </row>
    <row r="526" spans="1:2" x14ac:dyDescent="0.3">
      <c r="A526" s="7">
        <v>61</v>
      </c>
      <c r="B526" s="6">
        <v>36</v>
      </c>
    </row>
    <row r="527" spans="1:2" x14ac:dyDescent="0.3">
      <c r="A527" s="7">
        <v>61</v>
      </c>
      <c r="B527" s="6">
        <v>37</v>
      </c>
    </row>
    <row r="528" spans="1:2" x14ac:dyDescent="0.3">
      <c r="A528" s="7">
        <v>61</v>
      </c>
      <c r="B528" s="6">
        <v>36</v>
      </c>
    </row>
    <row r="529" spans="1:2" x14ac:dyDescent="0.3">
      <c r="A529" s="7">
        <v>61</v>
      </c>
      <c r="B529" s="6">
        <v>36</v>
      </c>
    </row>
    <row r="530" spans="1:2" x14ac:dyDescent="0.3">
      <c r="A530" s="7">
        <v>61</v>
      </c>
      <c r="B530" s="6">
        <v>36</v>
      </c>
    </row>
    <row r="531" spans="1:2" x14ac:dyDescent="0.3">
      <c r="A531" s="7">
        <v>61</v>
      </c>
      <c r="B531" s="6">
        <v>37</v>
      </c>
    </row>
    <row r="532" spans="1:2" x14ac:dyDescent="0.3">
      <c r="A532" s="7">
        <v>61</v>
      </c>
      <c r="B532" s="6">
        <v>37</v>
      </c>
    </row>
    <row r="533" spans="1:2" x14ac:dyDescent="0.3">
      <c r="A533" s="7">
        <v>61</v>
      </c>
      <c r="B533" s="6">
        <v>36</v>
      </c>
    </row>
    <row r="534" spans="1:2" x14ac:dyDescent="0.3">
      <c r="A534" s="7">
        <v>61</v>
      </c>
      <c r="B534" s="6">
        <v>35</v>
      </c>
    </row>
    <row r="535" spans="1:2" x14ac:dyDescent="0.3">
      <c r="A535" s="7">
        <v>61</v>
      </c>
      <c r="B535" s="6">
        <v>36</v>
      </c>
    </row>
    <row r="536" spans="1:2" x14ac:dyDescent="0.3">
      <c r="A536" s="7">
        <v>61</v>
      </c>
      <c r="B536" s="6">
        <v>35</v>
      </c>
    </row>
    <row r="537" spans="1:2" x14ac:dyDescent="0.3">
      <c r="A537" s="7">
        <v>61</v>
      </c>
      <c r="B537" s="6">
        <v>35</v>
      </c>
    </row>
    <row r="538" spans="1:2" x14ac:dyDescent="0.3">
      <c r="A538" s="7">
        <v>61</v>
      </c>
      <c r="B538" s="6">
        <v>36</v>
      </c>
    </row>
    <row r="539" spans="1:2" x14ac:dyDescent="0.3">
      <c r="A539" s="7">
        <v>61</v>
      </c>
      <c r="B539" s="6">
        <v>35</v>
      </c>
    </row>
    <row r="540" spans="1:2" x14ac:dyDescent="0.3">
      <c r="A540" s="7">
        <v>61</v>
      </c>
      <c r="B540" s="6">
        <v>36</v>
      </c>
    </row>
    <row r="541" spans="1:2" x14ac:dyDescent="0.3">
      <c r="A541" s="7">
        <v>61</v>
      </c>
      <c r="B541" s="6">
        <v>37</v>
      </c>
    </row>
    <row r="542" spans="1:2" x14ac:dyDescent="0.3">
      <c r="A542" s="7">
        <v>61</v>
      </c>
      <c r="B542" s="6">
        <v>36</v>
      </c>
    </row>
    <row r="543" spans="1:2" x14ac:dyDescent="0.3">
      <c r="A543" s="7">
        <v>61</v>
      </c>
      <c r="B543" s="6">
        <v>35</v>
      </c>
    </row>
    <row r="544" spans="1:2" x14ac:dyDescent="0.3">
      <c r="A544" s="7">
        <v>61</v>
      </c>
      <c r="B544" s="6">
        <v>34</v>
      </c>
    </row>
    <row r="545" spans="1:2" x14ac:dyDescent="0.3">
      <c r="A545" s="7">
        <v>61</v>
      </c>
      <c r="B545" s="6">
        <v>35</v>
      </c>
    </row>
    <row r="546" spans="1:2" x14ac:dyDescent="0.3">
      <c r="A546" s="7">
        <v>61</v>
      </c>
      <c r="B546" s="6">
        <v>36</v>
      </c>
    </row>
    <row r="547" spans="1:2" x14ac:dyDescent="0.3">
      <c r="A547" s="7">
        <v>61</v>
      </c>
      <c r="B547" s="6">
        <v>35</v>
      </c>
    </row>
    <row r="548" spans="1:2" x14ac:dyDescent="0.3">
      <c r="A548" s="7">
        <v>61</v>
      </c>
      <c r="B548" s="6">
        <v>35</v>
      </c>
    </row>
    <row r="549" spans="1:2" x14ac:dyDescent="0.3">
      <c r="A549" s="7">
        <v>60</v>
      </c>
      <c r="B549" s="6">
        <v>30</v>
      </c>
    </row>
    <row r="550" spans="1:2" x14ac:dyDescent="0.3">
      <c r="A550" s="7">
        <v>60</v>
      </c>
      <c r="B550" s="6">
        <v>36</v>
      </c>
    </row>
    <row r="551" spans="1:2" x14ac:dyDescent="0.3">
      <c r="A551" s="7">
        <v>60</v>
      </c>
      <c r="B551" s="6">
        <v>34</v>
      </c>
    </row>
    <row r="552" spans="1:2" x14ac:dyDescent="0.3">
      <c r="A552" s="7">
        <v>60</v>
      </c>
      <c r="B552" s="6">
        <v>35</v>
      </c>
    </row>
    <row r="553" spans="1:2" x14ac:dyDescent="0.3">
      <c r="A553" s="7">
        <v>60</v>
      </c>
      <c r="B553" s="6">
        <v>36</v>
      </c>
    </row>
    <row r="554" spans="1:2" x14ac:dyDescent="0.3">
      <c r="A554" s="7">
        <v>60</v>
      </c>
      <c r="B554" s="6">
        <v>36</v>
      </c>
    </row>
    <row r="555" spans="1:2" x14ac:dyDescent="0.3">
      <c r="A555" s="7">
        <v>60</v>
      </c>
      <c r="B555" s="6">
        <v>36</v>
      </c>
    </row>
    <row r="556" spans="1:2" x14ac:dyDescent="0.3">
      <c r="A556" s="7">
        <v>60</v>
      </c>
      <c r="B556" s="6">
        <v>34</v>
      </c>
    </row>
    <row r="557" spans="1:2" x14ac:dyDescent="0.3">
      <c r="A557" s="7">
        <v>60</v>
      </c>
      <c r="B557" s="6">
        <v>35</v>
      </c>
    </row>
    <row r="558" spans="1:2" x14ac:dyDescent="0.3">
      <c r="A558" s="7">
        <v>60</v>
      </c>
      <c r="B558" s="6">
        <v>34</v>
      </c>
    </row>
    <row r="559" spans="1:2" x14ac:dyDescent="0.3">
      <c r="A559" s="7">
        <v>60</v>
      </c>
      <c r="B559" s="6">
        <v>35</v>
      </c>
    </row>
    <row r="560" spans="1:2" x14ac:dyDescent="0.3">
      <c r="A560" s="7">
        <v>60</v>
      </c>
      <c r="B560" s="6">
        <v>35</v>
      </c>
    </row>
    <row r="561" spans="1:2" x14ac:dyDescent="0.3">
      <c r="A561" s="7">
        <v>60</v>
      </c>
      <c r="B561" s="6">
        <v>36</v>
      </c>
    </row>
    <row r="562" spans="1:2" x14ac:dyDescent="0.3">
      <c r="A562" s="7">
        <v>60</v>
      </c>
      <c r="B562" s="6">
        <v>36</v>
      </c>
    </row>
    <row r="563" spans="1:2" x14ac:dyDescent="0.3">
      <c r="A563" s="7">
        <v>60</v>
      </c>
      <c r="B563" s="6">
        <v>36</v>
      </c>
    </row>
    <row r="564" spans="1:2" x14ac:dyDescent="0.3">
      <c r="A564" s="7">
        <v>60</v>
      </c>
      <c r="B564" s="6">
        <v>34</v>
      </c>
    </row>
    <row r="565" spans="1:2" x14ac:dyDescent="0.3">
      <c r="A565" s="7">
        <v>60</v>
      </c>
      <c r="B565" s="6">
        <v>34</v>
      </c>
    </row>
    <row r="566" spans="1:2" x14ac:dyDescent="0.3">
      <c r="A566" s="7">
        <v>60</v>
      </c>
      <c r="B566" s="6">
        <v>36</v>
      </c>
    </row>
    <row r="567" spans="1:2" x14ac:dyDescent="0.3">
      <c r="A567" s="7">
        <v>60</v>
      </c>
      <c r="B567" s="6">
        <v>34</v>
      </c>
    </row>
    <row r="568" spans="1:2" x14ac:dyDescent="0.3">
      <c r="A568" s="7">
        <v>60</v>
      </c>
      <c r="B568" s="6">
        <v>36</v>
      </c>
    </row>
    <row r="569" spans="1:2" x14ac:dyDescent="0.3">
      <c r="A569" s="7">
        <v>60</v>
      </c>
      <c r="B569" s="6">
        <v>34</v>
      </c>
    </row>
    <row r="570" spans="1:2" x14ac:dyDescent="0.3">
      <c r="A570" s="7">
        <v>60</v>
      </c>
      <c r="B570" s="6">
        <v>34</v>
      </c>
    </row>
    <row r="571" spans="1:2" x14ac:dyDescent="0.3">
      <c r="A571" s="7">
        <v>60</v>
      </c>
      <c r="B571" s="6">
        <v>35</v>
      </c>
    </row>
    <row r="572" spans="1:2" x14ac:dyDescent="0.3">
      <c r="A572" s="7">
        <v>60</v>
      </c>
      <c r="B572" s="6">
        <v>35</v>
      </c>
    </row>
    <row r="573" spans="1:2" x14ac:dyDescent="0.3">
      <c r="A573" s="7">
        <v>60</v>
      </c>
      <c r="B573" s="6">
        <v>30</v>
      </c>
    </row>
    <row r="574" spans="1:2" x14ac:dyDescent="0.3">
      <c r="A574" s="7">
        <v>60</v>
      </c>
      <c r="B574" s="6">
        <v>34</v>
      </c>
    </row>
    <row r="575" spans="1:2" x14ac:dyDescent="0.3">
      <c r="A575" s="7">
        <v>60</v>
      </c>
      <c r="B575" s="6">
        <v>36</v>
      </c>
    </row>
    <row r="576" spans="1:2" x14ac:dyDescent="0.3">
      <c r="A576" s="7">
        <v>60</v>
      </c>
      <c r="B576" s="6">
        <v>35</v>
      </c>
    </row>
    <row r="577" spans="1:2" x14ac:dyDescent="0.3">
      <c r="A577" s="7">
        <v>60</v>
      </c>
      <c r="B577" s="6">
        <v>34</v>
      </c>
    </row>
    <row r="578" spans="1:2" x14ac:dyDescent="0.3">
      <c r="A578" s="7">
        <v>60</v>
      </c>
      <c r="B578" s="6">
        <v>34</v>
      </c>
    </row>
    <row r="579" spans="1:2" x14ac:dyDescent="0.3">
      <c r="A579" s="7">
        <v>60</v>
      </c>
      <c r="B579" s="6">
        <v>35</v>
      </c>
    </row>
    <row r="580" spans="1:2" x14ac:dyDescent="0.3">
      <c r="A580" s="7">
        <v>60</v>
      </c>
      <c r="B580" s="6">
        <v>36</v>
      </c>
    </row>
    <row r="581" spans="1:2" x14ac:dyDescent="0.3">
      <c r="A581" s="7">
        <v>60</v>
      </c>
      <c r="B581" s="6">
        <v>35</v>
      </c>
    </row>
    <row r="582" spans="1:2" x14ac:dyDescent="0.3">
      <c r="A582" s="7">
        <v>60</v>
      </c>
      <c r="B582" s="6">
        <v>36</v>
      </c>
    </row>
    <row r="583" spans="1:2" x14ac:dyDescent="0.3">
      <c r="A583" s="7">
        <v>60</v>
      </c>
      <c r="B583" s="6">
        <v>34</v>
      </c>
    </row>
    <row r="584" spans="1:2" x14ac:dyDescent="0.3">
      <c r="A584" s="7">
        <v>60</v>
      </c>
      <c r="B584" s="6">
        <v>35</v>
      </c>
    </row>
    <row r="585" spans="1:2" x14ac:dyDescent="0.3">
      <c r="A585" s="7">
        <v>60</v>
      </c>
      <c r="B585" s="6">
        <v>34</v>
      </c>
    </row>
    <row r="586" spans="1:2" x14ac:dyDescent="0.3">
      <c r="A586" s="7">
        <v>60</v>
      </c>
      <c r="B586" s="6">
        <v>35</v>
      </c>
    </row>
    <row r="587" spans="1:2" x14ac:dyDescent="0.3">
      <c r="A587" s="7">
        <v>60</v>
      </c>
      <c r="B587" s="6">
        <v>34</v>
      </c>
    </row>
    <row r="588" spans="1:2" x14ac:dyDescent="0.3">
      <c r="A588" s="7">
        <v>60</v>
      </c>
      <c r="B588" s="6">
        <v>35</v>
      </c>
    </row>
    <row r="589" spans="1:2" x14ac:dyDescent="0.3">
      <c r="A589" s="7">
        <v>60</v>
      </c>
      <c r="B589" s="6">
        <v>33</v>
      </c>
    </row>
    <row r="590" spans="1:2" x14ac:dyDescent="0.3">
      <c r="A590" s="7">
        <v>60</v>
      </c>
      <c r="B590" s="6">
        <v>35</v>
      </c>
    </row>
    <row r="591" spans="1:2" x14ac:dyDescent="0.3">
      <c r="A591" s="7">
        <v>60</v>
      </c>
      <c r="B591" s="6">
        <v>36</v>
      </c>
    </row>
    <row r="592" spans="1:2" x14ac:dyDescent="0.3">
      <c r="A592" s="7">
        <v>60</v>
      </c>
      <c r="B592" s="6">
        <v>34</v>
      </c>
    </row>
    <row r="593" spans="1:2" x14ac:dyDescent="0.3">
      <c r="A593" s="7">
        <v>60</v>
      </c>
      <c r="B593" s="6">
        <v>34</v>
      </c>
    </row>
    <row r="594" spans="1:2" x14ac:dyDescent="0.3">
      <c r="A594" s="7">
        <v>60</v>
      </c>
      <c r="B594" s="6">
        <v>35</v>
      </c>
    </row>
    <row r="595" spans="1:2" x14ac:dyDescent="0.3">
      <c r="A595" s="7">
        <v>60</v>
      </c>
      <c r="B595" s="6">
        <v>34</v>
      </c>
    </row>
    <row r="596" spans="1:2" x14ac:dyDescent="0.3">
      <c r="A596" s="7">
        <v>60</v>
      </c>
      <c r="B596" s="6">
        <v>34</v>
      </c>
    </row>
    <row r="597" spans="1:2" x14ac:dyDescent="0.3">
      <c r="A597" s="7">
        <v>60</v>
      </c>
      <c r="B597" s="6">
        <v>36</v>
      </c>
    </row>
    <row r="598" spans="1:2" x14ac:dyDescent="0.3">
      <c r="A598" s="7">
        <v>60</v>
      </c>
      <c r="B598" s="6">
        <v>34</v>
      </c>
    </row>
    <row r="599" spans="1:2" x14ac:dyDescent="0.3">
      <c r="A599" s="7">
        <v>60</v>
      </c>
      <c r="B599" s="6">
        <v>36</v>
      </c>
    </row>
    <row r="600" spans="1:2" x14ac:dyDescent="0.3">
      <c r="A600" s="7">
        <v>60</v>
      </c>
      <c r="B600" s="6">
        <v>34</v>
      </c>
    </row>
    <row r="601" spans="1:2" x14ac:dyDescent="0.3">
      <c r="A601" s="7">
        <v>60</v>
      </c>
      <c r="B601" s="6">
        <v>34</v>
      </c>
    </row>
    <row r="602" spans="1:2" x14ac:dyDescent="0.3">
      <c r="A602" s="7">
        <v>60</v>
      </c>
      <c r="B602" s="6">
        <v>35</v>
      </c>
    </row>
    <row r="603" spans="1:2" x14ac:dyDescent="0.3">
      <c r="A603" s="7">
        <v>60</v>
      </c>
      <c r="B603" s="6">
        <v>35</v>
      </c>
    </row>
    <row r="604" spans="1:2" x14ac:dyDescent="0.3">
      <c r="A604" s="7">
        <v>60</v>
      </c>
      <c r="B604" s="6">
        <v>34</v>
      </c>
    </row>
    <row r="605" spans="1:2" x14ac:dyDescent="0.3">
      <c r="A605" s="7">
        <v>60</v>
      </c>
      <c r="B605" s="6">
        <v>35</v>
      </c>
    </row>
    <row r="606" spans="1:2" x14ac:dyDescent="0.3">
      <c r="A606" s="7">
        <v>60</v>
      </c>
      <c r="B606" s="6">
        <v>34</v>
      </c>
    </row>
    <row r="607" spans="1:2" x14ac:dyDescent="0.3">
      <c r="A607" s="7">
        <v>60</v>
      </c>
      <c r="B607" s="6">
        <v>34</v>
      </c>
    </row>
    <row r="608" spans="1:2" x14ac:dyDescent="0.3">
      <c r="A608" s="7">
        <v>60</v>
      </c>
      <c r="B608" s="6">
        <v>34</v>
      </c>
    </row>
    <row r="609" spans="1:2" x14ac:dyDescent="0.3">
      <c r="A609" s="7">
        <v>60</v>
      </c>
      <c r="B609" s="6">
        <v>34</v>
      </c>
    </row>
    <row r="610" spans="1:2" x14ac:dyDescent="0.3">
      <c r="A610" s="7">
        <v>60</v>
      </c>
      <c r="B610" s="6">
        <v>35</v>
      </c>
    </row>
    <row r="611" spans="1:2" x14ac:dyDescent="0.3">
      <c r="A611" s="7">
        <v>60</v>
      </c>
      <c r="B611" s="6">
        <v>35</v>
      </c>
    </row>
    <row r="612" spans="1:2" x14ac:dyDescent="0.3">
      <c r="A612" s="7">
        <v>60</v>
      </c>
      <c r="B612" s="6">
        <v>36</v>
      </c>
    </row>
    <row r="613" spans="1:2" x14ac:dyDescent="0.3">
      <c r="A613" s="7">
        <v>60</v>
      </c>
      <c r="B613" s="6">
        <v>36</v>
      </c>
    </row>
    <row r="614" spans="1:2" x14ac:dyDescent="0.3">
      <c r="A614" s="7">
        <v>60</v>
      </c>
      <c r="B614" s="6">
        <v>36</v>
      </c>
    </row>
    <row r="615" spans="1:2" x14ac:dyDescent="0.3">
      <c r="A615" s="7">
        <v>60</v>
      </c>
      <c r="B615" s="6">
        <v>34</v>
      </c>
    </row>
    <row r="616" spans="1:2" x14ac:dyDescent="0.3">
      <c r="A616" s="7">
        <v>60</v>
      </c>
      <c r="B616" s="6">
        <v>33</v>
      </c>
    </row>
    <row r="617" spans="1:2" x14ac:dyDescent="0.3">
      <c r="A617" s="7">
        <v>60</v>
      </c>
      <c r="B617" s="6">
        <v>36</v>
      </c>
    </row>
    <row r="618" spans="1:2" x14ac:dyDescent="0.3">
      <c r="A618" s="7">
        <v>60</v>
      </c>
      <c r="B618" s="6">
        <v>35</v>
      </c>
    </row>
    <row r="619" spans="1:2" x14ac:dyDescent="0.3">
      <c r="A619" s="7">
        <v>60</v>
      </c>
      <c r="B619" s="6">
        <v>35</v>
      </c>
    </row>
    <row r="620" spans="1:2" x14ac:dyDescent="0.3">
      <c r="A620" s="7">
        <v>60</v>
      </c>
      <c r="B620" s="6">
        <v>30</v>
      </c>
    </row>
    <row r="621" spans="1:2" x14ac:dyDescent="0.3">
      <c r="A621" s="7">
        <v>60</v>
      </c>
      <c r="B621" s="6">
        <v>34</v>
      </c>
    </row>
    <row r="622" spans="1:2" x14ac:dyDescent="0.3">
      <c r="A622" s="7">
        <v>60</v>
      </c>
      <c r="B622" s="6">
        <v>34</v>
      </c>
    </row>
    <row r="623" spans="1:2" x14ac:dyDescent="0.3">
      <c r="A623" s="7">
        <v>60</v>
      </c>
      <c r="B623" s="6">
        <v>35</v>
      </c>
    </row>
    <row r="624" spans="1:2" x14ac:dyDescent="0.3">
      <c r="A624" s="7">
        <v>60</v>
      </c>
      <c r="B624" s="6">
        <v>36</v>
      </c>
    </row>
    <row r="625" spans="1:2" x14ac:dyDescent="0.3">
      <c r="A625" s="7">
        <v>60</v>
      </c>
      <c r="B625" s="6">
        <v>35</v>
      </c>
    </row>
    <row r="626" spans="1:2" x14ac:dyDescent="0.3">
      <c r="A626" s="7">
        <v>60</v>
      </c>
      <c r="B626" s="6">
        <v>35</v>
      </c>
    </row>
    <row r="627" spans="1:2" x14ac:dyDescent="0.3">
      <c r="A627" s="7">
        <v>60</v>
      </c>
      <c r="B627" s="6">
        <v>36</v>
      </c>
    </row>
    <row r="628" spans="1:2" x14ac:dyDescent="0.3">
      <c r="A628" s="7">
        <v>60</v>
      </c>
      <c r="B628" s="6">
        <v>34</v>
      </c>
    </row>
    <row r="629" spans="1:2" x14ac:dyDescent="0.3">
      <c r="A629" s="7">
        <v>60</v>
      </c>
      <c r="B629" s="6">
        <v>34</v>
      </c>
    </row>
    <row r="630" spans="1:2" x14ac:dyDescent="0.3">
      <c r="A630" s="7">
        <v>60</v>
      </c>
      <c r="B630" s="6">
        <v>35</v>
      </c>
    </row>
    <row r="631" spans="1:2" x14ac:dyDescent="0.3">
      <c r="A631" s="7">
        <v>60</v>
      </c>
      <c r="B631" s="6">
        <v>35</v>
      </c>
    </row>
    <row r="632" spans="1:2" x14ac:dyDescent="0.3">
      <c r="A632" s="7">
        <v>60</v>
      </c>
      <c r="B632" s="6">
        <v>34</v>
      </c>
    </row>
    <row r="633" spans="1:2" x14ac:dyDescent="0.3">
      <c r="A633" s="7">
        <v>60</v>
      </c>
      <c r="B633" s="6">
        <v>34</v>
      </c>
    </row>
    <row r="634" spans="1:2" x14ac:dyDescent="0.3">
      <c r="A634" s="7">
        <v>60</v>
      </c>
      <c r="B634" s="6">
        <v>35</v>
      </c>
    </row>
    <row r="635" spans="1:2" x14ac:dyDescent="0.3">
      <c r="A635" s="7">
        <v>60</v>
      </c>
      <c r="B635" s="6">
        <v>34</v>
      </c>
    </row>
    <row r="636" spans="1:2" x14ac:dyDescent="0.3">
      <c r="A636" s="7">
        <v>60</v>
      </c>
      <c r="B636" s="6">
        <v>35</v>
      </c>
    </row>
    <row r="637" spans="1:2" x14ac:dyDescent="0.3">
      <c r="A637" s="7">
        <v>60</v>
      </c>
      <c r="B637" s="6">
        <v>35</v>
      </c>
    </row>
    <row r="638" spans="1:2" x14ac:dyDescent="0.3">
      <c r="A638" s="7">
        <v>60</v>
      </c>
      <c r="B638" s="6">
        <v>34</v>
      </c>
    </row>
    <row r="639" spans="1:2" x14ac:dyDescent="0.3">
      <c r="A639" s="7">
        <v>60</v>
      </c>
      <c r="B639" s="6">
        <v>35</v>
      </c>
    </row>
    <row r="640" spans="1:2" x14ac:dyDescent="0.3">
      <c r="A640" s="7">
        <v>60</v>
      </c>
      <c r="B640" s="6">
        <v>36</v>
      </c>
    </row>
    <row r="641" spans="1:2" x14ac:dyDescent="0.3">
      <c r="A641" s="7">
        <v>60</v>
      </c>
      <c r="B641" s="6">
        <v>36</v>
      </c>
    </row>
    <row r="642" spans="1:2" x14ac:dyDescent="0.3">
      <c r="A642" s="7">
        <v>60</v>
      </c>
      <c r="B642" s="6">
        <v>35</v>
      </c>
    </row>
    <row r="643" spans="1:2" x14ac:dyDescent="0.3">
      <c r="A643" s="7">
        <v>60</v>
      </c>
      <c r="B643" s="6">
        <v>34</v>
      </c>
    </row>
    <row r="644" spans="1:2" x14ac:dyDescent="0.3">
      <c r="A644" s="7">
        <v>60</v>
      </c>
      <c r="B644" s="6">
        <v>35</v>
      </c>
    </row>
    <row r="645" spans="1:2" x14ac:dyDescent="0.3">
      <c r="A645" s="7">
        <v>60</v>
      </c>
      <c r="B645" s="6">
        <v>34</v>
      </c>
    </row>
    <row r="646" spans="1:2" x14ac:dyDescent="0.3">
      <c r="A646" s="7">
        <v>60</v>
      </c>
      <c r="B646" s="6">
        <v>36</v>
      </c>
    </row>
    <row r="647" spans="1:2" x14ac:dyDescent="0.3">
      <c r="A647" s="7">
        <v>60</v>
      </c>
      <c r="B647" s="6">
        <v>34</v>
      </c>
    </row>
    <row r="648" spans="1:2" x14ac:dyDescent="0.3">
      <c r="A648" s="7">
        <v>60</v>
      </c>
      <c r="B648" s="6">
        <v>35</v>
      </c>
    </row>
    <row r="649" spans="1:2" x14ac:dyDescent="0.3">
      <c r="A649" s="7">
        <v>60</v>
      </c>
      <c r="B649" s="6">
        <v>35</v>
      </c>
    </row>
    <row r="650" spans="1:2" x14ac:dyDescent="0.3">
      <c r="A650" s="7">
        <v>60</v>
      </c>
      <c r="B650" s="6">
        <v>34</v>
      </c>
    </row>
    <row r="651" spans="1:2" x14ac:dyDescent="0.3">
      <c r="A651" s="7">
        <v>60</v>
      </c>
      <c r="B651" s="6">
        <v>35</v>
      </c>
    </row>
    <row r="652" spans="1:2" x14ac:dyDescent="0.3">
      <c r="A652" s="7">
        <v>60</v>
      </c>
      <c r="B652" s="6">
        <v>34</v>
      </c>
    </row>
    <row r="653" spans="1:2" x14ac:dyDescent="0.3">
      <c r="A653" s="7">
        <v>60</v>
      </c>
      <c r="B653" s="6">
        <v>34</v>
      </c>
    </row>
    <row r="654" spans="1:2" x14ac:dyDescent="0.3">
      <c r="A654" s="7">
        <v>60</v>
      </c>
      <c r="B654" s="6">
        <v>34</v>
      </c>
    </row>
    <row r="655" spans="1:2" x14ac:dyDescent="0.3">
      <c r="A655" s="7">
        <v>60</v>
      </c>
      <c r="B655" s="6">
        <v>34</v>
      </c>
    </row>
    <row r="656" spans="1:2" x14ac:dyDescent="0.3">
      <c r="A656" s="7">
        <v>60</v>
      </c>
      <c r="B656" s="6">
        <v>33</v>
      </c>
    </row>
    <row r="657" spans="1:2" x14ac:dyDescent="0.3">
      <c r="A657" s="7">
        <v>60</v>
      </c>
      <c r="B657" s="6">
        <v>35</v>
      </c>
    </row>
    <row r="658" spans="1:2" x14ac:dyDescent="0.3">
      <c r="A658" s="7">
        <v>60</v>
      </c>
      <c r="B658" s="6">
        <v>35</v>
      </c>
    </row>
    <row r="659" spans="1:2" x14ac:dyDescent="0.3">
      <c r="A659" s="7">
        <v>60</v>
      </c>
      <c r="B659" s="6">
        <v>36</v>
      </c>
    </row>
    <row r="660" spans="1:2" x14ac:dyDescent="0.3">
      <c r="A660" s="7">
        <v>60</v>
      </c>
      <c r="B660" s="6">
        <v>34</v>
      </c>
    </row>
    <row r="661" spans="1:2" x14ac:dyDescent="0.3">
      <c r="A661" s="7">
        <v>60</v>
      </c>
      <c r="B661" s="6">
        <v>34</v>
      </c>
    </row>
    <row r="662" spans="1:2" x14ac:dyDescent="0.3">
      <c r="A662" s="7">
        <v>60</v>
      </c>
      <c r="B662" s="6">
        <v>34</v>
      </c>
    </row>
    <row r="663" spans="1:2" x14ac:dyDescent="0.3">
      <c r="A663" s="7">
        <v>60</v>
      </c>
      <c r="B663" s="6">
        <v>35</v>
      </c>
    </row>
    <row r="664" spans="1:2" x14ac:dyDescent="0.3">
      <c r="A664" s="7">
        <v>60</v>
      </c>
      <c r="B664" s="6">
        <v>34</v>
      </c>
    </row>
    <row r="665" spans="1:2" x14ac:dyDescent="0.3">
      <c r="A665" s="7">
        <v>60</v>
      </c>
      <c r="B665" s="6">
        <v>35</v>
      </c>
    </row>
    <row r="666" spans="1:2" x14ac:dyDescent="0.3">
      <c r="A666" s="7">
        <v>60</v>
      </c>
      <c r="B666" s="6">
        <v>34</v>
      </c>
    </row>
    <row r="667" spans="1:2" x14ac:dyDescent="0.3">
      <c r="A667" s="7">
        <v>60</v>
      </c>
      <c r="B667" s="6">
        <v>35</v>
      </c>
    </row>
    <row r="668" spans="1:2" x14ac:dyDescent="0.3">
      <c r="A668" s="7">
        <v>60</v>
      </c>
      <c r="B668" s="6">
        <v>35</v>
      </c>
    </row>
    <row r="669" spans="1:2" x14ac:dyDescent="0.3">
      <c r="A669" s="7">
        <v>60</v>
      </c>
      <c r="B669" s="6">
        <v>35</v>
      </c>
    </row>
    <row r="670" spans="1:2" x14ac:dyDescent="0.3">
      <c r="A670" s="7">
        <v>60</v>
      </c>
      <c r="B670" s="6">
        <v>35</v>
      </c>
    </row>
    <row r="671" spans="1:2" x14ac:dyDescent="0.3">
      <c r="A671" s="7">
        <v>60</v>
      </c>
      <c r="B671" s="6">
        <v>36</v>
      </c>
    </row>
    <row r="672" spans="1:2" x14ac:dyDescent="0.3">
      <c r="A672" s="7">
        <v>60</v>
      </c>
      <c r="B672" s="6">
        <v>34</v>
      </c>
    </row>
    <row r="673" spans="1:2" x14ac:dyDescent="0.3">
      <c r="A673" s="7">
        <v>60</v>
      </c>
      <c r="B673" s="6">
        <v>34</v>
      </c>
    </row>
    <row r="674" spans="1:2" x14ac:dyDescent="0.3">
      <c r="A674" s="7">
        <v>60</v>
      </c>
      <c r="B674" s="6">
        <v>36</v>
      </c>
    </row>
    <row r="675" spans="1:2" x14ac:dyDescent="0.3">
      <c r="A675" s="7">
        <v>60</v>
      </c>
      <c r="B675" s="6">
        <v>34</v>
      </c>
    </row>
    <row r="676" spans="1:2" x14ac:dyDescent="0.3">
      <c r="A676" s="7">
        <v>59</v>
      </c>
      <c r="B676" s="6">
        <v>32</v>
      </c>
    </row>
    <row r="677" spans="1:2" x14ac:dyDescent="0.3">
      <c r="A677" s="7">
        <v>59</v>
      </c>
      <c r="B677" s="6">
        <v>35</v>
      </c>
    </row>
    <row r="678" spans="1:2" x14ac:dyDescent="0.3">
      <c r="A678" s="7">
        <v>59</v>
      </c>
      <c r="B678" s="6">
        <v>35</v>
      </c>
    </row>
    <row r="679" spans="1:2" x14ac:dyDescent="0.3">
      <c r="A679" s="7">
        <v>59</v>
      </c>
      <c r="B679" s="6">
        <v>35</v>
      </c>
    </row>
    <row r="680" spans="1:2" x14ac:dyDescent="0.3">
      <c r="A680" s="7">
        <v>59</v>
      </c>
      <c r="B680" s="6">
        <v>32</v>
      </c>
    </row>
    <row r="681" spans="1:2" x14ac:dyDescent="0.3">
      <c r="A681" s="7">
        <v>59</v>
      </c>
      <c r="B681" s="6">
        <v>34</v>
      </c>
    </row>
    <row r="682" spans="1:2" x14ac:dyDescent="0.3">
      <c r="A682" s="7">
        <v>59</v>
      </c>
      <c r="B682" s="6">
        <v>35</v>
      </c>
    </row>
    <row r="683" spans="1:2" x14ac:dyDescent="0.3">
      <c r="A683" s="7">
        <v>59</v>
      </c>
      <c r="B683" s="6">
        <v>35</v>
      </c>
    </row>
    <row r="684" spans="1:2" x14ac:dyDescent="0.3">
      <c r="A684" s="7">
        <v>59</v>
      </c>
      <c r="B684" s="6">
        <v>34</v>
      </c>
    </row>
    <row r="685" spans="1:2" x14ac:dyDescent="0.3">
      <c r="A685" s="7">
        <v>59</v>
      </c>
      <c r="B685" s="6">
        <v>33</v>
      </c>
    </row>
    <row r="686" spans="1:2" x14ac:dyDescent="0.3">
      <c r="A686" s="7">
        <v>59</v>
      </c>
      <c r="B686" s="6">
        <v>34</v>
      </c>
    </row>
    <row r="687" spans="1:2" x14ac:dyDescent="0.3">
      <c r="A687" s="7">
        <v>59</v>
      </c>
      <c r="B687" s="6">
        <v>33</v>
      </c>
    </row>
    <row r="688" spans="1:2" x14ac:dyDescent="0.3">
      <c r="A688" s="7">
        <v>59</v>
      </c>
      <c r="B688" s="6">
        <v>34</v>
      </c>
    </row>
    <row r="689" spans="1:2" x14ac:dyDescent="0.3">
      <c r="A689" s="7">
        <v>59</v>
      </c>
      <c r="B689" s="6">
        <v>34</v>
      </c>
    </row>
    <row r="690" spans="1:2" x14ac:dyDescent="0.3">
      <c r="A690" s="7">
        <v>59</v>
      </c>
      <c r="B690" s="6">
        <v>34</v>
      </c>
    </row>
    <row r="691" spans="1:2" x14ac:dyDescent="0.3">
      <c r="A691" s="7">
        <v>59</v>
      </c>
      <c r="B691" s="6">
        <v>33</v>
      </c>
    </row>
    <row r="692" spans="1:2" x14ac:dyDescent="0.3">
      <c r="A692" s="7">
        <v>59</v>
      </c>
      <c r="B692" s="6">
        <v>34</v>
      </c>
    </row>
    <row r="693" spans="1:2" x14ac:dyDescent="0.3">
      <c r="A693" s="7">
        <v>59</v>
      </c>
      <c r="B693" s="6">
        <v>35</v>
      </c>
    </row>
    <row r="694" spans="1:2" x14ac:dyDescent="0.3">
      <c r="A694" s="7">
        <v>59</v>
      </c>
      <c r="B694" s="6">
        <v>35</v>
      </c>
    </row>
    <row r="695" spans="1:2" x14ac:dyDescent="0.3">
      <c r="A695" s="7">
        <v>59</v>
      </c>
      <c r="B695" s="6">
        <v>34</v>
      </c>
    </row>
    <row r="696" spans="1:2" x14ac:dyDescent="0.3">
      <c r="A696" s="7">
        <v>59</v>
      </c>
      <c r="B696" s="6">
        <v>34</v>
      </c>
    </row>
    <row r="697" spans="1:2" x14ac:dyDescent="0.3">
      <c r="A697" s="7">
        <v>59</v>
      </c>
      <c r="B697" s="6">
        <v>35</v>
      </c>
    </row>
    <row r="698" spans="1:2" x14ac:dyDescent="0.3">
      <c r="A698" s="7">
        <v>59</v>
      </c>
      <c r="B698" s="6">
        <v>35</v>
      </c>
    </row>
    <row r="699" spans="1:2" x14ac:dyDescent="0.3">
      <c r="A699" s="7">
        <v>59</v>
      </c>
      <c r="B699" s="6">
        <v>35</v>
      </c>
    </row>
    <row r="700" spans="1:2" x14ac:dyDescent="0.3">
      <c r="A700" s="7">
        <v>59</v>
      </c>
      <c r="B700" s="6">
        <v>35</v>
      </c>
    </row>
    <row r="701" spans="1:2" x14ac:dyDescent="0.3">
      <c r="A701" s="7">
        <v>59</v>
      </c>
      <c r="B701" s="6">
        <v>34</v>
      </c>
    </row>
    <row r="702" spans="1:2" x14ac:dyDescent="0.3">
      <c r="A702" s="7">
        <v>59</v>
      </c>
      <c r="B702" s="6">
        <v>33</v>
      </c>
    </row>
    <row r="703" spans="1:2" x14ac:dyDescent="0.3">
      <c r="A703" s="7">
        <v>59</v>
      </c>
      <c r="B703" s="6">
        <v>33</v>
      </c>
    </row>
    <row r="704" spans="1:2" x14ac:dyDescent="0.3">
      <c r="A704" s="7">
        <v>59</v>
      </c>
      <c r="B704" s="6">
        <v>29</v>
      </c>
    </row>
    <row r="705" spans="1:2" x14ac:dyDescent="0.3">
      <c r="A705" s="7">
        <v>59</v>
      </c>
      <c r="B705" s="6">
        <v>34</v>
      </c>
    </row>
    <row r="706" spans="1:2" x14ac:dyDescent="0.3">
      <c r="A706" s="7">
        <v>59</v>
      </c>
      <c r="B706" s="6">
        <v>35</v>
      </c>
    </row>
    <row r="707" spans="1:2" x14ac:dyDescent="0.3">
      <c r="A707" s="7">
        <v>59</v>
      </c>
      <c r="B707" s="6">
        <v>35</v>
      </c>
    </row>
    <row r="708" spans="1:2" x14ac:dyDescent="0.3">
      <c r="A708" s="7">
        <v>59</v>
      </c>
      <c r="B708" s="6">
        <v>34</v>
      </c>
    </row>
    <row r="709" spans="1:2" x14ac:dyDescent="0.3">
      <c r="A709" s="7">
        <v>59</v>
      </c>
      <c r="B709" s="6">
        <v>33</v>
      </c>
    </row>
    <row r="710" spans="1:2" x14ac:dyDescent="0.3">
      <c r="A710" s="7">
        <v>59</v>
      </c>
      <c r="B710" s="6">
        <v>35</v>
      </c>
    </row>
    <row r="711" spans="1:2" x14ac:dyDescent="0.3">
      <c r="A711" s="7">
        <v>59</v>
      </c>
      <c r="B711" s="6">
        <v>33</v>
      </c>
    </row>
    <row r="712" spans="1:2" x14ac:dyDescent="0.3">
      <c r="A712" s="7">
        <v>59</v>
      </c>
      <c r="B712" s="6">
        <v>33</v>
      </c>
    </row>
    <row r="713" spans="1:2" x14ac:dyDescent="0.3">
      <c r="A713" s="7">
        <v>59</v>
      </c>
      <c r="B713" s="6">
        <v>34</v>
      </c>
    </row>
    <row r="714" spans="1:2" x14ac:dyDescent="0.3">
      <c r="A714" s="7">
        <v>59</v>
      </c>
      <c r="B714" s="6">
        <v>35</v>
      </c>
    </row>
    <row r="715" spans="1:2" x14ac:dyDescent="0.3">
      <c r="A715" s="7">
        <v>59</v>
      </c>
      <c r="B715" s="6">
        <v>34</v>
      </c>
    </row>
    <row r="716" spans="1:2" x14ac:dyDescent="0.3">
      <c r="A716" s="7">
        <v>59</v>
      </c>
      <c r="B716" s="6">
        <v>33</v>
      </c>
    </row>
    <row r="717" spans="1:2" x14ac:dyDescent="0.3">
      <c r="A717" s="7">
        <v>59</v>
      </c>
      <c r="B717" s="6">
        <v>33</v>
      </c>
    </row>
    <row r="718" spans="1:2" x14ac:dyDescent="0.3">
      <c r="A718" s="7">
        <v>59</v>
      </c>
      <c r="B718" s="6">
        <v>29</v>
      </c>
    </row>
    <row r="719" spans="1:2" x14ac:dyDescent="0.3">
      <c r="A719" s="7">
        <v>59</v>
      </c>
      <c r="B719" s="6">
        <v>33</v>
      </c>
    </row>
    <row r="720" spans="1:2" x14ac:dyDescent="0.3">
      <c r="A720" s="7">
        <v>59</v>
      </c>
      <c r="B720" s="6">
        <v>35</v>
      </c>
    </row>
    <row r="721" spans="1:2" x14ac:dyDescent="0.3">
      <c r="A721" s="7">
        <v>59</v>
      </c>
      <c r="B721" s="6">
        <v>34</v>
      </c>
    </row>
    <row r="722" spans="1:2" x14ac:dyDescent="0.3">
      <c r="A722" s="7">
        <v>59</v>
      </c>
      <c r="B722" s="6">
        <v>33</v>
      </c>
    </row>
    <row r="723" spans="1:2" x14ac:dyDescent="0.3">
      <c r="A723" s="7">
        <v>59</v>
      </c>
      <c r="B723" s="6">
        <v>33</v>
      </c>
    </row>
    <row r="724" spans="1:2" x14ac:dyDescent="0.3">
      <c r="A724" s="7">
        <v>59</v>
      </c>
      <c r="B724" s="6">
        <v>35</v>
      </c>
    </row>
    <row r="725" spans="1:2" x14ac:dyDescent="0.3">
      <c r="A725" s="7">
        <v>59</v>
      </c>
      <c r="B725" s="6">
        <v>35</v>
      </c>
    </row>
    <row r="726" spans="1:2" x14ac:dyDescent="0.3">
      <c r="A726" s="7">
        <v>59</v>
      </c>
      <c r="B726" s="6">
        <v>35</v>
      </c>
    </row>
    <row r="727" spans="1:2" x14ac:dyDescent="0.3">
      <c r="A727" s="7">
        <v>59</v>
      </c>
      <c r="B727" s="6">
        <v>33</v>
      </c>
    </row>
    <row r="728" spans="1:2" x14ac:dyDescent="0.3">
      <c r="A728" s="7">
        <v>59</v>
      </c>
      <c r="B728" s="6">
        <v>33</v>
      </c>
    </row>
    <row r="729" spans="1:2" x14ac:dyDescent="0.3">
      <c r="A729" s="7">
        <v>59</v>
      </c>
      <c r="B729" s="6">
        <v>35</v>
      </c>
    </row>
    <row r="730" spans="1:2" x14ac:dyDescent="0.3">
      <c r="A730" s="7">
        <v>59</v>
      </c>
      <c r="B730" s="6">
        <v>35</v>
      </c>
    </row>
    <row r="731" spans="1:2" x14ac:dyDescent="0.3">
      <c r="A731" s="7">
        <v>59</v>
      </c>
      <c r="B731" s="6">
        <v>33</v>
      </c>
    </row>
    <row r="732" spans="1:2" x14ac:dyDescent="0.3">
      <c r="A732" s="7">
        <v>59</v>
      </c>
      <c r="B732" s="6">
        <v>35</v>
      </c>
    </row>
    <row r="733" spans="1:2" x14ac:dyDescent="0.3">
      <c r="A733" s="7">
        <v>59</v>
      </c>
      <c r="B733" s="6">
        <v>35</v>
      </c>
    </row>
    <row r="734" spans="1:2" x14ac:dyDescent="0.3">
      <c r="A734" s="7">
        <v>59</v>
      </c>
      <c r="B734" s="6">
        <v>35</v>
      </c>
    </row>
    <row r="735" spans="1:2" x14ac:dyDescent="0.3">
      <c r="A735" s="7">
        <v>59</v>
      </c>
      <c r="B735" s="6">
        <v>35</v>
      </c>
    </row>
    <row r="736" spans="1:2" x14ac:dyDescent="0.3">
      <c r="A736" s="7">
        <v>59</v>
      </c>
      <c r="B736" s="6">
        <v>34</v>
      </c>
    </row>
    <row r="737" spans="1:2" x14ac:dyDescent="0.3">
      <c r="A737" s="7">
        <v>59</v>
      </c>
      <c r="B737" s="6">
        <v>35</v>
      </c>
    </row>
    <row r="738" spans="1:2" x14ac:dyDescent="0.3">
      <c r="A738" s="7">
        <v>59</v>
      </c>
      <c r="B738" s="6">
        <v>34</v>
      </c>
    </row>
    <row r="739" spans="1:2" x14ac:dyDescent="0.3">
      <c r="A739" s="7">
        <v>59</v>
      </c>
      <c r="B739" s="6">
        <v>33</v>
      </c>
    </row>
    <row r="740" spans="1:2" x14ac:dyDescent="0.3">
      <c r="A740" s="7">
        <v>59</v>
      </c>
      <c r="B740" s="6">
        <v>33</v>
      </c>
    </row>
    <row r="741" spans="1:2" x14ac:dyDescent="0.3">
      <c r="A741" s="7">
        <v>59</v>
      </c>
      <c r="B741" s="6">
        <v>33</v>
      </c>
    </row>
    <row r="742" spans="1:2" x14ac:dyDescent="0.3">
      <c r="A742" s="7">
        <v>59</v>
      </c>
      <c r="B742" s="6">
        <v>33</v>
      </c>
    </row>
    <row r="743" spans="1:2" x14ac:dyDescent="0.3">
      <c r="A743" s="7">
        <v>59</v>
      </c>
      <c r="B743" s="6">
        <v>35</v>
      </c>
    </row>
    <row r="744" spans="1:2" x14ac:dyDescent="0.3">
      <c r="A744" s="7">
        <v>59</v>
      </c>
      <c r="B744" s="6">
        <v>35</v>
      </c>
    </row>
    <row r="745" spans="1:2" x14ac:dyDescent="0.3">
      <c r="A745" s="7">
        <v>59</v>
      </c>
      <c r="B745" s="6">
        <v>33</v>
      </c>
    </row>
    <row r="746" spans="1:2" x14ac:dyDescent="0.3">
      <c r="A746" s="7">
        <v>59</v>
      </c>
      <c r="B746" s="6">
        <v>33</v>
      </c>
    </row>
    <row r="747" spans="1:2" x14ac:dyDescent="0.3">
      <c r="A747" s="7">
        <v>59</v>
      </c>
      <c r="B747" s="6">
        <v>33</v>
      </c>
    </row>
    <row r="748" spans="1:2" x14ac:dyDescent="0.3">
      <c r="A748" s="7">
        <v>59</v>
      </c>
      <c r="B748" s="6">
        <v>35</v>
      </c>
    </row>
    <row r="749" spans="1:2" x14ac:dyDescent="0.3">
      <c r="A749" s="7">
        <v>59</v>
      </c>
      <c r="B749" s="6">
        <v>33</v>
      </c>
    </row>
    <row r="750" spans="1:2" x14ac:dyDescent="0.3">
      <c r="A750" s="7">
        <v>59</v>
      </c>
      <c r="B750" s="6">
        <v>33</v>
      </c>
    </row>
    <row r="751" spans="1:2" x14ac:dyDescent="0.3">
      <c r="A751" s="7">
        <v>59</v>
      </c>
      <c r="B751" s="6">
        <v>33</v>
      </c>
    </row>
    <row r="752" spans="1:2" x14ac:dyDescent="0.3">
      <c r="A752" s="7">
        <v>59</v>
      </c>
      <c r="B752" s="6">
        <v>33</v>
      </c>
    </row>
    <row r="753" spans="1:2" x14ac:dyDescent="0.3">
      <c r="A753" s="7">
        <v>59</v>
      </c>
      <c r="B753" s="6">
        <v>35</v>
      </c>
    </row>
    <row r="754" spans="1:2" x14ac:dyDescent="0.3">
      <c r="A754" s="7">
        <v>59</v>
      </c>
      <c r="B754" s="6">
        <v>35</v>
      </c>
    </row>
    <row r="755" spans="1:2" x14ac:dyDescent="0.3">
      <c r="A755" s="7">
        <v>59</v>
      </c>
      <c r="B755" s="6">
        <v>29</v>
      </c>
    </row>
    <row r="756" spans="1:2" x14ac:dyDescent="0.3">
      <c r="A756" s="7">
        <v>59</v>
      </c>
      <c r="B756" s="6">
        <v>35</v>
      </c>
    </row>
    <row r="757" spans="1:2" x14ac:dyDescent="0.3">
      <c r="A757" s="7">
        <v>59</v>
      </c>
      <c r="B757" s="6">
        <v>34</v>
      </c>
    </row>
    <row r="758" spans="1:2" x14ac:dyDescent="0.3">
      <c r="A758" s="7">
        <v>59</v>
      </c>
      <c r="B758" s="6">
        <v>34</v>
      </c>
    </row>
    <row r="759" spans="1:2" x14ac:dyDescent="0.3">
      <c r="A759" s="7">
        <v>59</v>
      </c>
      <c r="B759" s="6">
        <v>35</v>
      </c>
    </row>
    <row r="760" spans="1:2" x14ac:dyDescent="0.3">
      <c r="A760" s="7">
        <v>59</v>
      </c>
      <c r="B760" s="6">
        <v>35</v>
      </c>
    </row>
    <row r="761" spans="1:2" x14ac:dyDescent="0.3">
      <c r="A761" s="7">
        <v>59</v>
      </c>
      <c r="B761" s="6">
        <v>35</v>
      </c>
    </row>
    <row r="762" spans="1:2" x14ac:dyDescent="0.3">
      <c r="A762" s="7">
        <v>59</v>
      </c>
      <c r="B762" s="6">
        <v>33</v>
      </c>
    </row>
    <row r="763" spans="1:2" x14ac:dyDescent="0.3">
      <c r="A763" s="7">
        <v>59</v>
      </c>
      <c r="B763" s="6">
        <v>33</v>
      </c>
    </row>
    <row r="764" spans="1:2" x14ac:dyDescent="0.3">
      <c r="A764" s="7">
        <v>59</v>
      </c>
      <c r="B764" s="6">
        <v>35</v>
      </c>
    </row>
    <row r="765" spans="1:2" x14ac:dyDescent="0.3">
      <c r="A765" s="7">
        <v>59</v>
      </c>
      <c r="B765" s="6">
        <v>35</v>
      </c>
    </row>
    <row r="766" spans="1:2" x14ac:dyDescent="0.3">
      <c r="A766" s="7">
        <v>59</v>
      </c>
      <c r="B766" s="6">
        <v>33</v>
      </c>
    </row>
    <row r="767" spans="1:2" x14ac:dyDescent="0.3">
      <c r="A767" s="7">
        <v>59</v>
      </c>
      <c r="B767" s="6">
        <v>34</v>
      </c>
    </row>
    <row r="768" spans="1:2" x14ac:dyDescent="0.3">
      <c r="A768" s="7">
        <v>59</v>
      </c>
      <c r="B768" s="6">
        <v>33</v>
      </c>
    </row>
    <row r="769" spans="1:2" x14ac:dyDescent="0.3">
      <c r="A769" s="7">
        <v>59</v>
      </c>
      <c r="B769" s="6">
        <v>34</v>
      </c>
    </row>
    <row r="770" spans="1:2" x14ac:dyDescent="0.3">
      <c r="A770" s="7">
        <v>59</v>
      </c>
      <c r="B770" s="6">
        <v>35</v>
      </c>
    </row>
    <row r="771" spans="1:2" x14ac:dyDescent="0.3">
      <c r="A771" s="7">
        <v>59</v>
      </c>
      <c r="B771" s="6">
        <v>34</v>
      </c>
    </row>
    <row r="772" spans="1:2" x14ac:dyDescent="0.3">
      <c r="A772" s="7">
        <v>59</v>
      </c>
      <c r="B772" s="6">
        <v>35</v>
      </c>
    </row>
    <row r="773" spans="1:2" x14ac:dyDescent="0.3">
      <c r="A773" s="7">
        <v>59</v>
      </c>
      <c r="B773" s="6">
        <v>35</v>
      </c>
    </row>
    <row r="774" spans="1:2" x14ac:dyDescent="0.3">
      <c r="A774" s="7">
        <v>59</v>
      </c>
      <c r="B774" s="6">
        <v>34</v>
      </c>
    </row>
    <row r="775" spans="1:2" x14ac:dyDescent="0.3">
      <c r="A775" s="7">
        <v>59</v>
      </c>
      <c r="B775" s="6">
        <v>34</v>
      </c>
    </row>
    <row r="776" spans="1:2" x14ac:dyDescent="0.3">
      <c r="A776" s="7">
        <v>59</v>
      </c>
      <c r="B776" s="6">
        <v>35</v>
      </c>
    </row>
    <row r="777" spans="1:2" x14ac:dyDescent="0.3">
      <c r="A777" s="7">
        <v>59</v>
      </c>
      <c r="B777" s="6">
        <v>34</v>
      </c>
    </row>
    <row r="778" spans="1:2" x14ac:dyDescent="0.3">
      <c r="A778" s="7">
        <v>59</v>
      </c>
      <c r="B778" s="6">
        <v>35</v>
      </c>
    </row>
    <row r="779" spans="1:2" x14ac:dyDescent="0.3">
      <c r="A779" s="7">
        <v>59</v>
      </c>
      <c r="B779" s="6">
        <v>33</v>
      </c>
    </row>
    <row r="780" spans="1:2" x14ac:dyDescent="0.3">
      <c r="A780" s="7">
        <v>59</v>
      </c>
      <c r="B780" s="6">
        <v>35</v>
      </c>
    </row>
    <row r="781" spans="1:2" x14ac:dyDescent="0.3">
      <c r="A781" s="7">
        <v>59</v>
      </c>
      <c r="B781" s="6">
        <v>33</v>
      </c>
    </row>
    <row r="782" spans="1:2" x14ac:dyDescent="0.3">
      <c r="A782" s="7">
        <v>59</v>
      </c>
      <c r="B782" s="6">
        <v>35</v>
      </c>
    </row>
    <row r="783" spans="1:2" x14ac:dyDescent="0.3">
      <c r="A783" s="7">
        <v>59</v>
      </c>
      <c r="B783" s="6">
        <v>33</v>
      </c>
    </row>
    <row r="784" spans="1:2" x14ac:dyDescent="0.3">
      <c r="A784" s="7">
        <v>59</v>
      </c>
      <c r="B784" s="6">
        <v>33</v>
      </c>
    </row>
    <row r="785" spans="1:2" x14ac:dyDescent="0.3">
      <c r="A785" s="7">
        <v>59</v>
      </c>
      <c r="B785" s="6">
        <v>35</v>
      </c>
    </row>
    <row r="786" spans="1:2" x14ac:dyDescent="0.3">
      <c r="A786" s="7">
        <v>59</v>
      </c>
      <c r="B786" s="6">
        <v>34</v>
      </c>
    </row>
    <row r="787" spans="1:2" x14ac:dyDescent="0.3">
      <c r="A787" s="7">
        <v>59</v>
      </c>
      <c r="B787" s="6">
        <v>34</v>
      </c>
    </row>
    <row r="788" spans="1:2" x14ac:dyDescent="0.3">
      <c r="A788" s="7">
        <v>59</v>
      </c>
      <c r="B788" s="6">
        <v>35</v>
      </c>
    </row>
    <row r="789" spans="1:2" x14ac:dyDescent="0.3">
      <c r="A789" s="7">
        <v>59</v>
      </c>
      <c r="B789" s="6">
        <v>33</v>
      </c>
    </row>
    <row r="790" spans="1:2" x14ac:dyDescent="0.3">
      <c r="A790" s="7">
        <v>59</v>
      </c>
      <c r="B790" s="6">
        <v>34</v>
      </c>
    </row>
    <row r="791" spans="1:2" x14ac:dyDescent="0.3">
      <c r="A791" s="7">
        <v>59</v>
      </c>
      <c r="B791" s="6">
        <v>33</v>
      </c>
    </row>
    <row r="792" spans="1:2" x14ac:dyDescent="0.3">
      <c r="A792" s="7">
        <v>59</v>
      </c>
      <c r="B792" s="6">
        <v>35</v>
      </c>
    </row>
    <row r="793" spans="1:2" x14ac:dyDescent="0.3">
      <c r="A793" s="7">
        <v>59</v>
      </c>
      <c r="B793" s="6">
        <v>35</v>
      </c>
    </row>
    <row r="794" spans="1:2" x14ac:dyDescent="0.3">
      <c r="A794" s="7">
        <v>59</v>
      </c>
      <c r="B794" s="6">
        <v>35</v>
      </c>
    </row>
    <row r="795" spans="1:2" x14ac:dyDescent="0.3">
      <c r="A795" s="7">
        <v>59</v>
      </c>
      <c r="B795" s="6">
        <v>34</v>
      </c>
    </row>
    <row r="796" spans="1:2" x14ac:dyDescent="0.3">
      <c r="A796" s="7">
        <v>59</v>
      </c>
      <c r="B796" s="6">
        <v>34</v>
      </c>
    </row>
    <row r="797" spans="1:2" x14ac:dyDescent="0.3">
      <c r="A797" s="7">
        <v>59</v>
      </c>
      <c r="B797" s="6">
        <v>35</v>
      </c>
    </row>
    <row r="798" spans="1:2" x14ac:dyDescent="0.3">
      <c r="A798" s="7">
        <v>59</v>
      </c>
      <c r="B798" s="6">
        <v>35</v>
      </c>
    </row>
    <row r="799" spans="1:2" x14ac:dyDescent="0.3">
      <c r="A799" s="7">
        <v>59</v>
      </c>
      <c r="B799" s="6">
        <v>35</v>
      </c>
    </row>
    <row r="800" spans="1:2" x14ac:dyDescent="0.3">
      <c r="A800" s="7">
        <v>59</v>
      </c>
      <c r="B800" s="6">
        <v>35</v>
      </c>
    </row>
    <row r="801" spans="1:2" x14ac:dyDescent="0.3">
      <c r="A801" s="7">
        <v>59</v>
      </c>
      <c r="B801" s="6">
        <v>35</v>
      </c>
    </row>
    <row r="802" spans="1:2" x14ac:dyDescent="0.3">
      <c r="A802" s="7">
        <v>59</v>
      </c>
      <c r="B802" s="6">
        <v>35</v>
      </c>
    </row>
    <row r="803" spans="1:2" x14ac:dyDescent="0.3">
      <c r="A803" s="7">
        <v>59</v>
      </c>
      <c r="B803" s="6">
        <v>35</v>
      </c>
    </row>
    <row r="804" spans="1:2" x14ac:dyDescent="0.3">
      <c r="A804" s="7">
        <v>59</v>
      </c>
      <c r="B804" s="6">
        <v>35</v>
      </c>
    </row>
    <row r="805" spans="1:2" x14ac:dyDescent="0.3">
      <c r="A805" s="7">
        <v>59</v>
      </c>
      <c r="B805" s="6">
        <v>35</v>
      </c>
    </row>
    <row r="806" spans="1:2" x14ac:dyDescent="0.3">
      <c r="A806" s="7">
        <v>59</v>
      </c>
      <c r="B806" s="6">
        <v>33</v>
      </c>
    </row>
    <row r="807" spans="1:2" x14ac:dyDescent="0.3">
      <c r="A807" s="7">
        <v>59</v>
      </c>
      <c r="B807" s="6">
        <v>33</v>
      </c>
    </row>
    <row r="808" spans="1:2" x14ac:dyDescent="0.3">
      <c r="A808" s="7">
        <v>58</v>
      </c>
      <c r="B808" s="6">
        <v>32</v>
      </c>
    </row>
    <row r="809" spans="1:2" x14ac:dyDescent="0.3">
      <c r="A809" s="7">
        <v>58</v>
      </c>
      <c r="B809" s="6">
        <v>34</v>
      </c>
    </row>
    <row r="810" spans="1:2" x14ac:dyDescent="0.3">
      <c r="A810" s="7">
        <v>58</v>
      </c>
      <c r="B810" s="6">
        <v>33</v>
      </c>
    </row>
    <row r="811" spans="1:2" x14ac:dyDescent="0.3">
      <c r="A811" s="7">
        <v>58</v>
      </c>
      <c r="B811" s="6">
        <v>32</v>
      </c>
    </row>
    <row r="812" spans="1:2" x14ac:dyDescent="0.3">
      <c r="A812" s="7">
        <v>58</v>
      </c>
      <c r="B812" s="6">
        <v>34</v>
      </c>
    </row>
    <row r="813" spans="1:2" x14ac:dyDescent="0.3">
      <c r="A813" s="7">
        <v>58</v>
      </c>
      <c r="B813" s="6">
        <v>33</v>
      </c>
    </row>
    <row r="814" spans="1:2" x14ac:dyDescent="0.3">
      <c r="A814" s="7">
        <v>58</v>
      </c>
      <c r="B814" s="6">
        <v>34</v>
      </c>
    </row>
    <row r="815" spans="1:2" x14ac:dyDescent="0.3">
      <c r="A815" s="7">
        <v>58</v>
      </c>
      <c r="B815" s="6">
        <v>34</v>
      </c>
    </row>
    <row r="816" spans="1:2" x14ac:dyDescent="0.3">
      <c r="A816" s="7">
        <v>58</v>
      </c>
      <c r="B816" s="6">
        <v>32</v>
      </c>
    </row>
    <row r="817" spans="1:2" x14ac:dyDescent="0.3">
      <c r="A817" s="7">
        <v>58</v>
      </c>
      <c r="B817" s="6">
        <v>32</v>
      </c>
    </row>
    <row r="818" spans="1:2" x14ac:dyDescent="0.3">
      <c r="A818" s="7">
        <v>58</v>
      </c>
      <c r="B818" s="6">
        <v>34</v>
      </c>
    </row>
    <row r="819" spans="1:2" x14ac:dyDescent="0.3">
      <c r="A819" s="7">
        <v>58</v>
      </c>
      <c r="B819" s="6">
        <v>32</v>
      </c>
    </row>
    <row r="820" spans="1:2" x14ac:dyDescent="0.3">
      <c r="A820" s="7">
        <v>58</v>
      </c>
      <c r="B820" s="6">
        <v>33</v>
      </c>
    </row>
    <row r="821" spans="1:2" x14ac:dyDescent="0.3">
      <c r="A821" s="7">
        <v>58</v>
      </c>
      <c r="B821" s="6">
        <v>32</v>
      </c>
    </row>
    <row r="822" spans="1:2" x14ac:dyDescent="0.3">
      <c r="A822" s="7">
        <v>58</v>
      </c>
      <c r="B822" s="6">
        <v>28</v>
      </c>
    </row>
    <row r="823" spans="1:2" x14ac:dyDescent="0.3">
      <c r="A823" s="7">
        <v>58</v>
      </c>
      <c r="B823" s="6">
        <v>32</v>
      </c>
    </row>
    <row r="824" spans="1:2" x14ac:dyDescent="0.3">
      <c r="A824" s="7">
        <v>58</v>
      </c>
      <c r="B824" s="6">
        <v>32</v>
      </c>
    </row>
    <row r="825" spans="1:2" x14ac:dyDescent="0.3">
      <c r="A825" s="7">
        <v>58</v>
      </c>
      <c r="B825" s="6">
        <v>33</v>
      </c>
    </row>
    <row r="826" spans="1:2" x14ac:dyDescent="0.3">
      <c r="A826" s="7">
        <v>58</v>
      </c>
      <c r="B826" s="6">
        <v>34</v>
      </c>
    </row>
    <row r="827" spans="1:2" x14ac:dyDescent="0.3">
      <c r="A827" s="7">
        <v>58</v>
      </c>
      <c r="B827" s="6">
        <v>34</v>
      </c>
    </row>
    <row r="828" spans="1:2" x14ac:dyDescent="0.3">
      <c r="A828" s="7">
        <v>58</v>
      </c>
      <c r="B828" s="6">
        <v>32</v>
      </c>
    </row>
    <row r="829" spans="1:2" x14ac:dyDescent="0.3">
      <c r="A829" s="7">
        <v>58</v>
      </c>
      <c r="B829" s="6">
        <v>33</v>
      </c>
    </row>
    <row r="830" spans="1:2" x14ac:dyDescent="0.3">
      <c r="A830" s="7">
        <v>58</v>
      </c>
      <c r="B830" s="6">
        <v>28</v>
      </c>
    </row>
    <row r="831" spans="1:2" x14ac:dyDescent="0.3">
      <c r="A831" s="7">
        <v>58</v>
      </c>
      <c r="B831" s="6">
        <v>34</v>
      </c>
    </row>
    <row r="832" spans="1:2" x14ac:dyDescent="0.3">
      <c r="A832" s="7">
        <v>58</v>
      </c>
      <c r="B832" s="6">
        <v>34</v>
      </c>
    </row>
    <row r="833" spans="1:2" x14ac:dyDescent="0.3">
      <c r="A833" s="7">
        <v>58</v>
      </c>
      <c r="B833" s="6">
        <v>33</v>
      </c>
    </row>
    <row r="834" spans="1:2" x14ac:dyDescent="0.3">
      <c r="A834" s="7">
        <v>58</v>
      </c>
      <c r="B834" s="6">
        <v>32</v>
      </c>
    </row>
    <row r="835" spans="1:2" x14ac:dyDescent="0.3">
      <c r="A835" s="7">
        <v>58</v>
      </c>
      <c r="B835" s="6">
        <v>33</v>
      </c>
    </row>
    <row r="836" spans="1:2" x14ac:dyDescent="0.3">
      <c r="A836" s="7">
        <v>58</v>
      </c>
      <c r="B836" s="6">
        <v>33</v>
      </c>
    </row>
    <row r="837" spans="1:2" x14ac:dyDescent="0.3">
      <c r="A837" s="7">
        <v>58</v>
      </c>
      <c r="B837" s="6">
        <v>33</v>
      </c>
    </row>
    <row r="838" spans="1:2" x14ac:dyDescent="0.3">
      <c r="A838" s="7">
        <v>58</v>
      </c>
      <c r="B838" s="6">
        <v>32</v>
      </c>
    </row>
    <row r="839" spans="1:2" x14ac:dyDescent="0.3">
      <c r="A839" s="7">
        <v>58</v>
      </c>
      <c r="B839" s="6">
        <v>33</v>
      </c>
    </row>
    <row r="840" spans="1:2" x14ac:dyDescent="0.3">
      <c r="A840" s="7">
        <v>58</v>
      </c>
      <c r="B840" s="6">
        <v>32</v>
      </c>
    </row>
    <row r="841" spans="1:2" x14ac:dyDescent="0.3">
      <c r="A841" s="7">
        <v>58</v>
      </c>
      <c r="B841" s="6">
        <v>32</v>
      </c>
    </row>
    <row r="842" spans="1:2" x14ac:dyDescent="0.3">
      <c r="A842" s="7">
        <v>58</v>
      </c>
      <c r="B842" s="6">
        <v>33</v>
      </c>
    </row>
    <row r="843" spans="1:2" x14ac:dyDescent="0.3">
      <c r="A843" s="7">
        <v>58</v>
      </c>
      <c r="B843" s="6">
        <v>34</v>
      </c>
    </row>
    <row r="844" spans="1:2" x14ac:dyDescent="0.3">
      <c r="A844" s="7">
        <v>58</v>
      </c>
      <c r="B844" s="6">
        <v>32</v>
      </c>
    </row>
    <row r="845" spans="1:2" x14ac:dyDescent="0.3">
      <c r="A845" s="7">
        <v>58</v>
      </c>
      <c r="B845" s="6">
        <v>28</v>
      </c>
    </row>
    <row r="846" spans="1:2" x14ac:dyDescent="0.3">
      <c r="A846" s="7">
        <v>58</v>
      </c>
      <c r="B846" s="6">
        <v>34</v>
      </c>
    </row>
    <row r="847" spans="1:2" x14ac:dyDescent="0.3">
      <c r="A847" s="7">
        <v>58</v>
      </c>
      <c r="B847" s="6">
        <v>33</v>
      </c>
    </row>
    <row r="848" spans="1:2" x14ac:dyDescent="0.3">
      <c r="A848" s="7">
        <v>58</v>
      </c>
      <c r="B848" s="6">
        <v>28</v>
      </c>
    </row>
    <row r="849" spans="1:2" x14ac:dyDescent="0.3">
      <c r="A849" s="7">
        <v>58</v>
      </c>
      <c r="B849" s="6">
        <v>32</v>
      </c>
    </row>
    <row r="850" spans="1:2" x14ac:dyDescent="0.3">
      <c r="A850" s="7">
        <v>58</v>
      </c>
      <c r="B850" s="6">
        <v>34</v>
      </c>
    </row>
    <row r="851" spans="1:2" x14ac:dyDescent="0.3">
      <c r="A851" s="7">
        <v>58</v>
      </c>
      <c r="B851" s="6">
        <v>32</v>
      </c>
    </row>
    <row r="852" spans="1:2" x14ac:dyDescent="0.3">
      <c r="A852" s="7">
        <v>58</v>
      </c>
      <c r="B852" s="6">
        <v>34</v>
      </c>
    </row>
    <row r="853" spans="1:2" x14ac:dyDescent="0.3">
      <c r="A853" s="7">
        <v>58</v>
      </c>
      <c r="B853" s="6">
        <v>32</v>
      </c>
    </row>
    <row r="854" spans="1:2" x14ac:dyDescent="0.3">
      <c r="A854" s="7">
        <v>58</v>
      </c>
      <c r="B854" s="6">
        <v>34</v>
      </c>
    </row>
    <row r="855" spans="1:2" x14ac:dyDescent="0.3">
      <c r="A855" s="7">
        <v>58</v>
      </c>
      <c r="B855" s="6">
        <v>32</v>
      </c>
    </row>
    <row r="856" spans="1:2" x14ac:dyDescent="0.3">
      <c r="A856" s="7">
        <v>58</v>
      </c>
      <c r="B856" s="6">
        <v>34</v>
      </c>
    </row>
    <row r="857" spans="1:2" x14ac:dyDescent="0.3">
      <c r="A857" s="7">
        <v>58</v>
      </c>
      <c r="B857" s="6">
        <v>32</v>
      </c>
    </row>
    <row r="858" spans="1:2" x14ac:dyDescent="0.3">
      <c r="A858" s="7">
        <v>58</v>
      </c>
      <c r="B858" s="6">
        <v>34</v>
      </c>
    </row>
    <row r="859" spans="1:2" x14ac:dyDescent="0.3">
      <c r="A859" s="7">
        <v>58</v>
      </c>
      <c r="B859" s="6">
        <v>34</v>
      </c>
    </row>
    <row r="860" spans="1:2" x14ac:dyDescent="0.3">
      <c r="A860" s="7">
        <v>58</v>
      </c>
      <c r="B860" s="6">
        <v>33</v>
      </c>
    </row>
    <row r="861" spans="1:2" x14ac:dyDescent="0.3">
      <c r="A861" s="7">
        <v>58</v>
      </c>
      <c r="B861" s="6">
        <v>32</v>
      </c>
    </row>
    <row r="862" spans="1:2" x14ac:dyDescent="0.3">
      <c r="A862" s="7">
        <v>58</v>
      </c>
      <c r="B862" s="6">
        <v>32</v>
      </c>
    </row>
    <row r="863" spans="1:2" x14ac:dyDescent="0.3">
      <c r="A863" s="7">
        <v>58</v>
      </c>
      <c r="B863" s="6">
        <v>33</v>
      </c>
    </row>
    <row r="864" spans="1:2" x14ac:dyDescent="0.3">
      <c r="A864" s="7">
        <v>58</v>
      </c>
      <c r="B864" s="6">
        <v>33</v>
      </c>
    </row>
    <row r="865" spans="1:2" x14ac:dyDescent="0.3">
      <c r="A865" s="7">
        <v>58</v>
      </c>
      <c r="B865" s="6">
        <v>32</v>
      </c>
    </row>
    <row r="866" spans="1:2" x14ac:dyDescent="0.3">
      <c r="A866" s="7">
        <v>58</v>
      </c>
      <c r="B866" s="6">
        <v>32</v>
      </c>
    </row>
    <row r="867" spans="1:2" x14ac:dyDescent="0.3">
      <c r="A867" s="7">
        <v>58</v>
      </c>
      <c r="B867" s="6">
        <v>34</v>
      </c>
    </row>
    <row r="868" spans="1:2" x14ac:dyDescent="0.3">
      <c r="A868" s="7">
        <v>58</v>
      </c>
      <c r="B868" s="6">
        <v>33</v>
      </c>
    </row>
    <row r="869" spans="1:2" x14ac:dyDescent="0.3">
      <c r="A869" s="7">
        <v>58</v>
      </c>
      <c r="B869" s="6">
        <v>32</v>
      </c>
    </row>
    <row r="870" spans="1:2" x14ac:dyDescent="0.3">
      <c r="A870" s="7">
        <v>58</v>
      </c>
      <c r="B870" s="6">
        <v>34</v>
      </c>
    </row>
    <row r="871" spans="1:2" x14ac:dyDescent="0.3">
      <c r="A871" s="7">
        <v>58</v>
      </c>
      <c r="B871" s="6">
        <v>31</v>
      </c>
    </row>
    <row r="872" spans="1:2" x14ac:dyDescent="0.3">
      <c r="A872" s="7">
        <v>58</v>
      </c>
      <c r="B872" s="6">
        <v>32</v>
      </c>
    </row>
    <row r="873" spans="1:2" x14ac:dyDescent="0.3">
      <c r="A873" s="7">
        <v>58</v>
      </c>
      <c r="B873" s="6">
        <v>34</v>
      </c>
    </row>
    <row r="874" spans="1:2" x14ac:dyDescent="0.3">
      <c r="A874" s="7">
        <v>58</v>
      </c>
      <c r="B874" s="6">
        <v>32</v>
      </c>
    </row>
    <row r="875" spans="1:2" x14ac:dyDescent="0.3">
      <c r="A875" s="7">
        <v>58</v>
      </c>
      <c r="B875" s="6">
        <v>33</v>
      </c>
    </row>
    <row r="876" spans="1:2" x14ac:dyDescent="0.3">
      <c r="A876" s="7">
        <v>58</v>
      </c>
      <c r="B876" s="6">
        <v>34</v>
      </c>
    </row>
    <row r="877" spans="1:2" x14ac:dyDescent="0.3">
      <c r="A877" s="7">
        <v>58</v>
      </c>
      <c r="B877" s="6">
        <v>33</v>
      </c>
    </row>
    <row r="878" spans="1:2" x14ac:dyDescent="0.3">
      <c r="A878" s="7">
        <v>58</v>
      </c>
      <c r="B878" s="6">
        <v>34</v>
      </c>
    </row>
    <row r="879" spans="1:2" x14ac:dyDescent="0.3">
      <c r="A879" s="7">
        <v>58</v>
      </c>
      <c r="B879" s="6">
        <v>34</v>
      </c>
    </row>
    <row r="880" spans="1:2" x14ac:dyDescent="0.3">
      <c r="A880" s="7">
        <v>58</v>
      </c>
      <c r="B880" s="6">
        <v>32</v>
      </c>
    </row>
    <row r="881" spans="1:2" x14ac:dyDescent="0.3">
      <c r="A881" s="7">
        <v>58</v>
      </c>
      <c r="B881" s="6">
        <v>33</v>
      </c>
    </row>
    <row r="882" spans="1:2" x14ac:dyDescent="0.3">
      <c r="A882" s="7">
        <v>58</v>
      </c>
      <c r="B882" s="6">
        <v>34</v>
      </c>
    </row>
    <row r="883" spans="1:2" x14ac:dyDescent="0.3">
      <c r="A883" s="7">
        <v>58</v>
      </c>
      <c r="B883" s="6">
        <v>34</v>
      </c>
    </row>
    <row r="884" spans="1:2" x14ac:dyDescent="0.3">
      <c r="A884" s="7">
        <v>58</v>
      </c>
      <c r="B884" s="6">
        <v>33</v>
      </c>
    </row>
    <row r="885" spans="1:2" x14ac:dyDescent="0.3">
      <c r="A885" s="7">
        <v>58</v>
      </c>
      <c r="B885" s="6">
        <v>34</v>
      </c>
    </row>
    <row r="886" spans="1:2" x14ac:dyDescent="0.3">
      <c r="A886" s="7">
        <v>58</v>
      </c>
      <c r="B886" s="6">
        <v>33</v>
      </c>
    </row>
    <row r="887" spans="1:2" x14ac:dyDescent="0.3">
      <c r="A887" s="7">
        <v>58</v>
      </c>
      <c r="B887" s="6">
        <v>32</v>
      </c>
    </row>
    <row r="888" spans="1:2" x14ac:dyDescent="0.3">
      <c r="A888" s="7">
        <v>58</v>
      </c>
      <c r="B888" s="6">
        <v>32</v>
      </c>
    </row>
    <row r="889" spans="1:2" x14ac:dyDescent="0.3">
      <c r="A889" s="7">
        <v>58</v>
      </c>
      <c r="B889" s="6">
        <v>34</v>
      </c>
    </row>
    <row r="890" spans="1:2" x14ac:dyDescent="0.3">
      <c r="A890" s="7">
        <v>58</v>
      </c>
      <c r="B890" s="6">
        <v>32</v>
      </c>
    </row>
    <row r="891" spans="1:2" x14ac:dyDescent="0.3">
      <c r="A891" s="7">
        <v>58</v>
      </c>
      <c r="B891" s="6">
        <v>33</v>
      </c>
    </row>
    <row r="892" spans="1:2" x14ac:dyDescent="0.3">
      <c r="A892" s="7">
        <v>58</v>
      </c>
      <c r="B892" s="6">
        <v>32</v>
      </c>
    </row>
    <row r="893" spans="1:2" x14ac:dyDescent="0.3">
      <c r="A893" s="7">
        <v>58</v>
      </c>
      <c r="B893" s="6">
        <v>32</v>
      </c>
    </row>
    <row r="894" spans="1:2" x14ac:dyDescent="0.3">
      <c r="A894" s="7">
        <v>58</v>
      </c>
      <c r="B894" s="6">
        <v>32</v>
      </c>
    </row>
    <row r="895" spans="1:2" x14ac:dyDescent="0.3">
      <c r="A895" s="7">
        <v>58</v>
      </c>
      <c r="B895" s="6">
        <v>32</v>
      </c>
    </row>
    <row r="896" spans="1:2" x14ac:dyDescent="0.3">
      <c r="A896" s="7">
        <v>58</v>
      </c>
      <c r="B896" s="6">
        <v>33</v>
      </c>
    </row>
    <row r="897" spans="1:2" x14ac:dyDescent="0.3">
      <c r="A897" s="7">
        <v>58</v>
      </c>
      <c r="B897" s="6">
        <v>34</v>
      </c>
    </row>
    <row r="898" spans="1:2" x14ac:dyDescent="0.3">
      <c r="A898" s="7">
        <v>58</v>
      </c>
      <c r="B898" s="6">
        <v>33</v>
      </c>
    </row>
    <row r="899" spans="1:2" x14ac:dyDescent="0.3">
      <c r="A899" s="7">
        <v>58</v>
      </c>
      <c r="B899" s="6">
        <v>34</v>
      </c>
    </row>
    <row r="900" spans="1:2" x14ac:dyDescent="0.3">
      <c r="A900" s="7">
        <v>58</v>
      </c>
      <c r="B900" s="6">
        <v>32</v>
      </c>
    </row>
    <row r="901" spans="1:2" x14ac:dyDescent="0.3">
      <c r="A901" s="7">
        <v>58</v>
      </c>
      <c r="B901" s="6">
        <v>33</v>
      </c>
    </row>
    <row r="902" spans="1:2" x14ac:dyDescent="0.3">
      <c r="A902" s="7">
        <v>58</v>
      </c>
      <c r="B902" s="6">
        <v>33</v>
      </c>
    </row>
    <row r="903" spans="1:2" x14ac:dyDescent="0.3">
      <c r="A903" s="7">
        <v>58</v>
      </c>
      <c r="B903" s="6">
        <v>33</v>
      </c>
    </row>
    <row r="904" spans="1:2" x14ac:dyDescent="0.3">
      <c r="A904" s="7">
        <v>58</v>
      </c>
      <c r="B904" s="6">
        <v>32</v>
      </c>
    </row>
    <row r="905" spans="1:2" x14ac:dyDescent="0.3">
      <c r="A905" s="7">
        <v>58</v>
      </c>
      <c r="B905" s="6">
        <v>34</v>
      </c>
    </row>
    <row r="906" spans="1:2" x14ac:dyDescent="0.3">
      <c r="A906" s="7">
        <v>58</v>
      </c>
      <c r="B906" s="6">
        <v>28</v>
      </c>
    </row>
    <row r="907" spans="1:2" x14ac:dyDescent="0.3">
      <c r="A907" s="7">
        <v>58</v>
      </c>
      <c r="B907" s="6">
        <v>33</v>
      </c>
    </row>
    <row r="908" spans="1:2" x14ac:dyDescent="0.3">
      <c r="A908" s="7">
        <v>58</v>
      </c>
      <c r="B908" s="6">
        <v>33</v>
      </c>
    </row>
    <row r="909" spans="1:2" x14ac:dyDescent="0.3">
      <c r="A909" s="7">
        <v>58</v>
      </c>
      <c r="B909" s="6">
        <v>33</v>
      </c>
    </row>
    <row r="910" spans="1:2" x14ac:dyDescent="0.3">
      <c r="A910" s="7">
        <v>58</v>
      </c>
      <c r="B910" s="6">
        <v>32</v>
      </c>
    </row>
    <row r="911" spans="1:2" x14ac:dyDescent="0.3">
      <c r="A911" s="7">
        <v>58</v>
      </c>
      <c r="B911" s="6">
        <v>32</v>
      </c>
    </row>
    <row r="912" spans="1:2" x14ac:dyDescent="0.3">
      <c r="A912" s="7">
        <v>58</v>
      </c>
      <c r="B912" s="6">
        <v>32</v>
      </c>
    </row>
    <row r="913" spans="1:2" x14ac:dyDescent="0.3">
      <c r="A913" s="7">
        <v>58</v>
      </c>
      <c r="B913" s="6">
        <v>32</v>
      </c>
    </row>
    <row r="914" spans="1:2" x14ac:dyDescent="0.3">
      <c r="A914" s="7">
        <v>58</v>
      </c>
      <c r="B914" s="6">
        <v>33</v>
      </c>
    </row>
    <row r="915" spans="1:2" x14ac:dyDescent="0.3">
      <c r="A915" s="7">
        <v>58</v>
      </c>
      <c r="B915" s="6">
        <v>33</v>
      </c>
    </row>
    <row r="916" spans="1:2" x14ac:dyDescent="0.3">
      <c r="A916" s="7">
        <v>58</v>
      </c>
      <c r="B916" s="6">
        <v>34</v>
      </c>
    </row>
    <row r="917" spans="1:2" x14ac:dyDescent="0.3">
      <c r="A917" s="7">
        <v>58</v>
      </c>
      <c r="B917" s="6">
        <v>31</v>
      </c>
    </row>
    <row r="918" spans="1:2" x14ac:dyDescent="0.3">
      <c r="A918" s="7">
        <v>58</v>
      </c>
      <c r="B918" s="6">
        <v>34</v>
      </c>
    </row>
    <row r="919" spans="1:2" x14ac:dyDescent="0.3">
      <c r="A919" s="7">
        <v>58</v>
      </c>
      <c r="B919" s="6">
        <v>33</v>
      </c>
    </row>
    <row r="920" spans="1:2" x14ac:dyDescent="0.3">
      <c r="A920" s="7">
        <v>58</v>
      </c>
      <c r="B920" s="6">
        <v>33</v>
      </c>
    </row>
    <row r="921" spans="1:2" x14ac:dyDescent="0.3">
      <c r="A921" s="7">
        <v>58</v>
      </c>
      <c r="B921" s="6">
        <v>32</v>
      </c>
    </row>
    <row r="922" spans="1:2" x14ac:dyDescent="0.3">
      <c r="A922" s="7">
        <v>58</v>
      </c>
      <c r="B922" s="6">
        <v>34</v>
      </c>
    </row>
    <row r="923" spans="1:2" x14ac:dyDescent="0.3">
      <c r="A923" s="7">
        <v>58</v>
      </c>
      <c r="B923" s="6">
        <v>33</v>
      </c>
    </row>
    <row r="924" spans="1:2" x14ac:dyDescent="0.3">
      <c r="A924" s="7">
        <v>58</v>
      </c>
      <c r="B924" s="6">
        <v>33</v>
      </c>
    </row>
    <row r="925" spans="1:2" x14ac:dyDescent="0.3">
      <c r="A925" s="7">
        <v>58</v>
      </c>
      <c r="B925" s="6">
        <v>32</v>
      </c>
    </row>
    <row r="926" spans="1:2" x14ac:dyDescent="0.3">
      <c r="A926" s="7">
        <v>58</v>
      </c>
      <c r="B926" s="6">
        <v>32</v>
      </c>
    </row>
    <row r="927" spans="1:2" x14ac:dyDescent="0.3">
      <c r="A927" s="7">
        <v>58</v>
      </c>
      <c r="B927" s="6">
        <v>32</v>
      </c>
    </row>
    <row r="928" spans="1:2" x14ac:dyDescent="0.3">
      <c r="A928" s="7">
        <v>58</v>
      </c>
      <c r="B928" s="6">
        <v>33</v>
      </c>
    </row>
    <row r="929" spans="1:2" x14ac:dyDescent="0.3">
      <c r="A929" s="7">
        <v>58</v>
      </c>
      <c r="B929" s="6">
        <v>32</v>
      </c>
    </row>
    <row r="930" spans="1:2" x14ac:dyDescent="0.3">
      <c r="A930" s="7">
        <v>58</v>
      </c>
      <c r="B930" s="6">
        <v>28</v>
      </c>
    </row>
    <row r="931" spans="1:2" x14ac:dyDescent="0.3">
      <c r="A931" s="7">
        <v>58</v>
      </c>
      <c r="B931" s="6">
        <v>32</v>
      </c>
    </row>
    <row r="932" spans="1:2" x14ac:dyDescent="0.3">
      <c r="A932" s="7">
        <v>58</v>
      </c>
      <c r="B932" s="6">
        <v>32</v>
      </c>
    </row>
    <row r="933" spans="1:2" x14ac:dyDescent="0.3">
      <c r="A933" s="7">
        <v>58</v>
      </c>
      <c r="B933" s="6">
        <v>34</v>
      </c>
    </row>
    <row r="934" spans="1:2" x14ac:dyDescent="0.3">
      <c r="A934" s="7">
        <v>58</v>
      </c>
      <c r="B934" s="6">
        <v>34</v>
      </c>
    </row>
    <row r="935" spans="1:2" x14ac:dyDescent="0.3">
      <c r="A935" s="7">
        <v>58</v>
      </c>
      <c r="B935" s="6">
        <v>34</v>
      </c>
    </row>
    <row r="936" spans="1:2" x14ac:dyDescent="0.3">
      <c r="A936" s="7">
        <v>58</v>
      </c>
      <c r="B936" s="6">
        <v>34</v>
      </c>
    </row>
    <row r="937" spans="1:2" x14ac:dyDescent="0.3">
      <c r="A937" s="7">
        <v>58</v>
      </c>
      <c r="B937" s="6">
        <v>32</v>
      </c>
    </row>
    <row r="938" spans="1:2" x14ac:dyDescent="0.3">
      <c r="A938" s="7">
        <v>58</v>
      </c>
      <c r="B938" s="6">
        <v>33</v>
      </c>
    </row>
    <row r="939" spans="1:2" x14ac:dyDescent="0.3">
      <c r="A939" s="7">
        <v>58</v>
      </c>
      <c r="B939" s="6">
        <v>34</v>
      </c>
    </row>
    <row r="940" spans="1:2" x14ac:dyDescent="0.3">
      <c r="A940" s="7">
        <v>58</v>
      </c>
      <c r="B940" s="6">
        <v>34</v>
      </c>
    </row>
    <row r="941" spans="1:2" x14ac:dyDescent="0.3">
      <c r="A941" s="7">
        <v>58</v>
      </c>
      <c r="B941" s="6">
        <v>32</v>
      </c>
    </row>
    <row r="942" spans="1:2" x14ac:dyDescent="0.3">
      <c r="A942" s="7">
        <v>58</v>
      </c>
      <c r="B942" s="6">
        <v>34</v>
      </c>
    </row>
    <row r="943" spans="1:2" x14ac:dyDescent="0.3">
      <c r="A943" s="7">
        <v>58</v>
      </c>
      <c r="B943" s="6">
        <v>32</v>
      </c>
    </row>
    <row r="944" spans="1:2" x14ac:dyDescent="0.3">
      <c r="A944" s="7">
        <v>58</v>
      </c>
      <c r="B944" s="6">
        <v>32</v>
      </c>
    </row>
    <row r="945" spans="1:2" x14ac:dyDescent="0.3">
      <c r="A945" s="7">
        <v>58</v>
      </c>
      <c r="B945" s="6">
        <v>32</v>
      </c>
    </row>
    <row r="946" spans="1:2" x14ac:dyDescent="0.3">
      <c r="A946" s="7">
        <v>58</v>
      </c>
      <c r="B946" s="6">
        <v>28</v>
      </c>
    </row>
    <row r="947" spans="1:2" x14ac:dyDescent="0.3">
      <c r="A947" s="7">
        <v>58</v>
      </c>
      <c r="B947" s="6">
        <v>28</v>
      </c>
    </row>
    <row r="948" spans="1:2" x14ac:dyDescent="0.3">
      <c r="A948" s="7">
        <v>58</v>
      </c>
      <c r="B948" s="6">
        <v>32</v>
      </c>
    </row>
    <row r="949" spans="1:2" x14ac:dyDescent="0.3">
      <c r="A949" s="7">
        <v>58</v>
      </c>
      <c r="B949" s="6">
        <v>28</v>
      </c>
    </row>
    <row r="950" spans="1:2" x14ac:dyDescent="0.3">
      <c r="A950" s="7">
        <v>58</v>
      </c>
      <c r="B950" s="6">
        <v>32</v>
      </c>
    </row>
    <row r="951" spans="1:2" x14ac:dyDescent="0.3">
      <c r="A951" s="7">
        <v>57</v>
      </c>
      <c r="B951" s="6">
        <v>27</v>
      </c>
    </row>
    <row r="952" spans="1:2" x14ac:dyDescent="0.3">
      <c r="A952" s="7">
        <v>57</v>
      </c>
      <c r="B952" s="6">
        <v>32</v>
      </c>
    </row>
    <row r="953" spans="1:2" x14ac:dyDescent="0.3">
      <c r="A953" s="7">
        <v>57</v>
      </c>
      <c r="B953" s="6">
        <v>31</v>
      </c>
    </row>
    <row r="954" spans="1:2" x14ac:dyDescent="0.3">
      <c r="A954" s="7">
        <v>57</v>
      </c>
      <c r="B954" s="6">
        <v>32</v>
      </c>
    </row>
    <row r="955" spans="1:2" x14ac:dyDescent="0.3">
      <c r="A955" s="7">
        <v>57</v>
      </c>
      <c r="B955" s="6">
        <v>33</v>
      </c>
    </row>
    <row r="956" spans="1:2" x14ac:dyDescent="0.3">
      <c r="A956" s="7">
        <v>57</v>
      </c>
      <c r="B956" s="6">
        <v>32</v>
      </c>
    </row>
    <row r="957" spans="1:2" x14ac:dyDescent="0.3">
      <c r="A957" s="7">
        <v>57</v>
      </c>
      <c r="B957" s="6">
        <v>31</v>
      </c>
    </row>
    <row r="958" spans="1:2" x14ac:dyDescent="0.3">
      <c r="A958" s="7">
        <v>57</v>
      </c>
      <c r="B958" s="6">
        <v>32</v>
      </c>
    </row>
    <row r="959" spans="1:2" x14ac:dyDescent="0.3">
      <c r="A959" s="7">
        <v>57</v>
      </c>
      <c r="B959" s="6">
        <v>31</v>
      </c>
    </row>
    <row r="960" spans="1:2" x14ac:dyDescent="0.3">
      <c r="A960" s="7">
        <v>57</v>
      </c>
      <c r="B960" s="6">
        <v>27</v>
      </c>
    </row>
    <row r="961" spans="1:2" x14ac:dyDescent="0.3">
      <c r="A961" s="7">
        <v>57</v>
      </c>
      <c r="B961" s="6">
        <v>32</v>
      </c>
    </row>
    <row r="962" spans="1:2" x14ac:dyDescent="0.3">
      <c r="A962" s="7">
        <v>57</v>
      </c>
      <c r="B962" s="6">
        <v>32</v>
      </c>
    </row>
    <row r="963" spans="1:2" x14ac:dyDescent="0.3">
      <c r="A963" s="7">
        <v>57</v>
      </c>
      <c r="B963" s="6">
        <v>33</v>
      </c>
    </row>
    <row r="964" spans="1:2" x14ac:dyDescent="0.3">
      <c r="A964" s="7">
        <v>57</v>
      </c>
      <c r="B964" s="6">
        <v>31</v>
      </c>
    </row>
    <row r="965" spans="1:2" x14ac:dyDescent="0.3">
      <c r="A965" s="7">
        <v>57</v>
      </c>
      <c r="B965" s="6">
        <v>27</v>
      </c>
    </row>
    <row r="966" spans="1:2" x14ac:dyDescent="0.3">
      <c r="A966" s="7">
        <v>57</v>
      </c>
      <c r="B966" s="6">
        <v>32</v>
      </c>
    </row>
    <row r="967" spans="1:2" x14ac:dyDescent="0.3">
      <c r="A967" s="7">
        <v>57</v>
      </c>
      <c r="B967" s="6">
        <v>31</v>
      </c>
    </row>
    <row r="968" spans="1:2" x14ac:dyDescent="0.3">
      <c r="A968" s="7">
        <v>57</v>
      </c>
      <c r="B968" s="6">
        <v>32</v>
      </c>
    </row>
    <row r="969" spans="1:2" x14ac:dyDescent="0.3">
      <c r="A969" s="7">
        <v>57</v>
      </c>
      <c r="B969" s="6">
        <v>32</v>
      </c>
    </row>
    <row r="970" spans="1:2" x14ac:dyDescent="0.3">
      <c r="A970" s="7">
        <v>57</v>
      </c>
      <c r="B970" s="6">
        <v>33</v>
      </c>
    </row>
    <row r="971" spans="1:2" x14ac:dyDescent="0.3">
      <c r="A971" s="7">
        <v>57</v>
      </c>
      <c r="B971" s="6">
        <v>32</v>
      </c>
    </row>
    <row r="972" spans="1:2" x14ac:dyDescent="0.3">
      <c r="A972" s="7">
        <v>57</v>
      </c>
      <c r="B972" s="6">
        <v>31</v>
      </c>
    </row>
    <row r="973" spans="1:2" x14ac:dyDescent="0.3">
      <c r="A973" s="7">
        <v>57</v>
      </c>
      <c r="B973" s="6">
        <v>31</v>
      </c>
    </row>
    <row r="974" spans="1:2" x14ac:dyDescent="0.3">
      <c r="A974" s="7">
        <v>57</v>
      </c>
      <c r="B974" s="6">
        <v>33</v>
      </c>
    </row>
    <row r="975" spans="1:2" x14ac:dyDescent="0.3">
      <c r="A975" s="7">
        <v>57</v>
      </c>
      <c r="B975" s="6">
        <v>32</v>
      </c>
    </row>
    <row r="976" spans="1:2" x14ac:dyDescent="0.3">
      <c r="A976" s="7">
        <v>57</v>
      </c>
      <c r="B976" s="6">
        <v>33</v>
      </c>
    </row>
    <row r="977" spans="1:2" x14ac:dyDescent="0.3">
      <c r="A977" s="7">
        <v>57</v>
      </c>
      <c r="B977" s="6">
        <v>33</v>
      </c>
    </row>
    <row r="978" spans="1:2" x14ac:dyDescent="0.3">
      <c r="A978" s="7">
        <v>57</v>
      </c>
      <c r="B978" s="6">
        <v>32</v>
      </c>
    </row>
    <row r="979" spans="1:2" x14ac:dyDescent="0.3">
      <c r="A979" s="7">
        <v>57</v>
      </c>
      <c r="B979" s="6">
        <v>32</v>
      </c>
    </row>
    <row r="980" spans="1:2" x14ac:dyDescent="0.3">
      <c r="A980" s="7">
        <v>57</v>
      </c>
      <c r="B980" s="6">
        <v>32</v>
      </c>
    </row>
    <row r="981" spans="1:2" x14ac:dyDescent="0.3">
      <c r="A981" s="7">
        <v>57</v>
      </c>
      <c r="B981" s="6">
        <v>32</v>
      </c>
    </row>
    <row r="982" spans="1:2" x14ac:dyDescent="0.3">
      <c r="A982" s="7">
        <v>57</v>
      </c>
      <c r="B982" s="6">
        <v>32</v>
      </c>
    </row>
    <row r="983" spans="1:2" x14ac:dyDescent="0.3">
      <c r="A983" s="7">
        <v>57</v>
      </c>
      <c r="B983" s="6">
        <v>27</v>
      </c>
    </row>
    <row r="984" spans="1:2" x14ac:dyDescent="0.3">
      <c r="A984" s="7">
        <v>57</v>
      </c>
      <c r="B984" s="6">
        <v>33</v>
      </c>
    </row>
    <row r="985" spans="1:2" x14ac:dyDescent="0.3">
      <c r="A985" s="7">
        <v>57</v>
      </c>
      <c r="B985" s="6">
        <v>33</v>
      </c>
    </row>
    <row r="986" spans="1:2" x14ac:dyDescent="0.3">
      <c r="A986" s="7">
        <v>57</v>
      </c>
      <c r="B986" s="6">
        <v>31</v>
      </c>
    </row>
    <row r="987" spans="1:2" x14ac:dyDescent="0.3">
      <c r="A987" s="7">
        <v>57</v>
      </c>
      <c r="B987" s="6">
        <v>32</v>
      </c>
    </row>
    <row r="988" spans="1:2" x14ac:dyDescent="0.3">
      <c r="A988" s="7">
        <v>57</v>
      </c>
      <c r="B988" s="6">
        <v>33</v>
      </c>
    </row>
    <row r="989" spans="1:2" x14ac:dyDescent="0.3">
      <c r="A989" s="7">
        <v>57</v>
      </c>
      <c r="B989" s="6">
        <v>31</v>
      </c>
    </row>
    <row r="990" spans="1:2" x14ac:dyDescent="0.3">
      <c r="A990" s="7">
        <v>57</v>
      </c>
      <c r="B990" s="6">
        <v>32</v>
      </c>
    </row>
    <row r="991" spans="1:2" x14ac:dyDescent="0.3">
      <c r="A991" s="7">
        <v>57</v>
      </c>
      <c r="B991" s="6">
        <v>33</v>
      </c>
    </row>
    <row r="992" spans="1:2" x14ac:dyDescent="0.3">
      <c r="A992" s="7">
        <v>57</v>
      </c>
      <c r="B992" s="6">
        <v>32</v>
      </c>
    </row>
    <row r="993" spans="1:2" x14ac:dyDescent="0.3">
      <c r="A993" s="7">
        <v>57</v>
      </c>
      <c r="B993" s="6">
        <v>31</v>
      </c>
    </row>
    <row r="994" spans="1:2" x14ac:dyDescent="0.3">
      <c r="A994" s="7">
        <v>57</v>
      </c>
      <c r="B994" s="6">
        <v>31</v>
      </c>
    </row>
    <row r="995" spans="1:2" x14ac:dyDescent="0.3">
      <c r="A995" s="7">
        <v>57</v>
      </c>
      <c r="B995" s="6">
        <v>32</v>
      </c>
    </row>
    <row r="996" spans="1:2" x14ac:dyDescent="0.3">
      <c r="A996" s="7">
        <v>57</v>
      </c>
      <c r="B996" s="6">
        <v>32</v>
      </c>
    </row>
    <row r="997" spans="1:2" x14ac:dyDescent="0.3">
      <c r="A997" s="7">
        <v>57</v>
      </c>
      <c r="B997" s="6">
        <v>31</v>
      </c>
    </row>
    <row r="998" spans="1:2" x14ac:dyDescent="0.3">
      <c r="A998" s="7">
        <v>57</v>
      </c>
      <c r="B998" s="6">
        <v>31</v>
      </c>
    </row>
    <row r="999" spans="1:2" x14ac:dyDescent="0.3">
      <c r="A999" s="7">
        <v>57</v>
      </c>
      <c r="B999" s="6">
        <v>32</v>
      </c>
    </row>
    <row r="1000" spans="1:2" x14ac:dyDescent="0.3">
      <c r="A1000" s="7">
        <v>57</v>
      </c>
      <c r="B1000" s="6">
        <v>31</v>
      </c>
    </row>
    <row r="1001" spans="1:2" x14ac:dyDescent="0.3">
      <c r="A1001" s="7">
        <v>57</v>
      </c>
      <c r="B1001" s="6">
        <v>32</v>
      </c>
    </row>
    <row r="1002" spans="1:2" x14ac:dyDescent="0.3">
      <c r="A1002" s="7">
        <v>57</v>
      </c>
      <c r="B1002" s="6">
        <v>33</v>
      </c>
    </row>
    <row r="1003" spans="1:2" x14ac:dyDescent="0.3">
      <c r="A1003" s="7">
        <v>57</v>
      </c>
      <c r="B1003" s="6">
        <v>33</v>
      </c>
    </row>
    <row r="1004" spans="1:2" x14ac:dyDescent="0.3">
      <c r="A1004" s="7">
        <v>57</v>
      </c>
      <c r="B1004" s="6">
        <v>33</v>
      </c>
    </row>
    <row r="1005" spans="1:2" x14ac:dyDescent="0.3">
      <c r="A1005" s="7">
        <v>57</v>
      </c>
      <c r="B1005" s="6">
        <v>32</v>
      </c>
    </row>
    <row r="1006" spans="1:2" x14ac:dyDescent="0.3">
      <c r="A1006" s="7">
        <v>57</v>
      </c>
      <c r="B1006" s="6">
        <v>33</v>
      </c>
    </row>
    <row r="1007" spans="1:2" x14ac:dyDescent="0.3">
      <c r="A1007" s="7">
        <v>57</v>
      </c>
      <c r="B1007" s="6">
        <v>33</v>
      </c>
    </row>
    <row r="1008" spans="1:2" x14ac:dyDescent="0.3">
      <c r="A1008" s="7">
        <v>57</v>
      </c>
      <c r="B1008" s="6">
        <v>31</v>
      </c>
    </row>
    <row r="1009" spans="1:2" x14ac:dyDescent="0.3">
      <c r="A1009" s="7">
        <v>57</v>
      </c>
      <c r="B1009" s="6">
        <v>32</v>
      </c>
    </row>
    <row r="1010" spans="1:2" x14ac:dyDescent="0.3">
      <c r="A1010" s="7">
        <v>57</v>
      </c>
      <c r="B1010" s="6">
        <v>31</v>
      </c>
    </row>
    <row r="1011" spans="1:2" x14ac:dyDescent="0.3">
      <c r="A1011" s="7">
        <v>57</v>
      </c>
      <c r="B1011" s="6">
        <v>31</v>
      </c>
    </row>
    <row r="1012" spans="1:2" x14ac:dyDescent="0.3">
      <c r="A1012" s="7">
        <v>57</v>
      </c>
      <c r="B1012" s="6">
        <v>33</v>
      </c>
    </row>
    <row r="1013" spans="1:2" x14ac:dyDescent="0.3">
      <c r="A1013" s="7">
        <v>57</v>
      </c>
      <c r="B1013" s="6">
        <v>31</v>
      </c>
    </row>
    <row r="1014" spans="1:2" x14ac:dyDescent="0.3">
      <c r="A1014" s="7">
        <v>57</v>
      </c>
      <c r="B1014" s="6">
        <v>32</v>
      </c>
    </row>
    <row r="1015" spans="1:2" x14ac:dyDescent="0.3">
      <c r="A1015" s="7">
        <v>57</v>
      </c>
      <c r="B1015" s="6">
        <v>32</v>
      </c>
    </row>
    <row r="1016" spans="1:2" x14ac:dyDescent="0.3">
      <c r="A1016" s="7">
        <v>57</v>
      </c>
      <c r="B1016" s="6">
        <v>31</v>
      </c>
    </row>
    <row r="1017" spans="1:2" x14ac:dyDescent="0.3">
      <c r="A1017" s="7">
        <v>57</v>
      </c>
      <c r="B1017" s="6">
        <v>32</v>
      </c>
    </row>
    <row r="1018" spans="1:2" x14ac:dyDescent="0.3">
      <c r="A1018" s="7">
        <v>57</v>
      </c>
      <c r="B1018" s="6">
        <v>33</v>
      </c>
    </row>
    <row r="1019" spans="1:2" x14ac:dyDescent="0.3">
      <c r="A1019" s="7">
        <v>57</v>
      </c>
      <c r="B1019" s="6">
        <v>32</v>
      </c>
    </row>
    <row r="1020" spans="1:2" x14ac:dyDescent="0.3">
      <c r="A1020" s="7">
        <v>57</v>
      </c>
      <c r="B1020" s="6">
        <v>32</v>
      </c>
    </row>
    <row r="1021" spans="1:2" x14ac:dyDescent="0.3">
      <c r="A1021" s="7">
        <v>57</v>
      </c>
      <c r="B1021" s="6">
        <v>31</v>
      </c>
    </row>
    <row r="1022" spans="1:2" x14ac:dyDescent="0.3">
      <c r="A1022" s="7">
        <v>57</v>
      </c>
      <c r="B1022" s="6">
        <v>31</v>
      </c>
    </row>
    <row r="1023" spans="1:2" x14ac:dyDescent="0.3">
      <c r="A1023" s="7">
        <v>57</v>
      </c>
      <c r="B1023" s="6">
        <v>32</v>
      </c>
    </row>
    <row r="1024" spans="1:2" x14ac:dyDescent="0.3">
      <c r="A1024" s="7">
        <v>57</v>
      </c>
      <c r="B1024" s="6">
        <v>33</v>
      </c>
    </row>
    <row r="1025" spans="1:2" x14ac:dyDescent="0.3">
      <c r="A1025" s="7">
        <v>57</v>
      </c>
      <c r="B1025" s="6">
        <v>32</v>
      </c>
    </row>
    <row r="1026" spans="1:2" x14ac:dyDescent="0.3">
      <c r="A1026" s="7">
        <v>57</v>
      </c>
      <c r="B1026" s="6">
        <v>32</v>
      </c>
    </row>
    <row r="1027" spans="1:2" x14ac:dyDescent="0.3">
      <c r="A1027" s="7">
        <v>57</v>
      </c>
      <c r="B1027" s="6">
        <v>32</v>
      </c>
    </row>
    <row r="1028" spans="1:2" x14ac:dyDescent="0.3">
      <c r="A1028" s="7">
        <v>57</v>
      </c>
      <c r="B1028" s="6">
        <v>31</v>
      </c>
    </row>
    <row r="1029" spans="1:2" x14ac:dyDescent="0.3">
      <c r="A1029" s="7">
        <v>57</v>
      </c>
      <c r="B1029" s="6">
        <v>33</v>
      </c>
    </row>
    <row r="1030" spans="1:2" x14ac:dyDescent="0.3">
      <c r="A1030" s="7">
        <v>57</v>
      </c>
      <c r="B1030" s="6">
        <v>33</v>
      </c>
    </row>
    <row r="1031" spans="1:2" x14ac:dyDescent="0.3">
      <c r="A1031" s="7">
        <v>57</v>
      </c>
      <c r="B1031" s="6">
        <v>32</v>
      </c>
    </row>
    <row r="1032" spans="1:2" x14ac:dyDescent="0.3">
      <c r="A1032" s="7">
        <v>57</v>
      </c>
      <c r="B1032" s="6">
        <v>32</v>
      </c>
    </row>
    <row r="1033" spans="1:2" x14ac:dyDescent="0.3">
      <c r="A1033" s="7">
        <v>57</v>
      </c>
      <c r="B1033" s="6">
        <v>31</v>
      </c>
    </row>
    <row r="1034" spans="1:2" x14ac:dyDescent="0.3">
      <c r="A1034" s="7">
        <v>57</v>
      </c>
      <c r="B1034" s="6">
        <v>32</v>
      </c>
    </row>
    <row r="1035" spans="1:2" x14ac:dyDescent="0.3">
      <c r="A1035" s="7">
        <v>57</v>
      </c>
      <c r="B1035" s="6">
        <v>33</v>
      </c>
    </row>
    <row r="1036" spans="1:2" x14ac:dyDescent="0.3">
      <c r="A1036" s="7">
        <v>57</v>
      </c>
      <c r="B1036" s="6">
        <v>32</v>
      </c>
    </row>
    <row r="1037" spans="1:2" x14ac:dyDescent="0.3">
      <c r="A1037" s="7">
        <v>57</v>
      </c>
      <c r="B1037" s="6">
        <v>33</v>
      </c>
    </row>
    <row r="1038" spans="1:2" x14ac:dyDescent="0.3">
      <c r="A1038" s="7">
        <v>57</v>
      </c>
      <c r="B1038" s="6">
        <v>32</v>
      </c>
    </row>
    <row r="1039" spans="1:2" x14ac:dyDescent="0.3">
      <c r="A1039" s="7">
        <v>57</v>
      </c>
      <c r="B1039" s="6">
        <v>33</v>
      </c>
    </row>
    <row r="1040" spans="1:2" x14ac:dyDescent="0.3">
      <c r="A1040" s="7">
        <v>57</v>
      </c>
      <c r="B1040" s="6">
        <v>33</v>
      </c>
    </row>
    <row r="1041" spans="1:2" x14ac:dyDescent="0.3">
      <c r="A1041" s="7">
        <v>57</v>
      </c>
      <c r="B1041" s="6">
        <v>32</v>
      </c>
    </row>
    <row r="1042" spans="1:2" x14ac:dyDescent="0.3">
      <c r="A1042" s="7">
        <v>57</v>
      </c>
      <c r="B1042" s="6">
        <v>31</v>
      </c>
    </row>
    <row r="1043" spans="1:2" x14ac:dyDescent="0.3">
      <c r="A1043" s="7">
        <v>57</v>
      </c>
      <c r="B1043" s="6">
        <v>33</v>
      </c>
    </row>
    <row r="1044" spans="1:2" x14ac:dyDescent="0.3">
      <c r="A1044" s="7">
        <v>57</v>
      </c>
      <c r="B1044" s="6">
        <v>31</v>
      </c>
    </row>
    <row r="1045" spans="1:2" x14ac:dyDescent="0.3">
      <c r="A1045" s="7">
        <v>57</v>
      </c>
      <c r="B1045" s="6">
        <v>32</v>
      </c>
    </row>
    <row r="1046" spans="1:2" x14ac:dyDescent="0.3">
      <c r="A1046" s="7">
        <v>57</v>
      </c>
      <c r="B1046" s="6">
        <v>31</v>
      </c>
    </row>
    <row r="1047" spans="1:2" x14ac:dyDescent="0.3">
      <c r="A1047" s="7">
        <v>57</v>
      </c>
      <c r="B1047" s="6">
        <v>31</v>
      </c>
    </row>
    <row r="1048" spans="1:2" x14ac:dyDescent="0.3">
      <c r="A1048" s="7">
        <v>57</v>
      </c>
      <c r="B1048" s="6">
        <v>31</v>
      </c>
    </row>
    <row r="1049" spans="1:2" x14ac:dyDescent="0.3">
      <c r="A1049" s="7">
        <v>57</v>
      </c>
      <c r="B1049" s="6">
        <v>31</v>
      </c>
    </row>
    <row r="1050" spans="1:2" x14ac:dyDescent="0.3">
      <c r="A1050" s="7">
        <v>57</v>
      </c>
      <c r="B1050" s="6">
        <v>32</v>
      </c>
    </row>
    <row r="1051" spans="1:2" x14ac:dyDescent="0.3">
      <c r="A1051" s="7">
        <v>57</v>
      </c>
      <c r="B1051" s="6">
        <v>27</v>
      </c>
    </row>
    <row r="1052" spans="1:2" x14ac:dyDescent="0.3">
      <c r="A1052" s="7">
        <v>57</v>
      </c>
      <c r="B1052" s="6">
        <v>31</v>
      </c>
    </row>
    <row r="1053" spans="1:2" x14ac:dyDescent="0.3">
      <c r="A1053" s="7">
        <v>57</v>
      </c>
      <c r="B1053" s="6">
        <v>33</v>
      </c>
    </row>
    <row r="1054" spans="1:2" x14ac:dyDescent="0.3">
      <c r="A1054" s="7">
        <v>57</v>
      </c>
      <c r="B1054" s="6">
        <v>32</v>
      </c>
    </row>
    <row r="1055" spans="1:2" x14ac:dyDescent="0.3">
      <c r="A1055" s="7">
        <v>57</v>
      </c>
      <c r="B1055" s="6">
        <v>33</v>
      </c>
    </row>
    <row r="1056" spans="1:2" x14ac:dyDescent="0.3">
      <c r="A1056" s="7">
        <v>57</v>
      </c>
      <c r="B1056" s="6">
        <v>32</v>
      </c>
    </row>
    <row r="1057" spans="1:2" x14ac:dyDescent="0.3">
      <c r="A1057" s="7">
        <v>57</v>
      </c>
      <c r="B1057" s="6">
        <v>31</v>
      </c>
    </row>
    <row r="1058" spans="1:2" x14ac:dyDescent="0.3">
      <c r="A1058" s="7">
        <v>57</v>
      </c>
      <c r="B1058" s="6">
        <v>33</v>
      </c>
    </row>
    <row r="1059" spans="1:2" x14ac:dyDescent="0.3">
      <c r="A1059" s="7">
        <v>57</v>
      </c>
      <c r="B1059" s="6">
        <v>32</v>
      </c>
    </row>
    <row r="1060" spans="1:2" x14ac:dyDescent="0.3">
      <c r="A1060" s="7">
        <v>57</v>
      </c>
      <c r="B1060" s="6">
        <v>27</v>
      </c>
    </row>
    <row r="1061" spans="1:2" x14ac:dyDescent="0.3">
      <c r="A1061" s="7">
        <v>57</v>
      </c>
      <c r="B1061" s="6">
        <v>32</v>
      </c>
    </row>
    <row r="1062" spans="1:2" x14ac:dyDescent="0.3">
      <c r="A1062" s="7">
        <v>57</v>
      </c>
      <c r="B1062" s="6">
        <v>33</v>
      </c>
    </row>
    <row r="1063" spans="1:2" x14ac:dyDescent="0.3">
      <c r="A1063" s="7">
        <v>57</v>
      </c>
      <c r="B1063" s="6">
        <v>33</v>
      </c>
    </row>
    <row r="1064" spans="1:2" x14ac:dyDescent="0.3">
      <c r="A1064" s="7">
        <v>57</v>
      </c>
      <c r="B1064" s="6">
        <v>32</v>
      </c>
    </row>
    <row r="1065" spans="1:2" x14ac:dyDescent="0.3">
      <c r="A1065" s="7">
        <v>57</v>
      </c>
      <c r="B1065" s="6">
        <v>32</v>
      </c>
    </row>
    <row r="1066" spans="1:2" x14ac:dyDescent="0.3">
      <c r="A1066" s="7">
        <v>57</v>
      </c>
      <c r="B1066" s="6">
        <v>31</v>
      </c>
    </row>
    <row r="1067" spans="1:2" x14ac:dyDescent="0.3">
      <c r="A1067" s="7">
        <v>57</v>
      </c>
      <c r="B1067" s="6">
        <v>32</v>
      </c>
    </row>
    <row r="1068" spans="1:2" x14ac:dyDescent="0.3">
      <c r="A1068" s="7">
        <v>57</v>
      </c>
      <c r="B1068" s="6">
        <v>32</v>
      </c>
    </row>
    <row r="1069" spans="1:2" x14ac:dyDescent="0.3">
      <c r="A1069" s="7">
        <v>57</v>
      </c>
      <c r="B1069" s="6">
        <v>27</v>
      </c>
    </row>
    <row r="1070" spans="1:2" x14ac:dyDescent="0.3">
      <c r="A1070" s="7">
        <v>57</v>
      </c>
      <c r="B1070" s="6">
        <v>31</v>
      </c>
    </row>
    <row r="1071" spans="1:2" x14ac:dyDescent="0.3">
      <c r="A1071" s="7">
        <v>57</v>
      </c>
      <c r="B1071" s="6">
        <v>31</v>
      </c>
    </row>
    <row r="1072" spans="1:2" x14ac:dyDescent="0.3">
      <c r="A1072" s="7">
        <v>57</v>
      </c>
      <c r="B1072" s="6">
        <v>31</v>
      </c>
    </row>
    <row r="1073" spans="1:2" x14ac:dyDescent="0.3">
      <c r="A1073" s="7">
        <v>57</v>
      </c>
      <c r="B1073" s="6">
        <v>31</v>
      </c>
    </row>
    <row r="1074" spans="1:2" x14ac:dyDescent="0.3">
      <c r="A1074" s="7">
        <v>57</v>
      </c>
      <c r="B1074" s="6">
        <v>32</v>
      </c>
    </row>
    <row r="1075" spans="1:2" x14ac:dyDescent="0.3">
      <c r="A1075" s="7">
        <v>57</v>
      </c>
      <c r="B1075" s="6">
        <v>32</v>
      </c>
    </row>
    <row r="1076" spans="1:2" x14ac:dyDescent="0.3">
      <c r="A1076" s="7">
        <v>57</v>
      </c>
      <c r="B1076" s="6">
        <v>32</v>
      </c>
    </row>
    <row r="1077" spans="1:2" x14ac:dyDescent="0.3">
      <c r="A1077" s="7">
        <v>57</v>
      </c>
      <c r="B1077" s="6">
        <v>27</v>
      </c>
    </row>
    <row r="1078" spans="1:2" x14ac:dyDescent="0.3">
      <c r="A1078" s="7">
        <v>57</v>
      </c>
      <c r="B1078" s="6">
        <v>33</v>
      </c>
    </row>
    <row r="1079" spans="1:2" x14ac:dyDescent="0.3">
      <c r="A1079" s="7">
        <v>57</v>
      </c>
      <c r="B1079" s="6">
        <v>32</v>
      </c>
    </row>
    <row r="1080" spans="1:2" x14ac:dyDescent="0.3">
      <c r="A1080" s="7">
        <v>57</v>
      </c>
      <c r="B1080" s="6">
        <v>33</v>
      </c>
    </row>
    <row r="1081" spans="1:2" x14ac:dyDescent="0.3">
      <c r="A1081" s="7">
        <v>57</v>
      </c>
      <c r="B1081" s="6">
        <v>27</v>
      </c>
    </row>
    <row r="1082" spans="1:2" x14ac:dyDescent="0.3">
      <c r="A1082" s="7">
        <v>57</v>
      </c>
      <c r="B1082" s="6">
        <v>27</v>
      </c>
    </row>
    <row r="1083" spans="1:2" x14ac:dyDescent="0.3">
      <c r="A1083" s="7">
        <v>56</v>
      </c>
      <c r="B1083" s="6">
        <v>31</v>
      </c>
    </row>
    <row r="1084" spans="1:2" x14ac:dyDescent="0.3">
      <c r="A1084" s="7">
        <v>56</v>
      </c>
      <c r="B1084" s="6">
        <v>30</v>
      </c>
    </row>
    <row r="1085" spans="1:2" x14ac:dyDescent="0.3">
      <c r="A1085" s="7">
        <v>56</v>
      </c>
      <c r="B1085" s="6">
        <v>26</v>
      </c>
    </row>
    <row r="1086" spans="1:2" x14ac:dyDescent="0.3">
      <c r="A1086" s="7">
        <v>56</v>
      </c>
      <c r="B1086" s="6">
        <v>31</v>
      </c>
    </row>
    <row r="1087" spans="1:2" x14ac:dyDescent="0.3">
      <c r="A1087" s="7">
        <v>56</v>
      </c>
      <c r="B1087" s="6">
        <v>32</v>
      </c>
    </row>
    <row r="1088" spans="1:2" x14ac:dyDescent="0.3">
      <c r="A1088" s="7">
        <v>56</v>
      </c>
      <c r="B1088" s="6">
        <v>31</v>
      </c>
    </row>
    <row r="1089" spans="1:2" x14ac:dyDescent="0.3">
      <c r="A1089" s="7">
        <v>56</v>
      </c>
      <c r="B1089" s="6">
        <v>30</v>
      </c>
    </row>
    <row r="1090" spans="1:2" x14ac:dyDescent="0.3">
      <c r="A1090" s="7">
        <v>56</v>
      </c>
      <c r="B1090" s="6">
        <v>30</v>
      </c>
    </row>
    <row r="1091" spans="1:2" x14ac:dyDescent="0.3">
      <c r="A1091" s="7">
        <v>56</v>
      </c>
      <c r="B1091" s="6">
        <v>30</v>
      </c>
    </row>
    <row r="1092" spans="1:2" x14ac:dyDescent="0.3">
      <c r="A1092" s="7">
        <v>56</v>
      </c>
      <c r="B1092" s="6">
        <v>32</v>
      </c>
    </row>
    <row r="1093" spans="1:2" x14ac:dyDescent="0.3">
      <c r="A1093" s="7">
        <v>56</v>
      </c>
      <c r="B1093" s="6">
        <v>30</v>
      </c>
    </row>
    <row r="1094" spans="1:2" x14ac:dyDescent="0.3">
      <c r="A1094" s="7">
        <v>56</v>
      </c>
      <c r="B1094" s="6">
        <v>30</v>
      </c>
    </row>
    <row r="1095" spans="1:2" x14ac:dyDescent="0.3">
      <c r="A1095" s="7">
        <v>56</v>
      </c>
      <c r="B1095" s="6">
        <v>30</v>
      </c>
    </row>
    <row r="1096" spans="1:2" x14ac:dyDescent="0.3">
      <c r="A1096" s="7">
        <v>56</v>
      </c>
      <c r="B1096" s="6">
        <v>32</v>
      </c>
    </row>
    <row r="1097" spans="1:2" x14ac:dyDescent="0.3">
      <c r="A1097" s="7">
        <v>56</v>
      </c>
      <c r="B1097" s="6">
        <v>31</v>
      </c>
    </row>
    <row r="1098" spans="1:2" x14ac:dyDescent="0.3">
      <c r="A1098" s="7">
        <v>56</v>
      </c>
      <c r="B1098" s="6">
        <v>31</v>
      </c>
    </row>
    <row r="1099" spans="1:2" x14ac:dyDescent="0.3">
      <c r="A1099" s="7">
        <v>56</v>
      </c>
      <c r="B1099" s="6">
        <v>30</v>
      </c>
    </row>
    <row r="1100" spans="1:2" x14ac:dyDescent="0.3">
      <c r="A1100" s="7">
        <v>56</v>
      </c>
      <c r="B1100" s="6">
        <v>29</v>
      </c>
    </row>
    <row r="1101" spans="1:2" x14ac:dyDescent="0.3">
      <c r="A1101" s="7">
        <v>56</v>
      </c>
      <c r="B1101" s="6">
        <v>32</v>
      </c>
    </row>
    <row r="1102" spans="1:2" x14ac:dyDescent="0.3">
      <c r="A1102" s="7">
        <v>56</v>
      </c>
      <c r="B1102" s="6">
        <v>31</v>
      </c>
    </row>
    <row r="1103" spans="1:2" x14ac:dyDescent="0.3">
      <c r="A1103" s="7">
        <v>56</v>
      </c>
      <c r="B1103" s="6">
        <v>30</v>
      </c>
    </row>
    <row r="1104" spans="1:2" x14ac:dyDescent="0.3">
      <c r="A1104" s="7">
        <v>56</v>
      </c>
      <c r="B1104" s="6">
        <v>31</v>
      </c>
    </row>
    <row r="1105" spans="1:2" x14ac:dyDescent="0.3">
      <c r="A1105" s="7">
        <v>56</v>
      </c>
      <c r="B1105" s="6">
        <v>32</v>
      </c>
    </row>
    <row r="1106" spans="1:2" x14ac:dyDescent="0.3">
      <c r="A1106" s="7">
        <v>56</v>
      </c>
      <c r="B1106" s="6">
        <v>30</v>
      </c>
    </row>
    <row r="1107" spans="1:2" x14ac:dyDescent="0.3">
      <c r="A1107" s="7">
        <v>56</v>
      </c>
      <c r="B1107" s="6">
        <v>32</v>
      </c>
    </row>
    <row r="1108" spans="1:2" x14ac:dyDescent="0.3">
      <c r="A1108" s="7">
        <v>56</v>
      </c>
      <c r="B1108" s="6">
        <v>32</v>
      </c>
    </row>
    <row r="1109" spans="1:2" x14ac:dyDescent="0.3">
      <c r="A1109" s="7">
        <v>56</v>
      </c>
      <c r="B1109" s="6">
        <v>32</v>
      </c>
    </row>
    <row r="1110" spans="1:2" x14ac:dyDescent="0.3">
      <c r="A1110" s="7">
        <v>56</v>
      </c>
      <c r="B1110" s="6">
        <v>30</v>
      </c>
    </row>
    <row r="1111" spans="1:2" x14ac:dyDescent="0.3">
      <c r="A1111" s="7">
        <v>56</v>
      </c>
      <c r="B1111" s="6">
        <v>32</v>
      </c>
    </row>
    <row r="1112" spans="1:2" x14ac:dyDescent="0.3">
      <c r="A1112" s="7">
        <v>56</v>
      </c>
      <c r="B1112" s="6">
        <v>30</v>
      </c>
    </row>
    <row r="1113" spans="1:2" x14ac:dyDescent="0.3">
      <c r="A1113" s="7">
        <v>56</v>
      </c>
      <c r="B1113" s="6">
        <v>32</v>
      </c>
    </row>
    <row r="1114" spans="1:2" x14ac:dyDescent="0.3">
      <c r="A1114" s="7">
        <v>56</v>
      </c>
      <c r="B1114" s="6">
        <v>30</v>
      </c>
    </row>
    <row r="1115" spans="1:2" x14ac:dyDescent="0.3">
      <c r="A1115" s="7">
        <v>56</v>
      </c>
      <c r="B1115" s="6">
        <v>32</v>
      </c>
    </row>
    <row r="1116" spans="1:2" x14ac:dyDescent="0.3">
      <c r="A1116" s="7">
        <v>56</v>
      </c>
      <c r="B1116" s="6">
        <v>30</v>
      </c>
    </row>
    <row r="1117" spans="1:2" x14ac:dyDescent="0.3">
      <c r="A1117" s="7">
        <v>56</v>
      </c>
      <c r="B1117" s="6">
        <v>31</v>
      </c>
    </row>
    <row r="1118" spans="1:2" x14ac:dyDescent="0.3">
      <c r="A1118" s="7">
        <v>56</v>
      </c>
      <c r="B1118" s="6">
        <v>26</v>
      </c>
    </row>
    <row r="1119" spans="1:2" x14ac:dyDescent="0.3">
      <c r="A1119" s="7">
        <v>56</v>
      </c>
      <c r="B1119" s="6">
        <v>31</v>
      </c>
    </row>
    <row r="1120" spans="1:2" x14ac:dyDescent="0.3">
      <c r="A1120" s="7">
        <v>56</v>
      </c>
      <c r="B1120" s="6">
        <v>26</v>
      </c>
    </row>
    <row r="1121" spans="1:2" x14ac:dyDescent="0.3">
      <c r="A1121" s="7">
        <v>56</v>
      </c>
      <c r="B1121" s="6">
        <v>30</v>
      </c>
    </row>
    <row r="1122" spans="1:2" x14ac:dyDescent="0.3">
      <c r="A1122" s="7">
        <v>56</v>
      </c>
      <c r="B1122" s="6">
        <v>31</v>
      </c>
    </row>
    <row r="1123" spans="1:2" x14ac:dyDescent="0.3">
      <c r="A1123" s="7">
        <v>56</v>
      </c>
      <c r="B1123" s="6">
        <v>32</v>
      </c>
    </row>
    <row r="1124" spans="1:2" x14ac:dyDescent="0.3">
      <c r="A1124" s="7">
        <v>56</v>
      </c>
      <c r="B1124" s="6">
        <v>30</v>
      </c>
    </row>
    <row r="1125" spans="1:2" x14ac:dyDescent="0.3">
      <c r="A1125" s="7">
        <v>56</v>
      </c>
      <c r="B1125" s="6">
        <v>32</v>
      </c>
    </row>
    <row r="1126" spans="1:2" x14ac:dyDescent="0.3">
      <c r="A1126" s="7">
        <v>56</v>
      </c>
      <c r="B1126" s="6">
        <v>30</v>
      </c>
    </row>
    <row r="1127" spans="1:2" x14ac:dyDescent="0.3">
      <c r="A1127" s="7">
        <v>56</v>
      </c>
      <c r="B1127" s="6">
        <v>31</v>
      </c>
    </row>
    <row r="1128" spans="1:2" x14ac:dyDescent="0.3">
      <c r="A1128" s="7">
        <v>56</v>
      </c>
      <c r="B1128" s="6">
        <v>32</v>
      </c>
    </row>
    <row r="1129" spans="1:2" x14ac:dyDescent="0.3">
      <c r="A1129" s="7">
        <v>56</v>
      </c>
      <c r="B1129" s="6">
        <v>32</v>
      </c>
    </row>
    <row r="1130" spans="1:2" x14ac:dyDescent="0.3">
      <c r="A1130" s="7">
        <v>56</v>
      </c>
      <c r="B1130" s="6">
        <v>30</v>
      </c>
    </row>
    <row r="1131" spans="1:2" x14ac:dyDescent="0.3">
      <c r="A1131" s="7">
        <v>56</v>
      </c>
      <c r="B1131" s="6">
        <v>32</v>
      </c>
    </row>
    <row r="1132" spans="1:2" x14ac:dyDescent="0.3">
      <c r="A1132" s="7">
        <v>56</v>
      </c>
      <c r="B1132" s="6">
        <v>30</v>
      </c>
    </row>
    <row r="1133" spans="1:2" x14ac:dyDescent="0.3">
      <c r="A1133" s="7">
        <v>56</v>
      </c>
      <c r="B1133" s="6">
        <v>30</v>
      </c>
    </row>
    <row r="1134" spans="1:2" x14ac:dyDescent="0.3">
      <c r="A1134" s="7">
        <v>56</v>
      </c>
      <c r="B1134" s="6">
        <v>32</v>
      </c>
    </row>
    <row r="1135" spans="1:2" x14ac:dyDescent="0.3">
      <c r="A1135" s="7">
        <v>56</v>
      </c>
      <c r="B1135" s="6">
        <v>30</v>
      </c>
    </row>
    <row r="1136" spans="1:2" x14ac:dyDescent="0.3">
      <c r="A1136" s="7">
        <v>56</v>
      </c>
      <c r="B1136" s="6">
        <v>30</v>
      </c>
    </row>
    <row r="1137" spans="1:2" x14ac:dyDescent="0.3">
      <c r="A1137" s="7">
        <v>56</v>
      </c>
      <c r="B1137" s="6">
        <v>26</v>
      </c>
    </row>
    <row r="1138" spans="1:2" x14ac:dyDescent="0.3">
      <c r="A1138" s="7">
        <v>56</v>
      </c>
      <c r="B1138" s="6">
        <v>30</v>
      </c>
    </row>
    <row r="1139" spans="1:2" x14ac:dyDescent="0.3">
      <c r="A1139" s="7">
        <v>56</v>
      </c>
      <c r="B1139" s="6">
        <v>29</v>
      </c>
    </row>
    <row r="1140" spans="1:2" x14ac:dyDescent="0.3">
      <c r="A1140" s="7">
        <v>56</v>
      </c>
      <c r="B1140" s="6">
        <v>31</v>
      </c>
    </row>
    <row r="1141" spans="1:2" x14ac:dyDescent="0.3">
      <c r="A1141" s="7">
        <v>56</v>
      </c>
      <c r="B1141" s="6">
        <v>32</v>
      </c>
    </row>
    <row r="1142" spans="1:2" x14ac:dyDescent="0.3">
      <c r="A1142" s="7">
        <v>56</v>
      </c>
      <c r="B1142" s="6">
        <v>30</v>
      </c>
    </row>
    <row r="1143" spans="1:2" x14ac:dyDescent="0.3">
      <c r="A1143" s="7">
        <v>56</v>
      </c>
      <c r="B1143" s="6">
        <v>32</v>
      </c>
    </row>
    <row r="1144" spans="1:2" x14ac:dyDescent="0.3">
      <c r="A1144" s="7">
        <v>56</v>
      </c>
      <c r="B1144" s="6">
        <v>31</v>
      </c>
    </row>
    <row r="1145" spans="1:2" x14ac:dyDescent="0.3">
      <c r="A1145" s="7">
        <v>56</v>
      </c>
      <c r="B1145" s="6">
        <v>31</v>
      </c>
    </row>
    <row r="1146" spans="1:2" x14ac:dyDescent="0.3">
      <c r="A1146" s="7">
        <v>56</v>
      </c>
      <c r="B1146" s="6">
        <v>31</v>
      </c>
    </row>
    <row r="1147" spans="1:2" x14ac:dyDescent="0.3">
      <c r="A1147" s="7">
        <v>56</v>
      </c>
      <c r="B1147" s="6">
        <v>31</v>
      </c>
    </row>
    <row r="1148" spans="1:2" x14ac:dyDescent="0.3">
      <c r="A1148" s="7">
        <v>56</v>
      </c>
      <c r="B1148" s="6">
        <v>31</v>
      </c>
    </row>
    <row r="1149" spans="1:2" x14ac:dyDescent="0.3">
      <c r="A1149" s="7">
        <v>56</v>
      </c>
      <c r="B1149" s="6">
        <v>31</v>
      </c>
    </row>
    <row r="1150" spans="1:2" x14ac:dyDescent="0.3">
      <c r="A1150" s="7">
        <v>56</v>
      </c>
      <c r="B1150" s="6">
        <v>29</v>
      </c>
    </row>
    <row r="1151" spans="1:2" x14ac:dyDescent="0.3">
      <c r="A1151" s="7">
        <v>56</v>
      </c>
      <c r="B1151" s="6">
        <v>30</v>
      </c>
    </row>
    <row r="1152" spans="1:2" x14ac:dyDescent="0.3">
      <c r="A1152" s="7">
        <v>56</v>
      </c>
      <c r="B1152" s="6">
        <v>30</v>
      </c>
    </row>
    <row r="1153" spans="1:2" x14ac:dyDescent="0.3">
      <c r="A1153" s="7">
        <v>56</v>
      </c>
      <c r="B1153" s="6">
        <v>31</v>
      </c>
    </row>
    <row r="1154" spans="1:2" x14ac:dyDescent="0.3">
      <c r="A1154" s="7">
        <v>56</v>
      </c>
      <c r="B1154" s="6">
        <v>30</v>
      </c>
    </row>
    <row r="1155" spans="1:2" x14ac:dyDescent="0.3">
      <c r="A1155" s="7">
        <v>56</v>
      </c>
      <c r="B1155" s="6">
        <v>30</v>
      </c>
    </row>
    <row r="1156" spans="1:2" x14ac:dyDescent="0.3">
      <c r="A1156" s="7">
        <v>56</v>
      </c>
      <c r="B1156" s="6">
        <v>30</v>
      </c>
    </row>
    <row r="1157" spans="1:2" x14ac:dyDescent="0.3">
      <c r="A1157" s="7">
        <v>56</v>
      </c>
      <c r="B1157" s="6">
        <v>31</v>
      </c>
    </row>
    <row r="1158" spans="1:2" x14ac:dyDescent="0.3">
      <c r="A1158" s="7">
        <v>56</v>
      </c>
      <c r="B1158" s="6">
        <v>31</v>
      </c>
    </row>
    <row r="1159" spans="1:2" x14ac:dyDescent="0.3">
      <c r="A1159" s="7">
        <v>56</v>
      </c>
      <c r="B1159" s="6">
        <v>31</v>
      </c>
    </row>
    <row r="1160" spans="1:2" x14ac:dyDescent="0.3">
      <c r="A1160" s="7">
        <v>56</v>
      </c>
      <c r="B1160" s="6">
        <v>32</v>
      </c>
    </row>
    <row r="1161" spans="1:2" x14ac:dyDescent="0.3">
      <c r="A1161" s="7">
        <v>56</v>
      </c>
      <c r="B1161" s="6">
        <v>30</v>
      </c>
    </row>
    <row r="1162" spans="1:2" x14ac:dyDescent="0.3">
      <c r="A1162" s="7">
        <v>56</v>
      </c>
      <c r="B1162" s="6">
        <v>32</v>
      </c>
    </row>
    <row r="1163" spans="1:2" x14ac:dyDescent="0.3">
      <c r="A1163" s="7">
        <v>56</v>
      </c>
      <c r="B1163" s="6">
        <v>32</v>
      </c>
    </row>
    <row r="1164" spans="1:2" x14ac:dyDescent="0.3">
      <c r="A1164" s="7">
        <v>56</v>
      </c>
      <c r="B1164" s="6">
        <v>30</v>
      </c>
    </row>
    <row r="1165" spans="1:2" x14ac:dyDescent="0.3">
      <c r="A1165" s="7">
        <v>56</v>
      </c>
      <c r="B1165" s="6">
        <v>32</v>
      </c>
    </row>
    <row r="1166" spans="1:2" x14ac:dyDescent="0.3">
      <c r="A1166" s="7">
        <v>56</v>
      </c>
      <c r="B1166" s="6">
        <v>26</v>
      </c>
    </row>
    <row r="1167" spans="1:2" x14ac:dyDescent="0.3">
      <c r="A1167" s="7">
        <v>56</v>
      </c>
      <c r="B1167" s="6">
        <v>31</v>
      </c>
    </row>
    <row r="1168" spans="1:2" x14ac:dyDescent="0.3">
      <c r="A1168" s="7">
        <v>56</v>
      </c>
      <c r="B1168" s="6">
        <v>31</v>
      </c>
    </row>
    <row r="1169" spans="1:2" x14ac:dyDescent="0.3">
      <c r="A1169" s="7">
        <v>56</v>
      </c>
      <c r="B1169" s="6">
        <v>32</v>
      </c>
    </row>
    <row r="1170" spans="1:2" x14ac:dyDescent="0.3">
      <c r="A1170" s="7">
        <v>56</v>
      </c>
      <c r="B1170" s="6">
        <v>26</v>
      </c>
    </row>
    <row r="1171" spans="1:2" x14ac:dyDescent="0.3">
      <c r="A1171" s="7">
        <v>56</v>
      </c>
      <c r="B1171" s="6">
        <v>32</v>
      </c>
    </row>
    <row r="1172" spans="1:2" x14ac:dyDescent="0.3">
      <c r="A1172" s="7">
        <v>56</v>
      </c>
      <c r="B1172" s="6">
        <v>30</v>
      </c>
    </row>
    <row r="1173" spans="1:2" x14ac:dyDescent="0.3">
      <c r="A1173" s="7">
        <v>56</v>
      </c>
      <c r="B1173" s="6">
        <v>30</v>
      </c>
    </row>
    <row r="1174" spans="1:2" x14ac:dyDescent="0.3">
      <c r="A1174" s="7">
        <v>56</v>
      </c>
      <c r="B1174" s="6">
        <v>32</v>
      </c>
    </row>
    <row r="1175" spans="1:2" x14ac:dyDescent="0.3">
      <c r="A1175" s="7">
        <v>56</v>
      </c>
      <c r="B1175" s="6">
        <v>26</v>
      </c>
    </row>
    <row r="1176" spans="1:2" x14ac:dyDescent="0.3">
      <c r="A1176" s="7">
        <v>56</v>
      </c>
      <c r="B1176" s="6">
        <v>31</v>
      </c>
    </row>
    <row r="1177" spans="1:2" x14ac:dyDescent="0.3">
      <c r="A1177" s="7">
        <v>56</v>
      </c>
      <c r="B1177" s="6">
        <v>29</v>
      </c>
    </row>
    <row r="1178" spans="1:2" x14ac:dyDescent="0.3">
      <c r="A1178" s="7">
        <v>56</v>
      </c>
      <c r="B1178" s="6">
        <v>32</v>
      </c>
    </row>
    <row r="1179" spans="1:2" x14ac:dyDescent="0.3">
      <c r="A1179" s="7">
        <v>56</v>
      </c>
      <c r="B1179" s="6">
        <v>30</v>
      </c>
    </row>
    <row r="1180" spans="1:2" x14ac:dyDescent="0.3">
      <c r="A1180" s="7">
        <v>56</v>
      </c>
      <c r="B1180" s="6">
        <v>30</v>
      </c>
    </row>
    <row r="1181" spans="1:2" x14ac:dyDescent="0.3">
      <c r="A1181" s="7">
        <v>56</v>
      </c>
      <c r="B1181" s="6">
        <v>30</v>
      </c>
    </row>
    <row r="1182" spans="1:2" x14ac:dyDescent="0.3">
      <c r="A1182" s="7">
        <v>56</v>
      </c>
      <c r="B1182" s="6">
        <v>26</v>
      </c>
    </row>
    <row r="1183" spans="1:2" x14ac:dyDescent="0.3">
      <c r="A1183" s="7">
        <v>56</v>
      </c>
      <c r="B1183" s="6">
        <v>30</v>
      </c>
    </row>
    <row r="1184" spans="1:2" x14ac:dyDescent="0.3">
      <c r="A1184" s="7">
        <v>56</v>
      </c>
      <c r="B1184" s="6">
        <v>26</v>
      </c>
    </row>
    <row r="1185" spans="1:2" x14ac:dyDescent="0.3">
      <c r="A1185" s="7">
        <v>56</v>
      </c>
      <c r="B1185" s="6">
        <v>31</v>
      </c>
    </row>
    <row r="1186" spans="1:2" x14ac:dyDescent="0.3">
      <c r="A1186" s="7">
        <v>56</v>
      </c>
      <c r="B1186" s="6">
        <v>30</v>
      </c>
    </row>
    <row r="1187" spans="1:2" x14ac:dyDescent="0.3">
      <c r="A1187" s="7">
        <v>56</v>
      </c>
      <c r="B1187" s="6">
        <v>30</v>
      </c>
    </row>
    <row r="1188" spans="1:2" x14ac:dyDescent="0.3">
      <c r="A1188" s="7">
        <v>56</v>
      </c>
      <c r="B1188" s="6">
        <v>31</v>
      </c>
    </row>
    <row r="1189" spans="1:2" x14ac:dyDescent="0.3">
      <c r="A1189" s="7">
        <v>56</v>
      </c>
      <c r="B1189" s="6">
        <v>26</v>
      </c>
    </row>
    <row r="1190" spans="1:2" x14ac:dyDescent="0.3">
      <c r="A1190" s="7">
        <v>56</v>
      </c>
      <c r="B1190" s="6">
        <v>32</v>
      </c>
    </row>
    <row r="1191" spans="1:2" x14ac:dyDescent="0.3">
      <c r="A1191" s="7">
        <v>56</v>
      </c>
      <c r="B1191" s="6">
        <v>32</v>
      </c>
    </row>
    <row r="1192" spans="1:2" x14ac:dyDescent="0.3">
      <c r="A1192" s="7">
        <v>56</v>
      </c>
      <c r="B1192" s="6">
        <v>32</v>
      </c>
    </row>
    <row r="1193" spans="1:2" x14ac:dyDescent="0.3">
      <c r="A1193" s="7">
        <v>56</v>
      </c>
      <c r="B1193" s="6">
        <v>32</v>
      </c>
    </row>
    <row r="1194" spans="1:2" x14ac:dyDescent="0.3">
      <c r="A1194" s="7">
        <v>56</v>
      </c>
      <c r="B1194" s="6">
        <v>30</v>
      </c>
    </row>
    <row r="1195" spans="1:2" x14ac:dyDescent="0.3">
      <c r="A1195" s="7">
        <v>56</v>
      </c>
      <c r="B1195" s="6">
        <v>30</v>
      </c>
    </row>
    <row r="1196" spans="1:2" x14ac:dyDescent="0.3">
      <c r="A1196" s="7">
        <v>56</v>
      </c>
      <c r="B1196" s="6">
        <v>32</v>
      </c>
    </row>
    <row r="1197" spans="1:2" x14ac:dyDescent="0.3">
      <c r="A1197" s="7">
        <v>56</v>
      </c>
      <c r="B1197" s="6">
        <v>32</v>
      </c>
    </row>
    <row r="1198" spans="1:2" x14ac:dyDescent="0.3">
      <c r="A1198" s="7">
        <v>56</v>
      </c>
      <c r="B1198" s="6">
        <v>31</v>
      </c>
    </row>
    <row r="1199" spans="1:2" x14ac:dyDescent="0.3">
      <c r="A1199" s="7">
        <v>56</v>
      </c>
      <c r="B1199" s="6">
        <v>32</v>
      </c>
    </row>
    <row r="1200" spans="1:2" x14ac:dyDescent="0.3">
      <c r="A1200" s="7">
        <v>56</v>
      </c>
      <c r="B1200" s="6">
        <v>31</v>
      </c>
    </row>
    <row r="1201" spans="1:2" x14ac:dyDescent="0.3">
      <c r="A1201" s="7">
        <v>56</v>
      </c>
      <c r="B1201" s="6">
        <v>30</v>
      </c>
    </row>
    <row r="1202" spans="1:2" x14ac:dyDescent="0.3">
      <c r="A1202" s="7">
        <v>56</v>
      </c>
      <c r="B1202" s="6">
        <v>26</v>
      </c>
    </row>
    <row r="1203" spans="1:2" x14ac:dyDescent="0.3">
      <c r="A1203" s="7">
        <v>56</v>
      </c>
      <c r="B1203" s="6">
        <v>31</v>
      </c>
    </row>
    <row r="1204" spans="1:2" x14ac:dyDescent="0.3">
      <c r="A1204" s="7">
        <v>56</v>
      </c>
      <c r="B1204" s="6">
        <v>32</v>
      </c>
    </row>
    <row r="1205" spans="1:2" x14ac:dyDescent="0.3">
      <c r="A1205" s="7">
        <v>56</v>
      </c>
      <c r="B1205" s="6">
        <v>30</v>
      </c>
    </row>
    <row r="1206" spans="1:2" x14ac:dyDescent="0.3">
      <c r="A1206" s="7">
        <v>56</v>
      </c>
      <c r="B1206" s="6">
        <v>31</v>
      </c>
    </row>
    <row r="1207" spans="1:2" x14ac:dyDescent="0.3">
      <c r="A1207" s="7">
        <v>56</v>
      </c>
      <c r="B1207" s="6">
        <v>32</v>
      </c>
    </row>
    <row r="1208" spans="1:2" x14ac:dyDescent="0.3">
      <c r="A1208" s="7">
        <v>56</v>
      </c>
      <c r="B1208" s="6">
        <v>30</v>
      </c>
    </row>
    <row r="1209" spans="1:2" x14ac:dyDescent="0.3">
      <c r="A1209" s="7">
        <v>56</v>
      </c>
      <c r="B1209" s="6">
        <v>32</v>
      </c>
    </row>
    <row r="1210" spans="1:2" x14ac:dyDescent="0.3">
      <c r="A1210" s="7">
        <v>56</v>
      </c>
      <c r="B1210" s="6">
        <v>32</v>
      </c>
    </row>
    <row r="1211" spans="1:2" x14ac:dyDescent="0.3">
      <c r="A1211" s="7">
        <v>56</v>
      </c>
      <c r="B1211" s="6">
        <v>30</v>
      </c>
    </row>
    <row r="1212" spans="1:2" x14ac:dyDescent="0.3">
      <c r="A1212" s="7">
        <v>56</v>
      </c>
      <c r="B1212" s="6">
        <v>32</v>
      </c>
    </row>
    <row r="1213" spans="1:2" x14ac:dyDescent="0.3">
      <c r="A1213" s="7">
        <v>56</v>
      </c>
      <c r="B1213" s="6">
        <v>31</v>
      </c>
    </row>
    <row r="1214" spans="1:2" x14ac:dyDescent="0.3">
      <c r="A1214" s="7">
        <v>56</v>
      </c>
      <c r="B1214" s="6">
        <v>30</v>
      </c>
    </row>
    <row r="1215" spans="1:2" x14ac:dyDescent="0.3">
      <c r="A1215" s="7">
        <v>56</v>
      </c>
      <c r="B1215" s="6">
        <v>31</v>
      </c>
    </row>
    <row r="1216" spans="1:2" x14ac:dyDescent="0.3">
      <c r="A1216" s="7">
        <v>56</v>
      </c>
      <c r="B1216" s="6">
        <v>32</v>
      </c>
    </row>
    <row r="1217" spans="1:2" x14ac:dyDescent="0.3">
      <c r="A1217" s="7">
        <v>56</v>
      </c>
      <c r="B1217" s="6">
        <v>31</v>
      </c>
    </row>
    <row r="1218" spans="1:2" x14ac:dyDescent="0.3">
      <c r="A1218" s="7">
        <v>55</v>
      </c>
      <c r="B1218" s="6">
        <v>28</v>
      </c>
    </row>
    <row r="1219" spans="1:2" x14ac:dyDescent="0.3">
      <c r="A1219" s="7">
        <v>55</v>
      </c>
      <c r="B1219" s="6">
        <v>30</v>
      </c>
    </row>
    <row r="1220" spans="1:2" x14ac:dyDescent="0.3">
      <c r="A1220" s="7">
        <v>55</v>
      </c>
      <c r="B1220" s="6">
        <v>30</v>
      </c>
    </row>
    <row r="1221" spans="1:2" x14ac:dyDescent="0.3">
      <c r="A1221" s="7">
        <v>55</v>
      </c>
      <c r="B1221" s="6">
        <v>29</v>
      </c>
    </row>
    <row r="1222" spans="1:2" x14ac:dyDescent="0.3">
      <c r="A1222" s="7">
        <v>55</v>
      </c>
      <c r="B1222" s="6">
        <v>31</v>
      </c>
    </row>
    <row r="1223" spans="1:2" x14ac:dyDescent="0.3">
      <c r="A1223" s="7">
        <v>55</v>
      </c>
      <c r="B1223" s="6">
        <v>25</v>
      </c>
    </row>
    <row r="1224" spans="1:2" x14ac:dyDescent="0.3">
      <c r="A1224" s="7">
        <v>55</v>
      </c>
      <c r="B1224" s="6">
        <v>29</v>
      </c>
    </row>
    <row r="1225" spans="1:2" x14ac:dyDescent="0.3">
      <c r="A1225" s="7">
        <v>55</v>
      </c>
      <c r="B1225" s="6">
        <v>25</v>
      </c>
    </row>
    <row r="1226" spans="1:2" x14ac:dyDescent="0.3">
      <c r="A1226" s="7">
        <v>55</v>
      </c>
      <c r="B1226" s="6">
        <v>29</v>
      </c>
    </row>
    <row r="1227" spans="1:2" x14ac:dyDescent="0.3">
      <c r="A1227" s="7">
        <v>55</v>
      </c>
      <c r="B1227" s="6">
        <v>29</v>
      </c>
    </row>
    <row r="1228" spans="1:2" x14ac:dyDescent="0.3">
      <c r="A1228" s="7">
        <v>55</v>
      </c>
      <c r="B1228" s="6">
        <v>30</v>
      </c>
    </row>
    <row r="1229" spans="1:2" x14ac:dyDescent="0.3">
      <c r="A1229" s="7">
        <v>55</v>
      </c>
      <c r="B1229" s="6">
        <v>30</v>
      </c>
    </row>
    <row r="1230" spans="1:2" x14ac:dyDescent="0.3">
      <c r="A1230" s="7">
        <v>55</v>
      </c>
      <c r="B1230" s="6">
        <v>30</v>
      </c>
    </row>
    <row r="1231" spans="1:2" x14ac:dyDescent="0.3">
      <c r="A1231" s="7">
        <v>55</v>
      </c>
      <c r="B1231" s="6">
        <v>29</v>
      </c>
    </row>
    <row r="1232" spans="1:2" x14ac:dyDescent="0.3">
      <c r="A1232" s="7">
        <v>55</v>
      </c>
      <c r="B1232" s="6">
        <v>28</v>
      </c>
    </row>
    <row r="1233" spans="1:2" x14ac:dyDescent="0.3">
      <c r="A1233" s="7">
        <v>55</v>
      </c>
      <c r="B1233" s="6">
        <v>31</v>
      </c>
    </row>
    <row r="1234" spans="1:2" x14ac:dyDescent="0.3">
      <c r="A1234" s="7">
        <v>55</v>
      </c>
      <c r="B1234" s="6">
        <v>29</v>
      </c>
    </row>
    <row r="1235" spans="1:2" x14ac:dyDescent="0.3">
      <c r="A1235" s="7">
        <v>55</v>
      </c>
      <c r="B1235" s="6">
        <v>31</v>
      </c>
    </row>
    <row r="1236" spans="1:2" x14ac:dyDescent="0.3">
      <c r="A1236" s="7">
        <v>55</v>
      </c>
      <c r="B1236" s="6">
        <v>30</v>
      </c>
    </row>
    <row r="1237" spans="1:2" x14ac:dyDescent="0.3">
      <c r="A1237" s="7">
        <v>55</v>
      </c>
      <c r="B1237" s="6">
        <v>29</v>
      </c>
    </row>
    <row r="1238" spans="1:2" x14ac:dyDescent="0.3">
      <c r="A1238" s="7">
        <v>55</v>
      </c>
      <c r="B1238" s="6">
        <v>29</v>
      </c>
    </row>
    <row r="1239" spans="1:2" x14ac:dyDescent="0.3">
      <c r="A1239" s="7">
        <v>55</v>
      </c>
      <c r="B1239" s="6">
        <v>30</v>
      </c>
    </row>
    <row r="1240" spans="1:2" x14ac:dyDescent="0.3">
      <c r="A1240" s="7">
        <v>55</v>
      </c>
      <c r="B1240" s="6">
        <v>29</v>
      </c>
    </row>
    <row r="1241" spans="1:2" x14ac:dyDescent="0.3">
      <c r="A1241" s="7">
        <v>55</v>
      </c>
      <c r="B1241" s="6">
        <v>30</v>
      </c>
    </row>
    <row r="1242" spans="1:2" x14ac:dyDescent="0.3">
      <c r="A1242" s="7">
        <v>55</v>
      </c>
      <c r="B1242" s="6">
        <v>30</v>
      </c>
    </row>
    <row r="1243" spans="1:2" x14ac:dyDescent="0.3">
      <c r="A1243" s="7">
        <v>55</v>
      </c>
      <c r="B1243" s="6">
        <v>30</v>
      </c>
    </row>
    <row r="1244" spans="1:2" x14ac:dyDescent="0.3">
      <c r="A1244" s="7">
        <v>55</v>
      </c>
      <c r="B1244" s="6">
        <v>29</v>
      </c>
    </row>
    <row r="1245" spans="1:2" x14ac:dyDescent="0.3">
      <c r="A1245" s="7">
        <v>55</v>
      </c>
      <c r="B1245" s="6">
        <v>29</v>
      </c>
    </row>
    <row r="1246" spans="1:2" x14ac:dyDescent="0.3">
      <c r="A1246" s="7">
        <v>55</v>
      </c>
      <c r="B1246" s="6">
        <v>29</v>
      </c>
    </row>
    <row r="1247" spans="1:2" x14ac:dyDescent="0.3">
      <c r="A1247" s="7">
        <v>55</v>
      </c>
      <c r="B1247" s="6">
        <v>30</v>
      </c>
    </row>
    <row r="1248" spans="1:2" x14ac:dyDescent="0.3">
      <c r="A1248" s="7">
        <v>55</v>
      </c>
      <c r="B1248" s="6">
        <v>31</v>
      </c>
    </row>
    <row r="1249" spans="1:2" x14ac:dyDescent="0.3">
      <c r="A1249" s="7">
        <v>55</v>
      </c>
      <c r="B1249" s="6">
        <v>31</v>
      </c>
    </row>
    <row r="1250" spans="1:2" x14ac:dyDescent="0.3">
      <c r="A1250" s="7">
        <v>55</v>
      </c>
      <c r="B1250" s="6">
        <v>29</v>
      </c>
    </row>
    <row r="1251" spans="1:2" x14ac:dyDescent="0.3">
      <c r="A1251" s="7">
        <v>55</v>
      </c>
      <c r="B1251" s="6">
        <v>28</v>
      </c>
    </row>
    <row r="1252" spans="1:2" x14ac:dyDescent="0.3">
      <c r="A1252" s="7">
        <v>55</v>
      </c>
      <c r="B1252" s="6">
        <v>31</v>
      </c>
    </row>
    <row r="1253" spans="1:2" x14ac:dyDescent="0.3">
      <c r="A1253" s="7">
        <v>55</v>
      </c>
      <c r="B1253" s="6">
        <v>30</v>
      </c>
    </row>
    <row r="1254" spans="1:2" x14ac:dyDescent="0.3">
      <c r="A1254" s="7">
        <v>55</v>
      </c>
      <c r="B1254" s="6">
        <v>30</v>
      </c>
    </row>
    <row r="1255" spans="1:2" x14ac:dyDescent="0.3">
      <c r="A1255" s="7">
        <v>55</v>
      </c>
      <c r="B1255" s="6">
        <v>29</v>
      </c>
    </row>
    <row r="1256" spans="1:2" x14ac:dyDescent="0.3">
      <c r="A1256" s="7">
        <v>55</v>
      </c>
      <c r="B1256" s="6">
        <v>31</v>
      </c>
    </row>
    <row r="1257" spans="1:2" x14ac:dyDescent="0.3">
      <c r="A1257" s="7">
        <v>55</v>
      </c>
      <c r="B1257" s="6">
        <v>29</v>
      </c>
    </row>
    <row r="1258" spans="1:2" x14ac:dyDescent="0.3">
      <c r="A1258" s="7">
        <v>55</v>
      </c>
      <c r="B1258" s="6">
        <v>30</v>
      </c>
    </row>
    <row r="1259" spans="1:2" x14ac:dyDescent="0.3">
      <c r="A1259" s="7">
        <v>55</v>
      </c>
      <c r="B1259" s="6">
        <v>30</v>
      </c>
    </row>
    <row r="1260" spans="1:2" x14ac:dyDescent="0.3">
      <c r="A1260" s="7">
        <v>55</v>
      </c>
      <c r="B1260" s="6">
        <v>30</v>
      </c>
    </row>
    <row r="1261" spans="1:2" x14ac:dyDescent="0.3">
      <c r="A1261" s="7">
        <v>55</v>
      </c>
      <c r="B1261" s="6">
        <v>29</v>
      </c>
    </row>
    <row r="1262" spans="1:2" x14ac:dyDescent="0.3">
      <c r="A1262" s="7">
        <v>55</v>
      </c>
      <c r="B1262" s="6">
        <v>29</v>
      </c>
    </row>
    <row r="1263" spans="1:2" x14ac:dyDescent="0.3">
      <c r="A1263" s="7">
        <v>55</v>
      </c>
      <c r="B1263" s="6">
        <v>29</v>
      </c>
    </row>
    <row r="1264" spans="1:2" x14ac:dyDescent="0.3">
      <c r="A1264" s="7">
        <v>55</v>
      </c>
      <c r="B1264" s="6">
        <v>29</v>
      </c>
    </row>
    <row r="1265" spans="1:2" x14ac:dyDescent="0.3">
      <c r="A1265" s="7">
        <v>55</v>
      </c>
      <c r="B1265" s="6">
        <v>29</v>
      </c>
    </row>
    <row r="1266" spans="1:2" x14ac:dyDescent="0.3">
      <c r="A1266" s="7">
        <v>55</v>
      </c>
      <c r="B1266" s="6">
        <v>31</v>
      </c>
    </row>
    <row r="1267" spans="1:2" x14ac:dyDescent="0.3">
      <c r="A1267" s="7">
        <v>55</v>
      </c>
      <c r="B1267" s="6">
        <v>31</v>
      </c>
    </row>
    <row r="1268" spans="1:2" x14ac:dyDescent="0.3">
      <c r="A1268" s="7">
        <v>55</v>
      </c>
      <c r="B1268" s="6">
        <v>25</v>
      </c>
    </row>
    <row r="1269" spans="1:2" x14ac:dyDescent="0.3">
      <c r="A1269" s="7">
        <v>55</v>
      </c>
      <c r="B1269" s="6">
        <v>30</v>
      </c>
    </row>
    <row r="1270" spans="1:2" x14ac:dyDescent="0.3">
      <c r="A1270" s="7">
        <v>55</v>
      </c>
      <c r="B1270" s="6">
        <v>30</v>
      </c>
    </row>
    <row r="1271" spans="1:2" x14ac:dyDescent="0.3">
      <c r="A1271" s="7">
        <v>55</v>
      </c>
      <c r="B1271" s="6">
        <v>31</v>
      </c>
    </row>
    <row r="1272" spans="1:2" x14ac:dyDescent="0.3">
      <c r="A1272" s="7">
        <v>55</v>
      </c>
      <c r="B1272" s="6">
        <v>29</v>
      </c>
    </row>
    <row r="1273" spans="1:2" x14ac:dyDescent="0.3">
      <c r="A1273" s="7">
        <v>55</v>
      </c>
      <c r="B1273" s="6">
        <v>29</v>
      </c>
    </row>
    <row r="1274" spans="1:2" x14ac:dyDescent="0.3">
      <c r="A1274" s="7">
        <v>55</v>
      </c>
      <c r="B1274" s="6">
        <v>29</v>
      </c>
    </row>
    <row r="1275" spans="1:2" x14ac:dyDescent="0.3">
      <c r="A1275" s="7">
        <v>55</v>
      </c>
      <c r="B1275" s="6">
        <v>31</v>
      </c>
    </row>
    <row r="1276" spans="1:2" x14ac:dyDescent="0.3">
      <c r="A1276" s="7">
        <v>55</v>
      </c>
      <c r="B1276" s="6">
        <v>31</v>
      </c>
    </row>
    <row r="1277" spans="1:2" x14ac:dyDescent="0.3">
      <c r="A1277" s="7">
        <v>55</v>
      </c>
      <c r="B1277" s="6">
        <v>31</v>
      </c>
    </row>
    <row r="1278" spans="1:2" x14ac:dyDescent="0.3">
      <c r="A1278" s="7">
        <v>55</v>
      </c>
      <c r="B1278" s="6">
        <v>29</v>
      </c>
    </row>
    <row r="1279" spans="1:2" x14ac:dyDescent="0.3">
      <c r="A1279" s="7">
        <v>55</v>
      </c>
      <c r="B1279" s="6">
        <v>29</v>
      </c>
    </row>
    <row r="1280" spans="1:2" x14ac:dyDescent="0.3">
      <c r="A1280" s="7">
        <v>55</v>
      </c>
      <c r="B1280" s="6">
        <v>29</v>
      </c>
    </row>
    <row r="1281" spans="1:2" x14ac:dyDescent="0.3">
      <c r="A1281" s="7">
        <v>55</v>
      </c>
      <c r="B1281" s="6">
        <v>30</v>
      </c>
    </row>
    <row r="1282" spans="1:2" x14ac:dyDescent="0.3">
      <c r="A1282" s="7">
        <v>55</v>
      </c>
      <c r="B1282" s="6">
        <v>31</v>
      </c>
    </row>
    <row r="1283" spans="1:2" x14ac:dyDescent="0.3">
      <c r="A1283" s="7">
        <v>55</v>
      </c>
      <c r="B1283" s="6">
        <v>30</v>
      </c>
    </row>
    <row r="1284" spans="1:2" x14ac:dyDescent="0.3">
      <c r="A1284" s="7">
        <v>55</v>
      </c>
      <c r="B1284" s="6">
        <v>31</v>
      </c>
    </row>
    <row r="1285" spans="1:2" x14ac:dyDescent="0.3">
      <c r="A1285" s="7">
        <v>55</v>
      </c>
      <c r="B1285" s="6">
        <v>30</v>
      </c>
    </row>
    <row r="1286" spans="1:2" x14ac:dyDescent="0.3">
      <c r="A1286" s="7">
        <v>55</v>
      </c>
      <c r="B1286" s="6">
        <v>30</v>
      </c>
    </row>
    <row r="1287" spans="1:2" x14ac:dyDescent="0.3">
      <c r="A1287" s="7">
        <v>55</v>
      </c>
      <c r="B1287" s="6">
        <v>29</v>
      </c>
    </row>
    <row r="1288" spans="1:2" x14ac:dyDescent="0.3">
      <c r="A1288" s="7">
        <v>55</v>
      </c>
      <c r="B1288" s="6">
        <v>29</v>
      </c>
    </row>
    <row r="1289" spans="1:2" x14ac:dyDescent="0.3">
      <c r="A1289" s="7">
        <v>55</v>
      </c>
      <c r="B1289" s="6">
        <v>29</v>
      </c>
    </row>
    <row r="1290" spans="1:2" x14ac:dyDescent="0.3">
      <c r="A1290" s="7">
        <v>55</v>
      </c>
      <c r="B1290" s="6">
        <v>31</v>
      </c>
    </row>
    <row r="1291" spans="1:2" x14ac:dyDescent="0.3">
      <c r="A1291" s="7">
        <v>55</v>
      </c>
      <c r="B1291" s="6">
        <v>31</v>
      </c>
    </row>
    <row r="1292" spans="1:2" x14ac:dyDescent="0.3">
      <c r="A1292" s="7">
        <v>55</v>
      </c>
      <c r="B1292" s="6">
        <v>31</v>
      </c>
    </row>
    <row r="1293" spans="1:2" x14ac:dyDescent="0.3">
      <c r="A1293" s="7">
        <v>55</v>
      </c>
      <c r="B1293" s="6">
        <v>28</v>
      </c>
    </row>
    <row r="1294" spans="1:2" x14ac:dyDescent="0.3">
      <c r="A1294" s="7">
        <v>55</v>
      </c>
      <c r="B1294" s="6">
        <v>31</v>
      </c>
    </row>
    <row r="1295" spans="1:2" x14ac:dyDescent="0.3">
      <c r="A1295" s="7">
        <v>55</v>
      </c>
      <c r="B1295" s="6">
        <v>30</v>
      </c>
    </row>
    <row r="1296" spans="1:2" x14ac:dyDescent="0.3">
      <c r="A1296" s="7">
        <v>55</v>
      </c>
      <c r="B1296" s="6">
        <v>29</v>
      </c>
    </row>
    <row r="1297" spans="1:2" x14ac:dyDescent="0.3">
      <c r="A1297" s="7">
        <v>55</v>
      </c>
      <c r="B1297" s="6">
        <v>30</v>
      </c>
    </row>
    <row r="1298" spans="1:2" x14ac:dyDescent="0.3">
      <c r="A1298" s="7">
        <v>55</v>
      </c>
      <c r="B1298" s="6">
        <v>25</v>
      </c>
    </row>
    <row r="1299" spans="1:2" x14ac:dyDescent="0.3">
      <c r="A1299" s="7">
        <v>55</v>
      </c>
      <c r="B1299" s="6">
        <v>31</v>
      </c>
    </row>
    <row r="1300" spans="1:2" x14ac:dyDescent="0.3">
      <c r="A1300" s="7">
        <v>55</v>
      </c>
      <c r="B1300" s="6">
        <v>31</v>
      </c>
    </row>
    <row r="1301" spans="1:2" x14ac:dyDescent="0.3">
      <c r="A1301" s="7">
        <v>55</v>
      </c>
      <c r="B1301" s="6">
        <v>29</v>
      </c>
    </row>
    <row r="1302" spans="1:2" x14ac:dyDescent="0.3">
      <c r="A1302" s="7">
        <v>55</v>
      </c>
      <c r="B1302" s="6">
        <v>31</v>
      </c>
    </row>
    <row r="1303" spans="1:2" x14ac:dyDescent="0.3">
      <c r="A1303" s="7">
        <v>55</v>
      </c>
      <c r="B1303" s="6">
        <v>29</v>
      </c>
    </row>
    <row r="1304" spans="1:2" x14ac:dyDescent="0.3">
      <c r="A1304" s="7">
        <v>55</v>
      </c>
      <c r="B1304" s="6">
        <v>25</v>
      </c>
    </row>
    <row r="1305" spans="1:2" x14ac:dyDescent="0.3">
      <c r="A1305" s="7">
        <v>55</v>
      </c>
      <c r="B1305" s="6">
        <v>29</v>
      </c>
    </row>
    <row r="1306" spans="1:2" x14ac:dyDescent="0.3">
      <c r="A1306" s="7">
        <v>55</v>
      </c>
      <c r="B1306" s="6">
        <v>25</v>
      </c>
    </row>
    <row r="1307" spans="1:2" x14ac:dyDescent="0.3">
      <c r="A1307" s="7">
        <v>55</v>
      </c>
      <c r="B1307" s="6">
        <v>30</v>
      </c>
    </row>
    <row r="1308" spans="1:2" x14ac:dyDescent="0.3">
      <c r="A1308" s="7">
        <v>55</v>
      </c>
      <c r="B1308" s="6">
        <v>30</v>
      </c>
    </row>
    <row r="1309" spans="1:2" x14ac:dyDescent="0.3">
      <c r="A1309" s="7">
        <v>55</v>
      </c>
      <c r="B1309" s="6">
        <v>31</v>
      </c>
    </row>
    <row r="1310" spans="1:2" x14ac:dyDescent="0.3">
      <c r="A1310" s="7">
        <v>55</v>
      </c>
      <c r="B1310" s="6">
        <v>29</v>
      </c>
    </row>
    <row r="1311" spans="1:2" x14ac:dyDescent="0.3">
      <c r="A1311" s="7">
        <v>55</v>
      </c>
      <c r="B1311" s="6">
        <v>25</v>
      </c>
    </row>
    <row r="1312" spans="1:2" x14ac:dyDescent="0.3">
      <c r="A1312" s="7">
        <v>55</v>
      </c>
      <c r="B1312" s="6">
        <v>29</v>
      </c>
    </row>
    <row r="1313" spans="1:2" x14ac:dyDescent="0.3">
      <c r="A1313" s="7">
        <v>55</v>
      </c>
      <c r="B1313" s="6">
        <v>29</v>
      </c>
    </row>
    <row r="1314" spans="1:2" x14ac:dyDescent="0.3">
      <c r="A1314" s="7">
        <v>55</v>
      </c>
      <c r="B1314" s="6">
        <v>30</v>
      </c>
    </row>
    <row r="1315" spans="1:2" x14ac:dyDescent="0.3">
      <c r="A1315" s="7">
        <v>55</v>
      </c>
      <c r="B1315" s="6">
        <v>29</v>
      </c>
    </row>
    <row r="1316" spans="1:2" x14ac:dyDescent="0.3">
      <c r="A1316" s="7">
        <v>55</v>
      </c>
      <c r="B1316" s="6">
        <v>31</v>
      </c>
    </row>
    <row r="1317" spans="1:2" x14ac:dyDescent="0.3">
      <c r="A1317" s="7">
        <v>55</v>
      </c>
      <c r="B1317" s="6">
        <v>31</v>
      </c>
    </row>
    <row r="1318" spans="1:2" x14ac:dyDescent="0.3">
      <c r="A1318" s="7">
        <v>55</v>
      </c>
      <c r="B1318" s="6">
        <v>29</v>
      </c>
    </row>
    <row r="1319" spans="1:2" x14ac:dyDescent="0.3">
      <c r="A1319" s="7">
        <v>55</v>
      </c>
      <c r="B1319" s="6">
        <v>29</v>
      </c>
    </row>
    <row r="1320" spans="1:2" x14ac:dyDescent="0.3">
      <c r="A1320" s="7">
        <v>55</v>
      </c>
      <c r="B1320" s="6">
        <v>30</v>
      </c>
    </row>
    <row r="1321" spans="1:2" x14ac:dyDescent="0.3">
      <c r="A1321" s="7">
        <v>55</v>
      </c>
      <c r="B1321" s="6">
        <v>25</v>
      </c>
    </row>
    <row r="1322" spans="1:2" x14ac:dyDescent="0.3">
      <c r="A1322" s="7">
        <v>55</v>
      </c>
      <c r="B1322" s="6">
        <v>25</v>
      </c>
    </row>
    <row r="1323" spans="1:2" x14ac:dyDescent="0.3">
      <c r="A1323" s="7">
        <v>55</v>
      </c>
      <c r="B1323" s="6">
        <v>30</v>
      </c>
    </row>
    <row r="1324" spans="1:2" x14ac:dyDescent="0.3">
      <c r="A1324" s="7">
        <v>55</v>
      </c>
      <c r="B1324" s="6">
        <v>30</v>
      </c>
    </row>
    <row r="1325" spans="1:2" x14ac:dyDescent="0.3">
      <c r="A1325" s="7">
        <v>55</v>
      </c>
      <c r="B1325" s="6">
        <v>29</v>
      </c>
    </row>
    <row r="1326" spans="1:2" x14ac:dyDescent="0.3">
      <c r="A1326" s="7">
        <v>55</v>
      </c>
      <c r="B1326" s="6">
        <v>31</v>
      </c>
    </row>
    <row r="1327" spans="1:2" x14ac:dyDescent="0.3">
      <c r="A1327" s="7">
        <v>55</v>
      </c>
      <c r="B1327" s="6">
        <v>30</v>
      </c>
    </row>
    <row r="1328" spans="1:2" x14ac:dyDescent="0.3">
      <c r="A1328" s="7">
        <v>55</v>
      </c>
      <c r="B1328" s="6">
        <v>29</v>
      </c>
    </row>
    <row r="1329" spans="1:2" x14ac:dyDescent="0.3">
      <c r="A1329" s="7">
        <v>55</v>
      </c>
      <c r="B1329" s="6">
        <v>29</v>
      </c>
    </row>
    <row r="1330" spans="1:2" x14ac:dyDescent="0.3">
      <c r="A1330" s="7">
        <v>55</v>
      </c>
      <c r="B1330" s="6">
        <v>30</v>
      </c>
    </row>
    <row r="1331" spans="1:2" x14ac:dyDescent="0.3">
      <c r="A1331" s="7">
        <v>55</v>
      </c>
      <c r="B1331" s="6">
        <v>25</v>
      </c>
    </row>
    <row r="1332" spans="1:2" x14ac:dyDescent="0.3">
      <c r="A1332" s="7">
        <v>55</v>
      </c>
      <c r="B1332" s="6">
        <v>29</v>
      </c>
    </row>
    <row r="1333" spans="1:2" x14ac:dyDescent="0.3">
      <c r="A1333" s="7">
        <v>55</v>
      </c>
      <c r="B1333" s="6">
        <v>29</v>
      </c>
    </row>
    <row r="1334" spans="1:2" x14ac:dyDescent="0.3">
      <c r="A1334" s="7">
        <v>55</v>
      </c>
      <c r="B1334" s="6">
        <v>30</v>
      </c>
    </row>
    <row r="1335" spans="1:2" x14ac:dyDescent="0.3">
      <c r="A1335" s="7">
        <v>55</v>
      </c>
      <c r="B1335" s="6">
        <v>30</v>
      </c>
    </row>
    <row r="1336" spans="1:2" x14ac:dyDescent="0.3">
      <c r="A1336" s="7">
        <v>55</v>
      </c>
      <c r="B1336" s="6">
        <v>30</v>
      </c>
    </row>
    <row r="1337" spans="1:2" x14ac:dyDescent="0.3">
      <c r="A1337" s="7">
        <v>55</v>
      </c>
      <c r="B1337" s="6">
        <v>29</v>
      </c>
    </row>
    <row r="1338" spans="1:2" x14ac:dyDescent="0.3">
      <c r="A1338" s="7">
        <v>55</v>
      </c>
      <c r="B1338" s="6">
        <v>30</v>
      </c>
    </row>
    <row r="1339" spans="1:2" x14ac:dyDescent="0.3">
      <c r="A1339" s="7">
        <v>55</v>
      </c>
      <c r="B1339" s="6">
        <v>25</v>
      </c>
    </row>
    <row r="1340" spans="1:2" x14ac:dyDescent="0.3">
      <c r="A1340" s="7">
        <v>55</v>
      </c>
      <c r="B1340" s="6">
        <v>31</v>
      </c>
    </row>
    <row r="1341" spans="1:2" x14ac:dyDescent="0.3">
      <c r="A1341" s="7">
        <v>55</v>
      </c>
      <c r="B1341" s="6">
        <v>30</v>
      </c>
    </row>
    <row r="1342" spans="1:2" x14ac:dyDescent="0.3">
      <c r="A1342" s="7">
        <v>55</v>
      </c>
      <c r="B1342" s="6">
        <v>25</v>
      </c>
    </row>
    <row r="1343" spans="1:2" x14ac:dyDescent="0.3">
      <c r="A1343" s="7">
        <v>54</v>
      </c>
      <c r="B1343" s="6">
        <v>30</v>
      </c>
    </row>
    <row r="1344" spans="1:2" x14ac:dyDescent="0.3">
      <c r="A1344" s="7">
        <v>54</v>
      </c>
      <c r="B1344" s="6">
        <v>28</v>
      </c>
    </row>
    <row r="1345" spans="1:2" x14ac:dyDescent="0.3">
      <c r="A1345" s="7">
        <v>54</v>
      </c>
      <c r="B1345" s="6">
        <v>29</v>
      </c>
    </row>
    <row r="1346" spans="1:2" x14ac:dyDescent="0.3">
      <c r="A1346" s="7">
        <v>54</v>
      </c>
      <c r="B1346" s="6">
        <v>29</v>
      </c>
    </row>
    <row r="1347" spans="1:2" x14ac:dyDescent="0.3">
      <c r="A1347" s="7">
        <v>54</v>
      </c>
      <c r="B1347" s="6">
        <v>29</v>
      </c>
    </row>
    <row r="1348" spans="1:2" x14ac:dyDescent="0.3">
      <c r="A1348" s="7">
        <v>54</v>
      </c>
      <c r="B1348" s="6">
        <v>28</v>
      </c>
    </row>
    <row r="1349" spans="1:2" x14ac:dyDescent="0.3">
      <c r="A1349" s="7">
        <v>54</v>
      </c>
      <c r="B1349" s="6">
        <v>28</v>
      </c>
    </row>
    <row r="1350" spans="1:2" x14ac:dyDescent="0.3">
      <c r="A1350" s="7">
        <v>54</v>
      </c>
      <c r="B1350" s="6">
        <v>28</v>
      </c>
    </row>
    <row r="1351" spans="1:2" x14ac:dyDescent="0.3">
      <c r="A1351" s="7">
        <v>54</v>
      </c>
      <c r="B1351" s="6">
        <v>30</v>
      </c>
    </row>
    <row r="1352" spans="1:2" x14ac:dyDescent="0.3">
      <c r="A1352" s="7">
        <v>54</v>
      </c>
      <c r="B1352" s="6">
        <v>24</v>
      </c>
    </row>
    <row r="1353" spans="1:2" x14ac:dyDescent="0.3">
      <c r="A1353" s="7">
        <v>54</v>
      </c>
      <c r="B1353" s="6">
        <v>24</v>
      </c>
    </row>
    <row r="1354" spans="1:2" x14ac:dyDescent="0.3">
      <c r="A1354" s="7">
        <v>54</v>
      </c>
      <c r="B1354" s="6">
        <v>30</v>
      </c>
    </row>
    <row r="1355" spans="1:2" x14ac:dyDescent="0.3">
      <c r="A1355" s="7">
        <v>54</v>
      </c>
      <c r="B1355" s="6">
        <v>29</v>
      </c>
    </row>
    <row r="1356" spans="1:2" x14ac:dyDescent="0.3">
      <c r="A1356" s="7">
        <v>54</v>
      </c>
      <c r="B1356" s="6">
        <v>30</v>
      </c>
    </row>
    <row r="1357" spans="1:2" x14ac:dyDescent="0.3">
      <c r="A1357" s="7">
        <v>54</v>
      </c>
      <c r="B1357" s="6">
        <v>28</v>
      </c>
    </row>
    <row r="1358" spans="1:2" x14ac:dyDescent="0.3">
      <c r="A1358" s="7">
        <v>54</v>
      </c>
      <c r="B1358" s="6">
        <v>28</v>
      </c>
    </row>
    <row r="1359" spans="1:2" x14ac:dyDescent="0.3">
      <c r="A1359" s="7">
        <v>54</v>
      </c>
      <c r="B1359" s="6">
        <v>29</v>
      </c>
    </row>
    <row r="1360" spans="1:2" x14ac:dyDescent="0.3">
      <c r="A1360" s="7">
        <v>54</v>
      </c>
      <c r="B1360" s="6">
        <v>27</v>
      </c>
    </row>
    <row r="1361" spans="1:2" x14ac:dyDescent="0.3">
      <c r="A1361" s="7">
        <v>54</v>
      </c>
      <c r="B1361" s="6">
        <v>30</v>
      </c>
    </row>
    <row r="1362" spans="1:2" x14ac:dyDescent="0.3">
      <c r="A1362" s="7">
        <v>54</v>
      </c>
      <c r="B1362" s="6">
        <v>30</v>
      </c>
    </row>
    <row r="1363" spans="1:2" x14ac:dyDescent="0.3">
      <c r="A1363" s="7">
        <v>54</v>
      </c>
      <c r="B1363" s="6">
        <v>29</v>
      </c>
    </row>
    <row r="1364" spans="1:2" x14ac:dyDescent="0.3">
      <c r="A1364" s="7">
        <v>54</v>
      </c>
      <c r="B1364" s="6">
        <v>30</v>
      </c>
    </row>
    <row r="1365" spans="1:2" x14ac:dyDescent="0.3">
      <c r="A1365" s="7">
        <v>54</v>
      </c>
      <c r="B1365" s="6">
        <v>24</v>
      </c>
    </row>
    <row r="1366" spans="1:2" x14ac:dyDescent="0.3">
      <c r="A1366" s="7">
        <v>54</v>
      </c>
      <c r="B1366" s="6">
        <v>30</v>
      </c>
    </row>
    <row r="1367" spans="1:2" x14ac:dyDescent="0.3">
      <c r="A1367" s="7">
        <v>54</v>
      </c>
      <c r="B1367" s="6">
        <v>28</v>
      </c>
    </row>
    <row r="1368" spans="1:2" x14ac:dyDescent="0.3">
      <c r="A1368" s="7">
        <v>54</v>
      </c>
      <c r="B1368" s="6">
        <v>28</v>
      </c>
    </row>
    <row r="1369" spans="1:2" x14ac:dyDescent="0.3">
      <c r="A1369" s="7">
        <v>54</v>
      </c>
      <c r="B1369" s="6">
        <v>30</v>
      </c>
    </row>
    <row r="1370" spans="1:2" x14ac:dyDescent="0.3">
      <c r="A1370" s="7">
        <v>54</v>
      </c>
      <c r="B1370" s="6">
        <v>29</v>
      </c>
    </row>
    <row r="1371" spans="1:2" x14ac:dyDescent="0.3">
      <c r="A1371" s="7">
        <v>54</v>
      </c>
      <c r="B1371" s="6">
        <v>28</v>
      </c>
    </row>
    <row r="1372" spans="1:2" x14ac:dyDescent="0.3">
      <c r="A1372" s="7">
        <v>54</v>
      </c>
      <c r="B1372" s="6">
        <v>29</v>
      </c>
    </row>
    <row r="1373" spans="1:2" x14ac:dyDescent="0.3">
      <c r="A1373" s="7">
        <v>54</v>
      </c>
      <c r="B1373" s="6">
        <v>30</v>
      </c>
    </row>
    <row r="1374" spans="1:2" x14ac:dyDescent="0.3">
      <c r="A1374" s="7">
        <v>54</v>
      </c>
      <c r="B1374" s="6">
        <v>30</v>
      </c>
    </row>
    <row r="1375" spans="1:2" x14ac:dyDescent="0.3">
      <c r="A1375" s="7">
        <v>54</v>
      </c>
      <c r="B1375" s="6">
        <v>28</v>
      </c>
    </row>
    <row r="1376" spans="1:2" x14ac:dyDescent="0.3">
      <c r="A1376" s="7">
        <v>54</v>
      </c>
      <c r="B1376" s="6">
        <v>29</v>
      </c>
    </row>
    <row r="1377" spans="1:2" x14ac:dyDescent="0.3">
      <c r="A1377" s="7">
        <v>54</v>
      </c>
      <c r="B1377" s="6">
        <v>30</v>
      </c>
    </row>
    <row r="1378" spans="1:2" x14ac:dyDescent="0.3">
      <c r="A1378" s="7">
        <v>54</v>
      </c>
      <c r="B1378" s="6">
        <v>30</v>
      </c>
    </row>
    <row r="1379" spans="1:2" x14ac:dyDescent="0.3">
      <c r="A1379" s="7">
        <v>54</v>
      </c>
      <c r="B1379" s="6">
        <v>29</v>
      </c>
    </row>
    <row r="1380" spans="1:2" x14ac:dyDescent="0.3">
      <c r="A1380" s="7">
        <v>54</v>
      </c>
      <c r="B1380" s="6">
        <v>24</v>
      </c>
    </row>
    <row r="1381" spans="1:2" x14ac:dyDescent="0.3">
      <c r="A1381" s="7">
        <v>54</v>
      </c>
      <c r="B1381" s="6">
        <v>30</v>
      </c>
    </row>
    <row r="1382" spans="1:2" x14ac:dyDescent="0.3">
      <c r="A1382" s="7">
        <v>54</v>
      </c>
      <c r="B1382" s="6">
        <v>28</v>
      </c>
    </row>
    <row r="1383" spans="1:2" x14ac:dyDescent="0.3">
      <c r="A1383" s="7">
        <v>54</v>
      </c>
      <c r="B1383" s="6">
        <v>28</v>
      </c>
    </row>
    <row r="1384" spans="1:2" x14ac:dyDescent="0.3">
      <c r="A1384" s="7">
        <v>54</v>
      </c>
      <c r="B1384" s="6">
        <v>24</v>
      </c>
    </row>
    <row r="1385" spans="1:2" x14ac:dyDescent="0.3">
      <c r="A1385" s="7">
        <v>54</v>
      </c>
      <c r="B1385" s="6">
        <v>28</v>
      </c>
    </row>
    <row r="1386" spans="1:2" x14ac:dyDescent="0.3">
      <c r="A1386" s="7">
        <v>54</v>
      </c>
      <c r="B1386" s="6">
        <v>29</v>
      </c>
    </row>
    <row r="1387" spans="1:2" x14ac:dyDescent="0.3">
      <c r="A1387" s="7">
        <v>54</v>
      </c>
      <c r="B1387" s="6">
        <v>28</v>
      </c>
    </row>
    <row r="1388" spans="1:2" x14ac:dyDescent="0.3">
      <c r="A1388" s="7">
        <v>54</v>
      </c>
      <c r="B1388" s="6">
        <v>28</v>
      </c>
    </row>
    <row r="1389" spans="1:2" x14ac:dyDescent="0.3">
      <c r="A1389" s="7">
        <v>54</v>
      </c>
      <c r="B1389" s="6">
        <v>28</v>
      </c>
    </row>
    <row r="1390" spans="1:2" x14ac:dyDescent="0.3">
      <c r="A1390" s="7">
        <v>54</v>
      </c>
      <c r="B1390" s="6">
        <v>28</v>
      </c>
    </row>
    <row r="1391" spans="1:2" x14ac:dyDescent="0.3">
      <c r="A1391" s="7">
        <v>54</v>
      </c>
      <c r="B1391" s="6">
        <v>30</v>
      </c>
    </row>
    <row r="1392" spans="1:2" x14ac:dyDescent="0.3">
      <c r="A1392" s="7">
        <v>54</v>
      </c>
      <c r="B1392" s="6">
        <v>28</v>
      </c>
    </row>
    <row r="1393" spans="1:2" x14ac:dyDescent="0.3">
      <c r="A1393" s="7">
        <v>54</v>
      </c>
      <c r="B1393" s="6">
        <v>29</v>
      </c>
    </row>
    <row r="1394" spans="1:2" x14ac:dyDescent="0.3">
      <c r="A1394" s="7">
        <v>54</v>
      </c>
      <c r="B1394" s="6">
        <v>29</v>
      </c>
    </row>
    <row r="1395" spans="1:2" x14ac:dyDescent="0.3">
      <c r="A1395" s="7">
        <v>54</v>
      </c>
      <c r="B1395" s="6">
        <v>29</v>
      </c>
    </row>
    <row r="1396" spans="1:2" x14ac:dyDescent="0.3">
      <c r="A1396" s="7">
        <v>54</v>
      </c>
      <c r="B1396" s="6">
        <v>29</v>
      </c>
    </row>
    <row r="1397" spans="1:2" x14ac:dyDescent="0.3">
      <c r="A1397" s="7">
        <v>54</v>
      </c>
      <c r="B1397" s="6">
        <v>28</v>
      </c>
    </row>
    <row r="1398" spans="1:2" x14ac:dyDescent="0.3">
      <c r="A1398" s="7">
        <v>54</v>
      </c>
      <c r="B1398" s="6">
        <v>24</v>
      </c>
    </row>
    <row r="1399" spans="1:2" x14ac:dyDescent="0.3">
      <c r="A1399" s="7">
        <v>54</v>
      </c>
      <c r="B1399" s="6">
        <v>30</v>
      </c>
    </row>
    <row r="1400" spans="1:2" x14ac:dyDescent="0.3">
      <c r="A1400" s="7">
        <v>54</v>
      </c>
      <c r="B1400" s="6">
        <v>29</v>
      </c>
    </row>
    <row r="1401" spans="1:2" x14ac:dyDescent="0.3">
      <c r="A1401" s="7">
        <v>54</v>
      </c>
      <c r="B1401" s="6">
        <v>29</v>
      </c>
    </row>
    <row r="1402" spans="1:2" x14ac:dyDescent="0.3">
      <c r="A1402" s="7">
        <v>54</v>
      </c>
      <c r="B1402" s="6">
        <v>30</v>
      </c>
    </row>
    <row r="1403" spans="1:2" x14ac:dyDescent="0.3">
      <c r="A1403" s="7">
        <v>54</v>
      </c>
      <c r="B1403" s="6">
        <v>30</v>
      </c>
    </row>
    <row r="1404" spans="1:2" x14ac:dyDescent="0.3">
      <c r="A1404" s="7">
        <v>54</v>
      </c>
      <c r="B1404" s="6">
        <v>30</v>
      </c>
    </row>
    <row r="1405" spans="1:2" x14ac:dyDescent="0.3">
      <c r="A1405" s="7">
        <v>54</v>
      </c>
      <c r="B1405" s="6">
        <v>24</v>
      </c>
    </row>
    <row r="1406" spans="1:2" x14ac:dyDescent="0.3">
      <c r="A1406" s="7">
        <v>54</v>
      </c>
      <c r="B1406" s="6">
        <v>28</v>
      </c>
    </row>
    <row r="1407" spans="1:2" x14ac:dyDescent="0.3">
      <c r="A1407" s="7">
        <v>54</v>
      </c>
      <c r="B1407" s="6">
        <v>28</v>
      </c>
    </row>
    <row r="1408" spans="1:2" x14ac:dyDescent="0.3">
      <c r="A1408" s="7">
        <v>54</v>
      </c>
      <c r="B1408" s="6">
        <v>28</v>
      </c>
    </row>
    <row r="1409" spans="1:2" x14ac:dyDescent="0.3">
      <c r="A1409" s="7">
        <v>54</v>
      </c>
      <c r="B1409" s="6">
        <v>30</v>
      </c>
    </row>
    <row r="1410" spans="1:2" x14ac:dyDescent="0.3">
      <c r="A1410" s="7">
        <v>54</v>
      </c>
      <c r="B1410" s="6">
        <v>30</v>
      </c>
    </row>
    <row r="1411" spans="1:2" x14ac:dyDescent="0.3">
      <c r="A1411" s="7">
        <v>54</v>
      </c>
      <c r="B1411" s="6">
        <v>30</v>
      </c>
    </row>
    <row r="1412" spans="1:2" x14ac:dyDescent="0.3">
      <c r="A1412" s="7">
        <v>54</v>
      </c>
      <c r="B1412" s="6">
        <v>29</v>
      </c>
    </row>
    <row r="1413" spans="1:2" x14ac:dyDescent="0.3">
      <c r="A1413" s="7">
        <v>54</v>
      </c>
      <c r="B1413" s="6">
        <v>30</v>
      </c>
    </row>
    <row r="1414" spans="1:2" x14ac:dyDescent="0.3">
      <c r="A1414" s="7">
        <v>54</v>
      </c>
      <c r="B1414" s="6">
        <v>28</v>
      </c>
    </row>
    <row r="1415" spans="1:2" x14ac:dyDescent="0.3">
      <c r="A1415" s="7">
        <v>54</v>
      </c>
      <c r="B1415" s="6">
        <v>29</v>
      </c>
    </row>
    <row r="1416" spans="1:2" x14ac:dyDescent="0.3">
      <c r="A1416" s="7">
        <v>54</v>
      </c>
      <c r="B1416" s="6">
        <v>30</v>
      </c>
    </row>
    <row r="1417" spans="1:2" x14ac:dyDescent="0.3">
      <c r="A1417" s="7">
        <v>54</v>
      </c>
      <c r="B1417" s="6">
        <v>28</v>
      </c>
    </row>
    <row r="1418" spans="1:2" x14ac:dyDescent="0.3">
      <c r="A1418" s="7">
        <v>54</v>
      </c>
      <c r="B1418" s="6">
        <v>29</v>
      </c>
    </row>
    <row r="1419" spans="1:2" x14ac:dyDescent="0.3">
      <c r="A1419" s="7">
        <v>54</v>
      </c>
      <c r="B1419" s="6">
        <v>28</v>
      </c>
    </row>
    <row r="1420" spans="1:2" x14ac:dyDescent="0.3">
      <c r="A1420" s="7">
        <v>54</v>
      </c>
      <c r="B1420" s="6">
        <v>29</v>
      </c>
    </row>
    <row r="1421" spans="1:2" x14ac:dyDescent="0.3">
      <c r="A1421" s="7">
        <v>54</v>
      </c>
      <c r="B1421" s="6">
        <v>30</v>
      </c>
    </row>
    <row r="1422" spans="1:2" x14ac:dyDescent="0.3">
      <c r="A1422" s="7">
        <v>54</v>
      </c>
      <c r="B1422" s="6">
        <v>29</v>
      </c>
    </row>
    <row r="1423" spans="1:2" x14ac:dyDescent="0.3">
      <c r="A1423" s="7">
        <v>54</v>
      </c>
      <c r="B1423" s="6">
        <v>29</v>
      </c>
    </row>
    <row r="1424" spans="1:2" x14ac:dyDescent="0.3">
      <c r="A1424" s="7">
        <v>54</v>
      </c>
      <c r="B1424" s="6">
        <v>29</v>
      </c>
    </row>
    <row r="1425" spans="1:2" x14ac:dyDescent="0.3">
      <c r="A1425" s="7">
        <v>54</v>
      </c>
      <c r="B1425" s="6">
        <v>27</v>
      </c>
    </row>
    <row r="1426" spans="1:2" x14ac:dyDescent="0.3">
      <c r="A1426" s="7">
        <v>54</v>
      </c>
      <c r="B1426" s="6">
        <v>29</v>
      </c>
    </row>
    <row r="1427" spans="1:2" x14ac:dyDescent="0.3">
      <c r="A1427" s="7">
        <v>54</v>
      </c>
      <c r="B1427" s="6">
        <v>30</v>
      </c>
    </row>
    <row r="1428" spans="1:2" x14ac:dyDescent="0.3">
      <c r="A1428" s="7">
        <v>54</v>
      </c>
      <c r="B1428" s="6">
        <v>28</v>
      </c>
    </row>
    <row r="1429" spans="1:2" x14ac:dyDescent="0.3">
      <c r="A1429" s="7">
        <v>54</v>
      </c>
      <c r="B1429" s="6">
        <v>29</v>
      </c>
    </row>
    <row r="1430" spans="1:2" x14ac:dyDescent="0.3">
      <c r="A1430" s="7">
        <v>54</v>
      </c>
      <c r="B1430" s="6">
        <v>28</v>
      </c>
    </row>
    <row r="1431" spans="1:2" x14ac:dyDescent="0.3">
      <c r="A1431" s="7">
        <v>54</v>
      </c>
      <c r="B1431" s="6">
        <v>30</v>
      </c>
    </row>
    <row r="1432" spans="1:2" x14ac:dyDescent="0.3">
      <c r="A1432" s="7">
        <v>54</v>
      </c>
      <c r="B1432" s="6">
        <v>24</v>
      </c>
    </row>
    <row r="1433" spans="1:2" x14ac:dyDescent="0.3">
      <c r="A1433" s="7">
        <v>54</v>
      </c>
      <c r="B1433" s="6">
        <v>29</v>
      </c>
    </row>
    <row r="1434" spans="1:2" x14ac:dyDescent="0.3">
      <c r="A1434" s="7">
        <v>54</v>
      </c>
      <c r="B1434" s="6">
        <v>30</v>
      </c>
    </row>
    <row r="1435" spans="1:2" x14ac:dyDescent="0.3">
      <c r="A1435" s="7">
        <v>54</v>
      </c>
      <c r="B1435" s="6">
        <v>28</v>
      </c>
    </row>
    <row r="1436" spans="1:2" x14ac:dyDescent="0.3">
      <c r="A1436" s="7">
        <v>54</v>
      </c>
      <c r="B1436" s="6">
        <v>24</v>
      </c>
    </row>
    <row r="1437" spans="1:2" x14ac:dyDescent="0.3">
      <c r="A1437" s="7">
        <v>54</v>
      </c>
      <c r="B1437" s="6">
        <v>28</v>
      </c>
    </row>
    <row r="1438" spans="1:2" x14ac:dyDescent="0.3">
      <c r="A1438" s="7">
        <v>54</v>
      </c>
      <c r="B1438" s="6">
        <v>30</v>
      </c>
    </row>
    <row r="1439" spans="1:2" x14ac:dyDescent="0.3">
      <c r="A1439" s="7">
        <v>54</v>
      </c>
      <c r="B1439" s="6">
        <v>29</v>
      </c>
    </row>
    <row r="1440" spans="1:2" x14ac:dyDescent="0.3">
      <c r="A1440" s="7">
        <v>54</v>
      </c>
      <c r="B1440" s="6">
        <v>29</v>
      </c>
    </row>
    <row r="1441" spans="1:2" x14ac:dyDescent="0.3">
      <c r="A1441" s="7">
        <v>54</v>
      </c>
      <c r="B1441" s="6">
        <v>30</v>
      </c>
    </row>
    <row r="1442" spans="1:2" x14ac:dyDescent="0.3">
      <c r="A1442" s="7">
        <v>54</v>
      </c>
      <c r="B1442" s="6">
        <v>30</v>
      </c>
    </row>
    <row r="1443" spans="1:2" x14ac:dyDescent="0.3">
      <c r="A1443" s="7">
        <v>54</v>
      </c>
      <c r="B1443" s="6">
        <v>30</v>
      </c>
    </row>
    <row r="1444" spans="1:2" x14ac:dyDescent="0.3">
      <c r="A1444" s="7">
        <v>54</v>
      </c>
      <c r="B1444" s="6">
        <v>28</v>
      </c>
    </row>
    <row r="1445" spans="1:2" x14ac:dyDescent="0.3">
      <c r="A1445" s="7">
        <v>54</v>
      </c>
      <c r="B1445" s="6">
        <v>29</v>
      </c>
    </row>
    <row r="1446" spans="1:2" x14ac:dyDescent="0.3">
      <c r="A1446" s="7">
        <v>54</v>
      </c>
      <c r="B1446" s="6">
        <v>29</v>
      </c>
    </row>
    <row r="1447" spans="1:2" x14ac:dyDescent="0.3">
      <c r="A1447" s="7">
        <v>54</v>
      </c>
      <c r="B1447" s="6">
        <v>24</v>
      </c>
    </row>
    <row r="1448" spans="1:2" x14ac:dyDescent="0.3">
      <c r="A1448" s="7">
        <v>54</v>
      </c>
      <c r="B1448" s="6">
        <v>29</v>
      </c>
    </row>
    <row r="1449" spans="1:2" x14ac:dyDescent="0.3">
      <c r="A1449" s="7">
        <v>54</v>
      </c>
      <c r="B1449" s="6">
        <v>30</v>
      </c>
    </row>
    <row r="1450" spans="1:2" x14ac:dyDescent="0.3">
      <c r="A1450" s="7">
        <v>54</v>
      </c>
      <c r="B1450" s="6">
        <v>27</v>
      </c>
    </row>
    <row r="1451" spans="1:2" x14ac:dyDescent="0.3">
      <c r="A1451" s="7">
        <v>54</v>
      </c>
      <c r="B1451" s="6">
        <v>30</v>
      </c>
    </row>
    <row r="1452" spans="1:2" x14ac:dyDescent="0.3">
      <c r="A1452" s="7">
        <v>54</v>
      </c>
      <c r="B1452" s="6">
        <v>28</v>
      </c>
    </row>
    <row r="1453" spans="1:2" x14ac:dyDescent="0.3">
      <c r="A1453" s="7">
        <v>54</v>
      </c>
      <c r="B1453" s="6">
        <v>28</v>
      </c>
    </row>
    <row r="1454" spans="1:2" x14ac:dyDescent="0.3">
      <c r="A1454" s="7">
        <v>54</v>
      </c>
      <c r="B1454" s="6">
        <v>29</v>
      </c>
    </row>
    <row r="1455" spans="1:2" x14ac:dyDescent="0.3">
      <c r="A1455" s="7">
        <v>54</v>
      </c>
      <c r="B1455" s="6">
        <v>29</v>
      </c>
    </row>
    <row r="1456" spans="1:2" x14ac:dyDescent="0.3">
      <c r="A1456" s="7">
        <v>54</v>
      </c>
      <c r="B1456" s="6">
        <v>30</v>
      </c>
    </row>
    <row r="1457" spans="1:2" x14ac:dyDescent="0.3">
      <c r="A1457" s="7">
        <v>54</v>
      </c>
      <c r="B1457" s="6">
        <v>28</v>
      </c>
    </row>
    <row r="1458" spans="1:2" x14ac:dyDescent="0.3">
      <c r="A1458" s="7">
        <v>54</v>
      </c>
      <c r="B1458" s="6">
        <v>29</v>
      </c>
    </row>
    <row r="1459" spans="1:2" x14ac:dyDescent="0.3">
      <c r="A1459" s="7">
        <v>54</v>
      </c>
      <c r="B1459" s="6">
        <v>28</v>
      </c>
    </row>
    <row r="1460" spans="1:2" x14ac:dyDescent="0.3">
      <c r="A1460" s="7">
        <v>54</v>
      </c>
      <c r="B1460" s="6">
        <v>28</v>
      </c>
    </row>
    <row r="1461" spans="1:2" x14ac:dyDescent="0.3">
      <c r="A1461" s="7">
        <v>54</v>
      </c>
      <c r="B1461" s="6">
        <v>28</v>
      </c>
    </row>
    <row r="1462" spans="1:2" x14ac:dyDescent="0.3">
      <c r="A1462" s="7">
        <v>54</v>
      </c>
      <c r="B1462" s="6">
        <v>30</v>
      </c>
    </row>
    <row r="1463" spans="1:2" x14ac:dyDescent="0.3">
      <c r="A1463" s="7">
        <v>54</v>
      </c>
      <c r="B1463" s="6">
        <v>27</v>
      </c>
    </row>
    <row r="1464" spans="1:2" x14ac:dyDescent="0.3">
      <c r="A1464" s="7">
        <v>54</v>
      </c>
      <c r="B1464" s="6">
        <v>24</v>
      </c>
    </row>
    <row r="1465" spans="1:2" x14ac:dyDescent="0.3">
      <c r="A1465" s="7">
        <v>54</v>
      </c>
      <c r="B1465" s="6">
        <v>28</v>
      </c>
    </row>
    <row r="1466" spans="1:2" x14ac:dyDescent="0.3">
      <c r="A1466" s="7">
        <v>54</v>
      </c>
      <c r="B1466" s="6">
        <v>28</v>
      </c>
    </row>
    <row r="1467" spans="1:2" x14ac:dyDescent="0.3">
      <c r="A1467" s="7">
        <v>54</v>
      </c>
      <c r="B1467" s="6">
        <v>30</v>
      </c>
    </row>
    <row r="1468" spans="1:2" x14ac:dyDescent="0.3">
      <c r="A1468" s="7">
        <v>54</v>
      </c>
      <c r="B1468" s="6">
        <v>24</v>
      </c>
    </row>
    <row r="1469" spans="1:2" x14ac:dyDescent="0.3">
      <c r="A1469" s="7">
        <v>54</v>
      </c>
      <c r="B1469" s="6">
        <v>29</v>
      </c>
    </row>
    <row r="1470" spans="1:2" x14ac:dyDescent="0.3">
      <c r="A1470" s="7">
        <v>54</v>
      </c>
      <c r="B1470" s="6">
        <v>28</v>
      </c>
    </row>
    <row r="1471" spans="1:2" x14ac:dyDescent="0.3">
      <c r="A1471" s="7">
        <v>54</v>
      </c>
      <c r="B1471" s="6">
        <v>28</v>
      </c>
    </row>
    <row r="1472" spans="1:2" x14ac:dyDescent="0.3">
      <c r="A1472" s="7">
        <v>54</v>
      </c>
      <c r="B1472" s="6">
        <v>28</v>
      </c>
    </row>
    <row r="1473" spans="1:2" x14ac:dyDescent="0.3">
      <c r="A1473" s="7">
        <v>54</v>
      </c>
      <c r="B1473" s="6">
        <v>30</v>
      </c>
    </row>
    <row r="1474" spans="1:2" x14ac:dyDescent="0.3">
      <c r="A1474" s="7">
        <v>54</v>
      </c>
      <c r="B1474" s="6">
        <v>28</v>
      </c>
    </row>
    <row r="1475" spans="1:2" x14ac:dyDescent="0.3">
      <c r="A1475" s="7">
        <v>54</v>
      </c>
      <c r="B1475" s="6">
        <v>28</v>
      </c>
    </row>
    <row r="1476" spans="1:2" x14ac:dyDescent="0.3">
      <c r="A1476" s="7">
        <v>54</v>
      </c>
      <c r="B1476" s="6">
        <v>30</v>
      </c>
    </row>
    <row r="1477" spans="1:2" x14ac:dyDescent="0.3">
      <c r="A1477" s="7">
        <v>54</v>
      </c>
      <c r="B1477" s="6">
        <v>24</v>
      </c>
    </row>
    <row r="1478" spans="1:2" x14ac:dyDescent="0.3">
      <c r="A1478" s="7">
        <v>54</v>
      </c>
      <c r="B1478" s="6">
        <v>28</v>
      </c>
    </row>
    <row r="1479" spans="1:2" x14ac:dyDescent="0.3">
      <c r="A1479" s="7">
        <v>54</v>
      </c>
      <c r="B1479" s="6">
        <v>29</v>
      </c>
    </row>
    <row r="1480" spans="1:2" x14ac:dyDescent="0.3">
      <c r="A1480" s="7">
        <v>54</v>
      </c>
      <c r="B1480" s="6">
        <v>28</v>
      </c>
    </row>
    <row r="1481" spans="1:2" x14ac:dyDescent="0.3">
      <c r="A1481" s="7">
        <v>54</v>
      </c>
      <c r="B1481" s="6">
        <v>24</v>
      </c>
    </row>
    <row r="1482" spans="1:2" x14ac:dyDescent="0.3">
      <c r="A1482" s="7">
        <v>54</v>
      </c>
      <c r="B1482" s="6">
        <v>30</v>
      </c>
    </row>
    <row r="1483" spans="1:2" x14ac:dyDescent="0.3">
      <c r="A1483" s="7">
        <v>54</v>
      </c>
      <c r="B1483" s="6">
        <v>29</v>
      </c>
    </row>
    <row r="1484" spans="1:2" x14ac:dyDescent="0.3">
      <c r="A1484" s="7">
        <v>54</v>
      </c>
      <c r="B1484" s="6">
        <v>28</v>
      </c>
    </row>
    <row r="1485" spans="1:2" x14ac:dyDescent="0.3">
      <c r="A1485" s="7">
        <v>54</v>
      </c>
      <c r="B1485" s="6">
        <v>29</v>
      </c>
    </row>
    <row r="1486" spans="1:2" x14ac:dyDescent="0.3">
      <c r="A1486" s="7">
        <v>53</v>
      </c>
      <c r="B1486" s="6">
        <v>27</v>
      </c>
    </row>
    <row r="1487" spans="1:2" x14ac:dyDescent="0.3">
      <c r="A1487" s="7">
        <v>53</v>
      </c>
      <c r="B1487" s="6">
        <v>28</v>
      </c>
    </row>
    <row r="1488" spans="1:2" x14ac:dyDescent="0.3">
      <c r="A1488" s="7">
        <v>53</v>
      </c>
      <c r="B1488" s="6">
        <v>23</v>
      </c>
    </row>
    <row r="1489" spans="1:2" x14ac:dyDescent="0.3">
      <c r="A1489" s="7">
        <v>53</v>
      </c>
      <c r="B1489" s="6">
        <v>29</v>
      </c>
    </row>
    <row r="1490" spans="1:2" x14ac:dyDescent="0.3">
      <c r="A1490" s="7">
        <v>53</v>
      </c>
      <c r="B1490" s="6">
        <v>29</v>
      </c>
    </row>
    <row r="1491" spans="1:2" x14ac:dyDescent="0.3">
      <c r="A1491" s="7">
        <v>53</v>
      </c>
      <c r="B1491" s="6">
        <v>23</v>
      </c>
    </row>
    <row r="1492" spans="1:2" x14ac:dyDescent="0.3">
      <c r="A1492" s="7">
        <v>53</v>
      </c>
      <c r="B1492" s="6">
        <v>29</v>
      </c>
    </row>
    <row r="1493" spans="1:2" x14ac:dyDescent="0.3">
      <c r="A1493" s="7">
        <v>53</v>
      </c>
      <c r="B1493" s="6">
        <v>27</v>
      </c>
    </row>
    <row r="1494" spans="1:2" x14ac:dyDescent="0.3">
      <c r="A1494" s="7">
        <v>53</v>
      </c>
      <c r="B1494" s="6">
        <v>29</v>
      </c>
    </row>
    <row r="1495" spans="1:2" x14ac:dyDescent="0.3">
      <c r="A1495" s="7">
        <v>53</v>
      </c>
      <c r="B1495" s="6">
        <v>29</v>
      </c>
    </row>
    <row r="1496" spans="1:2" x14ac:dyDescent="0.3">
      <c r="A1496" s="7">
        <v>53</v>
      </c>
      <c r="B1496" s="6">
        <v>29</v>
      </c>
    </row>
    <row r="1497" spans="1:2" x14ac:dyDescent="0.3">
      <c r="A1497" s="7">
        <v>53</v>
      </c>
      <c r="B1497" s="6">
        <v>29</v>
      </c>
    </row>
    <row r="1498" spans="1:2" x14ac:dyDescent="0.3">
      <c r="A1498" s="7">
        <v>53</v>
      </c>
      <c r="B1498" s="6">
        <v>28</v>
      </c>
    </row>
    <row r="1499" spans="1:2" x14ac:dyDescent="0.3">
      <c r="A1499" s="7">
        <v>53</v>
      </c>
      <c r="B1499" s="6">
        <v>29</v>
      </c>
    </row>
    <row r="1500" spans="1:2" x14ac:dyDescent="0.3">
      <c r="A1500" s="7">
        <v>53</v>
      </c>
      <c r="B1500" s="6">
        <v>28</v>
      </c>
    </row>
    <row r="1501" spans="1:2" x14ac:dyDescent="0.3">
      <c r="A1501" s="7">
        <v>53</v>
      </c>
      <c r="B1501" s="6">
        <v>27</v>
      </c>
    </row>
    <row r="1502" spans="1:2" x14ac:dyDescent="0.3">
      <c r="A1502" s="7">
        <v>53</v>
      </c>
      <c r="B1502" s="6">
        <v>28</v>
      </c>
    </row>
    <row r="1503" spans="1:2" x14ac:dyDescent="0.3">
      <c r="A1503" s="7">
        <v>53</v>
      </c>
      <c r="B1503" s="6">
        <v>28</v>
      </c>
    </row>
    <row r="1504" spans="1:2" x14ac:dyDescent="0.3">
      <c r="A1504" s="7">
        <v>53</v>
      </c>
      <c r="B1504" s="6">
        <v>28</v>
      </c>
    </row>
    <row r="1505" spans="1:2" x14ac:dyDescent="0.3">
      <c r="A1505" s="7">
        <v>53</v>
      </c>
      <c r="B1505" s="6">
        <v>28</v>
      </c>
    </row>
    <row r="1506" spans="1:2" x14ac:dyDescent="0.3">
      <c r="A1506" s="7">
        <v>53</v>
      </c>
      <c r="B1506" s="6">
        <v>28</v>
      </c>
    </row>
    <row r="1507" spans="1:2" x14ac:dyDescent="0.3">
      <c r="A1507" s="7">
        <v>53</v>
      </c>
      <c r="B1507" s="6">
        <v>28</v>
      </c>
    </row>
    <row r="1508" spans="1:2" x14ac:dyDescent="0.3">
      <c r="A1508" s="7">
        <v>53</v>
      </c>
      <c r="B1508" s="6">
        <v>27</v>
      </c>
    </row>
    <row r="1509" spans="1:2" x14ac:dyDescent="0.3">
      <c r="A1509" s="7">
        <v>53</v>
      </c>
      <c r="B1509" s="6">
        <v>28</v>
      </c>
    </row>
    <row r="1510" spans="1:2" x14ac:dyDescent="0.3">
      <c r="A1510" s="7">
        <v>53</v>
      </c>
      <c r="B1510" s="6">
        <v>27</v>
      </c>
    </row>
    <row r="1511" spans="1:2" x14ac:dyDescent="0.3">
      <c r="A1511" s="7">
        <v>53</v>
      </c>
      <c r="B1511" s="6">
        <v>23</v>
      </c>
    </row>
    <row r="1512" spans="1:2" x14ac:dyDescent="0.3">
      <c r="A1512" s="7">
        <v>53</v>
      </c>
      <c r="B1512" s="6">
        <v>28</v>
      </c>
    </row>
    <row r="1513" spans="1:2" x14ac:dyDescent="0.3">
      <c r="A1513" s="7">
        <v>53</v>
      </c>
      <c r="B1513" s="6">
        <v>27</v>
      </c>
    </row>
    <row r="1514" spans="1:2" x14ac:dyDescent="0.3">
      <c r="A1514" s="7">
        <v>53</v>
      </c>
      <c r="B1514" s="6">
        <v>28</v>
      </c>
    </row>
    <row r="1515" spans="1:2" x14ac:dyDescent="0.3">
      <c r="A1515" s="7">
        <v>53</v>
      </c>
      <c r="B1515" s="6">
        <v>29</v>
      </c>
    </row>
    <row r="1516" spans="1:2" x14ac:dyDescent="0.3">
      <c r="A1516" s="7">
        <v>53</v>
      </c>
      <c r="B1516" s="6">
        <v>29</v>
      </c>
    </row>
    <row r="1517" spans="1:2" x14ac:dyDescent="0.3">
      <c r="A1517" s="7">
        <v>53</v>
      </c>
      <c r="B1517" s="6">
        <v>23</v>
      </c>
    </row>
    <row r="1518" spans="1:2" x14ac:dyDescent="0.3">
      <c r="A1518" s="7">
        <v>53</v>
      </c>
      <c r="B1518" s="6">
        <v>28</v>
      </c>
    </row>
    <row r="1519" spans="1:2" x14ac:dyDescent="0.3">
      <c r="A1519" s="7">
        <v>53</v>
      </c>
      <c r="B1519" s="6">
        <v>29</v>
      </c>
    </row>
    <row r="1520" spans="1:2" x14ac:dyDescent="0.3">
      <c r="A1520" s="7">
        <v>53</v>
      </c>
      <c r="B1520" s="6">
        <v>29</v>
      </c>
    </row>
    <row r="1521" spans="1:2" x14ac:dyDescent="0.3">
      <c r="A1521" s="7">
        <v>53</v>
      </c>
      <c r="B1521" s="6">
        <v>29</v>
      </c>
    </row>
    <row r="1522" spans="1:2" x14ac:dyDescent="0.3">
      <c r="A1522" s="7">
        <v>53</v>
      </c>
      <c r="B1522" s="6">
        <v>27</v>
      </c>
    </row>
    <row r="1523" spans="1:2" x14ac:dyDescent="0.3">
      <c r="A1523" s="7">
        <v>53</v>
      </c>
      <c r="B1523" s="6">
        <v>29</v>
      </c>
    </row>
    <row r="1524" spans="1:2" x14ac:dyDescent="0.3">
      <c r="A1524" s="7">
        <v>53</v>
      </c>
      <c r="B1524" s="6">
        <v>23</v>
      </c>
    </row>
    <row r="1525" spans="1:2" x14ac:dyDescent="0.3">
      <c r="A1525" s="7">
        <v>53</v>
      </c>
      <c r="B1525" s="6">
        <v>29</v>
      </c>
    </row>
    <row r="1526" spans="1:2" x14ac:dyDescent="0.3">
      <c r="A1526" s="7">
        <v>53</v>
      </c>
      <c r="B1526" s="6">
        <v>23</v>
      </c>
    </row>
    <row r="1527" spans="1:2" x14ac:dyDescent="0.3">
      <c r="A1527" s="7">
        <v>53</v>
      </c>
      <c r="B1527" s="6">
        <v>29</v>
      </c>
    </row>
    <row r="1528" spans="1:2" x14ac:dyDescent="0.3">
      <c r="A1528" s="7">
        <v>53</v>
      </c>
      <c r="B1528" s="6">
        <v>27</v>
      </c>
    </row>
    <row r="1529" spans="1:2" x14ac:dyDescent="0.3">
      <c r="A1529" s="7">
        <v>53</v>
      </c>
      <c r="B1529" s="6">
        <v>27</v>
      </c>
    </row>
    <row r="1530" spans="1:2" x14ac:dyDescent="0.3">
      <c r="A1530" s="7">
        <v>53</v>
      </c>
      <c r="B1530" s="6">
        <v>28</v>
      </c>
    </row>
    <row r="1531" spans="1:2" x14ac:dyDescent="0.3">
      <c r="A1531" s="7">
        <v>53</v>
      </c>
      <c r="B1531" s="6">
        <v>23</v>
      </c>
    </row>
    <row r="1532" spans="1:2" x14ac:dyDescent="0.3">
      <c r="A1532" s="7">
        <v>53</v>
      </c>
      <c r="B1532" s="6">
        <v>27</v>
      </c>
    </row>
    <row r="1533" spans="1:2" x14ac:dyDescent="0.3">
      <c r="A1533" s="7">
        <v>53</v>
      </c>
      <c r="B1533" s="6">
        <v>28</v>
      </c>
    </row>
    <row r="1534" spans="1:2" x14ac:dyDescent="0.3">
      <c r="A1534" s="7">
        <v>53</v>
      </c>
      <c r="B1534" s="6">
        <v>29</v>
      </c>
    </row>
    <row r="1535" spans="1:2" x14ac:dyDescent="0.3">
      <c r="A1535" s="7">
        <v>53</v>
      </c>
      <c r="B1535" s="6">
        <v>29</v>
      </c>
    </row>
    <row r="1536" spans="1:2" x14ac:dyDescent="0.3">
      <c r="A1536" s="7">
        <v>53</v>
      </c>
      <c r="B1536" s="6">
        <v>27</v>
      </c>
    </row>
    <row r="1537" spans="1:2" x14ac:dyDescent="0.3">
      <c r="A1537" s="7">
        <v>53</v>
      </c>
      <c r="B1537" s="6">
        <v>28</v>
      </c>
    </row>
    <row r="1538" spans="1:2" x14ac:dyDescent="0.3">
      <c r="A1538" s="7">
        <v>53</v>
      </c>
      <c r="B1538" s="6">
        <v>27</v>
      </c>
    </row>
    <row r="1539" spans="1:2" x14ac:dyDescent="0.3">
      <c r="A1539" s="7">
        <v>53</v>
      </c>
      <c r="B1539" s="6">
        <v>27</v>
      </c>
    </row>
    <row r="1540" spans="1:2" x14ac:dyDescent="0.3">
      <c r="A1540" s="7">
        <v>53</v>
      </c>
      <c r="B1540" s="6">
        <v>27</v>
      </c>
    </row>
    <row r="1541" spans="1:2" x14ac:dyDescent="0.3">
      <c r="A1541" s="7">
        <v>53</v>
      </c>
      <c r="B1541" s="6">
        <v>27</v>
      </c>
    </row>
    <row r="1542" spans="1:2" x14ac:dyDescent="0.3">
      <c r="A1542" s="7">
        <v>53</v>
      </c>
      <c r="B1542" s="6">
        <v>26</v>
      </c>
    </row>
    <row r="1543" spans="1:2" x14ac:dyDescent="0.3">
      <c r="A1543" s="7">
        <v>53</v>
      </c>
      <c r="B1543" s="6">
        <v>29</v>
      </c>
    </row>
    <row r="1544" spans="1:2" x14ac:dyDescent="0.3">
      <c r="A1544" s="7">
        <v>53</v>
      </c>
      <c r="B1544" s="6">
        <v>29</v>
      </c>
    </row>
    <row r="1545" spans="1:2" x14ac:dyDescent="0.3">
      <c r="A1545" s="7">
        <v>53</v>
      </c>
      <c r="B1545" s="6">
        <v>26</v>
      </c>
    </row>
    <row r="1546" spans="1:2" x14ac:dyDescent="0.3">
      <c r="A1546" s="7">
        <v>53</v>
      </c>
      <c r="B1546" s="6">
        <v>27</v>
      </c>
    </row>
    <row r="1547" spans="1:2" x14ac:dyDescent="0.3">
      <c r="A1547" s="7">
        <v>53</v>
      </c>
      <c r="B1547" s="6">
        <v>27</v>
      </c>
    </row>
    <row r="1548" spans="1:2" x14ac:dyDescent="0.3">
      <c r="A1548" s="7">
        <v>53</v>
      </c>
      <c r="B1548" s="6">
        <v>28</v>
      </c>
    </row>
    <row r="1549" spans="1:2" x14ac:dyDescent="0.3">
      <c r="A1549" s="7">
        <v>53</v>
      </c>
      <c r="B1549" s="6">
        <v>27</v>
      </c>
    </row>
    <row r="1550" spans="1:2" x14ac:dyDescent="0.3">
      <c r="A1550" s="7">
        <v>53</v>
      </c>
      <c r="B1550" s="6">
        <v>29</v>
      </c>
    </row>
    <row r="1551" spans="1:2" x14ac:dyDescent="0.3">
      <c r="A1551" s="7">
        <v>53</v>
      </c>
      <c r="B1551" s="6">
        <v>28</v>
      </c>
    </row>
    <row r="1552" spans="1:2" x14ac:dyDescent="0.3">
      <c r="A1552" s="7">
        <v>53</v>
      </c>
      <c r="B1552" s="6">
        <v>23</v>
      </c>
    </row>
    <row r="1553" spans="1:2" x14ac:dyDescent="0.3">
      <c r="A1553" s="7">
        <v>53</v>
      </c>
      <c r="B1553" s="6">
        <v>27</v>
      </c>
    </row>
    <row r="1554" spans="1:2" x14ac:dyDescent="0.3">
      <c r="A1554" s="7">
        <v>53</v>
      </c>
      <c r="B1554" s="6">
        <v>28</v>
      </c>
    </row>
    <row r="1555" spans="1:2" x14ac:dyDescent="0.3">
      <c r="A1555" s="7">
        <v>53</v>
      </c>
      <c r="B1555" s="6">
        <v>29</v>
      </c>
    </row>
    <row r="1556" spans="1:2" x14ac:dyDescent="0.3">
      <c r="A1556" s="7">
        <v>53</v>
      </c>
      <c r="B1556" s="6">
        <v>29</v>
      </c>
    </row>
    <row r="1557" spans="1:2" x14ac:dyDescent="0.3">
      <c r="A1557" s="7">
        <v>53</v>
      </c>
      <c r="B1557" s="6">
        <v>28</v>
      </c>
    </row>
    <row r="1558" spans="1:2" x14ac:dyDescent="0.3">
      <c r="A1558" s="7">
        <v>53</v>
      </c>
      <c r="B1558" s="6">
        <v>29</v>
      </c>
    </row>
    <row r="1559" spans="1:2" x14ac:dyDescent="0.3">
      <c r="A1559" s="7">
        <v>53</v>
      </c>
      <c r="B1559" s="6">
        <v>27</v>
      </c>
    </row>
    <row r="1560" spans="1:2" x14ac:dyDescent="0.3">
      <c r="A1560" s="7">
        <v>53</v>
      </c>
      <c r="B1560" s="6">
        <v>27</v>
      </c>
    </row>
    <row r="1561" spans="1:2" x14ac:dyDescent="0.3">
      <c r="A1561" s="7">
        <v>53</v>
      </c>
      <c r="B1561" s="6">
        <v>29</v>
      </c>
    </row>
    <row r="1562" spans="1:2" x14ac:dyDescent="0.3">
      <c r="A1562" s="7">
        <v>53</v>
      </c>
      <c r="B1562" s="6">
        <v>27</v>
      </c>
    </row>
    <row r="1563" spans="1:2" x14ac:dyDescent="0.3">
      <c r="A1563" s="7">
        <v>53</v>
      </c>
      <c r="B1563" s="6">
        <v>29</v>
      </c>
    </row>
    <row r="1564" spans="1:2" x14ac:dyDescent="0.3">
      <c r="A1564" s="7">
        <v>53</v>
      </c>
      <c r="B1564" s="6">
        <v>28</v>
      </c>
    </row>
    <row r="1565" spans="1:2" x14ac:dyDescent="0.3">
      <c r="A1565" s="7">
        <v>53</v>
      </c>
      <c r="B1565" s="6">
        <v>27</v>
      </c>
    </row>
    <row r="1566" spans="1:2" x14ac:dyDescent="0.3">
      <c r="A1566" s="7">
        <v>53</v>
      </c>
      <c r="B1566" s="6">
        <v>27</v>
      </c>
    </row>
    <row r="1567" spans="1:2" x14ac:dyDescent="0.3">
      <c r="A1567" s="7">
        <v>53</v>
      </c>
      <c r="B1567" s="6">
        <v>29</v>
      </c>
    </row>
    <row r="1568" spans="1:2" x14ac:dyDescent="0.3">
      <c r="A1568" s="7">
        <v>53</v>
      </c>
      <c r="B1568" s="6">
        <v>27</v>
      </c>
    </row>
    <row r="1569" spans="1:2" x14ac:dyDescent="0.3">
      <c r="A1569" s="7">
        <v>53</v>
      </c>
      <c r="B1569" s="6">
        <v>27</v>
      </c>
    </row>
    <row r="1570" spans="1:2" x14ac:dyDescent="0.3">
      <c r="A1570" s="7">
        <v>53</v>
      </c>
      <c r="B1570" s="6">
        <v>29</v>
      </c>
    </row>
    <row r="1571" spans="1:2" x14ac:dyDescent="0.3">
      <c r="A1571" s="7">
        <v>53</v>
      </c>
      <c r="B1571" s="6">
        <v>27</v>
      </c>
    </row>
    <row r="1572" spans="1:2" x14ac:dyDescent="0.3">
      <c r="A1572" s="7">
        <v>53</v>
      </c>
      <c r="B1572" s="6">
        <v>27</v>
      </c>
    </row>
    <row r="1573" spans="1:2" x14ac:dyDescent="0.3">
      <c r="A1573" s="7">
        <v>53</v>
      </c>
      <c r="B1573" s="6">
        <v>28</v>
      </c>
    </row>
    <row r="1574" spans="1:2" x14ac:dyDescent="0.3">
      <c r="A1574" s="7">
        <v>53</v>
      </c>
      <c r="B1574" s="6">
        <v>28</v>
      </c>
    </row>
    <row r="1575" spans="1:2" x14ac:dyDescent="0.3">
      <c r="A1575" s="7">
        <v>53</v>
      </c>
      <c r="B1575" s="6">
        <v>26</v>
      </c>
    </row>
    <row r="1576" spans="1:2" x14ac:dyDescent="0.3">
      <c r="A1576" s="7">
        <v>53</v>
      </c>
      <c r="B1576" s="6">
        <v>27</v>
      </c>
    </row>
    <row r="1577" spans="1:2" x14ac:dyDescent="0.3">
      <c r="A1577" s="7">
        <v>53</v>
      </c>
      <c r="B1577" s="6">
        <v>23</v>
      </c>
    </row>
    <row r="1578" spans="1:2" x14ac:dyDescent="0.3">
      <c r="A1578" s="7">
        <v>53</v>
      </c>
      <c r="B1578" s="6">
        <v>27</v>
      </c>
    </row>
    <row r="1579" spans="1:2" x14ac:dyDescent="0.3">
      <c r="A1579" s="7">
        <v>53</v>
      </c>
      <c r="B1579" s="6">
        <v>29</v>
      </c>
    </row>
    <row r="1580" spans="1:2" x14ac:dyDescent="0.3">
      <c r="A1580" s="7">
        <v>53</v>
      </c>
      <c r="B1580" s="6">
        <v>28</v>
      </c>
    </row>
    <row r="1581" spans="1:2" x14ac:dyDescent="0.3">
      <c r="A1581" s="7">
        <v>53</v>
      </c>
      <c r="B1581" s="6">
        <v>26</v>
      </c>
    </row>
    <row r="1582" spans="1:2" x14ac:dyDescent="0.3">
      <c r="A1582" s="7">
        <v>53</v>
      </c>
      <c r="B1582" s="6">
        <v>28</v>
      </c>
    </row>
    <row r="1583" spans="1:2" x14ac:dyDescent="0.3">
      <c r="A1583" s="7">
        <v>53</v>
      </c>
      <c r="B1583" s="6">
        <v>29</v>
      </c>
    </row>
    <row r="1584" spans="1:2" x14ac:dyDescent="0.3">
      <c r="A1584" s="7">
        <v>53</v>
      </c>
      <c r="B1584" s="6">
        <v>26</v>
      </c>
    </row>
    <row r="1585" spans="1:2" x14ac:dyDescent="0.3">
      <c r="A1585" s="7">
        <v>53</v>
      </c>
      <c r="B1585" s="6">
        <v>28</v>
      </c>
    </row>
    <row r="1586" spans="1:2" x14ac:dyDescent="0.3">
      <c r="A1586" s="7">
        <v>53</v>
      </c>
      <c r="B1586" s="6">
        <v>27</v>
      </c>
    </row>
    <row r="1587" spans="1:2" x14ac:dyDescent="0.3">
      <c r="A1587" s="7">
        <v>53</v>
      </c>
      <c r="B1587" s="6">
        <v>27</v>
      </c>
    </row>
    <row r="1588" spans="1:2" x14ac:dyDescent="0.3">
      <c r="A1588" s="7">
        <v>53</v>
      </c>
      <c r="B1588" s="6">
        <v>26</v>
      </c>
    </row>
    <row r="1589" spans="1:2" x14ac:dyDescent="0.3">
      <c r="A1589" s="7">
        <v>53</v>
      </c>
      <c r="B1589" s="6">
        <v>28</v>
      </c>
    </row>
    <row r="1590" spans="1:2" x14ac:dyDescent="0.3">
      <c r="A1590" s="7">
        <v>53</v>
      </c>
      <c r="B1590" s="6">
        <v>29</v>
      </c>
    </row>
    <row r="1591" spans="1:2" x14ac:dyDescent="0.3">
      <c r="A1591" s="7">
        <v>53</v>
      </c>
      <c r="B1591" s="6">
        <v>29</v>
      </c>
    </row>
    <row r="1592" spans="1:2" x14ac:dyDescent="0.3">
      <c r="A1592" s="7">
        <v>53</v>
      </c>
      <c r="B1592" s="6">
        <v>27</v>
      </c>
    </row>
    <row r="1593" spans="1:2" x14ac:dyDescent="0.3">
      <c r="A1593" s="7">
        <v>53</v>
      </c>
      <c r="B1593" s="6">
        <v>27</v>
      </c>
    </row>
    <row r="1594" spans="1:2" x14ac:dyDescent="0.3">
      <c r="A1594" s="7">
        <v>53</v>
      </c>
      <c r="B1594" s="6">
        <v>28</v>
      </c>
    </row>
    <row r="1595" spans="1:2" x14ac:dyDescent="0.3">
      <c r="A1595" s="7">
        <v>53</v>
      </c>
      <c r="B1595" s="6">
        <v>29</v>
      </c>
    </row>
    <row r="1596" spans="1:2" x14ac:dyDescent="0.3">
      <c r="A1596" s="7">
        <v>53</v>
      </c>
      <c r="B1596" s="6">
        <v>27</v>
      </c>
    </row>
    <row r="1597" spans="1:2" x14ac:dyDescent="0.3">
      <c r="A1597" s="7">
        <v>53</v>
      </c>
      <c r="B1597" s="6">
        <v>27</v>
      </c>
    </row>
    <row r="1598" spans="1:2" x14ac:dyDescent="0.3">
      <c r="A1598" s="7">
        <v>52</v>
      </c>
      <c r="B1598" s="6">
        <v>26</v>
      </c>
    </row>
    <row r="1599" spans="1:2" x14ac:dyDescent="0.3">
      <c r="A1599" s="7">
        <v>52</v>
      </c>
      <c r="B1599" s="6">
        <v>28</v>
      </c>
    </row>
    <row r="1600" spans="1:2" x14ac:dyDescent="0.3">
      <c r="A1600" s="7">
        <v>52</v>
      </c>
      <c r="B1600" s="6">
        <v>28</v>
      </c>
    </row>
    <row r="1601" spans="1:2" x14ac:dyDescent="0.3">
      <c r="A1601" s="7">
        <v>52</v>
      </c>
      <c r="B1601" s="6">
        <v>25</v>
      </c>
    </row>
    <row r="1602" spans="1:2" x14ac:dyDescent="0.3">
      <c r="A1602" s="7">
        <v>52</v>
      </c>
      <c r="B1602" s="6">
        <v>26</v>
      </c>
    </row>
    <row r="1603" spans="1:2" x14ac:dyDescent="0.3">
      <c r="A1603" s="7">
        <v>52</v>
      </c>
      <c r="B1603" s="6">
        <v>27</v>
      </c>
    </row>
    <row r="1604" spans="1:2" x14ac:dyDescent="0.3">
      <c r="A1604" s="7">
        <v>52</v>
      </c>
      <c r="B1604" s="6">
        <v>26</v>
      </c>
    </row>
    <row r="1605" spans="1:2" x14ac:dyDescent="0.3">
      <c r="A1605" s="7">
        <v>52</v>
      </c>
      <c r="B1605" s="6">
        <v>27</v>
      </c>
    </row>
    <row r="1606" spans="1:2" x14ac:dyDescent="0.3">
      <c r="A1606" s="7">
        <v>52</v>
      </c>
      <c r="B1606" s="6">
        <v>28</v>
      </c>
    </row>
    <row r="1607" spans="1:2" x14ac:dyDescent="0.3">
      <c r="A1607" s="7">
        <v>52</v>
      </c>
      <c r="B1607" s="6">
        <v>28</v>
      </c>
    </row>
    <row r="1608" spans="1:2" x14ac:dyDescent="0.3">
      <c r="A1608" s="7">
        <v>52</v>
      </c>
      <c r="B1608" s="6">
        <v>28</v>
      </c>
    </row>
    <row r="1609" spans="1:2" x14ac:dyDescent="0.3">
      <c r="A1609" s="7">
        <v>52</v>
      </c>
      <c r="B1609" s="6">
        <v>26</v>
      </c>
    </row>
    <row r="1610" spans="1:2" x14ac:dyDescent="0.3">
      <c r="A1610" s="7">
        <v>52</v>
      </c>
      <c r="B1610" s="6">
        <v>27</v>
      </c>
    </row>
    <row r="1611" spans="1:2" x14ac:dyDescent="0.3">
      <c r="A1611" s="7">
        <v>52</v>
      </c>
      <c r="B1611" s="6">
        <v>28</v>
      </c>
    </row>
    <row r="1612" spans="1:2" x14ac:dyDescent="0.3">
      <c r="A1612" s="7">
        <v>52</v>
      </c>
      <c r="B1612" s="6">
        <v>28</v>
      </c>
    </row>
    <row r="1613" spans="1:2" x14ac:dyDescent="0.3">
      <c r="A1613" s="7">
        <v>52</v>
      </c>
      <c r="B1613" s="6">
        <v>28</v>
      </c>
    </row>
    <row r="1614" spans="1:2" x14ac:dyDescent="0.3">
      <c r="A1614" s="7">
        <v>52</v>
      </c>
      <c r="B1614" s="6">
        <v>22</v>
      </c>
    </row>
    <row r="1615" spans="1:2" x14ac:dyDescent="0.3">
      <c r="A1615" s="7">
        <v>52</v>
      </c>
      <c r="B1615" s="6">
        <v>28</v>
      </c>
    </row>
    <row r="1616" spans="1:2" x14ac:dyDescent="0.3">
      <c r="A1616" s="7">
        <v>52</v>
      </c>
      <c r="B1616" s="6">
        <v>28</v>
      </c>
    </row>
    <row r="1617" spans="1:2" x14ac:dyDescent="0.3">
      <c r="A1617" s="7">
        <v>52</v>
      </c>
      <c r="B1617" s="6">
        <v>27</v>
      </c>
    </row>
    <row r="1618" spans="1:2" x14ac:dyDescent="0.3">
      <c r="A1618" s="7">
        <v>52</v>
      </c>
      <c r="B1618" s="6">
        <v>26</v>
      </c>
    </row>
    <row r="1619" spans="1:2" x14ac:dyDescent="0.3">
      <c r="A1619" s="7">
        <v>52</v>
      </c>
      <c r="B1619" s="6">
        <v>26</v>
      </c>
    </row>
    <row r="1620" spans="1:2" x14ac:dyDescent="0.3">
      <c r="A1620" s="7">
        <v>52</v>
      </c>
      <c r="B1620" s="6">
        <v>27</v>
      </c>
    </row>
    <row r="1621" spans="1:2" x14ac:dyDescent="0.3">
      <c r="A1621" s="7">
        <v>52</v>
      </c>
      <c r="B1621" s="6">
        <v>27</v>
      </c>
    </row>
    <row r="1622" spans="1:2" x14ac:dyDescent="0.3">
      <c r="A1622" s="7">
        <v>52</v>
      </c>
      <c r="B1622" s="6">
        <v>28</v>
      </c>
    </row>
    <row r="1623" spans="1:2" x14ac:dyDescent="0.3">
      <c r="A1623" s="7">
        <v>52</v>
      </c>
      <c r="B1623" s="6">
        <v>27</v>
      </c>
    </row>
    <row r="1624" spans="1:2" x14ac:dyDescent="0.3">
      <c r="A1624" s="7">
        <v>52</v>
      </c>
      <c r="B1624" s="6">
        <v>27</v>
      </c>
    </row>
    <row r="1625" spans="1:2" x14ac:dyDescent="0.3">
      <c r="A1625" s="7">
        <v>52</v>
      </c>
      <c r="B1625" s="6">
        <v>28</v>
      </c>
    </row>
    <row r="1626" spans="1:2" x14ac:dyDescent="0.3">
      <c r="A1626" s="7">
        <v>52</v>
      </c>
      <c r="B1626" s="6">
        <v>26</v>
      </c>
    </row>
    <row r="1627" spans="1:2" x14ac:dyDescent="0.3">
      <c r="A1627" s="7">
        <v>52</v>
      </c>
      <c r="B1627" s="6">
        <v>27</v>
      </c>
    </row>
    <row r="1628" spans="1:2" x14ac:dyDescent="0.3">
      <c r="A1628" s="7">
        <v>52</v>
      </c>
      <c r="B1628" s="6">
        <v>27</v>
      </c>
    </row>
    <row r="1629" spans="1:2" x14ac:dyDescent="0.3">
      <c r="A1629" s="7">
        <v>52</v>
      </c>
      <c r="B1629" s="6">
        <v>28</v>
      </c>
    </row>
    <row r="1630" spans="1:2" x14ac:dyDescent="0.3">
      <c r="A1630" s="7">
        <v>52</v>
      </c>
      <c r="B1630" s="6">
        <v>27</v>
      </c>
    </row>
    <row r="1631" spans="1:2" x14ac:dyDescent="0.3">
      <c r="A1631" s="7">
        <v>52</v>
      </c>
      <c r="B1631" s="6">
        <v>28</v>
      </c>
    </row>
    <row r="1632" spans="1:2" x14ac:dyDescent="0.3">
      <c r="A1632" s="7">
        <v>52</v>
      </c>
      <c r="B1632" s="6">
        <v>27</v>
      </c>
    </row>
    <row r="1633" spans="1:2" x14ac:dyDescent="0.3">
      <c r="A1633" s="7">
        <v>52</v>
      </c>
      <c r="B1633" s="6">
        <v>27</v>
      </c>
    </row>
    <row r="1634" spans="1:2" x14ac:dyDescent="0.3">
      <c r="A1634" s="7">
        <v>52</v>
      </c>
      <c r="B1634" s="6">
        <v>26</v>
      </c>
    </row>
    <row r="1635" spans="1:2" x14ac:dyDescent="0.3">
      <c r="A1635" s="7">
        <v>52</v>
      </c>
      <c r="B1635" s="6">
        <v>26</v>
      </c>
    </row>
    <row r="1636" spans="1:2" x14ac:dyDescent="0.3">
      <c r="A1636" s="7">
        <v>52</v>
      </c>
      <c r="B1636" s="6">
        <v>28</v>
      </c>
    </row>
    <row r="1637" spans="1:2" x14ac:dyDescent="0.3">
      <c r="A1637" s="7">
        <v>52</v>
      </c>
      <c r="B1637" s="6">
        <v>25</v>
      </c>
    </row>
    <row r="1638" spans="1:2" x14ac:dyDescent="0.3">
      <c r="A1638" s="7">
        <v>52</v>
      </c>
      <c r="B1638" s="6">
        <v>28</v>
      </c>
    </row>
    <row r="1639" spans="1:2" x14ac:dyDescent="0.3">
      <c r="A1639" s="7">
        <v>52</v>
      </c>
      <c r="B1639" s="6">
        <v>27</v>
      </c>
    </row>
    <row r="1640" spans="1:2" x14ac:dyDescent="0.3">
      <c r="A1640" s="7">
        <v>52</v>
      </c>
      <c r="B1640" s="6">
        <v>28</v>
      </c>
    </row>
    <row r="1641" spans="1:2" x14ac:dyDescent="0.3">
      <c r="A1641" s="7">
        <v>52</v>
      </c>
      <c r="B1641" s="6">
        <v>26</v>
      </c>
    </row>
    <row r="1642" spans="1:2" x14ac:dyDescent="0.3">
      <c r="A1642" s="7">
        <v>52</v>
      </c>
      <c r="B1642" s="6">
        <v>28</v>
      </c>
    </row>
    <row r="1643" spans="1:2" x14ac:dyDescent="0.3">
      <c r="A1643" s="7">
        <v>52</v>
      </c>
      <c r="B1643" s="6">
        <v>26</v>
      </c>
    </row>
    <row r="1644" spans="1:2" x14ac:dyDescent="0.3">
      <c r="A1644" s="7">
        <v>52</v>
      </c>
      <c r="B1644" s="6">
        <v>27</v>
      </c>
    </row>
    <row r="1645" spans="1:2" x14ac:dyDescent="0.3">
      <c r="A1645" s="7">
        <v>52</v>
      </c>
      <c r="B1645" s="6">
        <v>26</v>
      </c>
    </row>
    <row r="1646" spans="1:2" x14ac:dyDescent="0.3">
      <c r="A1646" s="7">
        <v>52</v>
      </c>
      <c r="B1646" s="6">
        <v>26</v>
      </c>
    </row>
    <row r="1647" spans="1:2" x14ac:dyDescent="0.3">
      <c r="A1647" s="7">
        <v>52</v>
      </c>
      <c r="B1647" s="6">
        <v>28</v>
      </c>
    </row>
    <row r="1648" spans="1:2" x14ac:dyDescent="0.3">
      <c r="A1648" s="7">
        <v>52</v>
      </c>
      <c r="B1648" s="6">
        <v>26</v>
      </c>
    </row>
    <row r="1649" spans="1:2" x14ac:dyDescent="0.3">
      <c r="A1649" s="7">
        <v>52</v>
      </c>
      <c r="B1649" s="6">
        <v>28</v>
      </c>
    </row>
    <row r="1650" spans="1:2" x14ac:dyDescent="0.3">
      <c r="A1650" s="7">
        <v>52</v>
      </c>
      <c r="B1650" s="6">
        <v>26</v>
      </c>
    </row>
    <row r="1651" spans="1:2" x14ac:dyDescent="0.3">
      <c r="A1651" s="7">
        <v>52</v>
      </c>
      <c r="B1651" s="6">
        <v>26</v>
      </c>
    </row>
    <row r="1652" spans="1:2" x14ac:dyDescent="0.3">
      <c r="A1652" s="7">
        <v>52</v>
      </c>
      <c r="B1652" s="6">
        <v>27</v>
      </c>
    </row>
    <row r="1653" spans="1:2" x14ac:dyDescent="0.3">
      <c r="A1653" s="7">
        <v>52</v>
      </c>
      <c r="B1653" s="6">
        <v>27</v>
      </c>
    </row>
    <row r="1654" spans="1:2" x14ac:dyDescent="0.3">
      <c r="A1654" s="7">
        <v>52</v>
      </c>
      <c r="B1654" s="6">
        <v>26</v>
      </c>
    </row>
    <row r="1655" spans="1:2" x14ac:dyDescent="0.3">
      <c r="A1655" s="7">
        <v>52</v>
      </c>
      <c r="B1655" s="6">
        <v>25</v>
      </c>
    </row>
    <row r="1656" spans="1:2" x14ac:dyDescent="0.3">
      <c r="A1656" s="7">
        <v>52</v>
      </c>
      <c r="B1656" s="6">
        <v>27</v>
      </c>
    </row>
    <row r="1657" spans="1:2" x14ac:dyDescent="0.3">
      <c r="A1657" s="7">
        <v>52</v>
      </c>
      <c r="B1657" s="6">
        <v>28</v>
      </c>
    </row>
    <row r="1658" spans="1:2" x14ac:dyDescent="0.3">
      <c r="A1658" s="7">
        <v>52</v>
      </c>
      <c r="B1658" s="6">
        <v>28</v>
      </c>
    </row>
    <row r="1659" spans="1:2" x14ac:dyDescent="0.3">
      <c r="A1659" s="7">
        <v>52</v>
      </c>
      <c r="B1659" s="6">
        <v>26</v>
      </c>
    </row>
    <row r="1660" spans="1:2" x14ac:dyDescent="0.3">
      <c r="A1660" s="7">
        <v>52</v>
      </c>
      <c r="B1660" s="6">
        <v>26</v>
      </c>
    </row>
    <row r="1661" spans="1:2" x14ac:dyDescent="0.3">
      <c r="A1661" s="7">
        <v>52</v>
      </c>
      <c r="B1661" s="6">
        <v>26</v>
      </c>
    </row>
    <row r="1662" spans="1:2" x14ac:dyDescent="0.3">
      <c r="A1662" s="7">
        <v>52</v>
      </c>
      <c r="B1662" s="6">
        <v>28</v>
      </c>
    </row>
    <row r="1663" spans="1:2" x14ac:dyDescent="0.3">
      <c r="A1663" s="7">
        <v>52</v>
      </c>
      <c r="B1663" s="6">
        <v>28</v>
      </c>
    </row>
    <row r="1664" spans="1:2" x14ac:dyDescent="0.3">
      <c r="A1664" s="7">
        <v>52</v>
      </c>
      <c r="B1664" s="6">
        <v>28</v>
      </c>
    </row>
    <row r="1665" spans="1:2" x14ac:dyDescent="0.3">
      <c r="A1665" s="7">
        <v>52</v>
      </c>
      <c r="B1665" s="6">
        <v>28</v>
      </c>
    </row>
    <row r="1666" spans="1:2" x14ac:dyDescent="0.3">
      <c r="A1666" s="7">
        <v>52</v>
      </c>
      <c r="B1666" s="6">
        <v>27</v>
      </c>
    </row>
    <row r="1667" spans="1:2" x14ac:dyDescent="0.3">
      <c r="A1667" s="7">
        <v>52</v>
      </c>
      <c r="B1667" s="6">
        <v>27</v>
      </c>
    </row>
    <row r="1668" spans="1:2" x14ac:dyDescent="0.3">
      <c r="A1668" s="7">
        <v>52</v>
      </c>
      <c r="B1668" s="6">
        <v>28</v>
      </c>
    </row>
    <row r="1669" spans="1:2" x14ac:dyDescent="0.3">
      <c r="A1669" s="7">
        <v>52</v>
      </c>
      <c r="B1669" s="6">
        <v>27</v>
      </c>
    </row>
    <row r="1670" spans="1:2" x14ac:dyDescent="0.3">
      <c r="A1670" s="7">
        <v>52</v>
      </c>
      <c r="B1670" s="6">
        <v>22</v>
      </c>
    </row>
    <row r="1671" spans="1:2" x14ac:dyDescent="0.3">
      <c r="A1671" s="7">
        <v>52</v>
      </c>
      <c r="B1671" s="6">
        <v>26</v>
      </c>
    </row>
    <row r="1672" spans="1:2" x14ac:dyDescent="0.3">
      <c r="A1672" s="7">
        <v>52</v>
      </c>
      <c r="B1672" s="6">
        <v>26</v>
      </c>
    </row>
    <row r="1673" spans="1:2" x14ac:dyDescent="0.3">
      <c r="A1673" s="7">
        <v>52</v>
      </c>
      <c r="B1673" s="6">
        <v>28</v>
      </c>
    </row>
    <row r="1674" spans="1:2" x14ac:dyDescent="0.3">
      <c r="A1674" s="7">
        <v>52</v>
      </c>
      <c r="B1674" s="6">
        <v>28</v>
      </c>
    </row>
    <row r="1675" spans="1:2" x14ac:dyDescent="0.3">
      <c r="A1675" s="7">
        <v>52</v>
      </c>
      <c r="B1675" s="6">
        <v>26</v>
      </c>
    </row>
    <row r="1676" spans="1:2" x14ac:dyDescent="0.3">
      <c r="A1676" s="7">
        <v>52</v>
      </c>
      <c r="B1676" s="6">
        <v>28</v>
      </c>
    </row>
    <row r="1677" spans="1:2" x14ac:dyDescent="0.3">
      <c r="A1677" s="7">
        <v>52</v>
      </c>
      <c r="B1677" s="6">
        <v>26</v>
      </c>
    </row>
    <row r="1678" spans="1:2" x14ac:dyDescent="0.3">
      <c r="A1678" s="7">
        <v>52</v>
      </c>
      <c r="B1678" s="6">
        <v>27</v>
      </c>
    </row>
    <row r="1679" spans="1:2" x14ac:dyDescent="0.3">
      <c r="A1679" s="7">
        <v>52</v>
      </c>
      <c r="B1679" s="6">
        <v>26</v>
      </c>
    </row>
    <row r="1680" spans="1:2" x14ac:dyDescent="0.3">
      <c r="A1680" s="7">
        <v>52</v>
      </c>
      <c r="B1680" s="6">
        <v>26</v>
      </c>
    </row>
    <row r="1681" spans="1:2" x14ac:dyDescent="0.3">
      <c r="A1681" s="7">
        <v>52</v>
      </c>
      <c r="B1681" s="6">
        <v>26</v>
      </c>
    </row>
    <row r="1682" spans="1:2" x14ac:dyDescent="0.3">
      <c r="A1682" s="7">
        <v>52</v>
      </c>
      <c r="B1682" s="6">
        <v>27</v>
      </c>
    </row>
    <row r="1683" spans="1:2" x14ac:dyDescent="0.3">
      <c r="A1683" s="7">
        <v>52</v>
      </c>
      <c r="B1683" s="6">
        <v>26</v>
      </c>
    </row>
    <row r="1684" spans="1:2" x14ac:dyDescent="0.3">
      <c r="A1684" s="7">
        <v>52</v>
      </c>
      <c r="B1684" s="6">
        <v>26</v>
      </c>
    </row>
    <row r="1685" spans="1:2" x14ac:dyDescent="0.3">
      <c r="A1685" s="7">
        <v>52</v>
      </c>
      <c r="B1685" s="6">
        <v>22</v>
      </c>
    </row>
    <row r="1686" spans="1:2" x14ac:dyDescent="0.3">
      <c r="A1686" s="7">
        <v>52</v>
      </c>
      <c r="B1686" s="6">
        <v>26</v>
      </c>
    </row>
    <row r="1687" spans="1:2" x14ac:dyDescent="0.3">
      <c r="A1687" s="7">
        <v>52</v>
      </c>
      <c r="B1687" s="6">
        <v>28</v>
      </c>
    </row>
    <row r="1688" spans="1:2" x14ac:dyDescent="0.3">
      <c r="A1688" s="7">
        <v>52</v>
      </c>
      <c r="B1688" s="6">
        <v>26</v>
      </c>
    </row>
    <row r="1689" spans="1:2" x14ac:dyDescent="0.3">
      <c r="A1689" s="7">
        <v>52</v>
      </c>
      <c r="B1689" s="6">
        <v>25</v>
      </c>
    </row>
    <row r="1690" spans="1:2" x14ac:dyDescent="0.3">
      <c r="A1690" s="7">
        <v>52</v>
      </c>
      <c r="B1690" s="6">
        <v>28</v>
      </c>
    </row>
    <row r="1691" spans="1:2" x14ac:dyDescent="0.3">
      <c r="A1691" s="7">
        <v>52</v>
      </c>
      <c r="B1691" s="6">
        <v>26</v>
      </c>
    </row>
    <row r="1692" spans="1:2" x14ac:dyDescent="0.3">
      <c r="A1692" s="7">
        <v>52</v>
      </c>
      <c r="B1692" s="6">
        <v>27</v>
      </c>
    </row>
    <row r="1693" spans="1:2" x14ac:dyDescent="0.3">
      <c r="A1693" s="7">
        <v>52</v>
      </c>
      <c r="B1693" s="6">
        <v>22</v>
      </c>
    </row>
    <row r="1694" spans="1:2" x14ac:dyDescent="0.3">
      <c r="A1694" s="7">
        <v>52</v>
      </c>
      <c r="B1694" s="6">
        <v>26</v>
      </c>
    </row>
    <row r="1695" spans="1:2" x14ac:dyDescent="0.3">
      <c r="A1695" s="7">
        <v>52</v>
      </c>
      <c r="B1695" s="6">
        <v>28</v>
      </c>
    </row>
    <row r="1696" spans="1:2" x14ac:dyDescent="0.3">
      <c r="A1696" s="7">
        <v>52</v>
      </c>
      <c r="B1696" s="6">
        <v>28</v>
      </c>
    </row>
    <row r="1697" spans="1:2" x14ac:dyDescent="0.3">
      <c r="A1697" s="7">
        <v>52</v>
      </c>
      <c r="B1697" s="6">
        <v>28</v>
      </c>
    </row>
    <row r="1698" spans="1:2" x14ac:dyDescent="0.3">
      <c r="A1698" s="7">
        <v>52</v>
      </c>
      <c r="B1698" s="6">
        <v>26</v>
      </c>
    </row>
    <row r="1699" spans="1:2" x14ac:dyDescent="0.3">
      <c r="A1699" s="7">
        <v>52</v>
      </c>
      <c r="B1699" s="6">
        <v>26</v>
      </c>
    </row>
    <row r="1700" spans="1:2" x14ac:dyDescent="0.3">
      <c r="A1700" s="7">
        <v>52</v>
      </c>
      <c r="B1700" s="6">
        <v>27</v>
      </c>
    </row>
    <row r="1701" spans="1:2" x14ac:dyDescent="0.3">
      <c r="A1701" s="7">
        <v>52</v>
      </c>
      <c r="B1701" s="6">
        <v>27</v>
      </c>
    </row>
    <row r="1702" spans="1:2" x14ac:dyDescent="0.3">
      <c r="A1702" s="7">
        <v>52</v>
      </c>
      <c r="B1702" s="6">
        <v>27</v>
      </c>
    </row>
    <row r="1703" spans="1:2" x14ac:dyDescent="0.3">
      <c r="A1703" s="7">
        <v>52</v>
      </c>
      <c r="B1703" s="6">
        <v>26</v>
      </c>
    </row>
    <row r="1704" spans="1:2" x14ac:dyDescent="0.3">
      <c r="A1704" s="7">
        <v>52</v>
      </c>
      <c r="B1704" s="6">
        <v>28</v>
      </c>
    </row>
    <row r="1705" spans="1:2" x14ac:dyDescent="0.3">
      <c r="A1705" s="7">
        <v>52</v>
      </c>
      <c r="B1705" s="6">
        <v>26</v>
      </c>
    </row>
    <row r="1706" spans="1:2" x14ac:dyDescent="0.3">
      <c r="A1706" s="7">
        <v>52</v>
      </c>
      <c r="B1706" s="6">
        <v>27</v>
      </c>
    </row>
    <row r="1707" spans="1:2" x14ac:dyDescent="0.3">
      <c r="A1707" s="7">
        <v>52</v>
      </c>
      <c r="B1707" s="6">
        <v>27</v>
      </c>
    </row>
    <row r="1708" spans="1:2" x14ac:dyDescent="0.3">
      <c r="A1708" s="7">
        <v>52</v>
      </c>
      <c r="B1708" s="6">
        <v>26</v>
      </c>
    </row>
    <row r="1709" spans="1:2" x14ac:dyDescent="0.3">
      <c r="A1709" s="7">
        <v>52</v>
      </c>
      <c r="B1709" s="6">
        <v>27</v>
      </c>
    </row>
    <row r="1710" spans="1:2" x14ac:dyDescent="0.3">
      <c r="A1710" s="7">
        <v>52</v>
      </c>
      <c r="B1710" s="6">
        <v>27</v>
      </c>
    </row>
    <row r="1711" spans="1:2" x14ac:dyDescent="0.3">
      <c r="A1711" s="7">
        <v>52</v>
      </c>
      <c r="B1711" s="6">
        <v>28</v>
      </c>
    </row>
    <row r="1712" spans="1:2" x14ac:dyDescent="0.3">
      <c r="A1712" s="7">
        <v>52</v>
      </c>
      <c r="B1712" s="6">
        <v>26</v>
      </c>
    </row>
    <row r="1713" spans="1:2" x14ac:dyDescent="0.3">
      <c r="A1713" s="7">
        <v>52</v>
      </c>
      <c r="B1713" s="6">
        <v>28</v>
      </c>
    </row>
    <row r="1714" spans="1:2" x14ac:dyDescent="0.3">
      <c r="A1714" s="7">
        <v>52</v>
      </c>
      <c r="B1714" s="6">
        <v>28</v>
      </c>
    </row>
    <row r="1715" spans="1:2" x14ac:dyDescent="0.3">
      <c r="A1715" s="7">
        <v>52</v>
      </c>
      <c r="B1715" s="6">
        <v>28</v>
      </c>
    </row>
    <row r="1716" spans="1:2" x14ac:dyDescent="0.3">
      <c r="A1716" s="7">
        <v>52</v>
      </c>
      <c r="B1716" s="6">
        <v>28</v>
      </c>
    </row>
    <row r="1717" spans="1:2" x14ac:dyDescent="0.3">
      <c r="A1717" s="7">
        <v>52</v>
      </c>
      <c r="B1717" s="6">
        <v>27</v>
      </c>
    </row>
    <row r="1718" spans="1:2" x14ac:dyDescent="0.3">
      <c r="A1718" s="7">
        <v>52</v>
      </c>
      <c r="B1718" s="6">
        <v>28</v>
      </c>
    </row>
    <row r="1719" spans="1:2" x14ac:dyDescent="0.3">
      <c r="A1719" s="7">
        <v>52</v>
      </c>
      <c r="B1719" s="6">
        <v>26</v>
      </c>
    </row>
    <row r="1720" spans="1:2" x14ac:dyDescent="0.3">
      <c r="A1720" s="7">
        <v>52</v>
      </c>
      <c r="B1720" s="6">
        <v>26</v>
      </c>
    </row>
    <row r="1721" spans="1:2" x14ac:dyDescent="0.3">
      <c r="A1721" s="7">
        <v>52</v>
      </c>
      <c r="B1721" s="6">
        <v>26</v>
      </c>
    </row>
    <row r="1722" spans="1:2" x14ac:dyDescent="0.3">
      <c r="A1722" s="7">
        <v>52</v>
      </c>
      <c r="B1722" s="6">
        <v>27</v>
      </c>
    </row>
    <row r="1723" spans="1:2" x14ac:dyDescent="0.3">
      <c r="A1723" s="7">
        <v>52</v>
      </c>
      <c r="B1723" s="6">
        <v>28</v>
      </c>
    </row>
    <row r="1724" spans="1:2" x14ac:dyDescent="0.3">
      <c r="A1724" s="7">
        <v>52</v>
      </c>
      <c r="B1724" s="6">
        <v>28</v>
      </c>
    </row>
    <row r="1725" spans="1:2" x14ac:dyDescent="0.3">
      <c r="A1725" s="7">
        <v>52</v>
      </c>
      <c r="B1725" s="6">
        <v>28</v>
      </c>
    </row>
    <row r="1726" spans="1:2" x14ac:dyDescent="0.3">
      <c r="A1726" s="7">
        <v>52</v>
      </c>
      <c r="B1726" s="6">
        <v>26</v>
      </c>
    </row>
    <row r="1727" spans="1:2" x14ac:dyDescent="0.3">
      <c r="A1727" s="7">
        <v>52</v>
      </c>
      <c r="B1727" s="6">
        <v>27</v>
      </c>
    </row>
    <row r="1728" spans="1:2" x14ac:dyDescent="0.3">
      <c r="A1728" s="7">
        <v>52</v>
      </c>
      <c r="B1728" s="6">
        <v>28</v>
      </c>
    </row>
    <row r="1729" spans="1:2" x14ac:dyDescent="0.3">
      <c r="A1729" s="7">
        <v>52</v>
      </c>
      <c r="B1729" s="6">
        <v>26</v>
      </c>
    </row>
    <row r="1730" spans="1:2" x14ac:dyDescent="0.3">
      <c r="A1730" s="7">
        <v>52</v>
      </c>
      <c r="B1730" s="6">
        <v>26</v>
      </c>
    </row>
    <row r="1731" spans="1:2" x14ac:dyDescent="0.3">
      <c r="A1731" s="7">
        <v>52</v>
      </c>
      <c r="B1731" s="6">
        <v>28</v>
      </c>
    </row>
    <row r="1732" spans="1:2" x14ac:dyDescent="0.3">
      <c r="A1732" s="7">
        <v>52</v>
      </c>
      <c r="B1732" s="6">
        <v>26</v>
      </c>
    </row>
    <row r="1733" spans="1:2" x14ac:dyDescent="0.3">
      <c r="A1733" s="7">
        <v>52</v>
      </c>
      <c r="B1733" s="6">
        <v>26</v>
      </c>
    </row>
    <row r="1734" spans="1:2" x14ac:dyDescent="0.3">
      <c r="A1734" s="7">
        <v>52</v>
      </c>
      <c r="B1734" s="6">
        <v>28</v>
      </c>
    </row>
    <row r="1735" spans="1:2" x14ac:dyDescent="0.3">
      <c r="A1735" s="7">
        <v>52</v>
      </c>
      <c r="B1735" s="6">
        <v>28</v>
      </c>
    </row>
    <row r="1736" spans="1:2" x14ac:dyDescent="0.3">
      <c r="A1736" s="7">
        <v>52</v>
      </c>
      <c r="B1736" s="6">
        <v>26</v>
      </c>
    </row>
    <row r="1737" spans="1:2" x14ac:dyDescent="0.3">
      <c r="A1737" s="7">
        <v>52</v>
      </c>
      <c r="B1737" s="6">
        <v>27</v>
      </c>
    </row>
    <row r="1738" spans="1:2" x14ac:dyDescent="0.3">
      <c r="A1738" s="7">
        <v>52</v>
      </c>
      <c r="B1738" s="6">
        <v>27</v>
      </c>
    </row>
    <row r="1739" spans="1:2" x14ac:dyDescent="0.3">
      <c r="A1739" s="7">
        <v>52</v>
      </c>
      <c r="B1739" s="6">
        <v>28</v>
      </c>
    </row>
    <row r="1740" spans="1:2" x14ac:dyDescent="0.3">
      <c r="A1740" s="7">
        <v>52</v>
      </c>
      <c r="B1740" s="6">
        <v>28</v>
      </c>
    </row>
    <row r="1741" spans="1:2" x14ac:dyDescent="0.3">
      <c r="A1741" s="7">
        <v>52</v>
      </c>
      <c r="B1741" s="6">
        <v>26</v>
      </c>
    </row>
    <row r="1742" spans="1:2" x14ac:dyDescent="0.3">
      <c r="A1742" s="7">
        <v>52</v>
      </c>
      <c r="B1742" s="6">
        <v>26</v>
      </c>
    </row>
    <row r="1743" spans="1:2" x14ac:dyDescent="0.3">
      <c r="A1743" s="7">
        <v>51</v>
      </c>
      <c r="B1743" s="6">
        <v>25</v>
      </c>
    </row>
    <row r="1744" spans="1:2" x14ac:dyDescent="0.3">
      <c r="A1744" s="7">
        <v>51</v>
      </c>
      <c r="B1744" s="6">
        <v>25</v>
      </c>
    </row>
    <row r="1745" spans="1:2" x14ac:dyDescent="0.3">
      <c r="A1745" s="7">
        <v>51</v>
      </c>
      <c r="B1745" s="6">
        <v>27</v>
      </c>
    </row>
    <row r="1746" spans="1:2" x14ac:dyDescent="0.3">
      <c r="A1746" s="7">
        <v>51</v>
      </c>
      <c r="B1746" s="6">
        <v>25</v>
      </c>
    </row>
    <row r="1747" spans="1:2" x14ac:dyDescent="0.3">
      <c r="A1747" s="7">
        <v>51</v>
      </c>
      <c r="B1747" s="6">
        <v>26</v>
      </c>
    </row>
    <row r="1748" spans="1:2" x14ac:dyDescent="0.3">
      <c r="A1748" s="7">
        <v>51</v>
      </c>
      <c r="B1748" s="6">
        <v>26</v>
      </c>
    </row>
    <row r="1749" spans="1:2" x14ac:dyDescent="0.3">
      <c r="A1749" s="7">
        <v>51</v>
      </c>
      <c r="B1749" s="6">
        <v>27</v>
      </c>
    </row>
    <row r="1750" spans="1:2" x14ac:dyDescent="0.3">
      <c r="A1750" s="7">
        <v>51</v>
      </c>
      <c r="B1750" s="6">
        <v>25</v>
      </c>
    </row>
    <row r="1751" spans="1:2" x14ac:dyDescent="0.3">
      <c r="A1751" s="7">
        <v>51</v>
      </c>
      <c r="B1751" s="6">
        <v>25</v>
      </c>
    </row>
    <row r="1752" spans="1:2" x14ac:dyDescent="0.3">
      <c r="A1752" s="7">
        <v>51</v>
      </c>
      <c r="B1752" s="6">
        <v>27</v>
      </c>
    </row>
    <row r="1753" spans="1:2" x14ac:dyDescent="0.3">
      <c r="A1753" s="7">
        <v>51</v>
      </c>
      <c r="B1753" s="6">
        <v>25</v>
      </c>
    </row>
    <row r="1754" spans="1:2" x14ac:dyDescent="0.3">
      <c r="A1754" s="7">
        <v>51</v>
      </c>
      <c r="B1754" s="6">
        <v>26</v>
      </c>
    </row>
    <row r="1755" spans="1:2" x14ac:dyDescent="0.3">
      <c r="A1755" s="7">
        <v>51</v>
      </c>
      <c r="B1755" s="6">
        <v>25</v>
      </c>
    </row>
    <row r="1756" spans="1:2" x14ac:dyDescent="0.3">
      <c r="A1756" s="7">
        <v>51</v>
      </c>
      <c r="B1756" s="6">
        <v>25</v>
      </c>
    </row>
    <row r="1757" spans="1:2" x14ac:dyDescent="0.3">
      <c r="A1757" s="7">
        <v>51</v>
      </c>
      <c r="B1757" s="6">
        <v>26</v>
      </c>
    </row>
    <row r="1758" spans="1:2" x14ac:dyDescent="0.3">
      <c r="A1758" s="7">
        <v>51</v>
      </c>
      <c r="B1758" s="6">
        <v>25</v>
      </c>
    </row>
    <row r="1759" spans="1:2" x14ac:dyDescent="0.3">
      <c r="A1759" s="7">
        <v>51</v>
      </c>
      <c r="B1759" s="6">
        <v>27</v>
      </c>
    </row>
    <row r="1760" spans="1:2" x14ac:dyDescent="0.3">
      <c r="A1760" s="7">
        <v>51</v>
      </c>
      <c r="B1760" s="6">
        <v>27</v>
      </c>
    </row>
    <row r="1761" spans="1:2" x14ac:dyDescent="0.3">
      <c r="A1761" s="7">
        <v>51</v>
      </c>
      <c r="B1761" s="6">
        <v>27</v>
      </c>
    </row>
    <row r="1762" spans="1:2" x14ac:dyDescent="0.3">
      <c r="A1762" s="7">
        <v>51</v>
      </c>
      <c r="B1762" s="6">
        <v>27</v>
      </c>
    </row>
    <row r="1763" spans="1:2" x14ac:dyDescent="0.3">
      <c r="A1763" s="7">
        <v>51</v>
      </c>
      <c r="B1763" s="6">
        <v>25</v>
      </c>
    </row>
    <row r="1764" spans="1:2" x14ac:dyDescent="0.3">
      <c r="A1764" s="7">
        <v>51</v>
      </c>
      <c r="B1764" s="6">
        <v>27</v>
      </c>
    </row>
    <row r="1765" spans="1:2" x14ac:dyDescent="0.3">
      <c r="A1765" s="7">
        <v>51</v>
      </c>
      <c r="B1765" s="6">
        <v>25</v>
      </c>
    </row>
    <row r="1766" spans="1:2" x14ac:dyDescent="0.3">
      <c r="A1766" s="7">
        <v>51</v>
      </c>
      <c r="B1766" s="6">
        <v>26</v>
      </c>
    </row>
    <row r="1767" spans="1:2" x14ac:dyDescent="0.3">
      <c r="A1767" s="7">
        <v>51</v>
      </c>
      <c r="B1767" s="6">
        <v>27</v>
      </c>
    </row>
    <row r="1768" spans="1:2" x14ac:dyDescent="0.3">
      <c r="A1768" s="7">
        <v>51</v>
      </c>
      <c r="B1768" s="6">
        <v>27</v>
      </c>
    </row>
    <row r="1769" spans="1:2" x14ac:dyDescent="0.3">
      <c r="A1769" s="7">
        <v>51</v>
      </c>
      <c r="B1769" s="6">
        <v>26</v>
      </c>
    </row>
    <row r="1770" spans="1:2" x14ac:dyDescent="0.3">
      <c r="A1770" s="7">
        <v>51</v>
      </c>
      <c r="B1770" s="6">
        <v>27</v>
      </c>
    </row>
    <row r="1771" spans="1:2" x14ac:dyDescent="0.3">
      <c r="A1771" s="7">
        <v>51</v>
      </c>
      <c r="B1771" s="6">
        <v>26</v>
      </c>
    </row>
    <row r="1772" spans="1:2" x14ac:dyDescent="0.3">
      <c r="A1772" s="7">
        <v>51</v>
      </c>
      <c r="B1772" s="6">
        <v>27</v>
      </c>
    </row>
    <row r="1773" spans="1:2" x14ac:dyDescent="0.3">
      <c r="A1773" s="7">
        <v>51</v>
      </c>
      <c r="B1773" s="6">
        <v>26</v>
      </c>
    </row>
    <row r="1774" spans="1:2" x14ac:dyDescent="0.3">
      <c r="A1774" s="7">
        <v>51</v>
      </c>
      <c r="B1774" s="6">
        <v>25</v>
      </c>
    </row>
    <row r="1775" spans="1:2" x14ac:dyDescent="0.3">
      <c r="A1775" s="7">
        <v>51</v>
      </c>
      <c r="B1775" s="6">
        <v>24</v>
      </c>
    </row>
    <row r="1776" spans="1:2" x14ac:dyDescent="0.3">
      <c r="A1776" s="7">
        <v>51</v>
      </c>
      <c r="B1776" s="6">
        <v>26</v>
      </c>
    </row>
    <row r="1777" spans="1:2" x14ac:dyDescent="0.3">
      <c r="A1777" s="7">
        <v>51</v>
      </c>
      <c r="B1777" s="6">
        <v>26</v>
      </c>
    </row>
    <row r="1778" spans="1:2" x14ac:dyDescent="0.3">
      <c r="A1778" s="7">
        <v>51</v>
      </c>
      <c r="B1778" s="6">
        <v>27</v>
      </c>
    </row>
    <row r="1779" spans="1:2" x14ac:dyDescent="0.3">
      <c r="A1779" s="7">
        <v>51</v>
      </c>
      <c r="B1779" s="6">
        <v>26</v>
      </c>
    </row>
    <row r="1780" spans="1:2" x14ac:dyDescent="0.3">
      <c r="A1780" s="7">
        <v>51</v>
      </c>
      <c r="B1780" s="6">
        <v>26</v>
      </c>
    </row>
    <row r="1781" spans="1:2" x14ac:dyDescent="0.3">
      <c r="A1781" s="7">
        <v>51</v>
      </c>
      <c r="B1781" s="6">
        <v>27</v>
      </c>
    </row>
    <row r="1782" spans="1:2" x14ac:dyDescent="0.3">
      <c r="A1782" s="7">
        <v>51</v>
      </c>
      <c r="B1782" s="6">
        <v>27</v>
      </c>
    </row>
    <row r="1783" spans="1:2" x14ac:dyDescent="0.3">
      <c r="A1783" s="7">
        <v>51</v>
      </c>
      <c r="B1783" s="6">
        <v>25</v>
      </c>
    </row>
    <row r="1784" spans="1:2" x14ac:dyDescent="0.3">
      <c r="A1784" s="7">
        <v>51</v>
      </c>
      <c r="B1784" s="6">
        <v>25</v>
      </c>
    </row>
    <row r="1785" spans="1:2" x14ac:dyDescent="0.3">
      <c r="A1785" s="7">
        <v>51</v>
      </c>
      <c r="B1785" s="6">
        <v>25</v>
      </c>
    </row>
    <row r="1786" spans="1:2" x14ac:dyDescent="0.3">
      <c r="A1786" s="7">
        <v>51</v>
      </c>
      <c r="B1786" s="6">
        <v>25</v>
      </c>
    </row>
    <row r="1787" spans="1:2" x14ac:dyDescent="0.3">
      <c r="A1787" s="7">
        <v>51</v>
      </c>
      <c r="B1787" s="6">
        <v>25</v>
      </c>
    </row>
    <row r="1788" spans="1:2" x14ac:dyDescent="0.3">
      <c r="A1788" s="7">
        <v>51</v>
      </c>
      <c r="B1788" s="6">
        <v>27</v>
      </c>
    </row>
    <row r="1789" spans="1:2" x14ac:dyDescent="0.3">
      <c r="A1789" s="7">
        <v>51</v>
      </c>
      <c r="B1789" s="6">
        <v>25</v>
      </c>
    </row>
    <row r="1790" spans="1:2" x14ac:dyDescent="0.3">
      <c r="A1790" s="7">
        <v>51</v>
      </c>
      <c r="B1790" s="6">
        <v>26</v>
      </c>
    </row>
    <row r="1791" spans="1:2" x14ac:dyDescent="0.3">
      <c r="A1791" s="7">
        <v>51</v>
      </c>
      <c r="B1791" s="6">
        <v>25</v>
      </c>
    </row>
    <row r="1792" spans="1:2" x14ac:dyDescent="0.3">
      <c r="A1792" s="7">
        <v>51</v>
      </c>
      <c r="B1792" s="6">
        <v>27</v>
      </c>
    </row>
    <row r="1793" spans="1:2" x14ac:dyDescent="0.3">
      <c r="A1793" s="7">
        <v>51</v>
      </c>
      <c r="B1793" s="6">
        <v>26</v>
      </c>
    </row>
    <row r="1794" spans="1:2" x14ac:dyDescent="0.3">
      <c r="A1794" s="7">
        <v>51</v>
      </c>
      <c r="B1794" s="6">
        <v>25</v>
      </c>
    </row>
    <row r="1795" spans="1:2" x14ac:dyDescent="0.3">
      <c r="A1795" s="7">
        <v>51</v>
      </c>
      <c r="B1795" s="6">
        <v>24</v>
      </c>
    </row>
    <row r="1796" spans="1:2" x14ac:dyDescent="0.3">
      <c r="A1796" s="7">
        <v>51</v>
      </c>
      <c r="B1796" s="6">
        <v>24</v>
      </c>
    </row>
    <row r="1797" spans="1:2" x14ac:dyDescent="0.3">
      <c r="A1797" s="7">
        <v>51</v>
      </c>
      <c r="B1797" s="6">
        <v>25</v>
      </c>
    </row>
    <row r="1798" spans="1:2" x14ac:dyDescent="0.3">
      <c r="A1798" s="7">
        <v>51</v>
      </c>
      <c r="B1798" s="6">
        <v>25</v>
      </c>
    </row>
    <row r="1799" spans="1:2" x14ac:dyDescent="0.3">
      <c r="A1799" s="7">
        <v>51</v>
      </c>
      <c r="B1799" s="6">
        <v>25</v>
      </c>
    </row>
    <row r="1800" spans="1:2" x14ac:dyDescent="0.3">
      <c r="A1800" s="7">
        <v>51</v>
      </c>
      <c r="B1800" s="6">
        <v>25</v>
      </c>
    </row>
    <row r="1801" spans="1:2" x14ac:dyDescent="0.3">
      <c r="A1801" s="7">
        <v>51</v>
      </c>
      <c r="B1801" s="6">
        <v>27</v>
      </c>
    </row>
    <row r="1802" spans="1:2" x14ac:dyDescent="0.3">
      <c r="A1802" s="7">
        <v>51</v>
      </c>
      <c r="B1802" s="6">
        <v>27</v>
      </c>
    </row>
    <row r="1803" spans="1:2" x14ac:dyDescent="0.3">
      <c r="A1803" s="7">
        <v>51</v>
      </c>
      <c r="B1803" s="6">
        <v>24</v>
      </c>
    </row>
    <row r="1804" spans="1:2" x14ac:dyDescent="0.3">
      <c r="A1804" s="7">
        <v>51</v>
      </c>
      <c r="B1804" s="6">
        <v>24</v>
      </c>
    </row>
    <row r="1805" spans="1:2" x14ac:dyDescent="0.3">
      <c r="A1805" s="7">
        <v>51</v>
      </c>
      <c r="B1805" s="6">
        <v>25</v>
      </c>
    </row>
    <row r="1806" spans="1:2" x14ac:dyDescent="0.3">
      <c r="A1806" s="7">
        <v>51</v>
      </c>
      <c r="B1806" s="6">
        <v>25</v>
      </c>
    </row>
    <row r="1807" spans="1:2" x14ac:dyDescent="0.3">
      <c r="A1807" s="7">
        <v>51</v>
      </c>
      <c r="B1807" s="6">
        <v>25</v>
      </c>
    </row>
    <row r="1808" spans="1:2" x14ac:dyDescent="0.3">
      <c r="A1808" s="7">
        <v>51</v>
      </c>
      <c r="B1808" s="6">
        <v>26</v>
      </c>
    </row>
    <row r="1809" spans="1:2" x14ac:dyDescent="0.3">
      <c r="A1809" s="7">
        <v>51</v>
      </c>
      <c r="B1809" s="6">
        <v>25</v>
      </c>
    </row>
    <row r="1810" spans="1:2" x14ac:dyDescent="0.3">
      <c r="A1810" s="7">
        <v>51</v>
      </c>
      <c r="B1810" s="6">
        <v>27</v>
      </c>
    </row>
    <row r="1811" spans="1:2" x14ac:dyDescent="0.3">
      <c r="A1811" s="7">
        <v>51</v>
      </c>
      <c r="B1811" s="6">
        <v>25</v>
      </c>
    </row>
    <row r="1812" spans="1:2" x14ac:dyDescent="0.3">
      <c r="A1812" s="7">
        <v>51</v>
      </c>
      <c r="B1812" s="6">
        <v>26</v>
      </c>
    </row>
    <row r="1813" spans="1:2" x14ac:dyDescent="0.3">
      <c r="A1813" s="7">
        <v>51</v>
      </c>
      <c r="B1813" s="6">
        <v>26</v>
      </c>
    </row>
    <row r="1814" spans="1:2" x14ac:dyDescent="0.3">
      <c r="A1814" s="7">
        <v>51</v>
      </c>
      <c r="B1814" s="6">
        <v>25</v>
      </c>
    </row>
    <row r="1815" spans="1:2" x14ac:dyDescent="0.3">
      <c r="A1815" s="7">
        <v>51</v>
      </c>
      <c r="B1815" s="6">
        <v>27</v>
      </c>
    </row>
    <row r="1816" spans="1:2" x14ac:dyDescent="0.3">
      <c r="A1816" s="7">
        <v>51</v>
      </c>
      <c r="B1816" s="6">
        <v>27</v>
      </c>
    </row>
    <row r="1817" spans="1:2" x14ac:dyDescent="0.3">
      <c r="A1817" s="7">
        <v>51</v>
      </c>
      <c r="B1817" s="6">
        <v>27</v>
      </c>
    </row>
    <row r="1818" spans="1:2" x14ac:dyDescent="0.3">
      <c r="A1818" s="7">
        <v>51</v>
      </c>
      <c r="B1818" s="6">
        <v>25</v>
      </c>
    </row>
    <row r="1819" spans="1:2" x14ac:dyDescent="0.3">
      <c r="A1819" s="7">
        <v>51</v>
      </c>
      <c r="B1819" s="6">
        <v>25</v>
      </c>
    </row>
    <row r="1820" spans="1:2" x14ac:dyDescent="0.3">
      <c r="A1820" s="7">
        <v>51</v>
      </c>
      <c r="B1820" s="6">
        <v>27</v>
      </c>
    </row>
    <row r="1821" spans="1:2" x14ac:dyDescent="0.3">
      <c r="A1821" s="7">
        <v>51</v>
      </c>
      <c r="B1821" s="6">
        <v>26</v>
      </c>
    </row>
    <row r="1822" spans="1:2" x14ac:dyDescent="0.3">
      <c r="A1822" s="7">
        <v>51</v>
      </c>
      <c r="B1822" s="6">
        <v>25</v>
      </c>
    </row>
    <row r="1823" spans="1:2" x14ac:dyDescent="0.3">
      <c r="A1823" s="7">
        <v>51</v>
      </c>
      <c r="B1823" s="6">
        <v>27</v>
      </c>
    </row>
    <row r="1824" spans="1:2" x14ac:dyDescent="0.3">
      <c r="A1824" s="7">
        <v>51</v>
      </c>
      <c r="B1824" s="6">
        <v>25</v>
      </c>
    </row>
    <row r="1825" spans="1:2" x14ac:dyDescent="0.3">
      <c r="A1825" s="7">
        <v>51</v>
      </c>
      <c r="B1825" s="6">
        <v>25</v>
      </c>
    </row>
    <row r="1826" spans="1:2" x14ac:dyDescent="0.3">
      <c r="A1826" s="7">
        <v>51</v>
      </c>
      <c r="B1826" s="6">
        <v>27</v>
      </c>
    </row>
    <row r="1827" spans="1:2" x14ac:dyDescent="0.3">
      <c r="A1827" s="7">
        <v>51</v>
      </c>
      <c r="B1827" s="6">
        <v>27</v>
      </c>
    </row>
    <row r="1828" spans="1:2" x14ac:dyDescent="0.3">
      <c r="A1828" s="7">
        <v>51</v>
      </c>
      <c r="B1828" s="6">
        <v>26</v>
      </c>
    </row>
    <row r="1829" spans="1:2" x14ac:dyDescent="0.3">
      <c r="A1829" s="7">
        <v>51</v>
      </c>
      <c r="B1829" s="6">
        <v>27</v>
      </c>
    </row>
    <row r="1830" spans="1:2" x14ac:dyDescent="0.3">
      <c r="A1830" s="7">
        <v>51</v>
      </c>
      <c r="B1830" s="6">
        <v>25</v>
      </c>
    </row>
    <row r="1831" spans="1:2" x14ac:dyDescent="0.3">
      <c r="A1831" s="7">
        <v>51</v>
      </c>
      <c r="B1831" s="6">
        <v>26</v>
      </c>
    </row>
    <row r="1832" spans="1:2" x14ac:dyDescent="0.3">
      <c r="A1832" s="7">
        <v>51</v>
      </c>
      <c r="B1832" s="6">
        <v>25</v>
      </c>
    </row>
    <row r="1833" spans="1:2" x14ac:dyDescent="0.3">
      <c r="A1833" s="7">
        <v>51</v>
      </c>
      <c r="B1833" s="6">
        <v>25</v>
      </c>
    </row>
    <row r="1834" spans="1:2" x14ac:dyDescent="0.3">
      <c r="A1834" s="7">
        <v>51</v>
      </c>
      <c r="B1834" s="6">
        <v>26</v>
      </c>
    </row>
    <row r="1835" spans="1:2" x14ac:dyDescent="0.3">
      <c r="A1835" s="7">
        <v>51</v>
      </c>
      <c r="B1835" s="6">
        <v>26</v>
      </c>
    </row>
    <row r="1836" spans="1:2" x14ac:dyDescent="0.3">
      <c r="A1836" s="7">
        <v>51</v>
      </c>
      <c r="B1836" s="6">
        <v>27</v>
      </c>
    </row>
    <row r="1837" spans="1:2" x14ac:dyDescent="0.3">
      <c r="A1837" s="7">
        <v>51</v>
      </c>
      <c r="B1837" s="6">
        <v>26</v>
      </c>
    </row>
    <row r="1838" spans="1:2" x14ac:dyDescent="0.3">
      <c r="A1838" s="7">
        <v>51</v>
      </c>
      <c r="B1838" s="6">
        <v>27</v>
      </c>
    </row>
    <row r="1839" spans="1:2" x14ac:dyDescent="0.3">
      <c r="A1839" s="7">
        <v>51</v>
      </c>
      <c r="B1839" s="6">
        <v>25</v>
      </c>
    </row>
    <row r="1840" spans="1:2" x14ac:dyDescent="0.3">
      <c r="A1840" s="7">
        <v>51</v>
      </c>
      <c r="B1840" s="6">
        <v>27</v>
      </c>
    </row>
    <row r="1841" spans="1:2" x14ac:dyDescent="0.3">
      <c r="A1841" s="7">
        <v>51</v>
      </c>
      <c r="B1841" s="6">
        <v>25</v>
      </c>
    </row>
    <row r="1842" spans="1:2" x14ac:dyDescent="0.3">
      <c r="A1842" s="7">
        <v>51</v>
      </c>
      <c r="B1842" s="6">
        <v>27</v>
      </c>
    </row>
    <row r="1843" spans="1:2" x14ac:dyDescent="0.3">
      <c r="A1843" s="7">
        <v>51</v>
      </c>
      <c r="B1843" s="6">
        <v>25</v>
      </c>
    </row>
    <row r="1844" spans="1:2" x14ac:dyDescent="0.3">
      <c r="A1844" s="7">
        <v>51</v>
      </c>
      <c r="B1844" s="6">
        <v>27</v>
      </c>
    </row>
    <row r="1845" spans="1:2" x14ac:dyDescent="0.3">
      <c r="A1845" s="7">
        <v>51</v>
      </c>
      <c r="B1845" s="6">
        <v>25</v>
      </c>
    </row>
    <row r="1846" spans="1:2" x14ac:dyDescent="0.3">
      <c r="A1846" s="7">
        <v>51</v>
      </c>
      <c r="B1846" s="6">
        <v>27</v>
      </c>
    </row>
    <row r="1847" spans="1:2" x14ac:dyDescent="0.3">
      <c r="A1847" s="7">
        <v>51</v>
      </c>
      <c r="B1847" s="6">
        <v>25</v>
      </c>
    </row>
    <row r="1848" spans="1:2" x14ac:dyDescent="0.3">
      <c r="A1848" s="7">
        <v>51</v>
      </c>
      <c r="B1848" s="6">
        <v>25</v>
      </c>
    </row>
    <row r="1849" spans="1:2" x14ac:dyDescent="0.3">
      <c r="A1849" s="7">
        <v>51</v>
      </c>
      <c r="B1849" s="6">
        <v>25</v>
      </c>
    </row>
    <row r="1850" spans="1:2" x14ac:dyDescent="0.3">
      <c r="A1850" s="7">
        <v>51</v>
      </c>
      <c r="B1850" s="6">
        <v>25</v>
      </c>
    </row>
    <row r="1851" spans="1:2" x14ac:dyDescent="0.3">
      <c r="A1851" s="7">
        <v>51</v>
      </c>
      <c r="B1851" s="6">
        <v>26</v>
      </c>
    </row>
    <row r="1852" spans="1:2" x14ac:dyDescent="0.3">
      <c r="A1852" s="7">
        <v>51</v>
      </c>
      <c r="B1852" s="6">
        <v>27</v>
      </c>
    </row>
    <row r="1853" spans="1:2" x14ac:dyDescent="0.3">
      <c r="A1853" s="7">
        <v>51</v>
      </c>
      <c r="B1853" s="6">
        <v>26</v>
      </c>
    </row>
    <row r="1854" spans="1:2" x14ac:dyDescent="0.3">
      <c r="A1854" s="7">
        <v>51</v>
      </c>
      <c r="B1854" s="6">
        <v>26</v>
      </c>
    </row>
    <row r="1855" spans="1:2" x14ac:dyDescent="0.3">
      <c r="A1855" s="7">
        <v>51</v>
      </c>
      <c r="B1855" s="6">
        <v>27</v>
      </c>
    </row>
    <row r="1856" spans="1:2" x14ac:dyDescent="0.3">
      <c r="A1856" s="7">
        <v>51</v>
      </c>
      <c r="B1856" s="6">
        <v>25</v>
      </c>
    </row>
    <row r="1857" spans="1:2" x14ac:dyDescent="0.3">
      <c r="A1857" s="7">
        <v>51</v>
      </c>
      <c r="B1857" s="6">
        <v>26</v>
      </c>
    </row>
    <row r="1858" spans="1:2" x14ac:dyDescent="0.3">
      <c r="A1858" s="7">
        <v>51</v>
      </c>
      <c r="B1858" s="6">
        <v>24</v>
      </c>
    </row>
    <row r="1859" spans="1:2" x14ac:dyDescent="0.3">
      <c r="A1859" s="7">
        <v>51</v>
      </c>
      <c r="B1859" s="6">
        <v>26</v>
      </c>
    </row>
    <row r="1860" spans="1:2" x14ac:dyDescent="0.3">
      <c r="A1860" s="7">
        <v>51</v>
      </c>
      <c r="B1860" s="6">
        <v>25</v>
      </c>
    </row>
    <row r="1861" spans="1:2" x14ac:dyDescent="0.3">
      <c r="A1861" s="7">
        <v>51</v>
      </c>
      <c r="B1861" s="6">
        <v>27</v>
      </c>
    </row>
    <row r="1862" spans="1:2" x14ac:dyDescent="0.3">
      <c r="A1862" s="7">
        <v>51</v>
      </c>
      <c r="B1862" s="6">
        <v>25</v>
      </c>
    </row>
    <row r="1863" spans="1:2" x14ac:dyDescent="0.3">
      <c r="A1863" s="7">
        <v>51</v>
      </c>
      <c r="B1863" s="6">
        <v>25</v>
      </c>
    </row>
    <row r="1864" spans="1:2" x14ac:dyDescent="0.3">
      <c r="A1864" s="7">
        <v>51</v>
      </c>
      <c r="B1864" s="6">
        <v>25</v>
      </c>
    </row>
    <row r="1865" spans="1:2" x14ac:dyDescent="0.3">
      <c r="A1865" s="7">
        <v>51</v>
      </c>
      <c r="B1865" s="6">
        <v>27</v>
      </c>
    </row>
    <row r="1866" spans="1:2" x14ac:dyDescent="0.3">
      <c r="A1866" s="7">
        <v>51</v>
      </c>
      <c r="B1866" s="6">
        <v>26</v>
      </c>
    </row>
    <row r="1867" spans="1:2" x14ac:dyDescent="0.3">
      <c r="A1867" s="7">
        <v>51</v>
      </c>
      <c r="B1867" s="6">
        <v>26</v>
      </c>
    </row>
    <row r="1868" spans="1:2" x14ac:dyDescent="0.3">
      <c r="A1868" s="7">
        <v>51</v>
      </c>
      <c r="B1868" s="6">
        <v>26</v>
      </c>
    </row>
    <row r="1869" spans="1:2" x14ac:dyDescent="0.3">
      <c r="A1869" s="7">
        <v>51</v>
      </c>
      <c r="B1869" s="6">
        <v>27</v>
      </c>
    </row>
    <row r="1870" spans="1:2" x14ac:dyDescent="0.3">
      <c r="A1870" s="7">
        <v>51</v>
      </c>
      <c r="B1870" s="6">
        <v>26</v>
      </c>
    </row>
    <row r="1871" spans="1:2" x14ac:dyDescent="0.3">
      <c r="A1871" s="7">
        <v>51</v>
      </c>
      <c r="B1871" s="6">
        <v>25</v>
      </c>
    </row>
    <row r="1872" spans="1:2" x14ac:dyDescent="0.3">
      <c r="A1872" s="7">
        <v>50</v>
      </c>
      <c r="B1872" s="6">
        <v>24</v>
      </c>
    </row>
    <row r="1873" spans="1:2" x14ac:dyDescent="0.3">
      <c r="A1873" s="7">
        <v>50</v>
      </c>
      <c r="B1873" s="6">
        <v>26</v>
      </c>
    </row>
    <row r="1874" spans="1:2" x14ac:dyDescent="0.3">
      <c r="A1874" s="7">
        <v>50</v>
      </c>
      <c r="B1874" s="6">
        <v>26</v>
      </c>
    </row>
    <row r="1875" spans="1:2" x14ac:dyDescent="0.3">
      <c r="A1875" s="7">
        <v>50</v>
      </c>
      <c r="B1875" s="6">
        <v>25</v>
      </c>
    </row>
    <row r="1876" spans="1:2" x14ac:dyDescent="0.3">
      <c r="A1876" s="7">
        <v>50</v>
      </c>
      <c r="B1876" s="6">
        <v>26</v>
      </c>
    </row>
    <row r="1877" spans="1:2" x14ac:dyDescent="0.3">
      <c r="A1877" s="7">
        <v>50</v>
      </c>
      <c r="B1877" s="6">
        <v>23</v>
      </c>
    </row>
    <row r="1878" spans="1:2" x14ac:dyDescent="0.3">
      <c r="A1878" s="7">
        <v>50</v>
      </c>
      <c r="B1878" s="6">
        <v>26</v>
      </c>
    </row>
    <row r="1879" spans="1:2" x14ac:dyDescent="0.3">
      <c r="A1879" s="7">
        <v>50</v>
      </c>
      <c r="B1879" s="6">
        <v>24</v>
      </c>
    </row>
    <row r="1880" spans="1:2" x14ac:dyDescent="0.3">
      <c r="A1880" s="7">
        <v>50</v>
      </c>
      <c r="B1880" s="6">
        <v>24</v>
      </c>
    </row>
    <row r="1881" spans="1:2" x14ac:dyDescent="0.3">
      <c r="A1881" s="7">
        <v>50</v>
      </c>
      <c r="B1881" s="6">
        <v>24</v>
      </c>
    </row>
    <row r="1882" spans="1:2" x14ac:dyDescent="0.3">
      <c r="A1882" s="7">
        <v>50</v>
      </c>
      <c r="B1882" s="6">
        <v>24</v>
      </c>
    </row>
    <row r="1883" spans="1:2" x14ac:dyDescent="0.3">
      <c r="A1883" s="7">
        <v>50</v>
      </c>
      <c r="B1883" s="6">
        <v>24</v>
      </c>
    </row>
    <row r="1884" spans="1:2" x14ac:dyDescent="0.3">
      <c r="A1884" s="7">
        <v>50</v>
      </c>
      <c r="B1884" s="6">
        <v>24</v>
      </c>
    </row>
    <row r="1885" spans="1:2" x14ac:dyDescent="0.3">
      <c r="A1885" s="7">
        <v>50</v>
      </c>
      <c r="B1885" s="6">
        <v>25</v>
      </c>
    </row>
    <row r="1886" spans="1:2" x14ac:dyDescent="0.3">
      <c r="A1886" s="7">
        <v>50</v>
      </c>
      <c r="B1886" s="6">
        <v>26</v>
      </c>
    </row>
    <row r="1887" spans="1:2" x14ac:dyDescent="0.3">
      <c r="A1887" s="7">
        <v>50</v>
      </c>
      <c r="B1887" s="6">
        <v>24</v>
      </c>
    </row>
    <row r="1888" spans="1:2" x14ac:dyDescent="0.3">
      <c r="A1888" s="7">
        <v>50</v>
      </c>
      <c r="B1888" s="6">
        <v>26</v>
      </c>
    </row>
    <row r="1889" spans="1:2" x14ac:dyDescent="0.3">
      <c r="A1889" s="7">
        <v>50</v>
      </c>
      <c r="B1889" s="6">
        <v>24</v>
      </c>
    </row>
    <row r="1890" spans="1:2" x14ac:dyDescent="0.3">
      <c r="A1890" s="7">
        <v>50</v>
      </c>
      <c r="B1890" s="6">
        <v>25</v>
      </c>
    </row>
    <row r="1891" spans="1:2" x14ac:dyDescent="0.3">
      <c r="A1891" s="7">
        <v>50</v>
      </c>
      <c r="B1891" s="6">
        <v>25</v>
      </c>
    </row>
    <row r="1892" spans="1:2" x14ac:dyDescent="0.3">
      <c r="A1892" s="7">
        <v>50</v>
      </c>
      <c r="B1892" s="6">
        <v>23</v>
      </c>
    </row>
    <row r="1893" spans="1:2" x14ac:dyDescent="0.3">
      <c r="A1893" s="7">
        <v>50</v>
      </c>
      <c r="B1893" s="6">
        <v>24</v>
      </c>
    </row>
    <row r="1894" spans="1:2" x14ac:dyDescent="0.3">
      <c r="A1894" s="7">
        <v>50</v>
      </c>
      <c r="B1894" s="6">
        <v>26</v>
      </c>
    </row>
    <row r="1895" spans="1:2" x14ac:dyDescent="0.3">
      <c r="A1895" s="7">
        <v>50</v>
      </c>
      <c r="B1895" s="6">
        <v>25</v>
      </c>
    </row>
    <row r="1896" spans="1:2" x14ac:dyDescent="0.3">
      <c r="A1896" s="7">
        <v>50</v>
      </c>
      <c r="B1896" s="6">
        <v>23</v>
      </c>
    </row>
    <row r="1897" spans="1:2" x14ac:dyDescent="0.3">
      <c r="A1897" s="7">
        <v>50</v>
      </c>
      <c r="B1897" s="6">
        <v>24</v>
      </c>
    </row>
    <row r="1898" spans="1:2" x14ac:dyDescent="0.3">
      <c r="A1898" s="7">
        <v>50</v>
      </c>
      <c r="B1898" s="6">
        <v>23</v>
      </c>
    </row>
    <row r="1899" spans="1:2" x14ac:dyDescent="0.3">
      <c r="A1899" s="7">
        <v>50</v>
      </c>
      <c r="B1899" s="6">
        <v>26</v>
      </c>
    </row>
    <row r="1900" spans="1:2" x14ac:dyDescent="0.3">
      <c r="A1900" s="7">
        <v>50</v>
      </c>
      <c r="B1900" s="6">
        <v>25</v>
      </c>
    </row>
    <row r="1901" spans="1:2" x14ac:dyDescent="0.3">
      <c r="A1901" s="7">
        <v>50</v>
      </c>
      <c r="B1901" s="6">
        <v>24</v>
      </c>
    </row>
    <row r="1902" spans="1:2" x14ac:dyDescent="0.3">
      <c r="A1902" s="7">
        <v>50</v>
      </c>
      <c r="B1902" s="6">
        <v>25</v>
      </c>
    </row>
    <row r="1903" spans="1:2" x14ac:dyDescent="0.3">
      <c r="A1903" s="7">
        <v>50</v>
      </c>
      <c r="B1903" s="6">
        <v>26</v>
      </c>
    </row>
    <row r="1904" spans="1:2" x14ac:dyDescent="0.3">
      <c r="A1904" s="7">
        <v>50</v>
      </c>
      <c r="B1904" s="6">
        <v>24</v>
      </c>
    </row>
    <row r="1905" spans="1:2" x14ac:dyDescent="0.3">
      <c r="A1905" s="7">
        <v>50</v>
      </c>
      <c r="B1905" s="6">
        <v>24</v>
      </c>
    </row>
    <row r="1906" spans="1:2" x14ac:dyDescent="0.3">
      <c r="A1906" s="7">
        <v>50</v>
      </c>
      <c r="B1906" s="6">
        <v>25</v>
      </c>
    </row>
    <row r="1907" spans="1:2" x14ac:dyDescent="0.3">
      <c r="A1907" s="7">
        <v>50</v>
      </c>
      <c r="B1907" s="6">
        <v>24</v>
      </c>
    </row>
    <row r="1908" spans="1:2" x14ac:dyDescent="0.3">
      <c r="A1908" s="7">
        <v>50</v>
      </c>
      <c r="B1908" s="6">
        <v>26</v>
      </c>
    </row>
    <row r="1909" spans="1:2" x14ac:dyDescent="0.3">
      <c r="A1909" s="7">
        <v>50</v>
      </c>
      <c r="B1909" s="6">
        <v>25</v>
      </c>
    </row>
    <row r="1910" spans="1:2" x14ac:dyDescent="0.3">
      <c r="A1910" s="7">
        <v>50</v>
      </c>
      <c r="B1910" s="6">
        <v>26</v>
      </c>
    </row>
    <row r="1911" spans="1:2" x14ac:dyDescent="0.3">
      <c r="A1911" s="7">
        <v>50</v>
      </c>
      <c r="B1911" s="6">
        <v>24</v>
      </c>
    </row>
    <row r="1912" spans="1:2" x14ac:dyDescent="0.3">
      <c r="A1912" s="7">
        <v>50</v>
      </c>
      <c r="B1912" s="6">
        <v>25</v>
      </c>
    </row>
    <row r="1913" spans="1:2" x14ac:dyDescent="0.3">
      <c r="A1913" s="7">
        <v>50</v>
      </c>
      <c r="B1913" s="6">
        <v>23</v>
      </c>
    </row>
    <row r="1914" spans="1:2" x14ac:dyDescent="0.3">
      <c r="A1914" s="7">
        <v>50</v>
      </c>
      <c r="B1914" s="6">
        <v>25</v>
      </c>
    </row>
    <row r="1915" spans="1:2" x14ac:dyDescent="0.3">
      <c r="A1915" s="7">
        <v>50</v>
      </c>
      <c r="B1915" s="6">
        <v>24</v>
      </c>
    </row>
    <row r="1916" spans="1:2" x14ac:dyDescent="0.3">
      <c r="A1916" s="7">
        <v>50</v>
      </c>
      <c r="B1916" s="6">
        <v>24</v>
      </c>
    </row>
    <row r="1917" spans="1:2" x14ac:dyDescent="0.3">
      <c r="A1917" s="7">
        <v>50</v>
      </c>
      <c r="B1917" s="6">
        <v>25</v>
      </c>
    </row>
    <row r="1918" spans="1:2" x14ac:dyDescent="0.3">
      <c r="A1918" s="7">
        <v>50</v>
      </c>
      <c r="B1918" s="6">
        <v>25</v>
      </c>
    </row>
    <row r="1919" spans="1:2" x14ac:dyDescent="0.3">
      <c r="A1919" s="7">
        <v>50</v>
      </c>
      <c r="B1919" s="6">
        <v>26</v>
      </c>
    </row>
    <row r="1920" spans="1:2" x14ac:dyDescent="0.3">
      <c r="A1920" s="7">
        <v>50</v>
      </c>
      <c r="B1920" s="6">
        <v>26</v>
      </c>
    </row>
    <row r="1921" spans="1:2" x14ac:dyDescent="0.3">
      <c r="A1921" s="7">
        <v>50</v>
      </c>
      <c r="B1921" s="6">
        <v>20</v>
      </c>
    </row>
    <row r="1922" spans="1:2" x14ac:dyDescent="0.3">
      <c r="A1922" s="7">
        <v>50</v>
      </c>
      <c r="B1922" s="6">
        <v>25</v>
      </c>
    </row>
    <row r="1923" spans="1:2" x14ac:dyDescent="0.3">
      <c r="A1923" s="7">
        <v>50</v>
      </c>
      <c r="B1923" s="6">
        <v>26</v>
      </c>
    </row>
    <row r="1924" spans="1:2" x14ac:dyDescent="0.3">
      <c r="A1924" s="7">
        <v>50</v>
      </c>
      <c r="B1924" s="6">
        <v>24</v>
      </c>
    </row>
    <row r="1925" spans="1:2" x14ac:dyDescent="0.3">
      <c r="A1925" s="7">
        <v>50</v>
      </c>
      <c r="B1925" s="6">
        <v>25</v>
      </c>
    </row>
    <row r="1926" spans="1:2" x14ac:dyDescent="0.3">
      <c r="A1926" s="7">
        <v>50</v>
      </c>
      <c r="B1926" s="6">
        <v>20</v>
      </c>
    </row>
    <row r="1927" spans="1:2" x14ac:dyDescent="0.3">
      <c r="A1927" s="7">
        <v>50</v>
      </c>
      <c r="B1927" s="6">
        <v>24</v>
      </c>
    </row>
    <row r="1928" spans="1:2" x14ac:dyDescent="0.3">
      <c r="A1928" s="7">
        <v>50</v>
      </c>
      <c r="B1928" s="6">
        <v>24</v>
      </c>
    </row>
    <row r="1929" spans="1:2" x14ac:dyDescent="0.3">
      <c r="A1929" s="7">
        <v>50</v>
      </c>
      <c r="B1929" s="6">
        <v>26</v>
      </c>
    </row>
    <row r="1930" spans="1:2" x14ac:dyDescent="0.3">
      <c r="A1930" s="7">
        <v>50</v>
      </c>
      <c r="B1930" s="6">
        <v>26</v>
      </c>
    </row>
    <row r="1931" spans="1:2" x14ac:dyDescent="0.3">
      <c r="A1931" s="7">
        <v>50</v>
      </c>
      <c r="B1931" s="6">
        <v>24</v>
      </c>
    </row>
    <row r="1932" spans="1:2" x14ac:dyDescent="0.3">
      <c r="A1932" s="7">
        <v>50</v>
      </c>
      <c r="B1932" s="6">
        <v>26</v>
      </c>
    </row>
    <row r="1933" spans="1:2" x14ac:dyDescent="0.3">
      <c r="A1933" s="7">
        <v>50</v>
      </c>
      <c r="B1933" s="6">
        <v>24</v>
      </c>
    </row>
    <row r="1934" spans="1:2" x14ac:dyDescent="0.3">
      <c r="A1934" s="7">
        <v>50</v>
      </c>
      <c r="B1934" s="6">
        <v>24</v>
      </c>
    </row>
    <row r="1935" spans="1:2" x14ac:dyDescent="0.3">
      <c r="A1935" s="7">
        <v>50</v>
      </c>
      <c r="B1935" s="6">
        <v>24</v>
      </c>
    </row>
    <row r="1936" spans="1:2" x14ac:dyDescent="0.3">
      <c r="A1936" s="7">
        <v>50</v>
      </c>
      <c r="B1936" s="6">
        <v>24</v>
      </c>
    </row>
    <row r="1937" spans="1:2" x14ac:dyDescent="0.3">
      <c r="A1937" s="7">
        <v>50</v>
      </c>
      <c r="B1937" s="6">
        <v>25</v>
      </c>
    </row>
    <row r="1938" spans="1:2" x14ac:dyDescent="0.3">
      <c r="A1938" s="7">
        <v>50</v>
      </c>
      <c r="B1938" s="6">
        <v>24</v>
      </c>
    </row>
    <row r="1939" spans="1:2" x14ac:dyDescent="0.3">
      <c r="A1939" s="7">
        <v>50</v>
      </c>
      <c r="B1939" s="6">
        <v>26</v>
      </c>
    </row>
    <row r="1940" spans="1:2" x14ac:dyDescent="0.3">
      <c r="A1940" s="7">
        <v>50</v>
      </c>
      <c r="B1940" s="6">
        <v>25</v>
      </c>
    </row>
    <row r="1941" spans="1:2" x14ac:dyDescent="0.3">
      <c r="A1941" s="7">
        <v>50</v>
      </c>
      <c r="B1941" s="6">
        <v>25</v>
      </c>
    </row>
    <row r="1942" spans="1:2" x14ac:dyDescent="0.3">
      <c r="A1942" s="7">
        <v>50</v>
      </c>
      <c r="B1942" s="6">
        <v>25</v>
      </c>
    </row>
    <row r="1943" spans="1:2" x14ac:dyDescent="0.3">
      <c r="A1943" s="7">
        <v>50</v>
      </c>
      <c r="B1943" s="6">
        <v>24</v>
      </c>
    </row>
    <row r="1944" spans="1:2" x14ac:dyDescent="0.3">
      <c r="A1944" s="7">
        <v>50</v>
      </c>
      <c r="B1944" s="6">
        <v>25</v>
      </c>
    </row>
    <row r="1945" spans="1:2" x14ac:dyDescent="0.3">
      <c r="A1945" s="7">
        <v>50</v>
      </c>
      <c r="B1945" s="6">
        <v>25</v>
      </c>
    </row>
    <row r="1946" spans="1:2" x14ac:dyDescent="0.3">
      <c r="A1946" s="7">
        <v>50</v>
      </c>
      <c r="B1946" s="6">
        <v>25</v>
      </c>
    </row>
    <row r="1947" spans="1:2" x14ac:dyDescent="0.3">
      <c r="A1947" s="7">
        <v>50</v>
      </c>
      <c r="B1947" s="6">
        <v>24</v>
      </c>
    </row>
    <row r="1948" spans="1:2" x14ac:dyDescent="0.3">
      <c r="A1948" s="7">
        <v>50</v>
      </c>
      <c r="B1948" s="6">
        <v>26</v>
      </c>
    </row>
    <row r="1949" spans="1:2" x14ac:dyDescent="0.3">
      <c r="A1949" s="7">
        <v>50</v>
      </c>
      <c r="B1949" s="6">
        <v>24</v>
      </c>
    </row>
    <row r="1950" spans="1:2" x14ac:dyDescent="0.3">
      <c r="A1950" s="7">
        <v>50</v>
      </c>
      <c r="B1950" s="6">
        <v>26</v>
      </c>
    </row>
    <row r="1951" spans="1:2" x14ac:dyDescent="0.3">
      <c r="A1951" s="7">
        <v>50</v>
      </c>
      <c r="B1951" s="6">
        <v>24</v>
      </c>
    </row>
    <row r="1952" spans="1:2" x14ac:dyDescent="0.3">
      <c r="A1952" s="7">
        <v>50</v>
      </c>
      <c r="B1952" s="6">
        <v>26</v>
      </c>
    </row>
    <row r="1953" spans="1:2" x14ac:dyDescent="0.3">
      <c r="A1953" s="7">
        <v>50</v>
      </c>
      <c r="B1953" s="6">
        <v>25</v>
      </c>
    </row>
    <row r="1954" spans="1:2" x14ac:dyDescent="0.3">
      <c r="A1954" s="7">
        <v>50</v>
      </c>
      <c r="B1954" s="6">
        <v>26</v>
      </c>
    </row>
    <row r="1955" spans="1:2" x14ac:dyDescent="0.3">
      <c r="A1955" s="7">
        <v>50</v>
      </c>
      <c r="B1955" s="6">
        <v>26</v>
      </c>
    </row>
    <row r="1956" spans="1:2" x14ac:dyDescent="0.3">
      <c r="A1956" s="7">
        <v>50</v>
      </c>
      <c r="B1956" s="6">
        <v>25</v>
      </c>
    </row>
    <row r="1957" spans="1:2" x14ac:dyDescent="0.3">
      <c r="A1957" s="7">
        <v>50</v>
      </c>
      <c r="B1957" s="6">
        <v>24</v>
      </c>
    </row>
    <row r="1958" spans="1:2" x14ac:dyDescent="0.3">
      <c r="A1958" s="7">
        <v>50</v>
      </c>
      <c r="B1958" s="6">
        <v>24</v>
      </c>
    </row>
    <row r="1959" spans="1:2" x14ac:dyDescent="0.3">
      <c r="A1959" s="7">
        <v>50</v>
      </c>
      <c r="B1959" s="6">
        <v>26</v>
      </c>
    </row>
    <row r="1960" spans="1:2" x14ac:dyDescent="0.3">
      <c r="A1960" s="7">
        <v>50</v>
      </c>
      <c r="B1960" s="6">
        <v>24</v>
      </c>
    </row>
    <row r="1961" spans="1:2" x14ac:dyDescent="0.3">
      <c r="A1961" s="7">
        <v>50</v>
      </c>
      <c r="B1961" s="6">
        <v>25</v>
      </c>
    </row>
    <row r="1962" spans="1:2" x14ac:dyDescent="0.3">
      <c r="A1962" s="7">
        <v>50</v>
      </c>
      <c r="B1962" s="6">
        <v>23</v>
      </c>
    </row>
    <row r="1963" spans="1:2" x14ac:dyDescent="0.3">
      <c r="A1963" s="7">
        <v>50</v>
      </c>
      <c r="B1963" s="6">
        <v>24</v>
      </c>
    </row>
    <row r="1964" spans="1:2" x14ac:dyDescent="0.3">
      <c r="A1964" s="7">
        <v>50</v>
      </c>
      <c r="B1964" s="6">
        <v>25</v>
      </c>
    </row>
    <row r="1965" spans="1:2" x14ac:dyDescent="0.3">
      <c r="A1965" s="7">
        <v>50</v>
      </c>
      <c r="B1965" s="6">
        <v>23</v>
      </c>
    </row>
    <row r="1966" spans="1:2" x14ac:dyDescent="0.3">
      <c r="A1966" s="7">
        <v>50</v>
      </c>
      <c r="B1966" s="6">
        <v>25</v>
      </c>
    </row>
    <row r="1967" spans="1:2" x14ac:dyDescent="0.3">
      <c r="A1967" s="7">
        <v>50</v>
      </c>
      <c r="B1967" s="6">
        <v>25</v>
      </c>
    </row>
    <row r="1968" spans="1:2" x14ac:dyDescent="0.3">
      <c r="A1968" s="7">
        <v>50</v>
      </c>
      <c r="B1968" s="6">
        <v>25</v>
      </c>
    </row>
    <row r="1969" spans="1:2" x14ac:dyDescent="0.3">
      <c r="A1969" s="7">
        <v>50</v>
      </c>
      <c r="B1969" s="6">
        <v>23</v>
      </c>
    </row>
    <row r="1970" spans="1:2" x14ac:dyDescent="0.3">
      <c r="A1970" s="7">
        <v>50</v>
      </c>
      <c r="B1970" s="6">
        <v>26</v>
      </c>
    </row>
    <row r="1971" spans="1:2" x14ac:dyDescent="0.3">
      <c r="A1971" s="7">
        <v>50</v>
      </c>
      <c r="B1971" s="6">
        <v>24</v>
      </c>
    </row>
    <row r="1972" spans="1:2" x14ac:dyDescent="0.3">
      <c r="A1972" s="7">
        <v>50</v>
      </c>
      <c r="B1972" s="6">
        <v>25</v>
      </c>
    </row>
    <row r="1973" spans="1:2" x14ac:dyDescent="0.3">
      <c r="A1973" s="7">
        <v>50</v>
      </c>
      <c r="B1973" s="6">
        <v>26</v>
      </c>
    </row>
    <row r="1974" spans="1:2" x14ac:dyDescent="0.3">
      <c r="A1974" s="7">
        <v>50</v>
      </c>
      <c r="B1974" s="6">
        <v>25</v>
      </c>
    </row>
    <row r="1975" spans="1:2" x14ac:dyDescent="0.3">
      <c r="A1975" s="7">
        <v>50</v>
      </c>
      <c r="B1975" s="6">
        <v>25</v>
      </c>
    </row>
    <row r="1976" spans="1:2" x14ac:dyDescent="0.3">
      <c r="A1976" s="7">
        <v>50</v>
      </c>
      <c r="B1976" s="6">
        <v>25</v>
      </c>
    </row>
    <row r="1977" spans="1:2" x14ac:dyDescent="0.3">
      <c r="A1977" s="7">
        <v>50</v>
      </c>
      <c r="B1977" s="6">
        <v>24</v>
      </c>
    </row>
    <row r="1978" spans="1:2" x14ac:dyDescent="0.3">
      <c r="A1978" s="7">
        <v>50</v>
      </c>
      <c r="B1978" s="6">
        <v>26</v>
      </c>
    </row>
    <row r="1979" spans="1:2" x14ac:dyDescent="0.3">
      <c r="A1979" s="7">
        <v>50</v>
      </c>
      <c r="B1979" s="6">
        <v>26</v>
      </c>
    </row>
    <row r="1980" spans="1:2" x14ac:dyDescent="0.3">
      <c r="A1980" s="7">
        <v>50</v>
      </c>
      <c r="B1980" s="6">
        <v>23</v>
      </c>
    </row>
    <row r="1981" spans="1:2" x14ac:dyDescent="0.3">
      <c r="A1981" s="7">
        <v>50</v>
      </c>
      <c r="B1981" s="6">
        <v>24</v>
      </c>
    </row>
    <row r="1982" spans="1:2" x14ac:dyDescent="0.3">
      <c r="A1982" s="7">
        <v>50</v>
      </c>
      <c r="B1982" s="6">
        <v>26</v>
      </c>
    </row>
    <row r="1983" spans="1:2" x14ac:dyDescent="0.3">
      <c r="A1983" s="7">
        <v>50</v>
      </c>
      <c r="B1983" s="6">
        <v>24</v>
      </c>
    </row>
    <row r="1984" spans="1:2" x14ac:dyDescent="0.3">
      <c r="A1984" s="7">
        <v>50</v>
      </c>
      <c r="B1984" s="6">
        <v>26</v>
      </c>
    </row>
    <row r="1985" spans="1:2" x14ac:dyDescent="0.3">
      <c r="A1985" s="7">
        <v>50</v>
      </c>
      <c r="B1985" s="6">
        <v>26</v>
      </c>
    </row>
    <row r="1986" spans="1:2" x14ac:dyDescent="0.3">
      <c r="A1986" s="7">
        <v>50</v>
      </c>
      <c r="B1986" s="6">
        <v>23</v>
      </c>
    </row>
    <row r="1987" spans="1:2" x14ac:dyDescent="0.3">
      <c r="A1987" s="7">
        <v>50</v>
      </c>
      <c r="B1987" s="6">
        <v>24</v>
      </c>
    </row>
    <row r="1988" spans="1:2" x14ac:dyDescent="0.3">
      <c r="A1988" s="7">
        <v>50</v>
      </c>
      <c r="B1988" s="6">
        <v>24</v>
      </c>
    </row>
    <row r="1989" spans="1:2" x14ac:dyDescent="0.3">
      <c r="A1989" s="7">
        <v>50</v>
      </c>
      <c r="B1989" s="6">
        <v>25</v>
      </c>
    </row>
    <row r="1990" spans="1:2" x14ac:dyDescent="0.3">
      <c r="A1990" s="7">
        <v>50</v>
      </c>
      <c r="B1990" s="6">
        <v>24</v>
      </c>
    </row>
    <row r="1991" spans="1:2" x14ac:dyDescent="0.3">
      <c r="A1991" s="7">
        <v>50</v>
      </c>
      <c r="B1991" s="6">
        <v>25</v>
      </c>
    </row>
    <row r="1992" spans="1:2" x14ac:dyDescent="0.3">
      <c r="A1992" s="7">
        <v>50</v>
      </c>
      <c r="B1992" s="6">
        <v>24</v>
      </c>
    </row>
    <row r="1993" spans="1:2" x14ac:dyDescent="0.3">
      <c r="A1993" s="7">
        <v>50</v>
      </c>
      <c r="B1993" s="6">
        <v>25</v>
      </c>
    </row>
    <row r="1994" spans="1:2" x14ac:dyDescent="0.3">
      <c r="A1994" s="7">
        <v>50</v>
      </c>
      <c r="B1994" s="6">
        <v>26</v>
      </c>
    </row>
    <row r="1995" spans="1:2" x14ac:dyDescent="0.3">
      <c r="A1995" s="7">
        <v>50</v>
      </c>
      <c r="B1995" s="6">
        <v>25</v>
      </c>
    </row>
    <row r="1996" spans="1:2" x14ac:dyDescent="0.3">
      <c r="A1996" s="7">
        <v>50</v>
      </c>
      <c r="B1996" s="6">
        <v>23</v>
      </c>
    </row>
    <row r="1997" spans="1:2" x14ac:dyDescent="0.3">
      <c r="A1997" s="7">
        <v>50</v>
      </c>
      <c r="B1997" s="6">
        <v>25</v>
      </c>
    </row>
    <row r="1998" spans="1:2" x14ac:dyDescent="0.3">
      <c r="A1998" s="7">
        <v>50</v>
      </c>
      <c r="B1998" s="6">
        <v>24</v>
      </c>
    </row>
    <row r="1999" spans="1:2" x14ac:dyDescent="0.3">
      <c r="A1999" s="7">
        <v>50</v>
      </c>
      <c r="B1999" s="6">
        <v>23</v>
      </c>
    </row>
    <row r="2000" spans="1:2" x14ac:dyDescent="0.3">
      <c r="A2000" s="7">
        <v>50</v>
      </c>
      <c r="B2000" s="6">
        <v>25</v>
      </c>
    </row>
    <row r="2001" spans="1:2" x14ac:dyDescent="0.3">
      <c r="A2001" s="7">
        <v>50</v>
      </c>
      <c r="B2001" s="6">
        <v>23</v>
      </c>
    </row>
    <row r="2002" spans="1:2" x14ac:dyDescent="0.3">
      <c r="A2002" s="7">
        <v>50</v>
      </c>
      <c r="B2002" s="6">
        <v>26</v>
      </c>
    </row>
    <row r="2003" spans="1:2" x14ac:dyDescent="0.3">
      <c r="A2003" s="7">
        <v>50</v>
      </c>
      <c r="B2003" s="6">
        <v>25</v>
      </c>
    </row>
    <row r="2004" spans="1:2" x14ac:dyDescent="0.3">
      <c r="A2004" s="7">
        <v>50</v>
      </c>
      <c r="B2004" s="6">
        <v>24</v>
      </c>
    </row>
    <row r="2005" spans="1:2" x14ac:dyDescent="0.3">
      <c r="A2005" s="7">
        <v>50</v>
      </c>
      <c r="B2005" s="6">
        <v>24</v>
      </c>
    </row>
    <row r="2006" spans="1:2" x14ac:dyDescent="0.3">
      <c r="A2006" s="7">
        <v>50</v>
      </c>
      <c r="B2006" s="6">
        <v>24</v>
      </c>
    </row>
    <row r="2007" spans="1:2" x14ac:dyDescent="0.3">
      <c r="A2007" s="7">
        <v>50</v>
      </c>
      <c r="B2007" s="6">
        <v>25</v>
      </c>
    </row>
    <row r="2008" spans="1:2" x14ac:dyDescent="0.3">
      <c r="A2008" s="7">
        <v>50</v>
      </c>
      <c r="B2008" s="6">
        <v>26</v>
      </c>
    </row>
    <row r="2009" spans="1:2" x14ac:dyDescent="0.3">
      <c r="A2009" s="7">
        <v>50</v>
      </c>
      <c r="B2009" s="6">
        <v>26</v>
      </c>
    </row>
    <row r="2010" spans="1:2" x14ac:dyDescent="0.3">
      <c r="A2010" s="7">
        <v>49</v>
      </c>
      <c r="B2010" s="6">
        <v>24</v>
      </c>
    </row>
    <row r="2011" spans="1:2" x14ac:dyDescent="0.3">
      <c r="A2011" s="7">
        <v>49</v>
      </c>
      <c r="B2011" s="6">
        <v>23</v>
      </c>
    </row>
    <row r="2012" spans="1:2" x14ac:dyDescent="0.3">
      <c r="A2012" s="7">
        <v>49</v>
      </c>
      <c r="B2012" s="6">
        <v>25</v>
      </c>
    </row>
    <row r="2013" spans="1:2" x14ac:dyDescent="0.3">
      <c r="A2013" s="7">
        <v>49</v>
      </c>
      <c r="B2013" s="6">
        <v>23</v>
      </c>
    </row>
    <row r="2014" spans="1:2" x14ac:dyDescent="0.3">
      <c r="A2014" s="7">
        <v>49</v>
      </c>
      <c r="B2014" s="6">
        <v>25</v>
      </c>
    </row>
    <row r="2015" spans="1:2" x14ac:dyDescent="0.3">
      <c r="A2015" s="7">
        <v>49</v>
      </c>
      <c r="B2015" s="6">
        <v>23</v>
      </c>
    </row>
    <row r="2016" spans="1:2" x14ac:dyDescent="0.3">
      <c r="A2016" s="7">
        <v>49</v>
      </c>
      <c r="B2016" s="6">
        <v>23</v>
      </c>
    </row>
    <row r="2017" spans="1:2" x14ac:dyDescent="0.3">
      <c r="A2017" s="7">
        <v>49</v>
      </c>
      <c r="B2017" s="6">
        <v>24</v>
      </c>
    </row>
    <row r="2018" spans="1:2" x14ac:dyDescent="0.3">
      <c r="A2018" s="7">
        <v>49</v>
      </c>
      <c r="B2018" s="6">
        <v>25</v>
      </c>
    </row>
    <row r="2019" spans="1:2" x14ac:dyDescent="0.3">
      <c r="A2019" s="7">
        <v>49</v>
      </c>
      <c r="B2019" s="6">
        <v>25</v>
      </c>
    </row>
    <row r="2020" spans="1:2" x14ac:dyDescent="0.3">
      <c r="A2020" s="7">
        <v>49</v>
      </c>
      <c r="B2020" s="6">
        <v>22</v>
      </c>
    </row>
    <row r="2021" spans="1:2" x14ac:dyDescent="0.3">
      <c r="A2021" s="7">
        <v>49</v>
      </c>
      <c r="B2021" s="6">
        <v>23</v>
      </c>
    </row>
    <row r="2022" spans="1:2" x14ac:dyDescent="0.3">
      <c r="A2022" s="7">
        <v>49</v>
      </c>
      <c r="B2022" s="6">
        <v>23</v>
      </c>
    </row>
    <row r="2023" spans="1:2" x14ac:dyDescent="0.3">
      <c r="A2023" s="7">
        <v>49</v>
      </c>
      <c r="B2023" s="6">
        <v>25</v>
      </c>
    </row>
    <row r="2024" spans="1:2" x14ac:dyDescent="0.3">
      <c r="A2024" s="7">
        <v>49</v>
      </c>
      <c r="B2024" s="6">
        <v>25</v>
      </c>
    </row>
    <row r="2025" spans="1:2" x14ac:dyDescent="0.3">
      <c r="A2025" s="7">
        <v>49</v>
      </c>
      <c r="B2025" s="6">
        <v>23</v>
      </c>
    </row>
    <row r="2026" spans="1:2" x14ac:dyDescent="0.3">
      <c r="A2026" s="7">
        <v>49</v>
      </c>
      <c r="B2026" s="6">
        <v>24</v>
      </c>
    </row>
    <row r="2027" spans="1:2" x14ac:dyDescent="0.3">
      <c r="A2027" s="7">
        <v>49</v>
      </c>
      <c r="B2027" s="6">
        <v>23</v>
      </c>
    </row>
    <row r="2028" spans="1:2" x14ac:dyDescent="0.3">
      <c r="A2028" s="7">
        <v>49</v>
      </c>
      <c r="B2028" s="6">
        <v>23</v>
      </c>
    </row>
    <row r="2029" spans="1:2" x14ac:dyDescent="0.3">
      <c r="A2029" s="7">
        <v>49</v>
      </c>
      <c r="B2029" s="6">
        <v>24</v>
      </c>
    </row>
    <row r="2030" spans="1:2" x14ac:dyDescent="0.3">
      <c r="A2030" s="7">
        <v>49</v>
      </c>
      <c r="B2030" s="6">
        <v>24</v>
      </c>
    </row>
    <row r="2031" spans="1:2" x14ac:dyDescent="0.3">
      <c r="A2031" s="7">
        <v>49</v>
      </c>
      <c r="B2031" s="6">
        <v>23</v>
      </c>
    </row>
    <row r="2032" spans="1:2" x14ac:dyDescent="0.3">
      <c r="A2032" s="7">
        <v>49</v>
      </c>
      <c r="B2032" s="6">
        <v>23</v>
      </c>
    </row>
    <row r="2033" spans="1:2" x14ac:dyDescent="0.3">
      <c r="A2033" s="7">
        <v>49</v>
      </c>
      <c r="B2033" s="6">
        <v>23</v>
      </c>
    </row>
    <row r="2034" spans="1:2" x14ac:dyDescent="0.3">
      <c r="A2034" s="7">
        <v>49</v>
      </c>
      <c r="B2034" s="6">
        <v>25</v>
      </c>
    </row>
    <row r="2035" spans="1:2" x14ac:dyDescent="0.3">
      <c r="A2035" s="7">
        <v>49</v>
      </c>
      <c r="B2035" s="6">
        <v>24</v>
      </c>
    </row>
    <row r="2036" spans="1:2" x14ac:dyDescent="0.3">
      <c r="A2036" s="7">
        <v>49</v>
      </c>
      <c r="B2036" s="6">
        <v>23</v>
      </c>
    </row>
    <row r="2037" spans="1:2" x14ac:dyDescent="0.3">
      <c r="A2037" s="7">
        <v>49</v>
      </c>
      <c r="B2037" s="6">
        <v>24</v>
      </c>
    </row>
    <row r="2038" spans="1:2" x14ac:dyDescent="0.3">
      <c r="A2038" s="7">
        <v>49</v>
      </c>
      <c r="B2038" s="6">
        <v>24</v>
      </c>
    </row>
    <row r="2039" spans="1:2" x14ac:dyDescent="0.3">
      <c r="A2039" s="7">
        <v>49</v>
      </c>
      <c r="B2039" s="6">
        <v>23</v>
      </c>
    </row>
    <row r="2040" spans="1:2" x14ac:dyDescent="0.3">
      <c r="A2040" s="7">
        <v>49</v>
      </c>
      <c r="B2040" s="6">
        <v>25</v>
      </c>
    </row>
    <row r="2041" spans="1:2" x14ac:dyDescent="0.3">
      <c r="A2041" s="7">
        <v>49</v>
      </c>
      <c r="B2041" s="6">
        <v>24</v>
      </c>
    </row>
    <row r="2042" spans="1:2" x14ac:dyDescent="0.3">
      <c r="A2042" s="7">
        <v>49</v>
      </c>
      <c r="B2042" s="6">
        <v>25</v>
      </c>
    </row>
    <row r="2043" spans="1:2" x14ac:dyDescent="0.3">
      <c r="A2043" s="7">
        <v>49</v>
      </c>
      <c r="B2043" s="6">
        <v>25</v>
      </c>
    </row>
    <row r="2044" spans="1:2" x14ac:dyDescent="0.3">
      <c r="A2044" s="7">
        <v>49</v>
      </c>
      <c r="B2044" s="6">
        <v>23</v>
      </c>
    </row>
    <row r="2045" spans="1:2" x14ac:dyDescent="0.3">
      <c r="A2045" s="7">
        <v>49</v>
      </c>
      <c r="B2045" s="6">
        <v>23</v>
      </c>
    </row>
    <row r="2046" spans="1:2" x14ac:dyDescent="0.3">
      <c r="A2046" s="7">
        <v>49</v>
      </c>
      <c r="B2046" s="6">
        <v>24</v>
      </c>
    </row>
    <row r="2047" spans="1:2" x14ac:dyDescent="0.3">
      <c r="A2047" s="7">
        <v>49</v>
      </c>
      <c r="B2047" s="6">
        <v>23</v>
      </c>
    </row>
    <row r="2048" spans="1:2" x14ac:dyDescent="0.3">
      <c r="A2048" s="7">
        <v>49</v>
      </c>
      <c r="B2048" s="6">
        <v>24</v>
      </c>
    </row>
    <row r="2049" spans="1:2" x14ac:dyDescent="0.3">
      <c r="A2049" s="7">
        <v>49</v>
      </c>
      <c r="B2049" s="6">
        <v>24</v>
      </c>
    </row>
    <row r="2050" spans="1:2" x14ac:dyDescent="0.3">
      <c r="A2050" s="7">
        <v>49</v>
      </c>
      <c r="B2050" s="6">
        <v>23</v>
      </c>
    </row>
    <row r="2051" spans="1:2" x14ac:dyDescent="0.3">
      <c r="A2051" s="7">
        <v>49</v>
      </c>
      <c r="B2051" s="6">
        <v>24</v>
      </c>
    </row>
    <row r="2052" spans="1:2" x14ac:dyDescent="0.3">
      <c r="A2052" s="7">
        <v>49</v>
      </c>
      <c r="B2052" s="6">
        <v>23</v>
      </c>
    </row>
    <row r="2053" spans="1:2" x14ac:dyDescent="0.3">
      <c r="A2053" s="7">
        <v>49</v>
      </c>
      <c r="B2053" s="6">
        <v>25</v>
      </c>
    </row>
    <row r="2054" spans="1:2" x14ac:dyDescent="0.3">
      <c r="A2054" s="7">
        <v>49</v>
      </c>
      <c r="B2054" s="6">
        <v>24</v>
      </c>
    </row>
    <row r="2055" spans="1:2" x14ac:dyDescent="0.3">
      <c r="A2055" s="7">
        <v>49</v>
      </c>
      <c r="B2055" s="6">
        <v>19</v>
      </c>
    </row>
    <row r="2056" spans="1:2" x14ac:dyDescent="0.3">
      <c r="A2056" s="7">
        <v>49</v>
      </c>
      <c r="B2056" s="6">
        <v>23</v>
      </c>
    </row>
    <row r="2057" spans="1:2" x14ac:dyDescent="0.3">
      <c r="A2057" s="7">
        <v>49</v>
      </c>
      <c r="B2057" s="6">
        <v>23</v>
      </c>
    </row>
    <row r="2058" spans="1:2" x14ac:dyDescent="0.3">
      <c r="A2058" s="7">
        <v>49</v>
      </c>
      <c r="B2058" s="6">
        <v>23</v>
      </c>
    </row>
    <row r="2059" spans="1:2" x14ac:dyDescent="0.3">
      <c r="A2059" s="7">
        <v>49</v>
      </c>
      <c r="B2059" s="6">
        <v>23</v>
      </c>
    </row>
    <row r="2060" spans="1:2" x14ac:dyDescent="0.3">
      <c r="A2060" s="7">
        <v>49</v>
      </c>
      <c r="B2060" s="6">
        <v>24</v>
      </c>
    </row>
    <row r="2061" spans="1:2" x14ac:dyDescent="0.3">
      <c r="A2061" s="7">
        <v>49</v>
      </c>
      <c r="B2061" s="6">
        <v>24</v>
      </c>
    </row>
    <row r="2062" spans="1:2" x14ac:dyDescent="0.3">
      <c r="A2062" s="7">
        <v>49</v>
      </c>
      <c r="B2062" s="6">
        <v>23</v>
      </c>
    </row>
    <row r="2063" spans="1:2" x14ac:dyDescent="0.3">
      <c r="A2063" s="7">
        <v>49</v>
      </c>
      <c r="B2063" s="6">
        <v>23</v>
      </c>
    </row>
    <row r="2064" spans="1:2" x14ac:dyDescent="0.3">
      <c r="A2064" s="7">
        <v>49</v>
      </c>
      <c r="B2064" s="6">
        <v>23</v>
      </c>
    </row>
    <row r="2065" spans="1:2" x14ac:dyDescent="0.3">
      <c r="A2065" s="7">
        <v>49</v>
      </c>
      <c r="B2065" s="6">
        <v>25</v>
      </c>
    </row>
    <row r="2066" spans="1:2" x14ac:dyDescent="0.3">
      <c r="A2066" s="7">
        <v>49</v>
      </c>
      <c r="B2066" s="6">
        <v>23</v>
      </c>
    </row>
    <row r="2067" spans="1:2" x14ac:dyDescent="0.3">
      <c r="A2067" s="7">
        <v>49</v>
      </c>
      <c r="B2067" s="6">
        <v>25</v>
      </c>
    </row>
    <row r="2068" spans="1:2" x14ac:dyDescent="0.3">
      <c r="A2068" s="7">
        <v>49</v>
      </c>
      <c r="B2068" s="6">
        <v>24</v>
      </c>
    </row>
    <row r="2069" spans="1:2" x14ac:dyDescent="0.3">
      <c r="A2069" s="7">
        <v>49</v>
      </c>
      <c r="B2069" s="6">
        <v>24</v>
      </c>
    </row>
    <row r="2070" spans="1:2" x14ac:dyDescent="0.3">
      <c r="A2070" s="7">
        <v>49</v>
      </c>
      <c r="B2070" s="6">
        <v>24</v>
      </c>
    </row>
    <row r="2071" spans="1:2" x14ac:dyDescent="0.3">
      <c r="A2071" s="7">
        <v>49</v>
      </c>
      <c r="B2071" s="6">
        <v>25</v>
      </c>
    </row>
    <row r="2072" spans="1:2" x14ac:dyDescent="0.3">
      <c r="A2072" s="7">
        <v>49</v>
      </c>
      <c r="B2072" s="6">
        <v>25</v>
      </c>
    </row>
    <row r="2073" spans="1:2" x14ac:dyDescent="0.3">
      <c r="A2073" s="7">
        <v>49</v>
      </c>
      <c r="B2073" s="6">
        <v>25</v>
      </c>
    </row>
    <row r="2074" spans="1:2" x14ac:dyDescent="0.3">
      <c r="A2074" s="7">
        <v>49</v>
      </c>
      <c r="B2074" s="6">
        <v>22</v>
      </c>
    </row>
    <row r="2075" spans="1:2" x14ac:dyDescent="0.3">
      <c r="A2075" s="7">
        <v>49</v>
      </c>
      <c r="B2075" s="6">
        <v>25</v>
      </c>
    </row>
    <row r="2076" spans="1:2" x14ac:dyDescent="0.3">
      <c r="A2076" s="7">
        <v>49</v>
      </c>
      <c r="B2076" s="6">
        <v>25</v>
      </c>
    </row>
    <row r="2077" spans="1:2" x14ac:dyDescent="0.3">
      <c r="A2077" s="7">
        <v>49</v>
      </c>
      <c r="B2077" s="6">
        <v>25</v>
      </c>
    </row>
    <row r="2078" spans="1:2" x14ac:dyDescent="0.3">
      <c r="A2078" s="7">
        <v>49</v>
      </c>
      <c r="B2078" s="6">
        <v>25</v>
      </c>
    </row>
    <row r="2079" spans="1:2" x14ac:dyDescent="0.3">
      <c r="A2079" s="7">
        <v>49</v>
      </c>
      <c r="B2079" s="6">
        <v>24</v>
      </c>
    </row>
    <row r="2080" spans="1:2" x14ac:dyDescent="0.3">
      <c r="A2080" s="7">
        <v>49</v>
      </c>
      <c r="B2080" s="6">
        <v>23</v>
      </c>
    </row>
    <row r="2081" spans="1:2" x14ac:dyDescent="0.3">
      <c r="A2081" s="7">
        <v>49</v>
      </c>
      <c r="B2081" s="6">
        <v>25</v>
      </c>
    </row>
    <row r="2082" spans="1:2" x14ac:dyDescent="0.3">
      <c r="A2082" s="7">
        <v>49</v>
      </c>
      <c r="B2082" s="6">
        <v>23</v>
      </c>
    </row>
    <row r="2083" spans="1:2" x14ac:dyDescent="0.3">
      <c r="A2083" s="7">
        <v>49</v>
      </c>
      <c r="B2083" s="6">
        <v>23</v>
      </c>
    </row>
    <row r="2084" spans="1:2" x14ac:dyDescent="0.3">
      <c r="A2084" s="7">
        <v>49</v>
      </c>
      <c r="B2084" s="6">
        <v>23</v>
      </c>
    </row>
    <row r="2085" spans="1:2" x14ac:dyDescent="0.3">
      <c r="A2085" s="7">
        <v>49</v>
      </c>
      <c r="B2085" s="6">
        <v>23</v>
      </c>
    </row>
    <row r="2086" spans="1:2" x14ac:dyDescent="0.3">
      <c r="A2086" s="7">
        <v>49</v>
      </c>
      <c r="B2086" s="6">
        <v>24</v>
      </c>
    </row>
    <row r="2087" spans="1:2" x14ac:dyDescent="0.3">
      <c r="A2087" s="7">
        <v>49</v>
      </c>
      <c r="B2087" s="6">
        <v>23</v>
      </c>
    </row>
    <row r="2088" spans="1:2" x14ac:dyDescent="0.3">
      <c r="A2088" s="7">
        <v>49</v>
      </c>
      <c r="B2088" s="6">
        <v>25</v>
      </c>
    </row>
    <row r="2089" spans="1:2" x14ac:dyDescent="0.3">
      <c r="A2089" s="7">
        <v>49</v>
      </c>
      <c r="B2089" s="6">
        <v>23</v>
      </c>
    </row>
    <row r="2090" spans="1:2" x14ac:dyDescent="0.3">
      <c r="A2090" s="7">
        <v>49</v>
      </c>
      <c r="B2090" s="6">
        <v>25</v>
      </c>
    </row>
    <row r="2091" spans="1:2" x14ac:dyDescent="0.3">
      <c r="A2091" s="7">
        <v>49</v>
      </c>
      <c r="B2091" s="6">
        <v>23</v>
      </c>
    </row>
    <row r="2092" spans="1:2" x14ac:dyDescent="0.3">
      <c r="A2092" s="7">
        <v>49</v>
      </c>
      <c r="B2092" s="6">
        <v>22</v>
      </c>
    </row>
    <row r="2093" spans="1:2" x14ac:dyDescent="0.3">
      <c r="A2093" s="7">
        <v>49</v>
      </c>
      <c r="B2093" s="6">
        <v>23</v>
      </c>
    </row>
    <row r="2094" spans="1:2" x14ac:dyDescent="0.3">
      <c r="A2094" s="7">
        <v>49</v>
      </c>
      <c r="B2094" s="6">
        <v>24</v>
      </c>
    </row>
    <row r="2095" spans="1:2" x14ac:dyDescent="0.3">
      <c r="A2095" s="7">
        <v>49</v>
      </c>
      <c r="B2095" s="6">
        <v>25</v>
      </c>
    </row>
    <row r="2096" spans="1:2" x14ac:dyDescent="0.3">
      <c r="A2096" s="7">
        <v>49</v>
      </c>
      <c r="B2096" s="6">
        <v>25</v>
      </c>
    </row>
    <row r="2097" spans="1:2" x14ac:dyDescent="0.3">
      <c r="A2097" s="7">
        <v>49</v>
      </c>
      <c r="B2097" s="6">
        <v>24</v>
      </c>
    </row>
    <row r="2098" spans="1:2" x14ac:dyDescent="0.3">
      <c r="A2098" s="7">
        <v>49</v>
      </c>
      <c r="B2098" s="6">
        <v>25</v>
      </c>
    </row>
    <row r="2099" spans="1:2" x14ac:dyDescent="0.3">
      <c r="A2099" s="7">
        <v>49</v>
      </c>
      <c r="B2099" s="6">
        <v>23</v>
      </c>
    </row>
    <row r="2100" spans="1:2" x14ac:dyDescent="0.3">
      <c r="A2100" s="7">
        <v>49</v>
      </c>
      <c r="B2100" s="6">
        <v>23</v>
      </c>
    </row>
    <row r="2101" spans="1:2" x14ac:dyDescent="0.3">
      <c r="A2101" s="7">
        <v>49</v>
      </c>
      <c r="B2101" s="6">
        <v>24</v>
      </c>
    </row>
    <row r="2102" spans="1:2" x14ac:dyDescent="0.3">
      <c r="A2102" s="7">
        <v>49</v>
      </c>
      <c r="B2102" s="6">
        <v>23</v>
      </c>
    </row>
    <row r="2103" spans="1:2" x14ac:dyDescent="0.3">
      <c r="A2103" s="7">
        <v>49</v>
      </c>
      <c r="B2103" s="6">
        <v>25</v>
      </c>
    </row>
    <row r="2104" spans="1:2" x14ac:dyDescent="0.3">
      <c r="A2104" s="7">
        <v>49</v>
      </c>
      <c r="B2104" s="6">
        <v>25</v>
      </c>
    </row>
    <row r="2105" spans="1:2" x14ac:dyDescent="0.3">
      <c r="A2105" s="7">
        <v>49</v>
      </c>
      <c r="B2105" s="6">
        <v>23</v>
      </c>
    </row>
    <row r="2106" spans="1:2" x14ac:dyDescent="0.3">
      <c r="A2106" s="7">
        <v>49</v>
      </c>
      <c r="B2106" s="6">
        <v>24</v>
      </c>
    </row>
    <row r="2107" spans="1:2" x14ac:dyDescent="0.3">
      <c r="A2107" s="7">
        <v>49</v>
      </c>
      <c r="B2107" s="6">
        <v>23</v>
      </c>
    </row>
    <row r="2108" spans="1:2" x14ac:dyDescent="0.3">
      <c r="A2108" s="7">
        <v>49</v>
      </c>
      <c r="B2108" s="6">
        <v>24</v>
      </c>
    </row>
    <row r="2109" spans="1:2" x14ac:dyDescent="0.3">
      <c r="A2109" s="7">
        <v>49</v>
      </c>
      <c r="B2109" s="6">
        <v>25</v>
      </c>
    </row>
    <row r="2110" spans="1:2" x14ac:dyDescent="0.3">
      <c r="A2110" s="7">
        <v>49</v>
      </c>
      <c r="B2110" s="6">
        <v>25</v>
      </c>
    </row>
    <row r="2111" spans="1:2" x14ac:dyDescent="0.3">
      <c r="A2111" s="7">
        <v>49</v>
      </c>
      <c r="B2111" s="6">
        <v>22</v>
      </c>
    </row>
    <row r="2112" spans="1:2" x14ac:dyDescent="0.3">
      <c r="A2112" s="7">
        <v>49</v>
      </c>
      <c r="B2112" s="6">
        <v>25</v>
      </c>
    </row>
    <row r="2113" spans="1:2" x14ac:dyDescent="0.3">
      <c r="A2113" s="7">
        <v>49</v>
      </c>
      <c r="B2113" s="6">
        <v>22</v>
      </c>
    </row>
    <row r="2114" spans="1:2" x14ac:dyDescent="0.3">
      <c r="A2114" s="7">
        <v>49</v>
      </c>
      <c r="B2114" s="6">
        <v>23</v>
      </c>
    </row>
    <row r="2115" spans="1:2" x14ac:dyDescent="0.3">
      <c r="A2115" s="7">
        <v>49</v>
      </c>
      <c r="B2115" s="6">
        <v>23</v>
      </c>
    </row>
    <row r="2116" spans="1:2" x14ac:dyDescent="0.3">
      <c r="A2116" s="7">
        <v>49</v>
      </c>
      <c r="B2116" s="6">
        <v>25</v>
      </c>
    </row>
    <row r="2117" spans="1:2" x14ac:dyDescent="0.3">
      <c r="A2117" s="7">
        <v>49</v>
      </c>
      <c r="B2117" s="6">
        <v>23</v>
      </c>
    </row>
    <row r="2118" spans="1:2" x14ac:dyDescent="0.3">
      <c r="A2118" s="7">
        <v>49</v>
      </c>
      <c r="B2118" s="6">
        <v>24</v>
      </c>
    </row>
    <row r="2119" spans="1:2" x14ac:dyDescent="0.3">
      <c r="A2119" s="7">
        <v>49</v>
      </c>
      <c r="B2119" s="6">
        <v>23</v>
      </c>
    </row>
    <row r="2120" spans="1:2" x14ac:dyDescent="0.3">
      <c r="A2120" s="7">
        <v>49</v>
      </c>
      <c r="B2120" s="6">
        <v>23</v>
      </c>
    </row>
    <row r="2121" spans="1:2" x14ac:dyDescent="0.3">
      <c r="A2121" s="7">
        <v>49</v>
      </c>
      <c r="B2121" s="6">
        <v>25</v>
      </c>
    </row>
    <row r="2122" spans="1:2" x14ac:dyDescent="0.3">
      <c r="A2122" s="7">
        <v>49</v>
      </c>
      <c r="B2122" s="6">
        <v>24</v>
      </c>
    </row>
    <row r="2123" spans="1:2" x14ac:dyDescent="0.3">
      <c r="A2123" s="7">
        <v>49</v>
      </c>
      <c r="B2123" s="6">
        <v>24</v>
      </c>
    </row>
    <row r="2124" spans="1:2" x14ac:dyDescent="0.3">
      <c r="A2124" s="7">
        <v>49</v>
      </c>
      <c r="B2124" s="6">
        <v>24</v>
      </c>
    </row>
    <row r="2125" spans="1:2" x14ac:dyDescent="0.3">
      <c r="A2125" s="7">
        <v>48</v>
      </c>
      <c r="B2125" s="6">
        <v>23</v>
      </c>
    </row>
    <row r="2126" spans="1:2" x14ac:dyDescent="0.3">
      <c r="A2126" s="7">
        <v>48</v>
      </c>
      <c r="B2126" s="6">
        <v>24</v>
      </c>
    </row>
    <row r="2127" spans="1:2" x14ac:dyDescent="0.3">
      <c r="A2127" s="7">
        <v>48</v>
      </c>
      <c r="B2127" s="6">
        <v>22</v>
      </c>
    </row>
    <row r="2128" spans="1:2" x14ac:dyDescent="0.3">
      <c r="A2128" s="7">
        <v>48</v>
      </c>
      <c r="B2128" s="6">
        <v>23</v>
      </c>
    </row>
    <row r="2129" spans="1:2" x14ac:dyDescent="0.3">
      <c r="A2129" s="7">
        <v>48</v>
      </c>
      <c r="B2129" s="6">
        <v>22</v>
      </c>
    </row>
    <row r="2130" spans="1:2" x14ac:dyDescent="0.3">
      <c r="A2130" s="7">
        <v>48</v>
      </c>
      <c r="B2130" s="6">
        <v>23</v>
      </c>
    </row>
    <row r="2131" spans="1:2" x14ac:dyDescent="0.3">
      <c r="A2131" s="7">
        <v>48</v>
      </c>
      <c r="B2131" s="6">
        <v>24</v>
      </c>
    </row>
    <row r="2132" spans="1:2" x14ac:dyDescent="0.3">
      <c r="A2132" s="7">
        <v>48</v>
      </c>
      <c r="B2132" s="6">
        <v>24</v>
      </c>
    </row>
    <row r="2133" spans="1:2" x14ac:dyDescent="0.3">
      <c r="A2133" s="7">
        <v>48</v>
      </c>
      <c r="B2133" s="6">
        <v>24</v>
      </c>
    </row>
    <row r="2134" spans="1:2" x14ac:dyDescent="0.3">
      <c r="A2134" s="7">
        <v>48</v>
      </c>
      <c r="B2134" s="6">
        <v>22</v>
      </c>
    </row>
    <row r="2135" spans="1:2" x14ac:dyDescent="0.3">
      <c r="A2135" s="7">
        <v>48</v>
      </c>
      <c r="B2135" s="6">
        <v>23</v>
      </c>
    </row>
    <row r="2136" spans="1:2" x14ac:dyDescent="0.3">
      <c r="A2136" s="7">
        <v>48</v>
      </c>
      <c r="B2136" s="6">
        <v>23</v>
      </c>
    </row>
    <row r="2137" spans="1:2" x14ac:dyDescent="0.3">
      <c r="A2137" s="7">
        <v>48</v>
      </c>
      <c r="B2137" s="6">
        <v>24</v>
      </c>
    </row>
    <row r="2138" spans="1:2" x14ac:dyDescent="0.3">
      <c r="A2138" s="7">
        <v>48</v>
      </c>
      <c r="B2138" s="6">
        <v>24</v>
      </c>
    </row>
    <row r="2139" spans="1:2" x14ac:dyDescent="0.3">
      <c r="A2139" s="7">
        <v>48</v>
      </c>
      <c r="B2139" s="6">
        <v>22</v>
      </c>
    </row>
    <row r="2140" spans="1:2" x14ac:dyDescent="0.3">
      <c r="A2140" s="7">
        <v>48</v>
      </c>
      <c r="B2140" s="6">
        <v>23</v>
      </c>
    </row>
    <row r="2141" spans="1:2" x14ac:dyDescent="0.3">
      <c r="A2141" s="7">
        <v>48</v>
      </c>
      <c r="B2141" s="6">
        <v>22</v>
      </c>
    </row>
    <row r="2142" spans="1:2" x14ac:dyDescent="0.3">
      <c r="A2142" s="7">
        <v>48</v>
      </c>
      <c r="B2142" s="6">
        <v>24</v>
      </c>
    </row>
    <row r="2143" spans="1:2" x14ac:dyDescent="0.3">
      <c r="A2143" s="7">
        <v>48</v>
      </c>
      <c r="B2143" s="6">
        <v>22</v>
      </c>
    </row>
    <row r="2144" spans="1:2" x14ac:dyDescent="0.3">
      <c r="A2144" s="7">
        <v>48</v>
      </c>
      <c r="B2144" s="6">
        <v>22</v>
      </c>
    </row>
    <row r="2145" spans="1:2" x14ac:dyDescent="0.3">
      <c r="A2145" s="7">
        <v>48</v>
      </c>
      <c r="B2145" s="6">
        <v>24</v>
      </c>
    </row>
    <row r="2146" spans="1:2" x14ac:dyDescent="0.3">
      <c r="A2146" s="7">
        <v>48</v>
      </c>
      <c r="B2146" s="6">
        <v>22</v>
      </c>
    </row>
    <row r="2147" spans="1:2" x14ac:dyDescent="0.3">
      <c r="A2147" s="7">
        <v>48</v>
      </c>
      <c r="B2147" s="6">
        <v>21</v>
      </c>
    </row>
    <row r="2148" spans="1:2" x14ac:dyDescent="0.3">
      <c r="A2148" s="7">
        <v>48</v>
      </c>
      <c r="B2148" s="6">
        <v>23</v>
      </c>
    </row>
    <row r="2149" spans="1:2" x14ac:dyDescent="0.3">
      <c r="A2149" s="7">
        <v>48</v>
      </c>
      <c r="B2149" s="6">
        <v>23</v>
      </c>
    </row>
    <row r="2150" spans="1:2" x14ac:dyDescent="0.3">
      <c r="A2150" s="7">
        <v>48</v>
      </c>
      <c r="B2150" s="6">
        <v>22</v>
      </c>
    </row>
    <row r="2151" spans="1:2" x14ac:dyDescent="0.3">
      <c r="A2151" s="7">
        <v>48</v>
      </c>
      <c r="B2151" s="6">
        <v>22</v>
      </c>
    </row>
    <row r="2152" spans="1:2" x14ac:dyDescent="0.3">
      <c r="A2152" s="7">
        <v>48</v>
      </c>
      <c r="B2152" s="6">
        <v>24</v>
      </c>
    </row>
    <row r="2153" spans="1:2" x14ac:dyDescent="0.3">
      <c r="A2153" s="7">
        <v>48</v>
      </c>
      <c r="B2153" s="6">
        <v>23</v>
      </c>
    </row>
    <row r="2154" spans="1:2" x14ac:dyDescent="0.3">
      <c r="A2154" s="7">
        <v>48</v>
      </c>
      <c r="B2154" s="6">
        <v>23</v>
      </c>
    </row>
    <row r="2155" spans="1:2" x14ac:dyDescent="0.3">
      <c r="A2155" s="7">
        <v>48</v>
      </c>
      <c r="B2155" s="6">
        <v>18</v>
      </c>
    </row>
    <row r="2156" spans="1:2" x14ac:dyDescent="0.3">
      <c r="A2156" s="7">
        <v>48</v>
      </c>
      <c r="B2156" s="6">
        <v>23</v>
      </c>
    </row>
    <row r="2157" spans="1:2" x14ac:dyDescent="0.3">
      <c r="A2157" s="7">
        <v>48</v>
      </c>
      <c r="B2157" s="6">
        <v>23</v>
      </c>
    </row>
    <row r="2158" spans="1:2" x14ac:dyDescent="0.3">
      <c r="A2158" s="7">
        <v>48</v>
      </c>
      <c r="B2158" s="6">
        <v>24</v>
      </c>
    </row>
    <row r="2159" spans="1:2" x14ac:dyDescent="0.3">
      <c r="A2159" s="7">
        <v>48</v>
      </c>
      <c r="B2159" s="6">
        <v>24</v>
      </c>
    </row>
    <row r="2160" spans="1:2" x14ac:dyDescent="0.3">
      <c r="A2160" s="7">
        <v>48</v>
      </c>
      <c r="B2160" s="6">
        <v>22</v>
      </c>
    </row>
    <row r="2161" spans="1:2" x14ac:dyDescent="0.3">
      <c r="A2161" s="7">
        <v>48</v>
      </c>
      <c r="B2161" s="6">
        <v>22</v>
      </c>
    </row>
    <row r="2162" spans="1:2" x14ac:dyDescent="0.3">
      <c r="A2162" s="7">
        <v>48</v>
      </c>
      <c r="B2162" s="6">
        <v>23</v>
      </c>
    </row>
    <row r="2163" spans="1:2" x14ac:dyDescent="0.3">
      <c r="A2163" s="7">
        <v>48</v>
      </c>
      <c r="B2163" s="6">
        <v>22</v>
      </c>
    </row>
    <row r="2164" spans="1:2" x14ac:dyDescent="0.3">
      <c r="A2164" s="7">
        <v>48</v>
      </c>
      <c r="B2164" s="6">
        <v>24</v>
      </c>
    </row>
    <row r="2165" spans="1:2" x14ac:dyDescent="0.3">
      <c r="A2165" s="7">
        <v>48</v>
      </c>
      <c r="B2165" s="6">
        <v>24</v>
      </c>
    </row>
    <row r="2166" spans="1:2" x14ac:dyDescent="0.3">
      <c r="A2166" s="7">
        <v>48</v>
      </c>
      <c r="B2166" s="6">
        <v>22</v>
      </c>
    </row>
    <row r="2167" spans="1:2" x14ac:dyDescent="0.3">
      <c r="A2167" s="7">
        <v>48</v>
      </c>
      <c r="B2167" s="6">
        <v>21</v>
      </c>
    </row>
    <row r="2168" spans="1:2" x14ac:dyDescent="0.3">
      <c r="A2168" s="7">
        <v>48</v>
      </c>
      <c r="B2168" s="6">
        <v>23</v>
      </c>
    </row>
    <row r="2169" spans="1:2" x14ac:dyDescent="0.3">
      <c r="A2169" s="7">
        <v>48</v>
      </c>
      <c r="B2169" s="6">
        <v>22</v>
      </c>
    </row>
    <row r="2170" spans="1:2" x14ac:dyDescent="0.3">
      <c r="A2170" s="7">
        <v>48</v>
      </c>
      <c r="B2170" s="6">
        <v>23</v>
      </c>
    </row>
    <row r="2171" spans="1:2" x14ac:dyDescent="0.3">
      <c r="A2171" s="7">
        <v>48</v>
      </c>
      <c r="B2171" s="6">
        <v>24</v>
      </c>
    </row>
    <row r="2172" spans="1:2" x14ac:dyDescent="0.3">
      <c r="A2172" s="7">
        <v>48</v>
      </c>
      <c r="B2172" s="6">
        <v>23</v>
      </c>
    </row>
    <row r="2173" spans="1:2" x14ac:dyDescent="0.3">
      <c r="A2173" s="7">
        <v>48</v>
      </c>
      <c r="B2173" s="6">
        <v>22</v>
      </c>
    </row>
    <row r="2174" spans="1:2" x14ac:dyDescent="0.3">
      <c r="A2174" s="7">
        <v>48</v>
      </c>
      <c r="B2174" s="6">
        <v>22</v>
      </c>
    </row>
    <row r="2175" spans="1:2" x14ac:dyDescent="0.3">
      <c r="A2175" s="7">
        <v>48</v>
      </c>
      <c r="B2175" s="6">
        <v>24</v>
      </c>
    </row>
    <row r="2176" spans="1:2" x14ac:dyDescent="0.3">
      <c r="A2176" s="7">
        <v>48</v>
      </c>
      <c r="B2176" s="6">
        <v>22</v>
      </c>
    </row>
    <row r="2177" spans="1:2" x14ac:dyDescent="0.3">
      <c r="A2177" s="7">
        <v>48</v>
      </c>
      <c r="B2177" s="6">
        <v>22</v>
      </c>
    </row>
    <row r="2178" spans="1:2" x14ac:dyDescent="0.3">
      <c r="A2178" s="7">
        <v>48</v>
      </c>
      <c r="B2178" s="6">
        <v>21</v>
      </c>
    </row>
    <row r="2179" spans="1:2" x14ac:dyDescent="0.3">
      <c r="A2179" s="7">
        <v>48</v>
      </c>
      <c r="B2179" s="6">
        <v>22</v>
      </c>
    </row>
    <row r="2180" spans="1:2" x14ac:dyDescent="0.3">
      <c r="A2180" s="7">
        <v>48</v>
      </c>
      <c r="B2180" s="6">
        <v>24</v>
      </c>
    </row>
    <row r="2181" spans="1:2" x14ac:dyDescent="0.3">
      <c r="A2181" s="7">
        <v>48</v>
      </c>
      <c r="B2181" s="6">
        <v>24</v>
      </c>
    </row>
    <row r="2182" spans="1:2" x14ac:dyDescent="0.3">
      <c r="A2182" s="7">
        <v>48</v>
      </c>
      <c r="B2182" s="6">
        <v>23</v>
      </c>
    </row>
    <row r="2183" spans="1:2" x14ac:dyDescent="0.3">
      <c r="A2183" s="7">
        <v>48</v>
      </c>
      <c r="B2183" s="6">
        <v>23</v>
      </c>
    </row>
    <row r="2184" spans="1:2" x14ac:dyDescent="0.3">
      <c r="A2184" s="7">
        <v>48</v>
      </c>
      <c r="B2184" s="6">
        <v>22</v>
      </c>
    </row>
    <row r="2185" spans="1:2" x14ac:dyDescent="0.3">
      <c r="A2185" s="7">
        <v>48</v>
      </c>
      <c r="B2185" s="6">
        <v>23</v>
      </c>
    </row>
    <row r="2186" spans="1:2" x14ac:dyDescent="0.3">
      <c r="A2186" s="7">
        <v>48</v>
      </c>
      <c r="B2186" s="6">
        <v>24</v>
      </c>
    </row>
    <row r="2187" spans="1:2" x14ac:dyDescent="0.3">
      <c r="A2187" s="7">
        <v>48</v>
      </c>
      <c r="B2187" s="6">
        <v>22</v>
      </c>
    </row>
    <row r="2188" spans="1:2" x14ac:dyDescent="0.3">
      <c r="A2188" s="7">
        <v>48</v>
      </c>
      <c r="B2188" s="6">
        <v>22</v>
      </c>
    </row>
    <row r="2189" spans="1:2" x14ac:dyDescent="0.3">
      <c r="A2189" s="7">
        <v>48</v>
      </c>
      <c r="B2189" s="6">
        <v>23</v>
      </c>
    </row>
    <row r="2190" spans="1:2" x14ac:dyDescent="0.3">
      <c r="A2190" s="7">
        <v>48</v>
      </c>
      <c r="B2190" s="6">
        <v>24</v>
      </c>
    </row>
    <row r="2191" spans="1:2" x14ac:dyDescent="0.3">
      <c r="A2191" s="7">
        <v>48</v>
      </c>
      <c r="B2191" s="6">
        <v>23</v>
      </c>
    </row>
    <row r="2192" spans="1:2" x14ac:dyDescent="0.3">
      <c r="A2192" s="7">
        <v>48</v>
      </c>
      <c r="B2192" s="6">
        <v>23</v>
      </c>
    </row>
    <row r="2193" spans="1:2" x14ac:dyDescent="0.3">
      <c r="A2193" s="7">
        <v>48</v>
      </c>
      <c r="B2193" s="6">
        <v>22</v>
      </c>
    </row>
    <row r="2194" spans="1:2" x14ac:dyDescent="0.3">
      <c r="A2194" s="7">
        <v>48</v>
      </c>
      <c r="B2194" s="6">
        <v>22</v>
      </c>
    </row>
    <row r="2195" spans="1:2" x14ac:dyDescent="0.3">
      <c r="A2195" s="7">
        <v>48</v>
      </c>
      <c r="B2195" s="6">
        <v>24</v>
      </c>
    </row>
    <row r="2196" spans="1:2" x14ac:dyDescent="0.3">
      <c r="A2196" s="7">
        <v>48</v>
      </c>
      <c r="B2196" s="6">
        <v>23</v>
      </c>
    </row>
    <row r="2197" spans="1:2" x14ac:dyDescent="0.3">
      <c r="A2197" s="7">
        <v>48</v>
      </c>
      <c r="B2197" s="6">
        <v>24</v>
      </c>
    </row>
    <row r="2198" spans="1:2" x14ac:dyDescent="0.3">
      <c r="A2198" s="7">
        <v>48</v>
      </c>
      <c r="B2198" s="6">
        <v>22</v>
      </c>
    </row>
    <row r="2199" spans="1:2" x14ac:dyDescent="0.3">
      <c r="A2199" s="7">
        <v>48</v>
      </c>
      <c r="B2199" s="6">
        <v>23</v>
      </c>
    </row>
    <row r="2200" spans="1:2" x14ac:dyDescent="0.3">
      <c r="A2200" s="7">
        <v>48</v>
      </c>
      <c r="B2200" s="6">
        <v>24</v>
      </c>
    </row>
    <row r="2201" spans="1:2" x14ac:dyDescent="0.3">
      <c r="A2201" s="7">
        <v>48</v>
      </c>
      <c r="B2201" s="6">
        <v>22</v>
      </c>
    </row>
    <row r="2202" spans="1:2" x14ac:dyDescent="0.3">
      <c r="A2202" s="7">
        <v>48</v>
      </c>
      <c r="B2202" s="6">
        <v>23</v>
      </c>
    </row>
    <row r="2203" spans="1:2" x14ac:dyDescent="0.3">
      <c r="A2203" s="7">
        <v>48</v>
      </c>
      <c r="B2203" s="6">
        <v>24</v>
      </c>
    </row>
    <row r="2204" spans="1:2" x14ac:dyDescent="0.3">
      <c r="A2204" s="7">
        <v>48</v>
      </c>
      <c r="B2204" s="6">
        <v>22</v>
      </c>
    </row>
    <row r="2205" spans="1:2" x14ac:dyDescent="0.3">
      <c r="A2205" s="7">
        <v>48</v>
      </c>
      <c r="B2205" s="6">
        <v>23</v>
      </c>
    </row>
    <row r="2206" spans="1:2" x14ac:dyDescent="0.3">
      <c r="A2206" s="7">
        <v>48</v>
      </c>
      <c r="B2206" s="6">
        <v>23</v>
      </c>
    </row>
    <row r="2207" spans="1:2" x14ac:dyDescent="0.3">
      <c r="A2207" s="7">
        <v>48</v>
      </c>
      <c r="B2207" s="6">
        <v>22</v>
      </c>
    </row>
    <row r="2208" spans="1:2" x14ac:dyDescent="0.3">
      <c r="A2208" s="7">
        <v>48</v>
      </c>
      <c r="B2208" s="6">
        <v>22</v>
      </c>
    </row>
    <row r="2209" spans="1:2" x14ac:dyDescent="0.3">
      <c r="A2209" s="7">
        <v>48</v>
      </c>
      <c r="B2209" s="6">
        <v>24</v>
      </c>
    </row>
    <row r="2210" spans="1:2" x14ac:dyDescent="0.3">
      <c r="A2210" s="7">
        <v>48</v>
      </c>
      <c r="B2210" s="6">
        <v>22</v>
      </c>
    </row>
    <row r="2211" spans="1:2" x14ac:dyDescent="0.3">
      <c r="A2211" s="7">
        <v>48</v>
      </c>
      <c r="B2211" s="6">
        <v>24</v>
      </c>
    </row>
    <row r="2212" spans="1:2" x14ac:dyDescent="0.3">
      <c r="A2212" s="7">
        <v>48</v>
      </c>
      <c r="B2212" s="6">
        <v>22</v>
      </c>
    </row>
    <row r="2213" spans="1:2" x14ac:dyDescent="0.3">
      <c r="A2213" s="7">
        <v>48</v>
      </c>
      <c r="B2213" s="6">
        <v>23</v>
      </c>
    </row>
    <row r="2214" spans="1:2" x14ac:dyDescent="0.3">
      <c r="A2214" s="7">
        <v>48</v>
      </c>
      <c r="B2214" s="6">
        <v>24</v>
      </c>
    </row>
    <row r="2215" spans="1:2" x14ac:dyDescent="0.3">
      <c r="A2215" s="7">
        <v>48</v>
      </c>
      <c r="B2215" s="6">
        <v>24</v>
      </c>
    </row>
    <row r="2216" spans="1:2" x14ac:dyDescent="0.3">
      <c r="A2216" s="7">
        <v>48</v>
      </c>
      <c r="B2216" s="6">
        <v>23</v>
      </c>
    </row>
    <row r="2217" spans="1:2" x14ac:dyDescent="0.3">
      <c r="A2217" s="7">
        <v>48</v>
      </c>
      <c r="B2217" s="6">
        <v>22</v>
      </c>
    </row>
    <row r="2218" spans="1:2" x14ac:dyDescent="0.3">
      <c r="A2218" s="7">
        <v>48</v>
      </c>
      <c r="B2218" s="6">
        <v>22</v>
      </c>
    </row>
    <row r="2219" spans="1:2" x14ac:dyDescent="0.3">
      <c r="A2219" s="7">
        <v>48</v>
      </c>
      <c r="B2219" s="6">
        <v>23</v>
      </c>
    </row>
    <row r="2220" spans="1:2" x14ac:dyDescent="0.3">
      <c r="A2220" s="7">
        <v>48</v>
      </c>
      <c r="B2220" s="6">
        <v>23</v>
      </c>
    </row>
    <row r="2221" spans="1:2" x14ac:dyDescent="0.3">
      <c r="A2221" s="7">
        <v>48</v>
      </c>
      <c r="B2221" s="6">
        <v>24</v>
      </c>
    </row>
    <row r="2222" spans="1:2" x14ac:dyDescent="0.3">
      <c r="A2222" s="7">
        <v>48</v>
      </c>
      <c r="B2222" s="6">
        <v>23</v>
      </c>
    </row>
    <row r="2223" spans="1:2" x14ac:dyDescent="0.3">
      <c r="A2223" s="7">
        <v>48</v>
      </c>
      <c r="B2223" s="6">
        <v>22</v>
      </c>
    </row>
    <row r="2224" spans="1:2" x14ac:dyDescent="0.3">
      <c r="A2224" s="7">
        <v>48</v>
      </c>
      <c r="B2224" s="6">
        <v>23</v>
      </c>
    </row>
    <row r="2225" spans="1:2" x14ac:dyDescent="0.3">
      <c r="A2225" s="7">
        <v>48</v>
      </c>
      <c r="B2225" s="6">
        <v>23</v>
      </c>
    </row>
    <row r="2226" spans="1:2" x14ac:dyDescent="0.3">
      <c r="A2226" s="7">
        <v>48</v>
      </c>
      <c r="B2226" s="6">
        <v>23</v>
      </c>
    </row>
    <row r="2227" spans="1:2" x14ac:dyDescent="0.3">
      <c r="A2227" s="7">
        <v>48</v>
      </c>
      <c r="B2227" s="6">
        <v>22</v>
      </c>
    </row>
    <row r="2228" spans="1:2" x14ac:dyDescent="0.3">
      <c r="A2228" s="7">
        <v>48</v>
      </c>
      <c r="B2228" s="6">
        <v>24</v>
      </c>
    </row>
    <row r="2229" spans="1:2" x14ac:dyDescent="0.3">
      <c r="A2229" s="7">
        <v>48</v>
      </c>
      <c r="B2229" s="6">
        <v>23</v>
      </c>
    </row>
    <row r="2230" spans="1:2" x14ac:dyDescent="0.3">
      <c r="A2230" s="7">
        <v>48</v>
      </c>
      <c r="B2230" s="6">
        <v>22</v>
      </c>
    </row>
    <row r="2231" spans="1:2" x14ac:dyDescent="0.3">
      <c r="A2231" s="7">
        <v>48</v>
      </c>
      <c r="B2231" s="6">
        <v>24</v>
      </c>
    </row>
    <row r="2232" spans="1:2" x14ac:dyDescent="0.3">
      <c r="A2232" s="7">
        <v>48</v>
      </c>
      <c r="B2232" s="6">
        <v>24</v>
      </c>
    </row>
    <row r="2233" spans="1:2" x14ac:dyDescent="0.3">
      <c r="A2233" s="7">
        <v>48</v>
      </c>
      <c r="B2233" s="6">
        <v>22</v>
      </c>
    </row>
    <row r="2234" spans="1:2" x14ac:dyDescent="0.3">
      <c r="A2234" s="7">
        <v>48</v>
      </c>
      <c r="B2234" s="6">
        <v>24</v>
      </c>
    </row>
    <row r="2235" spans="1:2" x14ac:dyDescent="0.3">
      <c r="A2235" s="7">
        <v>48</v>
      </c>
      <c r="B2235" s="6">
        <v>24</v>
      </c>
    </row>
    <row r="2236" spans="1:2" x14ac:dyDescent="0.3">
      <c r="A2236" s="7">
        <v>48</v>
      </c>
      <c r="B2236" s="6">
        <v>22</v>
      </c>
    </row>
    <row r="2237" spans="1:2" x14ac:dyDescent="0.3">
      <c r="A2237" s="7">
        <v>48</v>
      </c>
      <c r="B2237" s="6">
        <v>22</v>
      </c>
    </row>
    <row r="2238" spans="1:2" x14ac:dyDescent="0.3">
      <c r="A2238" s="7">
        <v>48</v>
      </c>
      <c r="B2238" s="6">
        <v>24</v>
      </c>
    </row>
    <row r="2239" spans="1:2" x14ac:dyDescent="0.3">
      <c r="A2239" s="7">
        <v>48</v>
      </c>
      <c r="B2239" s="6">
        <v>22</v>
      </c>
    </row>
    <row r="2240" spans="1:2" x14ac:dyDescent="0.3">
      <c r="A2240" s="7">
        <v>48</v>
      </c>
      <c r="B2240" s="6">
        <v>22</v>
      </c>
    </row>
    <row r="2241" spans="1:2" x14ac:dyDescent="0.3">
      <c r="A2241" s="7">
        <v>48</v>
      </c>
      <c r="B2241" s="6">
        <v>23</v>
      </c>
    </row>
    <row r="2242" spans="1:2" x14ac:dyDescent="0.3">
      <c r="A2242" s="7">
        <v>48</v>
      </c>
      <c r="B2242" s="6">
        <v>23</v>
      </c>
    </row>
    <row r="2243" spans="1:2" x14ac:dyDescent="0.3">
      <c r="A2243" s="7">
        <v>47</v>
      </c>
      <c r="B2243" s="6">
        <v>21</v>
      </c>
    </row>
    <row r="2244" spans="1:2" x14ac:dyDescent="0.3">
      <c r="A2244" s="7">
        <v>47</v>
      </c>
      <c r="B2244" s="6">
        <v>23</v>
      </c>
    </row>
    <row r="2245" spans="1:2" x14ac:dyDescent="0.3">
      <c r="A2245" s="7">
        <v>47</v>
      </c>
      <c r="B2245" s="6">
        <v>21</v>
      </c>
    </row>
    <row r="2246" spans="1:2" x14ac:dyDescent="0.3">
      <c r="A2246" s="7">
        <v>47</v>
      </c>
      <c r="B2246" s="6">
        <v>22</v>
      </c>
    </row>
    <row r="2247" spans="1:2" x14ac:dyDescent="0.3">
      <c r="A2247" s="7">
        <v>47</v>
      </c>
      <c r="B2247" s="6">
        <v>23</v>
      </c>
    </row>
    <row r="2248" spans="1:2" x14ac:dyDescent="0.3">
      <c r="A2248" s="7">
        <v>47</v>
      </c>
      <c r="B2248" s="6">
        <v>22</v>
      </c>
    </row>
    <row r="2249" spans="1:2" x14ac:dyDescent="0.3">
      <c r="A2249" s="7">
        <v>47</v>
      </c>
      <c r="B2249" s="6">
        <v>22</v>
      </c>
    </row>
    <row r="2250" spans="1:2" x14ac:dyDescent="0.3">
      <c r="A2250" s="7">
        <v>47</v>
      </c>
      <c r="B2250" s="6">
        <v>21</v>
      </c>
    </row>
    <row r="2251" spans="1:2" x14ac:dyDescent="0.3">
      <c r="A2251" s="7">
        <v>47</v>
      </c>
      <c r="B2251" s="6">
        <v>22</v>
      </c>
    </row>
    <row r="2252" spans="1:2" x14ac:dyDescent="0.3">
      <c r="A2252" s="7">
        <v>47</v>
      </c>
      <c r="B2252" s="6">
        <v>23</v>
      </c>
    </row>
    <row r="2253" spans="1:2" x14ac:dyDescent="0.3">
      <c r="A2253" s="7">
        <v>47</v>
      </c>
      <c r="B2253" s="6">
        <v>23</v>
      </c>
    </row>
    <row r="2254" spans="1:2" x14ac:dyDescent="0.3">
      <c r="A2254" s="7">
        <v>47</v>
      </c>
      <c r="B2254" s="6">
        <v>22</v>
      </c>
    </row>
    <row r="2255" spans="1:2" x14ac:dyDescent="0.3">
      <c r="A2255" s="7">
        <v>47</v>
      </c>
      <c r="B2255" s="6">
        <v>23</v>
      </c>
    </row>
    <row r="2256" spans="1:2" x14ac:dyDescent="0.3">
      <c r="A2256" s="7">
        <v>47</v>
      </c>
      <c r="B2256" s="6">
        <v>23</v>
      </c>
    </row>
    <row r="2257" spans="1:2" x14ac:dyDescent="0.3">
      <c r="A2257" s="7">
        <v>47</v>
      </c>
      <c r="B2257" s="6">
        <v>22</v>
      </c>
    </row>
    <row r="2258" spans="1:2" x14ac:dyDescent="0.3">
      <c r="A2258" s="7">
        <v>47</v>
      </c>
      <c r="B2258" s="6">
        <v>22</v>
      </c>
    </row>
    <row r="2259" spans="1:2" x14ac:dyDescent="0.3">
      <c r="A2259" s="7">
        <v>47</v>
      </c>
      <c r="B2259" s="6">
        <v>23</v>
      </c>
    </row>
    <row r="2260" spans="1:2" x14ac:dyDescent="0.3">
      <c r="A2260" s="7">
        <v>47</v>
      </c>
      <c r="B2260" s="6">
        <v>20</v>
      </c>
    </row>
    <row r="2261" spans="1:2" x14ac:dyDescent="0.3">
      <c r="A2261" s="7">
        <v>47</v>
      </c>
      <c r="B2261" s="6">
        <v>23</v>
      </c>
    </row>
    <row r="2262" spans="1:2" x14ac:dyDescent="0.3">
      <c r="A2262" s="7">
        <v>47</v>
      </c>
      <c r="B2262" s="6">
        <v>21</v>
      </c>
    </row>
    <row r="2263" spans="1:2" x14ac:dyDescent="0.3">
      <c r="A2263" s="7">
        <v>47</v>
      </c>
      <c r="B2263" s="6">
        <v>23</v>
      </c>
    </row>
    <row r="2264" spans="1:2" x14ac:dyDescent="0.3">
      <c r="A2264" s="7">
        <v>47</v>
      </c>
      <c r="B2264" s="6">
        <v>23</v>
      </c>
    </row>
    <row r="2265" spans="1:2" x14ac:dyDescent="0.3">
      <c r="A2265" s="7">
        <v>47</v>
      </c>
      <c r="B2265" s="6">
        <v>21</v>
      </c>
    </row>
    <row r="2266" spans="1:2" x14ac:dyDescent="0.3">
      <c r="A2266" s="7">
        <v>47</v>
      </c>
      <c r="B2266" s="6">
        <v>21</v>
      </c>
    </row>
    <row r="2267" spans="1:2" x14ac:dyDescent="0.3">
      <c r="A2267" s="7">
        <v>47</v>
      </c>
      <c r="B2267" s="6">
        <v>22</v>
      </c>
    </row>
    <row r="2268" spans="1:2" x14ac:dyDescent="0.3">
      <c r="A2268" s="7">
        <v>47</v>
      </c>
      <c r="B2268" s="6">
        <v>21</v>
      </c>
    </row>
    <row r="2269" spans="1:2" x14ac:dyDescent="0.3">
      <c r="A2269" s="7">
        <v>47</v>
      </c>
      <c r="B2269" s="6">
        <v>22</v>
      </c>
    </row>
    <row r="2270" spans="1:2" x14ac:dyDescent="0.3">
      <c r="A2270" s="7">
        <v>47</v>
      </c>
      <c r="B2270" s="6">
        <v>21</v>
      </c>
    </row>
    <row r="2271" spans="1:2" x14ac:dyDescent="0.3">
      <c r="A2271" s="7">
        <v>47</v>
      </c>
      <c r="B2271" s="6">
        <v>21</v>
      </c>
    </row>
    <row r="2272" spans="1:2" x14ac:dyDescent="0.3">
      <c r="A2272" s="7">
        <v>47</v>
      </c>
      <c r="B2272" s="6">
        <v>20</v>
      </c>
    </row>
    <row r="2273" spans="1:2" x14ac:dyDescent="0.3">
      <c r="A2273" s="7">
        <v>47</v>
      </c>
      <c r="B2273" s="6">
        <v>22</v>
      </c>
    </row>
    <row r="2274" spans="1:2" x14ac:dyDescent="0.3">
      <c r="A2274" s="7">
        <v>47</v>
      </c>
      <c r="B2274" s="6">
        <v>23</v>
      </c>
    </row>
    <row r="2275" spans="1:2" x14ac:dyDescent="0.3">
      <c r="A2275" s="7">
        <v>47</v>
      </c>
      <c r="B2275" s="6">
        <v>23</v>
      </c>
    </row>
    <row r="2276" spans="1:2" x14ac:dyDescent="0.3">
      <c r="A2276" s="7">
        <v>47</v>
      </c>
      <c r="B2276" s="6">
        <v>21</v>
      </c>
    </row>
    <row r="2277" spans="1:2" x14ac:dyDescent="0.3">
      <c r="A2277" s="7">
        <v>47</v>
      </c>
      <c r="B2277" s="6">
        <v>20</v>
      </c>
    </row>
    <row r="2278" spans="1:2" x14ac:dyDescent="0.3">
      <c r="A2278" s="7">
        <v>47</v>
      </c>
      <c r="B2278" s="6">
        <v>21</v>
      </c>
    </row>
    <row r="2279" spans="1:2" x14ac:dyDescent="0.3">
      <c r="A2279" s="7">
        <v>47</v>
      </c>
      <c r="B2279" s="6">
        <v>21</v>
      </c>
    </row>
    <row r="2280" spans="1:2" x14ac:dyDescent="0.3">
      <c r="A2280" s="7">
        <v>47</v>
      </c>
      <c r="B2280" s="6">
        <v>21</v>
      </c>
    </row>
    <row r="2281" spans="1:2" x14ac:dyDescent="0.3">
      <c r="A2281" s="7">
        <v>47</v>
      </c>
      <c r="B2281" s="6">
        <v>23</v>
      </c>
    </row>
    <row r="2282" spans="1:2" x14ac:dyDescent="0.3">
      <c r="A2282" s="7">
        <v>47</v>
      </c>
      <c r="B2282" s="6">
        <v>21</v>
      </c>
    </row>
    <row r="2283" spans="1:2" x14ac:dyDescent="0.3">
      <c r="A2283" s="7">
        <v>47</v>
      </c>
      <c r="B2283" s="6">
        <v>22</v>
      </c>
    </row>
    <row r="2284" spans="1:2" x14ac:dyDescent="0.3">
      <c r="A2284" s="7">
        <v>47</v>
      </c>
      <c r="B2284" s="6">
        <v>22</v>
      </c>
    </row>
    <row r="2285" spans="1:2" x14ac:dyDescent="0.3">
      <c r="A2285" s="7">
        <v>47</v>
      </c>
      <c r="B2285" s="6">
        <v>23</v>
      </c>
    </row>
    <row r="2286" spans="1:2" x14ac:dyDescent="0.3">
      <c r="A2286" s="7">
        <v>47</v>
      </c>
      <c r="B2286" s="6">
        <v>22</v>
      </c>
    </row>
    <row r="2287" spans="1:2" x14ac:dyDescent="0.3">
      <c r="A2287" s="7">
        <v>47</v>
      </c>
      <c r="B2287" s="6">
        <v>23</v>
      </c>
    </row>
    <row r="2288" spans="1:2" x14ac:dyDescent="0.3">
      <c r="A2288" s="7">
        <v>47</v>
      </c>
      <c r="B2288" s="6">
        <v>20</v>
      </c>
    </row>
    <row r="2289" spans="1:2" x14ac:dyDescent="0.3">
      <c r="A2289" s="7">
        <v>47</v>
      </c>
      <c r="B2289" s="6">
        <v>21</v>
      </c>
    </row>
    <row r="2290" spans="1:2" x14ac:dyDescent="0.3">
      <c r="A2290" s="7">
        <v>47</v>
      </c>
      <c r="B2290" s="6">
        <v>23</v>
      </c>
    </row>
    <row r="2291" spans="1:2" x14ac:dyDescent="0.3">
      <c r="A2291" s="7">
        <v>47</v>
      </c>
      <c r="B2291" s="6">
        <v>23</v>
      </c>
    </row>
    <row r="2292" spans="1:2" x14ac:dyDescent="0.3">
      <c r="A2292" s="7">
        <v>47</v>
      </c>
      <c r="B2292" s="6">
        <v>21</v>
      </c>
    </row>
    <row r="2293" spans="1:2" x14ac:dyDescent="0.3">
      <c r="A2293" s="7">
        <v>47</v>
      </c>
      <c r="B2293" s="6">
        <v>23</v>
      </c>
    </row>
    <row r="2294" spans="1:2" x14ac:dyDescent="0.3">
      <c r="A2294" s="7">
        <v>47</v>
      </c>
      <c r="B2294" s="6">
        <v>23</v>
      </c>
    </row>
    <row r="2295" spans="1:2" x14ac:dyDescent="0.3">
      <c r="A2295" s="7">
        <v>47</v>
      </c>
      <c r="B2295" s="6">
        <v>23</v>
      </c>
    </row>
    <row r="2296" spans="1:2" x14ac:dyDescent="0.3">
      <c r="A2296" s="7">
        <v>47</v>
      </c>
      <c r="B2296" s="6">
        <v>23</v>
      </c>
    </row>
    <row r="2297" spans="1:2" x14ac:dyDescent="0.3">
      <c r="A2297" s="7">
        <v>47</v>
      </c>
      <c r="B2297" s="6">
        <v>21</v>
      </c>
    </row>
    <row r="2298" spans="1:2" x14ac:dyDescent="0.3">
      <c r="A2298" s="7">
        <v>47</v>
      </c>
      <c r="B2298" s="6">
        <v>23</v>
      </c>
    </row>
    <row r="2299" spans="1:2" x14ac:dyDescent="0.3">
      <c r="A2299" s="7">
        <v>47</v>
      </c>
      <c r="B2299" s="6">
        <v>22</v>
      </c>
    </row>
    <row r="2300" spans="1:2" x14ac:dyDescent="0.3">
      <c r="A2300" s="7">
        <v>47</v>
      </c>
      <c r="B2300" s="6">
        <v>22</v>
      </c>
    </row>
    <row r="2301" spans="1:2" x14ac:dyDescent="0.3">
      <c r="A2301" s="7">
        <v>47</v>
      </c>
      <c r="B2301" s="6">
        <v>23</v>
      </c>
    </row>
    <row r="2302" spans="1:2" x14ac:dyDescent="0.3">
      <c r="A2302" s="7">
        <v>47</v>
      </c>
      <c r="B2302" s="6">
        <v>23</v>
      </c>
    </row>
    <row r="2303" spans="1:2" x14ac:dyDescent="0.3">
      <c r="A2303" s="7">
        <v>47</v>
      </c>
      <c r="B2303" s="6">
        <v>23</v>
      </c>
    </row>
    <row r="2304" spans="1:2" x14ac:dyDescent="0.3">
      <c r="A2304" s="7">
        <v>47</v>
      </c>
      <c r="B2304" s="6">
        <v>21</v>
      </c>
    </row>
    <row r="2305" spans="1:2" x14ac:dyDescent="0.3">
      <c r="A2305" s="7">
        <v>47</v>
      </c>
      <c r="B2305" s="6">
        <v>20</v>
      </c>
    </row>
    <row r="2306" spans="1:2" x14ac:dyDescent="0.3">
      <c r="A2306" s="7">
        <v>47</v>
      </c>
      <c r="B2306" s="6">
        <v>21</v>
      </c>
    </row>
    <row r="2307" spans="1:2" x14ac:dyDescent="0.3">
      <c r="A2307" s="7">
        <v>47</v>
      </c>
      <c r="B2307" s="6">
        <v>23</v>
      </c>
    </row>
    <row r="2308" spans="1:2" x14ac:dyDescent="0.3">
      <c r="A2308" s="7">
        <v>47</v>
      </c>
      <c r="B2308" s="6">
        <v>21</v>
      </c>
    </row>
    <row r="2309" spans="1:2" x14ac:dyDescent="0.3">
      <c r="A2309" s="7">
        <v>47</v>
      </c>
      <c r="B2309" s="6">
        <v>22</v>
      </c>
    </row>
    <row r="2310" spans="1:2" x14ac:dyDescent="0.3">
      <c r="A2310" s="7">
        <v>47</v>
      </c>
      <c r="B2310" s="6">
        <v>22</v>
      </c>
    </row>
    <row r="2311" spans="1:2" x14ac:dyDescent="0.3">
      <c r="A2311" s="7">
        <v>47</v>
      </c>
      <c r="B2311" s="6">
        <v>22</v>
      </c>
    </row>
    <row r="2312" spans="1:2" x14ac:dyDescent="0.3">
      <c r="A2312" s="7">
        <v>47</v>
      </c>
      <c r="B2312" s="6">
        <v>22</v>
      </c>
    </row>
    <row r="2313" spans="1:2" x14ac:dyDescent="0.3">
      <c r="A2313" s="7">
        <v>47</v>
      </c>
      <c r="B2313" s="6">
        <v>22</v>
      </c>
    </row>
    <row r="2314" spans="1:2" x14ac:dyDescent="0.3">
      <c r="A2314" s="7">
        <v>47</v>
      </c>
      <c r="B2314" s="6">
        <v>22</v>
      </c>
    </row>
    <row r="2315" spans="1:2" x14ac:dyDescent="0.3">
      <c r="A2315" s="7">
        <v>47</v>
      </c>
      <c r="B2315" s="6">
        <v>20</v>
      </c>
    </row>
    <row r="2316" spans="1:2" x14ac:dyDescent="0.3">
      <c r="A2316" s="7">
        <v>47</v>
      </c>
      <c r="B2316" s="6">
        <v>22</v>
      </c>
    </row>
    <row r="2317" spans="1:2" x14ac:dyDescent="0.3">
      <c r="A2317" s="7">
        <v>47</v>
      </c>
      <c r="B2317" s="6">
        <v>22</v>
      </c>
    </row>
    <row r="2318" spans="1:2" x14ac:dyDescent="0.3">
      <c r="A2318" s="7">
        <v>47</v>
      </c>
      <c r="B2318" s="6">
        <v>22</v>
      </c>
    </row>
    <row r="2319" spans="1:2" x14ac:dyDescent="0.3">
      <c r="A2319" s="7">
        <v>47</v>
      </c>
      <c r="B2319" s="6">
        <v>22</v>
      </c>
    </row>
    <row r="2320" spans="1:2" x14ac:dyDescent="0.3">
      <c r="A2320" s="7">
        <v>47</v>
      </c>
      <c r="B2320" s="6">
        <v>22</v>
      </c>
    </row>
    <row r="2321" spans="1:2" x14ac:dyDescent="0.3">
      <c r="A2321" s="7">
        <v>47</v>
      </c>
      <c r="B2321" s="6">
        <v>23</v>
      </c>
    </row>
    <row r="2322" spans="1:2" x14ac:dyDescent="0.3">
      <c r="A2322" s="7">
        <v>47</v>
      </c>
      <c r="B2322" s="6">
        <v>21</v>
      </c>
    </row>
    <row r="2323" spans="1:2" x14ac:dyDescent="0.3">
      <c r="A2323" s="7">
        <v>47</v>
      </c>
      <c r="B2323" s="6">
        <v>21</v>
      </c>
    </row>
    <row r="2324" spans="1:2" x14ac:dyDescent="0.3">
      <c r="A2324" s="7">
        <v>47</v>
      </c>
      <c r="B2324" s="6">
        <v>21</v>
      </c>
    </row>
    <row r="2325" spans="1:2" x14ac:dyDescent="0.3">
      <c r="A2325" s="7">
        <v>47</v>
      </c>
      <c r="B2325" s="6">
        <v>22</v>
      </c>
    </row>
    <row r="2326" spans="1:2" x14ac:dyDescent="0.3">
      <c r="A2326" s="7">
        <v>47</v>
      </c>
      <c r="B2326" s="6">
        <v>21</v>
      </c>
    </row>
    <row r="2327" spans="1:2" x14ac:dyDescent="0.3">
      <c r="A2327" s="7">
        <v>47</v>
      </c>
      <c r="B2327" s="6">
        <v>23</v>
      </c>
    </row>
    <row r="2328" spans="1:2" x14ac:dyDescent="0.3">
      <c r="A2328" s="7">
        <v>47</v>
      </c>
      <c r="B2328" s="6">
        <v>22</v>
      </c>
    </row>
    <row r="2329" spans="1:2" x14ac:dyDescent="0.3">
      <c r="A2329" s="7">
        <v>47</v>
      </c>
      <c r="B2329" s="6">
        <v>23</v>
      </c>
    </row>
    <row r="2330" spans="1:2" x14ac:dyDescent="0.3">
      <c r="A2330" s="7">
        <v>47</v>
      </c>
      <c r="B2330" s="6">
        <v>23</v>
      </c>
    </row>
    <row r="2331" spans="1:2" x14ac:dyDescent="0.3">
      <c r="A2331" s="7">
        <v>47</v>
      </c>
      <c r="B2331" s="6">
        <v>23</v>
      </c>
    </row>
    <row r="2332" spans="1:2" x14ac:dyDescent="0.3">
      <c r="A2332" s="7">
        <v>47</v>
      </c>
      <c r="B2332" s="6">
        <v>22</v>
      </c>
    </row>
    <row r="2333" spans="1:2" x14ac:dyDescent="0.3">
      <c r="A2333" s="7">
        <v>47</v>
      </c>
      <c r="B2333" s="6">
        <v>21</v>
      </c>
    </row>
    <row r="2334" spans="1:2" x14ac:dyDescent="0.3">
      <c r="A2334" s="7">
        <v>47</v>
      </c>
      <c r="B2334" s="6">
        <v>21</v>
      </c>
    </row>
    <row r="2335" spans="1:2" x14ac:dyDescent="0.3">
      <c r="A2335" s="7">
        <v>47</v>
      </c>
      <c r="B2335" s="6">
        <v>21</v>
      </c>
    </row>
    <row r="2336" spans="1:2" x14ac:dyDescent="0.3">
      <c r="A2336" s="7">
        <v>47</v>
      </c>
      <c r="B2336" s="6">
        <v>21</v>
      </c>
    </row>
    <row r="2337" spans="1:2" x14ac:dyDescent="0.3">
      <c r="A2337" s="7">
        <v>47</v>
      </c>
      <c r="B2337" s="6">
        <v>22</v>
      </c>
    </row>
    <row r="2338" spans="1:2" x14ac:dyDescent="0.3">
      <c r="A2338" s="7">
        <v>47</v>
      </c>
      <c r="B2338" s="6">
        <v>22</v>
      </c>
    </row>
    <row r="2339" spans="1:2" x14ac:dyDescent="0.3">
      <c r="A2339" s="7">
        <v>47</v>
      </c>
      <c r="B2339" s="6">
        <v>23</v>
      </c>
    </row>
    <row r="2340" spans="1:2" x14ac:dyDescent="0.3">
      <c r="A2340" s="7">
        <v>47</v>
      </c>
      <c r="B2340" s="6">
        <v>23</v>
      </c>
    </row>
    <row r="2341" spans="1:2" x14ac:dyDescent="0.3">
      <c r="A2341" s="7">
        <v>47</v>
      </c>
      <c r="B2341" s="6">
        <v>22</v>
      </c>
    </row>
    <row r="2342" spans="1:2" x14ac:dyDescent="0.3">
      <c r="A2342" s="7">
        <v>47</v>
      </c>
      <c r="B2342" s="6">
        <v>23</v>
      </c>
    </row>
    <row r="2343" spans="1:2" x14ac:dyDescent="0.3">
      <c r="A2343" s="7">
        <v>47</v>
      </c>
      <c r="B2343" s="6">
        <v>22</v>
      </c>
    </row>
    <row r="2344" spans="1:2" x14ac:dyDescent="0.3">
      <c r="A2344" s="7">
        <v>47</v>
      </c>
      <c r="B2344" s="6">
        <v>21</v>
      </c>
    </row>
    <row r="2345" spans="1:2" x14ac:dyDescent="0.3">
      <c r="A2345" s="7">
        <v>47</v>
      </c>
      <c r="B2345" s="6">
        <v>22</v>
      </c>
    </row>
    <row r="2346" spans="1:2" x14ac:dyDescent="0.3">
      <c r="A2346" s="7">
        <v>47</v>
      </c>
      <c r="B2346" s="6">
        <v>20</v>
      </c>
    </row>
    <row r="2347" spans="1:2" x14ac:dyDescent="0.3">
      <c r="A2347" s="7">
        <v>47</v>
      </c>
      <c r="B2347" s="6">
        <v>21</v>
      </c>
    </row>
    <row r="2348" spans="1:2" x14ac:dyDescent="0.3">
      <c r="A2348" s="7">
        <v>47</v>
      </c>
      <c r="B2348" s="6">
        <v>20</v>
      </c>
    </row>
    <row r="2349" spans="1:2" x14ac:dyDescent="0.3">
      <c r="A2349" s="7">
        <v>47</v>
      </c>
      <c r="B2349" s="6">
        <v>23</v>
      </c>
    </row>
    <row r="2350" spans="1:2" x14ac:dyDescent="0.3">
      <c r="A2350" s="7">
        <v>47</v>
      </c>
      <c r="B2350" s="6">
        <v>21</v>
      </c>
    </row>
    <row r="2351" spans="1:2" x14ac:dyDescent="0.3">
      <c r="A2351" s="7">
        <v>47</v>
      </c>
      <c r="B2351" s="6">
        <v>23</v>
      </c>
    </row>
    <row r="2352" spans="1:2" x14ac:dyDescent="0.3">
      <c r="A2352" s="7">
        <v>47</v>
      </c>
      <c r="B2352" s="6">
        <v>20</v>
      </c>
    </row>
    <row r="2353" spans="1:2" x14ac:dyDescent="0.3">
      <c r="A2353" s="7">
        <v>47</v>
      </c>
      <c r="B2353" s="6">
        <v>23</v>
      </c>
    </row>
    <row r="2354" spans="1:2" x14ac:dyDescent="0.3">
      <c r="A2354" s="7">
        <v>47</v>
      </c>
      <c r="B2354" s="6">
        <v>23</v>
      </c>
    </row>
    <row r="2355" spans="1:2" x14ac:dyDescent="0.3">
      <c r="A2355" s="7">
        <v>47</v>
      </c>
      <c r="B2355" s="6">
        <v>21</v>
      </c>
    </row>
    <row r="2356" spans="1:2" x14ac:dyDescent="0.3">
      <c r="A2356" s="7">
        <v>46</v>
      </c>
      <c r="B2356" s="6">
        <v>21</v>
      </c>
    </row>
    <row r="2357" spans="1:2" x14ac:dyDescent="0.3">
      <c r="A2357" s="7">
        <v>46</v>
      </c>
      <c r="B2357" s="6">
        <v>20</v>
      </c>
    </row>
    <row r="2358" spans="1:2" x14ac:dyDescent="0.3">
      <c r="A2358" s="7">
        <v>46</v>
      </c>
      <c r="B2358" s="6">
        <v>20</v>
      </c>
    </row>
    <row r="2359" spans="1:2" x14ac:dyDescent="0.3">
      <c r="A2359" s="7">
        <v>46</v>
      </c>
      <c r="B2359" s="6">
        <v>20</v>
      </c>
    </row>
    <row r="2360" spans="1:2" x14ac:dyDescent="0.3">
      <c r="A2360" s="7">
        <v>46</v>
      </c>
      <c r="B2360" s="6">
        <v>22</v>
      </c>
    </row>
    <row r="2361" spans="1:2" x14ac:dyDescent="0.3">
      <c r="A2361" s="7">
        <v>46</v>
      </c>
      <c r="B2361" s="6">
        <v>19</v>
      </c>
    </row>
    <row r="2362" spans="1:2" x14ac:dyDescent="0.3">
      <c r="A2362" s="7">
        <v>46</v>
      </c>
      <c r="B2362" s="6">
        <v>22</v>
      </c>
    </row>
    <row r="2363" spans="1:2" x14ac:dyDescent="0.3">
      <c r="A2363" s="7">
        <v>46</v>
      </c>
      <c r="B2363" s="6">
        <v>21</v>
      </c>
    </row>
    <row r="2364" spans="1:2" x14ac:dyDescent="0.3">
      <c r="A2364" s="7">
        <v>46</v>
      </c>
      <c r="B2364" s="6">
        <v>22</v>
      </c>
    </row>
    <row r="2365" spans="1:2" x14ac:dyDescent="0.3">
      <c r="A2365" s="7">
        <v>46</v>
      </c>
      <c r="B2365" s="6">
        <v>19</v>
      </c>
    </row>
    <row r="2366" spans="1:2" x14ac:dyDescent="0.3">
      <c r="A2366" s="7">
        <v>46</v>
      </c>
      <c r="B2366" s="6">
        <v>20</v>
      </c>
    </row>
    <row r="2367" spans="1:2" x14ac:dyDescent="0.3">
      <c r="A2367" s="7">
        <v>46</v>
      </c>
      <c r="B2367" s="6">
        <v>19</v>
      </c>
    </row>
    <row r="2368" spans="1:2" x14ac:dyDescent="0.3">
      <c r="A2368" s="7">
        <v>46</v>
      </c>
      <c r="B2368" s="6">
        <v>20</v>
      </c>
    </row>
    <row r="2369" spans="1:2" x14ac:dyDescent="0.3">
      <c r="A2369" s="7">
        <v>46</v>
      </c>
      <c r="B2369" s="6">
        <v>20</v>
      </c>
    </row>
    <row r="2370" spans="1:2" x14ac:dyDescent="0.3">
      <c r="A2370" s="7">
        <v>46</v>
      </c>
      <c r="B2370" s="6">
        <v>21</v>
      </c>
    </row>
    <row r="2371" spans="1:2" x14ac:dyDescent="0.3">
      <c r="A2371" s="7">
        <v>46</v>
      </c>
      <c r="B2371" s="6">
        <v>22</v>
      </c>
    </row>
    <row r="2372" spans="1:2" x14ac:dyDescent="0.3">
      <c r="A2372" s="7">
        <v>46</v>
      </c>
      <c r="B2372" s="6">
        <v>20</v>
      </c>
    </row>
    <row r="2373" spans="1:2" x14ac:dyDescent="0.3">
      <c r="A2373" s="7">
        <v>46</v>
      </c>
      <c r="B2373" s="6">
        <v>22</v>
      </c>
    </row>
    <row r="2374" spans="1:2" x14ac:dyDescent="0.3">
      <c r="A2374" s="7">
        <v>46</v>
      </c>
      <c r="B2374" s="6">
        <v>20</v>
      </c>
    </row>
    <row r="2375" spans="1:2" x14ac:dyDescent="0.3">
      <c r="A2375" s="7">
        <v>46</v>
      </c>
      <c r="B2375" s="6">
        <v>22</v>
      </c>
    </row>
    <row r="2376" spans="1:2" x14ac:dyDescent="0.3">
      <c r="A2376" s="7">
        <v>46</v>
      </c>
      <c r="B2376" s="6">
        <v>22</v>
      </c>
    </row>
    <row r="2377" spans="1:2" x14ac:dyDescent="0.3">
      <c r="A2377" s="7">
        <v>46</v>
      </c>
      <c r="B2377" s="6">
        <v>22</v>
      </c>
    </row>
    <row r="2378" spans="1:2" x14ac:dyDescent="0.3">
      <c r="A2378" s="7">
        <v>46</v>
      </c>
      <c r="B2378" s="6">
        <v>20</v>
      </c>
    </row>
    <row r="2379" spans="1:2" x14ac:dyDescent="0.3">
      <c r="A2379" s="7">
        <v>46</v>
      </c>
      <c r="B2379" s="6">
        <v>20</v>
      </c>
    </row>
    <row r="2380" spans="1:2" x14ac:dyDescent="0.3">
      <c r="A2380" s="7">
        <v>46</v>
      </c>
      <c r="B2380" s="6">
        <v>20</v>
      </c>
    </row>
    <row r="2381" spans="1:2" x14ac:dyDescent="0.3">
      <c r="A2381" s="7">
        <v>46</v>
      </c>
      <c r="B2381" s="6">
        <v>20</v>
      </c>
    </row>
    <row r="2382" spans="1:2" x14ac:dyDescent="0.3">
      <c r="A2382" s="7">
        <v>46</v>
      </c>
      <c r="B2382" s="6">
        <v>21</v>
      </c>
    </row>
    <row r="2383" spans="1:2" x14ac:dyDescent="0.3">
      <c r="A2383" s="7">
        <v>46</v>
      </c>
      <c r="B2383" s="6">
        <v>21</v>
      </c>
    </row>
    <row r="2384" spans="1:2" x14ac:dyDescent="0.3">
      <c r="A2384" s="7">
        <v>46</v>
      </c>
      <c r="B2384" s="6">
        <v>21</v>
      </c>
    </row>
    <row r="2385" spans="1:2" x14ac:dyDescent="0.3">
      <c r="A2385" s="7">
        <v>46</v>
      </c>
      <c r="B2385" s="6">
        <v>21</v>
      </c>
    </row>
    <row r="2386" spans="1:2" x14ac:dyDescent="0.3">
      <c r="A2386" s="7">
        <v>46</v>
      </c>
      <c r="B2386" s="6">
        <v>21</v>
      </c>
    </row>
    <row r="2387" spans="1:2" x14ac:dyDescent="0.3">
      <c r="A2387" s="7">
        <v>46</v>
      </c>
      <c r="B2387" s="6">
        <v>22</v>
      </c>
    </row>
    <row r="2388" spans="1:2" x14ac:dyDescent="0.3">
      <c r="A2388" s="7">
        <v>46</v>
      </c>
      <c r="B2388" s="6">
        <v>21</v>
      </c>
    </row>
    <row r="2389" spans="1:2" x14ac:dyDescent="0.3">
      <c r="A2389" s="7">
        <v>46</v>
      </c>
      <c r="B2389" s="6">
        <v>22</v>
      </c>
    </row>
    <row r="2390" spans="1:2" x14ac:dyDescent="0.3">
      <c r="A2390" s="7">
        <v>46</v>
      </c>
      <c r="B2390" s="6">
        <v>20</v>
      </c>
    </row>
    <row r="2391" spans="1:2" x14ac:dyDescent="0.3">
      <c r="A2391" s="7">
        <v>46</v>
      </c>
      <c r="B2391" s="6">
        <v>20</v>
      </c>
    </row>
    <row r="2392" spans="1:2" x14ac:dyDescent="0.3">
      <c r="A2392" s="7">
        <v>46</v>
      </c>
      <c r="B2392" s="6">
        <v>20</v>
      </c>
    </row>
    <row r="2393" spans="1:2" x14ac:dyDescent="0.3">
      <c r="A2393" s="7">
        <v>46</v>
      </c>
      <c r="B2393" s="6">
        <v>20</v>
      </c>
    </row>
    <row r="2394" spans="1:2" x14ac:dyDescent="0.3">
      <c r="A2394" s="7">
        <v>46</v>
      </c>
      <c r="B2394" s="6">
        <v>22</v>
      </c>
    </row>
    <row r="2395" spans="1:2" x14ac:dyDescent="0.3">
      <c r="A2395" s="7">
        <v>46</v>
      </c>
      <c r="B2395" s="6">
        <v>20</v>
      </c>
    </row>
    <row r="2396" spans="1:2" x14ac:dyDescent="0.3">
      <c r="A2396" s="7">
        <v>46</v>
      </c>
      <c r="B2396" s="6">
        <v>19</v>
      </c>
    </row>
    <row r="2397" spans="1:2" x14ac:dyDescent="0.3">
      <c r="A2397" s="7">
        <v>46</v>
      </c>
      <c r="B2397" s="6">
        <v>22</v>
      </c>
    </row>
    <row r="2398" spans="1:2" x14ac:dyDescent="0.3">
      <c r="A2398" s="7">
        <v>46</v>
      </c>
      <c r="B2398" s="6">
        <v>21</v>
      </c>
    </row>
    <row r="2399" spans="1:2" x14ac:dyDescent="0.3">
      <c r="A2399" s="7">
        <v>46</v>
      </c>
      <c r="B2399" s="6">
        <v>22</v>
      </c>
    </row>
    <row r="2400" spans="1:2" x14ac:dyDescent="0.3">
      <c r="A2400" s="7">
        <v>46</v>
      </c>
      <c r="B2400" s="6">
        <v>20</v>
      </c>
    </row>
    <row r="2401" spans="1:2" x14ac:dyDescent="0.3">
      <c r="A2401" s="7">
        <v>46</v>
      </c>
      <c r="B2401" s="6">
        <v>20</v>
      </c>
    </row>
    <row r="2402" spans="1:2" x14ac:dyDescent="0.3">
      <c r="A2402" s="7">
        <v>46</v>
      </c>
      <c r="B2402" s="6">
        <v>19</v>
      </c>
    </row>
    <row r="2403" spans="1:2" x14ac:dyDescent="0.3">
      <c r="A2403" s="7">
        <v>46</v>
      </c>
      <c r="B2403" s="6">
        <v>22</v>
      </c>
    </row>
    <row r="2404" spans="1:2" x14ac:dyDescent="0.3">
      <c r="A2404" s="7">
        <v>46</v>
      </c>
      <c r="B2404" s="6">
        <v>21</v>
      </c>
    </row>
    <row r="2405" spans="1:2" x14ac:dyDescent="0.3">
      <c r="A2405" s="7">
        <v>46</v>
      </c>
      <c r="B2405" s="6">
        <v>20</v>
      </c>
    </row>
    <row r="2406" spans="1:2" x14ac:dyDescent="0.3">
      <c r="A2406" s="7">
        <v>46</v>
      </c>
      <c r="B2406" s="6">
        <v>19</v>
      </c>
    </row>
    <row r="2407" spans="1:2" x14ac:dyDescent="0.3">
      <c r="A2407" s="7">
        <v>46</v>
      </c>
      <c r="B2407" s="6">
        <v>20</v>
      </c>
    </row>
    <row r="2408" spans="1:2" x14ac:dyDescent="0.3">
      <c r="A2408" s="7">
        <v>46</v>
      </c>
      <c r="B2408" s="6">
        <v>22</v>
      </c>
    </row>
    <row r="2409" spans="1:2" x14ac:dyDescent="0.3">
      <c r="A2409" s="7">
        <v>46</v>
      </c>
      <c r="B2409" s="6">
        <v>22</v>
      </c>
    </row>
    <row r="2410" spans="1:2" x14ac:dyDescent="0.3">
      <c r="A2410" s="7">
        <v>46</v>
      </c>
      <c r="B2410" s="6">
        <v>20</v>
      </c>
    </row>
    <row r="2411" spans="1:2" x14ac:dyDescent="0.3">
      <c r="A2411" s="7">
        <v>46</v>
      </c>
      <c r="B2411" s="6">
        <v>22</v>
      </c>
    </row>
    <row r="2412" spans="1:2" x14ac:dyDescent="0.3">
      <c r="A2412" s="7">
        <v>46</v>
      </c>
      <c r="B2412" s="6">
        <v>22</v>
      </c>
    </row>
    <row r="2413" spans="1:2" x14ac:dyDescent="0.3">
      <c r="A2413" s="7">
        <v>46</v>
      </c>
      <c r="B2413" s="6">
        <v>22</v>
      </c>
    </row>
    <row r="2414" spans="1:2" x14ac:dyDescent="0.3">
      <c r="A2414" s="7">
        <v>46</v>
      </c>
      <c r="B2414" s="6">
        <v>19</v>
      </c>
    </row>
    <row r="2415" spans="1:2" x14ac:dyDescent="0.3">
      <c r="A2415" s="7">
        <v>46</v>
      </c>
      <c r="B2415" s="6">
        <v>20</v>
      </c>
    </row>
    <row r="2416" spans="1:2" x14ac:dyDescent="0.3">
      <c r="A2416" s="7">
        <v>46</v>
      </c>
      <c r="B2416" s="6">
        <v>20</v>
      </c>
    </row>
    <row r="2417" spans="1:2" x14ac:dyDescent="0.3">
      <c r="A2417" s="7">
        <v>46</v>
      </c>
      <c r="B2417" s="6">
        <v>21</v>
      </c>
    </row>
    <row r="2418" spans="1:2" x14ac:dyDescent="0.3">
      <c r="A2418" s="7">
        <v>46</v>
      </c>
      <c r="B2418" s="6">
        <v>22</v>
      </c>
    </row>
    <row r="2419" spans="1:2" x14ac:dyDescent="0.3">
      <c r="A2419" s="7">
        <v>46</v>
      </c>
      <c r="B2419" s="6">
        <v>22</v>
      </c>
    </row>
    <row r="2420" spans="1:2" x14ac:dyDescent="0.3">
      <c r="A2420" s="7">
        <v>46</v>
      </c>
      <c r="B2420" s="6">
        <v>21</v>
      </c>
    </row>
    <row r="2421" spans="1:2" x14ac:dyDescent="0.3">
      <c r="A2421" s="7">
        <v>46</v>
      </c>
      <c r="B2421" s="6">
        <v>20</v>
      </c>
    </row>
    <row r="2422" spans="1:2" x14ac:dyDescent="0.3">
      <c r="A2422" s="7">
        <v>46</v>
      </c>
      <c r="B2422" s="6">
        <v>20</v>
      </c>
    </row>
    <row r="2423" spans="1:2" x14ac:dyDescent="0.3">
      <c r="A2423" s="7">
        <v>46</v>
      </c>
      <c r="B2423" s="6">
        <v>22</v>
      </c>
    </row>
    <row r="2424" spans="1:2" x14ac:dyDescent="0.3">
      <c r="A2424" s="7">
        <v>46</v>
      </c>
      <c r="B2424" s="6">
        <v>20</v>
      </c>
    </row>
    <row r="2425" spans="1:2" x14ac:dyDescent="0.3">
      <c r="A2425" s="7">
        <v>46</v>
      </c>
      <c r="B2425" s="6">
        <v>20</v>
      </c>
    </row>
    <row r="2426" spans="1:2" x14ac:dyDescent="0.3">
      <c r="A2426" s="7">
        <v>46</v>
      </c>
      <c r="B2426" s="6">
        <v>20</v>
      </c>
    </row>
    <row r="2427" spans="1:2" x14ac:dyDescent="0.3">
      <c r="A2427" s="7">
        <v>46</v>
      </c>
      <c r="B2427" s="6">
        <v>22</v>
      </c>
    </row>
    <row r="2428" spans="1:2" x14ac:dyDescent="0.3">
      <c r="A2428" s="7">
        <v>46</v>
      </c>
      <c r="B2428" s="6">
        <v>22</v>
      </c>
    </row>
    <row r="2429" spans="1:2" x14ac:dyDescent="0.3">
      <c r="A2429" s="7">
        <v>46</v>
      </c>
      <c r="B2429" s="6">
        <v>22</v>
      </c>
    </row>
    <row r="2430" spans="1:2" x14ac:dyDescent="0.3">
      <c r="A2430" s="7">
        <v>46</v>
      </c>
      <c r="B2430" s="6">
        <v>20</v>
      </c>
    </row>
    <row r="2431" spans="1:2" x14ac:dyDescent="0.3">
      <c r="A2431" s="7">
        <v>46</v>
      </c>
      <c r="B2431" s="6">
        <v>21</v>
      </c>
    </row>
    <row r="2432" spans="1:2" x14ac:dyDescent="0.3">
      <c r="A2432" s="7">
        <v>46</v>
      </c>
      <c r="B2432" s="6">
        <v>21</v>
      </c>
    </row>
    <row r="2433" spans="1:2" x14ac:dyDescent="0.3">
      <c r="A2433" s="7">
        <v>46</v>
      </c>
      <c r="B2433" s="6">
        <v>21</v>
      </c>
    </row>
    <row r="2434" spans="1:2" x14ac:dyDescent="0.3">
      <c r="A2434" s="7">
        <v>46</v>
      </c>
      <c r="B2434" s="6">
        <v>21</v>
      </c>
    </row>
    <row r="2435" spans="1:2" x14ac:dyDescent="0.3">
      <c r="A2435" s="7">
        <v>46</v>
      </c>
      <c r="B2435" s="6">
        <v>20</v>
      </c>
    </row>
    <row r="2436" spans="1:2" x14ac:dyDescent="0.3">
      <c r="A2436" s="7">
        <v>46</v>
      </c>
      <c r="B2436" s="6">
        <v>21</v>
      </c>
    </row>
    <row r="2437" spans="1:2" x14ac:dyDescent="0.3">
      <c r="A2437" s="7">
        <v>46</v>
      </c>
      <c r="B2437" s="6">
        <v>20</v>
      </c>
    </row>
    <row r="2438" spans="1:2" x14ac:dyDescent="0.3">
      <c r="A2438" s="7">
        <v>46</v>
      </c>
      <c r="B2438" s="6">
        <v>20</v>
      </c>
    </row>
    <row r="2439" spans="1:2" x14ac:dyDescent="0.3">
      <c r="A2439" s="7">
        <v>46</v>
      </c>
      <c r="B2439" s="6">
        <v>21</v>
      </c>
    </row>
    <row r="2440" spans="1:2" x14ac:dyDescent="0.3">
      <c r="A2440" s="7">
        <v>46</v>
      </c>
      <c r="B2440" s="6">
        <v>22</v>
      </c>
    </row>
    <row r="2441" spans="1:2" x14ac:dyDescent="0.3">
      <c r="A2441" s="7">
        <v>46</v>
      </c>
      <c r="B2441" s="6">
        <v>22</v>
      </c>
    </row>
    <row r="2442" spans="1:2" x14ac:dyDescent="0.3">
      <c r="A2442" s="7">
        <v>46</v>
      </c>
      <c r="B2442" s="6">
        <v>20</v>
      </c>
    </row>
    <row r="2443" spans="1:2" x14ac:dyDescent="0.3">
      <c r="A2443" s="7">
        <v>46</v>
      </c>
      <c r="B2443" s="6">
        <v>20</v>
      </c>
    </row>
    <row r="2444" spans="1:2" x14ac:dyDescent="0.3">
      <c r="A2444" s="7">
        <v>46</v>
      </c>
      <c r="B2444" s="6">
        <v>20</v>
      </c>
    </row>
    <row r="2445" spans="1:2" x14ac:dyDescent="0.3">
      <c r="A2445" s="7">
        <v>46</v>
      </c>
      <c r="B2445" s="6">
        <v>20</v>
      </c>
    </row>
    <row r="2446" spans="1:2" x14ac:dyDescent="0.3">
      <c r="A2446" s="7">
        <v>46</v>
      </c>
      <c r="B2446" s="6">
        <v>21</v>
      </c>
    </row>
    <row r="2447" spans="1:2" x14ac:dyDescent="0.3">
      <c r="A2447" s="7">
        <v>46</v>
      </c>
      <c r="B2447" s="6">
        <v>20</v>
      </c>
    </row>
    <row r="2448" spans="1:2" x14ac:dyDescent="0.3">
      <c r="A2448" s="7">
        <v>46</v>
      </c>
      <c r="B2448" s="6">
        <v>22</v>
      </c>
    </row>
    <row r="2449" spans="1:2" x14ac:dyDescent="0.3">
      <c r="A2449" s="7">
        <v>46</v>
      </c>
      <c r="B2449" s="6">
        <v>20</v>
      </c>
    </row>
    <row r="2450" spans="1:2" x14ac:dyDescent="0.3">
      <c r="A2450" s="7">
        <v>46</v>
      </c>
      <c r="B2450" s="6">
        <v>22</v>
      </c>
    </row>
    <row r="2451" spans="1:2" x14ac:dyDescent="0.3">
      <c r="A2451" s="7">
        <v>46</v>
      </c>
      <c r="B2451" s="6">
        <v>21</v>
      </c>
    </row>
    <row r="2452" spans="1:2" x14ac:dyDescent="0.3">
      <c r="A2452" s="7">
        <v>46</v>
      </c>
      <c r="B2452" s="6">
        <v>20</v>
      </c>
    </row>
    <row r="2453" spans="1:2" x14ac:dyDescent="0.3">
      <c r="A2453" s="7">
        <v>46</v>
      </c>
      <c r="B2453" s="6">
        <v>21</v>
      </c>
    </row>
    <row r="2454" spans="1:2" x14ac:dyDescent="0.3">
      <c r="A2454" s="7">
        <v>46</v>
      </c>
      <c r="B2454" s="6">
        <v>22</v>
      </c>
    </row>
    <row r="2455" spans="1:2" x14ac:dyDescent="0.3">
      <c r="A2455" s="7">
        <v>46</v>
      </c>
      <c r="B2455" s="6">
        <v>21</v>
      </c>
    </row>
    <row r="2456" spans="1:2" x14ac:dyDescent="0.3">
      <c r="A2456" s="7">
        <v>46</v>
      </c>
      <c r="B2456" s="6">
        <v>20</v>
      </c>
    </row>
    <row r="2457" spans="1:2" x14ac:dyDescent="0.3">
      <c r="A2457" s="7">
        <v>46</v>
      </c>
      <c r="B2457" s="6">
        <v>21</v>
      </c>
    </row>
    <row r="2458" spans="1:2" x14ac:dyDescent="0.3">
      <c r="A2458" s="7">
        <v>46</v>
      </c>
      <c r="B2458" s="6">
        <v>20</v>
      </c>
    </row>
    <row r="2459" spans="1:2" x14ac:dyDescent="0.3">
      <c r="A2459" s="7">
        <v>46</v>
      </c>
      <c r="B2459" s="6">
        <v>21</v>
      </c>
    </row>
    <row r="2460" spans="1:2" x14ac:dyDescent="0.3">
      <c r="A2460" s="7">
        <v>46</v>
      </c>
      <c r="B2460" s="6">
        <v>22</v>
      </c>
    </row>
    <row r="2461" spans="1:2" x14ac:dyDescent="0.3">
      <c r="A2461" s="7">
        <v>46</v>
      </c>
      <c r="B2461" s="6">
        <v>20</v>
      </c>
    </row>
    <row r="2462" spans="1:2" x14ac:dyDescent="0.3">
      <c r="A2462" s="7">
        <v>46</v>
      </c>
      <c r="B2462" s="6">
        <v>22</v>
      </c>
    </row>
    <row r="2463" spans="1:2" x14ac:dyDescent="0.3">
      <c r="A2463" s="7">
        <v>46</v>
      </c>
      <c r="B2463" s="6">
        <v>21</v>
      </c>
    </row>
    <row r="2464" spans="1:2" x14ac:dyDescent="0.3">
      <c r="A2464" s="7">
        <v>46</v>
      </c>
      <c r="B2464" s="6">
        <v>22</v>
      </c>
    </row>
    <row r="2465" spans="1:2" x14ac:dyDescent="0.3">
      <c r="A2465" s="7">
        <v>46</v>
      </c>
      <c r="B2465" s="6">
        <v>21</v>
      </c>
    </row>
    <row r="2466" spans="1:2" x14ac:dyDescent="0.3">
      <c r="A2466" s="7">
        <v>46</v>
      </c>
      <c r="B2466" s="6">
        <v>22</v>
      </c>
    </row>
    <row r="2467" spans="1:2" x14ac:dyDescent="0.3">
      <c r="A2467" s="7">
        <v>46</v>
      </c>
      <c r="B2467" s="6">
        <v>21</v>
      </c>
    </row>
    <row r="2468" spans="1:2" x14ac:dyDescent="0.3">
      <c r="A2468" s="7">
        <v>46</v>
      </c>
      <c r="B2468" s="6">
        <v>21</v>
      </c>
    </row>
    <row r="2469" spans="1:2" x14ac:dyDescent="0.3">
      <c r="A2469" s="7">
        <v>46</v>
      </c>
      <c r="B2469" s="6">
        <v>22</v>
      </c>
    </row>
    <row r="2470" spans="1:2" x14ac:dyDescent="0.3">
      <c r="A2470" s="7">
        <v>46</v>
      </c>
      <c r="B2470" s="6">
        <v>20</v>
      </c>
    </row>
    <row r="2471" spans="1:2" x14ac:dyDescent="0.3">
      <c r="A2471" s="7">
        <v>46</v>
      </c>
      <c r="B2471" s="6">
        <v>20</v>
      </c>
    </row>
    <row r="2472" spans="1:2" x14ac:dyDescent="0.3">
      <c r="A2472" s="7">
        <v>46</v>
      </c>
      <c r="B2472" s="6">
        <v>21</v>
      </c>
    </row>
    <row r="2473" spans="1:2" x14ac:dyDescent="0.3">
      <c r="A2473" s="7">
        <v>46</v>
      </c>
      <c r="B2473" s="6">
        <v>21</v>
      </c>
    </row>
    <row r="2474" spans="1:2" x14ac:dyDescent="0.3">
      <c r="A2474" s="7">
        <v>46</v>
      </c>
      <c r="B2474" s="6">
        <v>21</v>
      </c>
    </row>
    <row r="2475" spans="1:2" x14ac:dyDescent="0.3">
      <c r="A2475" s="7">
        <v>46</v>
      </c>
      <c r="B2475" s="6">
        <v>21</v>
      </c>
    </row>
    <row r="2476" spans="1:2" x14ac:dyDescent="0.3">
      <c r="A2476" s="7">
        <v>46</v>
      </c>
      <c r="B2476" s="6">
        <v>21</v>
      </c>
    </row>
    <row r="2477" spans="1:2" x14ac:dyDescent="0.3">
      <c r="A2477" s="7">
        <v>46</v>
      </c>
      <c r="B2477" s="6">
        <v>22</v>
      </c>
    </row>
    <row r="2478" spans="1:2" x14ac:dyDescent="0.3">
      <c r="A2478" s="7">
        <v>46</v>
      </c>
      <c r="B2478" s="6">
        <v>21</v>
      </c>
    </row>
    <row r="2479" spans="1:2" x14ac:dyDescent="0.3">
      <c r="A2479" s="7">
        <v>46</v>
      </c>
      <c r="B2479" s="6">
        <v>22</v>
      </c>
    </row>
    <row r="2480" spans="1:2" x14ac:dyDescent="0.3">
      <c r="A2480" s="7">
        <v>46</v>
      </c>
      <c r="B2480" s="6">
        <v>22</v>
      </c>
    </row>
    <row r="2481" spans="1:2" x14ac:dyDescent="0.3">
      <c r="A2481" s="7">
        <v>46</v>
      </c>
      <c r="B2481" s="6">
        <v>22</v>
      </c>
    </row>
    <row r="2482" spans="1:2" x14ac:dyDescent="0.3">
      <c r="A2482" s="7">
        <v>46</v>
      </c>
      <c r="B2482" s="6">
        <v>20</v>
      </c>
    </row>
    <row r="2483" spans="1:2" x14ac:dyDescent="0.3">
      <c r="A2483" s="7">
        <v>45</v>
      </c>
      <c r="B2483" s="6">
        <v>19</v>
      </c>
    </row>
    <row r="2484" spans="1:2" x14ac:dyDescent="0.3">
      <c r="A2484" s="7">
        <v>45</v>
      </c>
      <c r="B2484" s="6">
        <v>20</v>
      </c>
    </row>
    <row r="2485" spans="1:2" x14ac:dyDescent="0.3">
      <c r="A2485" s="7">
        <v>45</v>
      </c>
      <c r="B2485" s="6">
        <v>19</v>
      </c>
    </row>
    <row r="2486" spans="1:2" x14ac:dyDescent="0.3">
      <c r="A2486" s="7">
        <v>45</v>
      </c>
      <c r="B2486" s="6">
        <v>19</v>
      </c>
    </row>
    <row r="2487" spans="1:2" x14ac:dyDescent="0.3">
      <c r="A2487" s="7">
        <v>45</v>
      </c>
      <c r="B2487" s="6">
        <v>19</v>
      </c>
    </row>
    <row r="2488" spans="1:2" x14ac:dyDescent="0.3">
      <c r="A2488" s="7">
        <v>45</v>
      </c>
      <c r="B2488" s="6">
        <v>21</v>
      </c>
    </row>
    <row r="2489" spans="1:2" x14ac:dyDescent="0.3">
      <c r="A2489" s="7">
        <v>45</v>
      </c>
      <c r="B2489" s="6">
        <v>21</v>
      </c>
    </row>
    <row r="2490" spans="1:2" x14ac:dyDescent="0.3">
      <c r="A2490" s="7">
        <v>45</v>
      </c>
      <c r="B2490" s="6">
        <v>20</v>
      </c>
    </row>
    <row r="2491" spans="1:2" x14ac:dyDescent="0.3">
      <c r="A2491" s="7">
        <v>45</v>
      </c>
      <c r="B2491" s="6">
        <v>19</v>
      </c>
    </row>
    <row r="2492" spans="1:2" x14ac:dyDescent="0.3">
      <c r="A2492" s="7">
        <v>45</v>
      </c>
      <c r="B2492" s="6">
        <v>19</v>
      </c>
    </row>
    <row r="2493" spans="1:2" x14ac:dyDescent="0.3">
      <c r="A2493" s="7">
        <v>45</v>
      </c>
      <c r="B2493" s="6">
        <v>20</v>
      </c>
    </row>
    <row r="2494" spans="1:2" x14ac:dyDescent="0.3">
      <c r="A2494" s="7">
        <v>45</v>
      </c>
      <c r="B2494" s="6">
        <v>20</v>
      </c>
    </row>
    <row r="2495" spans="1:2" x14ac:dyDescent="0.3">
      <c r="A2495" s="7">
        <v>45</v>
      </c>
      <c r="B2495" s="6">
        <v>19</v>
      </c>
    </row>
    <row r="2496" spans="1:2" x14ac:dyDescent="0.3">
      <c r="A2496" s="7">
        <v>45</v>
      </c>
      <c r="B2496" s="6">
        <v>19</v>
      </c>
    </row>
    <row r="2497" spans="1:2" x14ac:dyDescent="0.3">
      <c r="A2497" s="7">
        <v>45</v>
      </c>
      <c r="B2497" s="6">
        <v>18</v>
      </c>
    </row>
    <row r="2498" spans="1:2" x14ac:dyDescent="0.3">
      <c r="A2498" s="7">
        <v>45</v>
      </c>
      <c r="B2498" s="6">
        <v>21</v>
      </c>
    </row>
    <row r="2499" spans="1:2" x14ac:dyDescent="0.3">
      <c r="A2499" s="7">
        <v>45</v>
      </c>
      <c r="B2499" s="6">
        <v>18</v>
      </c>
    </row>
    <row r="2500" spans="1:2" x14ac:dyDescent="0.3">
      <c r="A2500" s="7">
        <v>45</v>
      </c>
      <c r="B2500" s="6">
        <v>21</v>
      </c>
    </row>
    <row r="2501" spans="1:2" x14ac:dyDescent="0.3">
      <c r="A2501" s="7">
        <v>45</v>
      </c>
      <c r="B2501" s="6">
        <v>20</v>
      </c>
    </row>
    <row r="2502" spans="1:2" x14ac:dyDescent="0.3">
      <c r="A2502" s="7">
        <v>45</v>
      </c>
      <c r="B2502" s="6">
        <v>20</v>
      </c>
    </row>
    <row r="2503" spans="1:2" x14ac:dyDescent="0.3">
      <c r="A2503" s="7">
        <v>45</v>
      </c>
      <c r="B2503" s="6">
        <v>21</v>
      </c>
    </row>
    <row r="2504" spans="1:2" x14ac:dyDescent="0.3">
      <c r="A2504" s="7">
        <v>45</v>
      </c>
      <c r="B2504" s="6">
        <v>15</v>
      </c>
    </row>
    <row r="2505" spans="1:2" x14ac:dyDescent="0.3">
      <c r="A2505" s="7">
        <v>45</v>
      </c>
      <c r="B2505" s="6">
        <v>20</v>
      </c>
    </row>
    <row r="2506" spans="1:2" x14ac:dyDescent="0.3">
      <c r="A2506" s="7">
        <v>45</v>
      </c>
      <c r="B2506" s="6">
        <v>19</v>
      </c>
    </row>
    <row r="2507" spans="1:2" x14ac:dyDescent="0.3">
      <c r="A2507" s="7">
        <v>45</v>
      </c>
      <c r="B2507" s="6">
        <v>20</v>
      </c>
    </row>
    <row r="2508" spans="1:2" x14ac:dyDescent="0.3">
      <c r="A2508" s="7">
        <v>45</v>
      </c>
      <c r="B2508" s="6">
        <v>20</v>
      </c>
    </row>
    <row r="2509" spans="1:2" x14ac:dyDescent="0.3">
      <c r="A2509" s="7">
        <v>45</v>
      </c>
      <c r="B2509" s="6">
        <v>19</v>
      </c>
    </row>
    <row r="2510" spans="1:2" x14ac:dyDescent="0.3">
      <c r="A2510" s="7">
        <v>45</v>
      </c>
      <c r="B2510" s="6">
        <v>20</v>
      </c>
    </row>
    <row r="2511" spans="1:2" x14ac:dyDescent="0.3">
      <c r="A2511" s="7">
        <v>45</v>
      </c>
      <c r="B2511" s="6">
        <v>20</v>
      </c>
    </row>
    <row r="2512" spans="1:2" x14ac:dyDescent="0.3">
      <c r="A2512" s="7">
        <v>45</v>
      </c>
      <c r="B2512" s="6">
        <v>18</v>
      </c>
    </row>
    <row r="2513" spans="1:2" x14ac:dyDescent="0.3">
      <c r="A2513" s="7">
        <v>45</v>
      </c>
      <c r="B2513" s="6">
        <v>19</v>
      </c>
    </row>
    <row r="2514" spans="1:2" x14ac:dyDescent="0.3">
      <c r="A2514" s="7">
        <v>45</v>
      </c>
      <c r="B2514" s="6">
        <v>20</v>
      </c>
    </row>
    <row r="2515" spans="1:2" x14ac:dyDescent="0.3">
      <c r="A2515" s="7">
        <v>45</v>
      </c>
      <c r="B2515" s="6">
        <v>15</v>
      </c>
    </row>
    <row r="2516" spans="1:2" x14ac:dyDescent="0.3">
      <c r="A2516" s="7">
        <v>45</v>
      </c>
      <c r="B2516" s="6">
        <v>19</v>
      </c>
    </row>
    <row r="2517" spans="1:2" x14ac:dyDescent="0.3">
      <c r="A2517" s="7">
        <v>45</v>
      </c>
      <c r="B2517" s="6">
        <v>18</v>
      </c>
    </row>
    <row r="2518" spans="1:2" x14ac:dyDescent="0.3">
      <c r="A2518" s="7">
        <v>45</v>
      </c>
      <c r="B2518" s="6">
        <v>21</v>
      </c>
    </row>
    <row r="2519" spans="1:2" x14ac:dyDescent="0.3">
      <c r="A2519" s="7">
        <v>45</v>
      </c>
      <c r="B2519" s="6">
        <v>21</v>
      </c>
    </row>
    <row r="2520" spans="1:2" x14ac:dyDescent="0.3">
      <c r="A2520" s="7">
        <v>45</v>
      </c>
      <c r="B2520" s="6">
        <v>20</v>
      </c>
    </row>
    <row r="2521" spans="1:2" x14ac:dyDescent="0.3">
      <c r="A2521" s="7">
        <v>45</v>
      </c>
      <c r="B2521" s="6">
        <v>20</v>
      </c>
    </row>
    <row r="2522" spans="1:2" x14ac:dyDescent="0.3">
      <c r="A2522" s="7">
        <v>45</v>
      </c>
      <c r="B2522" s="6">
        <v>21</v>
      </c>
    </row>
    <row r="2523" spans="1:2" x14ac:dyDescent="0.3">
      <c r="A2523" s="7">
        <v>45</v>
      </c>
      <c r="B2523" s="6">
        <v>21</v>
      </c>
    </row>
    <row r="2524" spans="1:2" x14ac:dyDescent="0.3">
      <c r="A2524" s="7">
        <v>45</v>
      </c>
      <c r="B2524" s="6">
        <v>20</v>
      </c>
    </row>
    <row r="2525" spans="1:2" x14ac:dyDescent="0.3">
      <c r="A2525" s="7">
        <v>45</v>
      </c>
      <c r="B2525" s="6">
        <v>21</v>
      </c>
    </row>
    <row r="2526" spans="1:2" x14ac:dyDescent="0.3">
      <c r="A2526" s="7">
        <v>45</v>
      </c>
      <c r="B2526" s="6">
        <v>21</v>
      </c>
    </row>
    <row r="2527" spans="1:2" x14ac:dyDescent="0.3">
      <c r="A2527" s="7">
        <v>45</v>
      </c>
      <c r="B2527" s="6">
        <v>19</v>
      </c>
    </row>
    <row r="2528" spans="1:2" x14ac:dyDescent="0.3">
      <c r="A2528" s="7">
        <v>45</v>
      </c>
      <c r="B2528" s="6">
        <v>20</v>
      </c>
    </row>
    <row r="2529" spans="1:2" x14ac:dyDescent="0.3">
      <c r="A2529" s="7">
        <v>45</v>
      </c>
      <c r="B2529" s="6">
        <v>21</v>
      </c>
    </row>
    <row r="2530" spans="1:2" x14ac:dyDescent="0.3">
      <c r="A2530" s="7">
        <v>45</v>
      </c>
      <c r="B2530" s="6">
        <v>19</v>
      </c>
    </row>
    <row r="2531" spans="1:2" x14ac:dyDescent="0.3">
      <c r="A2531" s="7">
        <v>45</v>
      </c>
      <c r="B2531" s="6">
        <v>21</v>
      </c>
    </row>
    <row r="2532" spans="1:2" x14ac:dyDescent="0.3">
      <c r="A2532" s="7">
        <v>45</v>
      </c>
      <c r="B2532" s="6">
        <v>20</v>
      </c>
    </row>
    <row r="2533" spans="1:2" x14ac:dyDescent="0.3">
      <c r="A2533" s="7">
        <v>45</v>
      </c>
      <c r="B2533" s="6">
        <v>19</v>
      </c>
    </row>
    <row r="2534" spans="1:2" x14ac:dyDescent="0.3">
      <c r="A2534" s="7">
        <v>45</v>
      </c>
      <c r="B2534" s="6">
        <v>20</v>
      </c>
    </row>
    <row r="2535" spans="1:2" x14ac:dyDescent="0.3">
      <c r="A2535" s="7">
        <v>45</v>
      </c>
      <c r="B2535" s="6">
        <v>15</v>
      </c>
    </row>
    <row r="2536" spans="1:2" x14ac:dyDescent="0.3">
      <c r="A2536" s="7">
        <v>45</v>
      </c>
      <c r="B2536" s="6">
        <v>15</v>
      </c>
    </row>
    <row r="2537" spans="1:2" x14ac:dyDescent="0.3">
      <c r="A2537" s="7">
        <v>45</v>
      </c>
      <c r="B2537" s="6">
        <v>19</v>
      </c>
    </row>
    <row r="2538" spans="1:2" x14ac:dyDescent="0.3">
      <c r="A2538" s="7">
        <v>45</v>
      </c>
      <c r="B2538" s="6">
        <v>20</v>
      </c>
    </row>
    <row r="2539" spans="1:2" x14ac:dyDescent="0.3">
      <c r="A2539" s="7">
        <v>45</v>
      </c>
      <c r="B2539" s="6">
        <v>19</v>
      </c>
    </row>
    <row r="2540" spans="1:2" x14ac:dyDescent="0.3">
      <c r="A2540" s="7">
        <v>45</v>
      </c>
      <c r="B2540" s="6">
        <v>21</v>
      </c>
    </row>
    <row r="2541" spans="1:2" x14ac:dyDescent="0.3">
      <c r="A2541" s="7">
        <v>45</v>
      </c>
      <c r="B2541" s="6">
        <v>21</v>
      </c>
    </row>
    <row r="2542" spans="1:2" x14ac:dyDescent="0.3">
      <c r="A2542" s="7">
        <v>45</v>
      </c>
      <c r="B2542" s="6">
        <v>21</v>
      </c>
    </row>
    <row r="2543" spans="1:2" x14ac:dyDescent="0.3">
      <c r="A2543" s="7">
        <v>45</v>
      </c>
      <c r="B2543" s="6">
        <v>20</v>
      </c>
    </row>
    <row r="2544" spans="1:2" x14ac:dyDescent="0.3">
      <c r="A2544" s="7">
        <v>45</v>
      </c>
      <c r="B2544" s="6">
        <v>21</v>
      </c>
    </row>
    <row r="2545" spans="1:2" x14ac:dyDescent="0.3">
      <c r="A2545" s="7">
        <v>45</v>
      </c>
      <c r="B2545" s="6">
        <v>18</v>
      </c>
    </row>
    <row r="2546" spans="1:2" x14ac:dyDescent="0.3">
      <c r="A2546" s="7">
        <v>45</v>
      </c>
      <c r="B2546" s="6">
        <v>21</v>
      </c>
    </row>
    <row r="2547" spans="1:2" x14ac:dyDescent="0.3">
      <c r="A2547" s="7">
        <v>45</v>
      </c>
      <c r="B2547" s="6">
        <v>18</v>
      </c>
    </row>
    <row r="2548" spans="1:2" x14ac:dyDescent="0.3">
      <c r="A2548" s="7">
        <v>45</v>
      </c>
      <c r="B2548" s="6">
        <v>20</v>
      </c>
    </row>
    <row r="2549" spans="1:2" x14ac:dyDescent="0.3">
      <c r="A2549" s="7">
        <v>45</v>
      </c>
      <c r="B2549" s="6">
        <v>19</v>
      </c>
    </row>
    <row r="2550" spans="1:2" x14ac:dyDescent="0.3">
      <c r="A2550" s="7">
        <v>45</v>
      </c>
      <c r="B2550" s="6">
        <v>19</v>
      </c>
    </row>
    <row r="2551" spans="1:2" x14ac:dyDescent="0.3">
      <c r="A2551" s="7">
        <v>45</v>
      </c>
      <c r="B2551" s="6">
        <v>20</v>
      </c>
    </row>
    <row r="2552" spans="1:2" x14ac:dyDescent="0.3">
      <c r="A2552" s="7">
        <v>45</v>
      </c>
      <c r="B2552" s="6">
        <v>21</v>
      </c>
    </row>
    <row r="2553" spans="1:2" x14ac:dyDescent="0.3">
      <c r="A2553" s="7">
        <v>45</v>
      </c>
      <c r="B2553" s="6">
        <v>21</v>
      </c>
    </row>
    <row r="2554" spans="1:2" x14ac:dyDescent="0.3">
      <c r="A2554" s="7">
        <v>45</v>
      </c>
      <c r="B2554" s="6">
        <v>19</v>
      </c>
    </row>
    <row r="2555" spans="1:2" x14ac:dyDescent="0.3">
      <c r="A2555" s="7">
        <v>45</v>
      </c>
      <c r="B2555" s="6">
        <v>20</v>
      </c>
    </row>
    <row r="2556" spans="1:2" x14ac:dyDescent="0.3">
      <c r="A2556" s="7">
        <v>45</v>
      </c>
      <c r="B2556" s="6">
        <v>19</v>
      </c>
    </row>
    <row r="2557" spans="1:2" x14ac:dyDescent="0.3">
      <c r="A2557" s="7">
        <v>45</v>
      </c>
      <c r="B2557" s="6">
        <v>21</v>
      </c>
    </row>
    <row r="2558" spans="1:2" x14ac:dyDescent="0.3">
      <c r="A2558" s="7">
        <v>45</v>
      </c>
      <c r="B2558" s="6">
        <v>21</v>
      </c>
    </row>
    <row r="2559" spans="1:2" x14ac:dyDescent="0.3">
      <c r="A2559" s="7">
        <v>45</v>
      </c>
      <c r="B2559" s="6">
        <v>21</v>
      </c>
    </row>
    <row r="2560" spans="1:2" x14ac:dyDescent="0.3">
      <c r="A2560" s="7">
        <v>45</v>
      </c>
      <c r="B2560" s="6">
        <v>20</v>
      </c>
    </row>
    <row r="2561" spans="1:2" x14ac:dyDescent="0.3">
      <c r="A2561" s="7">
        <v>45</v>
      </c>
      <c r="B2561" s="6">
        <v>21</v>
      </c>
    </row>
    <row r="2562" spans="1:2" x14ac:dyDescent="0.3">
      <c r="A2562" s="7">
        <v>45</v>
      </c>
      <c r="B2562" s="6">
        <v>21</v>
      </c>
    </row>
    <row r="2563" spans="1:2" x14ac:dyDescent="0.3">
      <c r="A2563" s="7">
        <v>45</v>
      </c>
      <c r="B2563" s="6">
        <v>20</v>
      </c>
    </row>
    <row r="2564" spans="1:2" x14ac:dyDescent="0.3">
      <c r="A2564" s="7">
        <v>45</v>
      </c>
      <c r="B2564" s="6">
        <v>18</v>
      </c>
    </row>
    <row r="2565" spans="1:2" x14ac:dyDescent="0.3">
      <c r="A2565" s="7">
        <v>45</v>
      </c>
      <c r="B2565" s="6">
        <v>21</v>
      </c>
    </row>
    <row r="2566" spans="1:2" x14ac:dyDescent="0.3">
      <c r="A2566" s="7">
        <v>45</v>
      </c>
      <c r="B2566" s="6">
        <v>21</v>
      </c>
    </row>
    <row r="2567" spans="1:2" x14ac:dyDescent="0.3">
      <c r="A2567" s="7">
        <v>45</v>
      </c>
      <c r="B2567" s="6">
        <v>21</v>
      </c>
    </row>
    <row r="2568" spans="1:2" x14ac:dyDescent="0.3">
      <c r="A2568" s="7">
        <v>45</v>
      </c>
      <c r="B2568" s="6">
        <v>18</v>
      </c>
    </row>
    <row r="2569" spans="1:2" x14ac:dyDescent="0.3">
      <c r="A2569" s="7">
        <v>45</v>
      </c>
      <c r="B2569" s="6">
        <v>21</v>
      </c>
    </row>
    <row r="2570" spans="1:2" x14ac:dyDescent="0.3">
      <c r="A2570" s="7">
        <v>45</v>
      </c>
      <c r="B2570" s="6">
        <v>20</v>
      </c>
    </row>
    <row r="2571" spans="1:2" x14ac:dyDescent="0.3">
      <c r="A2571" s="7">
        <v>45</v>
      </c>
      <c r="B2571" s="6">
        <v>19</v>
      </c>
    </row>
    <row r="2572" spans="1:2" x14ac:dyDescent="0.3">
      <c r="A2572" s="7">
        <v>45</v>
      </c>
      <c r="B2572" s="6">
        <v>18</v>
      </c>
    </row>
    <row r="2573" spans="1:2" x14ac:dyDescent="0.3">
      <c r="A2573" s="7">
        <v>45</v>
      </c>
      <c r="B2573" s="6">
        <v>19</v>
      </c>
    </row>
    <row r="2574" spans="1:2" x14ac:dyDescent="0.3">
      <c r="A2574" s="7">
        <v>45</v>
      </c>
      <c r="B2574" s="6">
        <v>20</v>
      </c>
    </row>
    <row r="2575" spans="1:2" x14ac:dyDescent="0.3">
      <c r="A2575" s="7">
        <v>45</v>
      </c>
      <c r="B2575" s="6">
        <v>19</v>
      </c>
    </row>
    <row r="2576" spans="1:2" x14ac:dyDescent="0.3">
      <c r="A2576" s="7">
        <v>45</v>
      </c>
      <c r="B2576" s="6">
        <v>21</v>
      </c>
    </row>
    <row r="2577" spans="1:2" x14ac:dyDescent="0.3">
      <c r="A2577" s="7">
        <v>45</v>
      </c>
      <c r="B2577" s="6">
        <v>19</v>
      </c>
    </row>
    <row r="2578" spans="1:2" x14ac:dyDescent="0.3">
      <c r="A2578" s="7">
        <v>45</v>
      </c>
      <c r="B2578" s="6">
        <v>21</v>
      </c>
    </row>
    <row r="2579" spans="1:2" x14ac:dyDescent="0.3">
      <c r="A2579" s="7">
        <v>45</v>
      </c>
      <c r="B2579" s="6">
        <v>18</v>
      </c>
    </row>
    <row r="2580" spans="1:2" x14ac:dyDescent="0.3">
      <c r="A2580" s="7">
        <v>45</v>
      </c>
      <c r="B2580" s="6">
        <v>21</v>
      </c>
    </row>
    <row r="2581" spans="1:2" x14ac:dyDescent="0.3">
      <c r="A2581" s="7">
        <v>45</v>
      </c>
      <c r="B2581" s="6">
        <v>20</v>
      </c>
    </row>
    <row r="2582" spans="1:2" x14ac:dyDescent="0.3">
      <c r="A2582" s="7">
        <v>45</v>
      </c>
      <c r="B2582" s="6">
        <v>19</v>
      </c>
    </row>
    <row r="2583" spans="1:2" x14ac:dyDescent="0.3">
      <c r="A2583" s="7">
        <v>45</v>
      </c>
      <c r="B2583" s="6">
        <v>21</v>
      </c>
    </row>
    <row r="2584" spans="1:2" x14ac:dyDescent="0.3">
      <c r="A2584" s="7">
        <v>45</v>
      </c>
      <c r="B2584" s="6">
        <v>20</v>
      </c>
    </row>
    <row r="2585" spans="1:2" x14ac:dyDescent="0.3">
      <c r="A2585" s="7">
        <v>45</v>
      </c>
      <c r="B2585" s="6">
        <v>20</v>
      </c>
    </row>
    <row r="2586" spans="1:2" x14ac:dyDescent="0.3">
      <c r="A2586" s="7">
        <v>45</v>
      </c>
      <c r="B2586" s="6">
        <v>19</v>
      </c>
    </row>
    <row r="2587" spans="1:2" x14ac:dyDescent="0.3">
      <c r="A2587" s="7">
        <v>45</v>
      </c>
      <c r="B2587" s="6">
        <v>21</v>
      </c>
    </row>
    <row r="2588" spans="1:2" x14ac:dyDescent="0.3">
      <c r="A2588" s="7">
        <v>45</v>
      </c>
      <c r="B2588" s="6">
        <v>19</v>
      </c>
    </row>
    <row r="2589" spans="1:2" x14ac:dyDescent="0.3">
      <c r="A2589" s="7">
        <v>45</v>
      </c>
      <c r="B2589" s="6">
        <v>21</v>
      </c>
    </row>
    <row r="2590" spans="1:2" x14ac:dyDescent="0.3">
      <c r="A2590" s="7">
        <v>45</v>
      </c>
      <c r="B2590" s="6">
        <v>19</v>
      </c>
    </row>
    <row r="2591" spans="1:2" x14ac:dyDescent="0.3">
      <c r="A2591" s="7">
        <v>45</v>
      </c>
      <c r="B2591" s="6">
        <v>21</v>
      </c>
    </row>
    <row r="2592" spans="1:2" x14ac:dyDescent="0.3">
      <c r="A2592" s="7">
        <v>45</v>
      </c>
      <c r="B2592" s="6">
        <v>18</v>
      </c>
    </row>
    <row r="2593" spans="1:2" x14ac:dyDescent="0.3">
      <c r="A2593" s="7">
        <v>45</v>
      </c>
      <c r="B2593" s="6">
        <v>20</v>
      </c>
    </row>
    <row r="2594" spans="1:2" x14ac:dyDescent="0.3">
      <c r="A2594" s="7">
        <v>45</v>
      </c>
      <c r="B2594" s="6">
        <v>21</v>
      </c>
    </row>
    <row r="2595" spans="1:2" x14ac:dyDescent="0.3">
      <c r="A2595" s="7">
        <v>45</v>
      </c>
      <c r="B2595" s="6">
        <v>21</v>
      </c>
    </row>
    <row r="2596" spans="1:2" x14ac:dyDescent="0.3">
      <c r="A2596" s="7">
        <v>45</v>
      </c>
      <c r="B2596" s="6">
        <v>18</v>
      </c>
    </row>
    <row r="2597" spans="1:2" x14ac:dyDescent="0.3">
      <c r="A2597" s="7">
        <v>45</v>
      </c>
      <c r="B2597" s="6">
        <v>21</v>
      </c>
    </row>
    <row r="2598" spans="1:2" x14ac:dyDescent="0.3">
      <c r="A2598" s="7">
        <v>45</v>
      </c>
      <c r="B2598" s="6">
        <v>20</v>
      </c>
    </row>
    <row r="2599" spans="1:2" x14ac:dyDescent="0.3">
      <c r="A2599" s="7">
        <v>45</v>
      </c>
      <c r="B2599" s="6">
        <v>21</v>
      </c>
    </row>
    <row r="2600" spans="1:2" x14ac:dyDescent="0.3">
      <c r="A2600" s="7">
        <v>45</v>
      </c>
      <c r="B2600" s="6">
        <v>19</v>
      </c>
    </row>
    <row r="2601" spans="1:2" x14ac:dyDescent="0.3">
      <c r="A2601" s="7">
        <v>45</v>
      </c>
      <c r="B2601" s="6">
        <v>21</v>
      </c>
    </row>
    <row r="2602" spans="1:2" x14ac:dyDescent="0.3">
      <c r="A2602" s="7">
        <v>45</v>
      </c>
      <c r="B2602" s="6">
        <v>19</v>
      </c>
    </row>
    <row r="2603" spans="1:2" x14ac:dyDescent="0.3">
      <c r="A2603" s="7">
        <v>45</v>
      </c>
      <c r="B2603" s="6">
        <v>21</v>
      </c>
    </row>
    <row r="2604" spans="1:2" x14ac:dyDescent="0.3">
      <c r="A2604" s="7">
        <v>45</v>
      </c>
      <c r="B2604" s="6">
        <v>19</v>
      </c>
    </row>
    <row r="2605" spans="1:2" x14ac:dyDescent="0.3">
      <c r="A2605" s="7">
        <v>45</v>
      </c>
      <c r="B2605" s="6">
        <v>20</v>
      </c>
    </row>
    <row r="2606" spans="1:2" x14ac:dyDescent="0.3">
      <c r="A2606" s="7">
        <v>45</v>
      </c>
      <c r="B2606" s="6">
        <v>20</v>
      </c>
    </row>
    <row r="2607" spans="1:2" x14ac:dyDescent="0.3">
      <c r="A2607" s="7">
        <v>45</v>
      </c>
      <c r="B2607" s="6">
        <v>19</v>
      </c>
    </row>
    <row r="2608" spans="1:2" x14ac:dyDescent="0.3">
      <c r="A2608" s="7">
        <v>45</v>
      </c>
      <c r="B2608" s="6">
        <v>19</v>
      </c>
    </row>
    <row r="2609" spans="1:2" x14ac:dyDescent="0.3">
      <c r="A2609" s="7">
        <v>45</v>
      </c>
      <c r="B2609" s="6">
        <v>21</v>
      </c>
    </row>
    <row r="2610" spans="1:2" x14ac:dyDescent="0.3">
      <c r="A2610" s="7">
        <v>44</v>
      </c>
      <c r="B2610" s="6">
        <v>18</v>
      </c>
    </row>
    <row r="2611" spans="1:2" x14ac:dyDescent="0.3">
      <c r="A2611" s="7">
        <v>44</v>
      </c>
      <c r="B2611" s="6">
        <v>20</v>
      </c>
    </row>
    <row r="2612" spans="1:2" x14ac:dyDescent="0.3">
      <c r="A2612" s="7">
        <v>44</v>
      </c>
      <c r="B2612" s="6">
        <v>18</v>
      </c>
    </row>
    <row r="2613" spans="1:2" x14ac:dyDescent="0.3">
      <c r="A2613" s="7">
        <v>44</v>
      </c>
      <c r="B2613" s="6">
        <v>20</v>
      </c>
    </row>
    <row r="2614" spans="1:2" x14ac:dyDescent="0.3">
      <c r="A2614" s="7">
        <v>44</v>
      </c>
      <c r="B2614" s="6">
        <v>19</v>
      </c>
    </row>
    <row r="2615" spans="1:2" x14ac:dyDescent="0.3">
      <c r="A2615" s="7">
        <v>44</v>
      </c>
      <c r="B2615" s="6">
        <v>19</v>
      </c>
    </row>
    <row r="2616" spans="1:2" x14ac:dyDescent="0.3">
      <c r="A2616" s="7">
        <v>44</v>
      </c>
      <c r="B2616" s="6">
        <v>20</v>
      </c>
    </row>
    <row r="2617" spans="1:2" x14ac:dyDescent="0.3">
      <c r="A2617" s="7">
        <v>44</v>
      </c>
      <c r="B2617" s="6">
        <v>19</v>
      </c>
    </row>
    <row r="2618" spans="1:2" x14ac:dyDescent="0.3">
      <c r="A2618" s="7">
        <v>44</v>
      </c>
      <c r="B2618" s="6">
        <v>20</v>
      </c>
    </row>
    <row r="2619" spans="1:2" x14ac:dyDescent="0.3">
      <c r="A2619" s="7">
        <v>44</v>
      </c>
      <c r="B2619" s="6">
        <v>18</v>
      </c>
    </row>
    <row r="2620" spans="1:2" x14ac:dyDescent="0.3">
      <c r="A2620" s="7">
        <v>44</v>
      </c>
      <c r="B2620" s="6">
        <v>20</v>
      </c>
    </row>
    <row r="2621" spans="1:2" x14ac:dyDescent="0.3">
      <c r="A2621" s="7">
        <v>44</v>
      </c>
      <c r="B2621" s="6">
        <v>19</v>
      </c>
    </row>
    <row r="2622" spans="1:2" x14ac:dyDescent="0.3">
      <c r="A2622" s="7">
        <v>44</v>
      </c>
      <c r="B2622" s="6">
        <v>20</v>
      </c>
    </row>
    <row r="2623" spans="1:2" x14ac:dyDescent="0.3">
      <c r="A2623" s="7">
        <v>44</v>
      </c>
      <c r="B2623" s="6">
        <v>14</v>
      </c>
    </row>
    <row r="2624" spans="1:2" x14ac:dyDescent="0.3">
      <c r="A2624" s="7">
        <v>44</v>
      </c>
      <c r="B2624" s="6">
        <v>18</v>
      </c>
    </row>
    <row r="2625" spans="1:2" x14ac:dyDescent="0.3">
      <c r="A2625" s="7">
        <v>44</v>
      </c>
      <c r="B2625" s="6">
        <v>20</v>
      </c>
    </row>
    <row r="2626" spans="1:2" x14ac:dyDescent="0.3">
      <c r="A2626" s="7">
        <v>44</v>
      </c>
      <c r="B2626" s="6">
        <v>19</v>
      </c>
    </row>
    <row r="2627" spans="1:2" x14ac:dyDescent="0.3">
      <c r="A2627" s="7">
        <v>44</v>
      </c>
      <c r="B2627" s="6">
        <v>20</v>
      </c>
    </row>
    <row r="2628" spans="1:2" x14ac:dyDescent="0.3">
      <c r="A2628" s="7">
        <v>44</v>
      </c>
      <c r="B2628" s="6">
        <v>20</v>
      </c>
    </row>
    <row r="2629" spans="1:2" x14ac:dyDescent="0.3">
      <c r="A2629" s="7">
        <v>44</v>
      </c>
      <c r="B2629" s="6">
        <v>19</v>
      </c>
    </row>
    <row r="2630" spans="1:2" x14ac:dyDescent="0.3">
      <c r="A2630" s="7">
        <v>44</v>
      </c>
      <c r="B2630" s="6">
        <v>20</v>
      </c>
    </row>
    <row r="2631" spans="1:2" x14ac:dyDescent="0.3">
      <c r="A2631" s="7">
        <v>44</v>
      </c>
      <c r="B2631" s="6">
        <v>17</v>
      </c>
    </row>
    <row r="2632" spans="1:2" x14ac:dyDescent="0.3">
      <c r="A2632" s="7">
        <v>44</v>
      </c>
      <c r="B2632" s="6">
        <v>20</v>
      </c>
    </row>
    <row r="2633" spans="1:2" x14ac:dyDescent="0.3">
      <c r="A2633" s="7">
        <v>44</v>
      </c>
      <c r="B2633" s="6">
        <v>19</v>
      </c>
    </row>
    <row r="2634" spans="1:2" x14ac:dyDescent="0.3">
      <c r="A2634" s="7">
        <v>44</v>
      </c>
      <c r="B2634" s="6">
        <v>20</v>
      </c>
    </row>
    <row r="2635" spans="1:2" x14ac:dyDescent="0.3">
      <c r="A2635" s="7">
        <v>44</v>
      </c>
      <c r="B2635" s="6">
        <v>20</v>
      </c>
    </row>
    <row r="2636" spans="1:2" x14ac:dyDescent="0.3">
      <c r="A2636" s="7">
        <v>44</v>
      </c>
      <c r="B2636" s="6">
        <v>19</v>
      </c>
    </row>
    <row r="2637" spans="1:2" x14ac:dyDescent="0.3">
      <c r="A2637" s="7">
        <v>44</v>
      </c>
      <c r="B2637" s="6">
        <v>18</v>
      </c>
    </row>
    <row r="2638" spans="1:2" x14ac:dyDescent="0.3">
      <c r="A2638" s="7">
        <v>44</v>
      </c>
      <c r="B2638" s="6">
        <v>20</v>
      </c>
    </row>
    <row r="2639" spans="1:2" x14ac:dyDescent="0.3">
      <c r="A2639" s="7">
        <v>44</v>
      </c>
      <c r="B2639" s="6">
        <v>20</v>
      </c>
    </row>
    <row r="2640" spans="1:2" x14ac:dyDescent="0.3">
      <c r="A2640" s="7">
        <v>44</v>
      </c>
      <c r="B2640" s="6">
        <v>18</v>
      </c>
    </row>
    <row r="2641" spans="1:2" x14ac:dyDescent="0.3">
      <c r="A2641" s="7">
        <v>44</v>
      </c>
      <c r="B2641" s="6">
        <v>19</v>
      </c>
    </row>
    <row r="2642" spans="1:2" x14ac:dyDescent="0.3">
      <c r="A2642" s="7">
        <v>44</v>
      </c>
      <c r="B2642" s="6">
        <v>20</v>
      </c>
    </row>
    <row r="2643" spans="1:2" x14ac:dyDescent="0.3">
      <c r="A2643" s="7">
        <v>44</v>
      </c>
      <c r="B2643" s="6">
        <v>19</v>
      </c>
    </row>
    <row r="2644" spans="1:2" x14ac:dyDescent="0.3">
      <c r="A2644" s="7">
        <v>44</v>
      </c>
      <c r="B2644" s="6">
        <v>18</v>
      </c>
    </row>
    <row r="2645" spans="1:2" x14ac:dyDescent="0.3">
      <c r="A2645" s="7">
        <v>44</v>
      </c>
      <c r="B2645" s="6">
        <v>20</v>
      </c>
    </row>
    <row r="2646" spans="1:2" x14ac:dyDescent="0.3">
      <c r="A2646" s="7">
        <v>44</v>
      </c>
      <c r="B2646" s="6">
        <v>19</v>
      </c>
    </row>
    <row r="2647" spans="1:2" x14ac:dyDescent="0.3">
      <c r="A2647" s="7">
        <v>44</v>
      </c>
      <c r="B2647" s="6">
        <v>20</v>
      </c>
    </row>
    <row r="2648" spans="1:2" x14ac:dyDescent="0.3">
      <c r="A2648" s="7">
        <v>44</v>
      </c>
      <c r="B2648" s="6">
        <v>20</v>
      </c>
    </row>
    <row r="2649" spans="1:2" x14ac:dyDescent="0.3">
      <c r="A2649" s="7">
        <v>44</v>
      </c>
      <c r="B2649" s="6">
        <v>20</v>
      </c>
    </row>
    <row r="2650" spans="1:2" x14ac:dyDescent="0.3">
      <c r="A2650" s="7">
        <v>44</v>
      </c>
      <c r="B2650" s="6">
        <v>20</v>
      </c>
    </row>
    <row r="2651" spans="1:2" x14ac:dyDescent="0.3">
      <c r="A2651" s="7">
        <v>44</v>
      </c>
      <c r="B2651" s="6">
        <v>20</v>
      </c>
    </row>
    <row r="2652" spans="1:2" x14ac:dyDescent="0.3">
      <c r="A2652" s="7">
        <v>44</v>
      </c>
      <c r="B2652" s="6">
        <v>20</v>
      </c>
    </row>
    <row r="2653" spans="1:2" x14ac:dyDescent="0.3">
      <c r="A2653" s="7">
        <v>44</v>
      </c>
      <c r="B2653" s="6">
        <v>19</v>
      </c>
    </row>
    <row r="2654" spans="1:2" x14ac:dyDescent="0.3">
      <c r="A2654" s="7">
        <v>44</v>
      </c>
      <c r="B2654" s="6">
        <v>20</v>
      </c>
    </row>
    <row r="2655" spans="1:2" x14ac:dyDescent="0.3">
      <c r="A2655" s="7">
        <v>44</v>
      </c>
      <c r="B2655" s="6">
        <v>20</v>
      </c>
    </row>
    <row r="2656" spans="1:2" x14ac:dyDescent="0.3">
      <c r="A2656" s="7">
        <v>44</v>
      </c>
      <c r="B2656" s="6">
        <v>20</v>
      </c>
    </row>
    <row r="2657" spans="1:2" x14ac:dyDescent="0.3">
      <c r="A2657" s="7">
        <v>44</v>
      </c>
      <c r="B2657" s="6">
        <v>19</v>
      </c>
    </row>
    <row r="2658" spans="1:2" x14ac:dyDescent="0.3">
      <c r="A2658" s="7">
        <v>44</v>
      </c>
      <c r="B2658" s="6">
        <v>19</v>
      </c>
    </row>
    <row r="2659" spans="1:2" x14ac:dyDescent="0.3">
      <c r="A2659" s="7">
        <v>44</v>
      </c>
      <c r="B2659" s="6">
        <v>19</v>
      </c>
    </row>
    <row r="2660" spans="1:2" x14ac:dyDescent="0.3">
      <c r="A2660" s="7">
        <v>44</v>
      </c>
      <c r="B2660" s="6">
        <v>20</v>
      </c>
    </row>
    <row r="2661" spans="1:2" x14ac:dyDescent="0.3">
      <c r="A2661" s="7">
        <v>44</v>
      </c>
      <c r="B2661" s="6">
        <v>20</v>
      </c>
    </row>
    <row r="2662" spans="1:2" x14ac:dyDescent="0.3">
      <c r="A2662" s="7">
        <v>44</v>
      </c>
      <c r="B2662" s="6">
        <v>19</v>
      </c>
    </row>
    <row r="2663" spans="1:2" x14ac:dyDescent="0.3">
      <c r="A2663" s="7">
        <v>44</v>
      </c>
      <c r="B2663" s="6">
        <v>17</v>
      </c>
    </row>
    <row r="2664" spans="1:2" x14ac:dyDescent="0.3">
      <c r="A2664" s="7">
        <v>44</v>
      </c>
      <c r="B2664" s="6">
        <v>20</v>
      </c>
    </row>
    <row r="2665" spans="1:2" x14ac:dyDescent="0.3">
      <c r="A2665" s="7">
        <v>44</v>
      </c>
      <c r="B2665" s="6">
        <v>17</v>
      </c>
    </row>
    <row r="2666" spans="1:2" x14ac:dyDescent="0.3">
      <c r="A2666" s="7">
        <v>44</v>
      </c>
      <c r="B2666" s="6">
        <v>20</v>
      </c>
    </row>
    <row r="2667" spans="1:2" x14ac:dyDescent="0.3">
      <c r="A2667" s="7">
        <v>44</v>
      </c>
      <c r="B2667" s="6">
        <v>19</v>
      </c>
    </row>
    <row r="2668" spans="1:2" x14ac:dyDescent="0.3">
      <c r="A2668" s="7">
        <v>44</v>
      </c>
      <c r="B2668" s="6">
        <v>19</v>
      </c>
    </row>
    <row r="2669" spans="1:2" x14ac:dyDescent="0.3">
      <c r="A2669" s="7">
        <v>44</v>
      </c>
      <c r="B2669" s="6">
        <v>20</v>
      </c>
    </row>
    <row r="2670" spans="1:2" x14ac:dyDescent="0.3">
      <c r="A2670" s="7">
        <v>44</v>
      </c>
      <c r="B2670" s="6">
        <v>17</v>
      </c>
    </row>
    <row r="2671" spans="1:2" x14ac:dyDescent="0.3">
      <c r="A2671" s="7">
        <v>44</v>
      </c>
      <c r="B2671" s="6">
        <v>19</v>
      </c>
    </row>
    <row r="2672" spans="1:2" x14ac:dyDescent="0.3">
      <c r="A2672" s="7">
        <v>44</v>
      </c>
      <c r="B2672" s="6">
        <v>18</v>
      </c>
    </row>
    <row r="2673" spans="1:2" x14ac:dyDescent="0.3">
      <c r="A2673" s="7">
        <v>44</v>
      </c>
      <c r="B2673" s="6">
        <v>18</v>
      </c>
    </row>
    <row r="2674" spans="1:2" x14ac:dyDescent="0.3">
      <c r="A2674" s="7">
        <v>44</v>
      </c>
      <c r="B2674" s="6">
        <v>18</v>
      </c>
    </row>
    <row r="2675" spans="1:2" x14ac:dyDescent="0.3">
      <c r="A2675" s="7">
        <v>44</v>
      </c>
      <c r="B2675" s="6">
        <v>20</v>
      </c>
    </row>
    <row r="2676" spans="1:2" x14ac:dyDescent="0.3">
      <c r="A2676" s="7">
        <v>44</v>
      </c>
      <c r="B2676" s="6">
        <v>20</v>
      </c>
    </row>
    <row r="2677" spans="1:2" x14ac:dyDescent="0.3">
      <c r="A2677" s="7">
        <v>44</v>
      </c>
      <c r="B2677" s="6">
        <v>18</v>
      </c>
    </row>
    <row r="2678" spans="1:2" x14ac:dyDescent="0.3">
      <c r="A2678" s="7">
        <v>44</v>
      </c>
      <c r="B2678" s="6">
        <v>20</v>
      </c>
    </row>
    <row r="2679" spans="1:2" x14ac:dyDescent="0.3">
      <c r="A2679" s="7">
        <v>44</v>
      </c>
      <c r="B2679" s="6">
        <v>18</v>
      </c>
    </row>
    <row r="2680" spans="1:2" x14ac:dyDescent="0.3">
      <c r="A2680" s="7">
        <v>44</v>
      </c>
      <c r="B2680" s="6">
        <v>20</v>
      </c>
    </row>
    <row r="2681" spans="1:2" x14ac:dyDescent="0.3">
      <c r="A2681" s="7">
        <v>44</v>
      </c>
      <c r="B2681" s="6">
        <v>18</v>
      </c>
    </row>
    <row r="2682" spans="1:2" x14ac:dyDescent="0.3">
      <c r="A2682" s="7">
        <v>44</v>
      </c>
      <c r="B2682" s="6">
        <v>20</v>
      </c>
    </row>
    <row r="2683" spans="1:2" x14ac:dyDescent="0.3">
      <c r="A2683" s="7">
        <v>44</v>
      </c>
      <c r="B2683" s="6">
        <v>18</v>
      </c>
    </row>
    <row r="2684" spans="1:2" x14ac:dyDescent="0.3">
      <c r="A2684" s="7">
        <v>44</v>
      </c>
      <c r="B2684" s="6">
        <v>18</v>
      </c>
    </row>
    <row r="2685" spans="1:2" x14ac:dyDescent="0.3">
      <c r="A2685" s="7">
        <v>44</v>
      </c>
      <c r="B2685" s="6">
        <v>18</v>
      </c>
    </row>
    <row r="2686" spans="1:2" x14ac:dyDescent="0.3">
      <c r="A2686" s="7">
        <v>44</v>
      </c>
      <c r="B2686" s="6">
        <v>20</v>
      </c>
    </row>
    <row r="2687" spans="1:2" x14ac:dyDescent="0.3">
      <c r="A2687" s="7">
        <v>44</v>
      </c>
      <c r="B2687" s="6">
        <v>20</v>
      </c>
    </row>
    <row r="2688" spans="1:2" x14ac:dyDescent="0.3">
      <c r="A2688" s="7">
        <v>44</v>
      </c>
      <c r="B2688" s="6">
        <v>20</v>
      </c>
    </row>
    <row r="2689" spans="1:2" x14ac:dyDescent="0.3">
      <c r="A2689" s="7">
        <v>44</v>
      </c>
      <c r="B2689" s="6">
        <v>17</v>
      </c>
    </row>
    <row r="2690" spans="1:2" x14ac:dyDescent="0.3">
      <c r="A2690" s="7">
        <v>44</v>
      </c>
      <c r="B2690" s="6">
        <v>17</v>
      </c>
    </row>
    <row r="2691" spans="1:2" x14ac:dyDescent="0.3">
      <c r="A2691" s="7">
        <v>44</v>
      </c>
      <c r="B2691" s="6">
        <v>20</v>
      </c>
    </row>
    <row r="2692" spans="1:2" x14ac:dyDescent="0.3">
      <c r="A2692" s="7">
        <v>44</v>
      </c>
      <c r="B2692" s="6">
        <v>14</v>
      </c>
    </row>
    <row r="2693" spans="1:2" x14ac:dyDescent="0.3">
      <c r="A2693" s="7">
        <v>44</v>
      </c>
      <c r="B2693" s="6">
        <v>20</v>
      </c>
    </row>
    <row r="2694" spans="1:2" x14ac:dyDescent="0.3">
      <c r="A2694" s="7">
        <v>44</v>
      </c>
      <c r="B2694" s="6">
        <v>19</v>
      </c>
    </row>
    <row r="2695" spans="1:2" x14ac:dyDescent="0.3">
      <c r="A2695" s="7">
        <v>44</v>
      </c>
      <c r="B2695" s="6">
        <v>20</v>
      </c>
    </row>
    <row r="2696" spans="1:2" x14ac:dyDescent="0.3">
      <c r="A2696" s="7">
        <v>44</v>
      </c>
      <c r="B2696" s="6">
        <v>18</v>
      </c>
    </row>
    <row r="2697" spans="1:2" x14ac:dyDescent="0.3">
      <c r="A2697" s="7">
        <v>44</v>
      </c>
      <c r="B2697" s="6">
        <v>19</v>
      </c>
    </row>
    <row r="2698" spans="1:2" x14ac:dyDescent="0.3">
      <c r="A2698" s="7">
        <v>44</v>
      </c>
      <c r="B2698" s="6">
        <v>18</v>
      </c>
    </row>
    <row r="2699" spans="1:2" x14ac:dyDescent="0.3">
      <c r="A2699" s="7">
        <v>44</v>
      </c>
      <c r="B2699" s="6">
        <v>20</v>
      </c>
    </row>
    <row r="2700" spans="1:2" x14ac:dyDescent="0.3">
      <c r="A2700" s="7">
        <v>44</v>
      </c>
      <c r="B2700" s="6">
        <v>20</v>
      </c>
    </row>
    <row r="2701" spans="1:2" x14ac:dyDescent="0.3">
      <c r="A2701" s="7">
        <v>44</v>
      </c>
      <c r="B2701" s="6">
        <v>20</v>
      </c>
    </row>
    <row r="2702" spans="1:2" x14ac:dyDescent="0.3">
      <c r="A2702" s="7">
        <v>44</v>
      </c>
      <c r="B2702" s="6">
        <v>19</v>
      </c>
    </row>
    <row r="2703" spans="1:2" x14ac:dyDescent="0.3">
      <c r="A2703" s="7">
        <v>44</v>
      </c>
      <c r="B2703" s="6">
        <v>19</v>
      </c>
    </row>
    <row r="2704" spans="1:2" x14ac:dyDescent="0.3">
      <c r="A2704" s="7">
        <v>44</v>
      </c>
      <c r="B2704" s="6">
        <v>19</v>
      </c>
    </row>
    <row r="2705" spans="1:2" x14ac:dyDescent="0.3">
      <c r="A2705" s="7">
        <v>44</v>
      </c>
      <c r="B2705" s="6">
        <v>20</v>
      </c>
    </row>
    <row r="2706" spans="1:2" x14ac:dyDescent="0.3">
      <c r="A2706" s="7">
        <v>44</v>
      </c>
      <c r="B2706" s="6">
        <v>19</v>
      </c>
    </row>
    <row r="2707" spans="1:2" x14ac:dyDescent="0.3">
      <c r="A2707" s="7">
        <v>44</v>
      </c>
      <c r="B2707" s="6">
        <v>19</v>
      </c>
    </row>
    <row r="2708" spans="1:2" x14ac:dyDescent="0.3">
      <c r="A2708" s="7">
        <v>44</v>
      </c>
      <c r="B2708" s="6">
        <v>20</v>
      </c>
    </row>
    <row r="2709" spans="1:2" x14ac:dyDescent="0.3">
      <c r="A2709" s="7">
        <v>44</v>
      </c>
      <c r="B2709" s="6">
        <v>18</v>
      </c>
    </row>
    <row r="2710" spans="1:2" x14ac:dyDescent="0.3">
      <c r="A2710" s="7">
        <v>44</v>
      </c>
      <c r="B2710" s="6">
        <v>18</v>
      </c>
    </row>
    <row r="2711" spans="1:2" x14ac:dyDescent="0.3">
      <c r="A2711" s="7">
        <v>44</v>
      </c>
      <c r="B2711" s="6">
        <v>18</v>
      </c>
    </row>
    <row r="2712" spans="1:2" x14ac:dyDescent="0.3">
      <c r="A2712" s="7">
        <v>44</v>
      </c>
      <c r="B2712" s="6">
        <v>20</v>
      </c>
    </row>
    <row r="2713" spans="1:2" x14ac:dyDescent="0.3">
      <c r="A2713" s="7">
        <v>44</v>
      </c>
      <c r="B2713" s="6">
        <v>19</v>
      </c>
    </row>
    <row r="2714" spans="1:2" x14ac:dyDescent="0.3">
      <c r="A2714" s="7">
        <v>44</v>
      </c>
      <c r="B2714" s="6">
        <v>20</v>
      </c>
    </row>
    <row r="2715" spans="1:2" x14ac:dyDescent="0.3">
      <c r="A2715" s="7">
        <v>44</v>
      </c>
      <c r="B2715" s="6">
        <v>19</v>
      </c>
    </row>
    <row r="2716" spans="1:2" x14ac:dyDescent="0.3">
      <c r="A2716" s="7">
        <v>44</v>
      </c>
      <c r="B2716" s="6">
        <v>20</v>
      </c>
    </row>
    <row r="2717" spans="1:2" x14ac:dyDescent="0.3">
      <c r="A2717" s="7">
        <v>44</v>
      </c>
      <c r="B2717" s="6">
        <v>20</v>
      </c>
    </row>
    <row r="2718" spans="1:2" x14ac:dyDescent="0.3">
      <c r="A2718" s="7">
        <v>44</v>
      </c>
      <c r="B2718" s="6">
        <v>19</v>
      </c>
    </row>
    <row r="2719" spans="1:2" x14ac:dyDescent="0.3">
      <c r="A2719" s="7">
        <v>44</v>
      </c>
      <c r="B2719" s="6">
        <v>19</v>
      </c>
    </row>
    <row r="2720" spans="1:2" x14ac:dyDescent="0.3">
      <c r="A2720" s="7">
        <v>44</v>
      </c>
      <c r="B2720" s="6">
        <v>20</v>
      </c>
    </row>
    <row r="2721" spans="1:2" x14ac:dyDescent="0.3">
      <c r="A2721" s="7">
        <v>44</v>
      </c>
      <c r="B2721" s="6">
        <v>19</v>
      </c>
    </row>
    <row r="2722" spans="1:2" x14ac:dyDescent="0.3">
      <c r="A2722" s="7">
        <v>44</v>
      </c>
      <c r="B2722" s="6">
        <v>19</v>
      </c>
    </row>
    <row r="2723" spans="1:2" x14ac:dyDescent="0.3">
      <c r="A2723" s="7">
        <v>44</v>
      </c>
      <c r="B2723" s="6">
        <v>17</v>
      </c>
    </row>
    <row r="2724" spans="1:2" x14ac:dyDescent="0.3">
      <c r="A2724" s="7">
        <v>44</v>
      </c>
      <c r="B2724" s="6">
        <v>20</v>
      </c>
    </row>
    <row r="2725" spans="1:2" x14ac:dyDescent="0.3">
      <c r="A2725" s="7">
        <v>44</v>
      </c>
      <c r="B2725" s="6">
        <v>14</v>
      </c>
    </row>
    <row r="2726" spans="1:2" x14ac:dyDescent="0.3">
      <c r="A2726" s="7">
        <v>44</v>
      </c>
      <c r="B2726" s="6">
        <v>20</v>
      </c>
    </row>
    <row r="2727" spans="1:2" x14ac:dyDescent="0.3">
      <c r="A2727" s="7">
        <v>44</v>
      </c>
      <c r="B2727" s="6">
        <v>20</v>
      </c>
    </row>
    <row r="2728" spans="1:2" x14ac:dyDescent="0.3">
      <c r="A2728" s="7">
        <v>44</v>
      </c>
      <c r="B2728" s="6">
        <v>20</v>
      </c>
    </row>
    <row r="2729" spans="1:2" x14ac:dyDescent="0.3">
      <c r="A2729" s="7">
        <v>44</v>
      </c>
      <c r="B2729" s="6">
        <v>19</v>
      </c>
    </row>
    <row r="2730" spans="1:2" x14ac:dyDescent="0.3">
      <c r="A2730" s="7">
        <v>44</v>
      </c>
      <c r="B2730" s="6">
        <v>20</v>
      </c>
    </row>
    <row r="2731" spans="1:2" x14ac:dyDescent="0.3">
      <c r="A2731" s="7">
        <v>43</v>
      </c>
      <c r="B2731" s="6">
        <v>19</v>
      </c>
    </row>
    <row r="2732" spans="1:2" x14ac:dyDescent="0.3">
      <c r="A2732" s="7">
        <v>43</v>
      </c>
      <c r="B2732" s="6">
        <v>19</v>
      </c>
    </row>
    <row r="2733" spans="1:2" x14ac:dyDescent="0.3">
      <c r="A2733" s="7">
        <v>43</v>
      </c>
      <c r="B2733" s="6">
        <v>18</v>
      </c>
    </row>
    <row r="2734" spans="1:2" x14ac:dyDescent="0.3">
      <c r="A2734" s="7">
        <v>43</v>
      </c>
      <c r="B2734" s="6">
        <v>17</v>
      </c>
    </row>
    <row r="2735" spans="1:2" x14ac:dyDescent="0.3">
      <c r="A2735" s="7">
        <v>43</v>
      </c>
      <c r="B2735" s="6">
        <v>17</v>
      </c>
    </row>
    <row r="2736" spans="1:2" x14ac:dyDescent="0.3">
      <c r="A2736" s="7">
        <v>43</v>
      </c>
      <c r="B2736" s="6">
        <v>18</v>
      </c>
    </row>
    <row r="2737" spans="1:2" x14ac:dyDescent="0.3">
      <c r="A2737" s="7">
        <v>43</v>
      </c>
      <c r="B2737" s="6">
        <v>13</v>
      </c>
    </row>
    <row r="2738" spans="1:2" x14ac:dyDescent="0.3">
      <c r="A2738" s="7">
        <v>43</v>
      </c>
      <c r="B2738" s="6">
        <v>16</v>
      </c>
    </row>
    <row r="2739" spans="1:2" x14ac:dyDescent="0.3">
      <c r="A2739" s="7">
        <v>43</v>
      </c>
      <c r="B2739" s="6">
        <v>19</v>
      </c>
    </row>
    <row r="2740" spans="1:2" x14ac:dyDescent="0.3">
      <c r="A2740" s="7">
        <v>43</v>
      </c>
      <c r="B2740" s="6">
        <v>19</v>
      </c>
    </row>
    <row r="2741" spans="1:2" x14ac:dyDescent="0.3">
      <c r="A2741" s="7">
        <v>43</v>
      </c>
      <c r="B2741" s="6">
        <v>19</v>
      </c>
    </row>
    <row r="2742" spans="1:2" x14ac:dyDescent="0.3">
      <c r="A2742" s="7">
        <v>43</v>
      </c>
      <c r="B2742" s="6">
        <v>19</v>
      </c>
    </row>
    <row r="2743" spans="1:2" x14ac:dyDescent="0.3">
      <c r="A2743" s="7">
        <v>43</v>
      </c>
      <c r="B2743" s="6">
        <v>19</v>
      </c>
    </row>
    <row r="2744" spans="1:2" x14ac:dyDescent="0.3">
      <c r="A2744" s="7">
        <v>43</v>
      </c>
      <c r="B2744" s="6">
        <v>17</v>
      </c>
    </row>
    <row r="2745" spans="1:2" x14ac:dyDescent="0.3">
      <c r="A2745" s="7">
        <v>43</v>
      </c>
      <c r="B2745" s="6">
        <v>19</v>
      </c>
    </row>
    <row r="2746" spans="1:2" x14ac:dyDescent="0.3">
      <c r="A2746" s="7">
        <v>43</v>
      </c>
      <c r="B2746" s="6">
        <v>19</v>
      </c>
    </row>
    <row r="2747" spans="1:2" x14ac:dyDescent="0.3">
      <c r="A2747" s="7">
        <v>43</v>
      </c>
      <c r="B2747" s="6">
        <v>19</v>
      </c>
    </row>
    <row r="2748" spans="1:2" x14ac:dyDescent="0.3">
      <c r="A2748" s="7">
        <v>43</v>
      </c>
      <c r="B2748" s="6">
        <v>19</v>
      </c>
    </row>
    <row r="2749" spans="1:2" x14ac:dyDescent="0.3">
      <c r="A2749" s="7">
        <v>43</v>
      </c>
      <c r="B2749" s="6">
        <v>18</v>
      </c>
    </row>
    <row r="2750" spans="1:2" x14ac:dyDescent="0.3">
      <c r="A2750" s="7">
        <v>43</v>
      </c>
      <c r="B2750" s="6">
        <v>18</v>
      </c>
    </row>
    <row r="2751" spans="1:2" x14ac:dyDescent="0.3">
      <c r="A2751" s="7">
        <v>43</v>
      </c>
      <c r="B2751" s="6">
        <v>17</v>
      </c>
    </row>
    <row r="2752" spans="1:2" x14ac:dyDescent="0.3">
      <c r="A2752" s="7">
        <v>43</v>
      </c>
      <c r="B2752" s="6">
        <v>17</v>
      </c>
    </row>
    <row r="2753" spans="1:2" x14ac:dyDescent="0.3">
      <c r="A2753" s="7">
        <v>43</v>
      </c>
      <c r="B2753" s="6">
        <v>18</v>
      </c>
    </row>
    <row r="2754" spans="1:2" x14ac:dyDescent="0.3">
      <c r="A2754" s="7">
        <v>43</v>
      </c>
      <c r="B2754" s="6">
        <v>19</v>
      </c>
    </row>
    <row r="2755" spans="1:2" x14ac:dyDescent="0.3">
      <c r="A2755" s="7">
        <v>43</v>
      </c>
      <c r="B2755" s="6">
        <v>19</v>
      </c>
    </row>
    <row r="2756" spans="1:2" x14ac:dyDescent="0.3">
      <c r="A2756" s="7">
        <v>43</v>
      </c>
      <c r="B2756" s="6">
        <v>17</v>
      </c>
    </row>
    <row r="2757" spans="1:2" x14ac:dyDescent="0.3">
      <c r="A2757" s="7">
        <v>43</v>
      </c>
      <c r="B2757" s="6">
        <v>18</v>
      </c>
    </row>
    <row r="2758" spans="1:2" x14ac:dyDescent="0.3">
      <c r="A2758" s="7">
        <v>43</v>
      </c>
      <c r="B2758" s="6">
        <v>19</v>
      </c>
    </row>
    <row r="2759" spans="1:2" x14ac:dyDescent="0.3">
      <c r="A2759" s="7">
        <v>43</v>
      </c>
      <c r="B2759" s="6">
        <v>18</v>
      </c>
    </row>
    <row r="2760" spans="1:2" x14ac:dyDescent="0.3">
      <c r="A2760" s="7">
        <v>43</v>
      </c>
      <c r="B2760" s="6">
        <v>17</v>
      </c>
    </row>
    <row r="2761" spans="1:2" x14ac:dyDescent="0.3">
      <c r="A2761" s="7">
        <v>43</v>
      </c>
      <c r="B2761" s="6">
        <v>18</v>
      </c>
    </row>
    <row r="2762" spans="1:2" x14ac:dyDescent="0.3">
      <c r="A2762" s="7">
        <v>43</v>
      </c>
      <c r="B2762" s="6">
        <v>17</v>
      </c>
    </row>
    <row r="2763" spans="1:2" x14ac:dyDescent="0.3">
      <c r="A2763" s="7">
        <v>43</v>
      </c>
      <c r="B2763" s="6">
        <v>18</v>
      </c>
    </row>
    <row r="2764" spans="1:2" x14ac:dyDescent="0.3">
      <c r="A2764" s="7">
        <v>43</v>
      </c>
      <c r="B2764" s="6">
        <v>18</v>
      </c>
    </row>
    <row r="2765" spans="1:2" x14ac:dyDescent="0.3">
      <c r="A2765" s="7">
        <v>43</v>
      </c>
      <c r="B2765" s="6">
        <v>19</v>
      </c>
    </row>
    <row r="2766" spans="1:2" x14ac:dyDescent="0.3">
      <c r="A2766" s="7">
        <v>43</v>
      </c>
      <c r="B2766" s="6">
        <v>19</v>
      </c>
    </row>
    <row r="2767" spans="1:2" x14ac:dyDescent="0.3">
      <c r="A2767" s="7">
        <v>43</v>
      </c>
      <c r="B2767" s="6">
        <v>19</v>
      </c>
    </row>
    <row r="2768" spans="1:2" x14ac:dyDescent="0.3">
      <c r="A2768" s="7">
        <v>43</v>
      </c>
      <c r="B2768" s="6">
        <v>18</v>
      </c>
    </row>
    <row r="2769" spans="1:2" x14ac:dyDescent="0.3">
      <c r="A2769" s="7">
        <v>43</v>
      </c>
      <c r="B2769" s="6">
        <v>17</v>
      </c>
    </row>
    <row r="2770" spans="1:2" x14ac:dyDescent="0.3">
      <c r="A2770" s="7">
        <v>43</v>
      </c>
      <c r="B2770" s="6">
        <v>18</v>
      </c>
    </row>
    <row r="2771" spans="1:2" x14ac:dyDescent="0.3">
      <c r="A2771" s="7">
        <v>43</v>
      </c>
      <c r="B2771" s="6">
        <v>17</v>
      </c>
    </row>
    <row r="2772" spans="1:2" x14ac:dyDescent="0.3">
      <c r="A2772" s="7">
        <v>43</v>
      </c>
      <c r="B2772" s="6">
        <v>18</v>
      </c>
    </row>
    <row r="2773" spans="1:2" x14ac:dyDescent="0.3">
      <c r="A2773" s="7">
        <v>43</v>
      </c>
      <c r="B2773" s="6">
        <v>18</v>
      </c>
    </row>
    <row r="2774" spans="1:2" x14ac:dyDescent="0.3">
      <c r="A2774" s="7">
        <v>43</v>
      </c>
      <c r="B2774" s="6">
        <v>19</v>
      </c>
    </row>
    <row r="2775" spans="1:2" x14ac:dyDescent="0.3">
      <c r="A2775" s="7">
        <v>43</v>
      </c>
      <c r="B2775" s="6">
        <v>18</v>
      </c>
    </row>
    <row r="2776" spans="1:2" x14ac:dyDescent="0.3">
      <c r="A2776" s="7">
        <v>43</v>
      </c>
      <c r="B2776" s="6">
        <v>16</v>
      </c>
    </row>
    <row r="2777" spans="1:2" x14ac:dyDescent="0.3">
      <c r="A2777" s="7">
        <v>43</v>
      </c>
      <c r="B2777" s="6">
        <v>19</v>
      </c>
    </row>
    <row r="2778" spans="1:2" x14ac:dyDescent="0.3">
      <c r="A2778" s="7">
        <v>43</v>
      </c>
      <c r="B2778" s="6">
        <v>18</v>
      </c>
    </row>
    <row r="2779" spans="1:2" x14ac:dyDescent="0.3">
      <c r="A2779" s="7">
        <v>43</v>
      </c>
      <c r="B2779" s="6">
        <v>18</v>
      </c>
    </row>
    <row r="2780" spans="1:2" x14ac:dyDescent="0.3">
      <c r="A2780" s="7">
        <v>43</v>
      </c>
      <c r="B2780" s="6">
        <v>19</v>
      </c>
    </row>
    <row r="2781" spans="1:2" x14ac:dyDescent="0.3">
      <c r="A2781" s="7">
        <v>43</v>
      </c>
      <c r="B2781" s="6">
        <v>18</v>
      </c>
    </row>
    <row r="2782" spans="1:2" x14ac:dyDescent="0.3">
      <c r="A2782" s="7">
        <v>43</v>
      </c>
      <c r="B2782" s="6">
        <v>18</v>
      </c>
    </row>
    <row r="2783" spans="1:2" x14ac:dyDescent="0.3">
      <c r="A2783" s="7">
        <v>43</v>
      </c>
      <c r="B2783" s="6">
        <v>17</v>
      </c>
    </row>
    <row r="2784" spans="1:2" x14ac:dyDescent="0.3">
      <c r="A2784" s="7">
        <v>43</v>
      </c>
      <c r="B2784" s="6">
        <v>19</v>
      </c>
    </row>
    <row r="2785" spans="1:2" x14ac:dyDescent="0.3">
      <c r="A2785" s="7">
        <v>43</v>
      </c>
      <c r="B2785" s="6">
        <v>18</v>
      </c>
    </row>
    <row r="2786" spans="1:2" x14ac:dyDescent="0.3">
      <c r="A2786" s="7">
        <v>43</v>
      </c>
      <c r="B2786" s="6">
        <v>19</v>
      </c>
    </row>
    <row r="2787" spans="1:2" x14ac:dyDescent="0.3">
      <c r="A2787" s="7">
        <v>43</v>
      </c>
      <c r="B2787" s="6">
        <v>19</v>
      </c>
    </row>
    <row r="2788" spans="1:2" x14ac:dyDescent="0.3">
      <c r="A2788" s="7">
        <v>43</v>
      </c>
      <c r="B2788" s="6">
        <v>17</v>
      </c>
    </row>
    <row r="2789" spans="1:2" x14ac:dyDescent="0.3">
      <c r="A2789" s="7">
        <v>43</v>
      </c>
      <c r="B2789" s="6">
        <v>18</v>
      </c>
    </row>
    <row r="2790" spans="1:2" x14ac:dyDescent="0.3">
      <c r="A2790" s="7">
        <v>43</v>
      </c>
      <c r="B2790" s="6">
        <v>17</v>
      </c>
    </row>
    <row r="2791" spans="1:2" x14ac:dyDescent="0.3">
      <c r="A2791" s="7">
        <v>43</v>
      </c>
      <c r="B2791" s="6">
        <v>16</v>
      </c>
    </row>
    <row r="2792" spans="1:2" x14ac:dyDescent="0.3">
      <c r="A2792" s="7">
        <v>43</v>
      </c>
      <c r="B2792" s="6">
        <v>18</v>
      </c>
    </row>
    <row r="2793" spans="1:2" x14ac:dyDescent="0.3">
      <c r="A2793" s="7">
        <v>43</v>
      </c>
      <c r="B2793" s="6">
        <v>17</v>
      </c>
    </row>
    <row r="2794" spans="1:2" x14ac:dyDescent="0.3">
      <c r="A2794" s="7">
        <v>43</v>
      </c>
      <c r="B2794" s="6">
        <v>16</v>
      </c>
    </row>
    <row r="2795" spans="1:2" x14ac:dyDescent="0.3">
      <c r="A2795" s="7">
        <v>43</v>
      </c>
      <c r="B2795" s="6">
        <v>18</v>
      </c>
    </row>
    <row r="2796" spans="1:2" x14ac:dyDescent="0.3">
      <c r="A2796" s="7">
        <v>43</v>
      </c>
      <c r="B2796" s="6">
        <v>17</v>
      </c>
    </row>
    <row r="2797" spans="1:2" x14ac:dyDescent="0.3">
      <c r="A2797" s="7">
        <v>43</v>
      </c>
      <c r="B2797" s="6">
        <v>19</v>
      </c>
    </row>
    <row r="2798" spans="1:2" x14ac:dyDescent="0.3">
      <c r="A2798" s="7">
        <v>43</v>
      </c>
      <c r="B2798" s="6">
        <v>19</v>
      </c>
    </row>
    <row r="2799" spans="1:2" x14ac:dyDescent="0.3">
      <c r="A2799" s="7">
        <v>43</v>
      </c>
      <c r="B2799" s="6">
        <v>18</v>
      </c>
    </row>
    <row r="2800" spans="1:2" x14ac:dyDescent="0.3">
      <c r="A2800" s="7">
        <v>43</v>
      </c>
      <c r="B2800" s="6">
        <v>19</v>
      </c>
    </row>
    <row r="2801" spans="1:2" x14ac:dyDescent="0.3">
      <c r="A2801" s="7">
        <v>43</v>
      </c>
      <c r="B2801" s="6">
        <v>16</v>
      </c>
    </row>
    <row r="2802" spans="1:2" x14ac:dyDescent="0.3">
      <c r="A2802" s="7">
        <v>43</v>
      </c>
      <c r="B2802" s="6">
        <v>17</v>
      </c>
    </row>
    <row r="2803" spans="1:2" x14ac:dyDescent="0.3">
      <c r="A2803" s="7">
        <v>43</v>
      </c>
      <c r="B2803" s="6">
        <v>18</v>
      </c>
    </row>
    <row r="2804" spans="1:2" x14ac:dyDescent="0.3">
      <c r="A2804" s="7">
        <v>43</v>
      </c>
      <c r="B2804" s="6">
        <v>17</v>
      </c>
    </row>
    <row r="2805" spans="1:2" x14ac:dyDescent="0.3">
      <c r="A2805" s="7">
        <v>43</v>
      </c>
      <c r="B2805" s="6">
        <v>18</v>
      </c>
    </row>
    <row r="2806" spans="1:2" x14ac:dyDescent="0.3">
      <c r="A2806" s="7">
        <v>43</v>
      </c>
      <c r="B2806" s="6">
        <v>18</v>
      </c>
    </row>
    <row r="2807" spans="1:2" x14ac:dyDescent="0.3">
      <c r="A2807" s="7">
        <v>43</v>
      </c>
      <c r="B2807" s="6">
        <v>17</v>
      </c>
    </row>
    <row r="2808" spans="1:2" x14ac:dyDescent="0.3">
      <c r="A2808" s="7">
        <v>43</v>
      </c>
      <c r="B2808" s="6">
        <v>17</v>
      </c>
    </row>
    <row r="2809" spans="1:2" x14ac:dyDescent="0.3">
      <c r="A2809" s="7">
        <v>43</v>
      </c>
      <c r="B2809" s="6">
        <v>18</v>
      </c>
    </row>
    <row r="2810" spans="1:2" x14ac:dyDescent="0.3">
      <c r="A2810" s="7">
        <v>43</v>
      </c>
      <c r="B2810" s="6">
        <v>19</v>
      </c>
    </row>
    <row r="2811" spans="1:2" x14ac:dyDescent="0.3">
      <c r="A2811" s="7">
        <v>43</v>
      </c>
      <c r="B2811" s="6">
        <v>18</v>
      </c>
    </row>
    <row r="2812" spans="1:2" x14ac:dyDescent="0.3">
      <c r="A2812" s="7">
        <v>43</v>
      </c>
      <c r="B2812" s="6">
        <v>18</v>
      </c>
    </row>
    <row r="2813" spans="1:2" x14ac:dyDescent="0.3">
      <c r="A2813" s="7">
        <v>43</v>
      </c>
      <c r="B2813" s="6">
        <v>18</v>
      </c>
    </row>
    <row r="2814" spans="1:2" x14ac:dyDescent="0.3">
      <c r="A2814" s="7">
        <v>43</v>
      </c>
      <c r="B2814" s="6">
        <v>19</v>
      </c>
    </row>
    <row r="2815" spans="1:2" x14ac:dyDescent="0.3">
      <c r="A2815" s="7">
        <v>43</v>
      </c>
      <c r="B2815" s="6">
        <v>16</v>
      </c>
    </row>
    <row r="2816" spans="1:2" x14ac:dyDescent="0.3">
      <c r="A2816" s="7">
        <v>43</v>
      </c>
      <c r="B2816" s="6">
        <v>18</v>
      </c>
    </row>
    <row r="2817" spans="1:2" x14ac:dyDescent="0.3">
      <c r="A2817" s="7">
        <v>43</v>
      </c>
      <c r="B2817" s="6">
        <v>17</v>
      </c>
    </row>
    <row r="2818" spans="1:2" x14ac:dyDescent="0.3">
      <c r="A2818" s="7">
        <v>43</v>
      </c>
      <c r="B2818" s="6">
        <v>18</v>
      </c>
    </row>
    <row r="2819" spans="1:2" x14ac:dyDescent="0.3">
      <c r="A2819" s="7">
        <v>43</v>
      </c>
      <c r="B2819" s="6">
        <v>19</v>
      </c>
    </row>
    <row r="2820" spans="1:2" x14ac:dyDescent="0.3">
      <c r="A2820" s="7">
        <v>43</v>
      </c>
      <c r="B2820" s="6">
        <v>18</v>
      </c>
    </row>
    <row r="2821" spans="1:2" x14ac:dyDescent="0.3">
      <c r="A2821" s="7">
        <v>43</v>
      </c>
      <c r="B2821" s="6">
        <v>17</v>
      </c>
    </row>
    <row r="2822" spans="1:2" x14ac:dyDescent="0.3">
      <c r="A2822" s="7">
        <v>43</v>
      </c>
      <c r="B2822" s="6">
        <v>19</v>
      </c>
    </row>
    <row r="2823" spans="1:2" x14ac:dyDescent="0.3">
      <c r="A2823" s="7">
        <v>43</v>
      </c>
      <c r="B2823" s="6">
        <v>19</v>
      </c>
    </row>
    <row r="2824" spans="1:2" x14ac:dyDescent="0.3">
      <c r="A2824" s="7">
        <v>43</v>
      </c>
      <c r="B2824" s="6">
        <v>19</v>
      </c>
    </row>
    <row r="2825" spans="1:2" x14ac:dyDescent="0.3">
      <c r="A2825" s="7">
        <v>43</v>
      </c>
      <c r="B2825" s="6">
        <v>18</v>
      </c>
    </row>
    <row r="2826" spans="1:2" x14ac:dyDescent="0.3">
      <c r="A2826" s="7">
        <v>43</v>
      </c>
      <c r="B2826" s="6">
        <v>17</v>
      </c>
    </row>
    <row r="2827" spans="1:2" x14ac:dyDescent="0.3">
      <c r="A2827" s="7">
        <v>43</v>
      </c>
      <c r="B2827" s="6">
        <v>17</v>
      </c>
    </row>
    <row r="2828" spans="1:2" x14ac:dyDescent="0.3">
      <c r="A2828" s="7">
        <v>43</v>
      </c>
      <c r="B2828" s="6">
        <v>18</v>
      </c>
    </row>
    <row r="2829" spans="1:2" x14ac:dyDescent="0.3">
      <c r="A2829" s="7">
        <v>43</v>
      </c>
      <c r="B2829" s="6">
        <v>18</v>
      </c>
    </row>
    <row r="2830" spans="1:2" x14ac:dyDescent="0.3">
      <c r="A2830" s="7">
        <v>43</v>
      </c>
      <c r="B2830" s="6">
        <v>19</v>
      </c>
    </row>
    <row r="2831" spans="1:2" x14ac:dyDescent="0.3">
      <c r="A2831" s="7">
        <v>43</v>
      </c>
      <c r="B2831" s="6">
        <v>19</v>
      </c>
    </row>
    <row r="2832" spans="1:2" x14ac:dyDescent="0.3">
      <c r="A2832" s="7">
        <v>43</v>
      </c>
      <c r="B2832" s="6">
        <v>17</v>
      </c>
    </row>
    <row r="2833" spans="1:2" x14ac:dyDescent="0.3">
      <c r="A2833" s="7">
        <v>43</v>
      </c>
      <c r="B2833" s="6">
        <v>18</v>
      </c>
    </row>
    <row r="2834" spans="1:2" x14ac:dyDescent="0.3">
      <c r="A2834" s="7">
        <v>43</v>
      </c>
      <c r="B2834" s="6">
        <v>13</v>
      </c>
    </row>
    <row r="2835" spans="1:2" x14ac:dyDescent="0.3">
      <c r="A2835" s="7">
        <v>43</v>
      </c>
      <c r="B2835" s="6">
        <v>19</v>
      </c>
    </row>
    <row r="2836" spans="1:2" x14ac:dyDescent="0.3">
      <c r="A2836" s="7">
        <v>43</v>
      </c>
      <c r="B2836" s="6">
        <v>17</v>
      </c>
    </row>
    <row r="2837" spans="1:2" x14ac:dyDescent="0.3">
      <c r="A2837" s="7">
        <v>43</v>
      </c>
      <c r="B2837" s="6">
        <v>18</v>
      </c>
    </row>
    <row r="2838" spans="1:2" x14ac:dyDescent="0.3">
      <c r="A2838" s="7">
        <v>43</v>
      </c>
      <c r="B2838" s="6">
        <v>17</v>
      </c>
    </row>
    <row r="2839" spans="1:2" x14ac:dyDescent="0.3">
      <c r="A2839" s="7">
        <v>43</v>
      </c>
      <c r="B2839" s="6">
        <v>19</v>
      </c>
    </row>
    <row r="2840" spans="1:2" x14ac:dyDescent="0.3">
      <c r="A2840" s="7">
        <v>43</v>
      </c>
      <c r="B2840" s="6">
        <v>19</v>
      </c>
    </row>
    <row r="2841" spans="1:2" x14ac:dyDescent="0.3">
      <c r="A2841" s="7">
        <v>43</v>
      </c>
      <c r="B2841" s="6">
        <v>19</v>
      </c>
    </row>
    <row r="2842" spans="1:2" x14ac:dyDescent="0.3">
      <c r="A2842" s="7">
        <v>43</v>
      </c>
      <c r="B2842" s="6">
        <v>19</v>
      </c>
    </row>
    <row r="2843" spans="1:2" x14ac:dyDescent="0.3">
      <c r="A2843" s="7">
        <v>43</v>
      </c>
      <c r="B2843" s="6">
        <v>18</v>
      </c>
    </row>
    <row r="2844" spans="1:2" x14ac:dyDescent="0.3">
      <c r="A2844" s="7">
        <v>43</v>
      </c>
      <c r="B2844" s="6">
        <v>16</v>
      </c>
    </row>
    <row r="2845" spans="1:2" x14ac:dyDescent="0.3">
      <c r="A2845" s="7">
        <v>43</v>
      </c>
      <c r="B2845" s="6">
        <v>18</v>
      </c>
    </row>
    <row r="2846" spans="1:2" x14ac:dyDescent="0.3">
      <c r="A2846" s="7">
        <v>43</v>
      </c>
      <c r="B2846" s="6">
        <v>19</v>
      </c>
    </row>
    <row r="2847" spans="1:2" x14ac:dyDescent="0.3">
      <c r="A2847" s="7">
        <v>43</v>
      </c>
      <c r="B2847" s="6">
        <v>18</v>
      </c>
    </row>
    <row r="2848" spans="1:2" x14ac:dyDescent="0.3">
      <c r="A2848" s="7">
        <v>43</v>
      </c>
      <c r="B2848" s="6">
        <v>18</v>
      </c>
    </row>
    <row r="2849" spans="1:2" x14ac:dyDescent="0.3">
      <c r="A2849" s="7">
        <v>43</v>
      </c>
      <c r="B2849" s="6">
        <v>17</v>
      </c>
    </row>
    <row r="2850" spans="1:2" x14ac:dyDescent="0.3">
      <c r="A2850" s="7">
        <v>43</v>
      </c>
      <c r="B2850" s="6">
        <v>19</v>
      </c>
    </row>
    <row r="2851" spans="1:2" x14ac:dyDescent="0.3">
      <c r="A2851" s="7">
        <v>43</v>
      </c>
      <c r="B2851" s="6">
        <v>17</v>
      </c>
    </row>
    <row r="2852" spans="1:2" x14ac:dyDescent="0.3">
      <c r="A2852" s="7">
        <v>43</v>
      </c>
      <c r="B2852" s="6">
        <v>19</v>
      </c>
    </row>
    <row r="2853" spans="1:2" x14ac:dyDescent="0.3">
      <c r="A2853" s="7">
        <v>43</v>
      </c>
      <c r="B2853" s="6">
        <v>19</v>
      </c>
    </row>
    <row r="2854" spans="1:2" x14ac:dyDescent="0.3">
      <c r="A2854" s="7">
        <v>43</v>
      </c>
      <c r="B2854" s="6">
        <v>19</v>
      </c>
    </row>
    <row r="2855" spans="1:2" x14ac:dyDescent="0.3">
      <c r="A2855" s="7">
        <v>43</v>
      </c>
      <c r="B2855" s="6">
        <v>19</v>
      </c>
    </row>
    <row r="2856" spans="1:2" x14ac:dyDescent="0.3">
      <c r="A2856" s="7">
        <v>43</v>
      </c>
      <c r="B2856" s="6">
        <v>19</v>
      </c>
    </row>
    <row r="2857" spans="1:2" x14ac:dyDescent="0.3">
      <c r="A2857" s="7">
        <v>43</v>
      </c>
      <c r="B2857" s="6">
        <v>19</v>
      </c>
    </row>
    <row r="2858" spans="1:2" x14ac:dyDescent="0.3">
      <c r="A2858" s="7">
        <v>43</v>
      </c>
      <c r="B2858" s="6">
        <v>18</v>
      </c>
    </row>
    <row r="2859" spans="1:2" x14ac:dyDescent="0.3">
      <c r="A2859" s="7">
        <v>43</v>
      </c>
      <c r="B2859" s="6">
        <v>19</v>
      </c>
    </row>
    <row r="2860" spans="1:2" x14ac:dyDescent="0.3">
      <c r="A2860" s="7">
        <v>43</v>
      </c>
      <c r="B2860" s="6">
        <v>17</v>
      </c>
    </row>
    <row r="2861" spans="1:2" x14ac:dyDescent="0.3">
      <c r="A2861" s="7">
        <v>43</v>
      </c>
      <c r="B2861" s="6">
        <v>19</v>
      </c>
    </row>
    <row r="2862" spans="1:2" x14ac:dyDescent="0.3">
      <c r="A2862" s="7">
        <v>43</v>
      </c>
      <c r="B2862" s="6">
        <v>19</v>
      </c>
    </row>
    <row r="2863" spans="1:2" x14ac:dyDescent="0.3">
      <c r="A2863" s="7">
        <v>43</v>
      </c>
      <c r="B2863" s="6">
        <v>19</v>
      </c>
    </row>
    <row r="2864" spans="1:2" x14ac:dyDescent="0.3">
      <c r="A2864" s="7">
        <v>43</v>
      </c>
      <c r="B2864" s="6">
        <v>18</v>
      </c>
    </row>
    <row r="2865" spans="1:2" x14ac:dyDescent="0.3">
      <c r="A2865" s="7">
        <v>43</v>
      </c>
      <c r="B2865" s="6">
        <v>19</v>
      </c>
    </row>
    <row r="2866" spans="1:2" x14ac:dyDescent="0.3">
      <c r="A2866" s="7">
        <v>43</v>
      </c>
      <c r="B2866" s="6">
        <v>18</v>
      </c>
    </row>
    <row r="2867" spans="1:2" x14ac:dyDescent="0.3">
      <c r="A2867" s="7">
        <v>43</v>
      </c>
      <c r="B2867" s="6">
        <v>19</v>
      </c>
    </row>
    <row r="2868" spans="1:2" x14ac:dyDescent="0.3">
      <c r="A2868" s="7">
        <v>43</v>
      </c>
      <c r="B2868" s="6">
        <v>19</v>
      </c>
    </row>
    <row r="2869" spans="1:2" x14ac:dyDescent="0.3">
      <c r="A2869" s="7">
        <v>43</v>
      </c>
      <c r="B2869" s="6">
        <v>18</v>
      </c>
    </row>
    <row r="2870" spans="1:2" x14ac:dyDescent="0.3">
      <c r="A2870" s="7">
        <v>43</v>
      </c>
      <c r="B2870" s="6">
        <v>16</v>
      </c>
    </row>
    <row r="2871" spans="1:2" x14ac:dyDescent="0.3">
      <c r="A2871" s="7">
        <v>43</v>
      </c>
      <c r="B2871" s="6">
        <v>18</v>
      </c>
    </row>
    <row r="2872" spans="1:2" x14ac:dyDescent="0.3">
      <c r="A2872" s="7">
        <v>43</v>
      </c>
      <c r="B2872" s="6">
        <v>19</v>
      </c>
    </row>
    <row r="2873" spans="1:2" x14ac:dyDescent="0.3">
      <c r="A2873" s="7">
        <v>43</v>
      </c>
      <c r="B2873" s="6">
        <v>18</v>
      </c>
    </row>
    <row r="2874" spans="1:2" x14ac:dyDescent="0.3">
      <c r="A2874" s="7">
        <v>43</v>
      </c>
      <c r="B2874" s="6">
        <v>19</v>
      </c>
    </row>
    <row r="2875" spans="1:2" x14ac:dyDescent="0.3">
      <c r="A2875" s="7">
        <v>43</v>
      </c>
      <c r="B2875" s="6">
        <v>19</v>
      </c>
    </row>
    <row r="2876" spans="1:2" x14ac:dyDescent="0.3">
      <c r="A2876" s="7">
        <v>43</v>
      </c>
      <c r="B2876" s="6">
        <v>19</v>
      </c>
    </row>
    <row r="2877" spans="1:2" x14ac:dyDescent="0.3">
      <c r="A2877" s="7">
        <v>43</v>
      </c>
      <c r="B2877" s="6">
        <v>19</v>
      </c>
    </row>
    <row r="2878" spans="1:2" x14ac:dyDescent="0.3">
      <c r="A2878" s="7">
        <v>43</v>
      </c>
      <c r="B2878" s="6">
        <v>18</v>
      </c>
    </row>
    <row r="2879" spans="1:2" x14ac:dyDescent="0.3">
      <c r="A2879" s="7">
        <v>43</v>
      </c>
      <c r="B2879" s="6">
        <v>19</v>
      </c>
    </row>
    <row r="2880" spans="1:2" x14ac:dyDescent="0.3">
      <c r="A2880" s="7">
        <v>42</v>
      </c>
      <c r="B2880" s="6">
        <v>18</v>
      </c>
    </row>
    <row r="2881" spans="1:2" x14ac:dyDescent="0.3">
      <c r="A2881" s="7">
        <v>42</v>
      </c>
      <c r="B2881" s="6">
        <v>18</v>
      </c>
    </row>
    <row r="2882" spans="1:2" x14ac:dyDescent="0.3">
      <c r="A2882" s="7">
        <v>42</v>
      </c>
      <c r="B2882" s="6">
        <v>18</v>
      </c>
    </row>
    <row r="2883" spans="1:2" x14ac:dyDescent="0.3">
      <c r="A2883" s="7">
        <v>42</v>
      </c>
      <c r="B2883" s="6">
        <v>17</v>
      </c>
    </row>
    <row r="2884" spans="1:2" x14ac:dyDescent="0.3">
      <c r="A2884" s="7">
        <v>42</v>
      </c>
      <c r="B2884" s="6">
        <v>18</v>
      </c>
    </row>
    <row r="2885" spans="1:2" x14ac:dyDescent="0.3">
      <c r="A2885" s="7">
        <v>42</v>
      </c>
      <c r="B2885" s="6">
        <v>18</v>
      </c>
    </row>
    <row r="2886" spans="1:2" x14ac:dyDescent="0.3">
      <c r="A2886" s="7">
        <v>42</v>
      </c>
      <c r="B2886" s="6">
        <v>17</v>
      </c>
    </row>
    <row r="2887" spans="1:2" x14ac:dyDescent="0.3">
      <c r="A2887" s="7">
        <v>42</v>
      </c>
      <c r="B2887" s="6">
        <v>16</v>
      </c>
    </row>
    <row r="2888" spans="1:2" x14ac:dyDescent="0.3">
      <c r="A2888" s="7">
        <v>42</v>
      </c>
      <c r="B2888" s="6">
        <v>15</v>
      </c>
    </row>
    <row r="2889" spans="1:2" x14ac:dyDescent="0.3">
      <c r="A2889" s="7">
        <v>42</v>
      </c>
      <c r="B2889" s="6">
        <v>18</v>
      </c>
    </row>
    <row r="2890" spans="1:2" x14ac:dyDescent="0.3">
      <c r="A2890" s="7">
        <v>42</v>
      </c>
      <c r="B2890" s="6">
        <v>18</v>
      </c>
    </row>
    <row r="2891" spans="1:2" x14ac:dyDescent="0.3">
      <c r="A2891" s="7">
        <v>42</v>
      </c>
      <c r="B2891" s="6">
        <v>18</v>
      </c>
    </row>
    <row r="2892" spans="1:2" x14ac:dyDescent="0.3">
      <c r="A2892" s="7">
        <v>42</v>
      </c>
      <c r="B2892" s="6">
        <v>18</v>
      </c>
    </row>
    <row r="2893" spans="1:2" x14ac:dyDescent="0.3">
      <c r="A2893" s="7">
        <v>42</v>
      </c>
      <c r="B2893" s="6">
        <v>16</v>
      </c>
    </row>
    <row r="2894" spans="1:2" x14ac:dyDescent="0.3">
      <c r="A2894" s="7">
        <v>42</v>
      </c>
      <c r="B2894" s="6">
        <v>17</v>
      </c>
    </row>
    <row r="2895" spans="1:2" x14ac:dyDescent="0.3">
      <c r="A2895" s="7">
        <v>42</v>
      </c>
      <c r="B2895" s="6">
        <v>18</v>
      </c>
    </row>
    <row r="2896" spans="1:2" x14ac:dyDescent="0.3">
      <c r="A2896" s="7">
        <v>42</v>
      </c>
      <c r="B2896" s="6">
        <v>17</v>
      </c>
    </row>
    <row r="2897" spans="1:2" x14ac:dyDescent="0.3">
      <c r="A2897" s="7">
        <v>42</v>
      </c>
      <c r="B2897" s="6">
        <v>17</v>
      </c>
    </row>
    <row r="2898" spans="1:2" x14ac:dyDescent="0.3">
      <c r="A2898" s="7">
        <v>42</v>
      </c>
      <c r="B2898" s="6">
        <v>18</v>
      </c>
    </row>
    <row r="2899" spans="1:2" x14ac:dyDescent="0.3">
      <c r="A2899" s="7">
        <v>42</v>
      </c>
      <c r="B2899" s="6">
        <v>16</v>
      </c>
    </row>
    <row r="2900" spans="1:2" x14ac:dyDescent="0.3">
      <c r="A2900" s="7">
        <v>42</v>
      </c>
      <c r="B2900" s="6">
        <v>16</v>
      </c>
    </row>
    <row r="2901" spans="1:2" x14ac:dyDescent="0.3">
      <c r="A2901" s="7">
        <v>42</v>
      </c>
      <c r="B2901" s="6">
        <v>17</v>
      </c>
    </row>
    <row r="2902" spans="1:2" x14ac:dyDescent="0.3">
      <c r="A2902" s="7">
        <v>42</v>
      </c>
      <c r="B2902" s="6">
        <v>18</v>
      </c>
    </row>
    <row r="2903" spans="1:2" x14ac:dyDescent="0.3">
      <c r="A2903" s="7">
        <v>42</v>
      </c>
      <c r="B2903" s="6">
        <v>17</v>
      </c>
    </row>
    <row r="2904" spans="1:2" x14ac:dyDescent="0.3">
      <c r="A2904" s="7">
        <v>42</v>
      </c>
      <c r="B2904" s="6">
        <v>17</v>
      </c>
    </row>
    <row r="2905" spans="1:2" x14ac:dyDescent="0.3">
      <c r="A2905" s="7">
        <v>42</v>
      </c>
      <c r="B2905" s="6">
        <v>17</v>
      </c>
    </row>
    <row r="2906" spans="1:2" x14ac:dyDescent="0.3">
      <c r="A2906" s="7">
        <v>42</v>
      </c>
      <c r="B2906" s="6">
        <v>17</v>
      </c>
    </row>
    <row r="2907" spans="1:2" x14ac:dyDescent="0.3">
      <c r="A2907" s="7">
        <v>42</v>
      </c>
      <c r="B2907" s="6">
        <v>16</v>
      </c>
    </row>
    <row r="2908" spans="1:2" x14ac:dyDescent="0.3">
      <c r="A2908" s="7">
        <v>42</v>
      </c>
      <c r="B2908" s="6">
        <v>18</v>
      </c>
    </row>
    <row r="2909" spans="1:2" x14ac:dyDescent="0.3">
      <c r="A2909" s="7">
        <v>42</v>
      </c>
      <c r="B2909" s="6">
        <v>17</v>
      </c>
    </row>
    <row r="2910" spans="1:2" x14ac:dyDescent="0.3">
      <c r="A2910" s="7">
        <v>42</v>
      </c>
      <c r="B2910" s="6">
        <v>16</v>
      </c>
    </row>
    <row r="2911" spans="1:2" x14ac:dyDescent="0.3">
      <c r="A2911" s="7">
        <v>42</v>
      </c>
      <c r="B2911" s="6">
        <v>16</v>
      </c>
    </row>
    <row r="2912" spans="1:2" x14ac:dyDescent="0.3">
      <c r="A2912" s="7">
        <v>42</v>
      </c>
      <c r="B2912" s="6">
        <v>16</v>
      </c>
    </row>
    <row r="2913" spans="1:2" x14ac:dyDescent="0.3">
      <c r="A2913" s="7">
        <v>42</v>
      </c>
      <c r="B2913" s="6">
        <v>18</v>
      </c>
    </row>
    <row r="2914" spans="1:2" x14ac:dyDescent="0.3">
      <c r="A2914" s="7">
        <v>42</v>
      </c>
      <c r="B2914" s="6">
        <v>18</v>
      </c>
    </row>
    <row r="2915" spans="1:2" x14ac:dyDescent="0.3">
      <c r="A2915" s="7">
        <v>42</v>
      </c>
      <c r="B2915" s="6">
        <v>18</v>
      </c>
    </row>
    <row r="2916" spans="1:2" x14ac:dyDescent="0.3">
      <c r="A2916" s="7">
        <v>42</v>
      </c>
      <c r="B2916" s="6">
        <v>17</v>
      </c>
    </row>
    <row r="2917" spans="1:2" x14ac:dyDescent="0.3">
      <c r="A2917" s="7">
        <v>42</v>
      </c>
      <c r="B2917" s="6">
        <v>15</v>
      </c>
    </row>
    <row r="2918" spans="1:2" x14ac:dyDescent="0.3">
      <c r="A2918" s="7">
        <v>42</v>
      </c>
      <c r="B2918" s="6">
        <v>16</v>
      </c>
    </row>
    <row r="2919" spans="1:2" x14ac:dyDescent="0.3">
      <c r="A2919" s="7">
        <v>42</v>
      </c>
      <c r="B2919" s="6">
        <v>15</v>
      </c>
    </row>
    <row r="2920" spans="1:2" x14ac:dyDescent="0.3">
      <c r="A2920" s="7">
        <v>42</v>
      </c>
      <c r="B2920" s="6">
        <v>18</v>
      </c>
    </row>
    <row r="2921" spans="1:2" x14ac:dyDescent="0.3">
      <c r="A2921" s="7">
        <v>42</v>
      </c>
      <c r="B2921" s="6">
        <v>17</v>
      </c>
    </row>
    <row r="2922" spans="1:2" x14ac:dyDescent="0.3">
      <c r="A2922" s="7">
        <v>42</v>
      </c>
      <c r="B2922" s="6">
        <v>17</v>
      </c>
    </row>
    <row r="2923" spans="1:2" x14ac:dyDescent="0.3">
      <c r="A2923" s="7">
        <v>42</v>
      </c>
      <c r="B2923" s="6">
        <v>17</v>
      </c>
    </row>
    <row r="2924" spans="1:2" x14ac:dyDescent="0.3">
      <c r="A2924" s="7">
        <v>42</v>
      </c>
      <c r="B2924" s="6">
        <v>18</v>
      </c>
    </row>
    <row r="2925" spans="1:2" x14ac:dyDescent="0.3">
      <c r="A2925" s="7">
        <v>42</v>
      </c>
      <c r="B2925" s="6">
        <v>17</v>
      </c>
    </row>
    <row r="2926" spans="1:2" x14ac:dyDescent="0.3">
      <c r="A2926" s="7">
        <v>42</v>
      </c>
      <c r="B2926" s="6">
        <v>18</v>
      </c>
    </row>
    <row r="2927" spans="1:2" x14ac:dyDescent="0.3">
      <c r="A2927" s="7">
        <v>42</v>
      </c>
      <c r="B2927" s="6">
        <v>16</v>
      </c>
    </row>
    <row r="2928" spans="1:2" x14ac:dyDescent="0.3">
      <c r="A2928" s="7">
        <v>42</v>
      </c>
      <c r="B2928" s="6">
        <v>18</v>
      </c>
    </row>
    <row r="2929" spans="1:2" x14ac:dyDescent="0.3">
      <c r="A2929" s="7">
        <v>42</v>
      </c>
      <c r="B2929" s="6">
        <v>17</v>
      </c>
    </row>
    <row r="2930" spans="1:2" x14ac:dyDescent="0.3">
      <c r="A2930" s="7">
        <v>42</v>
      </c>
      <c r="B2930" s="6">
        <v>17</v>
      </c>
    </row>
    <row r="2931" spans="1:2" x14ac:dyDescent="0.3">
      <c r="A2931" s="7">
        <v>42</v>
      </c>
      <c r="B2931" s="6">
        <v>15</v>
      </c>
    </row>
    <row r="2932" spans="1:2" x14ac:dyDescent="0.3">
      <c r="A2932" s="7">
        <v>42</v>
      </c>
      <c r="B2932" s="6">
        <v>17</v>
      </c>
    </row>
    <row r="2933" spans="1:2" x14ac:dyDescent="0.3">
      <c r="A2933" s="7">
        <v>42</v>
      </c>
      <c r="B2933" s="6">
        <v>18</v>
      </c>
    </row>
    <row r="2934" spans="1:2" x14ac:dyDescent="0.3">
      <c r="A2934" s="7">
        <v>42</v>
      </c>
      <c r="B2934" s="6">
        <v>18</v>
      </c>
    </row>
    <row r="2935" spans="1:2" x14ac:dyDescent="0.3">
      <c r="A2935" s="7">
        <v>42</v>
      </c>
      <c r="B2935" s="6">
        <v>17</v>
      </c>
    </row>
    <row r="2936" spans="1:2" x14ac:dyDescent="0.3">
      <c r="A2936" s="7">
        <v>42</v>
      </c>
      <c r="B2936" s="6">
        <v>17</v>
      </c>
    </row>
    <row r="2937" spans="1:2" x14ac:dyDescent="0.3">
      <c r="A2937" s="7">
        <v>42</v>
      </c>
      <c r="B2937" s="6">
        <v>18</v>
      </c>
    </row>
    <row r="2938" spans="1:2" x14ac:dyDescent="0.3">
      <c r="A2938" s="7">
        <v>42</v>
      </c>
      <c r="B2938" s="6">
        <v>18</v>
      </c>
    </row>
    <row r="2939" spans="1:2" x14ac:dyDescent="0.3">
      <c r="A2939" s="7">
        <v>42</v>
      </c>
      <c r="B2939" s="6">
        <v>18</v>
      </c>
    </row>
    <row r="2940" spans="1:2" x14ac:dyDescent="0.3">
      <c r="A2940" s="7">
        <v>42</v>
      </c>
      <c r="B2940" s="6">
        <v>17</v>
      </c>
    </row>
    <row r="2941" spans="1:2" x14ac:dyDescent="0.3">
      <c r="A2941" s="7">
        <v>42</v>
      </c>
      <c r="B2941" s="6">
        <v>17</v>
      </c>
    </row>
    <row r="2942" spans="1:2" x14ac:dyDescent="0.3">
      <c r="A2942" s="7">
        <v>42</v>
      </c>
      <c r="B2942" s="6">
        <v>16</v>
      </c>
    </row>
    <row r="2943" spans="1:2" x14ac:dyDescent="0.3">
      <c r="A2943" s="7">
        <v>42</v>
      </c>
      <c r="B2943" s="6">
        <v>18</v>
      </c>
    </row>
    <row r="2944" spans="1:2" x14ac:dyDescent="0.3">
      <c r="A2944" s="7">
        <v>42</v>
      </c>
      <c r="B2944" s="6">
        <v>18</v>
      </c>
    </row>
    <row r="2945" spans="1:2" x14ac:dyDescent="0.3">
      <c r="A2945" s="7">
        <v>42</v>
      </c>
      <c r="B2945" s="6">
        <v>17</v>
      </c>
    </row>
    <row r="2946" spans="1:2" x14ac:dyDescent="0.3">
      <c r="A2946" s="7">
        <v>42</v>
      </c>
      <c r="B2946" s="6">
        <v>18</v>
      </c>
    </row>
    <row r="2947" spans="1:2" x14ac:dyDescent="0.3">
      <c r="A2947" s="7">
        <v>42</v>
      </c>
      <c r="B2947" s="6">
        <v>18</v>
      </c>
    </row>
    <row r="2948" spans="1:2" x14ac:dyDescent="0.3">
      <c r="A2948" s="7">
        <v>42</v>
      </c>
      <c r="B2948" s="6">
        <v>16</v>
      </c>
    </row>
    <row r="2949" spans="1:2" x14ac:dyDescent="0.3">
      <c r="A2949" s="7">
        <v>42</v>
      </c>
      <c r="B2949" s="6">
        <v>16</v>
      </c>
    </row>
    <row r="2950" spans="1:2" x14ac:dyDescent="0.3">
      <c r="A2950" s="7">
        <v>42</v>
      </c>
      <c r="B2950" s="6">
        <v>18</v>
      </c>
    </row>
    <row r="2951" spans="1:2" x14ac:dyDescent="0.3">
      <c r="A2951" s="7">
        <v>42</v>
      </c>
      <c r="B2951" s="6">
        <v>15</v>
      </c>
    </row>
    <row r="2952" spans="1:2" x14ac:dyDescent="0.3">
      <c r="A2952" s="7">
        <v>42</v>
      </c>
      <c r="B2952" s="6">
        <v>18</v>
      </c>
    </row>
    <row r="2953" spans="1:2" x14ac:dyDescent="0.3">
      <c r="A2953" s="7">
        <v>42</v>
      </c>
      <c r="B2953" s="6">
        <v>18</v>
      </c>
    </row>
    <row r="2954" spans="1:2" x14ac:dyDescent="0.3">
      <c r="A2954" s="7">
        <v>42</v>
      </c>
      <c r="B2954" s="6">
        <v>16</v>
      </c>
    </row>
    <row r="2955" spans="1:2" x14ac:dyDescent="0.3">
      <c r="A2955" s="7">
        <v>42</v>
      </c>
      <c r="B2955" s="6">
        <v>18</v>
      </c>
    </row>
    <row r="2956" spans="1:2" x14ac:dyDescent="0.3">
      <c r="A2956" s="7">
        <v>42</v>
      </c>
      <c r="B2956" s="6">
        <v>18</v>
      </c>
    </row>
    <row r="2957" spans="1:2" x14ac:dyDescent="0.3">
      <c r="A2957" s="7">
        <v>42</v>
      </c>
      <c r="B2957" s="6">
        <v>17</v>
      </c>
    </row>
    <row r="2958" spans="1:2" x14ac:dyDescent="0.3">
      <c r="A2958" s="7">
        <v>42</v>
      </c>
      <c r="B2958" s="6">
        <v>18</v>
      </c>
    </row>
    <row r="2959" spans="1:2" x14ac:dyDescent="0.3">
      <c r="A2959" s="7">
        <v>42</v>
      </c>
      <c r="B2959" s="6">
        <v>18</v>
      </c>
    </row>
    <row r="2960" spans="1:2" x14ac:dyDescent="0.3">
      <c r="A2960" s="7">
        <v>42</v>
      </c>
      <c r="B2960" s="6">
        <v>15</v>
      </c>
    </row>
    <row r="2961" spans="1:2" x14ac:dyDescent="0.3">
      <c r="A2961" s="7">
        <v>42</v>
      </c>
      <c r="B2961" s="6">
        <v>16</v>
      </c>
    </row>
    <row r="2962" spans="1:2" x14ac:dyDescent="0.3">
      <c r="A2962" s="7">
        <v>42</v>
      </c>
      <c r="B2962" s="6">
        <v>16</v>
      </c>
    </row>
    <row r="2963" spans="1:2" x14ac:dyDescent="0.3">
      <c r="A2963" s="7">
        <v>42</v>
      </c>
      <c r="B2963" s="6">
        <v>12</v>
      </c>
    </row>
    <row r="2964" spans="1:2" x14ac:dyDescent="0.3">
      <c r="A2964" s="7">
        <v>42</v>
      </c>
      <c r="B2964" s="6">
        <v>16</v>
      </c>
    </row>
    <row r="2965" spans="1:2" x14ac:dyDescent="0.3">
      <c r="A2965" s="7">
        <v>42</v>
      </c>
      <c r="B2965" s="6">
        <v>17</v>
      </c>
    </row>
    <row r="2966" spans="1:2" x14ac:dyDescent="0.3">
      <c r="A2966" s="7">
        <v>42</v>
      </c>
      <c r="B2966" s="6">
        <v>18</v>
      </c>
    </row>
    <row r="2967" spans="1:2" x14ac:dyDescent="0.3">
      <c r="A2967" s="7">
        <v>42</v>
      </c>
      <c r="B2967" s="6">
        <v>18</v>
      </c>
    </row>
    <row r="2968" spans="1:2" x14ac:dyDescent="0.3">
      <c r="A2968" s="7">
        <v>42</v>
      </c>
      <c r="B2968" s="6">
        <v>17</v>
      </c>
    </row>
    <row r="2969" spans="1:2" x14ac:dyDescent="0.3">
      <c r="A2969" s="7">
        <v>42</v>
      </c>
      <c r="B2969" s="6">
        <v>12</v>
      </c>
    </row>
    <row r="2970" spans="1:2" x14ac:dyDescent="0.3">
      <c r="A2970" s="7">
        <v>42</v>
      </c>
      <c r="B2970" s="6">
        <v>18</v>
      </c>
    </row>
    <row r="2971" spans="1:2" x14ac:dyDescent="0.3">
      <c r="A2971" s="7">
        <v>42</v>
      </c>
      <c r="B2971" s="6">
        <v>18</v>
      </c>
    </row>
    <row r="2972" spans="1:2" x14ac:dyDescent="0.3">
      <c r="A2972" s="7">
        <v>42</v>
      </c>
      <c r="B2972" s="6">
        <v>17</v>
      </c>
    </row>
    <row r="2973" spans="1:2" x14ac:dyDescent="0.3">
      <c r="A2973" s="7">
        <v>42</v>
      </c>
      <c r="B2973" s="6">
        <v>16</v>
      </c>
    </row>
    <row r="2974" spans="1:2" x14ac:dyDescent="0.3">
      <c r="A2974" s="7">
        <v>42</v>
      </c>
      <c r="B2974" s="6">
        <v>17</v>
      </c>
    </row>
    <row r="2975" spans="1:2" x14ac:dyDescent="0.3">
      <c r="A2975" s="7">
        <v>42</v>
      </c>
      <c r="B2975" s="6">
        <v>16</v>
      </c>
    </row>
    <row r="2976" spans="1:2" x14ac:dyDescent="0.3">
      <c r="A2976" s="7">
        <v>42</v>
      </c>
      <c r="B2976" s="6">
        <v>18</v>
      </c>
    </row>
    <row r="2977" spans="1:2" x14ac:dyDescent="0.3">
      <c r="A2977" s="7">
        <v>42</v>
      </c>
      <c r="B2977" s="6">
        <v>18</v>
      </c>
    </row>
    <row r="2978" spans="1:2" x14ac:dyDescent="0.3">
      <c r="A2978" s="7">
        <v>42</v>
      </c>
      <c r="B2978" s="6">
        <v>18</v>
      </c>
    </row>
    <row r="2979" spans="1:2" x14ac:dyDescent="0.3">
      <c r="A2979" s="7">
        <v>42</v>
      </c>
      <c r="B2979" s="6">
        <v>18</v>
      </c>
    </row>
    <row r="2980" spans="1:2" x14ac:dyDescent="0.3">
      <c r="A2980" s="7">
        <v>42</v>
      </c>
      <c r="B2980" s="6">
        <v>17</v>
      </c>
    </row>
    <row r="2981" spans="1:2" x14ac:dyDescent="0.3">
      <c r="A2981" s="7">
        <v>42</v>
      </c>
      <c r="B2981" s="6">
        <v>18</v>
      </c>
    </row>
    <row r="2982" spans="1:2" x14ac:dyDescent="0.3">
      <c r="A2982" s="7">
        <v>42</v>
      </c>
      <c r="B2982" s="6">
        <v>17</v>
      </c>
    </row>
    <row r="2983" spans="1:2" x14ac:dyDescent="0.3">
      <c r="A2983" s="7">
        <v>42</v>
      </c>
      <c r="B2983" s="6">
        <v>18</v>
      </c>
    </row>
    <row r="2984" spans="1:2" x14ac:dyDescent="0.3">
      <c r="A2984" s="7">
        <v>42</v>
      </c>
      <c r="B2984" s="6">
        <v>18</v>
      </c>
    </row>
    <row r="2985" spans="1:2" x14ac:dyDescent="0.3">
      <c r="A2985" s="7">
        <v>42</v>
      </c>
      <c r="B2985" s="6">
        <v>18</v>
      </c>
    </row>
    <row r="2986" spans="1:2" x14ac:dyDescent="0.3">
      <c r="A2986" s="7">
        <v>42</v>
      </c>
      <c r="B2986" s="6">
        <v>18</v>
      </c>
    </row>
    <row r="2987" spans="1:2" x14ac:dyDescent="0.3">
      <c r="A2987" s="7">
        <v>42</v>
      </c>
      <c r="B2987" s="6">
        <v>17</v>
      </c>
    </row>
    <row r="2988" spans="1:2" x14ac:dyDescent="0.3">
      <c r="A2988" s="7">
        <v>42</v>
      </c>
      <c r="B2988" s="6">
        <v>18</v>
      </c>
    </row>
    <row r="2989" spans="1:2" x14ac:dyDescent="0.3">
      <c r="A2989" s="7">
        <v>42</v>
      </c>
      <c r="B2989" s="6">
        <v>17</v>
      </c>
    </row>
    <row r="2990" spans="1:2" x14ac:dyDescent="0.3">
      <c r="A2990" s="7">
        <v>42</v>
      </c>
      <c r="B2990" s="6">
        <v>17</v>
      </c>
    </row>
    <row r="2991" spans="1:2" x14ac:dyDescent="0.3">
      <c r="A2991" s="7">
        <v>42</v>
      </c>
      <c r="B2991" s="6">
        <v>15</v>
      </c>
    </row>
    <row r="2992" spans="1:2" x14ac:dyDescent="0.3">
      <c r="A2992" s="7">
        <v>42</v>
      </c>
      <c r="B2992" s="6">
        <v>16</v>
      </c>
    </row>
    <row r="2993" spans="1:2" x14ac:dyDescent="0.3">
      <c r="A2993" s="7">
        <v>42</v>
      </c>
      <c r="B2993" s="6">
        <v>16</v>
      </c>
    </row>
    <row r="2994" spans="1:2" x14ac:dyDescent="0.3">
      <c r="A2994" s="7">
        <v>42</v>
      </c>
      <c r="B2994" s="6">
        <v>18</v>
      </c>
    </row>
    <row r="2995" spans="1:2" x14ac:dyDescent="0.3">
      <c r="A2995" s="7">
        <v>42</v>
      </c>
      <c r="B2995" s="6">
        <v>17</v>
      </c>
    </row>
    <row r="2996" spans="1:2" x14ac:dyDescent="0.3">
      <c r="A2996" s="7">
        <v>42</v>
      </c>
      <c r="B2996" s="6">
        <v>17</v>
      </c>
    </row>
    <row r="2997" spans="1:2" x14ac:dyDescent="0.3">
      <c r="A2997" s="7">
        <v>42</v>
      </c>
      <c r="B2997" s="6">
        <v>17</v>
      </c>
    </row>
    <row r="2998" spans="1:2" x14ac:dyDescent="0.3">
      <c r="A2998" s="7">
        <v>42</v>
      </c>
      <c r="B2998" s="6">
        <v>18</v>
      </c>
    </row>
    <row r="2999" spans="1:2" x14ac:dyDescent="0.3">
      <c r="A2999" s="7">
        <v>42</v>
      </c>
      <c r="B2999" s="6">
        <v>17</v>
      </c>
    </row>
    <row r="3000" spans="1:2" x14ac:dyDescent="0.3">
      <c r="A3000" s="7">
        <v>42</v>
      </c>
      <c r="B3000" s="6">
        <v>16</v>
      </c>
    </row>
    <row r="3001" spans="1:2" x14ac:dyDescent="0.3">
      <c r="A3001" s="7">
        <v>42</v>
      </c>
      <c r="B3001" s="6">
        <v>16</v>
      </c>
    </row>
    <row r="3002" spans="1:2" x14ac:dyDescent="0.3">
      <c r="A3002" s="7">
        <v>42</v>
      </c>
      <c r="B3002" s="6">
        <v>17</v>
      </c>
    </row>
    <row r="3003" spans="1:2" x14ac:dyDescent="0.3">
      <c r="A3003" s="7">
        <v>42</v>
      </c>
      <c r="B3003" s="6">
        <v>12</v>
      </c>
    </row>
    <row r="3004" spans="1:2" x14ac:dyDescent="0.3">
      <c r="A3004" s="7">
        <v>42</v>
      </c>
      <c r="B3004" s="6">
        <v>16</v>
      </c>
    </row>
    <row r="3005" spans="1:2" x14ac:dyDescent="0.3">
      <c r="A3005" s="7">
        <v>42</v>
      </c>
      <c r="B3005" s="6">
        <v>18</v>
      </c>
    </row>
    <row r="3006" spans="1:2" x14ac:dyDescent="0.3">
      <c r="A3006" s="7">
        <v>41</v>
      </c>
      <c r="B3006" s="6">
        <v>17</v>
      </c>
    </row>
    <row r="3007" spans="1:2" x14ac:dyDescent="0.3">
      <c r="A3007" s="7">
        <v>41</v>
      </c>
      <c r="B3007" s="6">
        <v>16</v>
      </c>
    </row>
    <row r="3008" spans="1:2" x14ac:dyDescent="0.3">
      <c r="A3008" s="7">
        <v>41</v>
      </c>
      <c r="B3008" s="6">
        <v>16</v>
      </c>
    </row>
    <row r="3009" spans="1:2" x14ac:dyDescent="0.3">
      <c r="A3009" s="7">
        <v>41</v>
      </c>
      <c r="B3009" s="6">
        <v>15</v>
      </c>
    </row>
    <row r="3010" spans="1:2" x14ac:dyDescent="0.3">
      <c r="A3010" s="7">
        <v>41</v>
      </c>
      <c r="B3010" s="6">
        <v>14</v>
      </c>
    </row>
    <row r="3011" spans="1:2" x14ac:dyDescent="0.3">
      <c r="A3011" s="7">
        <v>41</v>
      </c>
      <c r="B3011" s="6">
        <v>16</v>
      </c>
    </row>
    <row r="3012" spans="1:2" x14ac:dyDescent="0.3">
      <c r="A3012" s="7">
        <v>41</v>
      </c>
      <c r="B3012" s="6">
        <v>16</v>
      </c>
    </row>
    <row r="3013" spans="1:2" x14ac:dyDescent="0.3">
      <c r="A3013" s="7">
        <v>41</v>
      </c>
      <c r="B3013" s="6">
        <v>17</v>
      </c>
    </row>
    <row r="3014" spans="1:2" x14ac:dyDescent="0.3">
      <c r="A3014" s="7">
        <v>41</v>
      </c>
      <c r="B3014" s="6">
        <v>16</v>
      </c>
    </row>
    <row r="3015" spans="1:2" x14ac:dyDescent="0.3">
      <c r="A3015" s="7">
        <v>41</v>
      </c>
      <c r="B3015" s="6">
        <v>17</v>
      </c>
    </row>
    <row r="3016" spans="1:2" x14ac:dyDescent="0.3">
      <c r="A3016" s="7">
        <v>41</v>
      </c>
      <c r="B3016" s="6">
        <v>16</v>
      </c>
    </row>
    <row r="3017" spans="1:2" x14ac:dyDescent="0.3">
      <c r="A3017" s="7">
        <v>41</v>
      </c>
      <c r="B3017" s="6">
        <v>15</v>
      </c>
    </row>
    <row r="3018" spans="1:2" x14ac:dyDescent="0.3">
      <c r="A3018" s="7">
        <v>41</v>
      </c>
      <c r="B3018" s="6">
        <v>17</v>
      </c>
    </row>
    <row r="3019" spans="1:2" x14ac:dyDescent="0.3">
      <c r="A3019" s="7">
        <v>41</v>
      </c>
      <c r="B3019" s="6">
        <v>16</v>
      </c>
    </row>
    <row r="3020" spans="1:2" x14ac:dyDescent="0.3">
      <c r="A3020" s="7">
        <v>41</v>
      </c>
      <c r="B3020" s="6">
        <v>17</v>
      </c>
    </row>
    <row r="3021" spans="1:2" x14ac:dyDescent="0.3">
      <c r="A3021" s="7">
        <v>41</v>
      </c>
      <c r="B3021" s="6">
        <v>17</v>
      </c>
    </row>
    <row r="3022" spans="1:2" x14ac:dyDescent="0.3">
      <c r="A3022" s="7">
        <v>41</v>
      </c>
      <c r="B3022" s="6">
        <v>17</v>
      </c>
    </row>
    <row r="3023" spans="1:2" x14ac:dyDescent="0.3">
      <c r="A3023" s="7">
        <v>41</v>
      </c>
      <c r="B3023" s="6">
        <v>17</v>
      </c>
    </row>
    <row r="3024" spans="1:2" x14ac:dyDescent="0.3">
      <c r="A3024" s="7">
        <v>41</v>
      </c>
      <c r="B3024" s="6">
        <v>16</v>
      </c>
    </row>
    <row r="3025" spans="1:2" x14ac:dyDescent="0.3">
      <c r="A3025" s="7">
        <v>41</v>
      </c>
      <c r="B3025" s="6">
        <v>17</v>
      </c>
    </row>
    <row r="3026" spans="1:2" x14ac:dyDescent="0.3">
      <c r="A3026" s="7">
        <v>41</v>
      </c>
      <c r="B3026" s="6">
        <v>16</v>
      </c>
    </row>
    <row r="3027" spans="1:2" x14ac:dyDescent="0.3">
      <c r="A3027" s="7">
        <v>41</v>
      </c>
      <c r="B3027" s="6">
        <v>16</v>
      </c>
    </row>
    <row r="3028" spans="1:2" x14ac:dyDescent="0.3">
      <c r="A3028" s="7">
        <v>41</v>
      </c>
      <c r="B3028" s="6">
        <v>15</v>
      </c>
    </row>
    <row r="3029" spans="1:2" x14ac:dyDescent="0.3">
      <c r="A3029" s="7">
        <v>41</v>
      </c>
      <c r="B3029" s="6">
        <v>16</v>
      </c>
    </row>
    <row r="3030" spans="1:2" x14ac:dyDescent="0.3">
      <c r="A3030" s="7">
        <v>41</v>
      </c>
      <c r="B3030" s="6">
        <v>16</v>
      </c>
    </row>
    <row r="3031" spans="1:2" x14ac:dyDescent="0.3">
      <c r="A3031" s="7">
        <v>41</v>
      </c>
      <c r="B3031" s="6">
        <v>16</v>
      </c>
    </row>
    <row r="3032" spans="1:2" x14ac:dyDescent="0.3">
      <c r="A3032" s="7">
        <v>41</v>
      </c>
      <c r="B3032" s="6">
        <v>15</v>
      </c>
    </row>
    <row r="3033" spans="1:2" x14ac:dyDescent="0.3">
      <c r="A3033" s="7">
        <v>41</v>
      </c>
      <c r="B3033" s="6">
        <v>15</v>
      </c>
    </row>
    <row r="3034" spans="1:2" x14ac:dyDescent="0.3">
      <c r="A3034" s="7">
        <v>41</v>
      </c>
      <c r="B3034" s="6">
        <v>15</v>
      </c>
    </row>
    <row r="3035" spans="1:2" x14ac:dyDescent="0.3">
      <c r="A3035" s="7">
        <v>41</v>
      </c>
      <c r="B3035" s="6">
        <v>17</v>
      </c>
    </row>
    <row r="3036" spans="1:2" x14ac:dyDescent="0.3">
      <c r="A3036" s="7">
        <v>41</v>
      </c>
      <c r="B3036" s="6">
        <v>16</v>
      </c>
    </row>
    <row r="3037" spans="1:2" x14ac:dyDescent="0.3">
      <c r="A3037" s="7">
        <v>41</v>
      </c>
      <c r="B3037" s="6">
        <v>17</v>
      </c>
    </row>
    <row r="3038" spans="1:2" x14ac:dyDescent="0.3">
      <c r="A3038" s="7">
        <v>41</v>
      </c>
      <c r="B3038" s="6">
        <v>15</v>
      </c>
    </row>
    <row r="3039" spans="1:2" x14ac:dyDescent="0.3">
      <c r="A3039" s="7">
        <v>41</v>
      </c>
      <c r="B3039" s="6">
        <v>17</v>
      </c>
    </row>
    <row r="3040" spans="1:2" x14ac:dyDescent="0.3">
      <c r="A3040" s="7">
        <v>41</v>
      </c>
      <c r="B3040" s="6">
        <v>16</v>
      </c>
    </row>
    <row r="3041" spans="1:2" x14ac:dyDescent="0.3">
      <c r="A3041" s="7">
        <v>41</v>
      </c>
      <c r="B3041" s="6">
        <v>15</v>
      </c>
    </row>
    <row r="3042" spans="1:2" x14ac:dyDescent="0.3">
      <c r="A3042" s="7">
        <v>41</v>
      </c>
      <c r="B3042" s="6">
        <v>16</v>
      </c>
    </row>
    <row r="3043" spans="1:2" x14ac:dyDescent="0.3">
      <c r="A3043" s="7">
        <v>41</v>
      </c>
      <c r="B3043" s="6">
        <v>16</v>
      </c>
    </row>
    <row r="3044" spans="1:2" x14ac:dyDescent="0.3">
      <c r="A3044" s="7">
        <v>41</v>
      </c>
      <c r="B3044" s="6">
        <v>17</v>
      </c>
    </row>
    <row r="3045" spans="1:2" x14ac:dyDescent="0.3">
      <c r="A3045" s="7">
        <v>41</v>
      </c>
      <c r="B3045" s="6">
        <v>17</v>
      </c>
    </row>
    <row r="3046" spans="1:2" x14ac:dyDescent="0.3">
      <c r="A3046" s="7">
        <v>41</v>
      </c>
      <c r="B3046" s="6">
        <v>17</v>
      </c>
    </row>
    <row r="3047" spans="1:2" x14ac:dyDescent="0.3">
      <c r="A3047" s="7">
        <v>41</v>
      </c>
      <c r="B3047" s="6">
        <v>17</v>
      </c>
    </row>
    <row r="3048" spans="1:2" x14ac:dyDescent="0.3">
      <c r="A3048" s="7">
        <v>41</v>
      </c>
      <c r="B3048" s="6">
        <v>17</v>
      </c>
    </row>
    <row r="3049" spans="1:2" x14ac:dyDescent="0.3">
      <c r="A3049" s="7">
        <v>41</v>
      </c>
      <c r="B3049" s="6">
        <v>16</v>
      </c>
    </row>
    <row r="3050" spans="1:2" x14ac:dyDescent="0.3">
      <c r="A3050" s="7">
        <v>41</v>
      </c>
      <c r="B3050" s="6">
        <v>17</v>
      </c>
    </row>
    <row r="3051" spans="1:2" x14ac:dyDescent="0.3">
      <c r="A3051" s="7">
        <v>41</v>
      </c>
      <c r="B3051" s="6">
        <v>16</v>
      </c>
    </row>
    <row r="3052" spans="1:2" x14ac:dyDescent="0.3">
      <c r="A3052" s="7">
        <v>41</v>
      </c>
      <c r="B3052" s="6">
        <v>16</v>
      </c>
    </row>
    <row r="3053" spans="1:2" x14ac:dyDescent="0.3">
      <c r="A3053" s="7">
        <v>41</v>
      </c>
      <c r="B3053" s="6">
        <v>17</v>
      </c>
    </row>
    <row r="3054" spans="1:2" x14ac:dyDescent="0.3">
      <c r="A3054" s="7">
        <v>41</v>
      </c>
      <c r="B3054" s="6">
        <v>17</v>
      </c>
    </row>
    <row r="3055" spans="1:2" x14ac:dyDescent="0.3">
      <c r="A3055" s="7">
        <v>41</v>
      </c>
      <c r="B3055" s="6">
        <v>16</v>
      </c>
    </row>
    <row r="3056" spans="1:2" x14ac:dyDescent="0.3">
      <c r="A3056" s="7">
        <v>41</v>
      </c>
      <c r="B3056" s="6">
        <v>17</v>
      </c>
    </row>
    <row r="3057" spans="1:2" x14ac:dyDescent="0.3">
      <c r="A3057" s="7">
        <v>41</v>
      </c>
      <c r="B3057" s="6">
        <v>16</v>
      </c>
    </row>
    <row r="3058" spans="1:2" x14ac:dyDescent="0.3">
      <c r="A3058" s="7">
        <v>41</v>
      </c>
      <c r="B3058" s="6">
        <v>14</v>
      </c>
    </row>
    <row r="3059" spans="1:2" x14ac:dyDescent="0.3">
      <c r="A3059" s="7">
        <v>41</v>
      </c>
      <c r="B3059" s="6">
        <v>16</v>
      </c>
    </row>
    <row r="3060" spans="1:2" x14ac:dyDescent="0.3">
      <c r="A3060" s="7">
        <v>41</v>
      </c>
      <c r="B3060" s="6">
        <v>15</v>
      </c>
    </row>
    <row r="3061" spans="1:2" x14ac:dyDescent="0.3">
      <c r="A3061" s="7">
        <v>41</v>
      </c>
      <c r="B3061" s="6">
        <v>17</v>
      </c>
    </row>
    <row r="3062" spans="1:2" x14ac:dyDescent="0.3">
      <c r="A3062" s="7">
        <v>41</v>
      </c>
      <c r="B3062" s="6">
        <v>17</v>
      </c>
    </row>
    <row r="3063" spans="1:2" x14ac:dyDescent="0.3">
      <c r="A3063" s="7">
        <v>41</v>
      </c>
      <c r="B3063" s="6">
        <v>16</v>
      </c>
    </row>
    <row r="3064" spans="1:2" x14ac:dyDescent="0.3">
      <c r="A3064" s="7">
        <v>41</v>
      </c>
      <c r="B3064" s="6">
        <v>17</v>
      </c>
    </row>
    <row r="3065" spans="1:2" x14ac:dyDescent="0.3">
      <c r="A3065" s="7">
        <v>41</v>
      </c>
      <c r="B3065" s="6">
        <v>15</v>
      </c>
    </row>
    <row r="3066" spans="1:2" x14ac:dyDescent="0.3">
      <c r="A3066" s="7">
        <v>41</v>
      </c>
      <c r="B3066" s="6">
        <v>16</v>
      </c>
    </row>
    <row r="3067" spans="1:2" x14ac:dyDescent="0.3">
      <c r="A3067" s="7">
        <v>41</v>
      </c>
      <c r="B3067" s="6">
        <v>17</v>
      </c>
    </row>
    <row r="3068" spans="1:2" x14ac:dyDescent="0.3">
      <c r="A3068" s="7">
        <v>41</v>
      </c>
      <c r="B3068" s="6">
        <v>17</v>
      </c>
    </row>
    <row r="3069" spans="1:2" x14ac:dyDescent="0.3">
      <c r="A3069" s="7">
        <v>41</v>
      </c>
      <c r="B3069" s="6">
        <v>17</v>
      </c>
    </row>
    <row r="3070" spans="1:2" x14ac:dyDescent="0.3">
      <c r="A3070" s="7">
        <v>41</v>
      </c>
      <c r="B3070" s="6">
        <v>16</v>
      </c>
    </row>
    <row r="3071" spans="1:2" x14ac:dyDescent="0.3">
      <c r="A3071" s="7">
        <v>41</v>
      </c>
      <c r="B3071" s="6">
        <v>14</v>
      </c>
    </row>
    <row r="3072" spans="1:2" x14ac:dyDescent="0.3">
      <c r="A3072" s="7">
        <v>41</v>
      </c>
      <c r="B3072" s="6">
        <v>16</v>
      </c>
    </row>
    <row r="3073" spans="1:2" x14ac:dyDescent="0.3">
      <c r="A3073" s="7">
        <v>41</v>
      </c>
      <c r="B3073" s="6">
        <v>17</v>
      </c>
    </row>
    <row r="3074" spans="1:2" x14ac:dyDescent="0.3">
      <c r="A3074" s="7">
        <v>41</v>
      </c>
      <c r="B3074" s="6">
        <v>17</v>
      </c>
    </row>
    <row r="3075" spans="1:2" x14ac:dyDescent="0.3">
      <c r="A3075" s="7">
        <v>41</v>
      </c>
      <c r="B3075" s="6">
        <v>14</v>
      </c>
    </row>
    <row r="3076" spans="1:2" x14ac:dyDescent="0.3">
      <c r="A3076" s="7">
        <v>41</v>
      </c>
      <c r="B3076" s="6">
        <v>15</v>
      </c>
    </row>
    <row r="3077" spans="1:2" x14ac:dyDescent="0.3">
      <c r="A3077" s="7">
        <v>41</v>
      </c>
      <c r="B3077" s="6">
        <v>11</v>
      </c>
    </row>
    <row r="3078" spans="1:2" x14ac:dyDescent="0.3">
      <c r="A3078" s="7">
        <v>41</v>
      </c>
      <c r="B3078" s="6">
        <v>15</v>
      </c>
    </row>
    <row r="3079" spans="1:2" x14ac:dyDescent="0.3">
      <c r="A3079" s="7">
        <v>41</v>
      </c>
      <c r="B3079" s="6">
        <v>17</v>
      </c>
    </row>
    <row r="3080" spans="1:2" x14ac:dyDescent="0.3">
      <c r="A3080" s="7">
        <v>41</v>
      </c>
      <c r="B3080" s="6">
        <v>16</v>
      </c>
    </row>
    <row r="3081" spans="1:2" x14ac:dyDescent="0.3">
      <c r="A3081" s="7">
        <v>41</v>
      </c>
      <c r="B3081" s="6">
        <v>15</v>
      </c>
    </row>
    <row r="3082" spans="1:2" x14ac:dyDescent="0.3">
      <c r="A3082" s="7">
        <v>41</v>
      </c>
      <c r="B3082" s="6">
        <v>17</v>
      </c>
    </row>
    <row r="3083" spans="1:2" x14ac:dyDescent="0.3">
      <c r="A3083" s="7">
        <v>41</v>
      </c>
      <c r="B3083" s="6">
        <v>16</v>
      </c>
    </row>
    <row r="3084" spans="1:2" x14ac:dyDescent="0.3">
      <c r="A3084" s="7">
        <v>41</v>
      </c>
      <c r="B3084" s="6">
        <v>15</v>
      </c>
    </row>
    <row r="3085" spans="1:2" x14ac:dyDescent="0.3">
      <c r="A3085" s="7">
        <v>41</v>
      </c>
      <c r="B3085" s="6">
        <v>17</v>
      </c>
    </row>
    <row r="3086" spans="1:2" x14ac:dyDescent="0.3">
      <c r="A3086" s="7">
        <v>41</v>
      </c>
      <c r="B3086" s="6">
        <v>16</v>
      </c>
    </row>
    <row r="3087" spans="1:2" x14ac:dyDescent="0.3">
      <c r="A3087" s="7">
        <v>41</v>
      </c>
      <c r="B3087" s="6">
        <v>17</v>
      </c>
    </row>
    <row r="3088" spans="1:2" x14ac:dyDescent="0.3">
      <c r="A3088" s="7">
        <v>41</v>
      </c>
      <c r="B3088" s="6">
        <v>16</v>
      </c>
    </row>
    <row r="3089" spans="1:2" x14ac:dyDescent="0.3">
      <c r="A3089" s="7">
        <v>41</v>
      </c>
      <c r="B3089" s="6">
        <v>16</v>
      </c>
    </row>
    <row r="3090" spans="1:2" x14ac:dyDescent="0.3">
      <c r="A3090" s="7">
        <v>41</v>
      </c>
      <c r="B3090" s="6">
        <v>17</v>
      </c>
    </row>
    <row r="3091" spans="1:2" x14ac:dyDescent="0.3">
      <c r="A3091" s="7">
        <v>41</v>
      </c>
      <c r="B3091" s="6">
        <v>15</v>
      </c>
    </row>
    <row r="3092" spans="1:2" x14ac:dyDescent="0.3">
      <c r="A3092" s="7">
        <v>41</v>
      </c>
      <c r="B3092" s="6">
        <v>16</v>
      </c>
    </row>
    <row r="3093" spans="1:2" x14ac:dyDescent="0.3">
      <c r="A3093" s="7">
        <v>41</v>
      </c>
      <c r="B3093" s="6">
        <v>15</v>
      </c>
    </row>
    <row r="3094" spans="1:2" x14ac:dyDescent="0.3">
      <c r="A3094" s="7">
        <v>41</v>
      </c>
      <c r="B3094" s="6">
        <v>15</v>
      </c>
    </row>
    <row r="3095" spans="1:2" x14ac:dyDescent="0.3">
      <c r="A3095" s="7">
        <v>41</v>
      </c>
      <c r="B3095" s="6">
        <v>17</v>
      </c>
    </row>
    <row r="3096" spans="1:2" x14ac:dyDescent="0.3">
      <c r="A3096" s="7">
        <v>41</v>
      </c>
      <c r="B3096" s="6">
        <v>17</v>
      </c>
    </row>
    <row r="3097" spans="1:2" x14ac:dyDescent="0.3">
      <c r="A3097" s="7">
        <v>41</v>
      </c>
      <c r="B3097" s="6">
        <v>15</v>
      </c>
    </row>
    <row r="3098" spans="1:2" x14ac:dyDescent="0.3">
      <c r="A3098" s="7">
        <v>41</v>
      </c>
      <c r="B3098" s="6">
        <v>16</v>
      </c>
    </row>
    <row r="3099" spans="1:2" x14ac:dyDescent="0.3">
      <c r="A3099" s="7">
        <v>41</v>
      </c>
      <c r="B3099" s="6">
        <v>15</v>
      </c>
    </row>
    <row r="3100" spans="1:2" x14ac:dyDescent="0.3">
      <c r="A3100" s="7">
        <v>41</v>
      </c>
      <c r="B3100" s="6">
        <v>15</v>
      </c>
    </row>
    <row r="3101" spans="1:2" x14ac:dyDescent="0.3">
      <c r="A3101" s="7">
        <v>41</v>
      </c>
      <c r="B3101" s="6">
        <v>16</v>
      </c>
    </row>
    <row r="3102" spans="1:2" x14ac:dyDescent="0.3">
      <c r="A3102" s="7">
        <v>41</v>
      </c>
      <c r="B3102" s="6">
        <v>16</v>
      </c>
    </row>
    <row r="3103" spans="1:2" x14ac:dyDescent="0.3">
      <c r="A3103" s="7">
        <v>41</v>
      </c>
      <c r="B3103" s="6">
        <v>15</v>
      </c>
    </row>
    <row r="3104" spans="1:2" x14ac:dyDescent="0.3">
      <c r="A3104" s="7">
        <v>41</v>
      </c>
      <c r="B3104" s="6">
        <v>16</v>
      </c>
    </row>
    <row r="3105" spans="1:2" x14ac:dyDescent="0.3">
      <c r="A3105" s="7">
        <v>41</v>
      </c>
      <c r="B3105" s="6">
        <v>15</v>
      </c>
    </row>
    <row r="3106" spans="1:2" x14ac:dyDescent="0.3">
      <c r="A3106" s="7">
        <v>41</v>
      </c>
      <c r="B3106" s="6">
        <v>15</v>
      </c>
    </row>
    <row r="3107" spans="1:2" x14ac:dyDescent="0.3">
      <c r="A3107" s="7">
        <v>41</v>
      </c>
      <c r="B3107" s="6">
        <v>16</v>
      </c>
    </row>
    <row r="3108" spans="1:2" x14ac:dyDescent="0.3">
      <c r="A3108" s="7">
        <v>41</v>
      </c>
      <c r="B3108" s="6">
        <v>14</v>
      </c>
    </row>
    <row r="3109" spans="1:2" x14ac:dyDescent="0.3">
      <c r="A3109" s="7">
        <v>41</v>
      </c>
      <c r="B3109" s="6">
        <v>17</v>
      </c>
    </row>
    <row r="3110" spans="1:2" x14ac:dyDescent="0.3">
      <c r="A3110" s="7">
        <v>41</v>
      </c>
      <c r="B3110" s="6">
        <v>16</v>
      </c>
    </row>
    <row r="3111" spans="1:2" x14ac:dyDescent="0.3">
      <c r="A3111" s="7">
        <v>41</v>
      </c>
      <c r="B3111" s="6">
        <v>15</v>
      </c>
    </row>
    <row r="3112" spans="1:2" x14ac:dyDescent="0.3">
      <c r="A3112" s="7">
        <v>41</v>
      </c>
      <c r="B3112" s="6">
        <v>15</v>
      </c>
    </row>
    <row r="3113" spans="1:2" x14ac:dyDescent="0.3">
      <c r="A3113" s="7">
        <v>41</v>
      </c>
      <c r="B3113" s="6">
        <v>17</v>
      </c>
    </row>
    <row r="3114" spans="1:2" x14ac:dyDescent="0.3">
      <c r="A3114" s="7">
        <v>41</v>
      </c>
      <c r="B3114" s="6">
        <v>15</v>
      </c>
    </row>
    <row r="3115" spans="1:2" x14ac:dyDescent="0.3">
      <c r="A3115" s="7">
        <v>41</v>
      </c>
      <c r="B3115" s="6">
        <v>16</v>
      </c>
    </row>
    <row r="3116" spans="1:2" x14ac:dyDescent="0.3">
      <c r="A3116" s="7">
        <v>41</v>
      </c>
      <c r="B3116" s="6">
        <v>17</v>
      </c>
    </row>
    <row r="3117" spans="1:2" x14ac:dyDescent="0.3">
      <c r="A3117" s="7">
        <v>41</v>
      </c>
      <c r="B3117" s="6">
        <v>15</v>
      </c>
    </row>
    <row r="3118" spans="1:2" x14ac:dyDescent="0.3">
      <c r="A3118" s="7">
        <v>41</v>
      </c>
      <c r="B3118" s="6">
        <v>17</v>
      </c>
    </row>
    <row r="3119" spans="1:2" x14ac:dyDescent="0.3">
      <c r="A3119" s="7">
        <v>41</v>
      </c>
      <c r="B3119" s="6">
        <v>17</v>
      </c>
    </row>
    <row r="3120" spans="1:2" x14ac:dyDescent="0.3">
      <c r="A3120" s="7">
        <v>41</v>
      </c>
      <c r="B3120" s="6">
        <v>17</v>
      </c>
    </row>
    <row r="3121" spans="1:2" x14ac:dyDescent="0.3">
      <c r="A3121" s="7">
        <v>41</v>
      </c>
      <c r="B3121" s="6">
        <v>15</v>
      </c>
    </row>
    <row r="3122" spans="1:2" x14ac:dyDescent="0.3">
      <c r="A3122" s="7">
        <v>41</v>
      </c>
      <c r="B3122" s="6">
        <v>16</v>
      </c>
    </row>
    <row r="3123" spans="1:2" x14ac:dyDescent="0.3">
      <c r="A3123" s="7">
        <v>41</v>
      </c>
      <c r="B3123" s="6">
        <v>17</v>
      </c>
    </row>
    <row r="3124" spans="1:2" x14ac:dyDescent="0.3">
      <c r="A3124" s="7">
        <v>41</v>
      </c>
      <c r="B3124" s="6">
        <v>16</v>
      </c>
    </row>
    <row r="3125" spans="1:2" x14ac:dyDescent="0.3">
      <c r="A3125" s="7">
        <v>41</v>
      </c>
      <c r="B3125" s="6">
        <v>17</v>
      </c>
    </row>
    <row r="3126" spans="1:2" x14ac:dyDescent="0.3">
      <c r="A3126" s="7">
        <v>41</v>
      </c>
      <c r="B3126" s="6">
        <v>16</v>
      </c>
    </row>
    <row r="3127" spans="1:2" x14ac:dyDescent="0.3">
      <c r="A3127" s="7">
        <v>41</v>
      </c>
      <c r="B3127" s="6">
        <v>16</v>
      </c>
    </row>
    <row r="3128" spans="1:2" x14ac:dyDescent="0.3">
      <c r="A3128" s="7">
        <v>41</v>
      </c>
      <c r="B3128" s="6">
        <v>16</v>
      </c>
    </row>
    <row r="3129" spans="1:2" x14ac:dyDescent="0.3">
      <c r="A3129" s="7">
        <v>41</v>
      </c>
      <c r="B3129" s="6">
        <v>17</v>
      </c>
    </row>
    <row r="3130" spans="1:2" x14ac:dyDescent="0.3">
      <c r="A3130" s="7">
        <v>41</v>
      </c>
      <c r="B3130" s="6">
        <v>17</v>
      </c>
    </row>
    <row r="3131" spans="1:2" x14ac:dyDescent="0.3">
      <c r="A3131" s="7">
        <v>41</v>
      </c>
      <c r="B3131" s="6">
        <v>15</v>
      </c>
    </row>
    <row r="3132" spans="1:2" x14ac:dyDescent="0.3">
      <c r="A3132" s="7">
        <v>41</v>
      </c>
      <c r="B3132" s="6">
        <v>17</v>
      </c>
    </row>
    <row r="3133" spans="1:2" x14ac:dyDescent="0.3">
      <c r="A3133" s="7">
        <v>41</v>
      </c>
      <c r="B3133" s="6">
        <v>17</v>
      </c>
    </row>
    <row r="3134" spans="1:2" x14ac:dyDescent="0.3">
      <c r="A3134" s="7">
        <v>41</v>
      </c>
      <c r="B3134" s="6">
        <v>15</v>
      </c>
    </row>
    <row r="3135" spans="1:2" x14ac:dyDescent="0.3">
      <c r="A3135" s="7">
        <v>41</v>
      </c>
      <c r="B3135" s="6">
        <v>16</v>
      </c>
    </row>
    <row r="3136" spans="1:2" x14ac:dyDescent="0.3">
      <c r="A3136" s="7">
        <v>41</v>
      </c>
      <c r="B3136" s="6">
        <v>17</v>
      </c>
    </row>
    <row r="3137" spans="1:2" x14ac:dyDescent="0.3">
      <c r="A3137" s="7">
        <v>41</v>
      </c>
      <c r="B3137" s="6">
        <v>15</v>
      </c>
    </row>
    <row r="3138" spans="1:2" x14ac:dyDescent="0.3">
      <c r="A3138" s="7">
        <v>41</v>
      </c>
      <c r="B3138" s="6">
        <v>16</v>
      </c>
    </row>
    <row r="3139" spans="1:2" x14ac:dyDescent="0.3">
      <c r="A3139" s="7">
        <v>41</v>
      </c>
      <c r="B3139" s="6">
        <v>16</v>
      </c>
    </row>
    <row r="3140" spans="1:2" x14ac:dyDescent="0.3">
      <c r="A3140" s="7">
        <v>41</v>
      </c>
      <c r="B3140" s="6">
        <v>17</v>
      </c>
    </row>
    <row r="3141" spans="1:2" x14ac:dyDescent="0.3">
      <c r="A3141" s="7">
        <v>41</v>
      </c>
      <c r="B3141" s="6">
        <v>16</v>
      </c>
    </row>
    <row r="3142" spans="1:2" x14ac:dyDescent="0.3">
      <c r="A3142" s="7">
        <v>40</v>
      </c>
      <c r="B3142" s="6">
        <v>16</v>
      </c>
    </row>
    <row r="3143" spans="1:2" x14ac:dyDescent="0.3">
      <c r="A3143" s="7">
        <v>40</v>
      </c>
      <c r="B3143" s="6">
        <v>16</v>
      </c>
    </row>
    <row r="3144" spans="1:2" x14ac:dyDescent="0.3">
      <c r="A3144" s="7">
        <v>40</v>
      </c>
      <c r="B3144" s="6">
        <v>16</v>
      </c>
    </row>
    <row r="3145" spans="1:2" x14ac:dyDescent="0.3">
      <c r="A3145" s="7">
        <v>40</v>
      </c>
      <c r="B3145" s="6">
        <v>16</v>
      </c>
    </row>
    <row r="3146" spans="1:2" x14ac:dyDescent="0.3">
      <c r="A3146" s="7">
        <v>40</v>
      </c>
      <c r="B3146" s="6">
        <v>15</v>
      </c>
    </row>
    <row r="3147" spans="1:2" x14ac:dyDescent="0.3">
      <c r="A3147" s="7">
        <v>40</v>
      </c>
      <c r="B3147" s="6">
        <v>16</v>
      </c>
    </row>
    <row r="3148" spans="1:2" x14ac:dyDescent="0.3">
      <c r="A3148" s="7">
        <v>40</v>
      </c>
      <c r="B3148" s="6">
        <v>14</v>
      </c>
    </row>
    <row r="3149" spans="1:2" x14ac:dyDescent="0.3">
      <c r="A3149" s="7">
        <v>40</v>
      </c>
      <c r="B3149" s="6">
        <v>13</v>
      </c>
    </row>
    <row r="3150" spans="1:2" x14ac:dyDescent="0.3">
      <c r="A3150" s="7">
        <v>40</v>
      </c>
      <c r="B3150" s="6">
        <v>16</v>
      </c>
    </row>
    <row r="3151" spans="1:2" x14ac:dyDescent="0.3">
      <c r="A3151" s="7">
        <v>40</v>
      </c>
      <c r="B3151" s="6">
        <v>15</v>
      </c>
    </row>
    <row r="3152" spans="1:2" x14ac:dyDescent="0.3">
      <c r="A3152" s="7">
        <v>40</v>
      </c>
      <c r="B3152" s="6">
        <v>15</v>
      </c>
    </row>
    <row r="3153" spans="1:2" x14ac:dyDescent="0.3">
      <c r="A3153" s="7">
        <v>40</v>
      </c>
      <c r="B3153" s="6">
        <v>10</v>
      </c>
    </row>
    <row r="3154" spans="1:2" x14ac:dyDescent="0.3">
      <c r="A3154" s="7">
        <v>40</v>
      </c>
      <c r="B3154" s="6">
        <v>14</v>
      </c>
    </row>
    <row r="3155" spans="1:2" x14ac:dyDescent="0.3">
      <c r="A3155" s="7">
        <v>40</v>
      </c>
      <c r="B3155" s="6">
        <v>14</v>
      </c>
    </row>
    <row r="3156" spans="1:2" x14ac:dyDescent="0.3">
      <c r="A3156" s="7">
        <v>40</v>
      </c>
      <c r="B3156" s="6">
        <v>16</v>
      </c>
    </row>
    <row r="3157" spans="1:2" x14ac:dyDescent="0.3">
      <c r="A3157" s="7">
        <v>40</v>
      </c>
      <c r="B3157" s="6">
        <v>14</v>
      </c>
    </row>
    <row r="3158" spans="1:2" x14ac:dyDescent="0.3">
      <c r="A3158" s="7">
        <v>40</v>
      </c>
      <c r="B3158" s="6">
        <v>16</v>
      </c>
    </row>
    <row r="3159" spans="1:2" x14ac:dyDescent="0.3">
      <c r="A3159" s="7">
        <v>40</v>
      </c>
      <c r="B3159" s="6">
        <v>16</v>
      </c>
    </row>
    <row r="3160" spans="1:2" x14ac:dyDescent="0.3">
      <c r="A3160" s="7">
        <v>40</v>
      </c>
      <c r="B3160" s="6">
        <v>15</v>
      </c>
    </row>
    <row r="3161" spans="1:2" x14ac:dyDescent="0.3">
      <c r="A3161" s="7">
        <v>40</v>
      </c>
      <c r="B3161" s="6">
        <v>14</v>
      </c>
    </row>
    <row r="3162" spans="1:2" x14ac:dyDescent="0.3">
      <c r="A3162" s="7">
        <v>40</v>
      </c>
      <c r="B3162" s="6">
        <v>15</v>
      </c>
    </row>
    <row r="3163" spans="1:2" x14ac:dyDescent="0.3">
      <c r="A3163" s="7">
        <v>40</v>
      </c>
      <c r="B3163" s="6">
        <v>14</v>
      </c>
    </row>
    <row r="3164" spans="1:2" x14ac:dyDescent="0.3">
      <c r="A3164" s="7">
        <v>40</v>
      </c>
      <c r="B3164" s="6">
        <v>16</v>
      </c>
    </row>
    <row r="3165" spans="1:2" x14ac:dyDescent="0.3">
      <c r="A3165" s="7">
        <v>40</v>
      </c>
      <c r="B3165" s="6">
        <v>16</v>
      </c>
    </row>
    <row r="3166" spans="1:2" x14ac:dyDescent="0.3">
      <c r="A3166" s="7">
        <v>40</v>
      </c>
      <c r="B3166" s="6">
        <v>14</v>
      </c>
    </row>
    <row r="3167" spans="1:2" x14ac:dyDescent="0.3">
      <c r="A3167" s="7">
        <v>40</v>
      </c>
      <c r="B3167" s="6">
        <v>13</v>
      </c>
    </row>
    <row r="3168" spans="1:2" x14ac:dyDescent="0.3">
      <c r="A3168" s="7">
        <v>40</v>
      </c>
      <c r="B3168" s="6">
        <v>16</v>
      </c>
    </row>
    <row r="3169" spans="1:2" x14ac:dyDescent="0.3">
      <c r="A3169" s="7">
        <v>40</v>
      </c>
      <c r="B3169" s="6">
        <v>14</v>
      </c>
    </row>
    <row r="3170" spans="1:2" x14ac:dyDescent="0.3">
      <c r="A3170" s="7">
        <v>40</v>
      </c>
      <c r="B3170" s="6">
        <v>16</v>
      </c>
    </row>
    <row r="3171" spans="1:2" x14ac:dyDescent="0.3">
      <c r="A3171" s="7">
        <v>40</v>
      </c>
      <c r="B3171" s="6">
        <v>15</v>
      </c>
    </row>
    <row r="3172" spans="1:2" x14ac:dyDescent="0.3">
      <c r="A3172" s="7">
        <v>40</v>
      </c>
      <c r="B3172" s="6">
        <v>14</v>
      </c>
    </row>
    <row r="3173" spans="1:2" x14ac:dyDescent="0.3">
      <c r="A3173" s="7">
        <v>40</v>
      </c>
      <c r="B3173" s="6">
        <v>15</v>
      </c>
    </row>
    <row r="3174" spans="1:2" x14ac:dyDescent="0.3">
      <c r="A3174" s="7">
        <v>40</v>
      </c>
      <c r="B3174" s="6">
        <v>16</v>
      </c>
    </row>
    <row r="3175" spans="1:2" x14ac:dyDescent="0.3">
      <c r="A3175" s="7">
        <v>40</v>
      </c>
      <c r="B3175" s="6">
        <v>14</v>
      </c>
    </row>
    <row r="3176" spans="1:2" x14ac:dyDescent="0.3">
      <c r="A3176" s="7">
        <v>40</v>
      </c>
      <c r="B3176" s="6">
        <v>16</v>
      </c>
    </row>
    <row r="3177" spans="1:2" x14ac:dyDescent="0.3">
      <c r="A3177" s="7">
        <v>40</v>
      </c>
      <c r="B3177" s="6">
        <v>14</v>
      </c>
    </row>
    <row r="3178" spans="1:2" x14ac:dyDescent="0.3">
      <c r="A3178" s="7">
        <v>40</v>
      </c>
      <c r="B3178" s="6">
        <v>15</v>
      </c>
    </row>
    <row r="3179" spans="1:2" x14ac:dyDescent="0.3">
      <c r="A3179" s="7">
        <v>40</v>
      </c>
      <c r="B3179" s="6">
        <v>14</v>
      </c>
    </row>
    <row r="3180" spans="1:2" x14ac:dyDescent="0.3">
      <c r="A3180" s="7">
        <v>40</v>
      </c>
      <c r="B3180" s="6">
        <v>15</v>
      </c>
    </row>
    <row r="3181" spans="1:2" x14ac:dyDescent="0.3">
      <c r="A3181" s="7">
        <v>40</v>
      </c>
      <c r="B3181" s="6">
        <v>16</v>
      </c>
    </row>
    <row r="3182" spans="1:2" x14ac:dyDescent="0.3">
      <c r="A3182" s="7">
        <v>40</v>
      </c>
      <c r="B3182" s="6">
        <v>16</v>
      </c>
    </row>
    <row r="3183" spans="1:2" x14ac:dyDescent="0.3">
      <c r="A3183" s="7">
        <v>40</v>
      </c>
      <c r="B3183" s="6">
        <v>16</v>
      </c>
    </row>
    <row r="3184" spans="1:2" x14ac:dyDescent="0.3">
      <c r="A3184" s="7">
        <v>40</v>
      </c>
      <c r="B3184" s="6">
        <v>14</v>
      </c>
    </row>
    <row r="3185" spans="1:2" x14ac:dyDescent="0.3">
      <c r="A3185" s="7">
        <v>40</v>
      </c>
      <c r="B3185" s="6">
        <v>16</v>
      </c>
    </row>
    <row r="3186" spans="1:2" x14ac:dyDescent="0.3">
      <c r="A3186" s="7">
        <v>40</v>
      </c>
      <c r="B3186" s="6">
        <v>15</v>
      </c>
    </row>
    <row r="3187" spans="1:2" x14ac:dyDescent="0.3">
      <c r="A3187" s="7">
        <v>40</v>
      </c>
      <c r="B3187" s="6">
        <v>16</v>
      </c>
    </row>
    <row r="3188" spans="1:2" x14ac:dyDescent="0.3">
      <c r="A3188" s="7">
        <v>40</v>
      </c>
      <c r="B3188" s="6">
        <v>14</v>
      </c>
    </row>
    <row r="3189" spans="1:2" x14ac:dyDescent="0.3">
      <c r="A3189" s="7">
        <v>40</v>
      </c>
      <c r="B3189" s="6">
        <v>14</v>
      </c>
    </row>
    <row r="3190" spans="1:2" x14ac:dyDescent="0.3">
      <c r="A3190" s="7">
        <v>40</v>
      </c>
      <c r="B3190" s="6">
        <v>14</v>
      </c>
    </row>
    <row r="3191" spans="1:2" x14ac:dyDescent="0.3">
      <c r="A3191" s="7">
        <v>40</v>
      </c>
      <c r="B3191" s="6">
        <v>14</v>
      </c>
    </row>
    <row r="3192" spans="1:2" x14ac:dyDescent="0.3">
      <c r="A3192" s="7">
        <v>40</v>
      </c>
      <c r="B3192" s="6">
        <v>15</v>
      </c>
    </row>
    <row r="3193" spans="1:2" x14ac:dyDescent="0.3">
      <c r="A3193" s="7">
        <v>40</v>
      </c>
      <c r="B3193" s="6">
        <v>16</v>
      </c>
    </row>
    <row r="3194" spans="1:2" x14ac:dyDescent="0.3">
      <c r="A3194" s="7">
        <v>40</v>
      </c>
      <c r="B3194" s="6">
        <v>16</v>
      </c>
    </row>
    <row r="3195" spans="1:2" x14ac:dyDescent="0.3">
      <c r="A3195" s="7">
        <v>40</v>
      </c>
      <c r="B3195" s="6">
        <v>15</v>
      </c>
    </row>
    <row r="3196" spans="1:2" x14ac:dyDescent="0.3">
      <c r="A3196" s="7">
        <v>40</v>
      </c>
      <c r="B3196" s="6">
        <v>16</v>
      </c>
    </row>
    <row r="3197" spans="1:2" x14ac:dyDescent="0.3">
      <c r="A3197" s="7">
        <v>40</v>
      </c>
      <c r="B3197" s="6">
        <v>16</v>
      </c>
    </row>
    <row r="3198" spans="1:2" x14ac:dyDescent="0.3">
      <c r="A3198" s="7">
        <v>40</v>
      </c>
      <c r="B3198" s="6">
        <v>14</v>
      </c>
    </row>
    <row r="3199" spans="1:2" x14ac:dyDescent="0.3">
      <c r="A3199" s="7">
        <v>40</v>
      </c>
      <c r="B3199" s="6">
        <v>15</v>
      </c>
    </row>
    <row r="3200" spans="1:2" x14ac:dyDescent="0.3">
      <c r="A3200" s="7">
        <v>40</v>
      </c>
      <c r="B3200" s="6">
        <v>15</v>
      </c>
    </row>
    <row r="3201" spans="1:2" x14ac:dyDescent="0.3">
      <c r="A3201" s="7">
        <v>40</v>
      </c>
      <c r="B3201" s="6">
        <v>16</v>
      </c>
    </row>
    <row r="3202" spans="1:2" x14ac:dyDescent="0.3">
      <c r="A3202" s="7">
        <v>40</v>
      </c>
      <c r="B3202" s="6">
        <v>14</v>
      </c>
    </row>
    <row r="3203" spans="1:2" x14ac:dyDescent="0.3">
      <c r="A3203" s="7">
        <v>40</v>
      </c>
      <c r="B3203" s="6">
        <v>14</v>
      </c>
    </row>
    <row r="3204" spans="1:2" x14ac:dyDescent="0.3">
      <c r="A3204" s="7">
        <v>40</v>
      </c>
      <c r="B3204" s="6">
        <v>15</v>
      </c>
    </row>
    <row r="3205" spans="1:2" x14ac:dyDescent="0.3">
      <c r="A3205" s="7">
        <v>40</v>
      </c>
      <c r="B3205" s="6">
        <v>16</v>
      </c>
    </row>
    <row r="3206" spans="1:2" x14ac:dyDescent="0.3">
      <c r="A3206" s="7">
        <v>40</v>
      </c>
      <c r="B3206" s="6">
        <v>15</v>
      </c>
    </row>
    <row r="3207" spans="1:2" x14ac:dyDescent="0.3">
      <c r="A3207" s="7">
        <v>40</v>
      </c>
      <c r="B3207" s="6">
        <v>16</v>
      </c>
    </row>
    <row r="3208" spans="1:2" x14ac:dyDescent="0.3">
      <c r="A3208" s="7">
        <v>40</v>
      </c>
      <c r="B3208" s="6">
        <v>14</v>
      </c>
    </row>
    <row r="3209" spans="1:2" x14ac:dyDescent="0.3">
      <c r="A3209" s="7">
        <v>40</v>
      </c>
      <c r="B3209" s="6">
        <v>16</v>
      </c>
    </row>
    <row r="3210" spans="1:2" x14ac:dyDescent="0.3">
      <c r="A3210" s="7">
        <v>40</v>
      </c>
      <c r="B3210" s="6">
        <v>14</v>
      </c>
    </row>
    <row r="3211" spans="1:2" x14ac:dyDescent="0.3">
      <c r="A3211" s="7">
        <v>40</v>
      </c>
      <c r="B3211" s="6">
        <v>16</v>
      </c>
    </row>
    <row r="3212" spans="1:2" x14ac:dyDescent="0.3">
      <c r="A3212" s="7">
        <v>40</v>
      </c>
      <c r="B3212" s="6">
        <v>14</v>
      </c>
    </row>
    <row r="3213" spans="1:2" x14ac:dyDescent="0.3">
      <c r="A3213" s="7">
        <v>40</v>
      </c>
      <c r="B3213" s="6">
        <v>15</v>
      </c>
    </row>
    <row r="3214" spans="1:2" x14ac:dyDescent="0.3">
      <c r="A3214" s="7">
        <v>40</v>
      </c>
      <c r="B3214" s="6">
        <v>15</v>
      </c>
    </row>
    <row r="3215" spans="1:2" x14ac:dyDescent="0.3">
      <c r="A3215" s="7">
        <v>40</v>
      </c>
      <c r="B3215" s="6">
        <v>16</v>
      </c>
    </row>
    <row r="3216" spans="1:2" x14ac:dyDescent="0.3">
      <c r="A3216" s="7">
        <v>40</v>
      </c>
      <c r="B3216" s="6">
        <v>16</v>
      </c>
    </row>
    <row r="3217" spans="1:2" x14ac:dyDescent="0.3">
      <c r="A3217" s="7">
        <v>40</v>
      </c>
      <c r="B3217" s="6">
        <v>14</v>
      </c>
    </row>
    <row r="3218" spans="1:2" x14ac:dyDescent="0.3">
      <c r="A3218" s="7">
        <v>40</v>
      </c>
      <c r="B3218" s="6">
        <v>15</v>
      </c>
    </row>
    <row r="3219" spans="1:2" x14ac:dyDescent="0.3">
      <c r="A3219" s="7">
        <v>40</v>
      </c>
      <c r="B3219" s="6">
        <v>14</v>
      </c>
    </row>
    <row r="3220" spans="1:2" x14ac:dyDescent="0.3">
      <c r="A3220" s="7">
        <v>40</v>
      </c>
      <c r="B3220" s="6">
        <v>14</v>
      </c>
    </row>
    <row r="3221" spans="1:2" x14ac:dyDescent="0.3">
      <c r="A3221" s="7">
        <v>40</v>
      </c>
      <c r="B3221" s="6">
        <v>15</v>
      </c>
    </row>
    <row r="3222" spans="1:2" x14ac:dyDescent="0.3">
      <c r="A3222" s="7">
        <v>40</v>
      </c>
      <c r="B3222" s="6">
        <v>16</v>
      </c>
    </row>
    <row r="3223" spans="1:2" x14ac:dyDescent="0.3">
      <c r="A3223" s="7">
        <v>40</v>
      </c>
      <c r="B3223" s="6">
        <v>10</v>
      </c>
    </row>
    <row r="3224" spans="1:2" x14ac:dyDescent="0.3">
      <c r="A3224" s="7">
        <v>40</v>
      </c>
      <c r="B3224" s="6">
        <v>15</v>
      </c>
    </row>
    <row r="3225" spans="1:2" x14ac:dyDescent="0.3">
      <c r="A3225" s="7">
        <v>40</v>
      </c>
      <c r="B3225" s="6">
        <v>15</v>
      </c>
    </row>
    <row r="3226" spans="1:2" x14ac:dyDescent="0.3">
      <c r="A3226" s="7">
        <v>40</v>
      </c>
      <c r="B3226" s="6">
        <v>15</v>
      </c>
    </row>
    <row r="3227" spans="1:2" x14ac:dyDescent="0.3">
      <c r="A3227" s="7">
        <v>40</v>
      </c>
      <c r="B3227" s="6">
        <v>14</v>
      </c>
    </row>
    <row r="3228" spans="1:2" x14ac:dyDescent="0.3">
      <c r="A3228" s="7">
        <v>40</v>
      </c>
      <c r="B3228" s="6">
        <v>14</v>
      </c>
    </row>
    <row r="3229" spans="1:2" x14ac:dyDescent="0.3">
      <c r="A3229" s="7">
        <v>40</v>
      </c>
      <c r="B3229" s="6">
        <v>16</v>
      </c>
    </row>
    <row r="3230" spans="1:2" x14ac:dyDescent="0.3">
      <c r="A3230" s="7">
        <v>40</v>
      </c>
      <c r="B3230" s="6">
        <v>16</v>
      </c>
    </row>
    <row r="3231" spans="1:2" x14ac:dyDescent="0.3">
      <c r="A3231" s="7">
        <v>40</v>
      </c>
      <c r="B3231" s="6">
        <v>16</v>
      </c>
    </row>
    <row r="3232" spans="1:2" x14ac:dyDescent="0.3">
      <c r="A3232" s="7">
        <v>40</v>
      </c>
      <c r="B3232" s="6">
        <v>16</v>
      </c>
    </row>
    <row r="3233" spans="1:2" x14ac:dyDescent="0.3">
      <c r="A3233" s="7">
        <v>40</v>
      </c>
      <c r="B3233" s="6">
        <v>14</v>
      </c>
    </row>
    <row r="3234" spans="1:2" x14ac:dyDescent="0.3">
      <c r="A3234" s="7">
        <v>40</v>
      </c>
      <c r="B3234" s="6">
        <v>14</v>
      </c>
    </row>
    <row r="3235" spans="1:2" x14ac:dyDescent="0.3">
      <c r="A3235" s="7">
        <v>40</v>
      </c>
      <c r="B3235" s="6">
        <v>14</v>
      </c>
    </row>
    <row r="3236" spans="1:2" x14ac:dyDescent="0.3">
      <c r="A3236" s="7">
        <v>40</v>
      </c>
      <c r="B3236" s="6">
        <v>15</v>
      </c>
    </row>
    <row r="3237" spans="1:2" x14ac:dyDescent="0.3">
      <c r="A3237" s="7">
        <v>40</v>
      </c>
      <c r="B3237" s="6">
        <v>15</v>
      </c>
    </row>
    <row r="3238" spans="1:2" x14ac:dyDescent="0.3">
      <c r="A3238" s="7">
        <v>40</v>
      </c>
      <c r="B3238" s="6">
        <v>14</v>
      </c>
    </row>
    <row r="3239" spans="1:2" x14ac:dyDescent="0.3">
      <c r="A3239" s="7">
        <v>40</v>
      </c>
      <c r="B3239" s="6">
        <v>15</v>
      </c>
    </row>
    <row r="3240" spans="1:2" x14ac:dyDescent="0.3">
      <c r="A3240" s="7">
        <v>40</v>
      </c>
      <c r="B3240" s="6">
        <v>16</v>
      </c>
    </row>
    <row r="3241" spans="1:2" x14ac:dyDescent="0.3">
      <c r="A3241" s="7">
        <v>40</v>
      </c>
      <c r="B3241" s="6">
        <v>14</v>
      </c>
    </row>
    <row r="3242" spans="1:2" x14ac:dyDescent="0.3">
      <c r="A3242" s="7">
        <v>40</v>
      </c>
      <c r="B3242" s="6">
        <v>16</v>
      </c>
    </row>
    <row r="3243" spans="1:2" x14ac:dyDescent="0.3">
      <c r="A3243" s="7">
        <v>40</v>
      </c>
      <c r="B3243" s="6">
        <v>16</v>
      </c>
    </row>
    <row r="3244" spans="1:2" x14ac:dyDescent="0.3">
      <c r="A3244" s="7">
        <v>40</v>
      </c>
      <c r="B3244" s="6">
        <v>16</v>
      </c>
    </row>
    <row r="3245" spans="1:2" x14ac:dyDescent="0.3">
      <c r="A3245" s="7">
        <v>40</v>
      </c>
      <c r="B3245" s="6">
        <v>16</v>
      </c>
    </row>
    <row r="3246" spans="1:2" x14ac:dyDescent="0.3">
      <c r="A3246" s="7">
        <v>40</v>
      </c>
      <c r="B3246" s="6">
        <v>15</v>
      </c>
    </row>
    <row r="3247" spans="1:2" x14ac:dyDescent="0.3">
      <c r="A3247" s="7">
        <v>40</v>
      </c>
      <c r="B3247" s="6">
        <v>16</v>
      </c>
    </row>
    <row r="3248" spans="1:2" x14ac:dyDescent="0.3">
      <c r="A3248" s="7">
        <v>40</v>
      </c>
      <c r="B3248" s="6">
        <v>16</v>
      </c>
    </row>
    <row r="3249" spans="1:2" x14ac:dyDescent="0.3">
      <c r="A3249" s="7">
        <v>40</v>
      </c>
      <c r="B3249" s="6">
        <v>10</v>
      </c>
    </row>
    <row r="3250" spans="1:2" x14ac:dyDescent="0.3">
      <c r="A3250" s="7">
        <v>40</v>
      </c>
      <c r="B3250" s="6">
        <v>15</v>
      </c>
    </row>
    <row r="3251" spans="1:2" x14ac:dyDescent="0.3">
      <c r="A3251" s="7">
        <v>40</v>
      </c>
      <c r="B3251" s="6">
        <v>15</v>
      </c>
    </row>
    <row r="3252" spans="1:2" x14ac:dyDescent="0.3">
      <c r="A3252" s="7">
        <v>40</v>
      </c>
      <c r="B3252" s="6">
        <v>14</v>
      </c>
    </row>
    <row r="3253" spans="1:2" x14ac:dyDescent="0.3">
      <c r="A3253" s="7">
        <v>40</v>
      </c>
      <c r="B3253" s="6">
        <v>14</v>
      </c>
    </row>
    <row r="3254" spans="1:2" x14ac:dyDescent="0.3">
      <c r="A3254" s="7">
        <v>40</v>
      </c>
      <c r="B3254" s="6">
        <v>15</v>
      </c>
    </row>
    <row r="3255" spans="1:2" x14ac:dyDescent="0.3">
      <c r="A3255" s="7">
        <v>40</v>
      </c>
      <c r="B3255" s="6">
        <v>16</v>
      </c>
    </row>
    <row r="3256" spans="1:2" x14ac:dyDescent="0.3">
      <c r="A3256" s="7">
        <v>40</v>
      </c>
      <c r="B3256" s="6">
        <v>14</v>
      </c>
    </row>
    <row r="3257" spans="1:2" x14ac:dyDescent="0.3">
      <c r="A3257" s="7">
        <v>40</v>
      </c>
      <c r="B3257" s="6">
        <v>14</v>
      </c>
    </row>
    <row r="3258" spans="1:2" x14ac:dyDescent="0.3">
      <c r="A3258" s="7">
        <v>40</v>
      </c>
      <c r="B3258" s="6">
        <v>16</v>
      </c>
    </row>
    <row r="3259" spans="1:2" x14ac:dyDescent="0.3">
      <c r="A3259" s="7">
        <v>40</v>
      </c>
      <c r="B3259" s="6">
        <v>14</v>
      </c>
    </row>
    <row r="3260" spans="1:2" x14ac:dyDescent="0.3">
      <c r="A3260" s="7">
        <v>40</v>
      </c>
      <c r="B3260" s="6">
        <v>14</v>
      </c>
    </row>
    <row r="3261" spans="1:2" x14ac:dyDescent="0.3">
      <c r="A3261" s="7">
        <v>40</v>
      </c>
      <c r="B3261" s="6">
        <v>15</v>
      </c>
    </row>
    <row r="3262" spans="1:2" x14ac:dyDescent="0.3">
      <c r="A3262" s="7">
        <v>40</v>
      </c>
      <c r="B3262" s="6">
        <v>15</v>
      </c>
    </row>
    <row r="3263" spans="1:2" x14ac:dyDescent="0.3">
      <c r="A3263" s="7">
        <v>40</v>
      </c>
      <c r="B3263" s="6">
        <v>15</v>
      </c>
    </row>
    <row r="3264" spans="1:2" x14ac:dyDescent="0.3">
      <c r="A3264" s="7">
        <v>40</v>
      </c>
      <c r="B3264" s="6">
        <v>16</v>
      </c>
    </row>
    <row r="3265" spans="1:2" x14ac:dyDescent="0.3">
      <c r="A3265" s="7">
        <v>40</v>
      </c>
      <c r="B3265" s="6">
        <v>15</v>
      </c>
    </row>
    <row r="3266" spans="1:2" x14ac:dyDescent="0.3">
      <c r="A3266" s="7">
        <v>40</v>
      </c>
      <c r="B3266" s="6">
        <v>15</v>
      </c>
    </row>
    <row r="3267" spans="1:2" x14ac:dyDescent="0.3">
      <c r="A3267" s="7">
        <v>39</v>
      </c>
      <c r="B3267" s="6">
        <v>15</v>
      </c>
    </row>
    <row r="3268" spans="1:2" x14ac:dyDescent="0.3">
      <c r="A3268" s="7">
        <v>39</v>
      </c>
      <c r="B3268" s="6">
        <v>15</v>
      </c>
    </row>
    <row r="3269" spans="1:2" x14ac:dyDescent="0.3">
      <c r="A3269" s="7">
        <v>39</v>
      </c>
      <c r="B3269" s="6">
        <v>14</v>
      </c>
    </row>
    <row r="3270" spans="1:2" x14ac:dyDescent="0.3">
      <c r="A3270" s="7">
        <v>39</v>
      </c>
      <c r="B3270" s="6">
        <v>14</v>
      </c>
    </row>
    <row r="3271" spans="1:2" x14ac:dyDescent="0.3">
      <c r="A3271" s="7">
        <v>39</v>
      </c>
      <c r="B3271" s="6">
        <v>15</v>
      </c>
    </row>
    <row r="3272" spans="1:2" x14ac:dyDescent="0.3">
      <c r="A3272" s="7">
        <v>39</v>
      </c>
      <c r="B3272" s="6">
        <v>14</v>
      </c>
    </row>
    <row r="3273" spans="1:2" x14ac:dyDescent="0.3">
      <c r="A3273" s="7">
        <v>39</v>
      </c>
      <c r="B3273" s="6">
        <v>14</v>
      </c>
    </row>
    <row r="3274" spans="1:2" x14ac:dyDescent="0.3">
      <c r="A3274" s="7">
        <v>39</v>
      </c>
      <c r="B3274" s="6">
        <v>13</v>
      </c>
    </row>
    <row r="3275" spans="1:2" x14ac:dyDescent="0.3">
      <c r="A3275" s="7">
        <v>39</v>
      </c>
      <c r="B3275" s="6">
        <v>14</v>
      </c>
    </row>
    <row r="3276" spans="1:2" x14ac:dyDescent="0.3">
      <c r="A3276" s="7">
        <v>39</v>
      </c>
      <c r="B3276" s="6">
        <v>13</v>
      </c>
    </row>
    <row r="3277" spans="1:2" x14ac:dyDescent="0.3">
      <c r="A3277" s="7">
        <v>39</v>
      </c>
      <c r="B3277" s="6">
        <v>14</v>
      </c>
    </row>
    <row r="3278" spans="1:2" x14ac:dyDescent="0.3">
      <c r="A3278" s="7">
        <v>39</v>
      </c>
      <c r="B3278" s="6">
        <v>13</v>
      </c>
    </row>
    <row r="3279" spans="1:2" x14ac:dyDescent="0.3">
      <c r="A3279" s="7">
        <v>39</v>
      </c>
      <c r="B3279" s="6">
        <v>13</v>
      </c>
    </row>
    <row r="3280" spans="1:2" x14ac:dyDescent="0.3">
      <c r="A3280" s="7">
        <v>39</v>
      </c>
      <c r="B3280" s="6">
        <v>13</v>
      </c>
    </row>
    <row r="3281" spans="1:2" x14ac:dyDescent="0.3">
      <c r="A3281" s="7">
        <v>39</v>
      </c>
      <c r="B3281" s="6">
        <v>14</v>
      </c>
    </row>
    <row r="3282" spans="1:2" x14ac:dyDescent="0.3">
      <c r="A3282" s="7">
        <v>39</v>
      </c>
      <c r="B3282" s="6">
        <v>15</v>
      </c>
    </row>
    <row r="3283" spans="1:2" x14ac:dyDescent="0.3">
      <c r="A3283" s="7">
        <v>39</v>
      </c>
      <c r="B3283" s="6">
        <v>15</v>
      </c>
    </row>
    <row r="3284" spans="1:2" x14ac:dyDescent="0.3">
      <c r="A3284" s="7">
        <v>39</v>
      </c>
      <c r="B3284" s="6">
        <v>15</v>
      </c>
    </row>
    <row r="3285" spans="1:2" x14ac:dyDescent="0.3">
      <c r="A3285" s="7">
        <v>39</v>
      </c>
      <c r="B3285" s="6">
        <v>14</v>
      </c>
    </row>
    <row r="3286" spans="1:2" x14ac:dyDescent="0.3">
      <c r="A3286" s="7">
        <v>39</v>
      </c>
      <c r="B3286" s="6">
        <v>14</v>
      </c>
    </row>
    <row r="3287" spans="1:2" x14ac:dyDescent="0.3">
      <c r="A3287" s="7">
        <v>39</v>
      </c>
      <c r="B3287" s="6">
        <v>15</v>
      </c>
    </row>
    <row r="3288" spans="1:2" x14ac:dyDescent="0.3">
      <c r="A3288" s="7">
        <v>39</v>
      </c>
      <c r="B3288" s="6">
        <v>13</v>
      </c>
    </row>
    <row r="3289" spans="1:2" x14ac:dyDescent="0.3">
      <c r="A3289" s="7">
        <v>39</v>
      </c>
      <c r="B3289" s="6">
        <v>15</v>
      </c>
    </row>
    <row r="3290" spans="1:2" x14ac:dyDescent="0.3">
      <c r="A3290" s="7">
        <v>39</v>
      </c>
      <c r="B3290" s="6">
        <v>15</v>
      </c>
    </row>
    <row r="3291" spans="1:2" x14ac:dyDescent="0.3">
      <c r="A3291" s="7">
        <v>39</v>
      </c>
      <c r="B3291" s="6">
        <v>14</v>
      </c>
    </row>
    <row r="3292" spans="1:2" x14ac:dyDescent="0.3">
      <c r="A3292" s="7">
        <v>39</v>
      </c>
      <c r="B3292" s="6">
        <v>13</v>
      </c>
    </row>
    <row r="3293" spans="1:2" x14ac:dyDescent="0.3">
      <c r="A3293" s="7">
        <v>39</v>
      </c>
      <c r="B3293" s="6">
        <v>15</v>
      </c>
    </row>
    <row r="3294" spans="1:2" x14ac:dyDescent="0.3">
      <c r="A3294" s="7">
        <v>39</v>
      </c>
      <c r="B3294" s="6">
        <v>14</v>
      </c>
    </row>
    <row r="3295" spans="1:2" x14ac:dyDescent="0.3">
      <c r="A3295" s="7">
        <v>39</v>
      </c>
      <c r="B3295" s="6">
        <v>14</v>
      </c>
    </row>
    <row r="3296" spans="1:2" x14ac:dyDescent="0.3">
      <c r="A3296" s="7">
        <v>39</v>
      </c>
      <c r="B3296" s="6">
        <v>14</v>
      </c>
    </row>
    <row r="3297" spans="1:2" x14ac:dyDescent="0.3">
      <c r="A3297" s="7">
        <v>39</v>
      </c>
      <c r="B3297" s="6">
        <v>15</v>
      </c>
    </row>
    <row r="3298" spans="1:2" x14ac:dyDescent="0.3">
      <c r="A3298" s="7">
        <v>39</v>
      </c>
      <c r="B3298" s="6">
        <v>13</v>
      </c>
    </row>
    <row r="3299" spans="1:2" x14ac:dyDescent="0.3">
      <c r="A3299" s="7">
        <v>39</v>
      </c>
      <c r="B3299" s="6">
        <v>13</v>
      </c>
    </row>
    <row r="3300" spans="1:2" x14ac:dyDescent="0.3">
      <c r="A3300" s="7">
        <v>39</v>
      </c>
      <c r="B3300" s="6">
        <v>15</v>
      </c>
    </row>
    <row r="3301" spans="1:2" x14ac:dyDescent="0.3">
      <c r="A3301" s="7">
        <v>39</v>
      </c>
      <c r="B3301" s="6">
        <v>13</v>
      </c>
    </row>
    <row r="3302" spans="1:2" x14ac:dyDescent="0.3">
      <c r="A3302" s="7">
        <v>39</v>
      </c>
      <c r="B3302" s="6">
        <v>13</v>
      </c>
    </row>
    <row r="3303" spans="1:2" x14ac:dyDescent="0.3">
      <c r="A3303" s="7">
        <v>39</v>
      </c>
      <c r="B3303" s="6">
        <v>13</v>
      </c>
    </row>
    <row r="3304" spans="1:2" x14ac:dyDescent="0.3">
      <c r="A3304" s="7">
        <v>39</v>
      </c>
      <c r="B3304" s="6">
        <v>15</v>
      </c>
    </row>
    <row r="3305" spans="1:2" x14ac:dyDescent="0.3">
      <c r="A3305" s="7">
        <v>39</v>
      </c>
      <c r="B3305" s="6">
        <v>14</v>
      </c>
    </row>
    <row r="3306" spans="1:2" x14ac:dyDescent="0.3">
      <c r="A3306" s="7">
        <v>39</v>
      </c>
      <c r="B3306" s="6">
        <v>13</v>
      </c>
    </row>
    <row r="3307" spans="1:2" x14ac:dyDescent="0.3">
      <c r="A3307" s="7">
        <v>39</v>
      </c>
      <c r="B3307" s="6">
        <v>14</v>
      </c>
    </row>
    <row r="3308" spans="1:2" x14ac:dyDescent="0.3">
      <c r="A3308" s="7">
        <v>39</v>
      </c>
      <c r="B3308" s="6">
        <v>14</v>
      </c>
    </row>
    <row r="3309" spans="1:2" x14ac:dyDescent="0.3">
      <c r="A3309" s="7">
        <v>39</v>
      </c>
      <c r="B3309" s="6">
        <v>13</v>
      </c>
    </row>
    <row r="3310" spans="1:2" x14ac:dyDescent="0.3">
      <c r="A3310" s="7">
        <v>39</v>
      </c>
      <c r="B3310" s="6">
        <v>15</v>
      </c>
    </row>
    <row r="3311" spans="1:2" x14ac:dyDescent="0.3">
      <c r="A3311" s="7">
        <v>39</v>
      </c>
      <c r="B3311" s="6">
        <v>14</v>
      </c>
    </row>
    <row r="3312" spans="1:2" x14ac:dyDescent="0.3">
      <c r="A3312" s="7">
        <v>39</v>
      </c>
      <c r="B3312" s="6">
        <v>9</v>
      </c>
    </row>
    <row r="3313" spans="1:2" x14ac:dyDescent="0.3">
      <c r="A3313" s="7">
        <v>39</v>
      </c>
      <c r="B3313" s="6">
        <v>15</v>
      </c>
    </row>
    <row r="3314" spans="1:2" x14ac:dyDescent="0.3">
      <c r="A3314" s="7">
        <v>39</v>
      </c>
      <c r="B3314" s="6">
        <v>15</v>
      </c>
    </row>
    <row r="3315" spans="1:2" x14ac:dyDescent="0.3">
      <c r="A3315" s="7">
        <v>39</v>
      </c>
      <c r="B3315" s="6">
        <v>13</v>
      </c>
    </row>
    <row r="3316" spans="1:2" x14ac:dyDescent="0.3">
      <c r="A3316" s="7">
        <v>39</v>
      </c>
      <c r="B3316" s="6">
        <v>13</v>
      </c>
    </row>
    <row r="3317" spans="1:2" x14ac:dyDescent="0.3">
      <c r="A3317" s="7">
        <v>39</v>
      </c>
      <c r="B3317" s="6">
        <v>15</v>
      </c>
    </row>
    <row r="3318" spans="1:2" x14ac:dyDescent="0.3">
      <c r="A3318" s="7">
        <v>39</v>
      </c>
      <c r="B3318" s="6">
        <v>9</v>
      </c>
    </row>
    <row r="3319" spans="1:2" x14ac:dyDescent="0.3">
      <c r="A3319" s="7">
        <v>39</v>
      </c>
      <c r="B3319" s="6">
        <v>13</v>
      </c>
    </row>
    <row r="3320" spans="1:2" x14ac:dyDescent="0.3">
      <c r="A3320" s="7">
        <v>39</v>
      </c>
      <c r="B3320" s="6">
        <v>15</v>
      </c>
    </row>
    <row r="3321" spans="1:2" x14ac:dyDescent="0.3">
      <c r="A3321" s="7">
        <v>39</v>
      </c>
      <c r="B3321" s="6">
        <v>13</v>
      </c>
    </row>
    <row r="3322" spans="1:2" x14ac:dyDescent="0.3">
      <c r="A3322" s="7">
        <v>39</v>
      </c>
      <c r="B3322" s="6">
        <v>13</v>
      </c>
    </row>
    <row r="3323" spans="1:2" x14ac:dyDescent="0.3">
      <c r="A3323" s="7">
        <v>39</v>
      </c>
      <c r="B3323" s="6">
        <v>15</v>
      </c>
    </row>
    <row r="3324" spans="1:2" x14ac:dyDescent="0.3">
      <c r="A3324" s="7">
        <v>39</v>
      </c>
      <c r="B3324" s="6">
        <v>14</v>
      </c>
    </row>
    <row r="3325" spans="1:2" x14ac:dyDescent="0.3">
      <c r="A3325" s="7">
        <v>39</v>
      </c>
      <c r="B3325" s="6">
        <v>14</v>
      </c>
    </row>
    <row r="3326" spans="1:2" x14ac:dyDescent="0.3">
      <c r="A3326" s="7">
        <v>39</v>
      </c>
      <c r="B3326" s="6">
        <v>15</v>
      </c>
    </row>
    <row r="3327" spans="1:2" x14ac:dyDescent="0.3">
      <c r="A3327" s="7">
        <v>39</v>
      </c>
      <c r="B3327" s="6">
        <v>13</v>
      </c>
    </row>
    <row r="3328" spans="1:2" x14ac:dyDescent="0.3">
      <c r="A3328" s="7">
        <v>39</v>
      </c>
      <c r="B3328" s="6">
        <v>13</v>
      </c>
    </row>
    <row r="3329" spans="1:2" x14ac:dyDescent="0.3">
      <c r="A3329" s="7">
        <v>39</v>
      </c>
      <c r="B3329" s="6">
        <v>12</v>
      </c>
    </row>
    <row r="3330" spans="1:2" x14ac:dyDescent="0.3">
      <c r="A3330" s="7">
        <v>39</v>
      </c>
      <c r="B3330" s="6">
        <v>15</v>
      </c>
    </row>
    <row r="3331" spans="1:2" x14ac:dyDescent="0.3">
      <c r="A3331" s="7">
        <v>39</v>
      </c>
      <c r="B3331" s="6">
        <v>12</v>
      </c>
    </row>
    <row r="3332" spans="1:2" x14ac:dyDescent="0.3">
      <c r="A3332" s="7">
        <v>39</v>
      </c>
      <c r="B3332" s="6">
        <v>15</v>
      </c>
    </row>
    <row r="3333" spans="1:2" x14ac:dyDescent="0.3">
      <c r="A3333" s="7">
        <v>39</v>
      </c>
      <c r="B3333" s="6">
        <v>13</v>
      </c>
    </row>
    <row r="3334" spans="1:2" x14ac:dyDescent="0.3">
      <c r="A3334" s="7">
        <v>39</v>
      </c>
      <c r="B3334" s="6">
        <v>15</v>
      </c>
    </row>
    <row r="3335" spans="1:2" x14ac:dyDescent="0.3">
      <c r="A3335" s="7">
        <v>39</v>
      </c>
      <c r="B3335" s="6">
        <v>15</v>
      </c>
    </row>
    <row r="3336" spans="1:2" x14ac:dyDescent="0.3">
      <c r="A3336" s="7">
        <v>39</v>
      </c>
      <c r="B3336" s="6">
        <v>13</v>
      </c>
    </row>
    <row r="3337" spans="1:2" x14ac:dyDescent="0.3">
      <c r="A3337" s="7">
        <v>39</v>
      </c>
      <c r="B3337" s="6">
        <v>13</v>
      </c>
    </row>
    <row r="3338" spans="1:2" x14ac:dyDescent="0.3">
      <c r="A3338" s="7">
        <v>39</v>
      </c>
      <c r="B3338" s="6">
        <v>14</v>
      </c>
    </row>
    <row r="3339" spans="1:2" x14ac:dyDescent="0.3">
      <c r="A3339" s="7">
        <v>39</v>
      </c>
      <c r="B3339" s="6">
        <v>14</v>
      </c>
    </row>
    <row r="3340" spans="1:2" x14ac:dyDescent="0.3">
      <c r="A3340" s="7">
        <v>39</v>
      </c>
      <c r="B3340" s="6">
        <v>13</v>
      </c>
    </row>
    <row r="3341" spans="1:2" x14ac:dyDescent="0.3">
      <c r="A3341" s="7">
        <v>39</v>
      </c>
      <c r="B3341" s="6">
        <v>14</v>
      </c>
    </row>
    <row r="3342" spans="1:2" x14ac:dyDescent="0.3">
      <c r="A3342" s="7">
        <v>39</v>
      </c>
      <c r="B3342" s="6">
        <v>13</v>
      </c>
    </row>
    <row r="3343" spans="1:2" x14ac:dyDescent="0.3">
      <c r="A3343" s="7">
        <v>39</v>
      </c>
      <c r="B3343" s="6">
        <v>14</v>
      </c>
    </row>
    <row r="3344" spans="1:2" x14ac:dyDescent="0.3">
      <c r="A3344" s="7">
        <v>39</v>
      </c>
      <c r="B3344" s="6">
        <v>12</v>
      </c>
    </row>
    <row r="3345" spans="1:2" x14ac:dyDescent="0.3">
      <c r="A3345" s="7">
        <v>39</v>
      </c>
      <c r="B3345" s="6">
        <v>14</v>
      </c>
    </row>
    <row r="3346" spans="1:2" x14ac:dyDescent="0.3">
      <c r="A3346" s="7">
        <v>39</v>
      </c>
      <c r="B3346" s="6">
        <v>15</v>
      </c>
    </row>
    <row r="3347" spans="1:2" x14ac:dyDescent="0.3">
      <c r="A3347" s="7">
        <v>39</v>
      </c>
      <c r="B3347" s="6">
        <v>15</v>
      </c>
    </row>
    <row r="3348" spans="1:2" x14ac:dyDescent="0.3">
      <c r="A3348" s="7">
        <v>39</v>
      </c>
      <c r="B3348" s="6">
        <v>13</v>
      </c>
    </row>
    <row r="3349" spans="1:2" x14ac:dyDescent="0.3">
      <c r="A3349" s="7">
        <v>39</v>
      </c>
      <c r="B3349" s="6">
        <v>14</v>
      </c>
    </row>
    <row r="3350" spans="1:2" x14ac:dyDescent="0.3">
      <c r="A3350" s="7">
        <v>39</v>
      </c>
      <c r="B3350" s="6">
        <v>12</v>
      </c>
    </row>
    <row r="3351" spans="1:2" x14ac:dyDescent="0.3">
      <c r="A3351" s="7">
        <v>39</v>
      </c>
      <c r="B3351" s="6">
        <v>15</v>
      </c>
    </row>
    <row r="3352" spans="1:2" x14ac:dyDescent="0.3">
      <c r="A3352" s="7">
        <v>39</v>
      </c>
      <c r="B3352" s="6">
        <v>15</v>
      </c>
    </row>
    <row r="3353" spans="1:2" x14ac:dyDescent="0.3">
      <c r="A3353" s="7">
        <v>39</v>
      </c>
      <c r="B3353" s="6">
        <v>9</v>
      </c>
    </row>
    <row r="3354" spans="1:2" x14ac:dyDescent="0.3">
      <c r="A3354" s="7">
        <v>39</v>
      </c>
      <c r="B3354" s="6">
        <v>15</v>
      </c>
    </row>
    <row r="3355" spans="1:2" x14ac:dyDescent="0.3">
      <c r="A3355" s="7">
        <v>39</v>
      </c>
      <c r="B3355" s="6">
        <v>13</v>
      </c>
    </row>
    <row r="3356" spans="1:2" x14ac:dyDescent="0.3">
      <c r="A3356" s="7">
        <v>39</v>
      </c>
      <c r="B3356" s="6">
        <v>13</v>
      </c>
    </row>
    <row r="3357" spans="1:2" x14ac:dyDescent="0.3">
      <c r="A3357" s="7">
        <v>39</v>
      </c>
      <c r="B3357" s="6">
        <v>13</v>
      </c>
    </row>
    <row r="3358" spans="1:2" x14ac:dyDescent="0.3">
      <c r="A3358" s="7">
        <v>39</v>
      </c>
      <c r="B3358" s="6">
        <v>15</v>
      </c>
    </row>
    <row r="3359" spans="1:2" x14ac:dyDescent="0.3">
      <c r="A3359" s="7">
        <v>39</v>
      </c>
      <c r="B3359" s="6">
        <v>15</v>
      </c>
    </row>
    <row r="3360" spans="1:2" x14ac:dyDescent="0.3">
      <c r="A3360" s="7">
        <v>39</v>
      </c>
      <c r="B3360" s="6">
        <v>14</v>
      </c>
    </row>
    <row r="3361" spans="1:2" x14ac:dyDescent="0.3">
      <c r="A3361" s="7">
        <v>39</v>
      </c>
      <c r="B3361" s="6">
        <v>12</v>
      </c>
    </row>
    <row r="3362" spans="1:2" x14ac:dyDescent="0.3">
      <c r="A3362" s="7">
        <v>39</v>
      </c>
      <c r="B3362" s="6">
        <v>15</v>
      </c>
    </row>
    <row r="3363" spans="1:2" x14ac:dyDescent="0.3">
      <c r="A3363" s="7">
        <v>39</v>
      </c>
      <c r="B3363" s="6">
        <v>14</v>
      </c>
    </row>
    <row r="3364" spans="1:2" x14ac:dyDescent="0.3">
      <c r="A3364" s="7">
        <v>39</v>
      </c>
      <c r="B3364" s="6">
        <v>13</v>
      </c>
    </row>
    <row r="3365" spans="1:2" x14ac:dyDescent="0.3">
      <c r="A3365" s="7">
        <v>39</v>
      </c>
      <c r="B3365" s="6">
        <v>15</v>
      </c>
    </row>
    <row r="3366" spans="1:2" x14ac:dyDescent="0.3">
      <c r="A3366" s="7">
        <v>39</v>
      </c>
      <c r="B3366" s="6">
        <v>9</v>
      </c>
    </row>
    <row r="3367" spans="1:2" x14ac:dyDescent="0.3">
      <c r="A3367" s="7">
        <v>39</v>
      </c>
      <c r="B3367" s="6">
        <v>14</v>
      </c>
    </row>
    <row r="3368" spans="1:2" x14ac:dyDescent="0.3">
      <c r="A3368" s="7">
        <v>39</v>
      </c>
      <c r="B3368" s="6">
        <v>13</v>
      </c>
    </row>
    <row r="3369" spans="1:2" x14ac:dyDescent="0.3">
      <c r="A3369" s="7">
        <v>39</v>
      </c>
      <c r="B3369" s="6">
        <v>13</v>
      </c>
    </row>
    <row r="3370" spans="1:2" x14ac:dyDescent="0.3">
      <c r="A3370" s="7">
        <v>39</v>
      </c>
      <c r="B3370" s="6">
        <v>14</v>
      </c>
    </row>
    <row r="3371" spans="1:2" x14ac:dyDescent="0.3">
      <c r="A3371" s="7">
        <v>39</v>
      </c>
      <c r="B3371" s="6">
        <v>13</v>
      </c>
    </row>
    <row r="3372" spans="1:2" x14ac:dyDescent="0.3">
      <c r="A3372" s="7">
        <v>39</v>
      </c>
      <c r="B3372" s="6">
        <v>14</v>
      </c>
    </row>
    <row r="3373" spans="1:2" x14ac:dyDescent="0.3">
      <c r="A3373" s="7">
        <v>39</v>
      </c>
      <c r="B3373" s="6">
        <v>14</v>
      </c>
    </row>
    <row r="3374" spans="1:2" x14ac:dyDescent="0.3">
      <c r="A3374" s="7">
        <v>39</v>
      </c>
      <c r="B3374" s="6">
        <v>15</v>
      </c>
    </row>
    <row r="3375" spans="1:2" x14ac:dyDescent="0.3">
      <c r="A3375" s="7">
        <v>39</v>
      </c>
      <c r="B3375" s="6">
        <v>15</v>
      </c>
    </row>
    <row r="3376" spans="1:2" x14ac:dyDescent="0.3">
      <c r="A3376" s="7">
        <v>39</v>
      </c>
      <c r="B3376" s="6">
        <v>13</v>
      </c>
    </row>
    <row r="3377" spans="1:2" x14ac:dyDescent="0.3">
      <c r="A3377" s="7">
        <v>39</v>
      </c>
      <c r="B3377" s="6">
        <v>15</v>
      </c>
    </row>
    <row r="3378" spans="1:2" x14ac:dyDescent="0.3">
      <c r="A3378" s="7">
        <v>39</v>
      </c>
      <c r="B3378" s="6">
        <v>15</v>
      </c>
    </row>
    <row r="3379" spans="1:2" x14ac:dyDescent="0.3">
      <c r="A3379" s="7">
        <v>39</v>
      </c>
      <c r="B3379" s="6">
        <v>14</v>
      </c>
    </row>
    <row r="3380" spans="1:2" x14ac:dyDescent="0.3">
      <c r="A3380" s="7">
        <v>39</v>
      </c>
      <c r="B3380" s="6">
        <v>15</v>
      </c>
    </row>
    <row r="3381" spans="1:2" x14ac:dyDescent="0.3">
      <c r="A3381" s="7">
        <v>39</v>
      </c>
      <c r="B3381" s="6">
        <v>14</v>
      </c>
    </row>
    <row r="3382" spans="1:2" x14ac:dyDescent="0.3">
      <c r="A3382" s="7">
        <v>39</v>
      </c>
      <c r="B3382" s="6">
        <v>15</v>
      </c>
    </row>
    <row r="3383" spans="1:2" x14ac:dyDescent="0.3">
      <c r="A3383" s="7">
        <v>39</v>
      </c>
      <c r="B3383" s="6">
        <v>14</v>
      </c>
    </row>
    <row r="3384" spans="1:2" x14ac:dyDescent="0.3">
      <c r="A3384" s="7">
        <v>39</v>
      </c>
      <c r="B3384" s="6">
        <v>15</v>
      </c>
    </row>
    <row r="3385" spans="1:2" x14ac:dyDescent="0.3">
      <c r="A3385" s="7">
        <v>39</v>
      </c>
      <c r="B3385" s="6">
        <v>14</v>
      </c>
    </row>
    <row r="3386" spans="1:2" x14ac:dyDescent="0.3">
      <c r="A3386" s="7">
        <v>39</v>
      </c>
      <c r="B3386" s="6">
        <v>13</v>
      </c>
    </row>
    <row r="3387" spans="1:2" x14ac:dyDescent="0.3">
      <c r="A3387" s="7">
        <v>39</v>
      </c>
      <c r="B3387" s="6">
        <v>15</v>
      </c>
    </row>
    <row r="3388" spans="1:2" x14ac:dyDescent="0.3">
      <c r="A3388" s="7">
        <v>39</v>
      </c>
      <c r="B3388" s="6">
        <v>13</v>
      </c>
    </row>
    <row r="3389" spans="1:2" x14ac:dyDescent="0.3">
      <c r="A3389" s="7">
        <v>39</v>
      </c>
      <c r="B3389" s="6">
        <v>13</v>
      </c>
    </row>
    <row r="3390" spans="1:2" x14ac:dyDescent="0.3">
      <c r="A3390" s="7">
        <v>39</v>
      </c>
      <c r="B3390" s="6">
        <v>14</v>
      </c>
    </row>
    <row r="3391" spans="1:2" x14ac:dyDescent="0.3">
      <c r="A3391" s="7">
        <v>39</v>
      </c>
      <c r="B3391" s="6">
        <v>13</v>
      </c>
    </row>
    <row r="3392" spans="1:2" x14ac:dyDescent="0.3">
      <c r="A3392" s="7">
        <v>39</v>
      </c>
      <c r="B3392" s="6">
        <v>13</v>
      </c>
    </row>
    <row r="3393" spans="1:2" x14ac:dyDescent="0.3">
      <c r="A3393" s="7">
        <v>39</v>
      </c>
      <c r="B3393" s="6">
        <v>15</v>
      </c>
    </row>
    <row r="3394" spans="1:2" x14ac:dyDescent="0.3">
      <c r="A3394" s="7">
        <v>39</v>
      </c>
      <c r="B3394" s="6">
        <v>13</v>
      </c>
    </row>
    <row r="3395" spans="1:2" x14ac:dyDescent="0.3">
      <c r="A3395" s="7">
        <v>39</v>
      </c>
      <c r="B3395" s="6">
        <v>14</v>
      </c>
    </row>
    <row r="3396" spans="1:2" x14ac:dyDescent="0.3">
      <c r="A3396" s="7">
        <v>39</v>
      </c>
      <c r="B3396" s="6">
        <v>14</v>
      </c>
    </row>
    <row r="3397" spans="1:2" x14ac:dyDescent="0.3">
      <c r="A3397" s="7">
        <v>39</v>
      </c>
      <c r="B3397" s="6">
        <v>13</v>
      </c>
    </row>
    <row r="3398" spans="1:2" x14ac:dyDescent="0.3">
      <c r="A3398" s="7">
        <v>39</v>
      </c>
      <c r="B3398" s="6">
        <v>13</v>
      </c>
    </row>
    <row r="3399" spans="1:2" x14ac:dyDescent="0.3">
      <c r="A3399" s="7">
        <v>39</v>
      </c>
      <c r="B3399" s="6">
        <v>14</v>
      </c>
    </row>
    <row r="3400" spans="1:2" x14ac:dyDescent="0.3">
      <c r="A3400" s="7">
        <v>38</v>
      </c>
      <c r="B3400" s="6">
        <v>14</v>
      </c>
    </row>
    <row r="3401" spans="1:2" x14ac:dyDescent="0.3">
      <c r="A3401" s="7">
        <v>38</v>
      </c>
      <c r="B3401" s="6">
        <v>13</v>
      </c>
    </row>
    <row r="3402" spans="1:2" x14ac:dyDescent="0.3">
      <c r="A3402" s="7">
        <v>38</v>
      </c>
      <c r="B3402" s="6">
        <v>13</v>
      </c>
    </row>
    <row r="3403" spans="1:2" x14ac:dyDescent="0.3">
      <c r="A3403" s="7">
        <v>38</v>
      </c>
      <c r="B3403" s="6">
        <v>12</v>
      </c>
    </row>
    <row r="3404" spans="1:2" x14ac:dyDescent="0.3">
      <c r="A3404" s="7">
        <v>38</v>
      </c>
      <c r="B3404" s="6">
        <v>14</v>
      </c>
    </row>
    <row r="3405" spans="1:2" x14ac:dyDescent="0.3">
      <c r="A3405" s="7">
        <v>38</v>
      </c>
      <c r="B3405" s="6">
        <v>12</v>
      </c>
    </row>
    <row r="3406" spans="1:2" x14ac:dyDescent="0.3">
      <c r="A3406" s="7">
        <v>38</v>
      </c>
      <c r="B3406" s="6">
        <v>13</v>
      </c>
    </row>
    <row r="3407" spans="1:2" x14ac:dyDescent="0.3">
      <c r="A3407" s="7">
        <v>38</v>
      </c>
      <c r="B3407" s="6">
        <v>12</v>
      </c>
    </row>
    <row r="3408" spans="1:2" x14ac:dyDescent="0.3">
      <c r="A3408" s="7">
        <v>38</v>
      </c>
      <c r="B3408" s="6">
        <v>14</v>
      </c>
    </row>
    <row r="3409" spans="1:2" x14ac:dyDescent="0.3">
      <c r="A3409" s="7">
        <v>38</v>
      </c>
      <c r="B3409" s="6">
        <v>8</v>
      </c>
    </row>
    <row r="3410" spans="1:2" x14ac:dyDescent="0.3">
      <c r="A3410" s="7">
        <v>38</v>
      </c>
      <c r="B3410" s="6">
        <v>14</v>
      </c>
    </row>
    <row r="3411" spans="1:2" x14ac:dyDescent="0.3">
      <c r="A3411" s="7">
        <v>38</v>
      </c>
      <c r="B3411" s="6">
        <v>14</v>
      </c>
    </row>
    <row r="3412" spans="1:2" x14ac:dyDescent="0.3">
      <c r="A3412" s="7">
        <v>38</v>
      </c>
      <c r="B3412" s="6">
        <v>8</v>
      </c>
    </row>
    <row r="3413" spans="1:2" x14ac:dyDescent="0.3">
      <c r="A3413" s="7">
        <v>38</v>
      </c>
      <c r="B3413" s="6">
        <v>14</v>
      </c>
    </row>
    <row r="3414" spans="1:2" x14ac:dyDescent="0.3">
      <c r="A3414" s="7">
        <v>38</v>
      </c>
      <c r="B3414" s="6">
        <v>13</v>
      </c>
    </row>
    <row r="3415" spans="1:2" x14ac:dyDescent="0.3">
      <c r="A3415" s="7">
        <v>38</v>
      </c>
      <c r="B3415" s="6">
        <v>12</v>
      </c>
    </row>
    <row r="3416" spans="1:2" x14ac:dyDescent="0.3">
      <c r="A3416" s="7">
        <v>38</v>
      </c>
      <c r="B3416" s="6">
        <v>13</v>
      </c>
    </row>
    <row r="3417" spans="1:2" x14ac:dyDescent="0.3">
      <c r="A3417" s="7">
        <v>38</v>
      </c>
      <c r="B3417" s="6">
        <v>13</v>
      </c>
    </row>
    <row r="3418" spans="1:2" x14ac:dyDescent="0.3">
      <c r="A3418" s="7">
        <v>38</v>
      </c>
      <c r="B3418" s="6">
        <v>13</v>
      </c>
    </row>
    <row r="3419" spans="1:2" x14ac:dyDescent="0.3">
      <c r="A3419" s="7">
        <v>38</v>
      </c>
      <c r="B3419" s="6">
        <v>12</v>
      </c>
    </row>
    <row r="3420" spans="1:2" x14ac:dyDescent="0.3">
      <c r="A3420" s="7">
        <v>38</v>
      </c>
      <c r="B3420" s="6">
        <v>13</v>
      </c>
    </row>
    <row r="3421" spans="1:2" x14ac:dyDescent="0.3">
      <c r="A3421" s="7">
        <v>38</v>
      </c>
      <c r="B3421" s="6">
        <v>14</v>
      </c>
    </row>
    <row r="3422" spans="1:2" x14ac:dyDescent="0.3">
      <c r="A3422" s="7">
        <v>38</v>
      </c>
      <c r="B3422" s="6">
        <v>12</v>
      </c>
    </row>
    <row r="3423" spans="1:2" x14ac:dyDescent="0.3">
      <c r="A3423" s="7">
        <v>38</v>
      </c>
      <c r="B3423" s="6">
        <v>14</v>
      </c>
    </row>
    <row r="3424" spans="1:2" x14ac:dyDescent="0.3">
      <c r="A3424" s="7">
        <v>38</v>
      </c>
      <c r="B3424" s="6">
        <v>12</v>
      </c>
    </row>
    <row r="3425" spans="1:2" x14ac:dyDescent="0.3">
      <c r="A3425" s="7">
        <v>38</v>
      </c>
      <c r="B3425" s="6">
        <v>13</v>
      </c>
    </row>
    <row r="3426" spans="1:2" x14ac:dyDescent="0.3">
      <c r="A3426" s="7">
        <v>38</v>
      </c>
      <c r="B3426" s="6">
        <v>13</v>
      </c>
    </row>
    <row r="3427" spans="1:2" x14ac:dyDescent="0.3">
      <c r="A3427" s="7">
        <v>38</v>
      </c>
      <c r="B3427" s="6">
        <v>14</v>
      </c>
    </row>
    <row r="3428" spans="1:2" x14ac:dyDescent="0.3">
      <c r="A3428" s="7">
        <v>38</v>
      </c>
      <c r="B3428" s="6">
        <v>14</v>
      </c>
    </row>
    <row r="3429" spans="1:2" x14ac:dyDescent="0.3">
      <c r="A3429" s="7">
        <v>38</v>
      </c>
      <c r="B3429" s="6">
        <v>14</v>
      </c>
    </row>
    <row r="3430" spans="1:2" x14ac:dyDescent="0.3">
      <c r="A3430" s="7">
        <v>38</v>
      </c>
      <c r="B3430" s="6">
        <v>12</v>
      </c>
    </row>
    <row r="3431" spans="1:2" x14ac:dyDescent="0.3">
      <c r="A3431" s="7">
        <v>38</v>
      </c>
      <c r="B3431" s="6">
        <v>12</v>
      </c>
    </row>
    <row r="3432" spans="1:2" x14ac:dyDescent="0.3">
      <c r="A3432" s="7">
        <v>38</v>
      </c>
      <c r="B3432" s="6">
        <v>12</v>
      </c>
    </row>
    <row r="3433" spans="1:2" x14ac:dyDescent="0.3">
      <c r="A3433" s="7">
        <v>38</v>
      </c>
      <c r="B3433" s="6">
        <v>14</v>
      </c>
    </row>
    <row r="3434" spans="1:2" x14ac:dyDescent="0.3">
      <c r="A3434" s="7">
        <v>38</v>
      </c>
      <c r="B3434" s="6">
        <v>13</v>
      </c>
    </row>
    <row r="3435" spans="1:2" x14ac:dyDescent="0.3">
      <c r="A3435" s="7">
        <v>38</v>
      </c>
      <c r="B3435" s="6">
        <v>14</v>
      </c>
    </row>
    <row r="3436" spans="1:2" x14ac:dyDescent="0.3">
      <c r="A3436" s="7">
        <v>38</v>
      </c>
      <c r="B3436" s="6">
        <v>14</v>
      </c>
    </row>
    <row r="3437" spans="1:2" x14ac:dyDescent="0.3">
      <c r="A3437" s="7">
        <v>38</v>
      </c>
      <c r="B3437" s="6">
        <v>14</v>
      </c>
    </row>
    <row r="3438" spans="1:2" x14ac:dyDescent="0.3">
      <c r="A3438" s="7">
        <v>38</v>
      </c>
      <c r="B3438" s="6">
        <v>13</v>
      </c>
    </row>
    <row r="3439" spans="1:2" x14ac:dyDescent="0.3">
      <c r="A3439" s="7">
        <v>38</v>
      </c>
      <c r="B3439" s="6">
        <v>14</v>
      </c>
    </row>
    <row r="3440" spans="1:2" x14ac:dyDescent="0.3">
      <c r="A3440" s="7">
        <v>38</v>
      </c>
      <c r="B3440" s="6">
        <v>13</v>
      </c>
    </row>
    <row r="3441" spans="1:2" x14ac:dyDescent="0.3">
      <c r="A3441" s="7">
        <v>38</v>
      </c>
      <c r="B3441" s="6">
        <v>14</v>
      </c>
    </row>
    <row r="3442" spans="1:2" x14ac:dyDescent="0.3">
      <c r="A3442" s="7">
        <v>38</v>
      </c>
      <c r="B3442" s="6">
        <v>13</v>
      </c>
    </row>
    <row r="3443" spans="1:2" x14ac:dyDescent="0.3">
      <c r="A3443" s="7">
        <v>38</v>
      </c>
      <c r="B3443" s="6">
        <v>12</v>
      </c>
    </row>
    <row r="3444" spans="1:2" x14ac:dyDescent="0.3">
      <c r="A3444" s="7">
        <v>38</v>
      </c>
      <c r="B3444" s="6">
        <v>12</v>
      </c>
    </row>
    <row r="3445" spans="1:2" x14ac:dyDescent="0.3">
      <c r="A3445" s="7">
        <v>38</v>
      </c>
      <c r="B3445" s="6">
        <v>13</v>
      </c>
    </row>
    <row r="3446" spans="1:2" x14ac:dyDescent="0.3">
      <c r="A3446" s="7">
        <v>38</v>
      </c>
      <c r="B3446" s="6">
        <v>12</v>
      </c>
    </row>
    <row r="3447" spans="1:2" x14ac:dyDescent="0.3">
      <c r="A3447" s="7">
        <v>38</v>
      </c>
      <c r="B3447" s="6">
        <v>13</v>
      </c>
    </row>
    <row r="3448" spans="1:2" x14ac:dyDescent="0.3">
      <c r="A3448" s="7">
        <v>38</v>
      </c>
      <c r="B3448" s="6">
        <v>13</v>
      </c>
    </row>
    <row r="3449" spans="1:2" x14ac:dyDescent="0.3">
      <c r="A3449" s="7">
        <v>38</v>
      </c>
      <c r="B3449" s="6">
        <v>14</v>
      </c>
    </row>
    <row r="3450" spans="1:2" x14ac:dyDescent="0.3">
      <c r="A3450" s="7">
        <v>38</v>
      </c>
      <c r="B3450" s="6">
        <v>13</v>
      </c>
    </row>
    <row r="3451" spans="1:2" x14ac:dyDescent="0.3">
      <c r="A3451" s="7">
        <v>38</v>
      </c>
      <c r="B3451" s="6">
        <v>13</v>
      </c>
    </row>
    <row r="3452" spans="1:2" x14ac:dyDescent="0.3">
      <c r="A3452" s="7">
        <v>38</v>
      </c>
      <c r="B3452" s="6">
        <v>13</v>
      </c>
    </row>
    <row r="3453" spans="1:2" x14ac:dyDescent="0.3">
      <c r="A3453" s="7">
        <v>38</v>
      </c>
      <c r="B3453" s="6">
        <v>12</v>
      </c>
    </row>
    <row r="3454" spans="1:2" x14ac:dyDescent="0.3">
      <c r="A3454" s="7">
        <v>38</v>
      </c>
      <c r="B3454" s="6">
        <v>12</v>
      </c>
    </row>
    <row r="3455" spans="1:2" x14ac:dyDescent="0.3">
      <c r="A3455" s="7">
        <v>38</v>
      </c>
      <c r="B3455" s="6">
        <v>14</v>
      </c>
    </row>
    <row r="3456" spans="1:2" x14ac:dyDescent="0.3">
      <c r="A3456" s="7">
        <v>38</v>
      </c>
      <c r="B3456" s="6">
        <v>14</v>
      </c>
    </row>
    <row r="3457" spans="1:2" x14ac:dyDescent="0.3">
      <c r="A3457" s="7">
        <v>38</v>
      </c>
      <c r="B3457" s="6">
        <v>14</v>
      </c>
    </row>
    <row r="3458" spans="1:2" x14ac:dyDescent="0.3">
      <c r="A3458" s="7">
        <v>38</v>
      </c>
      <c r="B3458" s="6">
        <v>14</v>
      </c>
    </row>
    <row r="3459" spans="1:2" x14ac:dyDescent="0.3">
      <c r="A3459" s="7">
        <v>38</v>
      </c>
      <c r="B3459" s="6">
        <v>13</v>
      </c>
    </row>
    <row r="3460" spans="1:2" x14ac:dyDescent="0.3">
      <c r="A3460" s="7">
        <v>38</v>
      </c>
      <c r="B3460" s="6">
        <v>13</v>
      </c>
    </row>
    <row r="3461" spans="1:2" x14ac:dyDescent="0.3">
      <c r="A3461" s="7">
        <v>38</v>
      </c>
      <c r="B3461" s="6">
        <v>14</v>
      </c>
    </row>
    <row r="3462" spans="1:2" x14ac:dyDescent="0.3">
      <c r="A3462" s="7">
        <v>38</v>
      </c>
      <c r="B3462" s="6">
        <v>13</v>
      </c>
    </row>
    <row r="3463" spans="1:2" x14ac:dyDescent="0.3">
      <c r="A3463" s="7">
        <v>38</v>
      </c>
      <c r="B3463" s="6">
        <v>12</v>
      </c>
    </row>
    <row r="3464" spans="1:2" x14ac:dyDescent="0.3">
      <c r="A3464" s="7">
        <v>38</v>
      </c>
      <c r="B3464" s="6">
        <v>13</v>
      </c>
    </row>
    <row r="3465" spans="1:2" x14ac:dyDescent="0.3">
      <c r="A3465" s="7">
        <v>38</v>
      </c>
      <c r="B3465" s="6">
        <v>14</v>
      </c>
    </row>
    <row r="3466" spans="1:2" x14ac:dyDescent="0.3">
      <c r="A3466" s="7">
        <v>38</v>
      </c>
      <c r="B3466" s="6">
        <v>12</v>
      </c>
    </row>
    <row r="3467" spans="1:2" x14ac:dyDescent="0.3">
      <c r="A3467" s="7">
        <v>38</v>
      </c>
      <c r="B3467" s="6">
        <v>14</v>
      </c>
    </row>
    <row r="3468" spans="1:2" x14ac:dyDescent="0.3">
      <c r="A3468" s="7">
        <v>38</v>
      </c>
      <c r="B3468" s="6">
        <v>13</v>
      </c>
    </row>
    <row r="3469" spans="1:2" x14ac:dyDescent="0.3">
      <c r="A3469" s="7">
        <v>38</v>
      </c>
      <c r="B3469" s="6">
        <v>13</v>
      </c>
    </row>
    <row r="3470" spans="1:2" x14ac:dyDescent="0.3">
      <c r="A3470" s="7">
        <v>38</v>
      </c>
      <c r="B3470" s="6">
        <v>14</v>
      </c>
    </row>
    <row r="3471" spans="1:2" x14ac:dyDescent="0.3">
      <c r="A3471" s="7">
        <v>38</v>
      </c>
      <c r="B3471" s="6">
        <v>12</v>
      </c>
    </row>
    <row r="3472" spans="1:2" x14ac:dyDescent="0.3">
      <c r="A3472" s="7">
        <v>38</v>
      </c>
      <c r="B3472" s="6">
        <v>14</v>
      </c>
    </row>
    <row r="3473" spans="1:2" x14ac:dyDescent="0.3">
      <c r="A3473" s="7">
        <v>38</v>
      </c>
      <c r="B3473" s="6">
        <v>13</v>
      </c>
    </row>
    <row r="3474" spans="1:2" x14ac:dyDescent="0.3">
      <c r="A3474" s="7">
        <v>38</v>
      </c>
      <c r="B3474" s="6">
        <v>13</v>
      </c>
    </row>
    <row r="3475" spans="1:2" x14ac:dyDescent="0.3">
      <c r="A3475" s="7">
        <v>38</v>
      </c>
      <c r="B3475" s="6">
        <v>13</v>
      </c>
    </row>
    <row r="3476" spans="1:2" x14ac:dyDescent="0.3">
      <c r="A3476" s="7">
        <v>38</v>
      </c>
      <c r="B3476" s="6">
        <v>8</v>
      </c>
    </row>
    <row r="3477" spans="1:2" x14ac:dyDescent="0.3">
      <c r="A3477" s="7">
        <v>38</v>
      </c>
      <c r="B3477" s="6">
        <v>12</v>
      </c>
    </row>
    <row r="3478" spans="1:2" x14ac:dyDescent="0.3">
      <c r="A3478" s="7">
        <v>38</v>
      </c>
      <c r="B3478" s="6">
        <v>11</v>
      </c>
    </row>
    <row r="3479" spans="1:2" x14ac:dyDescent="0.3">
      <c r="A3479" s="7">
        <v>38</v>
      </c>
      <c r="B3479" s="6">
        <v>12</v>
      </c>
    </row>
    <row r="3480" spans="1:2" x14ac:dyDescent="0.3">
      <c r="A3480" s="7">
        <v>38</v>
      </c>
      <c r="B3480" s="6">
        <v>12</v>
      </c>
    </row>
    <row r="3481" spans="1:2" x14ac:dyDescent="0.3">
      <c r="A3481" s="7">
        <v>38</v>
      </c>
      <c r="B3481" s="6">
        <v>12</v>
      </c>
    </row>
    <row r="3482" spans="1:2" x14ac:dyDescent="0.3">
      <c r="A3482" s="7">
        <v>38</v>
      </c>
      <c r="B3482" s="6">
        <v>14</v>
      </c>
    </row>
    <row r="3483" spans="1:2" x14ac:dyDescent="0.3">
      <c r="A3483" s="7">
        <v>38</v>
      </c>
      <c r="B3483" s="6">
        <v>12</v>
      </c>
    </row>
    <row r="3484" spans="1:2" x14ac:dyDescent="0.3">
      <c r="A3484" s="7">
        <v>38</v>
      </c>
      <c r="B3484" s="6">
        <v>13</v>
      </c>
    </row>
    <row r="3485" spans="1:2" x14ac:dyDescent="0.3">
      <c r="A3485" s="7">
        <v>38</v>
      </c>
      <c r="B3485" s="6">
        <v>14</v>
      </c>
    </row>
    <row r="3486" spans="1:2" x14ac:dyDescent="0.3">
      <c r="A3486" s="7">
        <v>38</v>
      </c>
      <c r="B3486" s="6">
        <v>13</v>
      </c>
    </row>
    <row r="3487" spans="1:2" x14ac:dyDescent="0.3">
      <c r="A3487" s="7">
        <v>38</v>
      </c>
      <c r="B3487" s="6">
        <v>8</v>
      </c>
    </row>
    <row r="3488" spans="1:2" x14ac:dyDescent="0.3">
      <c r="A3488" s="7">
        <v>38</v>
      </c>
      <c r="B3488" s="6">
        <v>12</v>
      </c>
    </row>
    <row r="3489" spans="1:2" x14ac:dyDescent="0.3">
      <c r="A3489" s="7">
        <v>38</v>
      </c>
      <c r="B3489" s="6">
        <v>13</v>
      </c>
    </row>
    <row r="3490" spans="1:2" x14ac:dyDescent="0.3">
      <c r="A3490" s="7">
        <v>38</v>
      </c>
      <c r="B3490" s="6">
        <v>14</v>
      </c>
    </row>
    <row r="3491" spans="1:2" x14ac:dyDescent="0.3">
      <c r="A3491" s="7">
        <v>38</v>
      </c>
      <c r="B3491" s="6">
        <v>11</v>
      </c>
    </row>
    <row r="3492" spans="1:2" x14ac:dyDescent="0.3">
      <c r="A3492" s="7">
        <v>38</v>
      </c>
      <c r="B3492" s="6">
        <v>14</v>
      </c>
    </row>
    <row r="3493" spans="1:2" x14ac:dyDescent="0.3">
      <c r="A3493" s="7">
        <v>38</v>
      </c>
      <c r="B3493" s="6">
        <v>14</v>
      </c>
    </row>
    <row r="3494" spans="1:2" x14ac:dyDescent="0.3">
      <c r="A3494" s="7">
        <v>38</v>
      </c>
      <c r="B3494" s="6">
        <v>14</v>
      </c>
    </row>
    <row r="3495" spans="1:2" x14ac:dyDescent="0.3">
      <c r="A3495" s="7">
        <v>38</v>
      </c>
      <c r="B3495" s="6">
        <v>14</v>
      </c>
    </row>
    <row r="3496" spans="1:2" x14ac:dyDescent="0.3">
      <c r="A3496" s="7">
        <v>38</v>
      </c>
      <c r="B3496" s="6">
        <v>14</v>
      </c>
    </row>
    <row r="3497" spans="1:2" x14ac:dyDescent="0.3">
      <c r="A3497" s="7">
        <v>38</v>
      </c>
      <c r="B3497" s="6">
        <v>13</v>
      </c>
    </row>
    <row r="3498" spans="1:2" x14ac:dyDescent="0.3">
      <c r="A3498" s="7">
        <v>38</v>
      </c>
      <c r="B3498" s="6">
        <v>14</v>
      </c>
    </row>
    <row r="3499" spans="1:2" x14ac:dyDescent="0.3">
      <c r="A3499" s="7">
        <v>38</v>
      </c>
      <c r="B3499" s="6">
        <v>14</v>
      </c>
    </row>
    <row r="3500" spans="1:2" x14ac:dyDescent="0.3">
      <c r="A3500" s="7">
        <v>38</v>
      </c>
      <c r="B3500" s="6">
        <v>12</v>
      </c>
    </row>
    <row r="3501" spans="1:2" x14ac:dyDescent="0.3">
      <c r="A3501" s="7">
        <v>38</v>
      </c>
      <c r="B3501" s="6">
        <v>12</v>
      </c>
    </row>
    <row r="3502" spans="1:2" x14ac:dyDescent="0.3">
      <c r="A3502" s="7">
        <v>38</v>
      </c>
      <c r="B3502" s="6">
        <v>12</v>
      </c>
    </row>
    <row r="3503" spans="1:2" x14ac:dyDescent="0.3">
      <c r="A3503" s="7">
        <v>38</v>
      </c>
      <c r="B3503" s="6">
        <v>12</v>
      </c>
    </row>
    <row r="3504" spans="1:2" x14ac:dyDescent="0.3">
      <c r="A3504" s="7">
        <v>38</v>
      </c>
      <c r="B3504" s="6">
        <v>14</v>
      </c>
    </row>
    <row r="3505" spans="1:2" x14ac:dyDescent="0.3">
      <c r="A3505" s="7">
        <v>38</v>
      </c>
      <c r="B3505" s="6">
        <v>14</v>
      </c>
    </row>
    <row r="3506" spans="1:2" x14ac:dyDescent="0.3">
      <c r="A3506" s="7">
        <v>38</v>
      </c>
      <c r="B3506" s="6">
        <v>14</v>
      </c>
    </row>
    <row r="3507" spans="1:2" x14ac:dyDescent="0.3">
      <c r="A3507" s="7">
        <v>38</v>
      </c>
      <c r="B3507" s="6">
        <v>13</v>
      </c>
    </row>
    <row r="3508" spans="1:2" x14ac:dyDescent="0.3">
      <c r="A3508" s="7">
        <v>38</v>
      </c>
      <c r="B3508" s="6">
        <v>13</v>
      </c>
    </row>
    <row r="3509" spans="1:2" x14ac:dyDescent="0.3">
      <c r="A3509" s="7">
        <v>38</v>
      </c>
      <c r="B3509" s="6">
        <v>12</v>
      </c>
    </row>
    <row r="3510" spans="1:2" x14ac:dyDescent="0.3">
      <c r="A3510" s="7">
        <v>38</v>
      </c>
      <c r="B3510" s="6">
        <v>14</v>
      </c>
    </row>
    <row r="3511" spans="1:2" x14ac:dyDescent="0.3">
      <c r="A3511" s="7">
        <v>38</v>
      </c>
      <c r="B3511" s="6">
        <v>12</v>
      </c>
    </row>
    <row r="3512" spans="1:2" x14ac:dyDescent="0.3">
      <c r="A3512" s="7">
        <v>38</v>
      </c>
      <c r="B3512" s="6">
        <v>12</v>
      </c>
    </row>
    <row r="3513" spans="1:2" x14ac:dyDescent="0.3">
      <c r="A3513" s="7">
        <v>38</v>
      </c>
      <c r="B3513" s="6">
        <v>13</v>
      </c>
    </row>
    <row r="3514" spans="1:2" x14ac:dyDescent="0.3">
      <c r="A3514" s="7">
        <v>38</v>
      </c>
      <c r="B3514" s="6">
        <v>11</v>
      </c>
    </row>
    <row r="3515" spans="1:2" x14ac:dyDescent="0.3">
      <c r="A3515" s="7">
        <v>37</v>
      </c>
      <c r="B3515" s="6">
        <v>13</v>
      </c>
    </row>
    <row r="3516" spans="1:2" x14ac:dyDescent="0.3">
      <c r="A3516" s="7">
        <v>37</v>
      </c>
      <c r="B3516" s="6">
        <v>12</v>
      </c>
    </row>
    <row r="3517" spans="1:2" x14ac:dyDescent="0.3">
      <c r="A3517" s="7">
        <v>37</v>
      </c>
      <c r="B3517" s="6">
        <v>13</v>
      </c>
    </row>
    <row r="3518" spans="1:2" x14ac:dyDescent="0.3">
      <c r="A3518" s="7">
        <v>37</v>
      </c>
      <c r="B3518" s="6">
        <v>12</v>
      </c>
    </row>
    <row r="3519" spans="1:2" x14ac:dyDescent="0.3">
      <c r="A3519" s="7">
        <v>37</v>
      </c>
      <c r="B3519" s="6">
        <v>13</v>
      </c>
    </row>
    <row r="3520" spans="1:2" x14ac:dyDescent="0.3">
      <c r="A3520" s="7">
        <v>37</v>
      </c>
      <c r="B3520" s="6">
        <v>13</v>
      </c>
    </row>
    <row r="3521" spans="1:2" x14ac:dyDescent="0.3">
      <c r="A3521" s="7">
        <v>37</v>
      </c>
      <c r="B3521" s="6">
        <v>11</v>
      </c>
    </row>
    <row r="3522" spans="1:2" x14ac:dyDescent="0.3">
      <c r="A3522" s="7">
        <v>37</v>
      </c>
      <c r="B3522" s="6">
        <v>12</v>
      </c>
    </row>
    <row r="3523" spans="1:2" x14ac:dyDescent="0.3">
      <c r="A3523" s="7">
        <v>37</v>
      </c>
      <c r="B3523" s="6">
        <v>11</v>
      </c>
    </row>
    <row r="3524" spans="1:2" x14ac:dyDescent="0.3">
      <c r="A3524" s="7">
        <v>37</v>
      </c>
      <c r="B3524" s="6">
        <v>11</v>
      </c>
    </row>
    <row r="3525" spans="1:2" x14ac:dyDescent="0.3">
      <c r="A3525" s="7">
        <v>37</v>
      </c>
      <c r="B3525" s="6">
        <v>13</v>
      </c>
    </row>
    <row r="3526" spans="1:2" x14ac:dyDescent="0.3">
      <c r="A3526" s="7">
        <v>37</v>
      </c>
      <c r="B3526" s="6">
        <v>12</v>
      </c>
    </row>
    <row r="3527" spans="1:2" x14ac:dyDescent="0.3">
      <c r="A3527" s="7">
        <v>37</v>
      </c>
      <c r="B3527" s="6">
        <v>11</v>
      </c>
    </row>
    <row r="3528" spans="1:2" x14ac:dyDescent="0.3">
      <c r="A3528" s="7">
        <v>37</v>
      </c>
      <c r="B3528" s="6">
        <v>12</v>
      </c>
    </row>
    <row r="3529" spans="1:2" x14ac:dyDescent="0.3">
      <c r="A3529" s="7">
        <v>37</v>
      </c>
      <c r="B3529" s="6">
        <v>11</v>
      </c>
    </row>
    <row r="3530" spans="1:2" x14ac:dyDescent="0.3">
      <c r="A3530" s="7">
        <v>37</v>
      </c>
      <c r="B3530" s="6">
        <v>12</v>
      </c>
    </row>
    <row r="3531" spans="1:2" x14ac:dyDescent="0.3">
      <c r="A3531" s="7">
        <v>37</v>
      </c>
      <c r="B3531" s="6">
        <v>13</v>
      </c>
    </row>
    <row r="3532" spans="1:2" x14ac:dyDescent="0.3">
      <c r="A3532" s="7">
        <v>37</v>
      </c>
      <c r="B3532" s="6">
        <v>13</v>
      </c>
    </row>
    <row r="3533" spans="1:2" x14ac:dyDescent="0.3">
      <c r="A3533" s="7">
        <v>37</v>
      </c>
      <c r="B3533" s="6">
        <v>13</v>
      </c>
    </row>
    <row r="3534" spans="1:2" x14ac:dyDescent="0.3">
      <c r="A3534" s="7">
        <v>37</v>
      </c>
      <c r="B3534" s="6">
        <v>12</v>
      </c>
    </row>
    <row r="3535" spans="1:2" x14ac:dyDescent="0.3">
      <c r="A3535" s="7">
        <v>37</v>
      </c>
      <c r="B3535" s="6">
        <v>13</v>
      </c>
    </row>
    <row r="3536" spans="1:2" x14ac:dyDescent="0.3">
      <c r="A3536" s="7">
        <v>37</v>
      </c>
      <c r="B3536" s="6">
        <v>11</v>
      </c>
    </row>
    <row r="3537" spans="1:2" x14ac:dyDescent="0.3">
      <c r="A3537" s="7">
        <v>37</v>
      </c>
      <c r="B3537" s="6">
        <v>11</v>
      </c>
    </row>
    <row r="3538" spans="1:2" x14ac:dyDescent="0.3">
      <c r="A3538" s="7">
        <v>37</v>
      </c>
      <c r="B3538" s="6">
        <v>13</v>
      </c>
    </row>
    <row r="3539" spans="1:2" x14ac:dyDescent="0.3">
      <c r="A3539" s="7">
        <v>37</v>
      </c>
      <c r="B3539" s="6">
        <v>12</v>
      </c>
    </row>
    <row r="3540" spans="1:2" x14ac:dyDescent="0.3">
      <c r="A3540" s="7">
        <v>37</v>
      </c>
      <c r="B3540" s="6">
        <v>11</v>
      </c>
    </row>
    <row r="3541" spans="1:2" x14ac:dyDescent="0.3">
      <c r="A3541" s="7">
        <v>37</v>
      </c>
      <c r="B3541" s="6">
        <v>12</v>
      </c>
    </row>
    <row r="3542" spans="1:2" x14ac:dyDescent="0.3">
      <c r="A3542" s="7">
        <v>37</v>
      </c>
      <c r="B3542" s="6">
        <v>11</v>
      </c>
    </row>
    <row r="3543" spans="1:2" x14ac:dyDescent="0.3">
      <c r="A3543" s="7">
        <v>37</v>
      </c>
      <c r="B3543" s="6">
        <v>12</v>
      </c>
    </row>
    <row r="3544" spans="1:2" x14ac:dyDescent="0.3">
      <c r="A3544" s="7">
        <v>37</v>
      </c>
      <c r="B3544" s="6">
        <v>11</v>
      </c>
    </row>
    <row r="3545" spans="1:2" x14ac:dyDescent="0.3">
      <c r="A3545" s="7">
        <v>37</v>
      </c>
      <c r="B3545" s="6">
        <v>13</v>
      </c>
    </row>
    <row r="3546" spans="1:2" x14ac:dyDescent="0.3">
      <c r="A3546" s="7">
        <v>37</v>
      </c>
      <c r="B3546" s="6">
        <v>11</v>
      </c>
    </row>
    <row r="3547" spans="1:2" x14ac:dyDescent="0.3">
      <c r="A3547" s="7">
        <v>37</v>
      </c>
      <c r="B3547" s="6">
        <v>11</v>
      </c>
    </row>
    <row r="3548" spans="1:2" x14ac:dyDescent="0.3">
      <c r="A3548" s="7">
        <v>37</v>
      </c>
      <c r="B3548" s="6">
        <v>11</v>
      </c>
    </row>
    <row r="3549" spans="1:2" x14ac:dyDescent="0.3">
      <c r="A3549" s="7">
        <v>37</v>
      </c>
      <c r="B3549" s="6">
        <v>12</v>
      </c>
    </row>
    <row r="3550" spans="1:2" x14ac:dyDescent="0.3">
      <c r="A3550" s="7">
        <v>37</v>
      </c>
      <c r="B3550" s="6">
        <v>11</v>
      </c>
    </row>
    <row r="3551" spans="1:2" x14ac:dyDescent="0.3">
      <c r="A3551" s="7">
        <v>37</v>
      </c>
      <c r="B3551" s="6">
        <v>13</v>
      </c>
    </row>
    <row r="3552" spans="1:2" x14ac:dyDescent="0.3">
      <c r="A3552" s="7">
        <v>37</v>
      </c>
      <c r="B3552" s="6">
        <v>12</v>
      </c>
    </row>
    <row r="3553" spans="1:2" x14ac:dyDescent="0.3">
      <c r="A3553" s="7">
        <v>37</v>
      </c>
      <c r="B3553" s="6">
        <v>13</v>
      </c>
    </row>
    <row r="3554" spans="1:2" x14ac:dyDescent="0.3">
      <c r="A3554" s="7">
        <v>37</v>
      </c>
      <c r="B3554" s="6">
        <v>13</v>
      </c>
    </row>
    <row r="3555" spans="1:2" x14ac:dyDescent="0.3">
      <c r="A3555" s="7">
        <v>37</v>
      </c>
      <c r="B3555" s="6">
        <v>13</v>
      </c>
    </row>
    <row r="3556" spans="1:2" x14ac:dyDescent="0.3">
      <c r="A3556" s="7">
        <v>37</v>
      </c>
      <c r="B3556" s="6">
        <v>11</v>
      </c>
    </row>
    <row r="3557" spans="1:2" x14ac:dyDescent="0.3">
      <c r="A3557" s="7">
        <v>37</v>
      </c>
      <c r="B3557" s="6">
        <v>12</v>
      </c>
    </row>
    <row r="3558" spans="1:2" x14ac:dyDescent="0.3">
      <c r="A3558" s="7">
        <v>37</v>
      </c>
      <c r="B3558" s="6">
        <v>11</v>
      </c>
    </row>
    <row r="3559" spans="1:2" x14ac:dyDescent="0.3">
      <c r="A3559" s="7">
        <v>37</v>
      </c>
      <c r="B3559" s="6">
        <v>10</v>
      </c>
    </row>
    <row r="3560" spans="1:2" x14ac:dyDescent="0.3">
      <c r="A3560" s="7">
        <v>37</v>
      </c>
      <c r="B3560" s="6">
        <v>11</v>
      </c>
    </row>
    <row r="3561" spans="1:2" x14ac:dyDescent="0.3">
      <c r="A3561" s="7">
        <v>37</v>
      </c>
      <c r="B3561" s="6">
        <v>11</v>
      </c>
    </row>
    <row r="3562" spans="1:2" x14ac:dyDescent="0.3">
      <c r="A3562" s="7">
        <v>37</v>
      </c>
      <c r="B3562" s="6">
        <v>11</v>
      </c>
    </row>
    <row r="3563" spans="1:2" x14ac:dyDescent="0.3">
      <c r="A3563" s="7">
        <v>37</v>
      </c>
      <c r="B3563" s="6">
        <v>12</v>
      </c>
    </row>
    <row r="3564" spans="1:2" x14ac:dyDescent="0.3">
      <c r="A3564" s="7">
        <v>37</v>
      </c>
      <c r="B3564" s="6">
        <v>11</v>
      </c>
    </row>
    <row r="3565" spans="1:2" x14ac:dyDescent="0.3">
      <c r="A3565" s="7">
        <v>37</v>
      </c>
      <c r="B3565" s="6">
        <v>11</v>
      </c>
    </row>
    <row r="3566" spans="1:2" x14ac:dyDescent="0.3">
      <c r="A3566" s="7">
        <v>37</v>
      </c>
      <c r="B3566" s="6">
        <v>11</v>
      </c>
    </row>
    <row r="3567" spans="1:2" x14ac:dyDescent="0.3">
      <c r="A3567" s="7">
        <v>37</v>
      </c>
      <c r="B3567" s="6">
        <v>13</v>
      </c>
    </row>
    <row r="3568" spans="1:2" x14ac:dyDescent="0.3">
      <c r="A3568" s="7">
        <v>37</v>
      </c>
      <c r="B3568" s="6">
        <v>11</v>
      </c>
    </row>
    <row r="3569" spans="1:2" x14ac:dyDescent="0.3">
      <c r="A3569" s="7">
        <v>37</v>
      </c>
      <c r="B3569" s="6">
        <v>13</v>
      </c>
    </row>
    <row r="3570" spans="1:2" x14ac:dyDescent="0.3">
      <c r="A3570" s="7">
        <v>37</v>
      </c>
      <c r="B3570" s="6">
        <v>12</v>
      </c>
    </row>
    <row r="3571" spans="1:2" x14ac:dyDescent="0.3">
      <c r="A3571" s="7">
        <v>37</v>
      </c>
      <c r="B3571" s="6">
        <v>7</v>
      </c>
    </row>
    <row r="3572" spans="1:2" x14ac:dyDescent="0.3">
      <c r="A3572" s="7">
        <v>37</v>
      </c>
      <c r="B3572" s="6">
        <v>12</v>
      </c>
    </row>
    <row r="3573" spans="1:2" x14ac:dyDescent="0.3">
      <c r="A3573" s="7">
        <v>37</v>
      </c>
      <c r="B3573" s="6">
        <v>11</v>
      </c>
    </row>
    <row r="3574" spans="1:2" x14ac:dyDescent="0.3">
      <c r="A3574" s="7">
        <v>37</v>
      </c>
      <c r="B3574" s="6">
        <v>13</v>
      </c>
    </row>
    <row r="3575" spans="1:2" x14ac:dyDescent="0.3">
      <c r="A3575" s="7">
        <v>37</v>
      </c>
      <c r="B3575" s="6">
        <v>11</v>
      </c>
    </row>
    <row r="3576" spans="1:2" x14ac:dyDescent="0.3">
      <c r="A3576" s="7">
        <v>37</v>
      </c>
      <c r="B3576" s="6">
        <v>13</v>
      </c>
    </row>
    <row r="3577" spans="1:2" x14ac:dyDescent="0.3">
      <c r="A3577" s="7">
        <v>37</v>
      </c>
      <c r="B3577" s="6">
        <v>13</v>
      </c>
    </row>
    <row r="3578" spans="1:2" x14ac:dyDescent="0.3">
      <c r="A3578" s="7">
        <v>37</v>
      </c>
      <c r="B3578" s="6">
        <v>11</v>
      </c>
    </row>
    <row r="3579" spans="1:2" x14ac:dyDescent="0.3">
      <c r="A3579" s="7">
        <v>37</v>
      </c>
      <c r="B3579" s="6">
        <v>11</v>
      </c>
    </row>
    <row r="3580" spans="1:2" x14ac:dyDescent="0.3">
      <c r="A3580" s="7">
        <v>37</v>
      </c>
      <c r="B3580" s="6">
        <v>13</v>
      </c>
    </row>
    <row r="3581" spans="1:2" x14ac:dyDescent="0.3">
      <c r="A3581" s="7">
        <v>37</v>
      </c>
      <c r="B3581" s="6">
        <v>11</v>
      </c>
    </row>
    <row r="3582" spans="1:2" x14ac:dyDescent="0.3">
      <c r="A3582" s="7">
        <v>37</v>
      </c>
      <c r="B3582" s="6">
        <v>13</v>
      </c>
    </row>
    <row r="3583" spans="1:2" x14ac:dyDescent="0.3">
      <c r="A3583" s="7">
        <v>37</v>
      </c>
      <c r="B3583" s="6">
        <v>11</v>
      </c>
    </row>
    <row r="3584" spans="1:2" x14ac:dyDescent="0.3">
      <c r="A3584" s="7">
        <v>37</v>
      </c>
      <c r="B3584" s="6">
        <v>11</v>
      </c>
    </row>
    <row r="3585" spans="1:2" x14ac:dyDescent="0.3">
      <c r="A3585" s="7">
        <v>37</v>
      </c>
      <c r="B3585" s="6">
        <v>13</v>
      </c>
    </row>
    <row r="3586" spans="1:2" x14ac:dyDescent="0.3">
      <c r="A3586" s="7">
        <v>37</v>
      </c>
      <c r="B3586" s="6">
        <v>11</v>
      </c>
    </row>
    <row r="3587" spans="1:2" x14ac:dyDescent="0.3">
      <c r="A3587" s="7">
        <v>37</v>
      </c>
      <c r="B3587" s="6">
        <v>12</v>
      </c>
    </row>
    <row r="3588" spans="1:2" x14ac:dyDescent="0.3">
      <c r="A3588" s="7">
        <v>37</v>
      </c>
      <c r="B3588" s="6">
        <v>11</v>
      </c>
    </row>
    <row r="3589" spans="1:2" x14ac:dyDescent="0.3">
      <c r="A3589" s="7">
        <v>37</v>
      </c>
      <c r="B3589" s="6">
        <v>12</v>
      </c>
    </row>
    <row r="3590" spans="1:2" x14ac:dyDescent="0.3">
      <c r="A3590" s="7">
        <v>37</v>
      </c>
      <c r="B3590" s="6">
        <v>11</v>
      </c>
    </row>
    <row r="3591" spans="1:2" x14ac:dyDescent="0.3">
      <c r="A3591" s="7">
        <v>37</v>
      </c>
      <c r="B3591" s="6">
        <v>13</v>
      </c>
    </row>
    <row r="3592" spans="1:2" x14ac:dyDescent="0.3">
      <c r="A3592" s="7">
        <v>37</v>
      </c>
      <c r="B3592" s="6">
        <v>12</v>
      </c>
    </row>
    <row r="3593" spans="1:2" x14ac:dyDescent="0.3">
      <c r="A3593" s="7">
        <v>37</v>
      </c>
      <c r="B3593" s="6">
        <v>12</v>
      </c>
    </row>
    <row r="3594" spans="1:2" x14ac:dyDescent="0.3">
      <c r="A3594" s="7">
        <v>37</v>
      </c>
      <c r="B3594" s="6">
        <v>12</v>
      </c>
    </row>
    <row r="3595" spans="1:2" x14ac:dyDescent="0.3">
      <c r="A3595" s="7">
        <v>37</v>
      </c>
      <c r="B3595" s="6">
        <v>11</v>
      </c>
    </row>
    <row r="3596" spans="1:2" x14ac:dyDescent="0.3">
      <c r="A3596" s="7">
        <v>37</v>
      </c>
      <c r="B3596" s="6">
        <v>13</v>
      </c>
    </row>
    <row r="3597" spans="1:2" x14ac:dyDescent="0.3">
      <c r="A3597" s="7">
        <v>37</v>
      </c>
      <c r="B3597" s="6">
        <v>12</v>
      </c>
    </row>
    <row r="3598" spans="1:2" x14ac:dyDescent="0.3">
      <c r="A3598" s="7">
        <v>37</v>
      </c>
      <c r="B3598" s="6">
        <v>12</v>
      </c>
    </row>
    <row r="3599" spans="1:2" x14ac:dyDescent="0.3">
      <c r="A3599" s="7">
        <v>37</v>
      </c>
      <c r="B3599" s="6">
        <v>13</v>
      </c>
    </row>
    <row r="3600" spans="1:2" x14ac:dyDescent="0.3">
      <c r="A3600" s="7">
        <v>37</v>
      </c>
      <c r="B3600" s="6">
        <v>12</v>
      </c>
    </row>
    <row r="3601" spans="1:2" x14ac:dyDescent="0.3">
      <c r="A3601" s="7">
        <v>37</v>
      </c>
      <c r="B3601" s="6">
        <v>13</v>
      </c>
    </row>
    <row r="3602" spans="1:2" x14ac:dyDescent="0.3">
      <c r="A3602" s="7">
        <v>37</v>
      </c>
      <c r="B3602" s="6">
        <v>11</v>
      </c>
    </row>
    <row r="3603" spans="1:2" x14ac:dyDescent="0.3">
      <c r="A3603" s="7">
        <v>37</v>
      </c>
      <c r="B3603" s="6">
        <v>13</v>
      </c>
    </row>
    <row r="3604" spans="1:2" x14ac:dyDescent="0.3">
      <c r="A3604" s="7">
        <v>37</v>
      </c>
      <c r="B3604" s="6">
        <v>11</v>
      </c>
    </row>
    <row r="3605" spans="1:2" x14ac:dyDescent="0.3">
      <c r="A3605" s="7">
        <v>37</v>
      </c>
      <c r="B3605" s="6">
        <v>13</v>
      </c>
    </row>
    <row r="3606" spans="1:2" x14ac:dyDescent="0.3">
      <c r="A3606" s="7">
        <v>37</v>
      </c>
      <c r="B3606" s="6">
        <v>12</v>
      </c>
    </row>
    <row r="3607" spans="1:2" x14ac:dyDescent="0.3">
      <c r="A3607" s="7">
        <v>37</v>
      </c>
      <c r="B3607" s="6">
        <v>12</v>
      </c>
    </row>
    <row r="3608" spans="1:2" x14ac:dyDescent="0.3">
      <c r="A3608" s="7">
        <v>37</v>
      </c>
      <c r="B3608" s="6">
        <v>13</v>
      </c>
    </row>
    <row r="3609" spans="1:2" x14ac:dyDescent="0.3">
      <c r="A3609" s="7">
        <v>37</v>
      </c>
      <c r="B3609" s="6">
        <v>12</v>
      </c>
    </row>
    <row r="3610" spans="1:2" x14ac:dyDescent="0.3">
      <c r="A3610" s="7">
        <v>37</v>
      </c>
      <c r="B3610" s="6">
        <v>13</v>
      </c>
    </row>
    <row r="3611" spans="1:2" x14ac:dyDescent="0.3">
      <c r="A3611" s="7">
        <v>37</v>
      </c>
      <c r="B3611" s="6">
        <v>11</v>
      </c>
    </row>
    <row r="3612" spans="1:2" x14ac:dyDescent="0.3">
      <c r="A3612" s="7">
        <v>37</v>
      </c>
      <c r="B3612" s="6">
        <v>11</v>
      </c>
    </row>
    <row r="3613" spans="1:2" x14ac:dyDescent="0.3">
      <c r="A3613" s="7">
        <v>37</v>
      </c>
      <c r="B3613" s="6">
        <v>7</v>
      </c>
    </row>
    <row r="3614" spans="1:2" x14ac:dyDescent="0.3">
      <c r="A3614" s="7">
        <v>37</v>
      </c>
      <c r="B3614" s="6">
        <v>11</v>
      </c>
    </row>
    <row r="3615" spans="1:2" x14ac:dyDescent="0.3">
      <c r="A3615" s="7">
        <v>37</v>
      </c>
      <c r="B3615" s="6">
        <v>12</v>
      </c>
    </row>
    <row r="3616" spans="1:2" x14ac:dyDescent="0.3">
      <c r="A3616" s="7">
        <v>37</v>
      </c>
      <c r="B3616" s="6">
        <v>11</v>
      </c>
    </row>
    <row r="3617" spans="1:2" x14ac:dyDescent="0.3">
      <c r="A3617" s="7">
        <v>37</v>
      </c>
      <c r="B3617" s="6">
        <v>13</v>
      </c>
    </row>
    <row r="3618" spans="1:2" x14ac:dyDescent="0.3">
      <c r="A3618" s="7">
        <v>37</v>
      </c>
      <c r="B3618" s="6">
        <v>11</v>
      </c>
    </row>
    <row r="3619" spans="1:2" x14ac:dyDescent="0.3">
      <c r="A3619" s="7">
        <v>37</v>
      </c>
      <c r="B3619" s="6">
        <v>13</v>
      </c>
    </row>
    <row r="3620" spans="1:2" x14ac:dyDescent="0.3">
      <c r="A3620" s="7">
        <v>37</v>
      </c>
      <c r="B3620" s="6">
        <v>13</v>
      </c>
    </row>
    <row r="3621" spans="1:2" x14ac:dyDescent="0.3">
      <c r="A3621" s="7">
        <v>36</v>
      </c>
      <c r="B3621" s="6">
        <v>11</v>
      </c>
    </row>
    <row r="3622" spans="1:2" x14ac:dyDescent="0.3">
      <c r="A3622" s="7">
        <v>36</v>
      </c>
      <c r="B3622" s="6">
        <v>12</v>
      </c>
    </row>
    <row r="3623" spans="1:2" x14ac:dyDescent="0.3">
      <c r="A3623" s="7">
        <v>36</v>
      </c>
      <c r="B3623" s="6">
        <v>11</v>
      </c>
    </row>
    <row r="3624" spans="1:2" x14ac:dyDescent="0.3">
      <c r="A3624" s="7">
        <v>36</v>
      </c>
      <c r="B3624" s="6">
        <v>6</v>
      </c>
    </row>
    <row r="3625" spans="1:2" x14ac:dyDescent="0.3">
      <c r="A3625" s="7">
        <v>36</v>
      </c>
      <c r="B3625" s="6">
        <v>12</v>
      </c>
    </row>
    <row r="3626" spans="1:2" x14ac:dyDescent="0.3">
      <c r="A3626" s="7">
        <v>36</v>
      </c>
      <c r="B3626" s="6">
        <v>12</v>
      </c>
    </row>
    <row r="3627" spans="1:2" x14ac:dyDescent="0.3">
      <c r="A3627" s="7">
        <v>36</v>
      </c>
      <c r="B3627" s="6">
        <v>10</v>
      </c>
    </row>
    <row r="3628" spans="1:2" x14ac:dyDescent="0.3">
      <c r="A3628" s="7">
        <v>36</v>
      </c>
      <c r="B3628" s="6">
        <v>11</v>
      </c>
    </row>
    <row r="3629" spans="1:2" x14ac:dyDescent="0.3">
      <c r="A3629" s="7">
        <v>36</v>
      </c>
      <c r="B3629" s="6">
        <v>9</v>
      </c>
    </row>
    <row r="3630" spans="1:2" x14ac:dyDescent="0.3">
      <c r="A3630" s="7">
        <v>36</v>
      </c>
      <c r="B3630" s="6">
        <v>12</v>
      </c>
    </row>
    <row r="3631" spans="1:2" x14ac:dyDescent="0.3">
      <c r="A3631" s="7">
        <v>36</v>
      </c>
      <c r="B3631" s="6">
        <v>11</v>
      </c>
    </row>
    <row r="3632" spans="1:2" x14ac:dyDescent="0.3">
      <c r="A3632" s="7">
        <v>36</v>
      </c>
      <c r="B3632" s="6">
        <v>10</v>
      </c>
    </row>
    <row r="3633" spans="1:2" x14ac:dyDescent="0.3">
      <c r="A3633" s="7">
        <v>36</v>
      </c>
      <c r="B3633" s="6">
        <v>12</v>
      </c>
    </row>
    <row r="3634" spans="1:2" x14ac:dyDescent="0.3">
      <c r="A3634" s="7">
        <v>36</v>
      </c>
      <c r="B3634" s="6">
        <v>10</v>
      </c>
    </row>
    <row r="3635" spans="1:2" x14ac:dyDescent="0.3">
      <c r="A3635" s="7">
        <v>36</v>
      </c>
      <c r="B3635" s="6">
        <v>10</v>
      </c>
    </row>
    <row r="3636" spans="1:2" x14ac:dyDescent="0.3">
      <c r="A3636" s="7">
        <v>36</v>
      </c>
      <c r="B3636" s="6">
        <v>12</v>
      </c>
    </row>
    <row r="3637" spans="1:2" x14ac:dyDescent="0.3">
      <c r="A3637" s="7">
        <v>36</v>
      </c>
      <c r="B3637" s="6">
        <v>11</v>
      </c>
    </row>
    <row r="3638" spans="1:2" x14ac:dyDescent="0.3">
      <c r="A3638" s="7">
        <v>36</v>
      </c>
      <c r="B3638" s="6">
        <v>12</v>
      </c>
    </row>
    <row r="3639" spans="1:2" x14ac:dyDescent="0.3">
      <c r="A3639" s="7">
        <v>36</v>
      </c>
      <c r="B3639" s="6">
        <v>6</v>
      </c>
    </row>
    <row r="3640" spans="1:2" x14ac:dyDescent="0.3">
      <c r="A3640" s="7">
        <v>36</v>
      </c>
      <c r="B3640" s="6">
        <v>6</v>
      </c>
    </row>
    <row r="3641" spans="1:2" x14ac:dyDescent="0.3">
      <c r="A3641" s="7">
        <v>36</v>
      </c>
      <c r="B3641" s="6">
        <v>9</v>
      </c>
    </row>
    <row r="3642" spans="1:2" x14ac:dyDescent="0.3">
      <c r="A3642" s="7">
        <v>36</v>
      </c>
      <c r="B3642" s="6">
        <v>11</v>
      </c>
    </row>
    <row r="3643" spans="1:2" x14ac:dyDescent="0.3">
      <c r="A3643" s="7">
        <v>36</v>
      </c>
      <c r="B3643" s="6">
        <v>10</v>
      </c>
    </row>
    <row r="3644" spans="1:2" x14ac:dyDescent="0.3">
      <c r="A3644" s="7">
        <v>36</v>
      </c>
      <c r="B3644" s="6">
        <v>11</v>
      </c>
    </row>
    <row r="3645" spans="1:2" x14ac:dyDescent="0.3">
      <c r="A3645" s="7">
        <v>36</v>
      </c>
      <c r="B3645" s="6">
        <v>12</v>
      </c>
    </row>
    <row r="3646" spans="1:2" x14ac:dyDescent="0.3">
      <c r="A3646" s="7">
        <v>36</v>
      </c>
      <c r="B3646" s="6">
        <v>12</v>
      </c>
    </row>
    <row r="3647" spans="1:2" x14ac:dyDescent="0.3">
      <c r="A3647" s="7">
        <v>36</v>
      </c>
      <c r="B3647" s="6">
        <v>11</v>
      </c>
    </row>
    <row r="3648" spans="1:2" x14ac:dyDescent="0.3">
      <c r="A3648" s="7">
        <v>36</v>
      </c>
      <c r="B3648" s="6">
        <v>10</v>
      </c>
    </row>
    <row r="3649" spans="1:2" x14ac:dyDescent="0.3">
      <c r="A3649" s="7">
        <v>36</v>
      </c>
      <c r="B3649" s="6">
        <v>12</v>
      </c>
    </row>
    <row r="3650" spans="1:2" x14ac:dyDescent="0.3">
      <c r="A3650" s="7">
        <v>36</v>
      </c>
      <c r="B3650" s="6">
        <v>12</v>
      </c>
    </row>
    <row r="3651" spans="1:2" x14ac:dyDescent="0.3">
      <c r="A3651" s="7">
        <v>36</v>
      </c>
      <c r="B3651" s="6">
        <v>12</v>
      </c>
    </row>
    <row r="3652" spans="1:2" x14ac:dyDescent="0.3">
      <c r="A3652" s="7">
        <v>36</v>
      </c>
      <c r="B3652" s="6">
        <v>11</v>
      </c>
    </row>
    <row r="3653" spans="1:2" x14ac:dyDescent="0.3">
      <c r="A3653" s="7">
        <v>36</v>
      </c>
      <c r="B3653" s="6">
        <v>12</v>
      </c>
    </row>
    <row r="3654" spans="1:2" x14ac:dyDescent="0.3">
      <c r="A3654" s="7">
        <v>36</v>
      </c>
      <c r="B3654" s="6">
        <v>10</v>
      </c>
    </row>
    <row r="3655" spans="1:2" x14ac:dyDescent="0.3">
      <c r="A3655" s="7">
        <v>36</v>
      </c>
      <c r="B3655" s="6">
        <v>12</v>
      </c>
    </row>
    <row r="3656" spans="1:2" x14ac:dyDescent="0.3">
      <c r="A3656" s="7">
        <v>36</v>
      </c>
      <c r="B3656" s="6">
        <v>6</v>
      </c>
    </row>
    <row r="3657" spans="1:2" x14ac:dyDescent="0.3">
      <c r="A3657" s="7">
        <v>36</v>
      </c>
      <c r="B3657" s="6">
        <v>10</v>
      </c>
    </row>
    <row r="3658" spans="1:2" x14ac:dyDescent="0.3">
      <c r="A3658" s="7">
        <v>36</v>
      </c>
      <c r="B3658" s="6">
        <v>10</v>
      </c>
    </row>
    <row r="3659" spans="1:2" x14ac:dyDescent="0.3">
      <c r="A3659" s="7">
        <v>36</v>
      </c>
      <c r="B3659" s="6">
        <v>12</v>
      </c>
    </row>
    <row r="3660" spans="1:2" x14ac:dyDescent="0.3">
      <c r="A3660" s="7">
        <v>36</v>
      </c>
      <c r="B3660" s="6">
        <v>11</v>
      </c>
    </row>
    <row r="3661" spans="1:2" x14ac:dyDescent="0.3">
      <c r="A3661" s="7">
        <v>36</v>
      </c>
      <c r="B3661" s="6">
        <v>11</v>
      </c>
    </row>
    <row r="3662" spans="1:2" x14ac:dyDescent="0.3">
      <c r="A3662" s="7">
        <v>36</v>
      </c>
      <c r="B3662" s="6">
        <v>10</v>
      </c>
    </row>
    <row r="3663" spans="1:2" x14ac:dyDescent="0.3">
      <c r="A3663" s="7">
        <v>36</v>
      </c>
      <c r="B3663" s="6">
        <v>6</v>
      </c>
    </row>
    <row r="3664" spans="1:2" x14ac:dyDescent="0.3">
      <c r="A3664" s="7">
        <v>36</v>
      </c>
      <c r="B3664" s="6">
        <v>10</v>
      </c>
    </row>
    <row r="3665" spans="1:2" x14ac:dyDescent="0.3">
      <c r="A3665" s="7">
        <v>36</v>
      </c>
      <c r="B3665" s="6">
        <v>12</v>
      </c>
    </row>
    <row r="3666" spans="1:2" x14ac:dyDescent="0.3">
      <c r="A3666" s="7">
        <v>36</v>
      </c>
      <c r="B3666" s="6">
        <v>12</v>
      </c>
    </row>
    <row r="3667" spans="1:2" x14ac:dyDescent="0.3">
      <c r="A3667" s="7">
        <v>36</v>
      </c>
      <c r="B3667" s="6">
        <v>10</v>
      </c>
    </row>
    <row r="3668" spans="1:2" x14ac:dyDescent="0.3">
      <c r="A3668" s="7">
        <v>36</v>
      </c>
      <c r="B3668" s="6">
        <v>9</v>
      </c>
    </row>
    <row r="3669" spans="1:2" x14ac:dyDescent="0.3">
      <c r="A3669" s="7">
        <v>36</v>
      </c>
      <c r="B3669" s="6">
        <v>12</v>
      </c>
    </row>
    <row r="3670" spans="1:2" x14ac:dyDescent="0.3">
      <c r="A3670" s="7">
        <v>36</v>
      </c>
      <c r="B3670" s="6">
        <v>11</v>
      </c>
    </row>
    <row r="3671" spans="1:2" x14ac:dyDescent="0.3">
      <c r="A3671" s="7">
        <v>36</v>
      </c>
      <c r="B3671" s="6">
        <v>10</v>
      </c>
    </row>
    <row r="3672" spans="1:2" x14ac:dyDescent="0.3">
      <c r="A3672" s="7">
        <v>36</v>
      </c>
      <c r="B3672" s="6">
        <v>11</v>
      </c>
    </row>
    <row r="3673" spans="1:2" x14ac:dyDescent="0.3">
      <c r="A3673" s="7">
        <v>36</v>
      </c>
      <c r="B3673" s="6">
        <v>12</v>
      </c>
    </row>
    <row r="3674" spans="1:2" x14ac:dyDescent="0.3">
      <c r="A3674" s="7">
        <v>36</v>
      </c>
      <c r="B3674" s="6">
        <v>12</v>
      </c>
    </row>
    <row r="3675" spans="1:2" x14ac:dyDescent="0.3">
      <c r="A3675" s="7">
        <v>36</v>
      </c>
      <c r="B3675" s="6">
        <v>10</v>
      </c>
    </row>
    <row r="3676" spans="1:2" x14ac:dyDescent="0.3">
      <c r="A3676" s="7">
        <v>36</v>
      </c>
      <c r="B3676" s="6">
        <v>12</v>
      </c>
    </row>
    <row r="3677" spans="1:2" x14ac:dyDescent="0.3">
      <c r="A3677" s="7">
        <v>36</v>
      </c>
      <c r="B3677" s="6">
        <v>12</v>
      </c>
    </row>
    <row r="3678" spans="1:2" x14ac:dyDescent="0.3">
      <c r="A3678" s="7">
        <v>36</v>
      </c>
      <c r="B3678" s="6">
        <v>11</v>
      </c>
    </row>
    <row r="3679" spans="1:2" x14ac:dyDescent="0.3">
      <c r="A3679" s="7">
        <v>36</v>
      </c>
      <c r="B3679" s="6">
        <v>11</v>
      </c>
    </row>
    <row r="3680" spans="1:2" x14ac:dyDescent="0.3">
      <c r="A3680" s="7">
        <v>36</v>
      </c>
      <c r="B3680" s="6">
        <v>11</v>
      </c>
    </row>
    <row r="3681" spans="1:2" x14ac:dyDescent="0.3">
      <c r="A3681" s="7">
        <v>36</v>
      </c>
      <c r="B3681" s="6">
        <v>12</v>
      </c>
    </row>
    <row r="3682" spans="1:2" x14ac:dyDescent="0.3">
      <c r="A3682" s="7">
        <v>36</v>
      </c>
      <c r="B3682" s="6">
        <v>12</v>
      </c>
    </row>
    <row r="3683" spans="1:2" x14ac:dyDescent="0.3">
      <c r="A3683" s="7">
        <v>36</v>
      </c>
      <c r="B3683" s="6">
        <v>12</v>
      </c>
    </row>
    <row r="3684" spans="1:2" x14ac:dyDescent="0.3">
      <c r="A3684" s="7">
        <v>36</v>
      </c>
      <c r="B3684" s="6">
        <v>6</v>
      </c>
    </row>
    <row r="3685" spans="1:2" x14ac:dyDescent="0.3">
      <c r="A3685" s="7">
        <v>36</v>
      </c>
      <c r="B3685" s="6">
        <v>9</v>
      </c>
    </row>
    <row r="3686" spans="1:2" x14ac:dyDescent="0.3">
      <c r="A3686" s="7">
        <v>36</v>
      </c>
      <c r="B3686" s="6">
        <v>10</v>
      </c>
    </row>
    <row r="3687" spans="1:2" x14ac:dyDescent="0.3">
      <c r="A3687" s="7">
        <v>36</v>
      </c>
      <c r="B3687" s="6">
        <v>12</v>
      </c>
    </row>
    <row r="3688" spans="1:2" x14ac:dyDescent="0.3">
      <c r="A3688" s="7">
        <v>36</v>
      </c>
      <c r="B3688" s="6">
        <v>11</v>
      </c>
    </row>
    <row r="3689" spans="1:2" x14ac:dyDescent="0.3">
      <c r="A3689" s="7">
        <v>36</v>
      </c>
      <c r="B3689" s="6">
        <v>10</v>
      </c>
    </row>
    <row r="3690" spans="1:2" x14ac:dyDescent="0.3">
      <c r="A3690" s="7">
        <v>36</v>
      </c>
      <c r="B3690" s="6">
        <v>11</v>
      </c>
    </row>
    <row r="3691" spans="1:2" x14ac:dyDescent="0.3">
      <c r="A3691" s="7">
        <v>36</v>
      </c>
      <c r="B3691" s="6">
        <v>10</v>
      </c>
    </row>
    <row r="3692" spans="1:2" x14ac:dyDescent="0.3">
      <c r="A3692" s="7">
        <v>36</v>
      </c>
      <c r="B3692" s="6">
        <v>10</v>
      </c>
    </row>
    <row r="3693" spans="1:2" x14ac:dyDescent="0.3">
      <c r="A3693" s="7">
        <v>36</v>
      </c>
      <c r="B3693" s="6">
        <v>10</v>
      </c>
    </row>
    <row r="3694" spans="1:2" x14ac:dyDescent="0.3">
      <c r="A3694" s="7">
        <v>36</v>
      </c>
      <c r="B3694" s="6">
        <v>11</v>
      </c>
    </row>
    <row r="3695" spans="1:2" x14ac:dyDescent="0.3">
      <c r="A3695" s="7">
        <v>36</v>
      </c>
      <c r="B3695" s="6">
        <v>11</v>
      </c>
    </row>
    <row r="3696" spans="1:2" x14ac:dyDescent="0.3">
      <c r="A3696" s="7">
        <v>36</v>
      </c>
      <c r="B3696" s="6">
        <v>9</v>
      </c>
    </row>
    <row r="3697" spans="1:2" x14ac:dyDescent="0.3">
      <c r="A3697" s="7">
        <v>36</v>
      </c>
      <c r="B3697" s="6">
        <v>11</v>
      </c>
    </row>
    <row r="3698" spans="1:2" x14ac:dyDescent="0.3">
      <c r="A3698" s="7">
        <v>36</v>
      </c>
      <c r="B3698" s="6">
        <v>11</v>
      </c>
    </row>
    <row r="3699" spans="1:2" x14ac:dyDescent="0.3">
      <c r="A3699" s="7">
        <v>36</v>
      </c>
      <c r="B3699" s="6">
        <v>12</v>
      </c>
    </row>
    <row r="3700" spans="1:2" x14ac:dyDescent="0.3">
      <c r="A3700" s="7">
        <v>36</v>
      </c>
      <c r="B3700" s="6">
        <v>12</v>
      </c>
    </row>
    <row r="3701" spans="1:2" x14ac:dyDescent="0.3">
      <c r="A3701" s="7">
        <v>36</v>
      </c>
      <c r="B3701" s="6">
        <v>10</v>
      </c>
    </row>
    <row r="3702" spans="1:2" x14ac:dyDescent="0.3">
      <c r="A3702" s="7">
        <v>36</v>
      </c>
      <c r="B3702" s="6">
        <v>11</v>
      </c>
    </row>
    <row r="3703" spans="1:2" x14ac:dyDescent="0.3">
      <c r="A3703" s="7">
        <v>36</v>
      </c>
      <c r="B3703" s="6">
        <v>12</v>
      </c>
    </row>
    <row r="3704" spans="1:2" x14ac:dyDescent="0.3">
      <c r="A3704" s="7">
        <v>36</v>
      </c>
      <c r="B3704" s="6">
        <v>11</v>
      </c>
    </row>
    <row r="3705" spans="1:2" x14ac:dyDescent="0.3">
      <c r="A3705" s="7">
        <v>36</v>
      </c>
      <c r="B3705" s="6">
        <v>11</v>
      </c>
    </row>
    <row r="3706" spans="1:2" x14ac:dyDescent="0.3">
      <c r="A3706" s="7">
        <v>36</v>
      </c>
      <c r="B3706" s="6">
        <v>12</v>
      </c>
    </row>
    <row r="3707" spans="1:2" x14ac:dyDescent="0.3">
      <c r="A3707" s="7">
        <v>36</v>
      </c>
      <c r="B3707" s="6">
        <v>12</v>
      </c>
    </row>
    <row r="3708" spans="1:2" x14ac:dyDescent="0.3">
      <c r="A3708" s="7">
        <v>36</v>
      </c>
      <c r="B3708" s="6">
        <v>11</v>
      </c>
    </row>
    <row r="3709" spans="1:2" x14ac:dyDescent="0.3">
      <c r="A3709" s="7">
        <v>36</v>
      </c>
      <c r="B3709" s="6">
        <v>12</v>
      </c>
    </row>
    <row r="3710" spans="1:2" x14ac:dyDescent="0.3">
      <c r="A3710" s="7">
        <v>36</v>
      </c>
      <c r="B3710" s="6">
        <v>6</v>
      </c>
    </row>
    <row r="3711" spans="1:2" x14ac:dyDescent="0.3">
      <c r="A3711" s="7">
        <v>36</v>
      </c>
      <c r="B3711" s="6">
        <v>10</v>
      </c>
    </row>
    <row r="3712" spans="1:2" x14ac:dyDescent="0.3">
      <c r="A3712" s="7">
        <v>36</v>
      </c>
      <c r="B3712" s="6">
        <v>10</v>
      </c>
    </row>
    <row r="3713" spans="1:2" x14ac:dyDescent="0.3">
      <c r="A3713" s="7">
        <v>36</v>
      </c>
      <c r="B3713" s="6">
        <v>11</v>
      </c>
    </row>
    <row r="3714" spans="1:2" x14ac:dyDescent="0.3">
      <c r="A3714" s="7">
        <v>36</v>
      </c>
      <c r="B3714" s="6">
        <v>11</v>
      </c>
    </row>
    <row r="3715" spans="1:2" x14ac:dyDescent="0.3">
      <c r="A3715" s="7">
        <v>36</v>
      </c>
      <c r="B3715" s="6">
        <v>9</v>
      </c>
    </row>
    <row r="3716" spans="1:2" x14ac:dyDescent="0.3">
      <c r="A3716" s="7">
        <v>36</v>
      </c>
      <c r="B3716" s="6">
        <v>11</v>
      </c>
    </row>
    <row r="3717" spans="1:2" x14ac:dyDescent="0.3">
      <c r="A3717" s="7">
        <v>36</v>
      </c>
      <c r="B3717" s="6">
        <v>11</v>
      </c>
    </row>
    <row r="3718" spans="1:2" x14ac:dyDescent="0.3">
      <c r="A3718" s="7">
        <v>36</v>
      </c>
      <c r="B3718" s="6">
        <v>11</v>
      </c>
    </row>
    <row r="3719" spans="1:2" x14ac:dyDescent="0.3">
      <c r="A3719" s="7">
        <v>36</v>
      </c>
      <c r="B3719" s="6">
        <v>11</v>
      </c>
    </row>
    <row r="3720" spans="1:2" x14ac:dyDescent="0.3">
      <c r="A3720" s="7">
        <v>36</v>
      </c>
      <c r="B3720" s="6">
        <v>12</v>
      </c>
    </row>
    <row r="3721" spans="1:2" x14ac:dyDescent="0.3">
      <c r="A3721" s="7">
        <v>36</v>
      </c>
      <c r="B3721" s="6">
        <v>10</v>
      </c>
    </row>
    <row r="3722" spans="1:2" x14ac:dyDescent="0.3">
      <c r="A3722" s="7">
        <v>36</v>
      </c>
      <c r="B3722" s="6">
        <v>10</v>
      </c>
    </row>
    <row r="3723" spans="1:2" x14ac:dyDescent="0.3">
      <c r="A3723" s="7">
        <v>36</v>
      </c>
      <c r="B3723" s="6">
        <v>12</v>
      </c>
    </row>
    <row r="3724" spans="1:2" x14ac:dyDescent="0.3">
      <c r="A3724" s="7">
        <v>36</v>
      </c>
      <c r="B3724" s="6">
        <v>10</v>
      </c>
    </row>
    <row r="3725" spans="1:2" x14ac:dyDescent="0.3">
      <c r="A3725" s="7">
        <v>36</v>
      </c>
      <c r="B3725" s="6">
        <v>10</v>
      </c>
    </row>
    <row r="3726" spans="1:2" x14ac:dyDescent="0.3">
      <c r="A3726" s="7">
        <v>36</v>
      </c>
      <c r="B3726" s="6">
        <v>12</v>
      </c>
    </row>
    <row r="3727" spans="1:2" x14ac:dyDescent="0.3">
      <c r="A3727" s="7">
        <v>36</v>
      </c>
      <c r="B3727" s="6">
        <v>10</v>
      </c>
    </row>
    <row r="3728" spans="1:2" x14ac:dyDescent="0.3">
      <c r="A3728" s="7">
        <v>35</v>
      </c>
      <c r="B3728" s="6">
        <v>9</v>
      </c>
    </row>
    <row r="3729" spans="1:2" x14ac:dyDescent="0.3">
      <c r="A3729" s="7">
        <v>35</v>
      </c>
      <c r="B3729" s="6">
        <v>8</v>
      </c>
    </row>
    <row r="3730" spans="1:2" x14ac:dyDescent="0.3">
      <c r="A3730" s="7">
        <v>35</v>
      </c>
      <c r="B3730" s="6">
        <v>10</v>
      </c>
    </row>
    <row r="3731" spans="1:2" x14ac:dyDescent="0.3">
      <c r="A3731" s="7">
        <v>35</v>
      </c>
      <c r="B3731" s="6">
        <v>10</v>
      </c>
    </row>
    <row r="3732" spans="1:2" x14ac:dyDescent="0.3">
      <c r="A3732" s="7">
        <v>35</v>
      </c>
      <c r="B3732" s="6">
        <v>11</v>
      </c>
    </row>
    <row r="3733" spans="1:2" x14ac:dyDescent="0.3">
      <c r="A3733" s="7">
        <v>35</v>
      </c>
      <c r="B3733" s="6">
        <v>9</v>
      </c>
    </row>
    <row r="3734" spans="1:2" x14ac:dyDescent="0.3">
      <c r="A3734" s="7">
        <v>35</v>
      </c>
      <c r="B3734" s="6">
        <v>10</v>
      </c>
    </row>
    <row r="3735" spans="1:2" x14ac:dyDescent="0.3">
      <c r="A3735" s="7">
        <v>35</v>
      </c>
      <c r="B3735" s="6">
        <v>11</v>
      </c>
    </row>
    <row r="3736" spans="1:2" x14ac:dyDescent="0.3">
      <c r="A3736" s="7">
        <v>35</v>
      </c>
      <c r="B3736" s="6">
        <v>9</v>
      </c>
    </row>
    <row r="3737" spans="1:2" x14ac:dyDescent="0.3">
      <c r="A3737" s="7">
        <v>35</v>
      </c>
      <c r="B3737" s="6">
        <v>9</v>
      </c>
    </row>
    <row r="3738" spans="1:2" x14ac:dyDescent="0.3">
      <c r="A3738" s="7">
        <v>35</v>
      </c>
      <c r="B3738" s="6">
        <v>5</v>
      </c>
    </row>
    <row r="3739" spans="1:2" x14ac:dyDescent="0.3">
      <c r="A3739" s="7">
        <v>35</v>
      </c>
      <c r="B3739" s="6">
        <v>10</v>
      </c>
    </row>
    <row r="3740" spans="1:2" x14ac:dyDescent="0.3">
      <c r="A3740" s="7">
        <v>35</v>
      </c>
      <c r="B3740" s="6">
        <v>9</v>
      </c>
    </row>
    <row r="3741" spans="1:2" x14ac:dyDescent="0.3">
      <c r="A3741" s="7">
        <v>35</v>
      </c>
      <c r="B3741" s="6">
        <v>8</v>
      </c>
    </row>
    <row r="3742" spans="1:2" x14ac:dyDescent="0.3">
      <c r="A3742" s="7">
        <v>35</v>
      </c>
      <c r="B3742" s="6">
        <v>10</v>
      </c>
    </row>
    <row r="3743" spans="1:2" x14ac:dyDescent="0.3">
      <c r="A3743" s="7">
        <v>35</v>
      </c>
      <c r="B3743" s="6">
        <v>10</v>
      </c>
    </row>
    <row r="3744" spans="1:2" x14ac:dyDescent="0.3">
      <c r="A3744" s="7">
        <v>35</v>
      </c>
      <c r="B3744" s="6">
        <v>9</v>
      </c>
    </row>
    <row r="3745" spans="1:2" x14ac:dyDescent="0.3">
      <c r="A3745" s="7">
        <v>35</v>
      </c>
      <c r="B3745" s="6">
        <v>10</v>
      </c>
    </row>
    <row r="3746" spans="1:2" x14ac:dyDescent="0.3">
      <c r="A3746" s="7">
        <v>35</v>
      </c>
      <c r="B3746" s="6">
        <v>9</v>
      </c>
    </row>
    <row r="3747" spans="1:2" x14ac:dyDescent="0.3">
      <c r="A3747" s="7">
        <v>35</v>
      </c>
      <c r="B3747" s="6">
        <v>8</v>
      </c>
    </row>
    <row r="3748" spans="1:2" x14ac:dyDescent="0.3">
      <c r="A3748" s="7">
        <v>35</v>
      </c>
      <c r="B3748" s="6">
        <v>9</v>
      </c>
    </row>
    <row r="3749" spans="1:2" x14ac:dyDescent="0.3">
      <c r="A3749" s="7">
        <v>35</v>
      </c>
      <c r="B3749" s="6">
        <v>10</v>
      </c>
    </row>
    <row r="3750" spans="1:2" x14ac:dyDescent="0.3">
      <c r="A3750" s="7">
        <v>35</v>
      </c>
      <c r="B3750" s="6">
        <v>9</v>
      </c>
    </row>
    <row r="3751" spans="1:2" x14ac:dyDescent="0.3">
      <c r="A3751" s="7">
        <v>35</v>
      </c>
      <c r="B3751" s="6">
        <v>9</v>
      </c>
    </row>
    <row r="3752" spans="1:2" x14ac:dyDescent="0.3">
      <c r="A3752" s="7">
        <v>35</v>
      </c>
      <c r="B3752" s="6">
        <v>11</v>
      </c>
    </row>
    <row r="3753" spans="1:2" x14ac:dyDescent="0.3">
      <c r="A3753" s="7">
        <v>35</v>
      </c>
      <c r="B3753" s="6">
        <v>10</v>
      </c>
    </row>
    <row r="3754" spans="1:2" x14ac:dyDescent="0.3">
      <c r="A3754" s="7">
        <v>35</v>
      </c>
      <c r="B3754" s="6">
        <v>10</v>
      </c>
    </row>
    <row r="3755" spans="1:2" x14ac:dyDescent="0.3">
      <c r="A3755" s="7">
        <v>35</v>
      </c>
      <c r="B3755" s="6">
        <v>9</v>
      </c>
    </row>
    <row r="3756" spans="1:2" x14ac:dyDescent="0.3">
      <c r="A3756" s="7">
        <v>35</v>
      </c>
      <c r="B3756" s="6">
        <v>8</v>
      </c>
    </row>
    <row r="3757" spans="1:2" x14ac:dyDescent="0.3">
      <c r="A3757" s="7">
        <v>35</v>
      </c>
      <c r="B3757" s="6">
        <v>11</v>
      </c>
    </row>
    <row r="3758" spans="1:2" x14ac:dyDescent="0.3">
      <c r="A3758" s="7">
        <v>35</v>
      </c>
      <c r="B3758" s="6">
        <v>10</v>
      </c>
    </row>
    <row r="3759" spans="1:2" x14ac:dyDescent="0.3">
      <c r="A3759" s="7">
        <v>35</v>
      </c>
      <c r="B3759" s="6">
        <v>10</v>
      </c>
    </row>
    <row r="3760" spans="1:2" x14ac:dyDescent="0.3">
      <c r="A3760" s="7">
        <v>35</v>
      </c>
      <c r="B3760" s="6">
        <v>9</v>
      </c>
    </row>
    <row r="3761" spans="1:2" x14ac:dyDescent="0.3">
      <c r="A3761" s="7">
        <v>35</v>
      </c>
      <c r="B3761" s="6">
        <v>10</v>
      </c>
    </row>
    <row r="3762" spans="1:2" x14ac:dyDescent="0.3">
      <c r="A3762" s="7">
        <v>35</v>
      </c>
      <c r="B3762" s="6">
        <v>8</v>
      </c>
    </row>
    <row r="3763" spans="1:2" x14ac:dyDescent="0.3">
      <c r="A3763" s="7">
        <v>35</v>
      </c>
      <c r="B3763" s="6">
        <v>11</v>
      </c>
    </row>
    <row r="3764" spans="1:2" x14ac:dyDescent="0.3">
      <c r="A3764" s="7">
        <v>35</v>
      </c>
      <c r="B3764" s="6">
        <v>5</v>
      </c>
    </row>
    <row r="3765" spans="1:2" x14ac:dyDescent="0.3">
      <c r="A3765" s="7">
        <v>35</v>
      </c>
      <c r="B3765" s="6">
        <v>11</v>
      </c>
    </row>
    <row r="3766" spans="1:2" x14ac:dyDescent="0.3">
      <c r="A3766" s="7">
        <v>35</v>
      </c>
      <c r="B3766" s="6">
        <v>10</v>
      </c>
    </row>
    <row r="3767" spans="1:2" x14ac:dyDescent="0.3">
      <c r="A3767" s="7">
        <v>35</v>
      </c>
      <c r="B3767" s="6">
        <v>10</v>
      </c>
    </row>
    <row r="3768" spans="1:2" x14ac:dyDescent="0.3">
      <c r="A3768" s="7">
        <v>35</v>
      </c>
      <c r="B3768" s="6">
        <v>10</v>
      </c>
    </row>
    <row r="3769" spans="1:2" x14ac:dyDescent="0.3">
      <c r="A3769" s="7">
        <v>35</v>
      </c>
      <c r="B3769" s="6">
        <v>9</v>
      </c>
    </row>
    <row r="3770" spans="1:2" x14ac:dyDescent="0.3">
      <c r="A3770" s="7">
        <v>35</v>
      </c>
      <c r="B3770" s="6">
        <v>9</v>
      </c>
    </row>
    <row r="3771" spans="1:2" x14ac:dyDescent="0.3">
      <c r="A3771" s="7">
        <v>35</v>
      </c>
      <c r="B3771" s="6">
        <v>10</v>
      </c>
    </row>
    <row r="3772" spans="1:2" x14ac:dyDescent="0.3">
      <c r="A3772" s="7">
        <v>35</v>
      </c>
      <c r="B3772" s="6">
        <v>10</v>
      </c>
    </row>
    <row r="3773" spans="1:2" x14ac:dyDescent="0.3">
      <c r="A3773" s="7">
        <v>35</v>
      </c>
      <c r="B3773" s="6">
        <v>10</v>
      </c>
    </row>
    <row r="3774" spans="1:2" x14ac:dyDescent="0.3">
      <c r="A3774" s="7">
        <v>35</v>
      </c>
      <c r="B3774" s="6">
        <v>10</v>
      </c>
    </row>
    <row r="3775" spans="1:2" x14ac:dyDescent="0.3">
      <c r="A3775" s="7">
        <v>35</v>
      </c>
      <c r="B3775" s="6">
        <v>5</v>
      </c>
    </row>
    <row r="3776" spans="1:2" x14ac:dyDescent="0.3">
      <c r="A3776" s="7">
        <v>35</v>
      </c>
      <c r="B3776" s="6">
        <v>11</v>
      </c>
    </row>
    <row r="3777" spans="1:2" x14ac:dyDescent="0.3">
      <c r="A3777" s="7">
        <v>35</v>
      </c>
      <c r="B3777" s="6">
        <v>10</v>
      </c>
    </row>
    <row r="3778" spans="1:2" x14ac:dyDescent="0.3">
      <c r="A3778" s="7">
        <v>35</v>
      </c>
      <c r="B3778" s="6">
        <v>11</v>
      </c>
    </row>
    <row r="3779" spans="1:2" x14ac:dyDescent="0.3">
      <c r="A3779" s="7">
        <v>35</v>
      </c>
      <c r="B3779" s="6">
        <v>9</v>
      </c>
    </row>
    <row r="3780" spans="1:2" x14ac:dyDescent="0.3">
      <c r="A3780" s="7">
        <v>35</v>
      </c>
      <c r="B3780" s="6">
        <v>10</v>
      </c>
    </row>
    <row r="3781" spans="1:2" x14ac:dyDescent="0.3">
      <c r="A3781" s="7">
        <v>35</v>
      </c>
      <c r="B3781" s="6">
        <v>10</v>
      </c>
    </row>
    <row r="3782" spans="1:2" x14ac:dyDescent="0.3">
      <c r="A3782" s="7">
        <v>35</v>
      </c>
      <c r="B3782" s="6">
        <v>10</v>
      </c>
    </row>
    <row r="3783" spans="1:2" x14ac:dyDescent="0.3">
      <c r="A3783" s="7">
        <v>35</v>
      </c>
      <c r="B3783" s="6">
        <v>10</v>
      </c>
    </row>
    <row r="3784" spans="1:2" x14ac:dyDescent="0.3">
      <c r="A3784" s="7">
        <v>35</v>
      </c>
      <c r="B3784" s="6">
        <v>11</v>
      </c>
    </row>
    <row r="3785" spans="1:2" x14ac:dyDescent="0.3">
      <c r="A3785" s="7">
        <v>35</v>
      </c>
      <c r="B3785" s="6">
        <v>10</v>
      </c>
    </row>
    <row r="3786" spans="1:2" x14ac:dyDescent="0.3">
      <c r="A3786" s="7">
        <v>35</v>
      </c>
      <c r="B3786" s="6">
        <v>11</v>
      </c>
    </row>
    <row r="3787" spans="1:2" x14ac:dyDescent="0.3">
      <c r="A3787" s="7">
        <v>35</v>
      </c>
      <c r="B3787" s="6">
        <v>8</v>
      </c>
    </row>
    <row r="3788" spans="1:2" x14ac:dyDescent="0.3">
      <c r="A3788" s="7">
        <v>35</v>
      </c>
      <c r="B3788" s="6">
        <v>11</v>
      </c>
    </row>
    <row r="3789" spans="1:2" x14ac:dyDescent="0.3">
      <c r="A3789" s="7">
        <v>35</v>
      </c>
      <c r="B3789" s="6">
        <v>5</v>
      </c>
    </row>
    <row r="3790" spans="1:2" x14ac:dyDescent="0.3">
      <c r="A3790" s="7">
        <v>35</v>
      </c>
      <c r="B3790" s="6">
        <v>9</v>
      </c>
    </row>
    <row r="3791" spans="1:2" x14ac:dyDescent="0.3">
      <c r="A3791" s="7">
        <v>35</v>
      </c>
      <c r="B3791" s="6">
        <v>10</v>
      </c>
    </row>
    <row r="3792" spans="1:2" x14ac:dyDescent="0.3">
      <c r="A3792" s="7">
        <v>35</v>
      </c>
      <c r="B3792" s="6">
        <v>11</v>
      </c>
    </row>
    <row r="3793" spans="1:2" x14ac:dyDescent="0.3">
      <c r="A3793" s="7">
        <v>35</v>
      </c>
      <c r="B3793" s="6">
        <v>11</v>
      </c>
    </row>
    <row r="3794" spans="1:2" x14ac:dyDescent="0.3">
      <c r="A3794" s="7">
        <v>35</v>
      </c>
      <c r="B3794" s="6">
        <v>11</v>
      </c>
    </row>
    <row r="3795" spans="1:2" x14ac:dyDescent="0.3">
      <c r="A3795" s="7">
        <v>35</v>
      </c>
      <c r="B3795" s="6">
        <v>11</v>
      </c>
    </row>
    <row r="3796" spans="1:2" x14ac:dyDescent="0.3">
      <c r="A3796" s="7">
        <v>35</v>
      </c>
      <c r="B3796" s="6">
        <v>11</v>
      </c>
    </row>
    <row r="3797" spans="1:2" x14ac:dyDescent="0.3">
      <c r="A3797" s="7">
        <v>35</v>
      </c>
      <c r="B3797" s="6">
        <v>9</v>
      </c>
    </row>
    <row r="3798" spans="1:2" x14ac:dyDescent="0.3">
      <c r="A3798" s="7">
        <v>35</v>
      </c>
      <c r="B3798" s="6">
        <v>9</v>
      </c>
    </row>
    <row r="3799" spans="1:2" x14ac:dyDescent="0.3">
      <c r="A3799" s="7">
        <v>35</v>
      </c>
      <c r="B3799" s="6">
        <v>9</v>
      </c>
    </row>
    <row r="3800" spans="1:2" x14ac:dyDescent="0.3">
      <c r="A3800" s="7">
        <v>35</v>
      </c>
      <c r="B3800" s="6">
        <v>10</v>
      </c>
    </row>
    <row r="3801" spans="1:2" x14ac:dyDescent="0.3">
      <c r="A3801" s="7">
        <v>35</v>
      </c>
      <c r="B3801" s="6">
        <v>10</v>
      </c>
    </row>
    <row r="3802" spans="1:2" x14ac:dyDescent="0.3">
      <c r="A3802" s="7">
        <v>35</v>
      </c>
      <c r="B3802" s="6">
        <v>11</v>
      </c>
    </row>
    <row r="3803" spans="1:2" x14ac:dyDescent="0.3">
      <c r="A3803" s="7">
        <v>35</v>
      </c>
      <c r="B3803" s="6">
        <v>9</v>
      </c>
    </row>
    <row r="3804" spans="1:2" x14ac:dyDescent="0.3">
      <c r="A3804" s="7">
        <v>35</v>
      </c>
      <c r="B3804" s="6">
        <v>9</v>
      </c>
    </row>
    <row r="3805" spans="1:2" x14ac:dyDescent="0.3">
      <c r="A3805" s="7">
        <v>35</v>
      </c>
      <c r="B3805" s="6">
        <v>9</v>
      </c>
    </row>
    <row r="3806" spans="1:2" x14ac:dyDescent="0.3">
      <c r="A3806" s="7">
        <v>35</v>
      </c>
      <c r="B3806" s="6">
        <v>8</v>
      </c>
    </row>
    <row r="3807" spans="1:2" x14ac:dyDescent="0.3">
      <c r="A3807" s="7">
        <v>35</v>
      </c>
      <c r="B3807" s="6">
        <v>9</v>
      </c>
    </row>
    <row r="3808" spans="1:2" x14ac:dyDescent="0.3">
      <c r="A3808" s="7">
        <v>35</v>
      </c>
      <c r="B3808" s="6">
        <v>10</v>
      </c>
    </row>
    <row r="3809" spans="1:2" x14ac:dyDescent="0.3">
      <c r="A3809" s="7">
        <v>35</v>
      </c>
      <c r="B3809" s="6">
        <v>10</v>
      </c>
    </row>
    <row r="3810" spans="1:2" x14ac:dyDescent="0.3">
      <c r="A3810" s="7">
        <v>35</v>
      </c>
      <c r="B3810" s="6">
        <v>9</v>
      </c>
    </row>
    <row r="3811" spans="1:2" x14ac:dyDescent="0.3">
      <c r="A3811" s="7">
        <v>35</v>
      </c>
      <c r="B3811" s="6">
        <v>11</v>
      </c>
    </row>
    <row r="3812" spans="1:2" x14ac:dyDescent="0.3">
      <c r="A3812" s="7">
        <v>35</v>
      </c>
      <c r="B3812" s="6">
        <v>11</v>
      </c>
    </row>
    <row r="3813" spans="1:2" x14ac:dyDescent="0.3">
      <c r="A3813" s="7">
        <v>35</v>
      </c>
      <c r="B3813" s="6">
        <v>8</v>
      </c>
    </row>
    <row r="3814" spans="1:2" x14ac:dyDescent="0.3">
      <c r="A3814" s="7">
        <v>35</v>
      </c>
      <c r="B3814" s="6">
        <v>8</v>
      </c>
    </row>
    <row r="3815" spans="1:2" x14ac:dyDescent="0.3">
      <c r="A3815" s="7">
        <v>35</v>
      </c>
      <c r="B3815" s="6">
        <v>10</v>
      </c>
    </row>
    <row r="3816" spans="1:2" x14ac:dyDescent="0.3">
      <c r="A3816" s="7">
        <v>35</v>
      </c>
      <c r="B3816" s="6">
        <v>10</v>
      </c>
    </row>
    <row r="3817" spans="1:2" x14ac:dyDescent="0.3">
      <c r="A3817" s="7">
        <v>35</v>
      </c>
      <c r="B3817" s="6">
        <v>10</v>
      </c>
    </row>
    <row r="3818" spans="1:2" x14ac:dyDescent="0.3">
      <c r="A3818" s="7">
        <v>35</v>
      </c>
      <c r="B3818" s="6">
        <v>11</v>
      </c>
    </row>
    <row r="3819" spans="1:2" x14ac:dyDescent="0.3">
      <c r="A3819" s="7">
        <v>35</v>
      </c>
      <c r="B3819" s="6">
        <v>9</v>
      </c>
    </row>
    <row r="3820" spans="1:2" x14ac:dyDescent="0.3">
      <c r="A3820" s="7">
        <v>35</v>
      </c>
      <c r="B3820" s="6">
        <v>10</v>
      </c>
    </row>
    <row r="3821" spans="1:2" x14ac:dyDescent="0.3">
      <c r="A3821" s="7">
        <v>35</v>
      </c>
      <c r="B3821" s="6">
        <v>9</v>
      </c>
    </row>
    <row r="3822" spans="1:2" x14ac:dyDescent="0.3">
      <c r="A3822" s="7">
        <v>35</v>
      </c>
      <c r="B3822" s="6">
        <v>9</v>
      </c>
    </row>
    <row r="3823" spans="1:2" x14ac:dyDescent="0.3">
      <c r="A3823" s="7">
        <v>35</v>
      </c>
      <c r="B3823" s="6">
        <v>9</v>
      </c>
    </row>
    <row r="3824" spans="1:2" x14ac:dyDescent="0.3">
      <c r="A3824" s="7">
        <v>35</v>
      </c>
      <c r="B3824" s="6">
        <v>10</v>
      </c>
    </row>
    <row r="3825" spans="1:2" x14ac:dyDescent="0.3">
      <c r="A3825" s="7">
        <v>35</v>
      </c>
      <c r="B3825" s="6">
        <v>10</v>
      </c>
    </row>
    <row r="3826" spans="1:2" x14ac:dyDescent="0.3">
      <c r="A3826" s="7">
        <v>35</v>
      </c>
      <c r="B3826" s="6">
        <v>9</v>
      </c>
    </row>
    <row r="3827" spans="1:2" x14ac:dyDescent="0.3">
      <c r="A3827" s="7">
        <v>35</v>
      </c>
      <c r="B3827" s="6">
        <v>9</v>
      </c>
    </row>
    <row r="3828" spans="1:2" x14ac:dyDescent="0.3">
      <c r="A3828" s="7">
        <v>35</v>
      </c>
      <c r="B3828" s="6">
        <v>11</v>
      </c>
    </row>
    <row r="3829" spans="1:2" x14ac:dyDescent="0.3">
      <c r="A3829" s="7">
        <v>35</v>
      </c>
      <c r="B3829" s="6">
        <v>10</v>
      </c>
    </row>
    <row r="3830" spans="1:2" x14ac:dyDescent="0.3">
      <c r="A3830" s="7">
        <v>35</v>
      </c>
      <c r="B3830" s="6">
        <v>10</v>
      </c>
    </row>
    <row r="3831" spans="1:2" x14ac:dyDescent="0.3">
      <c r="A3831" s="7">
        <v>35</v>
      </c>
      <c r="B3831" s="6">
        <v>10</v>
      </c>
    </row>
    <row r="3832" spans="1:2" x14ac:dyDescent="0.3">
      <c r="A3832" s="7">
        <v>35</v>
      </c>
      <c r="B3832" s="6">
        <v>9</v>
      </c>
    </row>
    <row r="3833" spans="1:2" x14ac:dyDescent="0.3">
      <c r="A3833" s="7">
        <v>35</v>
      </c>
      <c r="B3833" s="6">
        <v>9</v>
      </c>
    </row>
    <row r="3834" spans="1:2" x14ac:dyDescent="0.3">
      <c r="A3834" s="7">
        <v>35</v>
      </c>
      <c r="B3834" s="6">
        <v>10</v>
      </c>
    </row>
    <row r="3835" spans="1:2" x14ac:dyDescent="0.3">
      <c r="A3835" s="7">
        <v>35</v>
      </c>
      <c r="B3835" s="6">
        <v>9</v>
      </c>
    </row>
    <row r="3836" spans="1:2" x14ac:dyDescent="0.3">
      <c r="A3836" s="7">
        <v>35</v>
      </c>
      <c r="B3836" s="6">
        <v>11</v>
      </c>
    </row>
    <row r="3837" spans="1:2" x14ac:dyDescent="0.3">
      <c r="A3837" s="7">
        <v>35</v>
      </c>
      <c r="B3837" s="6">
        <v>11</v>
      </c>
    </row>
    <row r="3838" spans="1:2" x14ac:dyDescent="0.3">
      <c r="A3838" s="7">
        <v>35</v>
      </c>
      <c r="B3838" s="6">
        <v>8</v>
      </c>
    </row>
    <row r="3839" spans="1:2" x14ac:dyDescent="0.3">
      <c r="A3839" s="7">
        <v>35</v>
      </c>
      <c r="B3839" s="6">
        <v>9</v>
      </c>
    </row>
    <row r="3840" spans="1:2" x14ac:dyDescent="0.3">
      <c r="A3840" s="7">
        <v>35</v>
      </c>
      <c r="B3840" s="6">
        <v>8</v>
      </c>
    </row>
    <row r="3841" spans="1:2" x14ac:dyDescent="0.3">
      <c r="A3841" s="7">
        <v>35</v>
      </c>
      <c r="B3841" s="6">
        <v>9</v>
      </c>
    </row>
    <row r="3842" spans="1:2" x14ac:dyDescent="0.3">
      <c r="A3842" s="7">
        <v>35</v>
      </c>
      <c r="B3842" s="6">
        <v>11</v>
      </c>
    </row>
    <row r="3843" spans="1:2" x14ac:dyDescent="0.3">
      <c r="A3843" s="7">
        <v>35</v>
      </c>
      <c r="B3843" s="6">
        <v>10</v>
      </c>
    </row>
    <row r="3844" spans="1:2" x14ac:dyDescent="0.3">
      <c r="A3844" s="7">
        <v>35</v>
      </c>
      <c r="B3844" s="6">
        <v>9</v>
      </c>
    </row>
    <row r="3845" spans="1:2" x14ac:dyDescent="0.3">
      <c r="A3845" s="7">
        <v>35</v>
      </c>
      <c r="B3845" s="6">
        <v>11</v>
      </c>
    </row>
    <row r="3846" spans="1:2" x14ac:dyDescent="0.3">
      <c r="A3846" s="7">
        <v>35</v>
      </c>
      <c r="B3846" s="6">
        <v>11</v>
      </c>
    </row>
    <row r="3847" spans="1:2" x14ac:dyDescent="0.3">
      <c r="A3847" s="7">
        <v>35</v>
      </c>
      <c r="B3847" s="6">
        <v>11</v>
      </c>
    </row>
    <row r="3848" spans="1:2" x14ac:dyDescent="0.3">
      <c r="A3848" s="7">
        <v>35</v>
      </c>
      <c r="B3848" s="6">
        <v>11</v>
      </c>
    </row>
    <row r="3849" spans="1:2" x14ac:dyDescent="0.3">
      <c r="A3849" s="7">
        <v>35</v>
      </c>
      <c r="B3849" s="6">
        <v>5</v>
      </c>
    </row>
    <row r="3850" spans="1:2" x14ac:dyDescent="0.3">
      <c r="A3850" s="7">
        <v>35</v>
      </c>
      <c r="B3850" s="6">
        <v>11</v>
      </c>
    </row>
    <row r="3851" spans="1:2" x14ac:dyDescent="0.3">
      <c r="A3851" s="7">
        <v>35</v>
      </c>
      <c r="B3851" s="6">
        <v>11</v>
      </c>
    </row>
    <row r="3852" spans="1:2" x14ac:dyDescent="0.3">
      <c r="A3852" s="7">
        <v>35</v>
      </c>
      <c r="B3852" s="6">
        <v>11</v>
      </c>
    </row>
    <row r="3853" spans="1:2" x14ac:dyDescent="0.3">
      <c r="A3853" s="7">
        <v>35</v>
      </c>
      <c r="B3853" s="6">
        <v>10</v>
      </c>
    </row>
    <row r="3854" spans="1:2" x14ac:dyDescent="0.3">
      <c r="A3854" s="7">
        <v>35</v>
      </c>
      <c r="B3854" s="6">
        <v>9</v>
      </c>
    </row>
    <row r="3855" spans="1:2" x14ac:dyDescent="0.3">
      <c r="A3855" s="7">
        <v>35</v>
      </c>
      <c r="B3855" s="6">
        <v>9</v>
      </c>
    </row>
    <row r="3856" spans="1:2" x14ac:dyDescent="0.3">
      <c r="A3856" s="7">
        <v>35</v>
      </c>
      <c r="B3856" s="6">
        <v>9</v>
      </c>
    </row>
    <row r="3857" spans="1:2" x14ac:dyDescent="0.3">
      <c r="A3857" s="7">
        <v>35</v>
      </c>
      <c r="B3857" s="6">
        <v>8</v>
      </c>
    </row>
    <row r="3858" spans="1:2" x14ac:dyDescent="0.3">
      <c r="A3858" s="7">
        <v>35</v>
      </c>
      <c r="B3858" s="6">
        <v>9</v>
      </c>
    </row>
    <row r="3859" spans="1:2" x14ac:dyDescent="0.3">
      <c r="A3859" s="7">
        <v>35</v>
      </c>
      <c r="B3859" s="6">
        <v>11</v>
      </c>
    </row>
    <row r="3860" spans="1:2" x14ac:dyDescent="0.3">
      <c r="A3860" s="7">
        <v>35</v>
      </c>
      <c r="B3860" s="6">
        <v>9</v>
      </c>
    </row>
    <row r="3861" spans="1:2" x14ac:dyDescent="0.3">
      <c r="A3861" s="7">
        <v>35</v>
      </c>
      <c r="B3861" s="6">
        <v>11</v>
      </c>
    </row>
    <row r="3862" spans="1:2" x14ac:dyDescent="0.3">
      <c r="A3862" s="7">
        <v>35</v>
      </c>
      <c r="B3862" s="6">
        <v>11</v>
      </c>
    </row>
    <row r="3863" spans="1:2" x14ac:dyDescent="0.3">
      <c r="A3863" s="7">
        <v>35</v>
      </c>
      <c r="B3863" s="6">
        <v>10</v>
      </c>
    </row>
    <row r="3864" spans="1:2" x14ac:dyDescent="0.3">
      <c r="A3864" s="7">
        <v>35</v>
      </c>
      <c r="B3864" s="6">
        <v>9</v>
      </c>
    </row>
    <row r="3865" spans="1:2" x14ac:dyDescent="0.3">
      <c r="A3865" s="7">
        <v>35</v>
      </c>
      <c r="B3865" s="6">
        <v>9</v>
      </c>
    </row>
    <row r="3866" spans="1:2" x14ac:dyDescent="0.3">
      <c r="A3866" s="7">
        <v>35</v>
      </c>
      <c r="B3866" s="6">
        <v>9</v>
      </c>
    </row>
    <row r="3867" spans="1:2" x14ac:dyDescent="0.3">
      <c r="A3867" s="7">
        <v>35</v>
      </c>
      <c r="B3867" s="6">
        <v>11</v>
      </c>
    </row>
    <row r="3868" spans="1:2" x14ac:dyDescent="0.3">
      <c r="A3868" s="7">
        <v>35</v>
      </c>
      <c r="B3868" s="6">
        <v>11</v>
      </c>
    </row>
    <row r="3869" spans="1:2" x14ac:dyDescent="0.3">
      <c r="A3869" s="7">
        <v>35</v>
      </c>
      <c r="B3869" s="6">
        <v>10</v>
      </c>
    </row>
    <row r="3870" spans="1:2" x14ac:dyDescent="0.3">
      <c r="A3870" s="7">
        <v>35</v>
      </c>
      <c r="B3870" s="6">
        <v>9</v>
      </c>
    </row>
    <row r="3871" spans="1:2" x14ac:dyDescent="0.3">
      <c r="A3871" s="7">
        <v>35</v>
      </c>
      <c r="B3871" s="6">
        <v>11</v>
      </c>
    </row>
    <row r="3872" spans="1:2" x14ac:dyDescent="0.3">
      <c r="A3872" s="7">
        <v>35</v>
      </c>
      <c r="B3872" s="6">
        <v>5</v>
      </c>
    </row>
    <row r="3873" spans="1:2" x14ac:dyDescent="0.3">
      <c r="A3873" s="7">
        <v>35</v>
      </c>
      <c r="B3873" s="6">
        <v>9</v>
      </c>
    </row>
    <row r="3874" spans="1:2" x14ac:dyDescent="0.3">
      <c r="A3874" s="7">
        <v>35</v>
      </c>
      <c r="B3874" s="6">
        <v>5</v>
      </c>
    </row>
    <row r="3875" spans="1:2" x14ac:dyDescent="0.3">
      <c r="A3875" s="7">
        <v>35</v>
      </c>
      <c r="B3875" s="6">
        <v>9</v>
      </c>
    </row>
    <row r="3876" spans="1:2" x14ac:dyDescent="0.3">
      <c r="A3876" s="7">
        <v>35</v>
      </c>
      <c r="B3876" s="6">
        <v>11</v>
      </c>
    </row>
    <row r="3877" spans="1:2" x14ac:dyDescent="0.3">
      <c r="A3877" s="7">
        <v>35</v>
      </c>
      <c r="B3877" s="6">
        <v>11</v>
      </c>
    </row>
    <row r="3878" spans="1:2" x14ac:dyDescent="0.3">
      <c r="A3878" s="7">
        <v>35</v>
      </c>
      <c r="B3878" s="6">
        <v>10</v>
      </c>
    </row>
    <row r="3879" spans="1:2" x14ac:dyDescent="0.3">
      <c r="A3879" s="7">
        <v>34</v>
      </c>
      <c r="B3879" s="6">
        <v>9</v>
      </c>
    </row>
    <row r="3880" spans="1:2" x14ac:dyDescent="0.3">
      <c r="A3880" s="7">
        <v>34</v>
      </c>
      <c r="B3880" s="6">
        <v>9</v>
      </c>
    </row>
    <row r="3881" spans="1:2" x14ac:dyDescent="0.3">
      <c r="A3881" s="7">
        <v>34</v>
      </c>
      <c r="B3881" s="6">
        <v>8</v>
      </c>
    </row>
    <row r="3882" spans="1:2" x14ac:dyDescent="0.3">
      <c r="A3882" s="7">
        <v>34</v>
      </c>
      <c r="B3882" s="6">
        <v>10</v>
      </c>
    </row>
    <row r="3883" spans="1:2" x14ac:dyDescent="0.3">
      <c r="A3883" s="7">
        <v>34</v>
      </c>
      <c r="B3883" s="6">
        <v>10</v>
      </c>
    </row>
    <row r="3884" spans="1:2" x14ac:dyDescent="0.3">
      <c r="A3884" s="7">
        <v>34</v>
      </c>
      <c r="B3884" s="6">
        <v>9</v>
      </c>
    </row>
    <row r="3885" spans="1:2" x14ac:dyDescent="0.3">
      <c r="A3885" s="7">
        <v>34</v>
      </c>
      <c r="B3885" s="6">
        <v>9</v>
      </c>
    </row>
    <row r="3886" spans="1:2" x14ac:dyDescent="0.3">
      <c r="A3886" s="7">
        <v>34</v>
      </c>
      <c r="B3886" s="6">
        <v>9</v>
      </c>
    </row>
    <row r="3887" spans="1:2" x14ac:dyDescent="0.3">
      <c r="A3887" s="7">
        <v>34</v>
      </c>
      <c r="B3887" s="6">
        <v>9</v>
      </c>
    </row>
    <row r="3888" spans="1:2" x14ac:dyDescent="0.3">
      <c r="A3888" s="7">
        <v>34</v>
      </c>
      <c r="B3888" s="6">
        <v>10</v>
      </c>
    </row>
    <row r="3889" spans="1:2" x14ac:dyDescent="0.3">
      <c r="A3889" s="7">
        <v>34</v>
      </c>
      <c r="B3889" s="6">
        <v>10</v>
      </c>
    </row>
    <row r="3890" spans="1:2" x14ac:dyDescent="0.3">
      <c r="A3890" s="7">
        <v>34</v>
      </c>
      <c r="B3890" s="6">
        <v>9</v>
      </c>
    </row>
    <row r="3891" spans="1:2" x14ac:dyDescent="0.3">
      <c r="A3891" s="7">
        <v>34</v>
      </c>
      <c r="B3891" s="6">
        <v>8</v>
      </c>
    </row>
    <row r="3892" spans="1:2" x14ac:dyDescent="0.3">
      <c r="A3892" s="7">
        <v>34</v>
      </c>
      <c r="B3892" s="6">
        <v>8</v>
      </c>
    </row>
    <row r="3893" spans="1:2" x14ac:dyDescent="0.3">
      <c r="A3893" s="7">
        <v>34</v>
      </c>
      <c r="B3893" s="6">
        <v>9</v>
      </c>
    </row>
    <row r="3894" spans="1:2" x14ac:dyDescent="0.3">
      <c r="A3894" s="7">
        <v>34</v>
      </c>
      <c r="B3894" s="6">
        <v>4</v>
      </c>
    </row>
    <row r="3895" spans="1:2" x14ac:dyDescent="0.3">
      <c r="A3895" s="7">
        <v>34</v>
      </c>
      <c r="B3895" s="6">
        <v>8</v>
      </c>
    </row>
    <row r="3896" spans="1:2" x14ac:dyDescent="0.3">
      <c r="A3896" s="7">
        <v>34</v>
      </c>
      <c r="B3896" s="6">
        <v>9</v>
      </c>
    </row>
    <row r="3897" spans="1:2" x14ac:dyDescent="0.3">
      <c r="A3897" s="7">
        <v>34</v>
      </c>
      <c r="B3897" s="6">
        <v>10</v>
      </c>
    </row>
    <row r="3898" spans="1:2" x14ac:dyDescent="0.3">
      <c r="A3898" s="7">
        <v>34</v>
      </c>
      <c r="B3898" s="6">
        <v>9</v>
      </c>
    </row>
    <row r="3899" spans="1:2" x14ac:dyDescent="0.3">
      <c r="A3899" s="7">
        <v>34</v>
      </c>
      <c r="B3899" s="6">
        <v>9</v>
      </c>
    </row>
    <row r="3900" spans="1:2" x14ac:dyDescent="0.3">
      <c r="A3900" s="7">
        <v>34</v>
      </c>
      <c r="B3900" s="6">
        <v>10</v>
      </c>
    </row>
    <row r="3901" spans="1:2" x14ac:dyDescent="0.3">
      <c r="A3901" s="7">
        <v>34</v>
      </c>
      <c r="B3901" s="6">
        <v>10</v>
      </c>
    </row>
    <row r="3902" spans="1:2" x14ac:dyDescent="0.3">
      <c r="A3902" s="7">
        <v>34</v>
      </c>
      <c r="B3902" s="6">
        <v>9</v>
      </c>
    </row>
    <row r="3903" spans="1:2" x14ac:dyDescent="0.3">
      <c r="A3903" s="7">
        <v>34</v>
      </c>
      <c r="B3903" s="6">
        <v>9</v>
      </c>
    </row>
    <row r="3904" spans="1:2" x14ac:dyDescent="0.3">
      <c r="A3904" s="7">
        <v>34</v>
      </c>
      <c r="B3904" s="6">
        <v>8</v>
      </c>
    </row>
    <row r="3905" spans="1:2" x14ac:dyDescent="0.3">
      <c r="A3905" s="7">
        <v>34</v>
      </c>
      <c r="B3905" s="6">
        <v>9</v>
      </c>
    </row>
    <row r="3906" spans="1:2" x14ac:dyDescent="0.3">
      <c r="A3906" s="7">
        <v>34</v>
      </c>
      <c r="B3906" s="6">
        <v>9</v>
      </c>
    </row>
    <row r="3907" spans="1:2" x14ac:dyDescent="0.3">
      <c r="A3907" s="7">
        <v>34</v>
      </c>
      <c r="B3907" s="6">
        <v>9</v>
      </c>
    </row>
    <row r="3908" spans="1:2" x14ac:dyDescent="0.3">
      <c r="A3908" s="7">
        <v>34</v>
      </c>
      <c r="B3908" s="6">
        <v>8</v>
      </c>
    </row>
    <row r="3909" spans="1:2" x14ac:dyDescent="0.3">
      <c r="A3909" s="7">
        <v>34</v>
      </c>
      <c r="B3909" s="6">
        <v>10</v>
      </c>
    </row>
    <row r="3910" spans="1:2" x14ac:dyDescent="0.3">
      <c r="A3910" s="7">
        <v>34</v>
      </c>
      <c r="B3910" s="6">
        <v>8</v>
      </c>
    </row>
    <row r="3911" spans="1:2" x14ac:dyDescent="0.3">
      <c r="A3911" s="7">
        <v>34</v>
      </c>
      <c r="B3911" s="6">
        <v>9</v>
      </c>
    </row>
    <row r="3912" spans="1:2" x14ac:dyDescent="0.3">
      <c r="A3912" s="7">
        <v>34</v>
      </c>
      <c r="B3912" s="6">
        <v>10</v>
      </c>
    </row>
    <row r="3913" spans="1:2" x14ac:dyDescent="0.3">
      <c r="A3913" s="7">
        <v>34</v>
      </c>
      <c r="B3913" s="6">
        <v>9</v>
      </c>
    </row>
    <row r="3914" spans="1:2" x14ac:dyDescent="0.3">
      <c r="A3914" s="7">
        <v>34</v>
      </c>
      <c r="B3914" s="6">
        <v>9</v>
      </c>
    </row>
    <row r="3915" spans="1:2" x14ac:dyDescent="0.3">
      <c r="A3915" s="7">
        <v>34</v>
      </c>
      <c r="B3915" s="6">
        <v>8</v>
      </c>
    </row>
    <row r="3916" spans="1:2" x14ac:dyDescent="0.3">
      <c r="A3916" s="7">
        <v>34</v>
      </c>
      <c r="B3916" s="6">
        <v>8</v>
      </c>
    </row>
    <row r="3917" spans="1:2" x14ac:dyDescent="0.3">
      <c r="A3917" s="7">
        <v>34</v>
      </c>
      <c r="B3917" s="6">
        <v>9</v>
      </c>
    </row>
    <row r="3918" spans="1:2" x14ac:dyDescent="0.3">
      <c r="A3918" s="7">
        <v>34</v>
      </c>
      <c r="B3918" s="6">
        <v>8</v>
      </c>
    </row>
    <row r="3919" spans="1:2" x14ac:dyDescent="0.3">
      <c r="A3919" s="7">
        <v>34</v>
      </c>
      <c r="B3919" s="6">
        <v>9</v>
      </c>
    </row>
    <row r="3920" spans="1:2" x14ac:dyDescent="0.3">
      <c r="A3920" s="7">
        <v>34</v>
      </c>
      <c r="B3920" s="6">
        <v>8</v>
      </c>
    </row>
    <row r="3921" spans="1:2" x14ac:dyDescent="0.3">
      <c r="A3921" s="7">
        <v>34</v>
      </c>
      <c r="B3921" s="6">
        <v>9</v>
      </c>
    </row>
    <row r="3922" spans="1:2" x14ac:dyDescent="0.3">
      <c r="A3922" s="7">
        <v>34</v>
      </c>
      <c r="B3922" s="6">
        <v>9</v>
      </c>
    </row>
    <row r="3923" spans="1:2" x14ac:dyDescent="0.3">
      <c r="A3923" s="7">
        <v>34</v>
      </c>
      <c r="B3923" s="6">
        <v>8</v>
      </c>
    </row>
    <row r="3924" spans="1:2" x14ac:dyDescent="0.3">
      <c r="A3924" s="7">
        <v>34</v>
      </c>
      <c r="B3924" s="6">
        <v>9</v>
      </c>
    </row>
    <row r="3925" spans="1:2" x14ac:dyDescent="0.3">
      <c r="A3925" s="7">
        <v>34</v>
      </c>
      <c r="B3925" s="6">
        <v>10</v>
      </c>
    </row>
    <row r="3926" spans="1:2" x14ac:dyDescent="0.3">
      <c r="A3926" s="7">
        <v>34</v>
      </c>
      <c r="B3926" s="6">
        <v>9</v>
      </c>
    </row>
    <row r="3927" spans="1:2" x14ac:dyDescent="0.3">
      <c r="A3927" s="7">
        <v>34</v>
      </c>
      <c r="B3927" s="6">
        <v>9</v>
      </c>
    </row>
    <row r="3928" spans="1:2" x14ac:dyDescent="0.3">
      <c r="A3928" s="7">
        <v>34</v>
      </c>
      <c r="B3928" s="6">
        <v>8</v>
      </c>
    </row>
    <row r="3929" spans="1:2" x14ac:dyDescent="0.3">
      <c r="A3929" s="7">
        <v>34</v>
      </c>
      <c r="B3929" s="6">
        <v>9</v>
      </c>
    </row>
    <row r="3930" spans="1:2" x14ac:dyDescent="0.3">
      <c r="A3930" s="7">
        <v>34</v>
      </c>
      <c r="B3930" s="6">
        <v>10</v>
      </c>
    </row>
    <row r="3931" spans="1:2" x14ac:dyDescent="0.3">
      <c r="A3931" s="7">
        <v>34</v>
      </c>
      <c r="B3931" s="6">
        <v>8</v>
      </c>
    </row>
    <row r="3932" spans="1:2" x14ac:dyDescent="0.3">
      <c r="A3932" s="7">
        <v>34</v>
      </c>
      <c r="B3932" s="6">
        <v>9</v>
      </c>
    </row>
    <row r="3933" spans="1:2" x14ac:dyDescent="0.3">
      <c r="A3933" s="7">
        <v>34</v>
      </c>
      <c r="B3933" s="6">
        <v>10</v>
      </c>
    </row>
    <row r="3934" spans="1:2" x14ac:dyDescent="0.3">
      <c r="A3934" s="7">
        <v>34</v>
      </c>
      <c r="B3934" s="6">
        <v>8</v>
      </c>
    </row>
    <row r="3935" spans="1:2" x14ac:dyDescent="0.3">
      <c r="A3935" s="7">
        <v>34</v>
      </c>
      <c r="B3935" s="6">
        <v>9</v>
      </c>
    </row>
    <row r="3936" spans="1:2" x14ac:dyDescent="0.3">
      <c r="A3936" s="7">
        <v>34</v>
      </c>
      <c r="B3936" s="6">
        <v>9</v>
      </c>
    </row>
    <row r="3937" spans="1:2" x14ac:dyDescent="0.3">
      <c r="A3937" s="7">
        <v>34</v>
      </c>
      <c r="B3937" s="6">
        <v>8</v>
      </c>
    </row>
    <row r="3938" spans="1:2" x14ac:dyDescent="0.3">
      <c r="A3938" s="7">
        <v>34</v>
      </c>
      <c r="B3938" s="6">
        <v>10</v>
      </c>
    </row>
    <row r="3939" spans="1:2" x14ac:dyDescent="0.3">
      <c r="A3939" s="7">
        <v>34</v>
      </c>
      <c r="B3939" s="6">
        <v>10</v>
      </c>
    </row>
    <row r="3940" spans="1:2" x14ac:dyDescent="0.3">
      <c r="A3940" s="7">
        <v>34</v>
      </c>
      <c r="B3940" s="6">
        <v>10</v>
      </c>
    </row>
    <row r="3941" spans="1:2" x14ac:dyDescent="0.3">
      <c r="A3941" s="7">
        <v>34</v>
      </c>
      <c r="B3941" s="6">
        <v>9</v>
      </c>
    </row>
    <row r="3942" spans="1:2" x14ac:dyDescent="0.3">
      <c r="A3942" s="7">
        <v>34</v>
      </c>
      <c r="B3942" s="6">
        <v>8</v>
      </c>
    </row>
    <row r="3943" spans="1:2" x14ac:dyDescent="0.3">
      <c r="A3943" s="7">
        <v>34</v>
      </c>
      <c r="B3943" s="6">
        <v>9</v>
      </c>
    </row>
    <row r="3944" spans="1:2" x14ac:dyDescent="0.3">
      <c r="A3944" s="7">
        <v>34</v>
      </c>
      <c r="B3944" s="6">
        <v>8</v>
      </c>
    </row>
    <row r="3945" spans="1:2" x14ac:dyDescent="0.3">
      <c r="A3945" s="7">
        <v>34</v>
      </c>
      <c r="B3945" s="6">
        <v>8</v>
      </c>
    </row>
    <row r="3946" spans="1:2" x14ac:dyDescent="0.3">
      <c r="A3946" s="7">
        <v>34</v>
      </c>
      <c r="B3946" s="6">
        <v>9</v>
      </c>
    </row>
    <row r="3947" spans="1:2" x14ac:dyDescent="0.3">
      <c r="A3947" s="7">
        <v>34</v>
      </c>
      <c r="B3947" s="6">
        <v>9</v>
      </c>
    </row>
    <row r="3948" spans="1:2" x14ac:dyDescent="0.3">
      <c r="A3948" s="7">
        <v>34</v>
      </c>
      <c r="B3948" s="6">
        <v>8</v>
      </c>
    </row>
    <row r="3949" spans="1:2" x14ac:dyDescent="0.3">
      <c r="A3949" s="7">
        <v>34</v>
      </c>
      <c r="B3949" s="6">
        <v>9</v>
      </c>
    </row>
    <row r="3950" spans="1:2" x14ac:dyDescent="0.3">
      <c r="A3950" s="7">
        <v>34</v>
      </c>
      <c r="B3950" s="6">
        <v>8</v>
      </c>
    </row>
    <row r="3951" spans="1:2" x14ac:dyDescent="0.3">
      <c r="A3951" s="7">
        <v>34</v>
      </c>
      <c r="B3951" s="6">
        <v>9</v>
      </c>
    </row>
    <row r="3952" spans="1:2" x14ac:dyDescent="0.3">
      <c r="A3952" s="7">
        <v>34</v>
      </c>
      <c r="B3952" s="6">
        <v>9</v>
      </c>
    </row>
    <row r="3953" spans="1:2" x14ac:dyDescent="0.3">
      <c r="A3953" s="7">
        <v>34</v>
      </c>
      <c r="B3953" s="6">
        <v>8</v>
      </c>
    </row>
    <row r="3954" spans="1:2" x14ac:dyDescent="0.3">
      <c r="A3954" s="7">
        <v>34</v>
      </c>
      <c r="B3954" s="6">
        <v>10</v>
      </c>
    </row>
    <row r="3955" spans="1:2" x14ac:dyDescent="0.3">
      <c r="A3955" s="7">
        <v>34</v>
      </c>
      <c r="B3955" s="6">
        <v>10</v>
      </c>
    </row>
    <row r="3956" spans="1:2" x14ac:dyDescent="0.3">
      <c r="A3956" s="7">
        <v>34</v>
      </c>
      <c r="B3956" s="6">
        <v>10</v>
      </c>
    </row>
    <row r="3957" spans="1:2" x14ac:dyDescent="0.3">
      <c r="A3957" s="7">
        <v>34</v>
      </c>
      <c r="B3957" s="6">
        <v>9</v>
      </c>
    </row>
    <row r="3958" spans="1:2" x14ac:dyDescent="0.3">
      <c r="A3958" s="7">
        <v>34</v>
      </c>
      <c r="B3958" s="6">
        <v>8</v>
      </c>
    </row>
    <row r="3959" spans="1:2" x14ac:dyDescent="0.3">
      <c r="A3959" s="7">
        <v>34</v>
      </c>
      <c r="B3959" s="6">
        <v>7</v>
      </c>
    </row>
    <row r="3960" spans="1:2" x14ac:dyDescent="0.3">
      <c r="A3960" s="7">
        <v>34</v>
      </c>
      <c r="B3960" s="6">
        <v>9</v>
      </c>
    </row>
    <row r="3961" spans="1:2" x14ac:dyDescent="0.3">
      <c r="A3961" s="7">
        <v>34</v>
      </c>
      <c r="B3961" s="6">
        <v>10</v>
      </c>
    </row>
    <row r="3962" spans="1:2" x14ac:dyDescent="0.3">
      <c r="A3962" s="7">
        <v>34</v>
      </c>
      <c r="B3962" s="6">
        <v>9</v>
      </c>
    </row>
    <row r="3963" spans="1:2" x14ac:dyDescent="0.3">
      <c r="A3963" s="7">
        <v>34</v>
      </c>
      <c r="B3963" s="6">
        <v>4</v>
      </c>
    </row>
    <row r="3964" spans="1:2" x14ac:dyDescent="0.3">
      <c r="A3964" s="7">
        <v>34</v>
      </c>
      <c r="B3964" s="6">
        <v>10</v>
      </c>
    </row>
    <row r="3965" spans="1:2" x14ac:dyDescent="0.3">
      <c r="A3965" s="7">
        <v>34</v>
      </c>
      <c r="B3965" s="6">
        <v>9</v>
      </c>
    </row>
    <row r="3966" spans="1:2" x14ac:dyDescent="0.3">
      <c r="A3966" s="7">
        <v>34</v>
      </c>
      <c r="B3966" s="6">
        <v>10</v>
      </c>
    </row>
    <row r="3967" spans="1:2" x14ac:dyDescent="0.3">
      <c r="A3967" s="7">
        <v>34</v>
      </c>
      <c r="B3967" s="6">
        <v>10</v>
      </c>
    </row>
    <row r="3968" spans="1:2" x14ac:dyDescent="0.3">
      <c r="A3968" s="7">
        <v>34</v>
      </c>
      <c r="B3968" s="6">
        <v>8</v>
      </c>
    </row>
    <row r="3969" spans="1:2" x14ac:dyDescent="0.3">
      <c r="A3969" s="7">
        <v>34</v>
      </c>
      <c r="B3969" s="6">
        <v>10</v>
      </c>
    </row>
    <row r="3970" spans="1:2" x14ac:dyDescent="0.3">
      <c r="A3970" s="7">
        <v>34</v>
      </c>
      <c r="B3970" s="6">
        <v>9</v>
      </c>
    </row>
    <row r="3971" spans="1:2" x14ac:dyDescent="0.3">
      <c r="A3971" s="7">
        <v>34</v>
      </c>
      <c r="B3971" s="6">
        <v>9</v>
      </c>
    </row>
    <row r="3972" spans="1:2" x14ac:dyDescent="0.3">
      <c r="A3972" s="7">
        <v>34</v>
      </c>
      <c r="B3972" s="6">
        <v>10</v>
      </c>
    </row>
    <row r="3973" spans="1:2" x14ac:dyDescent="0.3">
      <c r="A3973" s="7">
        <v>34</v>
      </c>
      <c r="B3973" s="6">
        <v>8</v>
      </c>
    </row>
    <row r="3974" spans="1:2" x14ac:dyDescent="0.3">
      <c r="A3974" s="7">
        <v>34</v>
      </c>
      <c r="B3974" s="6">
        <v>8</v>
      </c>
    </row>
    <row r="3975" spans="1:2" x14ac:dyDescent="0.3">
      <c r="A3975" s="7">
        <v>34</v>
      </c>
      <c r="B3975" s="6">
        <v>8</v>
      </c>
    </row>
    <row r="3976" spans="1:2" x14ac:dyDescent="0.3">
      <c r="A3976" s="7">
        <v>34</v>
      </c>
      <c r="B3976" s="6">
        <v>10</v>
      </c>
    </row>
    <row r="3977" spans="1:2" x14ac:dyDescent="0.3">
      <c r="A3977" s="7">
        <v>34</v>
      </c>
      <c r="B3977" s="6">
        <v>9</v>
      </c>
    </row>
    <row r="3978" spans="1:2" x14ac:dyDescent="0.3">
      <c r="A3978" s="7">
        <v>34</v>
      </c>
      <c r="B3978" s="6">
        <v>8</v>
      </c>
    </row>
    <row r="3979" spans="1:2" x14ac:dyDescent="0.3">
      <c r="A3979" s="7">
        <v>34</v>
      </c>
      <c r="B3979" s="6">
        <v>10</v>
      </c>
    </row>
    <row r="3980" spans="1:2" x14ac:dyDescent="0.3">
      <c r="A3980" s="7">
        <v>34</v>
      </c>
      <c r="B3980" s="6">
        <v>10</v>
      </c>
    </row>
    <row r="3981" spans="1:2" x14ac:dyDescent="0.3">
      <c r="A3981" s="7">
        <v>34</v>
      </c>
      <c r="B3981" s="6">
        <v>8</v>
      </c>
    </row>
    <row r="3982" spans="1:2" x14ac:dyDescent="0.3">
      <c r="A3982" s="7">
        <v>34</v>
      </c>
      <c r="B3982" s="6">
        <v>8</v>
      </c>
    </row>
    <row r="3983" spans="1:2" x14ac:dyDescent="0.3">
      <c r="A3983" s="7">
        <v>34</v>
      </c>
      <c r="B3983" s="6">
        <v>10</v>
      </c>
    </row>
    <row r="3984" spans="1:2" x14ac:dyDescent="0.3">
      <c r="A3984" s="7">
        <v>34</v>
      </c>
      <c r="B3984" s="6">
        <v>9</v>
      </c>
    </row>
    <row r="3985" spans="1:2" x14ac:dyDescent="0.3">
      <c r="A3985" s="7">
        <v>34</v>
      </c>
      <c r="B3985" s="6">
        <v>9</v>
      </c>
    </row>
    <row r="3986" spans="1:2" x14ac:dyDescent="0.3">
      <c r="A3986" s="7">
        <v>34</v>
      </c>
      <c r="B3986" s="6">
        <v>9</v>
      </c>
    </row>
    <row r="3987" spans="1:2" x14ac:dyDescent="0.3">
      <c r="A3987" s="7">
        <v>34</v>
      </c>
      <c r="B3987" s="6">
        <v>10</v>
      </c>
    </row>
    <row r="3988" spans="1:2" x14ac:dyDescent="0.3">
      <c r="A3988" s="7">
        <v>34</v>
      </c>
      <c r="B3988" s="6">
        <v>10</v>
      </c>
    </row>
    <row r="3989" spans="1:2" x14ac:dyDescent="0.3">
      <c r="A3989" s="7">
        <v>34</v>
      </c>
      <c r="B3989" s="6">
        <v>9</v>
      </c>
    </row>
    <row r="3990" spans="1:2" x14ac:dyDescent="0.3">
      <c r="A3990" s="7">
        <v>34</v>
      </c>
      <c r="B3990" s="6">
        <v>8</v>
      </c>
    </row>
    <row r="3991" spans="1:2" x14ac:dyDescent="0.3">
      <c r="A3991" s="7">
        <v>34</v>
      </c>
      <c r="B3991" s="6">
        <v>10</v>
      </c>
    </row>
    <row r="3992" spans="1:2" x14ac:dyDescent="0.3">
      <c r="A3992" s="7">
        <v>34</v>
      </c>
      <c r="B3992" s="6">
        <v>10</v>
      </c>
    </row>
    <row r="3993" spans="1:2" x14ac:dyDescent="0.3">
      <c r="A3993" s="7">
        <v>34</v>
      </c>
      <c r="B3993" s="6">
        <v>10</v>
      </c>
    </row>
    <row r="3994" spans="1:2" x14ac:dyDescent="0.3">
      <c r="A3994" s="7">
        <v>34</v>
      </c>
      <c r="B3994" s="6">
        <v>10</v>
      </c>
    </row>
    <row r="3995" spans="1:2" x14ac:dyDescent="0.3">
      <c r="A3995" s="7">
        <v>34</v>
      </c>
      <c r="B3995" s="6">
        <v>10</v>
      </c>
    </row>
    <row r="3996" spans="1:2" x14ac:dyDescent="0.3">
      <c r="A3996" s="7">
        <v>34</v>
      </c>
      <c r="B3996" s="6">
        <v>10</v>
      </c>
    </row>
    <row r="3997" spans="1:2" x14ac:dyDescent="0.3">
      <c r="A3997" s="7">
        <v>34</v>
      </c>
      <c r="B3997" s="6">
        <v>10</v>
      </c>
    </row>
    <row r="3998" spans="1:2" x14ac:dyDescent="0.3">
      <c r="A3998" s="7">
        <v>34</v>
      </c>
      <c r="B3998" s="6">
        <v>7</v>
      </c>
    </row>
    <row r="3999" spans="1:2" x14ac:dyDescent="0.3">
      <c r="A3999" s="7">
        <v>34</v>
      </c>
      <c r="B3999" s="6">
        <v>10</v>
      </c>
    </row>
    <row r="4000" spans="1:2" x14ac:dyDescent="0.3">
      <c r="A4000" s="7">
        <v>34</v>
      </c>
      <c r="B4000" s="6">
        <v>10</v>
      </c>
    </row>
    <row r="4001" spans="1:2" x14ac:dyDescent="0.3">
      <c r="A4001" s="7">
        <v>34</v>
      </c>
      <c r="B4001" s="6">
        <v>9</v>
      </c>
    </row>
    <row r="4002" spans="1:2" x14ac:dyDescent="0.3">
      <c r="A4002" s="7">
        <v>34</v>
      </c>
      <c r="B4002" s="6">
        <v>8</v>
      </c>
    </row>
    <row r="4003" spans="1:2" x14ac:dyDescent="0.3">
      <c r="A4003" s="7">
        <v>34</v>
      </c>
      <c r="B4003" s="6">
        <v>8</v>
      </c>
    </row>
    <row r="4004" spans="1:2" x14ac:dyDescent="0.3">
      <c r="A4004" s="7">
        <v>34</v>
      </c>
      <c r="B4004" s="6">
        <v>10</v>
      </c>
    </row>
    <row r="4005" spans="1:2" x14ac:dyDescent="0.3">
      <c r="A4005" s="7">
        <v>34</v>
      </c>
      <c r="B4005" s="6">
        <v>9</v>
      </c>
    </row>
    <row r="4006" spans="1:2" x14ac:dyDescent="0.3">
      <c r="A4006" s="7">
        <v>34</v>
      </c>
      <c r="B4006" s="6">
        <v>10</v>
      </c>
    </row>
    <row r="4007" spans="1:2" x14ac:dyDescent="0.3">
      <c r="A4007" s="7">
        <v>34</v>
      </c>
      <c r="B4007" s="6">
        <v>8</v>
      </c>
    </row>
    <row r="4008" spans="1:2" x14ac:dyDescent="0.3">
      <c r="A4008" s="7">
        <v>34</v>
      </c>
      <c r="B4008" s="6">
        <v>8</v>
      </c>
    </row>
    <row r="4009" spans="1:2" x14ac:dyDescent="0.3">
      <c r="A4009" s="7">
        <v>34</v>
      </c>
      <c r="B4009" s="6">
        <v>9</v>
      </c>
    </row>
    <row r="4010" spans="1:2" x14ac:dyDescent="0.3">
      <c r="A4010" s="7">
        <v>34</v>
      </c>
      <c r="B4010" s="6">
        <v>9</v>
      </c>
    </row>
    <row r="4011" spans="1:2" x14ac:dyDescent="0.3">
      <c r="A4011" s="7">
        <v>34</v>
      </c>
      <c r="B4011" s="6">
        <v>9</v>
      </c>
    </row>
    <row r="4012" spans="1:2" x14ac:dyDescent="0.3">
      <c r="A4012" s="7">
        <v>34</v>
      </c>
      <c r="B4012" s="6">
        <v>8</v>
      </c>
    </row>
    <row r="4013" spans="1:2" x14ac:dyDescent="0.3">
      <c r="A4013" s="7">
        <v>33</v>
      </c>
      <c r="B4013" s="6">
        <v>9</v>
      </c>
    </row>
    <row r="4014" spans="1:2" x14ac:dyDescent="0.3">
      <c r="A4014" s="7">
        <v>33</v>
      </c>
      <c r="B4014" s="6">
        <v>7</v>
      </c>
    </row>
    <row r="4015" spans="1:2" x14ac:dyDescent="0.3">
      <c r="A4015" s="7">
        <v>33</v>
      </c>
      <c r="B4015" s="6">
        <v>9</v>
      </c>
    </row>
    <row r="4016" spans="1:2" x14ac:dyDescent="0.3">
      <c r="A4016" s="7">
        <v>33</v>
      </c>
      <c r="B4016" s="6">
        <v>9</v>
      </c>
    </row>
    <row r="4017" spans="1:2" x14ac:dyDescent="0.3">
      <c r="A4017" s="7">
        <v>33</v>
      </c>
      <c r="B4017" s="6">
        <v>8</v>
      </c>
    </row>
    <row r="4018" spans="1:2" x14ac:dyDescent="0.3">
      <c r="A4018" s="7">
        <v>33</v>
      </c>
      <c r="B4018" s="6">
        <v>7</v>
      </c>
    </row>
    <row r="4019" spans="1:2" x14ac:dyDescent="0.3">
      <c r="A4019" s="7">
        <v>33</v>
      </c>
      <c r="B4019" s="6">
        <v>9</v>
      </c>
    </row>
    <row r="4020" spans="1:2" x14ac:dyDescent="0.3">
      <c r="A4020" s="7">
        <v>33</v>
      </c>
      <c r="B4020" s="6">
        <v>9</v>
      </c>
    </row>
    <row r="4021" spans="1:2" x14ac:dyDescent="0.3">
      <c r="A4021" s="7">
        <v>33</v>
      </c>
      <c r="B4021" s="6">
        <v>8</v>
      </c>
    </row>
    <row r="4022" spans="1:2" x14ac:dyDescent="0.3">
      <c r="A4022" s="7">
        <v>33</v>
      </c>
      <c r="B4022" s="6">
        <v>7</v>
      </c>
    </row>
    <row r="4023" spans="1:2" x14ac:dyDescent="0.3">
      <c r="A4023" s="7">
        <v>33</v>
      </c>
      <c r="B4023" s="6">
        <v>7</v>
      </c>
    </row>
    <row r="4024" spans="1:2" x14ac:dyDescent="0.3">
      <c r="A4024" s="7">
        <v>33</v>
      </c>
      <c r="B4024" s="6">
        <v>8</v>
      </c>
    </row>
    <row r="4025" spans="1:2" x14ac:dyDescent="0.3">
      <c r="A4025" s="7">
        <v>33</v>
      </c>
      <c r="B4025" s="6">
        <v>6</v>
      </c>
    </row>
    <row r="4026" spans="1:2" x14ac:dyDescent="0.3">
      <c r="A4026" s="7">
        <v>33</v>
      </c>
      <c r="B4026" s="6">
        <v>7</v>
      </c>
    </row>
    <row r="4027" spans="1:2" x14ac:dyDescent="0.3">
      <c r="A4027" s="7">
        <v>33</v>
      </c>
      <c r="B4027" s="6">
        <v>6</v>
      </c>
    </row>
    <row r="4028" spans="1:2" x14ac:dyDescent="0.3">
      <c r="A4028" s="7">
        <v>33</v>
      </c>
      <c r="B4028" s="6">
        <v>8</v>
      </c>
    </row>
    <row r="4029" spans="1:2" x14ac:dyDescent="0.3">
      <c r="A4029" s="7">
        <v>33</v>
      </c>
      <c r="B4029" s="6">
        <v>8</v>
      </c>
    </row>
    <row r="4030" spans="1:2" x14ac:dyDescent="0.3">
      <c r="A4030" s="7">
        <v>33</v>
      </c>
      <c r="B4030" s="6">
        <v>7</v>
      </c>
    </row>
    <row r="4031" spans="1:2" x14ac:dyDescent="0.3">
      <c r="A4031" s="7">
        <v>33</v>
      </c>
      <c r="B4031" s="6">
        <v>3</v>
      </c>
    </row>
    <row r="4032" spans="1:2" x14ac:dyDescent="0.3">
      <c r="A4032" s="7">
        <v>33</v>
      </c>
      <c r="B4032" s="6">
        <v>9</v>
      </c>
    </row>
    <row r="4033" spans="1:2" x14ac:dyDescent="0.3">
      <c r="A4033" s="7">
        <v>33</v>
      </c>
      <c r="B4033" s="6">
        <v>6</v>
      </c>
    </row>
    <row r="4034" spans="1:2" x14ac:dyDescent="0.3">
      <c r="A4034" s="7">
        <v>33</v>
      </c>
      <c r="B4034" s="6">
        <v>7</v>
      </c>
    </row>
    <row r="4035" spans="1:2" x14ac:dyDescent="0.3">
      <c r="A4035" s="7">
        <v>33</v>
      </c>
      <c r="B4035" s="6">
        <v>8</v>
      </c>
    </row>
    <row r="4036" spans="1:2" x14ac:dyDescent="0.3">
      <c r="A4036" s="7">
        <v>33</v>
      </c>
      <c r="B4036" s="6">
        <v>7</v>
      </c>
    </row>
    <row r="4037" spans="1:2" x14ac:dyDescent="0.3">
      <c r="A4037" s="7">
        <v>33</v>
      </c>
      <c r="B4037" s="6">
        <v>7</v>
      </c>
    </row>
    <row r="4038" spans="1:2" x14ac:dyDescent="0.3">
      <c r="A4038" s="7">
        <v>33</v>
      </c>
      <c r="B4038" s="6">
        <v>8</v>
      </c>
    </row>
    <row r="4039" spans="1:2" x14ac:dyDescent="0.3">
      <c r="A4039" s="7">
        <v>33</v>
      </c>
      <c r="B4039" s="6">
        <v>8</v>
      </c>
    </row>
    <row r="4040" spans="1:2" x14ac:dyDescent="0.3">
      <c r="A4040" s="7">
        <v>33</v>
      </c>
      <c r="B4040" s="6">
        <v>9</v>
      </c>
    </row>
    <row r="4041" spans="1:2" x14ac:dyDescent="0.3">
      <c r="A4041" s="7">
        <v>33</v>
      </c>
      <c r="B4041" s="6">
        <v>8</v>
      </c>
    </row>
    <row r="4042" spans="1:2" x14ac:dyDescent="0.3">
      <c r="A4042" s="7">
        <v>33</v>
      </c>
      <c r="B4042" s="6">
        <v>8</v>
      </c>
    </row>
    <row r="4043" spans="1:2" x14ac:dyDescent="0.3">
      <c r="A4043" s="7">
        <v>33</v>
      </c>
      <c r="B4043" s="6">
        <v>9</v>
      </c>
    </row>
    <row r="4044" spans="1:2" x14ac:dyDescent="0.3">
      <c r="A4044" s="7">
        <v>33</v>
      </c>
      <c r="B4044" s="6">
        <v>7</v>
      </c>
    </row>
    <row r="4045" spans="1:2" x14ac:dyDescent="0.3">
      <c r="A4045" s="7">
        <v>33</v>
      </c>
      <c r="B4045" s="6">
        <v>7</v>
      </c>
    </row>
    <row r="4046" spans="1:2" x14ac:dyDescent="0.3">
      <c r="A4046" s="7">
        <v>33</v>
      </c>
      <c r="B4046" s="6">
        <v>7</v>
      </c>
    </row>
    <row r="4047" spans="1:2" x14ac:dyDescent="0.3">
      <c r="A4047" s="7">
        <v>33</v>
      </c>
      <c r="B4047" s="6">
        <v>8</v>
      </c>
    </row>
    <row r="4048" spans="1:2" x14ac:dyDescent="0.3">
      <c r="A4048" s="7">
        <v>33</v>
      </c>
      <c r="B4048" s="6">
        <v>9</v>
      </c>
    </row>
    <row r="4049" spans="1:2" x14ac:dyDescent="0.3">
      <c r="A4049" s="7">
        <v>33</v>
      </c>
      <c r="B4049" s="6">
        <v>8</v>
      </c>
    </row>
    <row r="4050" spans="1:2" x14ac:dyDescent="0.3">
      <c r="A4050" s="7">
        <v>33</v>
      </c>
      <c r="B4050" s="6">
        <v>3</v>
      </c>
    </row>
    <row r="4051" spans="1:2" x14ac:dyDescent="0.3">
      <c r="A4051" s="7">
        <v>33</v>
      </c>
      <c r="B4051" s="6">
        <v>8</v>
      </c>
    </row>
    <row r="4052" spans="1:2" x14ac:dyDescent="0.3">
      <c r="A4052" s="7">
        <v>33</v>
      </c>
      <c r="B4052" s="6">
        <v>7</v>
      </c>
    </row>
    <row r="4053" spans="1:2" x14ac:dyDescent="0.3">
      <c r="A4053" s="7">
        <v>33</v>
      </c>
      <c r="B4053" s="6">
        <v>6</v>
      </c>
    </row>
    <row r="4054" spans="1:2" x14ac:dyDescent="0.3">
      <c r="A4054" s="7">
        <v>33</v>
      </c>
      <c r="B4054" s="6">
        <v>3</v>
      </c>
    </row>
    <row r="4055" spans="1:2" x14ac:dyDescent="0.3">
      <c r="A4055" s="7">
        <v>33</v>
      </c>
      <c r="B4055" s="6">
        <v>7</v>
      </c>
    </row>
    <row r="4056" spans="1:2" x14ac:dyDescent="0.3">
      <c r="A4056" s="7">
        <v>33</v>
      </c>
      <c r="B4056" s="6">
        <v>9</v>
      </c>
    </row>
    <row r="4057" spans="1:2" x14ac:dyDescent="0.3">
      <c r="A4057" s="7">
        <v>33</v>
      </c>
      <c r="B4057" s="6">
        <v>7</v>
      </c>
    </row>
    <row r="4058" spans="1:2" x14ac:dyDescent="0.3">
      <c r="A4058" s="7">
        <v>33</v>
      </c>
      <c r="B4058" s="6">
        <v>9</v>
      </c>
    </row>
    <row r="4059" spans="1:2" x14ac:dyDescent="0.3">
      <c r="A4059" s="7">
        <v>33</v>
      </c>
      <c r="B4059" s="6">
        <v>7</v>
      </c>
    </row>
    <row r="4060" spans="1:2" x14ac:dyDescent="0.3">
      <c r="A4060" s="7">
        <v>33</v>
      </c>
      <c r="B4060" s="6">
        <v>9</v>
      </c>
    </row>
    <row r="4061" spans="1:2" x14ac:dyDescent="0.3">
      <c r="A4061" s="7">
        <v>33</v>
      </c>
      <c r="B4061" s="6">
        <v>9</v>
      </c>
    </row>
    <row r="4062" spans="1:2" x14ac:dyDescent="0.3">
      <c r="A4062" s="7">
        <v>33</v>
      </c>
      <c r="B4062" s="6">
        <v>9</v>
      </c>
    </row>
    <row r="4063" spans="1:2" x14ac:dyDescent="0.3">
      <c r="A4063" s="7">
        <v>33</v>
      </c>
      <c r="B4063" s="6">
        <v>7</v>
      </c>
    </row>
    <row r="4064" spans="1:2" x14ac:dyDescent="0.3">
      <c r="A4064" s="7">
        <v>33</v>
      </c>
      <c r="B4064" s="6">
        <v>7</v>
      </c>
    </row>
    <row r="4065" spans="1:2" x14ac:dyDescent="0.3">
      <c r="A4065" s="7">
        <v>33</v>
      </c>
      <c r="B4065" s="6">
        <v>9</v>
      </c>
    </row>
    <row r="4066" spans="1:2" x14ac:dyDescent="0.3">
      <c r="A4066" s="7">
        <v>33</v>
      </c>
      <c r="B4066" s="6">
        <v>7</v>
      </c>
    </row>
    <row r="4067" spans="1:2" x14ac:dyDescent="0.3">
      <c r="A4067" s="7">
        <v>33</v>
      </c>
      <c r="B4067" s="6">
        <v>9</v>
      </c>
    </row>
    <row r="4068" spans="1:2" x14ac:dyDescent="0.3">
      <c r="A4068" s="7">
        <v>33</v>
      </c>
      <c r="B4068" s="6">
        <v>8</v>
      </c>
    </row>
    <row r="4069" spans="1:2" x14ac:dyDescent="0.3">
      <c r="A4069" s="7">
        <v>33</v>
      </c>
      <c r="B4069" s="6">
        <v>8</v>
      </c>
    </row>
    <row r="4070" spans="1:2" x14ac:dyDescent="0.3">
      <c r="A4070" s="7">
        <v>33</v>
      </c>
      <c r="B4070" s="6">
        <v>8</v>
      </c>
    </row>
    <row r="4071" spans="1:2" x14ac:dyDescent="0.3">
      <c r="A4071" s="7">
        <v>33</v>
      </c>
      <c r="B4071" s="6">
        <v>6</v>
      </c>
    </row>
    <row r="4072" spans="1:2" x14ac:dyDescent="0.3">
      <c r="A4072" s="7">
        <v>33</v>
      </c>
      <c r="B4072" s="6">
        <v>8</v>
      </c>
    </row>
    <row r="4073" spans="1:2" x14ac:dyDescent="0.3">
      <c r="A4073" s="7">
        <v>33</v>
      </c>
      <c r="B4073" s="6">
        <v>9</v>
      </c>
    </row>
    <row r="4074" spans="1:2" x14ac:dyDescent="0.3">
      <c r="A4074" s="7">
        <v>33</v>
      </c>
      <c r="B4074" s="6">
        <v>9</v>
      </c>
    </row>
    <row r="4075" spans="1:2" x14ac:dyDescent="0.3">
      <c r="A4075" s="7">
        <v>33</v>
      </c>
      <c r="B4075" s="6">
        <v>7</v>
      </c>
    </row>
    <row r="4076" spans="1:2" x14ac:dyDescent="0.3">
      <c r="A4076" s="7">
        <v>33</v>
      </c>
      <c r="B4076" s="6">
        <v>9</v>
      </c>
    </row>
    <row r="4077" spans="1:2" x14ac:dyDescent="0.3">
      <c r="A4077" s="7">
        <v>33</v>
      </c>
      <c r="B4077" s="6">
        <v>9</v>
      </c>
    </row>
    <row r="4078" spans="1:2" x14ac:dyDescent="0.3">
      <c r="A4078" s="7">
        <v>33</v>
      </c>
      <c r="B4078" s="6">
        <v>8</v>
      </c>
    </row>
    <row r="4079" spans="1:2" x14ac:dyDescent="0.3">
      <c r="A4079" s="7">
        <v>33</v>
      </c>
      <c r="B4079" s="6">
        <v>8</v>
      </c>
    </row>
    <row r="4080" spans="1:2" x14ac:dyDescent="0.3">
      <c r="A4080" s="7">
        <v>33</v>
      </c>
      <c r="B4080" s="6">
        <v>7</v>
      </c>
    </row>
    <row r="4081" spans="1:2" x14ac:dyDescent="0.3">
      <c r="A4081" s="7">
        <v>33</v>
      </c>
      <c r="B4081" s="6">
        <v>7</v>
      </c>
    </row>
    <row r="4082" spans="1:2" x14ac:dyDescent="0.3">
      <c r="A4082" s="7">
        <v>33</v>
      </c>
      <c r="B4082" s="6">
        <v>7</v>
      </c>
    </row>
    <row r="4083" spans="1:2" x14ac:dyDescent="0.3">
      <c r="A4083" s="7">
        <v>33</v>
      </c>
      <c r="B4083" s="6">
        <v>9</v>
      </c>
    </row>
    <row r="4084" spans="1:2" x14ac:dyDescent="0.3">
      <c r="A4084" s="7">
        <v>33</v>
      </c>
      <c r="B4084" s="6">
        <v>9</v>
      </c>
    </row>
    <row r="4085" spans="1:2" x14ac:dyDescent="0.3">
      <c r="A4085" s="7">
        <v>33</v>
      </c>
      <c r="B4085" s="6">
        <v>7</v>
      </c>
    </row>
    <row r="4086" spans="1:2" x14ac:dyDescent="0.3">
      <c r="A4086" s="7">
        <v>33</v>
      </c>
      <c r="B4086" s="6">
        <v>7</v>
      </c>
    </row>
    <row r="4087" spans="1:2" x14ac:dyDescent="0.3">
      <c r="A4087" s="7">
        <v>33</v>
      </c>
      <c r="B4087" s="6">
        <v>9</v>
      </c>
    </row>
    <row r="4088" spans="1:2" x14ac:dyDescent="0.3">
      <c r="A4088" s="7">
        <v>33</v>
      </c>
      <c r="B4088" s="6">
        <v>7</v>
      </c>
    </row>
    <row r="4089" spans="1:2" x14ac:dyDescent="0.3">
      <c r="A4089" s="7">
        <v>33</v>
      </c>
      <c r="B4089" s="6">
        <v>9</v>
      </c>
    </row>
    <row r="4090" spans="1:2" x14ac:dyDescent="0.3">
      <c r="A4090" s="7">
        <v>33</v>
      </c>
      <c r="B4090" s="6">
        <v>8</v>
      </c>
    </row>
    <row r="4091" spans="1:2" x14ac:dyDescent="0.3">
      <c r="A4091" s="7">
        <v>33</v>
      </c>
      <c r="B4091" s="6">
        <v>9</v>
      </c>
    </row>
    <row r="4092" spans="1:2" x14ac:dyDescent="0.3">
      <c r="A4092" s="7">
        <v>33</v>
      </c>
      <c r="B4092" s="6">
        <v>8</v>
      </c>
    </row>
    <row r="4093" spans="1:2" x14ac:dyDescent="0.3">
      <c r="A4093" s="7">
        <v>33</v>
      </c>
      <c r="B4093" s="6">
        <v>6</v>
      </c>
    </row>
    <row r="4094" spans="1:2" x14ac:dyDescent="0.3">
      <c r="A4094" s="7">
        <v>33</v>
      </c>
      <c r="B4094" s="6">
        <v>9</v>
      </c>
    </row>
    <row r="4095" spans="1:2" x14ac:dyDescent="0.3">
      <c r="A4095" s="7">
        <v>33</v>
      </c>
      <c r="B4095" s="6">
        <v>9</v>
      </c>
    </row>
    <row r="4096" spans="1:2" x14ac:dyDescent="0.3">
      <c r="A4096" s="7">
        <v>33</v>
      </c>
      <c r="B4096" s="6">
        <v>7</v>
      </c>
    </row>
    <row r="4097" spans="1:2" x14ac:dyDescent="0.3">
      <c r="A4097" s="7">
        <v>33</v>
      </c>
      <c r="B4097" s="6">
        <v>7</v>
      </c>
    </row>
    <row r="4098" spans="1:2" x14ac:dyDescent="0.3">
      <c r="A4098" s="7">
        <v>33</v>
      </c>
      <c r="B4098" s="6">
        <v>7</v>
      </c>
    </row>
    <row r="4099" spans="1:2" x14ac:dyDescent="0.3">
      <c r="A4099" s="7">
        <v>33</v>
      </c>
      <c r="B4099" s="6">
        <v>3</v>
      </c>
    </row>
    <row r="4100" spans="1:2" x14ac:dyDescent="0.3">
      <c r="A4100" s="7">
        <v>33</v>
      </c>
      <c r="B4100" s="6">
        <v>7</v>
      </c>
    </row>
    <row r="4101" spans="1:2" x14ac:dyDescent="0.3">
      <c r="A4101" s="7">
        <v>33</v>
      </c>
      <c r="B4101" s="6">
        <v>9</v>
      </c>
    </row>
    <row r="4102" spans="1:2" x14ac:dyDescent="0.3">
      <c r="A4102" s="7">
        <v>33</v>
      </c>
      <c r="B4102" s="6">
        <v>8</v>
      </c>
    </row>
    <row r="4103" spans="1:2" x14ac:dyDescent="0.3">
      <c r="A4103" s="7">
        <v>33</v>
      </c>
      <c r="B4103" s="6">
        <v>6</v>
      </c>
    </row>
    <row r="4104" spans="1:2" x14ac:dyDescent="0.3">
      <c r="A4104" s="7">
        <v>33</v>
      </c>
      <c r="B4104" s="6">
        <v>7</v>
      </c>
    </row>
    <row r="4105" spans="1:2" x14ac:dyDescent="0.3">
      <c r="A4105" s="7">
        <v>33</v>
      </c>
      <c r="B4105" s="6">
        <v>9</v>
      </c>
    </row>
    <row r="4106" spans="1:2" x14ac:dyDescent="0.3">
      <c r="A4106" s="7">
        <v>33</v>
      </c>
      <c r="B4106" s="6">
        <v>9</v>
      </c>
    </row>
    <row r="4107" spans="1:2" x14ac:dyDescent="0.3">
      <c r="A4107" s="7">
        <v>33</v>
      </c>
      <c r="B4107" s="6">
        <v>7</v>
      </c>
    </row>
    <row r="4108" spans="1:2" x14ac:dyDescent="0.3">
      <c r="A4108" s="7">
        <v>33</v>
      </c>
      <c r="B4108" s="6">
        <v>7</v>
      </c>
    </row>
    <row r="4109" spans="1:2" x14ac:dyDescent="0.3">
      <c r="A4109" s="7">
        <v>33</v>
      </c>
      <c r="B4109" s="6">
        <v>8</v>
      </c>
    </row>
    <row r="4110" spans="1:2" x14ac:dyDescent="0.3">
      <c r="A4110" s="7">
        <v>33</v>
      </c>
      <c r="B4110" s="6">
        <v>7</v>
      </c>
    </row>
    <row r="4111" spans="1:2" x14ac:dyDescent="0.3">
      <c r="A4111" s="7">
        <v>33</v>
      </c>
      <c r="B4111" s="6">
        <v>3</v>
      </c>
    </row>
    <row r="4112" spans="1:2" x14ac:dyDescent="0.3">
      <c r="A4112" s="7">
        <v>33</v>
      </c>
      <c r="B4112" s="6">
        <v>9</v>
      </c>
    </row>
    <row r="4113" spans="1:2" x14ac:dyDescent="0.3">
      <c r="A4113" s="7">
        <v>33</v>
      </c>
      <c r="B4113" s="6">
        <v>9</v>
      </c>
    </row>
    <row r="4114" spans="1:2" x14ac:dyDescent="0.3">
      <c r="A4114" s="7">
        <v>33</v>
      </c>
      <c r="B4114" s="6">
        <v>8</v>
      </c>
    </row>
    <row r="4115" spans="1:2" x14ac:dyDescent="0.3">
      <c r="A4115" s="7">
        <v>33</v>
      </c>
      <c r="B4115" s="6">
        <v>8</v>
      </c>
    </row>
    <row r="4116" spans="1:2" x14ac:dyDescent="0.3">
      <c r="A4116" s="7">
        <v>33</v>
      </c>
      <c r="B4116" s="6">
        <v>8</v>
      </c>
    </row>
    <row r="4117" spans="1:2" x14ac:dyDescent="0.3">
      <c r="A4117" s="7">
        <v>33</v>
      </c>
      <c r="B4117" s="6">
        <v>8</v>
      </c>
    </row>
    <row r="4118" spans="1:2" x14ac:dyDescent="0.3">
      <c r="A4118" s="7">
        <v>33</v>
      </c>
      <c r="B4118" s="6">
        <v>7</v>
      </c>
    </row>
    <row r="4119" spans="1:2" x14ac:dyDescent="0.3">
      <c r="A4119" s="7">
        <v>33</v>
      </c>
      <c r="B4119" s="6">
        <v>7</v>
      </c>
    </row>
    <row r="4120" spans="1:2" x14ac:dyDescent="0.3">
      <c r="A4120" s="7">
        <v>33</v>
      </c>
      <c r="B4120" s="6">
        <v>9</v>
      </c>
    </row>
    <row r="4121" spans="1:2" x14ac:dyDescent="0.3">
      <c r="A4121" s="7">
        <v>33</v>
      </c>
      <c r="B4121" s="6">
        <v>9</v>
      </c>
    </row>
    <row r="4122" spans="1:2" x14ac:dyDescent="0.3">
      <c r="A4122" s="7">
        <v>33</v>
      </c>
      <c r="B4122" s="6">
        <v>9</v>
      </c>
    </row>
    <row r="4123" spans="1:2" x14ac:dyDescent="0.3">
      <c r="A4123" s="7">
        <v>33</v>
      </c>
      <c r="B4123" s="6">
        <v>9</v>
      </c>
    </row>
    <row r="4124" spans="1:2" x14ac:dyDescent="0.3">
      <c r="A4124" s="7">
        <v>33</v>
      </c>
      <c r="B4124" s="6">
        <v>8</v>
      </c>
    </row>
    <row r="4125" spans="1:2" x14ac:dyDescent="0.3">
      <c r="A4125" s="7">
        <v>33</v>
      </c>
      <c r="B4125" s="6">
        <v>7</v>
      </c>
    </row>
    <row r="4126" spans="1:2" x14ac:dyDescent="0.3">
      <c r="A4126" s="7">
        <v>33</v>
      </c>
      <c r="B4126" s="6">
        <v>7</v>
      </c>
    </row>
    <row r="4127" spans="1:2" x14ac:dyDescent="0.3">
      <c r="A4127" s="7">
        <v>33</v>
      </c>
      <c r="B4127" s="6">
        <v>7</v>
      </c>
    </row>
    <row r="4128" spans="1:2" x14ac:dyDescent="0.3">
      <c r="A4128" s="7">
        <v>33</v>
      </c>
      <c r="B4128" s="6">
        <v>7</v>
      </c>
    </row>
    <row r="4129" spans="1:2" x14ac:dyDescent="0.3">
      <c r="A4129" s="7">
        <v>33</v>
      </c>
      <c r="B4129" s="6">
        <v>9</v>
      </c>
    </row>
    <row r="4130" spans="1:2" x14ac:dyDescent="0.3">
      <c r="A4130" s="7">
        <v>33</v>
      </c>
      <c r="B4130" s="6">
        <v>7</v>
      </c>
    </row>
    <row r="4131" spans="1:2" x14ac:dyDescent="0.3">
      <c r="A4131" s="7">
        <v>33</v>
      </c>
      <c r="B4131" s="6">
        <v>8</v>
      </c>
    </row>
    <row r="4132" spans="1:2" x14ac:dyDescent="0.3">
      <c r="A4132" s="7">
        <v>33</v>
      </c>
      <c r="B4132" s="6">
        <v>8</v>
      </c>
    </row>
    <row r="4133" spans="1:2" x14ac:dyDescent="0.3">
      <c r="A4133" s="7">
        <v>32</v>
      </c>
      <c r="B4133" s="6">
        <v>7</v>
      </c>
    </row>
    <row r="4134" spans="1:2" x14ac:dyDescent="0.3">
      <c r="A4134" s="7">
        <v>32</v>
      </c>
      <c r="B4134" s="6">
        <v>8</v>
      </c>
    </row>
    <row r="4135" spans="1:2" x14ac:dyDescent="0.3">
      <c r="A4135" s="7">
        <v>32</v>
      </c>
      <c r="B4135" s="6">
        <v>7</v>
      </c>
    </row>
    <row r="4136" spans="1:2" x14ac:dyDescent="0.3">
      <c r="A4136" s="7">
        <v>32</v>
      </c>
      <c r="B4136" s="6">
        <v>6</v>
      </c>
    </row>
    <row r="4137" spans="1:2" x14ac:dyDescent="0.3">
      <c r="A4137" s="7">
        <v>32</v>
      </c>
      <c r="B4137" s="6">
        <v>6</v>
      </c>
    </row>
    <row r="4138" spans="1:2" x14ac:dyDescent="0.3">
      <c r="A4138" s="7">
        <v>32</v>
      </c>
      <c r="B4138" s="6">
        <v>6</v>
      </c>
    </row>
    <row r="4139" spans="1:2" x14ac:dyDescent="0.3">
      <c r="A4139" s="7">
        <v>32</v>
      </c>
      <c r="B4139" s="6">
        <v>8</v>
      </c>
    </row>
    <row r="4140" spans="1:2" x14ac:dyDescent="0.3">
      <c r="A4140" s="7">
        <v>32</v>
      </c>
      <c r="B4140" s="6">
        <v>6</v>
      </c>
    </row>
    <row r="4141" spans="1:2" x14ac:dyDescent="0.3">
      <c r="A4141" s="7">
        <v>32</v>
      </c>
      <c r="B4141" s="6">
        <v>6</v>
      </c>
    </row>
    <row r="4142" spans="1:2" x14ac:dyDescent="0.3">
      <c r="A4142" s="7">
        <v>32</v>
      </c>
      <c r="B4142" s="6">
        <v>8</v>
      </c>
    </row>
    <row r="4143" spans="1:2" x14ac:dyDescent="0.3">
      <c r="A4143" s="7">
        <v>32</v>
      </c>
      <c r="B4143" s="6">
        <v>7</v>
      </c>
    </row>
    <row r="4144" spans="1:2" x14ac:dyDescent="0.3">
      <c r="A4144" s="7">
        <v>32</v>
      </c>
      <c r="B4144" s="6">
        <v>7</v>
      </c>
    </row>
    <row r="4145" spans="1:2" x14ac:dyDescent="0.3">
      <c r="A4145" s="7">
        <v>32</v>
      </c>
      <c r="B4145" s="6">
        <v>6</v>
      </c>
    </row>
    <row r="4146" spans="1:2" x14ac:dyDescent="0.3">
      <c r="A4146" s="7">
        <v>32</v>
      </c>
      <c r="B4146" s="6">
        <v>8</v>
      </c>
    </row>
    <row r="4147" spans="1:2" x14ac:dyDescent="0.3">
      <c r="A4147" s="7">
        <v>32</v>
      </c>
      <c r="B4147" s="6">
        <v>6</v>
      </c>
    </row>
    <row r="4148" spans="1:2" x14ac:dyDescent="0.3">
      <c r="A4148" s="7">
        <v>32</v>
      </c>
      <c r="B4148" s="6">
        <v>7</v>
      </c>
    </row>
    <row r="4149" spans="1:2" x14ac:dyDescent="0.3">
      <c r="A4149" s="7">
        <v>32</v>
      </c>
      <c r="B4149" s="6">
        <v>7</v>
      </c>
    </row>
    <row r="4150" spans="1:2" x14ac:dyDescent="0.3">
      <c r="A4150" s="7">
        <v>32</v>
      </c>
      <c r="B4150" s="6">
        <v>6</v>
      </c>
    </row>
    <row r="4151" spans="1:2" x14ac:dyDescent="0.3">
      <c r="A4151" s="7">
        <v>32</v>
      </c>
      <c r="B4151" s="6">
        <v>6</v>
      </c>
    </row>
    <row r="4152" spans="1:2" x14ac:dyDescent="0.3">
      <c r="A4152" s="7">
        <v>32</v>
      </c>
      <c r="B4152" s="6">
        <v>7</v>
      </c>
    </row>
    <row r="4153" spans="1:2" x14ac:dyDescent="0.3">
      <c r="A4153" s="7">
        <v>32</v>
      </c>
      <c r="B4153" s="6">
        <v>6</v>
      </c>
    </row>
    <row r="4154" spans="1:2" x14ac:dyDescent="0.3">
      <c r="A4154" s="7">
        <v>32</v>
      </c>
      <c r="B4154" s="6">
        <v>7</v>
      </c>
    </row>
    <row r="4155" spans="1:2" x14ac:dyDescent="0.3">
      <c r="A4155" s="7">
        <v>32</v>
      </c>
      <c r="B4155" s="6">
        <v>6</v>
      </c>
    </row>
    <row r="4156" spans="1:2" x14ac:dyDescent="0.3">
      <c r="A4156" s="7">
        <v>32</v>
      </c>
      <c r="B4156" s="6">
        <v>6</v>
      </c>
    </row>
    <row r="4157" spans="1:2" x14ac:dyDescent="0.3">
      <c r="A4157" s="7">
        <v>32</v>
      </c>
      <c r="B4157" s="6">
        <v>6</v>
      </c>
    </row>
    <row r="4158" spans="1:2" x14ac:dyDescent="0.3">
      <c r="A4158" s="7">
        <v>32</v>
      </c>
      <c r="B4158" s="6">
        <v>8</v>
      </c>
    </row>
    <row r="4159" spans="1:2" x14ac:dyDescent="0.3">
      <c r="A4159" s="7">
        <v>32</v>
      </c>
      <c r="B4159" s="6">
        <v>7</v>
      </c>
    </row>
    <row r="4160" spans="1:2" x14ac:dyDescent="0.3">
      <c r="A4160" s="7">
        <v>32</v>
      </c>
      <c r="B4160" s="6">
        <v>8</v>
      </c>
    </row>
    <row r="4161" spans="1:2" x14ac:dyDescent="0.3">
      <c r="A4161" s="7">
        <v>32</v>
      </c>
      <c r="B4161" s="6">
        <v>7</v>
      </c>
    </row>
    <row r="4162" spans="1:2" x14ac:dyDescent="0.3">
      <c r="A4162" s="7">
        <v>32</v>
      </c>
      <c r="B4162" s="6">
        <v>8</v>
      </c>
    </row>
    <row r="4163" spans="1:2" x14ac:dyDescent="0.3">
      <c r="A4163" s="7">
        <v>32</v>
      </c>
      <c r="B4163" s="6">
        <v>6</v>
      </c>
    </row>
    <row r="4164" spans="1:2" x14ac:dyDescent="0.3">
      <c r="A4164" s="7">
        <v>32</v>
      </c>
      <c r="B4164" s="6">
        <v>7</v>
      </c>
    </row>
    <row r="4165" spans="1:2" x14ac:dyDescent="0.3">
      <c r="A4165" s="7">
        <v>32</v>
      </c>
      <c r="B4165" s="6">
        <v>6</v>
      </c>
    </row>
    <row r="4166" spans="1:2" x14ac:dyDescent="0.3">
      <c r="A4166" s="7">
        <v>32</v>
      </c>
      <c r="B4166" s="6">
        <v>7</v>
      </c>
    </row>
    <row r="4167" spans="1:2" x14ac:dyDescent="0.3">
      <c r="A4167" s="7">
        <v>32</v>
      </c>
      <c r="B4167" s="6">
        <v>7</v>
      </c>
    </row>
    <row r="4168" spans="1:2" x14ac:dyDescent="0.3">
      <c r="A4168" s="7">
        <v>32</v>
      </c>
      <c r="B4168" s="6">
        <v>2</v>
      </c>
    </row>
    <row r="4169" spans="1:2" x14ac:dyDescent="0.3">
      <c r="A4169" s="7">
        <v>32</v>
      </c>
      <c r="B4169" s="6">
        <v>6</v>
      </c>
    </row>
    <row r="4170" spans="1:2" x14ac:dyDescent="0.3">
      <c r="A4170" s="7">
        <v>32</v>
      </c>
      <c r="B4170" s="6">
        <v>6</v>
      </c>
    </row>
    <row r="4171" spans="1:2" x14ac:dyDescent="0.3">
      <c r="A4171" s="7">
        <v>32</v>
      </c>
      <c r="B4171" s="6">
        <v>6</v>
      </c>
    </row>
    <row r="4172" spans="1:2" x14ac:dyDescent="0.3">
      <c r="A4172" s="7">
        <v>32</v>
      </c>
      <c r="B4172" s="6">
        <v>5</v>
      </c>
    </row>
    <row r="4173" spans="1:2" x14ac:dyDescent="0.3">
      <c r="A4173" s="7">
        <v>32</v>
      </c>
      <c r="B4173" s="6">
        <v>5</v>
      </c>
    </row>
    <row r="4174" spans="1:2" x14ac:dyDescent="0.3">
      <c r="A4174" s="7">
        <v>32</v>
      </c>
      <c r="B4174" s="6">
        <v>8</v>
      </c>
    </row>
    <row r="4175" spans="1:2" x14ac:dyDescent="0.3">
      <c r="A4175" s="7">
        <v>32</v>
      </c>
      <c r="B4175" s="6">
        <v>8</v>
      </c>
    </row>
    <row r="4176" spans="1:2" x14ac:dyDescent="0.3">
      <c r="A4176" s="7">
        <v>32</v>
      </c>
      <c r="B4176" s="6">
        <v>6</v>
      </c>
    </row>
    <row r="4177" spans="1:2" x14ac:dyDescent="0.3">
      <c r="A4177" s="7">
        <v>32</v>
      </c>
      <c r="B4177" s="6">
        <v>8</v>
      </c>
    </row>
    <row r="4178" spans="1:2" x14ac:dyDescent="0.3">
      <c r="A4178" s="7">
        <v>32</v>
      </c>
      <c r="B4178" s="6">
        <v>7</v>
      </c>
    </row>
    <row r="4179" spans="1:2" x14ac:dyDescent="0.3">
      <c r="A4179" s="7">
        <v>32</v>
      </c>
      <c r="B4179" s="6">
        <v>7</v>
      </c>
    </row>
    <row r="4180" spans="1:2" x14ac:dyDescent="0.3">
      <c r="A4180" s="7">
        <v>32</v>
      </c>
      <c r="B4180" s="6">
        <v>8</v>
      </c>
    </row>
    <row r="4181" spans="1:2" x14ac:dyDescent="0.3">
      <c r="A4181" s="7">
        <v>32</v>
      </c>
      <c r="B4181" s="6">
        <v>8</v>
      </c>
    </row>
    <row r="4182" spans="1:2" x14ac:dyDescent="0.3">
      <c r="A4182" s="7">
        <v>32</v>
      </c>
      <c r="B4182" s="6">
        <v>6</v>
      </c>
    </row>
    <row r="4183" spans="1:2" x14ac:dyDescent="0.3">
      <c r="A4183" s="7">
        <v>32</v>
      </c>
      <c r="B4183" s="6">
        <v>7</v>
      </c>
    </row>
    <row r="4184" spans="1:2" x14ac:dyDescent="0.3">
      <c r="A4184" s="7">
        <v>32</v>
      </c>
      <c r="B4184" s="6">
        <v>6</v>
      </c>
    </row>
    <row r="4185" spans="1:2" x14ac:dyDescent="0.3">
      <c r="A4185" s="7">
        <v>32</v>
      </c>
      <c r="B4185" s="6">
        <v>7</v>
      </c>
    </row>
    <row r="4186" spans="1:2" x14ac:dyDescent="0.3">
      <c r="A4186" s="7">
        <v>32</v>
      </c>
      <c r="B4186" s="6">
        <v>8</v>
      </c>
    </row>
    <row r="4187" spans="1:2" x14ac:dyDescent="0.3">
      <c r="A4187" s="7">
        <v>32</v>
      </c>
      <c r="B4187" s="6">
        <v>8</v>
      </c>
    </row>
    <row r="4188" spans="1:2" x14ac:dyDescent="0.3">
      <c r="A4188" s="7">
        <v>32</v>
      </c>
      <c r="B4188" s="6">
        <v>7</v>
      </c>
    </row>
    <row r="4189" spans="1:2" x14ac:dyDescent="0.3">
      <c r="A4189" s="7">
        <v>32</v>
      </c>
      <c r="B4189" s="6">
        <v>8</v>
      </c>
    </row>
    <row r="4190" spans="1:2" x14ac:dyDescent="0.3">
      <c r="A4190" s="7">
        <v>32</v>
      </c>
      <c r="B4190" s="6">
        <v>8</v>
      </c>
    </row>
    <row r="4191" spans="1:2" x14ac:dyDescent="0.3">
      <c r="A4191" s="7">
        <v>32</v>
      </c>
      <c r="B4191" s="6">
        <v>7</v>
      </c>
    </row>
    <row r="4192" spans="1:2" x14ac:dyDescent="0.3">
      <c r="A4192" s="7">
        <v>32</v>
      </c>
      <c r="B4192" s="6">
        <v>6</v>
      </c>
    </row>
    <row r="4193" spans="1:2" x14ac:dyDescent="0.3">
      <c r="A4193" s="7">
        <v>32</v>
      </c>
      <c r="B4193" s="6">
        <v>6</v>
      </c>
    </row>
    <row r="4194" spans="1:2" x14ac:dyDescent="0.3">
      <c r="A4194" s="7">
        <v>32</v>
      </c>
      <c r="B4194" s="6">
        <v>5</v>
      </c>
    </row>
    <row r="4195" spans="1:2" x14ac:dyDescent="0.3">
      <c r="A4195" s="7">
        <v>32</v>
      </c>
      <c r="B4195" s="6">
        <v>7</v>
      </c>
    </row>
    <row r="4196" spans="1:2" x14ac:dyDescent="0.3">
      <c r="A4196" s="7">
        <v>32</v>
      </c>
      <c r="B4196" s="6">
        <v>8</v>
      </c>
    </row>
    <row r="4197" spans="1:2" x14ac:dyDescent="0.3">
      <c r="A4197" s="7">
        <v>32</v>
      </c>
      <c r="B4197" s="6">
        <v>7</v>
      </c>
    </row>
    <row r="4198" spans="1:2" x14ac:dyDescent="0.3">
      <c r="A4198" s="7">
        <v>32</v>
      </c>
      <c r="B4198" s="6">
        <v>8</v>
      </c>
    </row>
    <row r="4199" spans="1:2" x14ac:dyDescent="0.3">
      <c r="A4199" s="7">
        <v>32</v>
      </c>
      <c r="B4199" s="6">
        <v>7</v>
      </c>
    </row>
    <row r="4200" spans="1:2" x14ac:dyDescent="0.3">
      <c r="A4200" s="7">
        <v>32</v>
      </c>
      <c r="B4200" s="6">
        <v>8</v>
      </c>
    </row>
    <row r="4201" spans="1:2" x14ac:dyDescent="0.3">
      <c r="A4201" s="7">
        <v>32</v>
      </c>
      <c r="B4201" s="6">
        <v>8</v>
      </c>
    </row>
    <row r="4202" spans="1:2" x14ac:dyDescent="0.3">
      <c r="A4202" s="7">
        <v>32</v>
      </c>
      <c r="B4202" s="6">
        <v>7</v>
      </c>
    </row>
    <row r="4203" spans="1:2" x14ac:dyDescent="0.3">
      <c r="A4203" s="7">
        <v>32</v>
      </c>
      <c r="B4203" s="6">
        <v>7</v>
      </c>
    </row>
    <row r="4204" spans="1:2" x14ac:dyDescent="0.3">
      <c r="A4204" s="7">
        <v>32</v>
      </c>
      <c r="B4204" s="6">
        <v>6</v>
      </c>
    </row>
    <row r="4205" spans="1:2" x14ac:dyDescent="0.3">
      <c r="A4205" s="7">
        <v>32</v>
      </c>
      <c r="B4205" s="6">
        <v>7</v>
      </c>
    </row>
    <row r="4206" spans="1:2" x14ac:dyDescent="0.3">
      <c r="A4206" s="7">
        <v>32</v>
      </c>
      <c r="B4206" s="6">
        <v>8</v>
      </c>
    </row>
    <row r="4207" spans="1:2" x14ac:dyDescent="0.3">
      <c r="A4207" s="7">
        <v>32</v>
      </c>
      <c r="B4207" s="6">
        <v>7</v>
      </c>
    </row>
    <row r="4208" spans="1:2" x14ac:dyDescent="0.3">
      <c r="A4208" s="7">
        <v>32</v>
      </c>
      <c r="B4208" s="6">
        <v>6</v>
      </c>
    </row>
    <row r="4209" spans="1:2" x14ac:dyDescent="0.3">
      <c r="A4209" s="7">
        <v>32</v>
      </c>
      <c r="B4209" s="6">
        <v>8</v>
      </c>
    </row>
    <row r="4210" spans="1:2" x14ac:dyDescent="0.3">
      <c r="A4210" s="7">
        <v>32</v>
      </c>
      <c r="B4210" s="6">
        <v>8</v>
      </c>
    </row>
    <row r="4211" spans="1:2" x14ac:dyDescent="0.3">
      <c r="A4211" s="7">
        <v>32</v>
      </c>
      <c r="B4211" s="6">
        <v>8</v>
      </c>
    </row>
    <row r="4212" spans="1:2" x14ac:dyDescent="0.3">
      <c r="A4212" s="7">
        <v>32</v>
      </c>
      <c r="B4212" s="6">
        <v>6</v>
      </c>
    </row>
    <row r="4213" spans="1:2" x14ac:dyDescent="0.3">
      <c r="A4213" s="7">
        <v>32</v>
      </c>
      <c r="B4213" s="6">
        <v>7</v>
      </c>
    </row>
    <row r="4214" spans="1:2" x14ac:dyDescent="0.3">
      <c r="A4214" s="7">
        <v>32</v>
      </c>
      <c r="B4214" s="6">
        <v>8</v>
      </c>
    </row>
    <row r="4215" spans="1:2" x14ac:dyDescent="0.3">
      <c r="A4215" s="7">
        <v>32</v>
      </c>
      <c r="B4215" s="6">
        <v>8</v>
      </c>
    </row>
    <row r="4216" spans="1:2" x14ac:dyDescent="0.3">
      <c r="A4216" s="7">
        <v>32</v>
      </c>
      <c r="B4216" s="6">
        <v>8</v>
      </c>
    </row>
    <row r="4217" spans="1:2" x14ac:dyDescent="0.3">
      <c r="A4217" s="7">
        <v>32</v>
      </c>
      <c r="B4217" s="6">
        <v>7</v>
      </c>
    </row>
    <row r="4218" spans="1:2" x14ac:dyDescent="0.3">
      <c r="A4218" s="7">
        <v>32</v>
      </c>
      <c r="B4218" s="6">
        <v>6</v>
      </c>
    </row>
    <row r="4219" spans="1:2" x14ac:dyDescent="0.3">
      <c r="A4219" s="7">
        <v>32</v>
      </c>
      <c r="B4219" s="6">
        <v>6</v>
      </c>
    </row>
    <row r="4220" spans="1:2" x14ac:dyDescent="0.3">
      <c r="A4220" s="7">
        <v>32</v>
      </c>
      <c r="B4220" s="6">
        <v>8</v>
      </c>
    </row>
    <row r="4221" spans="1:2" x14ac:dyDescent="0.3">
      <c r="A4221" s="7">
        <v>32</v>
      </c>
      <c r="B4221" s="6">
        <v>6</v>
      </c>
    </row>
    <row r="4222" spans="1:2" x14ac:dyDescent="0.3">
      <c r="A4222" s="7">
        <v>32</v>
      </c>
      <c r="B4222" s="6">
        <v>7</v>
      </c>
    </row>
    <row r="4223" spans="1:2" x14ac:dyDescent="0.3">
      <c r="A4223" s="7">
        <v>32</v>
      </c>
      <c r="B4223" s="6">
        <v>7</v>
      </c>
    </row>
    <row r="4224" spans="1:2" x14ac:dyDescent="0.3">
      <c r="A4224" s="7">
        <v>32</v>
      </c>
      <c r="B4224" s="6">
        <v>7</v>
      </c>
    </row>
    <row r="4225" spans="1:2" x14ac:dyDescent="0.3">
      <c r="A4225" s="7">
        <v>32</v>
      </c>
      <c r="B4225" s="6">
        <v>2</v>
      </c>
    </row>
    <row r="4226" spans="1:2" x14ac:dyDescent="0.3">
      <c r="A4226" s="7">
        <v>32</v>
      </c>
      <c r="B4226" s="6">
        <v>6</v>
      </c>
    </row>
    <row r="4227" spans="1:2" x14ac:dyDescent="0.3">
      <c r="A4227" s="7">
        <v>32</v>
      </c>
      <c r="B4227" s="6">
        <v>8</v>
      </c>
    </row>
    <row r="4228" spans="1:2" x14ac:dyDescent="0.3">
      <c r="A4228" s="7">
        <v>32</v>
      </c>
      <c r="B4228" s="6">
        <v>7</v>
      </c>
    </row>
    <row r="4229" spans="1:2" x14ac:dyDescent="0.3">
      <c r="A4229" s="7">
        <v>32</v>
      </c>
      <c r="B4229" s="6">
        <v>6</v>
      </c>
    </row>
    <row r="4230" spans="1:2" x14ac:dyDescent="0.3">
      <c r="A4230" s="7">
        <v>32</v>
      </c>
      <c r="B4230" s="6">
        <v>6</v>
      </c>
    </row>
    <row r="4231" spans="1:2" x14ac:dyDescent="0.3">
      <c r="A4231" s="7">
        <v>32</v>
      </c>
      <c r="B4231" s="6">
        <v>8</v>
      </c>
    </row>
    <row r="4232" spans="1:2" x14ac:dyDescent="0.3">
      <c r="A4232" s="7">
        <v>32</v>
      </c>
      <c r="B4232" s="6">
        <v>7</v>
      </c>
    </row>
    <row r="4233" spans="1:2" x14ac:dyDescent="0.3">
      <c r="A4233" s="7">
        <v>32</v>
      </c>
      <c r="B4233" s="6">
        <v>7</v>
      </c>
    </row>
    <row r="4234" spans="1:2" x14ac:dyDescent="0.3">
      <c r="A4234" s="7">
        <v>32</v>
      </c>
      <c r="B4234" s="6">
        <v>8</v>
      </c>
    </row>
    <row r="4235" spans="1:2" x14ac:dyDescent="0.3">
      <c r="A4235" s="7">
        <v>32</v>
      </c>
      <c r="B4235" s="6">
        <v>8</v>
      </c>
    </row>
    <row r="4236" spans="1:2" x14ac:dyDescent="0.3">
      <c r="A4236" s="7">
        <v>32</v>
      </c>
      <c r="B4236" s="6">
        <v>7</v>
      </c>
    </row>
    <row r="4237" spans="1:2" x14ac:dyDescent="0.3">
      <c r="A4237" s="7">
        <v>32</v>
      </c>
      <c r="B4237" s="6">
        <v>8</v>
      </c>
    </row>
    <row r="4238" spans="1:2" x14ac:dyDescent="0.3">
      <c r="A4238" s="7">
        <v>32</v>
      </c>
      <c r="B4238" s="6">
        <v>8</v>
      </c>
    </row>
    <row r="4239" spans="1:2" x14ac:dyDescent="0.3">
      <c r="A4239" s="7">
        <v>32</v>
      </c>
      <c r="B4239" s="6">
        <v>7</v>
      </c>
    </row>
    <row r="4240" spans="1:2" x14ac:dyDescent="0.3">
      <c r="A4240" s="7">
        <v>32</v>
      </c>
      <c r="B4240" s="6">
        <v>6</v>
      </c>
    </row>
    <row r="4241" spans="1:2" x14ac:dyDescent="0.3">
      <c r="A4241" s="7">
        <v>32</v>
      </c>
      <c r="B4241" s="6">
        <v>7</v>
      </c>
    </row>
    <row r="4242" spans="1:2" x14ac:dyDescent="0.3">
      <c r="A4242" s="7">
        <v>32</v>
      </c>
      <c r="B4242" s="6">
        <v>7</v>
      </c>
    </row>
    <row r="4243" spans="1:2" x14ac:dyDescent="0.3">
      <c r="A4243" s="7">
        <v>32</v>
      </c>
      <c r="B4243" s="6">
        <v>7</v>
      </c>
    </row>
    <row r="4244" spans="1:2" x14ac:dyDescent="0.3">
      <c r="A4244" s="7">
        <v>32</v>
      </c>
      <c r="B4244" s="6">
        <v>6</v>
      </c>
    </row>
    <row r="4245" spans="1:2" x14ac:dyDescent="0.3">
      <c r="A4245" s="7">
        <v>32</v>
      </c>
      <c r="B4245" s="6">
        <v>8</v>
      </c>
    </row>
    <row r="4246" spans="1:2" x14ac:dyDescent="0.3">
      <c r="A4246" s="7">
        <v>32</v>
      </c>
      <c r="B4246" s="6">
        <v>6</v>
      </c>
    </row>
    <row r="4247" spans="1:2" x14ac:dyDescent="0.3">
      <c r="A4247" s="7">
        <v>32</v>
      </c>
      <c r="B4247" s="6">
        <v>8</v>
      </c>
    </row>
    <row r="4248" spans="1:2" x14ac:dyDescent="0.3">
      <c r="A4248" s="7">
        <v>32</v>
      </c>
      <c r="B4248" s="6">
        <v>8</v>
      </c>
    </row>
    <row r="4249" spans="1:2" x14ac:dyDescent="0.3">
      <c r="A4249" s="7">
        <v>32</v>
      </c>
      <c r="B4249" s="6">
        <v>6</v>
      </c>
    </row>
    <row r="4250" spans="1:2" x14ac:dyDescent="0.3">
      <c r="A4250" s="7">
        <v>32</v>
      </c>
      <c r="B4250" s="6">
        <v>6</v>
      </c>
    </row>
    <row r="4251" spans="1:2" x14ac:dyDescent="0.3">
      <c r="A4251" s="7">
        <v>32</v>
      </c>
      <c r="B4251" s="6">
        <v>6</v>
      </c>
    </row>
    <row r="4252" spans="1:2" x14ac:dyDescent="0.3">
      <c r="A4252" s="7">
        <v>32</v>
      </c>
      <c r="B4252" s="6">
        <v>6</v>
      </c>
    </row>
    <row r="4253" spans="1:2" x14ac:dyDescent="0.3">
      <c r="A4253" s="7">
        <v>31</v>
      </c>
      <c r="B4253" s="6">
        <v>5</v>
      </c>
    </row>
    <row r="4254" spans="1:2" x14ac:dyDescent="0.3">
      <c r="A4254" s="7">
        <v>31</v>
      </c>
      <c r="B4254" s="6">
        <v>5</v>
      </c>
    </row>
    <row r="4255" spans="1:2" x14ac:dyDescent="0.3">
      <c r="A4255" s="7">
        <v>31</v>
      </c>
      <c r="B4255" s="6">
        <v>7</v>
      </c>
    </row>
    <row r="4256" spans="1:2" x14ac:dyDescent="0.3">
      <c r="A4256" s="7">
        <v>31</v>
      </c>
      <c r="B4256" s="6">
        <v>5</v>
      </c>
    </row>
    <row r="4257" spans="1:2" x14ac:dyDescent="0.3">
      <c r="A4257" s="7">
        <v>31</v>
      </c>
      <c r="B4257" s="6">
        <v>1</v>
      </c>
    </row>
    <row r="4258" spans="1:2" x14ac:dyDescent="0.3">
      <c r="A4258" s="7">
        <v>31</v>
      </c>
      <c r="B4258" s="6">
        <v>6</v>
      </c>
    </row>
    <row r="4259" spans="1:2" x14ac:dyDescent="0.3">
      <c r="A4259" s="7">
        <v>31</v>
      </c>
      <c r="B4259" s="6">
        <v>6</v>
      </c>
    </row>
    <row r="4260" spans="1:2" x14ac:dyDescent="0.3">
      <c r="A4260" s="7">
        <v>31</v>
      </c>
      <c r="B4260" s="6">
        <v>5</v>
      </c>
    </row>
    <row r="4261" spans="1:2" x14ac:dyDescent="0.3">
      <c r="A4261" s="7">
        <v>31</v>
      </c>
      <c r="B4261" s="6">
        <v>4</v>
      </c>
    </row>
    <row r="4262" spans="1:2" x14ac:dyDescent="0.3">
      <c r="A4262" s="7">
        <v>31</v>
      </c>
      <c r="B4262" s="6">
        <v>5</v>
      </c>
    </row>
    <row r="4263" spans="1:2" x14ac:dyDescent="0.3">
      <c r="A4263" s="7">
        <v>31</v>
      </c>
      <c r="B4263" s="6">
        <v>5</v>
      </c>
    </row>
    <row r="4264" spans="1:2" x14ac:dyDescent="0.3">
      <c r="A4264" s="7">
        <v>31</v>
      </c>
      <c r="B4264" s="6">
        <v>5</v>
      </c>
    </row>
    <row r="4265" spans="1:2" x14ac:dyDescent="0.3">
      <c r="A4265" s="7">
        <v>31</v>
      </c>
      <c r="B4265" s="6">
        <v>7</v>
      </c>
    </row>
    <row r="4266" spans="1:2" x14ac:dyDescent="0.3">
      <c r="A4266" s="7">
        <v>31</v>
      </c>
      <c r="B4266" s="6">
        <v>7</v>
      </c>
    </row>
    <row r="4267" spans="1:2" x14ac:dyDescent="0.3">
      <c r="A4267" s="7">
        <v>31</v>
      </c>
      <c r="B4267" s="6">
        <v>5</v>
      </c>
    </row>
    <row r="4268" spans="1:2" x14ac:dyDescent="0.3">
      <c r="A4268" s="7">
        <v>31</v>
      </c>
      <c r="B4268" s="6">
        <v>5</v>
      </c>
    </row>
    <row r="4269" spans="1:2" x14ac:dyDescent="0.3">
      <c r="A4269" s="7">
        <v>31</v>
      </c>
      <c r="B4269" s="6">
        <v>5</v>
      </c>
    </row>
    <row r="4270" spans="1:2" x14ac:dyDescent="0.3">
      <c r="A4270" s="7">
        <v>31</v>
      </c>
      <c r="B4270" s="6">
        <v>6</v>
      </c>
    </row>
    <row r="4271" spans="1:2" x14ac:dyDescent="0.3">
      <c r="A4271" s="7">
        <v>31</v>
      </c>
      <c r="B4271" s="6">
        <v>5</v>
      </c>
    </row>
    <row r="4272" spans="1:2" x14ac:dyDescent="0.3">
      <c r="A4272" s="7">
        <v>31</v>
      </c>
      <c r="B4272" s="6">
        <v>4</v>
      </c>
    </row>
    <row r="4273" spans="1:2" x14ac:dyDescent="0.3">
      <c r="A4273" s="7">
        <v>31</v>
      </c>
      <c r="B4273" s="6">
        <v>7</v>
      </c>
    </row>
    <row r="4274" spans="1:2" x14ac:dyDescent="0.3">
      <c r="A4274" s="7">
        <v>31</v>
      </c>
      <c r="B4274" s="6">
        <v>6</v>
      </c>
    </row>
    <row r="4275" spans="1:2" x14ac:dyDescent="0.3">
      <c r="A4275" s="7">
        <v>31</v>
      </c>
      <c r="B4275" s="6">
        <v>7</v>
      </c>
    </row>
    <row r="4276" spans="1:2" x14ac:dyDescent="0.3">
      <c r="A4276" s="7">
        <v>31</v>
      </c>
      <c r="B4276" s="6">
        <v>7</v>
      </c>
    </row>
    <row r="4277" spans="1:2" x14ac:dyDescent="0.3">
      <c r="A4277" s="7">
        <v>31</v>
      </c>
      <c r="B4277" s="6">
        <v>7</v>
      </c>
    </row>
    <row r="4278" spans="1:2" x14ac:dyDescent="0.3">
      <c r="A4278" s="7">
        <v>31</v>
      </c>
      <c r="B4278" s="6">
        <v>5</v>
      </c>
    </row>
    <row r="4279" spans="1:2" x14ac:dyDescent="0.3">
      <c r="A4279" s="7">
        <v>31</v>
      </c>
      <c r="B4279" s="6">
        <v>5</v>
      </c>
    </row>
    <row r="4280" spans="1:2" x14ac:dyDescent="0.3">
      <c r="A4280" s="7">
        <v>31</v>
      </c>
      <c r="B4280" s="6">
        <v>5</v>
      </c>
    </row>
    <row r="4281" spans="1:2" x14ac:dyDescent="0.3">
      <c r="A4281" s="7">
        <v>31</v>
      </c>
      <c r="B4281" s="6">
        <v>5</v>
      </c>
    </row>
    <row r="4282" spans="1:2" x14ac:dyDescent="0.3">
      <c r="A4282" s="7">
        <v>31</v>
      </c>
      <c r="B4282" s="6">
        <v>1</v>
      </c>
    </row>
    <row r="4283" spans="1:2" x14ac:dyDescent="0.3">
      <c r="A4283" s="7">
        <v>31</v>
      </c>
      <c r="B4283" s="6">
        <v>7</v>
      </c>
    </row>
    <row r="4284" spans="1:2" x14ac:dyDescent="0.3">
      <c r="A4284" s="7">
        <v>31</v>
      </c>
      <c r="B4284" s="6">
        <v>6</v>
      </c>
    </row>
    <row r="4285" spans="1:2" x14ac:dyDescent="0.3">
      <c r="A4285" s="7">
        <v>31</v>
      </c>
      <c r="B4285" s="6">
        <v>6</v>
      </c>
    </row>
    <row r="4286" spans="1:2" x14ac:dyDescent="0.3">
      <c r="A4286" s="7">
        <v>31</v>
      </c>
      <c r="B4286" s="6">
        <v>5</v>
      </c>
    </row>
    <row r="4287" spans="1:2" x14ac:dyDescent="0.3">
      <c r="A4287" s="7">
        <v>31</v>
      </c>
      <c r="B4287" s="6">
        <v>6</v>
      </c>
    </row>
    <row r="4288" spans="1:2" x14ac:dyDescent="0.3">
      <c r="A4288" s="7">
        <v>31</v>
      </c>
      <c r="B4288" s="6">
        <v>5</v>
      </c>
    </row>
    <row r="4289" spans="1:2" x14ac:dyDescent="0.3">
      <c r="A4289" s="7">
        <v>31</v>
      </c>
      <c r="B4289" s="6">
        <v>5</v>
      </c>
    </row>
    <row r="4290" spans="1:2" x14ac:dyDescent="0.3">
      <c r="A4290" s="7">
        <v>31</v>
      </c>
      <c r="B4290" s="6">
        <v>6</v>
      </c>
    </row>
    <row r="4291" spans="1:2" x14ac:dyDescent="0.3">
      <c r="A4291" s="7">
        <v>31</v>
      </c>
      <c r="B4291" s="6">
        <v>5</v>
      </c>
    </row>
    <row r="4292" spans="1:2" x14ac:dyDescent="0.3">
      <c r="A4292" s="7">
        <v>31</v>
      </c>
      <c r="B4292" s="6">
        <v>7</v>
      </c>
    </row>
    <row r="4293" spans="1:2" x14ac:dyDescent="0.3">
      <c r="A4293" s="7">
        <v>31</v>
      </c>
      <c r="B4293" s="6">
        <v>5</v>
      </c>
    </row>
    <row r="4294" spans="1:2" x14ac:dyDescent="0.3">
      <c r="A4294" s="7">
        <v>31</v>
      </c>
      <c r="B4294" s="6">
        <v>6</v>
      </c>
    </row>
    <row r="4295" spans="1:2" x14ac:dyDescent="0.3">
      <c r="A4295" s="7">
        <v>31</v>
      </c>
      <c r="B4295" s="6">
        <v>7</v>
      </c>
    </row>
    <row r="4296" spans="1:2" x14ac:dyDescent="0.3">
      <c r="A4296" s="7">
        <v>31</v>
      </c>
      <c r="B4296" s="6">
        <v>5</v>
      </c>
    </row>
    <row r="4297" spans="1:2" x14ac:dyDescent="0.3">
      <c r="A4297" s="7">
        <v>31</v>
      </c>
      <c r="B4297" s="6">
        <v>7</v>
      </c>
    </row>
    <row r="4298" spans="1:2" x14ac:dyDescent="0.3">
      <c r="A4298" s="7">
        <v>31</v>
      </c>
      <c r="B4298" s="6">
        <v>7</v>
      </c>
    </row>
    <row r="4299" spans="1:2" x14ac:dyDescent="0.3">
      <c r="A4299" s="7">
        <v>31</v>
      </c>
      <c r="B4299" s="6">
        <v>4</v>
      </c>
    </row>
    <row r="4300" spans="1:2" x14ac:dyDescent="0.3">
      <c r="A4300" s="7">
        <v>31</v>
      </c>
      <c r="B4300" s="6">
        <v>6</v>
      </c>
    </row>
    <row r="4301" spans="1:2" x14ac:dyDescent="0.3">
      <c r="A4301" s="7">
        <v>31</v>
      </c>
      <c r="B4301" s="6">
        <v>5</v>
      </c>
    </row>
    <row r="4302" spans="1:2" x14ac:dyDescent="0.3">
      <c r="A4302" s="7">
        <v>31</v>
      </c>
      <c r="B4302" s="6">
        <v>7</v>
      </c>
    </row>
    <row r="4303" spans="1:2" x14ac:dyDescent="0.3">
      <c r="A4303" s="7">
        <v>31</v>
      </c>
      <c r="B4303" s="6">
        <v>5</v>
      </c>
    </row>
    <row r="4304" spans="1:2" x14ac:dyDescent="0.3">
      <c r="A4304" s="7">
        <v>31</v>
      </c>
      <c r="B4304" s="6">
        <v>7</v>
      </c>
    </row>
    <row r="4305" spans="1:2" x14ac:dyDescent="0.3">
      <c r="A4305" s="7">
        <v>31</v>
      </c>
      <c r="B4305" s="6">
        <v>5</v>
      </c>
    </row>
    <row r="4306" spans="1:2" x14ac:dyDescent="0.3">
      <c r="A4306" s="7">
        <v>31</v>
      </c>
      <c r="B4306" s="6">
        <v>5</v>
      </c>
    </row>
    <row r="4307" spans="1:2" x14ac:dyDescent="0.3">
      <c r="A4307" s="7">
        <v>31</v>
      </c>
      <c r="B4307" s="6">
        <v>7</v>
      </c>
    </row>
    <row r="4308" spans="1:2" x14ac:dyDescent="0.3">
      <c r="A4308" s="7">
        <v>31</v>
      </c>
      <c r="B4308" s="6">
        <v>5</v>
      </c>
    </row>
    <row r="4309" spans="1:2" x14ac:dyDescent="0.3">
      <c r="A4309" s="7">
        <v>31</v>
      </c>
      <c r="B4309" s="6">
        <v>5</v>
      </c>
    </row>
    <row r="4310" spans="1:2" x14ac:dyDescent="0.3">
      <c r="A4310" s="7">
        <v>31</v>
      </c>
      <c r="B4310" s="6">
        <v>5</v>
      </c>
    </row>
    <row r="4311" spans="1:2" x14ac:dyDescent="0.3">
      <c r="A4311" s="7">
        <v>31</v>
      </c>
      <c r="B4311" s="6">
        <v>7</v>
      </c>
    </row>
    <row r="4312" spans="1:2" x14ac:dyDescent="0.3">
      <c r="A4312" s="7">
        <v>31</v>
      </c>
      <c r="B4312" s="6">
        <v>5</v>
      </c>
    </row>
    <row r="4313" spans="1:2" x14ac:dyDescent="0.3">
      <c r="A4313" s="7">
        <v>31</v>
      </c>
      <c r="B4313" s="6">
        <v>7</v>
      </c>
    </row>
    <row r="4314" spans="1:2" x14ac:dyDescent="0.3">
      <c r="A4314" s="7">
        <v>31</v>
      </c>
      <c r="B4314" s="6">
        <v>5</v>
      </c>
    </row>
    <row r="4315" spans="1:2" x14ac:dyDescent="0.3">
      <c r="A4315" s="7">
        <v>31</v>
      </c>
      <c r="B4315" s="6">
        <v>5</v>
      </c>
    </row>
    <row r="4316" spans="1:2" x14ac:dyDescent="0.3">
      <c r="A4316" s="7">
        <v>31</v>
      </c>
      <c r="B4316" s="6">
        <v>5</v>
      </c>
    </row>
    <row r="4317" spans="1:2" x14ac:dyDescent="0.3">
      <c r="A4317" s="7">
        <v>31</v>
      </c>
      <c r="B4317" s="6">
        <v>7</v>
      </c>
    </row>
    <row r="4318" spans="1:2" x14ac:dyDescent="0.3">
      <c r="A4318" s="7">
        <v>31</v>
      </c>
      <c r="B4318" s="6">
        <v>7</v>
      </c>
    </row>
    <row r="4319" spans="1:2" x14ac:dyDescent="0.3">
      <c r="A4319" s="7">
        <v>31</v>
      </c>
      <c r="B4319" s="6">
        <v>6</v>
      </c>
    </row>
    <row r="4320" spans="1:2" x14ac:dyDescent="0.3">
      <c r="A4320" s="7">
        <v>31</v>
      </c>
      <c r="B4320" s="6">
        <v>1</v>
      </c>
    </row>
    <row r="4321" spans="1:2" x14ac:dyDescent="0.3">
      <c r="A4321" s="7">
        <v>31</v>
      </c>
      <c r="B4321" s="6">
        <v>5</v>
      </c>
    </row>
    <row r="4322" spans="1:2" x14ac:dyDescent="0.3">
      <c r="A4322" s="7">
        <v>31</v>
      </c>
      <c r="B4322" s="6">
        <v>7</v>
      </c>
    </row>
    <row r="4323" spans="1:2" x14ac:dyDescent="0.3">
      <c r="A4323" s="7">
        <v>31</v>
      </c>
      <c r="B4323" s="6">
        <v>5</v>
      </c>
    </row>
    <row r="4324" spans="1:2" x14ac:dyDescent="0.3">
      <c r="A4324" s="7">
        <v>31</v>
      </c>
      <c r="B4324" s="6">
        <v>7</v>
      </c>
    </row>
    <row r="4325" spans="1:2" x14ac:dyDescent="0.3">
      <c r="A4325" s="7">
        <v>31</v>
      </c>
      <c r="B4325" s="6">
        <v>6</v>
      </c>
    </row>
    <row r="4326" spans="1:2" x14ac:dyDescent="0.3">
      <c r="A4326" s="7">
        <v>31</v>
      </c>
      <c r="B4326" s="6">
        <v>4</v>
      </c>
    </row>
    <row r="4327" spans="1:2" x14ac:dyDescent="0.3">
      <c r="A4327" s="7">
        <v>31</v>
      </c>
      <c r="B4327" s="6">
        <v>7</v>
      </c>
    </row>
    <row r="4328" spans="1:2" x14ac:dyDescent="0.3">
      <c r="A4328" s="7">
        <v>31</v>
      </c>
      <c r="B4328" s="6">
        <v>7</v>
      </c>
    </row>
    <row r="4329" spans="1:2" x14ac:dyDescent="0.3">
      <c r="A4329" s="7">
        <v>31</v>
      </c>
      <c r="B4329" s="6">
        <v>5</v>
      </c>
    </row>
    <row r="4330" spans="1:2" x14ac:dyDescent="0.3">
      <c r="A4330" s="7">
        <v>31</v>
      </c>
      <c r="B4330" s="6">
        <v>5</v>
      </c>
    </row>
    <row r="4331" spans="1:2" x14ac:dyDescent="0.3">
      <c r="A4331" s="7">
        <v>31</v>
      </c>
      <c r="B4331" s="6">
        <v>5</v>
      </c>
    </row>
    <row r="4332" spans="1:2" x14ac:dyDescent="0.3">
      <c r="A4332" s="7">
        <v>31</v>
      </c>
      <c r="B4332" s="6">
        <v>5</v>
      </c>
    </row>
    <row r="4333" spans="1:2" x14ac:dyDescent="0.3">
      <c r="A4333" s="7">
        <v>31</v>
      </c>
      <c r="B4333" s="6">
        <v>5</v>
      </c>
    </row>
    <row r="4334" spans="1:2" x14ac:dyDescent="0.3">
      <c r="A4334" s="7">
        <v>31</v>
      </c>
      <c r="B4334" s="6">
        <v>7</v>
      </c>
    </row>
    <row r="4335" spans="1:2" x14ac:dyDescent="0.3">
      <c r="A4335" s="7">
        <v>31</v>
      </c>
      <c r="B4335" s="6">
        <v>7</v>
      </c>
    </row>
    <row r="4336" spans="1:2" x14ac:dyDescent="0.3">
      <c r="A4336" s="7">
        <v>31</v>
      </c>
      <c r="B4336" s="6">
        <v>6</v>
      </c>
    </row>
    <row r="4337" spans="1:2" x14ac:dyDescent="0.3">
      <c r="A4337" s="7">
        <v>31</v>
      </c>
      <c r="B4337" s="6">
        <v>5</v>
      </c>
    </row>
    <row r="4338" spans="1:2" x14ac:dyDescent="0.3">
      <c r="A4338" s="7">
        <v>31</v>
      </c>
      <c r="B4338" s="6">
        <v>6</v>
      </c>
    </row>
    <row r="4339" spans="1:2" x14ac:dyDescent="0.3">
      <c r="A4339" s="7">
        <v>31</v>
      </c>
      <c r="B4339" s="6">
        <v>5</v>
      </c>
    </row>
    <row r="4340" spans="1:2" x14ac:dyDescent="0.3">
      <c r="A4340" s="7">
        <v>31</v>
      </c>
      <c r="B4340" s="6">
        <v>6</v>
      </c>
    </row>
    <row r="4341" spans="1:2" x14ac:dyDescent="0.3">
      <c r="A4341" s="7">
        <v>31</v>
      </c>
      <c r="B4341" s="6">
        <v>5</v>
      </c>
    </row>
    <row r="4342" spans="1:2" x14ac:dyDescent="0.3">
      <c r="A4342" s="7">
        <v>31</v>
      </c>
      <c r="B4342" s="6">
        <v>6</v>
      </c>
    </row>
    <row r="4343" spans="1:2" x14ac:dyDescent="0.3">
      <c r="A4343" s="7">
        <v>31</v>
      </c>
      <c r="B4343" s="6">
        <v>6</v>
      </c>
    </row>
    <row r="4344" spans="1:2" x14ac:dyDescent="0.3">
      <c r="A4344" s="7">
        <v>31</v>
      </c>
      <c r="B4344" s="6">
        <v>4</v>
      </c>
    </row>
    <row r="4345" spans="1:2" x14ac:dyDescent="0.3">
      <c r="A4345" s="7">
        <v>31</v>
      </c>
      <c r="B4345" s="6">
        <v>5</v>
      </c>
    </row>
    <row r="4346" spans="1:2" x14ac:dyDescent="0.3">
      <c r="A4346" s="7">
        <v>31</v>
      </c>
      <c r="B4346" s="6">
        <v>5</v>
      </c>
    </row>
    <row r="4347" spans="1:2" x14ac:dyDescent="0.3">
      <c r="A4347" s="7">
        <v>31</v>
      </c>
      <c r="B4347" s="6">
        <v>5</v>
      </c>
    </row>
    <row r="4348" spans="1:2" x14ac:dyDescent="0.3">
      <c r="A4348" s="7">
        <v>31</v>
      </c>
      <c r="B4348" s="6">
        <v>1</v>
      </c>
    </row>
    <row r="4349" spans="1:2" x14ac:dyDescent="0.3">
      <c r="A4349" s="7">
        <v>31</v>
      </c>
      <c r="B4349" s="6">
        <v>4</v>
      </c>
    </row>
    <row r="4350" spans="1:2" x14ac:dyDescent="0.3">
      <c r="A4350" s="7">
        <v>31</v>
      </c>
      <c r="B4350" s="6">
        <v>7</v>
      </c>
    </row>
    <row r="4351" spans="1:2" x14ac:dyDescent="0.3">
      <c r="A4351" s="7">
        <v>31</v>
      </c>
      <c r="B4351" s="6">
        <v>7</v>
      </c>
    </row>
    <row r="4352" spans="1:2" x14ac:dyDescent="0.3">
      <c r="A4352" s="7">
        <v>31</v>
      </c>
      <c r="B4352" s="6">
        <v>6</v>
      </c>
    </row>
    <row r="4353" spans="1:2" x14ac:dyDescent="0.3">
      <c r="A4353" s="7">
        <v>31</v>
      </c>
      <c r="B4353" s="6">
        <v>5</v>
      </c>
    </row>
    <row r="4354" spans="1:2" x14ac:dyDescent="0.3">
      <c r="A4354" s="7">
        <v>31</v>
      </c>
      <c r="B4354" s="6">
        <v>5</v>
      </c>
    </row>
    <row r="4355" spans="1:2" x14ac:dyDescent="0.3">
      <c r="A4355" s="7">
        <v>31</v>
      </c>
      <c r="B4355" s="6">
        <v>6</v>
      </c>
    </row>
    <row r="4356" spans="1:2" x14ac:dyDescent="0.3">
      <c r="A4356" s="7">
        <v>31</v>
      </c>
      <c r="B4356" s="6">
        <v>6</v>
      </c>
    </row>
    <row r="4357" spans="1:2" x14ac:dyDescent="0.3">
      <c r="A4357" s="7">
        <v>31</v>
      </c>
      <c r="B4357" s="6">
        <v>7</v>
      </c>
    </row>
    <row r="4358" spans="1:2" x14ac:dyDescent="0.3">
      <c r="A4358" s="7">
        <v>31</v>
      </c>
      <c r="B4358" s="6">
        <v>4</v>
      </c>
    </row>
    <row r="4359" spans="1:2" x14ac:dyDescent="0.3">
      <c r="A4359" s="7">
        <v>31</v>
      </c>
      <c r="B4359" s="6">
        <v>5</v>
      </c>
    </row>
    <row r="4360" spans="1:2" x14ac:dyDescent="0.3">
      <c r="A4360" s="7">
        <v>31</v>
      </c>
      <c r="B4360" s="6">
        <v>7</v>
      </c>
    </row>
    <row r="4361" spans="1:2" x14ac:dyDescent="0.3">
      <c r="A4361" s="7">
        <v>31</v>
      </c>
      <c r="B4361" s="6">
        <v>5</v>
      </c>
    </row>
    <row r="4362" spans="1:2" x14ac:dyDescent="0.3">
      <c r="A4362" s="7">
        <v>31</v>
      </c>
      <c r="B4362" s="6">
        <v>6</v>
      </c>
    </row>
    <row r="4363" spans="1:2" x14ac:dyDescent="0.3">
      <c r="A4363" s="7">
        <v>31</v>
      </c>
      <c r="B4363" s="6">
        <v>7</v>
      </c>
    </row>
    <row r="4364" spans="1:2" x14ac:dyDescent="0.3">
      <c r="A4364" s="7">
        <v>31</v>
      </c>
      <c r="B4364" s="6">
        <v>7</v>
      </c>
    </row>
    <row r="4365" spans="1:2" x14ac:dyDescent="0.3">
      <c r="A4365" s="7">
        <v>31</v>
      </c>
      <c r="B4365" s="6">
        <v>7</v>
      </c>
    </row>
    <row r="4366" spans="1:2" x14ac:dyDescent="0.3">
      <c r="A4366" s="7">
        <v>31</v>
      </c>
      <c r="B4366" s="6">
        <v>5</v>
      </c>
    </row>
    <row r="4367" spans="1:2" x14ac:dyDescent="0.3">
      <c r="A4367" s="7">
        <v>31</v>
      </c>
      <c r="B4367" s="6">
        <v>5</v>
      </c>
    </row>
    <row r="4368" spans="1:2" x14ac:dyDescent="0.3">
      <c r="A4368" s="7">
        <v>31</v>
      </c>
      <c r="B4368" s="6">
        <v>7</v>
      </c>
    </row>
    <row r="4369" spans="1:2" x14ac:dyDescent="0.3">
      <c r="A4369" s="7">
        <v>31</v>
      </c>
      <c r="B4369" s="6">
        <v>7</v>
      </c>
    </row>
    <row r="4370" spans="1:2" x14ac:dyDescent="0.3">
      <c r="A4370" s="7">
        <v>31</v>
      </c>
      <c r="B4370" s="6">
        <v>5</v>
      </c>
    </row>
    <row r="4371" spans="1:2" x14ac:dyDescent="0.3">
      <c r="A4371" s="7">
        <v>31</v>
      </c>
      <c r="B4371" s="6">
        <v>7</v>
      </c>
    </row>
    <row r="4372" spans="1:2" x14ac:dyDescent="0.3">
      <c r="A4372" s="7">
        <v>31</v>
      </c>
      <c r="B4372" s="6">
        <v>7</v>
      </c>
    </row>
    <row r="4373" spans="1:2" x14ac:dyDescent="0.3">
      <c r="A4373" s="7">
        <v>31</v>
      </c>
      <c r="B4373" s="6">
        <v>5</v>
      </c>
    </row>
    <row r="4374" spans="1:2" x14ac:dyDescent="0.3">
      <c r="A4374" s="7">
        <v>31</v>
      </c>
      <c r="B4374" s="6">
        <v>7</v>
      </c>
    </row>
    <row r="4375" spans="1:2" x14ac:dyDescent="0.3">
      <c r="A4375" s="7">
        <v>31</v>
      </c>
      <c r="B4375" s="6">
        <v>6</v>
      </c>
    </row>
    <row r="4376" spans="1:2" x14ac:dyDescent="0.3">
      <c r="A4376" s="7">
        <v>31</v>
      </c>
      <c r="B4376" s="6">
        <v>5</v>
      </c>
    </row>
    <row r="4377" spans="1:2" x14ac:dyDescent="0.3">
      <c r="A4377" s="7">
        <v>31</v>
      </c>
      <c r="B4377" s="6">
        <v>1</v>
      </c>
    </row>
    <row r="4378" spans="1:2" x14ac:dyDescent="0.3">
      <c r="A4378" s="7">
        <v>30</v>
      </c>
      <c r="B4378" s="6">
        <v>6</v>
      </c>
    </row>
    <row r="4379" spans="1:2" x14ac:dyDescent="0.3">
      <c r="A4379" s="7">
        <v>30</v>
      </c>
      <c r="B4379" s="6">
        <v>6</v>
      </c>
    </row>
    <row r="4380" spans="1:2" x14ac:dyDescent="0.3">
      <c r="A4380" s="7">
        <v>30</v>
      </c>
      <c r="B4380" s="6">
        <v>4</v>
      </c>
    </row>
    <row r="4381" spans="1:2" x14ac:dyDescent="0.3">
      <c r="A4381" s="7">
        <v>30</v>
      </c>
      <c r="B4381" s="6">
        <v>3</v>
      </c>
    </row>
    <row r="4382" spans="1:2" x14ac:dyDescent="0.3">
      <c r="A4382" s="7">
        <v>30</v>
      </c>
      <c r="B4382" s="6">
        <v>6</v>
      </c>
    </row>
    <row r="4383" spans="1:2" x14ac:dyDescent="0.3">
      <c r="A4383" s="7">
        <v>30</v>
      </c>
      <c r="B4383" s="6">
        <v>5</v>
      </c>
    </row>
    <row r="4384" spans="1:2" x14ac:dyDescent="0.3">
      <c r="A4384" s="7">
        <v>30</v>
      </c>
      <c r="B4384" s="6">
        <v>5</v>
      </c>
    </row>
    <row r="4385" spans="1:2" x14ac:dyDescent="0.3">
      <c r="A4385" s="7">
        <v>30</v>
      </c>
      <c r="B4385" s="6">
        <v>5</v>
      </c>
    </row>
    <row r="4386" spans="1:2" x14ac:dyDescent="0.3">
      <c r="A4386" s="7">
        <v>30</v>
      </c>
      <c r="B4386" s="6">
        <v>6</v>
      </c>
    </row>
    <row r="4387" spans="1:2" x14ac:dyDescent="0.3">
      <c r="A4387" s="7">
        <v>30</v>
      </c>
      <c r="B4387" s="6">
        <v>5</v>
      </c>
    </row>
    <row r="4388" spans="1:2" x14ac:dyDescent="0.3">
      <c r="A4388" s="7">
        <v>30</v>
      </c>
      <c r="B4388" s="6">
        <v>5</v>
      </c>
    </row>
    <row r="4389" spans="1:2" x14ac:dyDescent="0.3">
      <c r="A4389" s="7">
        <v>30</v>
      </c>
      <c r="B4389" s="6">
        <v>5</v>
      </c>
    </row>
    <row r="4390" spans="1:2" x14ac:dyDescent="0.3">
      <c r="A4390" s="7">
        <v>30</v>
      </c>
      <c r="B4390" s="6">
        <v>6</v>
      </c>
    </row>
    <row r="4391" spans="1:2" x14ac:dyDescent="0.3">
      <c r="A4391" s="7">
        <v>30</v>
      </c>
      <c r="B4391" s="6">
        <v>4</v>
      </c>
    </row>
    <row r="4392" spans="1:2" x14ac:dyDescent="0.3">
      <c r="A4392" s="7">
        <v>30</v>
      </c>
      <c r="B4392" s="6">
        <v>6</v>
      </c>
    </row>
    <row r="4393" spans="1:2" x14ac:dyDescent="0.3">
      <c r="A4393" s="7">
        <v>30</v>
      </c>
      <c r="B4393" s="6">
        <v>6</v>
      </c>
    </row>
    <row r="4394" spans="1:2" x14ac:dyDescent="0.3">
      <c r="A4394" s="7">
        <v>30</v>
      </c>
      <c r="B4394" s="6">
        <v>5</v>
      </c>
    </row>
    <row r="4395" spans="1:2" x14ac:dyDescent="0.3">
      <c r="A4395" s="7">
        <v>30</v>
      </c>
      <c r="B4395" s="6">
        <v>5</v>
      </c>
    </row>
    <row r="4396" spans="1:2" x14ac:dyDescent="0.3">
      <c r="A4396" s="7">
        <v>30</v>
      </c>
      <c r="B4396" s="6">
        <v>6</v>
      </c>
    </row>
    <row r="4397" spans="1:2" x14ac:dyDescent="0.3">
      <c r="A4397" s="7">
        <v>30</v>
      </c>
      <c r="B4397" s="6">
        <v>4</v>
      </c>
    </row>
    <row r="4398" spans="1:2" x14ac:dyDescent="0.3">
      <c r="A4398" s="7">
        <v>30</v>
      </c>
      <c r="B4398" s="6">
        <v>6</v>
      </c>
    </row>
    <row r="4399" spans="1:2" x14ac:dyDescent="0.3">
      <c r="A4399" s="7">
        <v>30</v>
      </c>
      <c r="B4399" s="6">
        <v>4</v>
      </c>
    </row>
    <row r="4400" spans="1:2" x14ac:dyDescent="0.3">
      <c r="A4400" s="7">
        <v>30</v>
      </c>
      <c r="B4400" s="6">
        <v>4</v>
      </c>
    </row>
    <row r="4401" spans="1:2" x14ac:dyDescent="0.3">
      <c r="A4401" s="7">
        <v>30</v>
      </c>
      <c r="B4401" s="6">
        <v>3</v>
      </c>
    </row>
    <row r="4402" spans="1:2" x14ac:dyDescent="0.3">
      <c r="A4402" s="7">
        <v>30</v>
      </c>
      <c r="B4402" s="6">
        <v>4</v>
      </c>
    </row>
    <row r="4403" spans="1:2" x14ac:dyDescent="0.3">
      <c r="A4403" s="7">
        <v>30</v>
      </c>
      <c r="B4403" s="6">
        <v>4</v>
      </c>
    </row>
    <row r="4404" spans="1:2" x14ac:dyDescent="0.3">
      <c r="A4404" s="7">
        <v>30</v>
      </c>
      <c r="B4404" s="6">
        <v>4</v>
      </c>
    </row>
    <row r="4405" spans="1:2" x14ac:dyDescent="0.3">
      <c r="A4405" s="7">
        <v>30</v>
      </c>
      <c r="B4405" s="6">
        <v>5</v>
      </c>
    </row>
    <row r="4406" spans="1:2" x14ac:dyDescent="0.3">
      <c r="A4406" s="7">
        <v>30</v>
      </c>
      <c r="B4406" s="6">
        <v>0</v>
      </c>
    </row>
    <row r="4407" spans="1:2" x14ac:dyDescent="0.3">
      <c r="A4407" s="7">
        <v>30</v>
      </c>
      <c r="B4407" s="6">
        <v>5</v>
      </c>
    </row>
    <row r="4408" spans="1:2" x14ac:dyDescent="0.3">
      <c r="A4408" s="7">
        <v>30</v>
      </c>
      <c r="B4408" s="6">
        <v>5</v>
      </c>
    </row>
    <row r="4409" spans="1:2" x14ac:dyDescent="0.3">
      <c r="A4409" s="7">
        <v>30</v>
      </c>
      <c r="B4409" s="6">
        <v>6</v>
      </c>
    </row>
    <row r="4410" spans="1:2" x14ac:dyDescent="0.3">
      <c r="A4410" s="7">
        <v>30</v>
      </c>
      <c r="B4410" s="6">
        <v>6</v>
      </c>
    </row>
    <row r="4411" spans="1:2" x14ac:dyDescent="0.3">
      <c r="A4411" s="7">
        <v>30</v>
      </c>
      <c r="B4411" s="6">
        <v>5</v>
      </c>
    </row>
    <row r="4412" spans="1:2" x14ac:dyDescent="0.3">
      <c r="A4412" s="7">
        <v>30</v>
      </c>
      <c r="B4412" s="6">
        <v>4</v>
      </c>
    </row>
    <row r="4413" spans="1:2" x14ac:dyDescent="0.3">
      <c r="A4413" s="7">
        <v>30</v>
      </c>
      <c r="B4413" s="6">
        <v>6</v>
      </c>
    </row>
    <row r="4414" spans="1:2" x14ac:dyDescent="0.3">
      <c r="A4414" s="7">
        <v>30</v>
      </c>
      <c r="B4414" s="6">
        <v>5</v>
      </c>
    </row>
    <row r="4415" spans="1:2" x14ac:dyDescent="0.3">
      <c r="A4415" s="7">
        <v>30</v>
      </c>
      <c r="B4415" s="6">
        <v>5</v>
      </c>
    </row>
    <row r="4416" spans="1:2" x14ac:dyDescent="0.3">
      <c r="A4416" s="7">
        <v>30</v>
      </c>
      <c r="B4416" s="6">
        <v>6</v>
      </c>
    </row>
    <row r="4417" spans="1:2" x14ac:dyDescent="0.3">
      <c r="A4417" s="7">
        <v>30</v>
      </c>
      <c r="B4417" s="6">
        <v>6</v>
      </c>
    </row>
    <row r="4418" spans="1:2" x14ac:dyDescent="0.3">
      <c r="A4418" s="7">
        <v>30</v>
      </c>
      <c r="B4418" s="6">
        <v>6</v>
      </c>
    </row>
    <row r="4419" spans="1:2" x14ac:dyDescent="0.3">
      <c r="A4419" s="7">
        <v>30</v>
      </c>
      <c r="B4419" s="6">
        <v>5</v>
      </c>
    </row>
    <row r="4420" spans="1:2" x14ac:dyDescent="0.3">
      <c r="A4420" s="7">
        <v>30</v>
      </c>
      <c r="B4420" s="6">
        <v>4</v>
      </c>
    </row>
    <row r="4421" spans="1:2" x14ac:dyDescent="0.3">
      <c r="A4421" s="7">
        <v>30</v>
      </c>
      <c r="B4421" s="6">
        <v>4</v>
      </c>
    </row>
    <row r="4422" spans="1:2" x14ac:dyDescent="0.3">
      <c r="A4422" s="7">
        <v>30</v>
      </c>
      <c r="B4422" s="6">
        <v>4</v>
      </c>
    </row>
    <row r="4423" spans="1:2" x14ac:dyDescent="0.3">
      <c r="A4423" s="7">
        <v>30</v>
      </c>
      <c r="B4423" s="6">
        <v>4</v>
      </c>
    </row>
    <row r="4424" spans="1:2" x14ac:dyDescent="0.3">
      <c r="A4424" s="7">
        <v>30</v>
      </c>
      <c r="B4424" s="6">
        <v>6</v>
      </c>
    </row>
    <row r="4425" spans="1:2" x14ac:dyDescent="0.3">
      <c r="A4425" s="7">
        <v>30</v>
      </c>
      <c r="B4425" s="6">
        <v>6</v>
      </c>
    </row>
    <row r="4426" spans="1:2" x14ac:dyDescent="0.3">
      <c r="A4426" s="7">
        <v>30</v>
      </c>
      <c r="B4426" s="6">
        <v>6</v>
      </c>
    </row>
    <row r="4427" spans="1:2" x14ac:dyDescent="0.3">
      <c r="A4427" s="7">
        <v>30</v>
      </c>
      <c r="B4427" s="6">
        <v>4</v>
      </c>
    </row>
    <row r="4428" spans="1:2" x14ac:dyDescent="0.3">
      <c r="A4428" s="7">
        <v>30</v>
      </c>
      <c r="B4428" s="6">
        <v>6</v>
      </c>
    </row>
    <row r="4429" spans="1:2" x14ac:dyDescent="0.3">
      <c r="A4429" s="7">
        <v>30</v>
      </c>
      <c r="B4429" s="6">
        <v>6</v>
      </c>
    </row>
    <row r="4430" spans="1:2" x14ac:dyDescent="0.3">
      <c r="A4430" s="7">
        <v>30</v>
      </c>
      <c r="B4430" s="6">
        <v>6</v>
      </c>
    </row>
    <row r="4431" spans="1:2" x14ac:dyDescent="0.3">
      <c r="A4431" s="7">
        <v>30</v>
      </c>
      <c r="B4431" s="6">
        <v>4</v>
      </c>
    </row>
    <row r="4432" spans="1:2" x14ac:dyDescent="0.3">
      <c r="A4432" s="7">
        <v>30</v>
      </c>
      <c r="B4432" s="6">
        <v>5</v>
      </c>
    </row>
    <row r="4433" spans="1:2" x14ac:dyDescent="0.3">
      <c r="A4433" s="7">
        <v>30</v>
      </c>
      <c r="B4433" s="6">
        <v>5</v>
      </c>
    </row>
    <row r="4434" spans="1:2" x14ac:dyDescent="0.3">
      <c r="A4434" s="7">
        <v>30</v>
      </c>
      <c r="B4434" s="6">
        <v>4</v>
      </c>
    </row>
    <row r="4435" spans="1:2" x14ac:dyDescent="0.3">
      <c r="A4435" s="7">
        <v>30</v>
      </c>
      <c r="B4435" s="6">
        <v>4</v>
      </c>
    </row>
    <row r="4436" spans="1:2" x14ac:dyDescent="0.3">
      <c r="A4436" s="7">
        <v>30</v>
      </c>
      <c r="B4436" s="6">
        <v>5</v>
      </c>
    </row>
    <row r="4437" spans="1:2" x14ac:dyDescent="0.3">
      <c r="A4437" s="7">
        <v>30</v>
      </c>
      <c r="B4437" s="6">
        <v>3</v>
      </c>
    </row>
    <row r="4438" spans="1:2" x14ac:dyDescent="0.3">
      <c r="A4438" s="7">
        <v>30</v>
      </c>
      <c r="B4438" s="6">
        <v>4</v>
      </c>
    </row>
    <row r="4439" spans="1:2" x14ac:dyDescent="0.3">
      <c r="A4439" s="7">
        <v>30</v>
      </c>
      <c r="B4439" s="6">
        <v>5</v>
      </c>
    </row>
    <row r="4440" spans="1:2" x14ac:dyDescent="0.3">
      <c r="A4440" s="7">
        <v>30</v>
      </c>
      <c r="B4440" s="6">
        <v>5</v>
      </c>
    </row>
    <row r="4441" spans="1:2" x14ac:dyDescent="0.3">
      <c r="A4441" s="7">
        <v>30</v>
      </c>
      <c r="B4441" s="6">
        <v>3</v>
      </c>
    </row>
    <row r="4442" spans="1:2" x14ac:dyDescent="0.3">
      <c r="A4442" s="7">
        <v>30</v>
      </c>
      <c r="B4442" s="6">
        <v>6</v>
      </c>
    </row>
    <row r="4443" spans="1:2" x14ac:dyDescent="0.3">
      <c r="A4443" s="7">
        <v>30</v>
      </c>
      <c r="B4443" s="6">
        <v>4</v>
      </c>
    </row>
    <row r="4444" spans="1:2" x14ac:dyDescent="0.3">
      <c r="A4444" s="7">
        <v>30</v>
      </c>
      <c r="B4444" s="6">
        <v>6</v>
      </c>
    </row>
    <row r="4445" spans="1:2" x14ac:dyDescent="0.3">
      <c r="A4445" s="7">
        <v>30</v>
      </c>
      <c r="B4445" s="6">
        <v>4</v>
      </c>
    </row>
    <row r="4446" spans="1:2" x14ac:dyDescent="0.3">
      <c r="A4446" s="7">
        <v>30</v>
      </c>
      <c r="B4446" s="6">
        <v>4</v>
      </c>
    </row>
    <row r="4447" spans="1:2" x14ac:dyDescent="0.3">
      <c r="A4447" s="7">
        <v>30</v>
      </c>
      <c r="B4447" s="6">
        <v>5</v>
      </c>
    </row>
    <row r="4448" spans="1:2" x14ac:dyDescent="0.3">
      <c r="A4448" s="7">
        <v>30</v>
      </c>
      <c r="B4448" s="6">
        <v>5</v>
      </c>
    </row>
    <row r="4449" spans="1:2" x14ac:dyDescent="0.3">
      <c r="A4449" s="7">
        <v>30</v>
      </c>
      <c r="B4449" s="6">
        <v>5</v>
      </c>
    </row>
    <row r="4450" spans="1:2" x14ac:dyDescent="0.3">
      <c r="A4450" s="7">
        <v>30</v>
      </c>
      <c r="B4450" s="6">
        <v>5</v>
      </c>
    </row>
    <row r="4451" spans="1:2" x14ac:dyDescent="0.3">
      <c r="A4451" s="7">
        <v>30</v>
      </c>
      <c r="B4451" s="6">
        <v>4</v>
      </c>
    </row>
    <row r="4452" spans="1:2" x14ac:dyDescent="0.3">
      <c r="A4452" s="7">
        <v>30</v>
      </c>
      <c r="B4452" s="6">
        <v>5</v>
      </c>
    </row>
    <row r="4453" spans="1:2" x14ac:dyDescent="0.3">
      <c r="A4453" s="7">
        <v>30</v>
      </c>
      <c r="B4453" s="6">
        <v>4</v>
      </c>
    </row>
    <row r="4454" spans="1:2" x14ac:dyDescent="0.3">
      <c r="A4454" s="7">
        <v>30</v>
      </c>
      <c r="B4454" s="6">
        <v>5</v>
      </c>
    </row>
    <row r="4455" spans="1:2" x14ac:dyDescent="0.3">
      <c r="A4455" s="7">
        <v>30</v>
      </c>
      <c r="B4455" s="6">
        <v>6</v>
      </c>
    </row>
    <row r="4456" spans="1:2" x14ac:dyDescent="0.3">
      <c r="A4456" s="7">
        <v>30</v>
      </c>
      <c r="B4456" s="6">
        <v>5</v>
      </c>
    </row>
    <row r="4457" spans="1:2" x14ac:dyDescent="0.3">
      <c r="A4457" s="7">
        <v>30</v>
      </c>
      <c r="B4457" s="6">
        <v>5</v>
      </c>
    </row>
    <row r="4458" spans="1:2" x14ac:dyDescent="0.3">
      <c r="A4458" s="7">
        <v>30</v>
      </c>
      <c r="B4458" s="6">
        <v>6</v>
      </c>
    </row>
    <row r="4459" spans="1:2" x14ac:dyDescent="0.3">
      <c r="A4459" s="7">
        <v>30</v>
      </c>
      <c r="B4459" s="6">
        <v>4</v>
      </c>
    </row>
    <row r="4460" spans="1:2" x14ac:dyDescent="0.3">
      <c r="A4460" s="7">
        <v>30</v>
      </c>
      <c r="B4460" s="6">
        <v>4</v>
      </c>
    </row>
    <row r="4461" spans="1:2" x14ac:dyDescent="0.3">
      <c r="A4461" s="7">
        <v>30</v>
      </c>
      <c r="B4461" s="6">
        <v>4</v>
      </c>
    </row>
    <row r="4462" spans="1:2" x14ac:dyDescent="0.3">
      <c r="A4462" s="7">
        <v>30</v>
      </c>
      <c r="B4462" s="6">
        <v>5</v>
      </c>
    </row>
    <row r="4463" spans="1:2" x14ac:dyDescent="0.3">
      <c r="A4463" s="7">
        <v>30</v>
      </c>
      <c r="B4463" s="6">
        <v>4</v>
      </c>
    </row>
    <row r="4464" spans="1:2" x14ac:dyDescent="0.3">
      <c r="A4464" s="7">
        <v>30</v>
      </c>
      <c r="B4464" s="6">
        <v>5</v>
      </c>
    </row>
    <row r="4465" spans="1:2" x14ac:dyDescent="0.3">
      <c r="A4465" s="7">
        <v>30</v>
      </c>
      <c r="B4465" s="6">
        <v>4</v>
      </c>
    </row>
    <row r="4466" spans="1:2" x14ac:dyDescent="0.3">
      <c r="A4466" s="7">
        <v>30</v>
      </c>
      <c r="B4466" s="6">
        <v>4</v>
      </c>
    </row>
    <row r="4467" spans="1:2" x14ac:dyDescent="0.3">
      <c r="A4467" s="7">
        <v>30</v>
      </c>
      <c r="B4467" s="6">
        <v>4</v>
      </c>
    </row>
    <row r="4468" spans="1:2" x14ac:dyDescent="0.3">
      <c r="A4468" s="7">
        <v>30</v>
      </c>
      <c r="B4468" s="6">
        <v>6</v>
      </c>
    </row>
    <row r="4469" spans="1:2" x14ac:dyDescent="0.3">
      <c r="A4469" s="7">
        <v>30</v>
      </c>
      <c r="B4469" s="6">
        <v>6</v>
      </c>
    </row>
    <row r="4470" spans="1:2" x14ac:dyDescent="0.3">
      <c r="A4470" s="7">
        <v>30</v>
      </c>
      <c r="B4470" s="6">
        <v>5</v>
      </c>
    </row>
    <row r="4471" spans="1:2" x14ac:dyDescent="0.3">
      <c r="A4471" s="7">
        <v>30</v>
      </c>
      <c r="B4471" s="6">
        <v>6</v>
      </c>
    </row>
    <row r="4472" spans="1:2" x14ac:dyDescent="0.3">
      <c r="A4472" s="7">
        <v>30</v>
      </c>
      <c r="B4472" s="6">
        <v>4</v>
      </c>
    </row>
    <row r="4473" spans="1:2" x14ac:dyDescent="0.3">
      <c r="A4473" s="7">
        <v>30</v>
      </c>
      <c r="B4473" s="6">
        <v>6</v>
      </c>
    </row>
    <row r="4474" spans="1:2" x14ac:dyDescent="0.3">
      <c r="A4474" s="7">
        <v>30</v>
      </c>
      <c r="B4474" s="6">
        <v>3</v>
      </c>
    </row>
    <row r="4475" spans="1:2" x14ac:dyDescent="0.3">
      <c r="A4475" s="7">
        <v>30</v>
      </c>
      <c r="B4475" s="6">
        <v>4</v>
      </c>
    </row>
    <row r="4476" spans="1:2" x14ac:dyDescent="0.3">
      <c r="A4476" s="7">
        <v>30</v>
      </c>
      <c r="B4476" s="6">
        <v>6</v>
      </c>
    </row>
    <row r="4477" spans="1:2" x14ac:dyDescent="0.3">
      <c r="A4477" s="7">
        <v>30</v>
      </c>
      <c r="B4477" s="6">
        <v>4</v>
      </c>
    </row>
    <row r="4478" spans="1:2" x14ac:dyDescent="0.3">
      <c r="A4478" s="7">
        <v>30</v>
      </c>
      <c r="B4478" s="6">
        <v>5</v>
      </c>
    </row>
    <row r="4479" spans="1:2" x14ac:dyDescent="0.3">
      <c r="A4479" s="7">
        <v>30</v>
      </c>
      <c r="B4479" s="6">
        <v>6</v>
      </c>
    </row>
    <row r="4480" spans="1:2" x14ac:dyDescent="0.3">
      <c r="A4480" s="7">
        <v>30</v>
      </c>
      <c r="B4480" s="6">
        <v>6</v>
      </c>
    </row>
    <row r="4481" spans="1:2" x14ac:dyDescent="0.3">
      <c r="A4481" s="7">
        <v>30</v>
      </c>
      <c r="B4481" s="6">
        <v>4</v>
      </c>
    </row>
    <row r="4482" spans="1:2" x14ac:dyDescent="0.3">
      <c r="A4482" s="7">
        <v>30</v>
      </c>
      <c r="B4482" s="6">
        <v>5</v>
      </c>
    </row>
    <row r="4483" spans="1:2" x14ac:dyDescent="0.3">
      <c r="A4483" s="7">
        <v>30</v>
      </c>
      <c r="B4483" s="6">
        <v>6</v>
      </c>
    </row>
    <row r="4484" spans="1:2" x14ac:dyDescent="0.3">
      <c r="A4484" s="7">
        <v>30</v>
      </c>
      <c r="B4484" s="6">
        <v>6</v>
      </c>
    </row>
    <row r="4485" spans="1:2" x14ac:dyDescent="0.3">
      <c r="A4485" s="7">
        <v>30</v>
      </c>
      <c r="B4485" s="6">
        <v>6</v>
      </c>
    </row>
    <row r="4486" spans="1:2" x14ac:dyDescent="0.3">
      <c r="A4486" s="7">
        <v>30</v>
      </c>
      <c r="B4486" s="6">
        <v>6</v>
      </c>
    </row>
    <row r="4487" spans="1:2" x14ac:dyDescent="0.3">
      <c r="A4487" s="7">
        <v>30</v>
      </c>
      <c r="B4487" s="6">
        <v>4</v>
      </c>
    </row>
    <row r="4488" spans="1:2" x14ac:dyDescent="0.3">
      <c r="A4488" s="7">
        <v>30</v>
      </c>
      <c r="B4488" s="6">
        <v>4</v>
      </c>
    </row>
    <row r="4489" spans="1:2" x14ac:dyDescent="0.3">
      <c r="A4489" s="7">
        <v>30</v>
      </c>
      <c r="B4489" s="6">
        <v>5</v>
      </c>
    </row>
    <row r="4490" spans="1:2" x14ac:dyDescent="0.3">
      <c r="A4490" s="7">
        <v>30</v>
      </c>
      <c r="B4490" s="6">
        <v>4</v>
      </c>
    </row>
    <row r="4491" spans="1:2" x14ac:dyDescent="0.3">
      <c r="A4491" s="7">
        <v>30</v>
      </c>
      <c r="B4491" s="6">
        <v>5</v>
      </c>
    </row>
    <row r="4492" spans="1:2" x14ac:dyDescent="0.3">
      <c r="A4492" s="7">
        <v>30</v>
      </c>
      <c r="B4492" s="6">
        <v>4</v>
      </c>
    </row>
    <row r="4493" spans="1:2" x14ac:dyDescent="0.3">
      <c r="A4493" s="7">
        <v>30</v>
      </c>
      <c r="B4493" s="6">
        <v>3</v>
      </c>
    </row>
    <row r="4494" spans="1:2" x14ac:dyDescent="0.3">
      <c r="A4494" s="7">
        <v>30</v>
      </c>
      <c r="B4494" s="6">
        <v>5</v>
      </c>
    </row>
    <row r="4495" spans="1:2" x14ac:dyDescent="0.3">
      <c r="A4495" s="7">
        <v>30</v>
      </c>
      <c r="B4495" s="6">
        <v>6</v>
      </c>
    </row>
    <row r="4496" spans="1:2" x14ac:dyDescent="0.3">
      <c r="A4496" s="7">
        <v>30</v>
      </c>
      <c r="B4496" s="6">
        <v>4</v>
      </c>
    </row>
    <row r="4497" spans="1:2" x14ac:dyDescent="0.3">
      <c r="A4497" s="7">
        <v>30</v>
      </c>
      <c r="B4497" s="6">
        <v>3</v>
      </c>
    </row>
    <row r="4498" spans="1:2" x14ac:dyDescent="0.3">
      <c r="A4498" s="7">
        <v>30</v>
      </c>
      <c r="B4498" s="6">
        <v>4</v>
      </c>
    </row>
    <row r="4499" spans="1:2" x14ac:dyDescent="0.3">
      <c r="A4499" s="7">
        <v>30</v>
      </c>
      <c r="B4499" s="6">
        <v>6</v>
      </c>
    </row>
    <row r="4500" spans="1:2" x14ac:dyDescent="0.3">
      <c r="A4500" s="7">
        <v>30</v>
      </c>
      <c r="B4500" s="6">
        <v>5</v>
      </c>
    </row>
    <row r="4501" spans="1:2" x14ac:dyDescent="0.3">
      <c r="A4501" s="7">
        <v>30</v>
      </c>
      <c r="B4501" s="6">
        <v>6</v>
      </c>
    </row>
    <row r="4502" spans="1:2" x14ac:dyDescent="0.3">
      <c r="A4502" s="7">
        <v>30</v>
      </c>
      <c r="B4502" s="6">
        <v>4</v>
      </c>
    </row>
    <row r="4503" spans="1:2" x14ac:dyDescent="0.3">
      <c r="A4503" s="7">
        <v>30</v>
      </c>
      <c r="B4503" s="6">
        <v>5</v>
      </c>
    </row>
    <row r="4504" spans="1:2" x14ac:dyDescent="0.3">
      <c r="A4504" s="7">
        <v>30</v>
      </c>
      <c r="B4504" s="6">
        <v>6</v>
      </c>
    </row>
    <row r="4505" spans="1:2" x14ac:dyDescent="0.3">
      <c r="A4505" s="7">
        <v>30</v>
      </c>
      <c r="B4505" s="6">
        <v>4</v>
      </c>
    </row>
    <row r="4506" spans="1:2" x14ac:dyDescent="0.3">
      <c r="A4506" s="7">
        <v>30</v>
      </c>
      <c r="B4506" s="6">
        <v>5</v>
      </c>
    </row>
    <row r="4507" spans="1:2" x14ac:dyDescent="0.3">
      <c r="A4507" s="7">
        <v>30</v>
      </c>
      <c r="B4507" s="6">
        <v>6</v>
      </c>
    </row>
    <row r="4508" spans="1:2" x14ac:dyDescent="0.3">
      <c r="A4508" s="7">
        <v>30</v>
      </c>
      <c r="B4508" s="6">
        <v>6</v>
      </c>
    </row>
    <row r="4509" spans="1:2" x14ac:dyDescent="0.3">
      <c r="A4509" s="7">
        <v>30</v>
      </c>
      <c r="B4509" s="6">
        <v>6</v>
      </c>
    </row>
    <row r="4510" spans="1:2" x14ac:dyDescent="0.3">
      <c r="A4510" s="7">
        <v>30</v>
      </c>
      <c r="B4510" s="6">
        <v>6</v>
      </c>
    </row>
    <row r="4511" spans="1:2" x14ac:dyDescent="0.3">
      <c r="A4511" s="7">
        <v>30</v>
      </c>
      <c r="B4511" s="6">
        <v>4</v>
      </c>
    </row>
    <row r="4512" spans="1:2" x14ac:dyDescent="0.3">
      <c r="A4512" s="7">
        <v>30</v>
      </c>
      <c r="B4512" s="6">
        <v>5</v>
      </c>
    </row>
    <row r="4513" spans="1:2" x14ac:dyDescent="0.3">
      <c r="A4513" s="7">
        <v>30</v>
      </c>
      <c r="B4513" s="6">
        <v>4</v>
      </c>
    </row>
    <row r="4514" spans="1:2" x14ac:dyDescent="0.3">
      <c r="A4514" s="7">
        <v>29</v>
      </c>
      <c r="B4514" s="6">
        <v>5</v>
      </c>
    </row>
    <row r="4515" spans="1:2" x14ac:dyDescent="0.3">
      <c r="A4515" s="7">
        <v>29</v>
      </c>
      <c r="B4515" s="6">
        <v>5</v>
      </c>
    </row>
    <row r="4516" spans="1:2" x14ac:dyDescent="0.3">
      <c r="A4516" s="7">
        <v>29</v>
      </c>
      <c r="B4516" s="6">
        <v>5</v>
      </c>
    </row>
    <row r="4517" spans="1:2" x14ac:dyDescent="0.3">
      <c r="A4517" s="7">
        <v>29</v>
      </c>
      <c r="B4517" s="6">
        <v>0</v>
      </c>
    </row>
    <row r="4518" spans="1:2" x14ac:dyDescent="0.3">
      <c r="A4518" s="7">
        <v>29</v>
      </c>
      <c r="B4518" s="6">
        <v>3</v>
      </c>
    </row>
    <row r="4519" spans="1:2" x14ac:dyDescent="0.3">
      <c r="A4519" s="7">
        <v>29</v>
      </c>
      <c r="B4519" s="6">
        <v>3</v>
      </c>
    </row>
    <row r="4520" spans="1:2" x14ac:dyDescent="0.3">
      <c r="A4520" s="7">
        <v>29</v>
      </c>
      <c r="B4520" s="6">
        <v>3</v>
      </c>
    </row>
    <row r="4521" spans="1:2" x14ac:dyDescent="0.3">
      <c r="A4521" s="7">
        <v>29</v>
      </c>
      <c r="B4521" s="6">
        <v>2</v>
      </c>
    </row>
    <row r="4522" spans="1:2" x14ac:dyDescent="0.3">
      <c r="A4522" s="7">
        <v>29</v>
      </c>
      <c r="B4522" s="6">
        <v>3</v>
      </c>
    </row>
    <row r="4523" spans="1:2" x14ac:dyDescent="0.3">
      <c r="A4523" s="7">
        <v>29</v>
      </c>
      <c r="B4523" s="6">
        <v>2</v>
      </c>
    </row>
    <row r="4524" spans="1:2" x14ac:dyDescent="0.3">
      <c r="A4524" s="7">
        <v>29</v>
      </c>
      <c r="B4524" s="6">
        <v>3</v>
      </c>
    </row>
    <row r="4525" spans="1:2" x14ac:dyDescent="0.3">
      <c r="A4525" s="7">
        <v>29</v>
      </c>
      <c r="B4525" s="6">
        <v>4</v>
      </c>
    </row>
    <row r="4526" spans="1:2" x14ac:dyDescent="0.3">
      <c r="A4526" s="7">
        <v>29</v>
      </c>
      <c r="B4526" s="6">
        <v>5</v>
      </c>
    </row>
    <row r="4527" spans="1:2" x14ac:dyDescent="0.3">
      <c r="A4527" s="7">
        <v>29</v>
      </c>
      <c r="B4527" s="6">
        <v>5</v>
      </c>
    </row>
    <row r="4528" spans="1:2" x14ac:dyDescent="0.3">
      <c r="A4528" s="7">
        <v>29</v>
      </c>
      <c r="B4528" s="6">
        <v>3</v>
      </c>
    </row>
    <row r="4529" spans="1:2" x14ac:dyDescent="0.3">
      <c r="A4529" s="7">
        <v>29</v>
      </c>
      <c r="B4529" s="6">
        <v>5</v>
      </c>
    </row>
    <row r="4530" spans="1:2" x14ac:dyDescent="0.3">
      <c r="A4530" s="7">
        <v>29</v>
      </c>
      <c r="B4530" s="6">
        <v>2</v>
      </c>
    </row>
    <row r="4531" spans="1:2" x14ac:dyDescent="0.3">
      <c r="A4531" s="7">
        <v>29</v>
      </c>
      <c r="B4531" s="6">
        <v>4</v>
      </c>
    </row>
    <row r="4532" spans="1:2" x14ac:dyDescent="0.3">
      <c r="A4532" s="7">
        <v>29</v>
      </c>
      <c r="B4532" s="6">
        <v>4</v>
      </c>
    </row>
    <row r="4533" spans="1:2" x14ac:dyDescent="0.3">
      <c r="A4533" s="7">
        <v>29</v>
      </c>
      <c r="B4533" s="6">
        <v>5</v>
      </c>
    </row>
    <row r="4534" spans="1:2" x14ac:dyDescent="0.3">
      <c r="A4534" s="7">
        <v>29</v>
      </c>
      <c r="B4534" s="6">
        <v>5</v>
      </c>
    </row>
    <row r="4535" spans="1:2" x14ac:dyDescent="0.3">
      <c r="A4535" s="7">
        <v>29</v>
      </c>
      <c r="B4535" s="6">
        <v>3</v>
      </c>
    </row>
    <row r="4536" spans="1:2" x14ac:dyDescent="0.3">
      <c r="A4536" s="7">
        <v>29</v>
      </c>
      <c r="B4536" s="6">
        <v>3</v>
      </c>
    </row>
    <row r="4537" spans="1:2" x14ac:dyDescent="0.3">
      <c r="A4537" s="7">
        <v>29</v>
      </c>
      <c r="B4537" s="6">
        <v>2</v>
      </c>
    </row>
    <row r="4538" spans="1:2" x14ac:dyDescent="0.3">
      <c r="A4538" s="7">
        <v>29</v>
      </c>
      <c r="B4538" s="6">
        <v>3</v>
      </c>
    </row>
    <row r="4539" spans="1:2" x14ac:dyDescent="0.3">
      <c r="A4539" s="7">
        <v>29</v>
      </c>
      <c r="B4539" s="6">
        <v>5</v>
      </c>
    </row>
    <row r="4540" spans="1:2" x14ac:dyDescent="0.3">
      <c r="A4540" s="7">
        <v>29</v>
      </c>
      <c r="B4540" s="6">
        <v>4</v>
      </c>
    </row>
    <row r="4541" spans="1:2" x14ac:dyDescent="0.3">
      <c r="A4541" s="7">
        <v>29</v>
      </c>
      <c r="B4541" s="6">
        <v>3</v>
      </c>
    </row>
    <row r="4542" spans="1:2" x14ac:dyDescent="0.3">
      <c r="A4542" s="7">
        <v>29</v>
      </c>
      <c r="B4542" s="6">
        <v>3</v>
      </c>
    </row>
    <row r="4543" spans="1:2" x14ac:dyDescent="0.3">
      <c r="A4543" s="7">
        <v>29</v>
      </c>
      <c r="B4543" s="6">
        <v>4</v>
      </c>
    </row>
    <row r="4544" spans="1:2" x14ac:dyDescent="0.3">
      <c r="A4544" s="7">
        <v>29</v>
      </c>
      <c r="B4544" s="6">
        <v>3</v>
      </c>
    </row>
    <row r="4545" spans="1:2" x14ac:dyDescent="0.3">
      <c r="A4545" s="7">
        <v>29</v>
      </c>
      <c r="B4545" s="6">
        <v>3</v>
      </c>
    </row>
    <row r="4546" spans="1:2" x14ac:dyDescent="0.3">
      <c r="A4546" s="7">
        <v>29</v>
      </c>
      <c r="B4546" s="6">
        <v>4</v>
      </c>
    </row>
    <row r="4547" spans="1:2" x14ac:dyDescent="0.3">
      <c r="A4547" s="7">
        <v>29</v>
      </c>
      <c r="B4547" s="6">
        <v>3</v>
      </c>
    </row>
    <row r="4548" spans="1:2" x14ac:dyDescent="0.3">
      <c r="A4548" s="7">
        <v>29</v>
      </c>
      <c r="B4548" s="6">
        <v>5</v>
      </c>
    </row>
    <row r="4549" spans="1:2" x14ac:dyDescent="0.3">
      <c r="A4549" s="7">
        <v>29</v>
      </c>
      <c r="B4549" s="6">
        <v>3</v>
      </c>
    </row>
    <row r="4550" spans="1:2" x14ac:dyDescent="0.3">
      <c r="A4550" s="7">
        <v>29</v>
      </c>
      <c r="B4550" s="6">
        <v>4</v>
      </c>
    </row>
    <row r="4551" spans="1:2" x14ac:dyDescent="0.3">
      <c r="A4551" s="7">
        <v>29</v>
      </c>
      <c r="B4551" s="6">
        <v>4</v>
      </c>
    </row>
    <row r="4552" spans="1:2" x14ac:dyDescent="0.3">
      <c r="A4552" s="7">
        <v>29</v>
      </c>
      <c r="B4552" s="6">
        <v>3</v>
      </c>
    </row>
    <row r="4553" spans="1:2" x14ac:dyDescent="0.3">
      <c r="A4553" s="7">
        <v>29</v>
      </c>
      <c r="B4553" s="6">
        <v>5</v>
      </c>
    </row>
    <row r="4554" spans="1:2" x14ac:dyDescent="0.3">
      <c r="A4554" s="7">
        <v>29</v>
      </c>
      <c r="B4554" s="6">
        <v>2</v>
      </c>
    </row>
    <row r="4555" spans="1:2" x14ac:dyDescent="0.3">
      <c r="A4555" s="7">
        <v>29</v>
      </c>
      <c r="B4555" s="6">
        <v>3</v>
      </c>
    </row>
    <row r="4556" spans="1:2" x14ac:dyDescent="0.3">
      <c r="A4556" s="7">
        <v>29</v>
      </c>
      <c r="B4556" s="6">
        <v>3</v>
      </c>
    </row>
    <row r="4557" spans="1:2" x14ac:dyDescent="0.3">
      <c r="A4557" s="7">
        <v>29</v>
      </c>
      <c r="B4557" s="6">
        <v>4</v>
      </c>
    </row>
    <row r="4558" spans="1:2" x14ac:dyDescent="0.3">
      <c r="A4558" s="7">
        <v>29</v>
      </c>
      <c r="B4558" s="6">
        <v>5</v>
      </c>
    </row>
    <row r="4559" spans="1:2" x14ac:dyDescent="0.3">
      <c r="A4559" s="7">
        <v>29</v>
      </c>
      <c r="B4559" s="6">
        <v>5</v>
      </c>
    </row>
    <row r="4560" spans="1:2" x14ac:dyDescent="0.3">
      <c r="A4560" s="7">
        <v>29</v>
      </c>
      <c r="B4560" s="6">
        <v>5</v>
      </c>
    </row>
    <row r="4561" spans="1:2" x14ac:dyDescent="0.3">
      <c r="A4561" s="7">
        <v>29</v>
      </c>
      <c r="B4561" s="6">
        <v>5</v>
      </c>
    </row>
    <row r="4562" spans="1:2" x14ac:dyDescent="0.3">
      <c r="A4562" s="7">
        <v>29</v>
      </c>
      <c r="B4562" s="6">
        <v>3</v>
      </c>
    </row>
    <row r="4563" spans="1:2" x14ac:dyDescent="0.3">
      <c r="A4563" s="7">
        <v>29</v>
      </c>
      <c r="B4563" s="6">
        <v>3</v>
      </c>
    </row>
    <row r="4564" spans="1:2" x14ac:dyDescent="0.3">
      <c r="A4564" s="7">
        <v>29</v>
      </c>
      <c r="B4564" s="6">
        <v>4</v>
      </c>
    </row>
    <row r="4565" spans="1:2" x14ac:dyDescent="0.3">
      <c r="A4565" s="7">
        <v>29</v>
      </c>
      <c r="B4565" s="6">
        <v>5</v>
      </c>
    </row>
    <row r="4566" spans="1:2" x14ac:dyDescent="0.3">
      <c r="A4566" s="7">
        <v>29</v>
      </c>
      <c r="B4566" s="6">
        <v>3</v>
      </c>
    </row>
    <row r="4567" spans="1:2" x14ac:dyDescent="0.3">
      <c r="A4567" s="7">
        <v>29</v>
      </c>
      <c r="B4567" s="6">
        <v>5</v>
      </c>
    </row>
    <row r="4568" spans="1:2" x14ac:dyDescent="0.3">
      <c r="A4568" s="7">
        <v>29</v>
      </c>
      <c r="B4568" s="6">
        <v>3</v>
      </c>
    </row>
    <row r="4569" spans="1:2" x14ac:dyDescent="0.3">
      <c r="A4569" s="7">
        <v>29</v>
      </c>
      <c r="B4569" s="6">
        <v>3</v>
      </c>
    </row>
    <row r="4570" spans="1:2" x14ac:dyDescent="0.3">
      <c r="A4570" s="7">
        <v>29</v>
      </c>
      <c r="B4570" s="6">
        <v>4</v>
      </c>
    </row>
    <row r="4571" spans="1:2" x14ac:dyDescent="0.3">
      <c r="A4571" s="7">
        <v>29</v>
      </c>
      <c r="B4571" s="6">
        <v>3</v>
      </c>
    </row>
    <row r="4572" spans="1:2" x14ac:dyDescent="0.3">
      <c r="A4572" s="7">
        <v>29</v>
      </c>
      <c r="B4572" s="6">
        <v>5</v>
      </c>
    </row>
    <row r="4573" spans="1:2" x14ac:dyDescent="0.3">
      <c r="A4573" s="7">
        <v>29</v>
      </c>
      <c r="B4573" s="6">
        <v>3</v>
      </c>
    </row>
    <row r="4574" spans="1:2" x14ac:dyDescent="0.3">
      <c r="A4574" s="7">
        <v>29</v>
      </c>
      <c r="B4574" s="6">
        <v>4</v>
      </c>
    </row>
    <row r="4575" spans="1:2" x14ac:dyDescent="0.3">
      <c r="A4575" s="7">
        <v>29</v>
      </c>
      <c r="B4575" s="6">
        <v>3</v>
      </c>
    </row>
    <row r="4576" spans="1:2" x14ac:dyDescent="0.3">
      <c r="A4576" s="7">
        <v>29</v>
      </c>
      <c r="B4576" s="6">
        <v>4</v>
      </c>
    </row>
    <row r="4577" spans="1:2" x14ac:dyDescent="0.3">
      <c r="A4577" s="7">
        <v>29</v>
      </c>
      <c r="B4577" s="6">
        <v>5</v>
      </c>
    </row>
    <row r="4578" spans="1:2" x14ac:dyDescent="0.3">
      <c r="A4578" s="7">
        <v>29</v>
      </c>
      <c r="B4578" s="6">
        <v>3</v>
      </c>
    </row>
    <row r="4579" spans="1:2" x14ac:dyDescent="0.3">
      <c r="A4579" s="7">
        <v>29</v>
      </c>
      <c r="B4579" s="6">
        <v>5</v>
      </c>
    </row>
    <row r="4580" spans="1:2" x14ac:dyDescent="0.3">
      <c r="A4580" s="7">
        <v>29</v>
      </c>
      <c r="B4580" s="6">
        <v>5</v>
      </c>
    </row>
    <row r="4581" spans="1:2" x14ac:dyDescent="0.3">
      <c r="A4581" s="7">
        <v>29</v>
      </c>
      <c r="B4581" s="6">
        <v>5</v>
      </c>
    </row>
    <row r="4582" spans="1:2" x14ac:dyDescent="0.3">
      <c r="A4582" s="7">
        <v>29</v>
      </c>
      <c r="B4582" s="6">
        <v>3</v>
      </c>
    </row>
    <row r="4583" spans="1:2" x14ac:dyDescent="0.3">
      <c r="A4583" s="7">
        <v>29</v>
      </c>
      <c r="B4583" s="6">
        <v>4</v>
      </c>
    </row>
    <row r="4584" spans="1:2" x14ac:dyDescent="0.3">
      <c r="A4584" s="7">
        <v>29</v>
      </c>
      <c r="B4584" s="6">
        <v>5</v>
      </c>
    </row>
    <row r="4585" spans="1:2" x14ac:dyDescent="0.3">
      <c r="A4585" s="7">
        <v>29</v>
      </c>
      <c r="B4585" s="6">
        <v>5</v>
      </c>
    </row>
    <row r="4586" spans="1:2" x14ac:dyDescent="0.3">
      <c r="A4586" s="7">
        <v>29</v>
      </c>
      <c r="B4586" s="6">
        <v>3</v>
      </c>
    </row>
    <row r="4587" spans="1:2" x14ac:dyDescent="0.3">
      <c r="A4587" s="7">
        <v>29</v>
      </c>
      <c r="B4587" s="6">
        <v>3</v>
      </c>
    </row>
    <row r="4588" spans="1:2" x14ac:dyDescent="0.3">
      <c r="A4588" s="7">
        <v>29</v>
      </c>
      <c r="B4588" s="6">
        <v>5</v>
      </c>
    </row>
    <row r="4589" spans="1:2" x14ac:dyDescent="0.3">
      <c r="A4589" s="7">
        <v>29</v>
      </c>
      <c r="B4589" s="6">
        <v>5</v>
      </c>
    </row>
    <row r="4590" spans="1:2" x14ac:dyDescent="0.3">
      <c r="A4590" s="7">
        <v>29</v>
      </c>
      <c r="B4590" s="6">
        <v>1</v>
      </c>
    </row>
    <row r="4591" spans="1:2" x14ac:dyDescent="0.3">
      <c r="A4591" s="7">
        <v>29</v>
      </c>
      <c r="B4591" s="6">
        <v>5</v>
      </c>
    </row>
    <row r="4592" spans="1:2" x14ac:dyDescent="0.3">
      <c r="A4592" s="7">
        <v>29</v>
      </c>
      <c r="B4592" s="6">
        <v>4</v>
      </c>
    </row>
    <row r="4593" spans="1:2" x14ac:dyDescent="0.3">
      <c r="A4593" s="7">
        <v>29</v>
      </c>
      <c r="B4593" s="6">
        <v>4</v>
      </c>
    </row>
    <row r="4594" spans="1:2" x14ac:dyDescent="0.3">
      <c r="A4594" s="7">
        <v>29</v>
      </c>
      <c r="B4594" s="6">
        <v>3</v>
      </c>
    </row>
    <row r="4595" spans="1:2" x14ac:dyDescent="0.3">
      <c r="A4595" s="7">
        <v>29</v>
      </c>
      <c r="B4595" s="6">
        <v>3</v>
      </c>
    </row>
    <row r="4596" spans="1:2" x14ac:dyDescent="0.3">
      <c r="A4596" s="7">
        <v>29</v>
      </c>
      <c r="B4596" s="6">
        <v>5</v>
      </c>
    </row>
    <row r="4597" spans="1:2" x14ac:dyDescent="0.3">
      <c r="A4597" s="7">
        <v>29</v>
      </c>
      <c r="B4597" s="6">
        <v>4</v>
      </c>
    </row>
    <row r="4598" spans="1:2" x14ac:dyDescent="0.3">
      <c r="A4598" s="7">
        <v>29</v>
      </c>
      <c r="B4598" s="6">
        <v>3</v>
      </c>
    </row>
    <row r="4599" spans="1:2" x14ac:dyDescent="0.3">
      <c r="A4599" s="7">
        <v>29</v>
      </c>
      <c r="B4599" s="6">
        <v>4</v>
      </c>
    </row>
    <row r="4600" spans="1:2" x14ac:dyDescent="0.3">
      <c r="A4600" s="7">
        <v>29</v>
      </c>
      <c r="B4600" s="6">
        <v>2</v>
      </c>
    </row>
    <row r="4601" spans="1:2" x14ac:dyDescent="0.3">
      <c r="A4601" s="7">
        <v>29</v>
      </c>
      <c r="B4601" s="6">
        <v>3</v>
      </c>
    </row>
    <row r="4602" spans="1:2" x14ac:dyDescent="0.3">
      <c r="A4602" s="7">
        <v>29</v>
      </c>
      <c r="B4602" s="6">
        <v>4</v>
      </c>
    </row>
    <row r="4603" spans="1:2" x14ac:dyDescent="0.3">
      <c r="A4603" s="7">
        <v>29</v>
      </c>
      <c r="B4603" s="6">
        <v>5</v>
      </c>
    </row>
    <row r="4604" spans="1:2" x14ac:dyDescent="0.3">
      <c r="A4604" s="7">
        <v>29</v>
      </c>
      <c r="B4604" s="6">
        <v>5</v>
      </c>
    </row>
    <row r="4605" spans="1:2" x14ac:dyDescent="0.3">
      <c r="A4605" s="7">
        <v>29</v>
      </c>
      <c r="B4605" s="6">
        <v>4</v>
      </c>
    </row>
    <row r="4606" spans="1:2" x14ac:dyDescent="0.3">
      <c r="A4606" s="7">
        <v>29</v>
      </c>
      <c r="B4606" s="6">
        <v>5</v>
      </c>
    </row>
    <row r="4607" spans="1:2" x14ac:dyDescent="0.3">
      <c r="A4607" s="7">
        <v>29</v>
      </c>
      <c r="B4607" s="6">
        <v>4</v>
      </c>
    </row>
    <row r="4608" spans="1:2" x14ac:dyDescent="0.3">
      <c r="A4608" s="7">
        <v>29</v>
      </c>
      <c r="B4608" s="6">
        <v>5</v>
      </c>
    </row>
    <row r="4609" spans="1:2" x14ac:dyDescent="0.3">
      <c r="A4609" s="7">
        <v>29</v>
      </c>
      <c r="B4609" s="6">
        <v>4</v>
      </c>
    </row>
    <row r="4610" spans="1:2" x14ac:dyDescent="0.3">
      <c r="A4610" s="7">
        <v>29</v>
      </c>
      <c r="B4610" s="6">
        <v>5</v>
      </c>
    </row>
    <row r="4611" spans="1:2" x14ac:dyDescent="0.3">
      <c r="A4611" s="7">
        <v>29</v>
      </c>
      <c r="B4611" s="6">
        <v>3</v>
      </c>
    </row>
    <row r="4612" spans="1:2" x14ac:dyDescent="0.3">
      <c r="A4612" s="7">
        <v>29</v>
      </c>
      <c r="B4612" s="6">
        <v>5</v>
      </c>
    </row>
    <row r="4613" spans="1:2" x14ac:dyDescent="0.3">
      <c r="A4613" s="7">
        <v>29</v>
      </c>
      <c r="B4613" s="6">
        <v>5</v>
      </c>
    </row>
    <row r="4614" spans="1:2" x14ac:dyDescent="0.3">
      <c r="A4614" s="7">
        <v>29</v>
      </c>
      <c r="B4614" s="6">
        <v>3</v>
      </c>
    </row>
    <row r="4615" spans="1:2" x14ac:dyDescent="0.3">
      <c r="A4615" s="7">
        <v>29</v>
      </c>
      <c r="B4615" s="6">
        <v>1</v>
      </c>
    </row>
    <row r="4616" spans="1:2" x14ac:dyDescent="0.3">
      <c r="A4616" s="7">
        <v>29</v>
      </c>
      <c r="B4616" s="6">
        <v>3</v>
      </c>
    </row>
    <row r="4617" spans="1:2" x14ac:dyDescent="0.3">
      <c r="A4617" s="7">
        <v>29</v>
      </c>
      <c r="B4617" s="6">
        <v>3</v>
      </c>
    </row>
    <row r="4618" spans="1:2" x14ac:dyDescent="0.3">
      <c r="A4618" s="7">
        <v>29</v>
      </c>
      <c r="B4618" s="6">
        <v>3</v>
      </c>
    </row>
    <row r="4619" spans="1:2" x14ac:dyDescent="0.3">
      <c r="A4619" s="7">
        <v>29</v>
      </c>
      <c r="B4619" s="6">
        <v>5</v>
      </c>
    </row>
    <row r="4620" spans="1:2" x14ac:dyDescent="0.3">
      <c r="A4620" s="7">
        <v>29</v>
      </c>
      <c r="B4620" s="6">
        <v>2</v>
      </c>
    </row>
    <row r="4621" spans="1:2" x14ac:dyDescent="0.3">
      <c r="A4621" s="7">
        <v>29</v>
      </c>
      <c r="B4621" s="6">
        <v>3</v>
      </c>
    </row>
    <row r="4622" spans="1:2" x14ac:dyDescent="0.3">
      <c r="A4622" s="7">
        <v>29</v>
      </c>
      <c r="B4622" s="6">
        <v>4</v>
      </c>
    </row>
    <row r="4623" spans="1:2" x14ac:dyDescent="0.3">
      <c r="A4623" s="7">
        <v>29</v>
      </c>
      <c r="B4623" s="6">
        <v>3</v>
      </c>
    </row>
    <row r="4624" spans="1:2" x14ac:dyDescent="0.3">
      <c r="A4624" s="7">
        <v>29</v>
      </c>
      <c r="B4624" s="6">
        <v>4</v>
      </c>
    </row>
    <row r="4625" spans="1:2" x14ac:dyDescent="0.3">
      <c r="A4625" s="7">
        <v>29</v>
      </c>
      <c r="B4625" s="6">
        <v>3</v>
      </c>
    </row>
    <row r="4626" spans="1:2" x14ac:dyDescent="0.3">
      <c r="A4626" s="7">
        <v>29</v>
      </c>
      <c r="B4626" s="6">
        <v>5</v>
      </c>
    </row>
    <row r="4627" spans="1:2" x14ac:dyDescent="0.3">
      <c r="A4627" s="7">
        <v>29</v>
      </c>
      <c r="B4627" s="6">
        <v>4</v>
      </c>
    </row>
    <row r="4628" spans="1:2" x14ac:dyDescent="0.3">
      <c r="A4628" s="7">
        <v>29</v>
      </c>
      <c r="B4628" s="6">
        <v>4</v>
      </c>
    </row>
    <row r="4629" spans="1:2" x14ac:dyDescent="0.3">
      <c r="A4629" s="7">
        <v>29</v>
      </c>
      <c r="B4629" s="6">
        <v>5</v>
      </c>
    </row>
    <row r="4630" spans="1:2" x14ac:dyDescent="0.3">
      <c r="A4630" s="7">
        <v>29</v>
      </c>
      <c r="B4630" s="6">
        <v>5</v>
      </c>
    </row>
    <row r="4631" spans="1:2" x14ac:dyDescent="0.3">
      <c r="A4631" s="7">
        <v>29</v>
      </c>
      <c r="B4631" s="6">
        <v>3</v>
      </c>
    </row>
    <row r="4632" spans="1:2" x14ac:dyDescent="0.3">
      <c r="A4632" s="7">
        <v>29</v>
      </c>
      <c r="B4632" s="6">
        <v>1</v>
      </c>
    </row>
    <row r="4633" spans="1:2" x14ac:dyDescent="0.3">
      <c r="A4633" s="7">
        <v>29</v>
      </c>
      <c r="B4633" s="6">
        <v>5</v>
      </c>
    </row>
    <row r="4634" spans="1:2" x14ac:dyDescent="0.3">
      <c r="A4634" s="7">
        <v>29</v>
      </c>
      <c r="B4634" s="6">
        <v>5</v>
      </c>
    </row>
    <row r="4635" spans="1:2" x14ac:dyDescent="0.3">
      <c r="A4635" s="7">
        <v>29</v>
      </c>
      <c r="B4635" s="6">
        <v>5</v>
      </c>
    </row>
    <row r="4636" spans="1:2" x14ac:dyDescent="0.3">
      <c r="A4636" s="7">
        <v>29</v>
      </c>
      <c r="B4636" s="6">
        <v>3</v>
      </c>
    </row>
    <row r="4637" spans="1:2" x14ac:dyDescent="0.3">
      <c r="A4637" s="7">
        <v>28</v>
      </c>
      <c r="B4637" s="6">
        <v>2</v>
      </c>
    </row>
    <row r="4638" spans="1:2" x14ac:dyDescent="0.3">
      <c r="A4638" s="7">
        <v>28</v>
      </c>
      <c r="B4638" s="6">
        <v>3</v>
      </c>
    </row>
    <row r="4639" spans="1:2" x14ac:dyDescent="0.3">
      <c r="A4639" s="7">
        <v>28</v>
      </c>
      <c r="B4639" s="6">
        <v>4</v>
      </c>
    </row>
    <row r="4640" spans="1:2" x14ac:dyDescent="0.3">
      <c r="A4640" s="7">
        <v>28</v>
      </c>
      <c r="B4640" s="6">
        <v>4</v>
      </c>
    </row>
    <row r="4641" spans="1:2" x14ac:dyDescent="0.3">
      <c r="A4641" s="7">
        <v>28</v>
      </c>
      <c r="B4641" s="6">
        <v>3</v>
      </c>
    </row>
    <row r="4642" spans="1:2" x14ac:dyDescent="0.3">
      <c r="A4642" s="7">
        <v>28</v>
      </c>
      <c r="B4642" s="6">
        <v>4</v>
      </c>
    </row>
    <row r="4643" spans="1:2" x14ac:dyDescent="0.3">
      <c r="A4643" s="7">
        <v>28</v>
      </c>
      <c r="B4643" s="6">
        <v>4</v>
      </c>
    </row>
    <row r="4644" spans="1:2" x14ac:dyDescent="0.3">
      <c r="A4644" s="7">
        <v>28</v>
      </c>
      <c r="B4644" s="6">
        <v>3</v>
      </c>
    </row>
    <row r="4645" spans="1:2" x14ac:dyDescent="0.3">
      <c r="A4645" s="7">
        <v>28</v>
      </c>
      <c r="B4645" s="6">
        <v>3</v>
      </c>
    </row>
    <row r="4646" spans="1:2" x14ac:dyDescent="0.3">
      <c r="A4646" s="7">
        <v>28</v>
      </c>
      <c r="B4646" s="6">
        <v>3</v>
      </c>
    </row>
    <row r="4647" spans="1:2" x14ac:dyDescent="0.3">
      <c r="A4647" s="7">
        <v>28</v>
      </c>
      <c r="B4647" s="6">
        <v>3</v>
      </c>
    </row>
    <row r="4648" spans="1:2" x14ac:dyDescent="0.3">
      <c r="A4648" s="7">
        <v>28</v>
      </c>
      <c r="B4648" s="6">
        <v>4</v>
      </c>
    </row>
    <row r="4649" spans="1:2" x14ac:dyDescent="0.3">
      <c r="A4649" s="7">
        <v>28</v>
      </c>
      <c r="B4649" s="6">
        <v>3</v>
      </c>
    </row>
    <row r="4650" spans="1:2" x14ac:dyDescent="0.3">
      <c r="A4650" s="7">
        <v>28</v>
      </c>
      <c r="B4650" s="6">
        <v>2</v>
      </c>
    </row>
    <row r="4651" spans="1:2" x14ac:dyDescent="0.3">
      <c r="A4651" s="7">
        <v>28</v>
      </c>
      <c r="B4651" s="6">
        <v>3</v>
      </c>
    </row>
    <row r="4652" spans="1:2" x14ac:dyDescent="0.3">
      <c r="A4652" s="7">
        <v>28</v>
      </c>
      <c r="B4652" s="6">
        <v>3</v>
      </c>
    </row>
    <row r="4653" spans="1:2" x14ac:dyDescent="0.3">
      <c r="A4653" s="7">
        <v>28</v>
      </c>
      <c r="B4653" s="6">
        <v>4</v>
      </c>
    </row>
    <row r="4654" spans="1:2" x14ac:dyDescent="0.3">
      <c r="A4654" s="7">
        <v>28</v>
      </c>
      <c r="B4654" s="6">
        <v>3</v>
      </c>
    </row>
    <row r="4655" spans="1:2" x14ac:dyDescent="0.3">
      <c r="A4655" s="7">
        <v>28</v>
      </c>
      <c r="B4655" s="6">
        <v>3</v>
      </c>
    </row>
    <row r="4656" spans="1:2" x14ac:dyDescent="0.3">
      <c r="A4656" s="7">
        <v>28</v>
      </c>
      <c r="B4656" s="6">
        <v>4</v>
      </c>
    </row>
    <row r="4657" spans="1:2" x14ac:dyDescent="0.3">
      <c r="A4657" s="7">
        <v>28</v>
      </c>
      <c r="B4657" s="6">
        <v>3</v>
      </c>
    </row>
    <row r="4658" spans="1:2" x14ac:dyDescent="0.3">
      <c r="A4658" s="7">
        <v>28</v>
      </c>
      <c r="B4658" s="6">
        <v>2</v>
      </c>
    </row>
    <row r="4659" spans="1:2" x14ac:dyDescent="0.3">
      <c r="A4659" s="7">
        <v>28</v>
      </c>
      <c r="B4659" s="6">
        <v>2</v>
      </c>
    </row>
    <row r="4660" spans="1:2" x14ac:dyDescent="0.3">
      <c r="A4660" s="7">
        <v>28</v>
      </c>
      <c r="B4660" s="6">
        <v>4</v>
      </c>
    </row>
    <row r="4661" spans="1:2" x14ac:dyDescent="0.3">
      <c r="A4661" s="7">
        <v>28</v>
      </c>
      <c r="B4661" s="6">
        <v>3</v>
      </c>
    </row>
    <row r="4662" spans="1:2" x14ac:dyDescent="0.3">
      <c r="A4662" s="7">
        <v>28</v>
      </c>
      <c r="B4662" s="6">
        <v>3</v>
      </c>
    </row>
    <row r="4663" spans="1:2" x14ac:dyDescent="0.3">
      <c r="A4663" s="7">
        <v>28</v>
      </c>
      <c r="B4663" s="6">
        <v>4</v>
      </c>
    </row>
    <row r="4664" spans="1:2" x14ac:dyDescent="0.3">
      <c r="A4664" s="7">
        <v>28</v>
      </c>
      <c r="B4664" s="6">
        <v>2</v>
      </c>
    </row>
    <row r="4665" spans="1:2" x14ac:dyDescent="0.3">
      <c r="A4665" s="7">
        <v>28</v>
      </c>
      <c r="B4665" s="6">
        <v>3</v>
      </c>
    </row>
    <row r="4666" spans="1:2" x14ac:dyDescent="0.3">
      <c r="A4666" s="7">
        <v>28</v>
      </c>
      <c r="B4666" s="6">
        <v>2</v>
      </c>
    </row>
    <row r="4667" spans="1:2" x14ac:dyDescent="0.3">
      <c r="A4667" s="7">
        <v>28</v>
      </c>
      <c r="B4667" s="6">
        <v>1</v>
      </c>
    </row>
    <row r="4668" spans="1:2" x14ac:dyDescent="0.3">
      <c r="A4668" s="7">
        <v>28</v>
      </c>
      <c r="B4668" s="6">
        <v>3</v>
      </c>
    </row>
    <row r="4669" spans="1:2" x14ac:dyDescent="0.3">
      <c r="A4669" s="7">
        <v>28</v>
      </c>
      <c r="B4669" s="6">
        <v>2</v>
      </c>
    </row>
    <row r="4670" spans="1:2" x14ac:dyDescent="0.3">
      <c r="A4670" s="7">
        <v>28</v>
      </c>
      <c r="B4670" s="6">
        <v>2</v>
      </c>
    </row>
    <row r="4671" spans="1:2" x14ac:dyDescent="0.3">
      <c r="A4671" s="7">
        <v>28</v>
      </c>
      <c r="B4671" s="6">
        <v>4</v>
      </c>
    </row>
    <row r="4672" spans="1:2" x14ac:dyDescent="0.3">
      <c r="A4672" s="7">
        <v>28</v>
      </c>
      <c r="B4672" s="6">
        <v>3</v>
      </c>
    </row>
    <row r="4673" spans="1:2" x14ac:dyDescent="0.3">
      <c r="A4673" s="7">
        <v>28</v>
      </c>
      <c r="B4673" s="6">
        <v>4</v>
      </c>
    </row>
    <row r="4674" spans="1:2" x14ac:dyDescent="0.3">
      <c r="A4674" s="7">
        <v>28</v>
      </c>
      <c r="B4674" s="6">
        <v>3</v>
      </c>
    </row>
    <row r="4675" spans="1:2" x14ac:dyDescent="0.3">
      <c r="A4675" s="7">
        <v>28</v>
      </c>
      <c r="B4675" s="6">
        <v>4</v>
      </c>
    </row>
    <row r="4676" spans="1:2" x14ac:dyDescent="0.3">
      <c r="A4676" s="7">
        <v>28</v>
      </c>
      <c r="B4676" s="6">
        <v>4</v>
      </c>
    </row>
    <row r="4677" spans="1:2" x14ac:dyDescent="0.3">
      <c r="A4677" s="7">
        <v>28</v>
      </c>
      <c r="B4677" s="6">
        <v>4</v>
      </c>
    </row>
    <row r="4678" spans="1:2" x14ac:dyDescent="0.3">
      <c r="A4678" s="7">
        <v>28</v>
      </c>
      <c r="B4678" s="6">
        <v>2</v>
      </c>
    </row>
    <row r="4679" spans="1:2" x14ac:dyDescent="0.3">
      <c r="A4679" s="7">
        <v>28</v>
      </c>
      <c r="B4679" s="6">
        <v>3</v>
      </c>
    </row>
    <row r="4680" spans="1:2" x14ac:dyDescent="0.3">
      <c r="A4680" s="7">
        <v>28</v>
      </c>
      <c r="B4680" s="6">
        <v>3</v>
      </c>
    </row>
    <row r="4681" spans="1:2" x14ac:dyDescent="0.3">
      <c r="A4681" s="7">
        <v>28</v>
      </c>
      <c r="B4681" s="6">
        <v>3</v>
      </c>
    </row>
    <row r="4682" spans="1:2" x14ac:dyDescent="0.3">
      <c r="A4682" s="7">
        <v>28</v>
      </c>
      <c r="B4682" s="6">
        <v>2</v>
      </c>
    </row>
    <row r="4683" spans="1:2" x14ac:dyDescent="0.3">
      <c r="A4683" s="7">
        <v>28</v>
      </c>
      <c r="B4683" s="6">
        <v>4</v>
      </c>
    </row>
    <row r="4684" spans="1:2" x14ac:dyDescent="0.3">
      <c r="A4684" s="7">
        <v>28</v>
      </c>
      <c r="B4684" s="6">
        <v>2</v>
      </c>
    </row>
    <row r="4685" spans="1:2" x14ac:dyDescent="0.3">
      <c r="A4685" s="7">
        <v>28</v>
      </c>
      <c r="B4685" s="6">
        <v>2</v>
      </c>
    </row>
    <row r="4686" spans="1:2" x14ac:dyDescent="0.3">
      <c r="A4686" s="7">
        <v>28</v>
      </c>
      <c r="B4686" s="6">
        <v>4</v>
      </c>
    </row>
    <row r="4687" spans="1:2" x14ac:dyDescent="0.3">
      <c r="A4687" s="7">
        <v>28</v>
      </c>
      <c r="B4687" s="6">
        <v>2</v>
      </c>
    </row>
    <row r="4688" spans="1:2" x14ac:dyDescent="0.3">
      <c r="A4688" s="7">
        <v>28</v>
      </c>
      <c r="B4688" s="6">
        <v>2</v>
      </c>
    </row>
    <row r="4689" spans="1:2" x14ac:dyDescent="0.3">
      <c r="A4689" s="7">
        <v>28</v>
      </c>
      <c r="B4689" s="6">
        <v>4</v>
      </c>
    </row>
    <row r="4690" spans="1:2" x14ac:dyDescent="0.3">
      <c r="A4690" s="7">
        <v>28</v>
      </c>
      <c r="B4690" s="6">
        <v>3</v>
      </c>
    </row>
    <row r="4691" spans="1:2" x14ac:dyDescent="0.3">
      <c r="A4691" s="7">
        <v>28</v>
      </c>
      <c r="B4691" s="6">
        <v>3</v>
      </c>
    </row>
    <row r="4692" spans="1:2" x14ac:dyDescent="0.3">
      <c r="A4692" s="7">
        <v>28</v>
      </c>
      <c r="B4692" s="6">
        <v>4</v>
      </c>
    </row>
    <row r="4693" spans="1:2" x14ac:dyDescent="0.3">
      <c r="A4693" s="7">
        <v>28</v>
      </c>
      <c r="B4693" s="6">
        <v>2</v>
      </c>
    </row>
    <row r="4694" spans="1:2" x14ac:dyDescent="0.3">
      <c r="A4694" s="7">
        <v>28</v>
      </c>
      <c r="B4694" s="6">
        <v>4</v>
      </c>
    </row>
    <row r="4695" spans="1:2" x14ac:dyDescent="0.3">
      <c r="A4695" s="7">
        <v>28</v>
      </c>
      <c r="B4695" s="6">
        <v>3</v>
      </c>
    </row>
    <row r="4696" spans="1:2" x14ac:dyDescent="0.3">
      <c r="A4696" s="7">
        <v>28</v>
      </c>
      <c r="B4696" s="6">
        <v>2</v>
      </c>
    </row>
    <row r="4697" spans="1:2" x14ac:dyDescent="0.3">
      <c r="A4697" s="7">
        <v>28</v>
      </c>
      <c r="B4697" s="6">
        <v>3</v>
      </c>
    </row>
    <row r="4698" spans="1:2" x14ac:dyDescent="0.3">
      <c r="A4698" s="7">
        <v>28</v>
      </c>
      <c r="B4698" s="6">
        <v>4</v>
      </c>
    </row>
    <row r="4699" spans="1:2" x14ac:dyDescent="0.3">
      <c r="A4699" s="7">
        <v>28</v>
      </c>
      <c r="B4699" s="6">
        <v>3</v>
      </c>
    </row>
    <row r="4700" spans="1:2" x14ac:dyDescent="0.3">
      <c r="A4700" s="7">
        <v>28</v>
      </c>
      <c r="B4700" s="6">
        <v>2</v>
      </c>
    </row>
    <row r="4701" spans="1:2" x14ac:dyDescent="0.3">
      <c r="A4701" s="7">
        <v>28</v>
      </c>
      <c r="B4701" s="6">
        <v>3</v>
      </c>
    </row>
    <row r="4702" spans="1:2" x14ac:dyDescent="0.3">
      <c r="A4702" s="7">
        <v>28</v>
      </c>
      <c r="B4702" s="6">
        <v>4</v>
      </c>
    </row>
    <row r="4703" spans="1:2" x14ac:dyDescent="0.3">
      <c r="A4703" s="7">
        <v>28</v>
      </c>
      <c r="B4703" s="6">
        <v>4</v>
      </c>
    </row>
    <row r="4704" spans="1:2" x14ac:dyDescent="0.3">
      <c r="A4704" s="7">
        <v>28</v>
      </c>
      <c r="B4704" s="6">
        <v>2</v>
      </c>
    </row>
    <row r="4705" spans="1:2" x14ac:dyDescent="0.3">
      <c r="A4705" s="7">
        <v>28</v>
      </c>
      <c r="B4705" s="6">
        <v>4</v>
      </c>
    </row>
    <row r="4706" spans="1:2" x14ac:dyDescent="0.3">
      <c r="A4706" s="7">
        <v>28</v>
      </c>
      <c r="B4706" s="6">
        <v>3</v>
      </c>
    </row>
    <row r="4707" spans="1:2" x14ac:dyDescent="0.3">
      <c r="A4707" s="7">
        <v>28</v>
      </c>
      <c r="B4707" s="6">
        <v>2</v>
      </c>
    </row>
    <row r="4708" spans="1:2" x14ac:dyDescent="0.3">
      <c r="A4708" s="7">
        <v>28</v>
      </c>
      <c r="B4708" s="6">
        <v>2</v>
      </c>
    </row>
    <row r="4709" spans="1:2" x14ac:dyDescent="0.3">
      <c r="A4709" s="7">
        <v>28</v>
      </c>
      <c r="B4709" s="6">
        <v>3</v>
      </c>
    </row>
    <row r="4710" spans="1:2" x14ac:dyDescent="0.3">
      <c r="A4710" s="7">
        <v>28</v>
      </c>
      <c r="B4710" s="6">
        <v>2</v>
      </c>
    </row>
    <row r="4711" spans="1:2" x14ac:dyDescent="0.3">
      <c r="A4711" s="7">
        <v>28</v>
      </c>
      <c r="B4711" s="6">
        <v>4</v>
      </c>
    </row>
    <row r="4712" spans="1:2" x14ac:dyDescent="0.3">
      <c r="A4712" s="7">
        <v>28</v>
      </c>
      <c r="B4712" s="6">
        <v>2</v>
      </c>
    </row>
    <row r="4713" spans="1:2" x14ac:dyDescent="0.3">
      <c r="A4713" s="7">
        <v>28</v>
      </c>
      <c r="B4713" s="6">
        <v>3</v>
      </c>
    </row>
    <row r="4714" spans="1:2" x14ac:dyDescent="0.3">
      <c r="A4714" s="7">
        <v>28</v>
      </c>
      <c r="B4714" s="6">
        <v>2</v>
      </c>
    </row>
    <row r="4715" spans="1:2" x14ac:dyDescent="0.3">
      <c r="A4715" s="7">
        <v>28</v>
      </c>
      <c r="B4715" s="6">
        <v>4</v>
      </c>
    </row>
    <row r="4716" spans="1:2" x14ac:dyDescent="0.3">
      <c r="A4716" s="7">
        <v>28</v>
      </c>
      <c r="B4716" s="6">
        <v>4</v>
      </c>
    </row>
    <row r="4717" spans="1:2" x14ac:dyDescent="0.3">
      <c r="A4717" s="7">
        <v>28</v>
      </c>
      <c r="B4717" s="6">
        <v>3</v>
      </c>
    </row>
    <row r="4718" spans="1:2" x14ac:dyDescent="0.3">
      <c r="A4718" s="7">
        <v>28</v>
      </c>
      <c r="B4718" s="6">
        <v>3</v>
      </c>
    </row>
    <row r="4719" spans="1:2" x14ac:dyDescent="0.3">
      <c r="A4719" s="7">
        <v>28</v>
      </c>
      <c r="B4719" s="6">
        <v>2</v>
      </c>
    </row>
    <row r="4720" spans="1:2" x14ac:dyDescent="0.3">
      <c r="A4720" s="7">
        <v>28</v>
      </c>
      <c r="B4720" s="6">
        <v>3</v>
      </c>
    </row>
    <row r="4721" spans="1:2" x14ac:dyDescent="0.3">
      <c r="A4721" s="7">
        <v>28</v>
      </c>
      <c r="B4721" s="6">
        <v>2</v>
      </c>
    </row>
    <row r="4722" spans="1:2" x14ac:dyDescent="0.3">
      <c r="A4722" s="7">
        <v>28</v>
      </c>
      <c r="B4722" s="6">
        <v>4</v>
      </c>
    </row>
    <row r="4723" spans="1:2" x14ac:dyDescent="0.3">
      <c r="A4723" s="7">
        <v>28</v>
      </c>
      <c r="B4723" s="6">
        <v>4</v>
      </c>
    </row>
    <row r="4724" spans="1:2" x14ac:dyDescent="0.3">
      <c r="A4724" s="7">
        <v>28</v>
      </c>
      <c r="B4724" s="6">
        <v>3</v>
      </c>
    </row>
    <row r="4725" spans="1:2" x14ac:dyDescent="0.3">
      <c r="A4725" s="7">
        <v>28</v>
      </c>
      <c r="B4725" s="6">
        <v>3</v>
      </c>
    </row>
    <row r="4726" spans="1:2" x14ac:dyDescent="0.3">
      <c r="A4726" s="7">
        <v>28</v>
      </c>
      <c r="B4726" s="6">
        <v>4</v>
      </c>
    </row>
    <row r="4727" spans="1:2" x14ac:dyDescent="0.3">
      <c r="A4727" s="7">
        <v>28</v>
      </c>
      <c r="B4727" s="6">
        <v>3</v>
      </c>
    </row>
    <row r="4728" spans="1:2" x14ac:dyDescent="0.3">
      <c r="A4728" s="7">
        <v>28</v>
      </c>
      <c r="B4728" s="6">
        <v>2</v>
      </c>
    </row>
    <row r="4729" spans="1:2" x14ac:dyDescent="0.3">
      <c r="A4729" s="7">
        <v>28</v>
      </c>
      <c r="B4729" s="6">
        <v>2</v>
      </c>
    </row>
    <row r="4730" spans="1:2" x14ac:dyDescent="0.3">
      <c r="A4730" s="7">
        <v>28</v>
      </c>
      <c r="B4730" s="6">
        <v>1</v>
      </c>
    </row>
    <row r="4731" spans="1:2" x14ac:dyDescent="0.3">
      <c r="A4731" s="7">
        <v>28</v>
      </c>
      <c r="B4731" s="6">
        <v>3</v>
      </c>
    </row>
    <row r="4732" spans="1:2" x14ac:dyDescent="0.3">
      <c r="A4732" s="7">
        <v>28</v>
      </c>
      <c r="B4732" s="6">
        <v>2</v>
      </c>
    </row>
    <row r="4733" spans="1:2" x14ac:dyDescent="0.3">
      <c r="A4733" s="7">
        <v>28</v>
      </c>
      <c r="B4733" s="6">
        <v>4</v>
      </c>
    </row>
    <row r="4734" spans="1:2" x14ac:dyDescent="0.3">
      <c r="A4734" s="7">
        <v>28</v>
      </c>
      <c r="B4734" s="6">
        <v>4</v>
      </c>
    </row>
    <row r="4735" spans="1:2" x14ac:dyDescent="0.3">
      <c r="A4735" s="7">
        <v>28</v>
      </c>
      <c r="B4735" s="6">
        <v>2</v>
      </c>
    </row>
    <row r="4736" spans="1:2" x14ac:dyDescent="0.3">
      <c r="A4736" s="7">
        <v>28</v>
      </c>
      <c r="B4736" s="6">
        <v>4</v>
      </c>
    </row>
    <row r="4737" spans="1:2" x14ac:dyDescent="0.3">
      <c r="A4737" s="7">
        <v>28</v>
      </c>
      <c r="B4737" s="6">
        <v>3</v>
      </c>
    </row>
    <row r="4738" spans="1:2" x14ac:dyDescent="0.3">
      <c r="A4738" s="7">
        <v>28</v>
      </c>
      <c r="B4738" s="6">
        <v>4</v>
      </c>
    </row>
    <row r="4739" spans="1:2" x14ac:dyDescent="0.3">
      <c r="A4739" s="7">
        <v>28</v>
      </c>
      <c r="B4739" s="6">
        <v>4</v>
      </c>
    </row>
    <row r="4740" spans="1:2" x14ac:dyDescent="0.3">
      <c r="A4740" s="7">
        <v>27</v>
      </c>
      <c r="B4740" s="6">
        <v>2</v>
      </c>
    </row>
    <row r="4741" spans="1:2" x14ac:dyDescent="0.3">
      <c r="A4741" s="7">
        <v>27</v>
      </c>
      <c r="B4741" s="6">
        <v>1</v>
      </c>
    </row>
    <row r="4742" spans="1:2" x14ac:dyDescent="0.3">
      <c r="A4742" s="7">
        <v>27</v>
      </c>
      <c r="B4742" s="6">
        <v>1</v>
      </c>
    </row>
    <row r="4743" spans="1:2" x14ac:dyDescent="0.3">
      <c r="A4743" s="7">
        <v>27</v>
      </c>
      <c r="B4743" s="6">
        <v>1</v>
      </c>
    </row>
    <row r="4744" spans="1:2" x14ac:dyDescent="0.3">
      <c r="A4744" s="7">
        <v>27</v>
      </c>
      <c r="B4744" s="6">
        <v>3</v>
      </c>
    </row>
    <row r="4745" spans="1:2" x14ac:dyDescent="0.3">
      <c r="A4745" s="7">
        <v>27</v>
      </c>
      <c r="B4745" s="6">
        <v>3</v>
      </c>
    </row>
    <row r="4746" spans="1:2" x14ac:dyDescent="0.3">
      <c r="A4746" s="7">
        <v>27</v>
      </c>
      <c r="B4746" s="6">
        <v>1</v>
      </c>
    </row>
    <row r="4747" spans="1:2" x14ac:dyDescent="0.3">
      <c r="A4747" s="7">
        <v>27</v>
      </c>
      <c r="B4747" s="6">
        <v>2</v>
      </c>
    </row>
    <row r="4748" spans="1:2" x14ac:dyDescent="0.3">
      <c r="A4748" s="7">
        <v>27</v>
      </c>
      <c r="B4748" s="6">
        <v>0</v>
      </c>
    </row>
    <row r="4749" spans="1:2" x14ac:dyDescent="0.3">
      <c r="A4749" s="7">
        <v>27</v>
      </c>
      <c r="B4749" s="6">
        <v>1</v>
      </c>
    </row>
    <row r="4750" spans="1:2" x14ac:dyDescent="0.3">
      <c r="A4750" s="7">
        <v>27</v>
      </c>
      <c r="B4750" s="6">
        <v>2</v>
      </c>
    </row>
    <row r="4751" spans="1:2" x14ac:dyDescent="0.3">
      <c r="A4751" s="7">
        <v>27</v>
      </c>
      <c r="B4751" s="6">
        <v>2</v>
      </c>
    </row>
    <row r="4752" spans="1:2" x14ac:dyDescent="0.3">
      <c r="A4752" s="7">
        <v>27</v>
      </c>
      <c r="B4752" s="6">
        <v>2</v>
      </c>
    </row>
    <row r="4753" spans="1:2" x14ac:dyDescent="0.3">
      <c r="A4753" s="7">
        <v>27</v>
      </c>
      <c r="B4753" s="6">
        <v>3</v>
      </c>
    </row>
    <row r="4754" spans="1:2" x14ac:dyDescent="0.3">
      <c r="A4754" s="7">
        <v>27</v>
      </c>
      <c r="B4754" s="6">
        <v>2</v>
      </c>
    </row>
    <row r="4755" spans="1:2" x14ac:dyDescent="0.3">
      <c r="A4755" s="7">
        <v>27</v>
      </c>
      <c r="B4755" s="6">
        <v>1</v>
      </c>
    </row>
    <row r="4756" spans="1:2" x14ac:dyDescent="0.3">
      <c r="A4756" s="7">
        <v>27</v>
      </c>
      <c r="B4756" s="6">
        <v>3</v>
      </c>
    </row>
    <row r="4757" spans="1:2" x14ac:dyDescent="0.3">
      <c r="A4757" s="7">
        <v>27</v>
      </c>
      <c r="B4757" s="6">
        <v>1</v>
      </c>
    </row>
    <row r="4758" spans="1:2" x14ac:dyDescent="0.3">
      <c r="A4758" s="7">
        <v>27</v>
      </c>
      <c r="B4758" s="6">
        <v>3</v>
      </c>
    </row>
    <row r="4759" spans="1:2" x14ac:dyDescent="0.3">
      <c r="A4759" s="7">
        <v>27</v>
      </c>
      <c r="B4759" s="6">
        <v>3</v>
      </c>
    </row>
    <row r="4760" spans="1:2" x14ac:dyDescent="0.3">
      <c r="A4760" s="7">
        <v>27</v>
      </c>
      <c r="B4760" s="6">
        <v>3</v>
      </c>
    </row>
    <row r="4761" spans="1:2" x14ac:dyDescent="0.3">
      <c r="A4761" s="7">
        <v>27</v>
      </c>
      <c r="B4761" s="6">
        <v>2</v>
      </c>
    </row>
    <row r="4762" spans="1:2" x14ac:dyDescent="0.3">
      <c r="A4762" s="7">
        <v>27</v>
      </c>
      <c r="B4762" s="6">
        <v>1</v>
      </c>
    </row>
    <row r="4763" spans="1:2" x14ac:dyDescent="0.3">
      <c r="A4763" s="7">
        <v>27</v>
      </c>
      <c r="B4763" s="6">
        <v>1</v>
      </c>
    </row>
    <row r="4764" spans="1:2" x14ac:dyDescent="0.3">
      <c r="A4764" s="7">
        <v>27</v>
      </c>
      <c r="B4764" s="6">
        <v>2</v>
      </c>
    </row>
    <row r="4765" spans="1:2" x14ac:dyDescent="0.3">
      <c r="A4765" s="7">
        <v>27</v>
      </c>
      <c r="B4765" s="6">
        <v>3</v>
      </c>
    </row>
    <row r="4766" spans="1:2" x14ac:dyDescent="0.3">
      <c r="A4766" s="7">
        <v>27</v>
      </c>
      <c r="B4766" s="6">
        <v>3</v>
      </c>
    </row>
    <row r="4767" spans="1:2" x14ac:dyDescent="0.3">
      <c r="A4767" s="7">
        <v>27</v>
      </c>
      <c r="B4767" s="6">
        <v>3</v>
      </c>
    </row>
    <row r="4768" spans="1:2" x14ac:dyDescent="0.3">
      <c r="A4768" s="7">
        <v>27</v>
      </c>
      <c r="B4768" s="6">
        <v>3</v>
      </c>
    </row>
    <row r="4769" spans="1:2" x14ac:dyDescent="0.3">
      <c r="A4769" s="7">
        <v>27</v>
      </c>
      <c r="B4769" s="6">
        <v>3</v>
      </c>
    </row>
    <row r="4770" spans="1:2" x14ac:dyDescent="0.3">
      <c r="A4770" s="7">
        <v>27</v>
      </c>
      <c r="B4770" s="6">
        <v>3</v>
      </c>
    </row>
    <row r="4771" spans="1:2" x14ac:dyDescent="0.3">
      <c r="A4771" s="7">
        <v>27</v>
      </c>
      <c r="B4771" s="6">
        <v>3</v>
      </c>
    </row>
    <row r="4772" spans="1:2" x14ac:dyDescent="0.3">
      <c r="A4772" s="7">
        <v>27</v>
      </c>
      <c r="B4772" s="6">
        <v>3</v>
      </c>
    </row>
    <row r="4773" spans="1:2" x14ac:dyDescent="0.3">
      <c r="A4773" s="7">
        <v>27</v>
      </c>
      <c r="B4773" s="6">
        <v>2</v>
      </c>
    </row>
    <row r="4774" spans="1:2" x14ac:dyDescent="0.3">
      <c r="A4774" s="7">
        <v>27</v>
      </c>
      <c r="B4774" s="6">
        <v>3</v>
      </c>
    </row>
    <row r="4775" spans="1:2" x14ac:dyDescent="0.3">
      <c r="A4775" s="7">
        <v>27</v>
      </c>
      <c r="B4775" s="6">
        <v>3</v>
      </c>
    </row>
    <row r="4776" spans="1:2" x14ac:dyDescent="0.3">
      <c r="A4776" s="7">
        <v>27</v>
      </c>
      <c r="B4776" s="6">
        <v>3</v>
      </c>
    </row>
    <row r="4777" spans="1:2" x14ac:dyDescent="0.3">
      <c r="A4777" s="7">
        <v>27</v>
      </c>
      <c r="B4777" s="6">
        <v>0</v>
      </c>
    </row>
    <row r="4778" spans="1:2" x14ac:dyDescent="0.3">
      <c r="A4778" s="7">
        <v>27</v>
      </c>
      <c r="B4778" s="6">
        <v>3</v>
      </c>
    </row>
    <row r="4779" spans="1:2" x14ac:dyDescent="0.3">
      <c r="A4779" s="7">
        <v>27</v>
      </c>
      <c r="B4779" s="6">
        <v>3</v>
      </c>
    </row>
    <row r="4780" spans="1:2" x14ac:dyDescent="0.3">
      <c r="A4780" s="7">
        <v>27</v>
      </c>
      <c r="B4780" s="6">
        <v>3</v>
      </c>
    </row>
    <row r="4781" spans="1:2" x14ac:dyDescent="0.3">
      <c r="A4781" s="7">
        <v>27</v>
      </c>
      <c r="B4781" s="6">
        <v>1</v>
      </c>
    </row>
    <row r="4782" spans="1:2" x14ac:dyDescent="0.3">
      <c r="A4782" s="7">
        <v>27</v>
      </c>
      <c r="B4782" s="6">
        <v>3</v>
      </c>
    </row>
    <row r="4783" spans="1:2" x14ac:dyDescent="0.3">
      <c r="A4783" s="7">
        <v>27</v>
      </c>
      <c r="B4783" s="6">
        <v>2</v>
      </c>
    </row>
    <row r="4784" spans="1:2" x14ac:dyDescent="0.3">
      <c r="A4784" s="7">
        <v>27</v>
      </c>
      <c r="B4784" s="6">
        <v>2</v>
      </c>
    </row>
    <row r="4785" spans="1:2" x14ac:dyDescent="0.3">
      <c r="A4785" s="7">
        <v>27</v>
      </c>
      <c r="B4785" s="6">
        <v>2</v>
      </c>
    </row>
    <row r="4786" spans="1:2" x14ac:dyDescent="0.3">
      <c r="A4786" s="7">
        <v>27</v>
      </c>
      <c r="B4786" s="6">
        <v>1</v>
      </c>
    </row>
    <row r="4787" spans="1:2" x14ac:dyDescent="0.3">
      <c r="A4787" s="7">
        <v>27</v>
      </c>
      <c r="B4787" s="6">
        <v>1</v>
      </c>
    </row>
    <row r="4788" spans="1:2" x14ac:dyDescent="0.3">
      <c r="A4788" s="7">
        <v>27</v>
      </c>
      <c r="B4788" s="6">
        <v>1</v>
      </c>
    </row>
    <row r="4789" spans="1:2" x14ac:dyDescent="0.3">
      <c r="A4789" s="7">
        <v>27</v>
      </c>
      <c r="B4789" s="6">
        <v>0</v>
      </c>
    </row>
    <row r="4790" spans="1:2" x14ac:dyDescent="0.3">
      <c r="A4790" s="7">
        <v>27</v>
      </c>
      <c r="B4790" s="6">
        <v>3</v>
      </c>
    </row>
    <row r="4791" spans="1:2" x14ac:dyDescent="0.3">
      <c r="A4791" s="7">
        <v>27</v>
      </c>
      <c r="B4791" s="6">
        <v>2</v>
      </c>
    </row>
    <row r="4792" spans="1:2" x14ac:dyDescent="0.3">
      <c r="A4792" s="7">
        <v>27</v>
      </c>
      <c r="B4792" s="6">
        <v>3</v>
      </c>
    </row>
    <row r="4793" spans="1:2" x14ac:dyDescent="0.3">
      <c r="A4793" s="7">
        <v>27</v>
      </c>
      <c r="B4793" s="6">
        <v>2</v>
      </c>
    </row>
    <row r="4794" spans="1:2" x14ac:dyDescent="0.3">
      <c r="A4794" s="7">
        <v>27</v>
      </c>
      <c r="B4794" s="6">
        <v>1</v>
      </c>
    </row>
    <row r="4795" spans="1:2" x14ac:dyDescent="0.3">
      <c r="A4795" s="7">
        <v>27</v>
      </c>
      <c r="B4795" s="6">
        <v>3</v>
      </c>
    </row>
    <row r="4796" spans="1:2" x14ac:dyDescent="0.3">
      <c r="A4796" s="7">
        <v>27</v>
      </c>
      <c r="B4796" s="6">
        <v>2</v>
      </c>
    </row>
    <row r="4797" spans="1:2" x14ac:dyDescent="0.3">
      <c r="A4797" s="7">
        <v>27</v>
      </c>
      <c r="B4797" s="6">
        <v>1</v>
      </c>
    </row>
    <row r="4798" spans="1:2" x14ac:dyDescent="0.3">
      <c r="A4798" s="7">
        <v>27</v>
      </c>
      <c r="B4798" s="6">
        <v>3</v>
      </c>
    </row>
    <row r="4799" spans="1:2" x14ac:dyDescent="0.3">
      <c r="A4799" s="7">
        <v>27</v>
      </c>
      <c r="B4799" s="6">
        <v>2</v>
      </c>
    </row>
    <row r="4800" spans="1:2" x14ac:dyDescent="0.3">
      <c r="A4800" s="7">
        <v>27</v>
      </c>
      <c r="B4800" s="6">
        <v>1</v>
      </c>
    </row>
    <row r="4801" spans="1:2" x14ac:dyDescent="0.3">
      <c r="A4801" s="7">
        <v>27</v>
      </c>
      <c r="B4801" s="6">
        <v>3</v>
      </c>
    </row>
    <row r="4802" spans="1:2" x14ac:dyDescent="0.3">
      <c r="A4802" s="7">
        <v>27</v>
      </c>
      <c r="B4802" s="6">
        <v>1</v>
      </c>
    </row>
    <row r="4803" spans="1:2" x14ac:dyDescent="0.3">
      <c r="A4803" s="7">
        <v>27</v>
      </c>
      <c r="B4803" s="6">
        <v>1</v>
      </c>
    </row>
    <row r="4804" spans="1:2" x14ac:dyDescent="0.3">
      <c r="A4804" s="7">
        <v>27</v>
      </c>
      <c r="B4804" s="6">
        <v>3</v>
      </c>
    </row>
    <row r="4805" spans="1:2" x14ac:dyDescent="0.3">
      <c r="A4805" s="7">
        <v>27</v>
      </c>
      <c r="B4805" s="6">
        <v>1</v>
      </c>
    </row>
    <row r="4806" spans="1:2" x14ac:dyDescent="0.3">
      <c r="A4806" s="7">
        <v>27</v>
      </c>
      <c r="B4806" s="6">
        <v>3</v>
      </c>
    </row>
    <row r="4807" spans="1:2" x14ac:dyDescent="0.3">
      <c r="A4807" s="7">
        <v>27</v>
      </c>
      <c r="B4807" s="6">
        <v>3</v>
      </c>
    </row>
    <row r="4808" spans="1:2" x14ac:dyDescent="0.3">
      <c r="A4808" s="7">
        <v>27</v>
      </c>
      <c r="B4808" s="6">
        <v>1</v>
      </c>
    </row>
    <row r="4809" spans="1:2" x14ac:dyDescent="0.3">
      <c r="A4809" s="7">
        <v>27</v>
      </c>
      <c r="B4809" s="6">
        <v>3</v>
      </c>
    </row>
    <row r="4810" spans="1:2" x14ac:dyDescent="0.3">
      <c r="A4810" s="7">
        <v>27</v>
      </c>
      <c r="B4810" s="6">
        <v>1</v>
      </c>
    </row>
    <row r="4811" spans="1:2" x14ac:dyDescent="0.3">
      <c r="A4811" s="7">
        <v>27</v>
      </c>
      <c r="B4811" s="6">
        <v>2</v>
      </c>
    </row>
    <row r="4812" spans="1:2" x14ac:dyDescent="0.3">
      <c r="A4812" s="7">
        <v>27</v>
      </c>
      <c r="B4812" s="6">
        <v>0</v>
      </c>
    </row>
    <row r="4813" spans="1:2" x14ac:dyDescent="0.3">
      <c r="A4813" s="7">
        <v>27</v>
      </c>
      <c r="B4813" s="6">
        <v>3</v>
      </c>
    </row>
    <row r="4814" spans="1:2" x14ac:dyDescent="0.3">
      <c r="A4814" s="7">
        <v>27</v>
      </c>
      <c r="B4814" s="6">
        <v>2</v>
      </c>
    </row>
    <row r="4815" spans="1:2" x14ac:dyDescent="0.3">
      <c r="A4815" s="7">
        <v>27</v>
      </c>
      <c r="B4815" s="6">
        <v>0</v>
      </c>
    </row>
    <row r="4816" spans="1:2" x14ac:dyDescent="0.3">
      <c r="A4816" s="7">
        <v>27</v>
      </c>
      <c r="B4816" s="6">
        <v>1</v>
      </c>
    </row>
    <row r="4817" spans="1:2" x14ac:dyDescent="0.3">
      <c r="A4817" s="7">
        <v>27</v>
      </c>
      <c r="B4817" s="6">
        <v>2</v>
      </c>
    </row>
    <row r="4818" spans="1:2" x14ac:dyDescent="0.3">
      <c r="A4818" s="7">
        <v>27</v>
      </c>
      <c r="B4818" s="6">
        <v>0</v>
      </c>
    </row>
    <row r="4819" spans="1:2" x14ac:dyDescent="0.3">
      <c r="A4819" s="7">
        <v>27</v>
      </c>
      <c r="B4819" s="6">
        <v>3</v>
      </c>
    </row>
    <row r="4820" spans="1:2" x14ac:dyDescent="0.3">
      <c r="A4820" s="7">
        <v>27</v>
      </c>
      <c r="B4820" s="6">
        <v>1</v>
      </c>
    </row>
    <row r="4821" spans="1:2" x14ac:dyDescent="0.3">
      <c r="A4821" s="7">
        <v>27</v>
      </c>
      <c r="B4821" s="6">
        <v>2</v>
      </c>
    </row>
    <row r="4822" spans="1:2" x14ac:dyDescent="0.3">
      <c r="A4822" s="7">
        <v>27</v>
      </c>
      <c r="B4822" s="6">
        <v>0</v>
      </c>
    </row>
    <row r="4823" spans="1:2" x14ac:dyDescent="0.3">
      <c r="A4823" s="7">
        <v>27</v>
      </c>
      <c r="B4823" s="6">
        <v>0</v>
      </c>
    </row>
    <row r="4824" spans="1:2" x14ac:dyDescent="0.3">
      <c r="A4824" s="7">
        <v>27</v>
      </c>
      <c r="B4824" s="6">
        <v>1</v>
      </c>
    </row>
    <row r="4825" spans="1:2" x14ac:dyDescent="0.3">
      <c r="A4825" s="7">
        <v>27</v>
      </c>
      <c r="B4825" s="6">
        <v>1</v>
      </c>
    </row>
    <row r="4826" spans="1:2" x14ac:dyDescent="0.3">
      <c r="A4826" s="7">
        <v>27</v>
      </c>
      <c r="B4826" s="6">
        <v>1</v>
      </c>
    </row>
    <row r="4827" spans="1:2" x14ac:dyDescent="0.3">
      <c r="A4827" s="7">
        <v>27</v>
      </c>
      <c r="B4827" s="6">
        <v>3</v>
      </c>
    </row>
    <row r="4828" spans="1:2" x14ac:dyDescent="0.3">
      <c r="A4828" s="7">
        <v>27</v>
      </c>
      <c r="B4828" s="6">
        <v>3</v>
      </c>
    </row>
    <row r="4829" spans="1:2" x14ac:dyDescent="0.3">
      <c r="A4829" s="7">
        <v>27</v>
      </c>
      <c r="B4829" s="6">
        <v>3</v>
      </c>
    </row>
    <row r="4830" spans="1:2" x14ac:dyDescent="0.3">
      <c r="A4830" s="7">
        <v>27</v>
      </c>
      <c r="B4830" s="6">
        <v>1</v>
      </c>
    </row>
    <row r="4831" spans="1:2" x14ac:dyDescent="0.3">
      <c r="A4831" s="7">
        <v>26</v>
      </c>
      <c r="B4831" s="6">
        <v>0</v>
      </c>
    </row>
    <row r="4832" spans="1:2" x14ac:dyDescent="0.3">
      <c r="A4832" s="7">
        <v>26</v>
      </c>
      <c r="B4832" s="6">
        <v>0</v>
      </c>
    </row>
    <row r="4833" spans="1:2" x14ac:dyDescent="0.3">
      <c r="A4833" s="7">
        <v>26</v>
      </c>
      <c r="B4833" s="6">
        <v>2</v>
      </c>
    </row>
    <row r="4834" spans="1:2" x14ac:dyDescent="0.3">
      <c r="A4834" s="7">
        <v>26</v>
      </c>
      <c r="B4834" s="6">
        <v>1</v>
      </c>
    </row>
    <row r="4835" spans="1:2" x14ac:dyDescent="0.3">
      <c r="A4835" s="7">
        <v>26</v>
      </c>
      <c r="B4835" s="6">
        <v>1</v>
      </c>
    </row>
    <row r="4836" spans="1:2" x14ac:dyDescent="0.3">
      <c r="A4836" s="7">
        <v>26</v>
      </c>
      <c r="B4836" s="6">
        <v>0</v>
      </c>
    </row>
    <row r="4837" spans="1:2" x14ac:dyDescent="0.3">
      <c r="A4837" s="7">
        <v>26</v>
      </c>
      <c r="B4837" s="6">
        <v>2</v>
      </c>
    </row>
    <row r="4838" spans="1:2" x14ac:dyDescent="0.3">
      <c r="A4838" s="7">
        <v>26</v>
      </c>
      <c r="B4838" s="6">
        <v>2</v>
      </c>
    </row>
    <row r="4839" spans="1:2" x14ac:dyDescent="0.3">
      <c r="A4839" s="7">
        <v>26</v>
      </c>
      <c r="B4839" s="6">
        <v>2</v>
      </c>
    </row>
    <row r="4840" spans="1:2" x14ac:dyDescent="0.3">
      <c r="A4840" s="7">
        <v>26</v>
      </c>
      <c r="B4840" s="6">
        <v>2</v>
      </c>
    </row>
    <row r="4841" spans="1:2" x14ac:dyDescent="0.3">
      <c r="A4841" s="7">
        <v>26</v>
      </c>
      <c r="B4841" s="6">
        <v>1</v>
      </c>
    </row>
    <row r="4842" spans="1:2" x14ac:dyDescent="0.3">
      <c r="A4842" s="7">
        <v>26</v>
      </c>
      <c r="B4842" s="6">
        <v>2</v>
      </c>
    </row>
    <row r="4843" spans="1:2" x14ac:dyDescent="0.3">
      <c r="A4843" s="7">
        <v>26</v>
      </c>
      <c r="B4843" s="6">
        <v>1</v>
      </c>
    </row>
    <row r="4844" spans="1:2" x14ac:dyDescent="0.3">
      <c r="A4844" s="7">
        <v>26</v>
      </c>
      <c r="B4844" s="6">
        <v>1</v>
      </c>
    </row>
    <row r="4845" spans="1:2" x14ac:dyDescent="0.3">
      <c r="A4845" s="7">
        <v>26</v>
      </c>
      <c r="B4845" s="6">
        <v>2</v>
      </c>
    </row>
    <row r="4846" spans="1:2" x14ac:dyDescent="0.3">
      <c r="A4846" s="7">
        <v>26</v>
      </c>
      <c r="B4846" s="6">
        <v>0</v>
      </c>
    </row>
    <row r="4847" spans="1:2" x14ac:dyDescent="0.3">
      <c r="A4847" s="7">
        <v>26</v>
      </c>
      <c r="B4847" s="6">
        <v>2</v>
      </c>
    </row>
    <row r="4848" spans="1:2" x14ac:dyDescent="0.3">
      <c r="A4848" s="7">
        <v>26</v>
      </c>
      <c r="B4848" s="6">
        <v>2</v>
      </c>
    </row>
    <row r="4849" spans="1:2" x14ac:dyDescent="0.3">
      <c r="A4849" s="7">
        <v>26</v>
      </c>
      <c r="B4849" s="6">
        <v>1</v>
      </c>
    </row>
    <row r="4850" spans="1:2" x14ac:dyDescent="0.3">
      <c r="A4850" s="7">
        <v>26</v>
      </c>
      <c r="B4850" s="6">
        <v>1</v>
      </c>
    </row>
    <row r="4851" spans="1:2" x14ac:dyDescent="0.3">
      <c r="A4851" s="7">
        <v>26</v>
      </c>
      <c r="B4851" s="6">
        <v>2</v>
      </c>
    </row>
    <row r="4852" spans="1:2" x14ac:dyDescent="0.3">
      <c r="A4852" s="7">
        <v>26</v>
      </c>
      <c r="B4852" s="6">
        <v>0</v>
      </c>
    </row>
    <row r="4853" spans="1:2" x14ac:dyDescent="0.3">
      <c r="A4853" s="7">
        <v>26</v>
      </c>
      <c r="B4853" s="6">
        <v>2</v>
      </c>
    </row>
    <row r="4854" spans="1:2" x14ac:dyDescent="0.3">
      <c r="A4854" s="7">
        <v>26</v>
      </c>
      <c r="B4854" s="6">
        <v>1</v>
      </c>
    </row>
    <row r="4855" spans="1:2" x14ac:dyDescent="0.3">
      <c r="A4855" s="7">
        <v>26</v>
      </c>
      <c r="B4855" s="6">
        <v>2</v>
      </c>
    </row>
    <row r="4856" spans="1:2" x14ac:dyDescent="0.3">
      <c r="A4856" s="7">
        <v>26</v>
      </c>
      <c r="B4856" s="6">
        <v>2</v>
      </c>
    </row>
    <row r="4857" spans="1:2" x14ac:dyDescent="0.3">
      <c r="A4857" s="7">
        <v>26</v>
      </c>
      <c r="B4857" s="6">
        <v>0</v>
      </c>
    </row>
    <row r="4858" spans="1:2" x14ac:dyDescent="0.3">
      <c r="A4858" s="7">
        <v>26</v>
      </c>
      <c r="B4858" s="6">
        <v>2</v>
      </c>
    </row>
    <row r="4859" spans="1:2" x14ac:dyDescent="0.3">
      <c r="A4859" s="7">
        <v>26</v>
      </c>
      <c r="B4859" s="6">
        <v>1</v>
      </c>
    </row>
    <row r="4860" spans="1:2" x14ac:dyDescent="0.3">
      <c r="A4860" s="7">
        <v>26</v>
      </c>
      <c r="B4860" s="6">
        <v>1</v>
      </c>
    </row>
    <row r="4861" spans="1:2" x14ac:dyDescent="0.3">
      <c r="A4861" s="7">
        <v>26</v>
      </c>
      <c r="B4861" s="6">
        <v>0</v>
      </c>
    </row>
    <row r="4862" spans="1:2" x14ac:dyDescent="0.3">
      <c r="A4862" s="7">
        <v>26</v>
      </c>
      <c r="B4862" s="6">
        <v>1</v>
      </c>
    </row>
    <row r="4863" spans="1:2" x14ac:dyDescent="0.3">
      <c r="A4863" s="7">
        <v>26</v>
      </c>
      <c r="B4863" s="6">
        <v>1</v>
      </c>
    </row>
    <row r="4864" spans="1:2" x14ac:dyDescent="0.3">
      <c r="A4864" s="7">
        <v>26</v>
      </c>
      <c r="B4864" s="6">
        <v>2</v>
      </c>
    </row>
    <row r="4865" spans="1:2" x14ac:dyDescent="0.3">
      <c r="A4865" s="7">
        <v>26</v>
      </c>
      <c r="B4865" s="6">
        <v>0</v>
      </c>
    </row>
    <row r="4866" spans="1:2" x14ac:dyDescent="0.3">
      <c r="A4866" s="7">
        <v>26</v>
      </c>
      <c r="B4866" s="6">
        <v>0</v>
      </c>
    </row>
    <row r="4867" spans="1:2" x14ac:dyDescent="0.3">
      <c r="A4867" s="7">
        <v>26</v>
      </c>
      <c r="B4867" s="6">
        <v>1</v>
      </c>
    </row>
    <row r="4868" spans="1:2" x14ac:dyDescent="0.3">
      <c r="A4868" s="7">
        <v>26</v>
      </c>
      <c r="B4868" s="6">
        <v>0</v>
      </c>
    </row>
    <row r="4869" spans="1:2" x14ac:dyDescent="0.3">
      <c r="A4869" s="7">
        <v>26</v>
      </c>
      <c r="B4869" s="6">
        <v>1</v>
      </c>
    </row>
    <row r="4870" spans="1:2" x14ac:dyDescent="0.3">
      <c r="A4870" s="7">
        <v>26</v>
      </c>
      <c r="B4870" s="6">
        <v>1</v>
      </c>
    </row>
    <row r="4871" spans="1:2" x14ac:dyDescent="0.3">
      <c r="A4871" s="7">
        <v>26</v>
      </c>
      <c r="B4871" s="6">
        <v>1</v>
      </c>
    </row>
    <row r="4872" spans="1:2" x14ac:dyDescent="0.3">
      <c r="A4872" s="7">
        <v>26</v>
      </c>
      <c r="B4872" s="6">
        <v>2</v>
      </c>
    </row>
    <row r="4873" spans="1:2" x14ac:dyDescent="0.3">
      <c r="A4873" s="7">
        <v>26</v>
      </c>
      <c r="B4873" s="6">
        <v>0</v>
      </c>
    </row>
    <row r="4874" spans="1:2" x14ac:dyDescent="0.3">
      <c r="A4874" s="7">
        <v>26</v>
      </c>
      <c r="B4874" s="6">
        <v>2</v>
      </c>
    </row>
    <row r="4875" spans="1:2" x14ac:dyDescent="0.3">
      <c r="A4875" s="7">
        <v>26</v>
      </c>
      <c r="B4875" s="6">
        <v>1</v>
      </c>
    </row>
    <row r="4876" spans="1:2" x14ac:dyDescent="0.3">
      <c r="A4876" s="7">
        <v>26</v>
      </c>
      <c r="B4876" s="6">
        <v>0</v>
      </c>
    </row>
    <row r="4877" spans="1:2" x14ac:dyDescent="0.3">
      <c r="A4877" s="7">
        <v>26</v>
      </c>
      <c r="B4877" s="6">
        <v>2</v>
      </c>
    </row>
    <row r="4878" spans="1:2" x14ac:dyDescent="0.3">
      <c r="A4878" s="7">
        <v>26</v>
      </c>
      <c r="B4878" s="6">
        <v>0</v>
      </c>
    </row>
    <row r="4879" spans="1:2" x14ac:dyDescent="0.3">
      <c r="A4879" s="7">
        <v>26</v>
      </c>
      <c r="B4879" s="6">
        <v>2</v>
      </c>
    </row>
    <row r="4880" spans="1:2" x14ac:dyDescent="0.3">
      <c r="A4880" s="7">
        <v>26</v>
      </c>
      <c r="B4880" s="6">
        <v>0</v>
      </c>
    </row>
    <row r="4881" spans="1:2" x14ac:dyDescent="0.3">
      <c r="A4881" s="7">
        <v>26</v>
      </c>
      <c r="B4881" s="6">
        <v>1</v>
      </c>
    </row>
    <row r="4882" spans="1:2" x14ac:dyDescent="0.3">
      <c r="A4882" s="7">
        <v>26</v>
      </c>
      <c r="B4882" s="6">
        <v>2</v>
      </c>
    </row>
    <row r="4883" spans="1:2" x14ac:dyDescent="0.3">
      <c r="A4883" s="7">
        <v>26</v>
      </c>
      <c r="B4883" s="6">
        <v>0</v>
      </c>
    </row>
    <row r="4884" spans="1:2" x14ac:dyDescent="0.3">
      <c r="A4884" s="7">
        <v>26</v>
      </c>
      <c r="B4884" s="6">
        <v>2</v>
      </c>
    </row>
    <row r="4885" spans="1:2" x14ac:dyDescent="0.3">
      <c r="A4885" s="7">
        <v>26</v>
      </c>
      <c r="B4885" s="6">
        <v>0</v>
      </c>
    </row>
    <row r="4886" spans="1:2" x14ac:dyDescent="0.3">
      <c r="A4886" s="7">
        <v>26</v>
      </c>
      <c r="B4886" s="6">
        <v>0</v>
      </c>
    </row>
    <row r="4887" spans="1:2" x14ac:dyDescent="0.3">
      <c r="A4887" s="7">
        <v>26</v>
      </c>
      <c r="B4887" s="6">
        <v>2</v>
      </c>
    </row>
    <row r="4888" spans="1:2" x14ac:dyDescent="0.3">
      <c r="A4888" s="7">
        <v>26</v>
      </c>
      <c r="B4888" s="6">
        <v>0</v>
      </c>
    </row>
    <row r="4889" spans="1:2" x14ac:dyDescent="0.3">
      <c r="A4889" s="7">
        <v>26</v>
      </c>
      <c r="B4889" s="6">
        <v>1</v>
      </c>
    </row>
    <row r="4890" spans="1:2" x14ac:dyDescent="0.3">
      <c r="A4890" s="7">
        <v>26</v>
      </c>
      <c r="B4890" s="6">
        <v>2</v>
      </c>
    </row>
    <row r="4891" spans="1:2" x14ac:dyDescent="0.3">
      <c r="A4891" s="7">
        <v>26</v>
      </c>
      <c r="B4891" s="6">
        <v>1</v>
      </c>
    </row>
    <row r="4892" spans="1:2" x14ac:dyDescent="0.3">
      <c r="A4892" s="7">
        <v>26</v>
      </c>
      <c r="B4892" s="6">
        <v>2</v>
      </c>
    </row>
    <row r="4893" spans="1:2" x14ac:dyDescent="0.3">
      <c r="A4893" s="7">
        <v>26</v>
      </c>
      <c r="B4893" s="6">
        <v>0</v>
      </c>
    </row>
    <row r="4894" spans="1:2" x14ac:dyDescent="0.3">
      <c r="A4894" s="7">
        <v>26</v>
      </c>
      <c r="B4894" s="6">
        <v>1</v>
      </c>
    </row>
    <row r="4895" spans="1:2" x14ac:dyDescent="0.3">
      <c r="A4895" s="7">
        <v>26</v>
      </c>
      <c r="B4895" s="6">
        <v>0</v>
      </c>
    </row>
    <row r="4896" spans="1:2" x14ac:dyDescent="0.3">
      <c r="A4896" s="7">
        <v>26</v>
      </c>
      <c r="B4896" s="6">
        <v>0</v>
      </c>
    </row>
    <row r="4897" spans="1:2" x14ac:dyDescent="0.3">
      <c r="A4897" s="7">
        <v>26</v>
      </c>
      <c r="B4897" s="6">
        <v>0</v>
      </c>
    </row>
    <row r="4898" spans="1:2" x14ac:dyDescent="0.3">
      <c r="A4898" s="7">
        <v>26</v>
      </c>
      <c r="B4898" s="6">
        <v>1</v>
      </c>
    </row>
    <row r="4899" spans="1:2" x14ac:dyDescent="0.3">
      <c r="A4899" s="7">
        <v>26</v>
      </c>
      <c r="B4899" s="6">
        <v>2</v>
      </c>
    </row>
    <row r="4900" spans="1:2" x14ac:dyDescent="0.3">
      <c r="A4900" s="7">
        <v>26</v>
      </c>
      <c r="B4900" s="6">
        <v>2</v>
      </c>
    </row>
    <row r="4901" spans="1:2" x14ac:dyDescent="0.3">
      <c r="A4901" s="7">
        <v>26</v>
      </c>
      <c r="B4901" s="6">
        <v>2</v>
      </c>
    </row>
    <row r="4902" spans="1:2" x14ac:dyDescent="0.3">
      <c r="A4902" s="7">
        <v>26</v>
      </c>
      <c r="B4902" s="6">
        <v>0</v>
      </c>
    </row>
    <row r="4903" spans="1:2" x14ac:dyDescent="0.3">
      <c r="A4903" s="7">
        <v>26</v>
      </c>
      <c r="B4903" s="6">
        <v>0</v>
      </c>
    </row>
    <row r="4904" spans="1:2" x14ac:dyDescent="0.3">
      <c r="A4904" s="7">
        <v>26</v>
      </c>
      <c r="B4904" s="6">
        <v>0</v>
      </c>
    </row>
    <row r="4905" spans="1:2" x14ac:dyDescent="0.3">
      <c r="A4905" s="7">
        <v>26</v>
      </c>
      <c r="B4905" s="6">
        <v>1</v>
      </c>
    </row>
    <row r="4906" spans="1:2" x14ac:dyDescent="0.3">
      <c r="A4906" s="7">
        <v>26</v>
      </c>
      <c r="B4906" s="6">
        <v>0</v>
      </c>
    </row>
    <row r="4907" spans="1:2" x14ac:dyDescent="0.3">
      <c r="A4907" s="7">
        <v>26</v>
      </c>
      <c r="B4907" s="6">
        <v>0</v>
      </c>
    </row>
    <row r="4908" spans="1:2" x14ac:dyDescent="0.3">
      <c r="A4908" s="7">
        <v>26</v>
      </c>
      <c r="B4908" s="6">
        <v>0</v>
      </c>
    </row>
    <row r="4909" spans="1:2" x14ac:dyDescent="0.3">
      <c r="A4909" s="7">
        <v>25</v>
      </c>
      <c r="B4909" s="6">
        <v>1</v>
      </c>
    </row>
    <row r="4910" spans="1:2" x14ac:dyDescent="0.3">
      <c r="A4910" s="7">
        <v>25</v>
      </c>
      <c r="B4910" s="6">
        <v>1</v>
      </c>
    </row>
    <row r="4911" spans="1:2" x14ac:dyDescent="0.3">
      <c r="A4911" s="7">
        <v>25</v>
      </c>
      <c r="B4911" s="6">
        <v>1</v>
      </c>
    </row>
    <row r="4912" spans="1:2" x14ac:dyDescent="0.3">
      <c r="A4912" s="7">
        <v>25</v>
      </c>
      <c r="B4912" s="6">
        <v>1</v>
      </c>
    </row>
    <row r="4913" spans="1:2" x14ac:dyDescent="0.3">
      <c r="A4913" s="7">
        <v>25</v>
      </c>
      <c r="B4913" s="6">
        <v>0</v>
      </c>
    </row>
    <row r="4914" spans="1:2" x14ac:dyDescent="0.3">
      <c r="A4914" s="7">
        <v>25</v>
      </c>
      <c r="B4914" s="6">
        <v>0</v>
      </c>
    </row>
    <row r="4915" spans="1:2" x14ac:dyDescent="0.3">
      <c r="A4915" s="7">
        <v>25</v>
      </c>
      <c r="B4915" s="6">
        <v>0</v>
      </c>
    </row>
    <row r="4916" spans="1:2" x14ac:dyDescent="0.3">
      <c r="A4916" s="7">
        <v>25</v>
      </c>
      <c r="B4916" s="6">
        <v>0</v>
      </c>
    </row>
    <row r="4917" spans="1:2" x14ac:dyDescent="0.3">
      <c r="A4917" s="7">
        <v>25</v>
      </c>
      <c r="B4917" s="6">
        <v>1</v>
      </c>
    </row>
    <row r="4918" spans="1:2" x14ac:dyDescent="0.3">
      <c r="A4918" s="7">
        <v>25</v>
      </c>
      <c r="B4918" s="6">
        <v>0</v>
      </c>
    </row>
    <row r="4919" spans="1:2" x14ac:dyDescent="0.3">
      <c r="A4919" s="7">
        <v>25</v>
      </c>
      <c r="B4919" s="6">
        <v>1</v>
      </c>
    </row>
    <row r="4920" spans="1:2" x14ac:dyDescent="0.3">
      <c r="A4920" s="7">
        <v>25</v>
      </c>
      <c r="B4920" s="6">
        <v>1</v>
      </c>
    </row>
    <row r="4921" spans="1:2" x14ac:dyDescent="0.3">
      <c r="A4921" s="7">
        <v>25</v>
      </c>
      <c r="B4921" s="6">
        <v>1</v>
      </c>
    </row>
    <row r="4922" spans="1:2" x14ac:dyDescent="0.3">
      <c r="A4922" s="7">
        <v>25</v>
      </c>
      <c r="B4922" s="6">
        <v>1</v>
      </c>
    </row>
    <row r="4923" spans="1:2" x14ac:dyDescent="0.3">
      <c r="A4923" s="7">
        <v>25</v>
      </c>
      <c r="B4923" s="6">
        <v>1</v>
      </c>
    </row>
    <row r="4924" spans="1:2" x14ac:dyDescent="0.3">
      <c r="A4924" s="7">
        <v>25</v>
      </c>
      <c r="B4924" s="6">
        <v>1</v>
      </c>
    </row>
    <row r="4925" spans="1:2" x14ac:dyDescent="0.3">
      <c r="A4925" s="7">
        <v>25</v>
      </c>
      <c r="B4925" s="6">
        <v>1</v>
      </c>
    </row>
    <row r="4926" spans="1:2" x14ac:dyDescent="0.3">
      <c r="A4926" s="7">
        <v>25</v>
      </c>
      <c r="B4926" s="6">
        <v>0</v>
      </c>
    </row>
    <row r="4927" spans="1:2" x14ac:dyDescent="0.3">
      <c r="A4927" s="7">
        <v>25</v>
      </c>
      <c r="B4927" s="6">
        <v>1</v>
      </c>
    </row>
    <row r="4928" spans="1:2" x14ac:dyDescent="0.3">
      <c r="A4928" s="7">
        <v>25</v>
      </c>
      <c r="B4928" s="6">
        <v>1</v>
      </c>
    </row>
    <row r="4929" spans="1:2" x14ac:dyDescent="0.3">
      <c r="A4929" s="7">
        <v>25</v>
      </c>
      <c r="B4929" s="6">
        <v>0</v>
      </c>
    </row>
    <row r="4930" spans="1:2" x14ac:dyDescent="0.3">
      <c r="A4930" s="7">
        <v>25</v>
      </c>
      <c r="B4930" s="6">
        <v>0</v>
      </c>
    </row>
    <row r="4931" spans="1:2" x14ac:dyDescent="0.3">
      <c r="A4931" s="7">
        <v>25</v>
      </c>
      <c r="B4931" s="6">
        <v>1</v>
      </c>
    </row>
    <row r="4932" spans="1:2" x14ac:dyDescent="0.3">
      <c r="A4932" s="7">
        <v>25</v>
      </c>
      <c r="B4932" s="6">
        <v>1</v>
      </c>
    </row>
    <row r="4933" spans="1:2" x14ac:dyDescent="0.3">
      <c r="A4933" s="7">
        <v>25</v>
      </c>
      <c r="B4933" s="6">
        <v>0</v>
      </c>
    </row>
    <row r="4934" spans="1:2" x14ac:dyDescent="0.3">
      <c r="A4934" s="7">
        <v>25</v>
      </c>
      <c r="B4934" s="6">
        <v>1</v>
      </c>
    </row>
    <row r="4935" spans="1:2" x14ac:dyDescent="0.3">
      <c r="A4935" s="7">
        <v>25</v>
      </c>
      <c r="B4935" s="6">
        <v>0</v>
      </c>
    </row>
    <row r="4936" spans="1:2" x14ac:dyDescent="0.3">
      <c r="A4936" s="7">
        <v>25</v>
      </c>
      <c r="B4936" s="6">
        <v>1</v>
      </c>
    </row>
    <row r="4937" spans="1:2" x14ac:dyDescent="0.3">
      <c r="A4937" s="7">
        <v>25</v>
      </c>
      <c r="B4937" s="6">
        <v>1</v>
      </c>
    </row>
    <row r="4938" spans="1:2" x14ac:dyDescent="0.3">
      <c r="A4938" s="7">
        <v>25</v>
      </c>
      <c r="B4938" s="6">
        <v>0</v>
      </c>
    </row>
    <row r="4939" spans="1:2" x14ac:dyDescent="0.3">
      <c r="A4939" s="7">
        <v>25</v>
      </c>
      <c r="B4939" s="6">
        <v>1</v>
      </c>
    </row>
    <row r="4940" spans="1:2" x14ac:dyDescent="0.3">
      <c r="A4940" s="7">
        <v>25</v>
      </c>
      <c r="B4940" s="6">
        <v>1</v>
      </c>
    </row>
    <row r="4941" spans="1:2" x14ac:dyDescent="0.3">
      <c r="A4941" s="7">
        <v>25</v>
      </c>
      <c r="B4941" s="6">
        <v>1</v>
      </c>
    </row>
    <row r="4942" spans="1:2" x14ac:dyDescent="0.3">
      <c r="A4942" s="7">
        <v>25</v>
      </c>
      <c r="B4942" s="6">
        <v>1</v>
      </c>
    </row>
    <row r="4943" spans="1:2" x14ac:dyDescent="0.3">
      <c r="A4943" s="7">
        <v>25</v>
      </c>
      <c r="B4943" s="6">
        <v>1</v>
      </c>
    </row>
    <row r="4944" spans="1:2" x14ac:dyDescent="0.3">
      <c r="A4944" s="7">
        <v>25</v>
      </c>
      <c r="B4944" s="6">
        <v>1</v>
      </c>
    </row>
    <row r="4945" spans="1:2" x14ac:dyDescent="0.3">
      <c r="A4945" s="7">
        <v>25</v>
      </c>
      <c r="B4945" s="6">
        <v>0</v>
      </c>
    </row>
    <row r="4946" spans="1:2" x14ac:dyDescent="0.3">
      <c r="A4946" s="7">
        <v>25</v>
      </c>
      <c r="B4946" s="6">
        <v>1</v>
      </c>
    </row>
    <row r="4947" spans="1:2" x14ac:dyDescent="0.3">
      <c r="A4947" s="7">
        <v>25</v>
      </c>
      <c r="B4947" s="6">
        <v>1</v>
      </c>
    </row>
    <row r="4948" spans="1:2" x14ac:dyDescent="0.3">
      <c r="A4948" s="7">
        <v>25</v>
      </c>
      <c r="B4948" s="6">
        <v>0</v>
      </c>
    </row>
    <row r="4949" spans="1:2" x14ac:dyDescent="0.3">
      <c r="A4949" s="7">
        <v>25</v>
      </c>
      <c r="B4949" s="6">
        <v>1</v>
      </c>
    </row>
    <row r="4950" spans="1:2" x14ac:dyDescent="0.3">
      <c r="A4950" s="7">
        <v>25</v>
      </c>
      <c r="B4950" s="6">
        <v>1</v>
      </c>
    </row>
    <row r="4951" spans="1:2" x14ac:dyDescent="0.3">
      <c r="A4951" s="7">
        <v>25</v>
      </c>
      <c r="B4951" s="6">
        <v>0</v>
      </c>
    </row>
    <row r="4952" spans="1:2" x14ac:dyDescent="0.3">
      <c r="A4952" s="7">
        <v>25</v>
      </c>
      <c r="B4952" s="6">
        <v>1</v>
      </c>
    </row>
    <row r="4953" spans="1:2" x14ac:dyDescent="0.3">
      <c r="A4953" s="7">
        <v>25</v>
      </c>
      <c r="B4953" s="6">
        <v>1</v>
      </c>
    </row>
    <row r="4954" spans="1:2" x14ac:dyDescent="0.3">
      <c r="A4954" s="7">
        <v>25</v>
      </c>
      <c r="B4954" s="6">
        <v>0</v>
      </c>
    </row>
    <row r="4955" spans="1:2" x14ac:dyDescent="0.3">
      <c r="A4955" s="7">
        <v>25</v>
      </c>
      <c r="B4955" s="6">
        <v>1</v>
      </c>
    </row>
    <row r="4956" spans="1:2" x14ac:dyDescent="0.3">
      <c r="A4956" s="7">
        <v>25</v>
      </c>
      <c r="B4956" s="6">
        <v>2</v>
      </c>
    </row>
    <row r="4957" spans="1:2" x14ac:dyDescent="0.3">
      <c r="A4957" s="7">
        <v>25</v>
      </c>
      <c r="B4957" s="6">
        <v>1</v>
      </c>
    </row>
    <row r="4958" spans="1:2" x14ac:dyDescent="0.3">
      <c r="A4958" s="7">
        <v>25</v>
      </c>
      <c r="B4958" s="6">
        <v>0</v>
      </c>
    </row>
    <row r="4959" spans="1:2" x14ac:dyDescent="0.3">
      <c r="A4959" s="7">
        <v>25</v>
      </c>
      <c r="B4959" s="6">
        <v>0</v>
      </c>
    </row>
    <row r="4960" spans="1:2" x14ac:dyDescent="0.3">
      <c r="A4960" s="7">
        <v>25</v>
      </c>
      <c r="B4960" s="6">
        <v>1</v>
      </c>
    </row>
    <row r="4961" spans="1:2" x14ac:dyDescent="0.3">
      <c r="A4961" s="7">
        <v>25</v>
      </c>
      <c r="B4961" s="6">
        <v>1</v>
      </c>
    </row>
    <row r="4962" spans="1:2" x14ac:dyDescent="0.3">
      <c r="A4962" s="7">
        <v>24</v>
      </c>
      <c r="B4962" s="6">
        <v>0</v>
      </c>
    </row>
    <row r="4963" spans="1:2" x14ac:dyDescent="0.3">
      <c r="A4963" s="7">
        <v>24</v>
      </c>
      <c r="B4963" s="6">
        <v>0</v>
      </c>
    </row>
    <row r="4964" spans="1:2" x14ac:dyDescent="0.3">
      <c r="A4964" s="7">
        <v>24</v>
      </c>
      <c r="B4964" s="6">
        <v>0</v>
      </c>
    </row>
    <row r="4965" spans="1:2" x14ac:dyDescent="0.3">
      <c r="A4965" s="7">
        <v>24</v>
      </c>
      <c r="B4965" s="6">
        <v>1</v>
      </c>
    </row>
    <row r="4966" spans="1:2" x14ac:dyDescent="0.3">
      <c r="A4966" s="7">
        <v>24</v>
      </c>
      <c r="B4966" s="6">
        <v>2</v>
      </c>
    </row>
    <row r="4967" spans="1:2" x14ac:dyDescent="0.3">
      <c r="A4967" s="7">
        <v>24</v>
      </c>
      <c r="B4967" s="6">
        <v>1</v>
      </c>
    </row>
    <row r="4968" spans="1:2" x14ac:dyDescent="0.3">
      <c r="A4968" s="7">
        <v>24</v>
      </c>
      <c r="B4968" s="6">
        <v>1</v>
      </c>
    </row>
    <row r="4969" spans="1:2" x14ac:dyDescent="0.3">
      <c r="A4969" s="7">
        <v>24</v>
      </c>
      <c r="B4969" s="6">
        <v>2</v>
      </c>
    </row>
    <row r="4970" spans="1:2" x14ac:dyDescent="0.3">
      <c r="A4970" s="7">
        <v>24</v>
      </c>
      <c r="B4970" s="6">
        <v>1</v>
      </c>
    </row>
    <row r="4971" spans="1:2" x14ac:dyDescent="0.3">
      <c r="A4971" s="7">
        <v>24</v>
      </c>
      <c r="B4971" s="6">
        <v>2</v>
      </c>
    </row>
    <row r="4972" spans="1:2" x14ac:dyDescent="0.3">
      <c r="A4972" s="7">
        <v>24</v>
      </c>
      <c r="B4972" s="6">
        <v>0</v>
      </c>
    </row>
    <row r="4973" spans="1:2" x14ac:dyDescent="0.3">
      <c r="A4973" s="7">
        <v>24</v>
      </c>
      <c r="B4973" s="6">
        <v>2</v>
      </c>
    </row>
    <row r="4974" spans="1:2" x14ac:dyDescent="0.3">
      <c r="A4974" s="7">
        <v>24</v>
      </c>
      <c r="B4974" s="6">
        <v>1</v>
      </c>
    </row>
    <row r="4975" spans="1:2" x14ac:dyDescent="0.3">
      <c r="A4975" s="7">
        <v>24</v>
      </c>
      <c r="B4975" s="6">
        <v>0</v>
      </c>
    </row>
    <row r="4976" spans="1:2" x14ac:dyDescent="0.3">
      <c r="A4976" s="7">
        <v>24</v>
      </c>
      <c r="B4976" s="6">
        <v>2</v>
      </c>
    </row>
    <row r="4977" spans="1:16" x14ac:dyDescent="0.3">
      <c r="A4977" s="7">
        <v>24</v>
      </c>
      <c r="B4977" s="6">
        <v>0</v>
      </c>
    </row>
    <row r="4978" spans="1:16" x14ac:dyDescent="0.3">
      <c r="A4978" s="7">
        <v>24</v>
      </c>
      <c r="B4978" s="6">
        <v>1</v>
      </c>
    </row>
    <row r="4979" spans="1:16" x14ac:dyDescent="0.3">
      <c r="A4979" s="7">
        <v>24</v>
      </c>
      <c r="B4979" s="6">
        <v>2</v>
      </c>
    </row>
    <row r="4980" spans="1:16" x14ac:dyDescent="0.3">
      <c r="A4980" s="7">
        <v>24</v>
      </c>
      <c r="B4980" s="6">
        <v>3</v>
      </c>
    </row>
    <row r="4981" spans="1:16" x14ac:dyDescent="0.3">
      <c r="A4981" s="7">
        <v>24</v>
      </c>
      <c r="B4981" s="6">
        <v>2</v>
      </c>
    </row>
    <row r="4982" spans="1:16" x14ac:dyDescent="0.3">
      <c r="A4982" s="7">
        <v>24</v>
      </c>
      <c r="B4982" s="6">
        <v>2</v>
      </c>
    </row>
    <row r="4983" spans="1:16" x14ac:dyDescent="0.3">
      <c r="A4983" s="7">
        <v>24</v>
      </c>
      <c r="B4983" s="6">
        <v>0</v>
      </c>
    </row>
    <row r="4984" spans="1:16" x14ac:dyDescent="0.3">
      <c r="A4984" s="7">
        <v>24</v>
      </c>
      <c r="B4984" s="6">
        <v>0</v>
      </c>
    </row>
    <row r="4985" spans="1:16" x14ac:dyDescent="0.3">
      <c r="A4985" s="7">
        <v>24</v>
      </c>
      <c r="B4985" s="6">
        <v>2</v>
      </c>
    </row>
    <row r="4986" spans="1:16" x14ac:dyDescent="0.3">
      <c r="A4986" s="7">
        <v>24</v>
      </c>
      <c r="B4986" s="6">
        <v>0</v>
      </c>
    </row>
    <row r="4987" spans="1:16" x14ac:dyDescent="0.3">
      <c r="A4987" s="7">
        <v>24</v>
      </c>
      <c r="B4987" s="6">
        <v>3</v>
      </c>
      <c r="P4987" s="34"/>
    </row>
    <row r="4988" spans="1:16" x14ac:dyDescent="0.3">
      <c r="A4988" s="7">
        <v>24</v>
      </c>
      <c r="B4988" s="6">
        <v>0</v>
      </c>
    </row>
    <row r="4989" spans="1:16" x14ac:dyDescent="0.3">
      <c r="A4989" s="7">
        <v>24</v>
      </c>
      <c r="B4989" s="6">
        <v>0</v>
      </c>
    </row>
    <row r="4990" spans="1:16" x14ac:dyDescent="0.3">
      <c r="A4990" s="7">
        <v>23</v>
      </c>
      <c r="B4990" s="6">
        <v>1</v>
      </c>
    </row>
    <row r="4991" spans="1:16" x14ac:dyDescent="0.3">
      <c r="A4991" s="7">
        <v>23</v>
      </c>
      <c r="B4991" s="6">
        <v>1</v>
      </c>
    </row>
    <row r="4992" spans="1:16" x14ac:dyDescent="0.3">
      <c r="A4992" s="7">
        <v>23</v>
      </c>
      <c r="B4992" s="6">
        <v>1</v>
      </c>
    </row>
    <row r="4993" spans="1:10" x14ac:dyDescent="0.3">
      <c r="A4993" s="7">
        <v>23</v>
      </c>
      <c r="B4993" s="6">
        <v>3</v>
      </c>
    </row>
    <row r="4994" spans="1:10" x14ac:dyDescent="0.3">
      <c r="A4994" s="7">
        <v>23</v>
      </c>
      <c r="B4994" s="6">
        <v>2</v>
      </c>
    </row>
    <row r="4995" spans="1:10" x14ac:dyDescent="0.3">
      <c r="A4995" s="7">
        <v>23</v>
      </c>
      <c r="B4995" s="6">
        <v>2</v>
      </c>
      <c r="J4995" s="33" t="s">
        <v>79</v>
      </c>
    </row>
    <row r="4996" spans="1:10" x14ac:dyDescent="0.3">
      <c r="A4996" s="7">
        <v>23</v>
      </c>
      <c r="B4996" s="6">
        <v>2</v>
      </c>
    </row>
    <row r="4997" spans="1:10" x14ac:dyDescent="0.3">
      <c r="A4997" s="7">
        <v>23</v>
      </c>
      <c r="B4997" s="6">
        <v>1</v>
      </c>
    </row>
    <row r="4998" spans="1:10" x14ac:dyDescent="0.3">
      <c r="A4998" s="7">
        <v>23</v>
      </c>
      <c r="B4998" s="6">
        <v>1</v>
      </c>
    </row>
    <row r="4999" spans="1:10" x14ac:dyDescent="0.3">
      <c r="A4999" s="7">
        <v>23</v>
      </c>
      <c r="B4999" s="6">
        <v>1</v>
      </c>
    </row>
    <row r="5000" spans="1:10" x14ac:dyDescent="0.3">
      <c r="A5000" s="7">
        <v>23</v>
      </c>
      <c r="B5000" s="6">
        <v>3</v>
      </c>
    </row>
    <row r="5001" spans="1:10" x14ac:dyDescent="0.3">
      <c r="A5001" s="28">
        <v>23</v>
      </c>
      <c r="B5001" s="30">
        <v>2</v>
      </c>
    </row>
    <row r="5002" spans="1:10" x14ac:dyDescent="0.3">
      <c r="A5002" s="25"/>
      <c r="B5002" s="25"/>
    </row>
  </sheetData>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82F25-A72E-4228-A007-9CAC68B72F7E}">
  <dimension ref="A1:Q5002"/>
  <sheetViews>
    <sheetView workbookViewId="0">
      <selection activeCell="S11" sqref="S11"/>
    </sheetView>
  </sheetViews>
  <sheetFormatPr defaultRowHeight="14.4" x14ac:dyDescent="0.3"/>
  <cols>
    <col min="13" max="13" width="10.6640625" customWidth="1"/>
    <col min="14" max="14" width="9" customWidth="1"/>
    <col min="17" max="17" width="10.33203125" customWidth="1"/>
  </cols>
  <sheetData>
    <row r="1" spans="1:17" x14ac:dyDescent="0.3">
      <c r="A1" t="s">
        <v>80</v>
      </c>
      <c r="Q1" s="24" t="s">
        <v>3</v>
      </c>
    </row>
    <row r="2" spans="1:17" x14ac:dyDescent="0.3">
      <c r="Q2" s="8">
        <v>91741</v>
      </c>
    </row>
    <row r="3" spans="1:17" x14ac:dyDescent="0.3">
      <c r="F3" t="s">
        <v>81</v>
      </c>
      <c r="Q3" s="8">
        <v>93943</v>
      </c>
    </row>
    <row r="4" spans="1:17" x14ac:dyDescent="0.3">
      <c r="F4" t="e">
        <f t="array" aca="1" ref="F4:F470" ca="1">_xlfn.UNIQUE(D4:D5003)</f>
        <v>#NAME?</v>
      </c>
      <c r="I4">
        <f t="shared" ref="I4:I67" ca="1" si="0">COUNTIF(D4:D5003,F4)</f>
        <v>0</v>
      </c>
      <c r="Q4" s="8">
        <v>91741</v>
      </c>
    </row>
    <row r="5" spans="1:17" x14ac:dyDescent="0.3">
      <c r="F5" t="e">
        <f ca="1"/>
        <v>#NAME?</v>
      </c>
      <c r="I5">
        <f t="shared" ca="1" si="0"/>
        <v>0</v>
      </c>
      <c r="Q5" s="8">
        <v>93711</v>
      </c>
    </row>
    <row r="6" spans="1:17" x14ac:dyDescent="0.3">
      <c r="F6" t="e">
        <f ca="1"/>
        <v>#NAME?</v>
      </c>
      <c r="I6">
        <f t="shared" ca="1" si="0"/>
        <v>0</v>
      </c>
      <c r="M6" t="s">
        <v>82</v>
      </c>
      <c r="Q6" s="8">
        <v>95616</v>
      </c>
    </row>
    <row r="7" spans="1:17" x14ac:dyDescent="0.3">
      <c r="F7" t="e">
        <f ca="1"/>
        <v>#NAME?</v>
      </c>
      <c r="I7">
        <f t="shared" ca="1" si="0"/>
        <v>0</v>
      </c>
      <c r="Q7" s="8">
        <v>94607</v>
      </c>
    </row>
    <row r="8" spans="1:17" x14ac:dyDescent="0.3">
      <c r="F8" t="e">
        <f ca="1"/>
        <v>#NAME?</v>
      </c>
      <c r="I8">
        <f t="shared" ca="1" si="0"/>
        <v>0</v>
      </c>
      <c r="M8" t="s">
        <v>83</v>
      </c>
      <c r="N8" t="s">
        <v>84</v>
      </c>
      <c r="Q8" s="8">
        <v>94301</v>
      </c>
    </row>
    <row r="9" spans="1:17" x14ac:dyDescent="0.3">
      <c r="F9" t="e">
        <f ca="1"/>
        <v>#NAME?</v>
      </c>
      <c r="I9">
        <f t="shared" ca="1" si="0"/>
        <v>0</v>
      </c>
      <c r="M9">
        <v>94720</v>
      </c>
      <c r="N9">
        <v>169</v>
      </c>
      <c r="Q9" s="8">
        <v>95616</v>
      </c>
    </row>
    <row r="10" spans="1:17" x14ac:dyDescent="0.3">
      <c r="F10" t="e">
        <f ca="1"/>
        <v>#NAME?</v>
      </c>
      <c r="I10">
        <f t="shared" ca="1" si="0"/>
        <v>0</v>
      </c>
      <c r="M10">
        <v>94305</v>
      </c>
      <c r="N10">
        <v>127</v>
      </c>
      <c r="Q10" s="8">
        <v>90041</v>
      </c>
    </row>
    <row r="11" spans="1:17" x14ac:dyDescent="0.3">
      <c r="F11" t="e">
        <f ca="1"/>
        <v>#NAME?</v>
      </c>
      <c r="I11">
        <f t="shared" ca="1" si="0"/>
        <v>0</v>
      </c>
      <c r="M11">
        <v>95616</v>
      </c>
      <c r="N11">
        <v>116</v>
      </c>
      <c r="Q11" s="8">
        <v>90024</v>
      </c>
    </row>
    <row r="12" spans="1:17" x14ac:dyDescent="0.3">
      <c r="F12" t="e">
        <f ca="1"/>
        <v>#NAME?</v>
      </c>
      <c r="I12">
        <f t="shared" ca="1" si="0"/>
        <v>0</v>
      </c>
      <c r="Q12" s="8">
        <v>92130</v>
      </c>
    </row>
    <row r="13" spans="1:17" x14ac:dyDescent="0.3">
      <c r="F13" t="e">
        <f ca="1"/>
        <v>#NAME?</v>
      </c>
      <c r="I13">
        <f t="shared" ca="1" si="0"/>
        <v>0</v>
      </c>
      <c r="Q13" s="8">
        <v>94117</v>
      </c>
    </row>
    <row r="14" spans="1:17" x14ac:dyDescent="0.3">
      <c r="F14" t="e">
        <f ca="1"/>
        <v>#NAME?</v>
      </c>
      <c r="I14">
        <f t="shared" ca="1" si="0"/>
        <v>0</v>
      </c>
      <c r="Q14" s="8">
        <v>91711</v>
      </c>
    </row>
    <row r="15" spans="1:17" x14ac:dyDescent="0.3">
      <c r="F15" t="e">
        <f ca="1"/>
        <v>#NAME?</v>
      </c>
      <c r="I15">
        <f t="shared" ca="1" si="0"/>
        <v>0</v>
      </c>
      <c r="Q15" s="8">
        <v>92103</v>
      </c>
    </row>
    <row r="16" spans="1:17" x14ac:dyDescent="0.3">
      <c r="F16" t="e">
        <f ca="1"/>
        <v>#NAME?</v>
      </c>
      <c r="I16">
        <f t="shared" ca="1" si="0"/>
        <v>0</v>
      </c>
      <c r="Q16" s="8">
        <v>92691</v>
      </c>
    </row>
    <row r="17" spans="6:17" x14ac:dyDescent="0.3">
      <c r="F17" t="e">
        <f ca="1"/>
        <v>#NAME?</v>
      </c>
      <c r="I17">
        <f t="shared" ca="1" si="0"/>
        <v>0</v>
      </c>
      <c r="Q17" s="8">
        <v>94305</v>
      </c>
    </row>
    <row r="18" spans="6:17" x14ac:dyDescent="0.3">
      <c r="F18" t="e">
        <f ca="1"/>
        <v>#NAME?</v>
      </c>
      <c r="I18">
        <f t="shared" ca="1" si="0"/>
        <v>0</v>
      </c>
      <c r="Q18" s="8">
        <v>94010</v>
      </c>
    </row>
    <row r="19" spans="6:17" x14ac:dyDescent="0.3">
      <c r="F19" t="e">
        <f ca="1"/>
        <v>#NAME?</v>
      </c>
      <c r="I19">
        <f t="shared" ca="1" si="0"/>
        <v>0</v>
      </c>
      <c r="Q19" s="8">
        <v>92182</v>
      </c>
    </row>
    <row r="20" spans="6:17" x14ac:dyDescent="0.3">
      <c r="F20" t="e">
        <f ca="1"/>
        <v>#NAME?</v>
      </c>
      <c r="I20">
        <f t="shared" ca="1" si="0"/>
        <v>0</v>
      </c>
      <c r="Q20" s="8">
        <v>93023</v>
      </c>
    </row>
    <row r="21" spans="6:17" x14ac:dyDescent="0.3">
      <c r="F21" t="e">
        <f ca="1"/>
        <v>#NAME?</v>
      </c>
      <c r="I21">
        <f t="shared" ca="1" si="0"/>
        <v>0</v>
      </c>
      <c r="Q21" s="8">
        <v>94306</v>
      </c>
    </row>
    <row r="22" spans="6:17" x14ac:dyDescent="0.3">
      <c r="F22" t="e">
        <f ca="1"/>
        <v>#NAME?</v>
      </c>
      <c r="I22">
        <f t="shared" ca="1" si="0"/>
        <v>0</v>
      </c>
      <c r="Q22" s="8">
        <v>92325</v>
      </c>
    </row>
    <row r="23" spans="6:17" x14ac:dyDescent="0.3">
      <c r="F23" t="e">
        <f ca="1"/>
        <v>#NAME?</v>
      </c>
      <c r="I23">
        <f t="shared" ca="1" si="0"/>
        <v>0</v>
      </c>
      <c r="Q23" s="8">
        <v>93023</v>
      </c>
    </row>
    <row r="24" spans="6:17" x14ac:dyDescent="0.3">
      <c r="F24" t="e">
        <f ca="1"/>
        <v>#NAME?</v>
      </c>
      <c r="I24">
        <f t="shared" ca="1" si="0"/>
        <v>0</v>
      </c>
      <c r="Q24" s="8">
        <v>93711</v>
      </c>
    </row>
    <row r="25" spans="6:17" x14ac:dyDescent="0.3">
      <c r="F25" t="e">
        <f ca="1"/>
        <v>#NAME?</v>
      </c>
      <c r="I25">
        <f t="shared" ca="1" si="0"/>
        <v>0</v>
      </c>
      <c r="Q25" s="8">
        <v>94590</v>
      </c>
    </row>
    <row r="26" spans="6:17" x14ac:dyDescent="0.3">
      <c r="F26" t="e">
        <f ca="1"/>
        <v>#NAME?</v>
      </c>
      <c r="I26">
        <f t="shared" ca="1" si="0"/>
        <v>0</v>
      </c>
      <c r="Q26" s="8">
        <v>90009</v>
      </c>
    </row>
    <row r="27" spans="6:17" x14ac:dyDescent="0.3">
      <c r="F27" t="e">
        <f ca="1"/>
        <v>#NAME?</v>
      </c>
      <c r="I27">
        <f t="shared" ca="1" si="0"/>
        <v>0</v>
      </c>
      <c r="Q27" s="8">
        <v>92612</v>
      </c>
    </row>
    <row r="28" spans="6:17" x14ac:dyDescent="0.3">
      <c r="F28" t="e">
        <f ca="1"/>
        <v>#NAME?</v>
      </c>
      <c r="I28">
        <f t="shared" ca="1" si="0"/>
        <v>0</v>
      </c>
      <c r="Q28" s="8">
        <v>94305</v>
      </c>
    </row>
    <row r="29" spans="6:17" x14ac:dyDescent="0.3">
      <c r="F29" t="e">
        <f ca="1"/>
        <v>#NAME?</v>
      </c>
      <c r="I29">
        <f t="shared" ca="1" si="0"/>
        <v>0</v>
      </c>
      <c r="Q29" s="8">
        <v>95814</v>
      </c>
    </row>
    <row r="30" spans="6:17" x14ac:dyDescent="0.3">
      <c r="F30" t="e">
        <f ca="1"/>
        <v>#NAME?</v>
      </c>
      <c r="I30">
        <f t="shared" ca="1" si="0"/>
        <v>0</v>
      </c>
      <c r="Q30" s="8">
        <v>95617</v>
      </c>
    </row>
    <row r="31" spans="6:17" x14ac:dyDescent="0.3">
      <c r="F31" t="e">
        <f ca="1"/>
        <v>#NAME?</v>
      </c>
      <c r="I31">
        <f t="shared" ca="1" si="0"/>
        <v>0</v>
      </c>
      <c r="Q31" s="8">
        <v>95133</v>
      </c>
    </row>
    <row r="32" spans="6:17" x14ac:dyDescent="0.3">
      <c r="F32" t="e">
        <f ca="1"/>
        <v>#NAME?</v>
      </c>
      <c r="I32">
        <f t="shared" ca="1" si="0"/>
        <v>0</v>
      </c>
      <c r="Q32" s="8">
        <v>94596</v>
      </c>
    </row>
    <row r="33" spans="6:17" x14ac:dyDescent="0.3">
      <c r="F33" t="e">
        <f ca="1"/>
        <v>#NAME?</v>
      </c>
      <c r="I33">
        <f t="shared" ca="1" si="0"/>
        <v>0</v>
      </c>
      <c r="Q33" s="8">
        <v>94720</v>
      </c>
    </row>
    <row r="34" spans="6:17" x14ac:dyDescent="0.3">
      <c r="F34" t="e">
        <f ca="1"/>
        <v>#NAME?</v>
      </c>
      <c r="I34">
        <f t="shared" ca="1" si="0"/>
        <v>0</v>
      </c>
      <c r="Q34" s="8">
        <v>95817</v>
      </c>
    </row>
    <row r="35" spans="6:17" x14ac:dyDescent="0.3">
      <c r="F35" t="e">
        <f ca="1"/>
        <v>#NAME?</v>
      </c>
      <c r="I35">
        <f t="shared" ca="1" si="0"/>
        <v>0</v>
      </c>
      <c r="Q35" s="8">
        <v>92521</v>
      </c>
    </row>
    <row r="36" spans="6:17" x14ac:dyDescent="0.3">
      <c r="F36" t="e">
        <f ca="1"/>
        <v>#NAME?</v>
      </c>
      <c r="I36">
        <f t="shared" ca="1" si="0"/>
        <v>0</v>
      </c>
      <c r="Q36" s="8">
        <v>95134</v>
      </c>
    </row>
    <row r="37" spans="6:17" x14ac:dyDescent="0.3">
      <c r="F37" t="e">
        <f ca="1"/>
        <v>#NAME?</v>
      </c>
      <c r="I37">
        <f t="shared" ca="1" si="0"/>
        <v>0</v>
      </c>
      <c r="Q37" s="8">
        <v>92093</v>
      </c>
    </row>
    <row r="38" spans="6:17" x14ac:dyDescent="0.3">
      <c r="F38" t="e">
        <f ca="1"/>
        <v>#NAME?</v>
      </c>
      <c r="I38">
        <f t="shared" ca="1" si="0"/>
        <v>0</v>
      </c>
      <c r="Q38" s="8">
        <v>94710</v>
      </c>
    </row>
    <row r="39" spans="6:17" x14ac:dyDescent="0.3">
      <c r="F39" t="e">
        <f ca="1"/>
        <v>#NAME?</v>
      </c>
      <c r="I39">
        <f t="shared" ca="1" si="0"/>
        <v>0</v>
      </c>
      <c r="Q39" s="8">
        <v>94117</v>
      </c>
    </row>
    <row r="40" spans="6:17" x14ac:dyDescent="0.3">
      <c r="F40" t="e">
        <f ca="1"/>
        <v>#NAME?</v>
      </c>
      <c r="I40">
        <f t="shared" ca="1" si="0"/>
        <v>0</v>
      </c>
      <c r="Q40" s="8">
        <v>92612</v>
      </c>
    </row>
    <row r="41" spans="6:17" x14ac:dyDescent="0.3">
      <c r="F41" t="e">
        <f ca="1"/>
        <v>#NAME?</v>
      </c>
      <c r="I41">
        <f t="shared" ca="1" si="0"/>
        <v>0</v>
      </c>
      <c r="Q41" s="8">
        <v>92024</v>
      </c>
    </row>
    <row r="42" spans="6:17" x14ac:dyDescent="0.3">
      <c r="F42" t="e">
        <f ca="1"/>
        <v>#NAME?</v>
      </c>
      <c r="I42">
        <f t="shared" ca="1" si="0"/>
        <v>0</v>
      </c>
      <c r="Q42" s="8">
        <v>90095</v>
      </c>
    </row>
    <row r="43" spans="6:17" x14ac:dyDescent="0.3">
      <c r="F43" t="e">
        <f ca="1"/>
        <v>#NAME?</v>
      </c>
      <c r="I43">
        <f t="shared" ca="1" si="0"/>
        <v>0</v>
      </c>
      <c r="Q43" s="8">
        <v>91711</v>
      </c>
    </row>
    <row r="44" spans="6:17" x14ac:dyDescent="0.3">
      <c r="F44" t="e">
        <f ca="1"/>
        <v>#NAME?</v>
      </c>
      <c r="I44">
        <f t="shared" ca="1" si="0"/>
        <v>0</v>
      </c>
      <c r="Q44" s="8">
        <v>91942</v>
      </c>
    </row>
    <row r="45" spans="6:17" x14ac:dyDescent="0.3">
      <c r="F45" t="e">
        <f ca="1"/>
        <v>#NAME?</v>
      </c>
      <c r="I45">
        <f t="shared" ca="1" si="0"/>
        <v>0</v>
      </c>
      <c r="Q45" s="8">
        <v>92120</v>
      </c>
    </row>
    <row r="46" spans="6:17" x14ac:dyDescent="0.3">
      <c r="F46" t="e">
        <f ca="1"/>
        <v>#NAME?</v>
      </c>
      <c r="I46">
        <f t="shared" ca="1" si="0"/>
        <v>0</v>
      </c>
      <c r="Q46" s="8">
        <v>90034</v>
      </c>
    </row>
    <row r="47" spans="6:17" x14ac:dyDescent="0.3">
      <c r="F47" t="e">
        <f ca="1"/>
        <v>#NAME?</v>
      </c>
      <c r="I47">
        <f t="shared" ca="1" si="0"/>
        <v>0</v>
      </c>
      <c r="Q47" s="8">
        <v>94904</v>
      </c>
    </row>
    <row r="48" spans="6:17" x14ac:dyDescent="0.3">
      <c r="F48" t="e">
        <f ca="1"/>
        <v>#NAME?</v>
      </c>
      <c r="I48">
        <f t="shared" ca="1" si="0"/>
        <v>0</v>
      </c>
      <c r="Q48" s="8">
        <v>90095</v>
      </c>
    </row>
    <row r="49" spans="6:17" x14ac:dyDescent="0.3">
      <c r="F49" t="e">
        <f ca="1"/>
        <v>#NAME?</v>
      </c>
      <c r="I49">
        <f t="shared" ca="1" si="0"/>
        <v>0</v>
      </c>
      <c r="Q49" s="8">
        <v>93561</v>
      </c>
    </row>
    <row r="50" spans="6:17" x14ac:dyDescent="0.3">
      <c r="F50" t="e">
        <f ca="1"/>
        <v>#NAME?</v>
      </c>
      <c r="I50">
        <f t="shared" ca="1" si="0"/>
        <v>0</v>
      </c>
      <c r="Q50" s="8">
        <v>92612</v>
      </c>
    </row>
    <row r="51" spans="6:17" x14ac:dyDescent="0.3">
      <c r="F51" t="e">
        <f ca="1"/>
        <v>#NAME?</v>
      </c>
      <c r="I51">
        <f t="shared" ca="1" si="0"/>
        <v>0</v>
      </c>
      <c r="Q51" s="8">
        <v>92835</v>
      </c>
    </row>
    <row r="52" spans="6:17" x14ac:dyDescent="0.3">
      <c r="F52" t="e">
        <f ca="1"/>
        <v>#NAME?</v>
      </c>
      <c r="I52">
        <f t="shared" ca="1" si="0"/>
        <v>0</v>
      </c>
      <c r="Q52" s="8">
        <v>91711</v>
      </c>
    </row>
    <row r="53" spans="6:17" x14ac:dyDescent="0.3">
      <c r="F53" t="e">
        <f ca="1"/>
        <v>#NAME?</v>
      </c>
      <c r="I53">
        <f t="shared" ca="1" si="0"/>
        <v>0</v>
      </c>
      <c r="Q53" s="8">
        <v>95014</v>
      </c>
    </row>
    <row r="54" spans="6:17" x14ac:dyDescent="0.3">
      <c r="F54" t="e">
        <f ca="1"/>
        <v>#NAME?</v>
      </c>
      <c r="I54">
        <f t="shared" ca="1" si="0"/>
        <v>0</v>
      </c>
      <c r="Q54" s="8">
        <v>92126</v>
      </c>
    </row>
    <row r="55" spans="6:17" x14ac:dyDescent="0.3">
      <c r="F55" t="e">
        <f ca="1"/>
        <v>#NAME?</v>
      </c>
      <c r="I55">
        <f t="shared" ca="1" si="0"/>
        <v>0</v>
      </c>
      <c r="Q55" s="8">
        <v>95064</v>
      </c>
    </row>
    <row r="56" spans="6:17" x14ac:dyDescent="0.3">
      <c r="F56" t="e">
        <f ca="1"/>
        <v>#NAME?</v>
      </c>
      <c r="I56">
        <f t="shared" ca="1" si="0"/>
        <v>0</v>
      </c>
      <c r="Q56" s="8">
        <v>90740</v>
      </c>
    </row>
    <row r="57" spans="6:17" x14ac:dyDescent="0.3">
      <c r="F57" t="e">
        <f ca="1"/>
        <v>#NAME?</v>
      </c>
      <c r="I57">
        <f t="shared" ca="1" si="0"/>
        <v>0</v>
      </c>
      <c r="Q57" s="8">
        <v>95616</v>
      </c>
    </row>
    <row r="58" spans="6:17" x14ac:dyDescent="0.3">
      <c r="F58" t="e">
        <f ca="1"/>
        <v>#NAME?</v>
      </c>
      <c r="I58">
        <f t="shared" ca="1" si="0"/>
        <v>0</v>
      </c>
      <c r="Q58" s="8">
        <v>95521</v>
      </c>
    </row>
    <row r="59" spans="6:17" x14ac:dyDescent="0.3">
      <c r="F59" t="e">
        <f ca="1"/>
        <v>#NAME?</v>
      </c>
      <c r="I59">
        <f t="shared" ca="1" si="0"/>
        <v>0</v>
      </c>
      <c r="Q59" s="8">
        <v>91302</v>
      </c>
    </row>
    <row r="60" spans="6:17" x14ac:dyDescent="0.3">
      <c r="F60" t="e">
        <f ca="1"/>
        <v>#NAME?</v>
      </c>
      <c r="I60">
        <f t="shared" ca="1" si="0"/>
        <v>0</v>
      </c>
      <c r="Q60" s="8">
        <v>92008</v>
      </c>
    </row>
    <row r="61" spans="6:17" x14ac:dyDescent="0.3">
      <c r="F61" t="e">
        <f ca="1"/>
        <v>#NAME?</v>
      </c>
      <c r="I61">
        <f t="shared" ca="1" si="0"/>
        <v>0</v>
      </c>
      <c r="Q61" s="8">
        <v>93106</v>
      </c>
    </row>
    <row r="62" spans="6:17" x14ac:dyDescent="0.3">
      <c r="F62" t="e">
        <f ca="1"/>
        <v>#NAME?</v>
      </c>
      <c r="I62">
        <f t="shared" ca="1" si="0"/>
        <v>0</v>
      </c>
      <c r="Q62" s="8">
        <v>91711</v>
      </c>
    </row>
    <row r="63" spans="6:17" x14ac:dyDescent="0.3">
      <c r="F63" t="e">
        <f ca="1"/>
        <v>#NAME?</v>
      </c>
      <c r="I63">
        <f t="shared" ca="1" si="0"/>
        <v>0</v>
      </c>
      <c r="Q63" s="8">
        <v>94803</v>
      </c>
    </row>
    <row r="64" spans="6:17" x14ac:dyDescent="0.3">
      <c r="F64" t="e">
        <f ca="1"/>
        <v>#NAME?</v>
      </c>
      <c r="I64">
        <f t="shared" ca="1" si="0"/>
        <v>0</v>
      </c>
      <c r="Q64" s="8">
        <v>90036</v>
      </c>
    </row>
    <row r="65" spans="6:17" x14ac:dyDescent="0.3">
      <c r="F65" t="e">
        <f ca="1"/>
        <v>#NAME?</v>
      </c>
      <c r="I65">
        <f t="shared" ca="1" si="0"/>
        <v>0</v>
      </c>
      <c r="Q65" s="8">
        <v>92122</v>
      </c>
    </row>
    <row r="66" spans="6:17" x14ac:dyDescent="0.3">
      <c r="F66" t="e">
        <f ca="1"/>
        <v>#NAME?</v>
      </c>
      <c r="I66">
        <f t="shared" ca="1" si="0"/>
        <v>0</v>
      </c>
      <c r="Q66" s="8">
        <v>94542</v>
      </c>
    </row>
    <row r="67" spans="6:17" x14ac:dyDescent="0.3">
      <c r="F67" t="e">
        <f ca="1"/>
        <v>#NAME?</v>
      </c>
      <c r="I67">
        <f t="shared" ca="1" si="0"/>
        <v>0</v>
      </c>
      <c r="Q67" s="8">
        <v>94526</v>
      </c>
    </row>
    <row r="68" spans="6:17" x14ac:dyDescent="0.3">
      <c r="F68" t="e">
        <f ca="1"/>
        <v>#NAME?</v>
      </c>
      <c r="I68">
        <f t="shared" ref="I68:I131" ca="1" si="1">COUNTIF(D68:D5067,F68)</f>
        <v>0</v>
      </c>
      <c r="Q68" s="8">
        <v>94923</v>
      </c>
    </row>
    <row r="69" spans="6:17" x14ac:dyDescent="0.3">
      <c r="F69" t="e">
        <f ca="1"/>
        <v>#NAME?</v>
      </c>
      <c r="I69">
        <f t="shared" ca="1" si="1"/>
        <v>0</v>
      </c>
      <c r="Q69" s="8">
        <v>92717</v>
      </c>
    </row>
    <row r="70" spans="6:17" x14ac:dyDescent="0.3">
      <c r="F70" t="e">
        <f ca="1"/>
        <v>#NAME?</v>
      </c>
      <c r="I70">
        <f t="shared" ca="1" si="1"/>
        <v>0</v>
      </c>
      <c r="Q70" s="8">
        <v>94304</v>
      </c>
    </row>
    <row r="71" spans="6:17" x14ac:dyDescent="0.3">
      <c r="F71" t="e">
        <f ca="1"/>
        <v>#NAME?</v>
      </c>
      <c r="I71">
        <f t="shared" ca="1" si="1"/>
        <v>0</v>
      </c>
      <c r="Q71" s="8">
        <v>94553</v>
      </c>
    </row>
    <row r="72" spans="6:17" x14ac:dyDescent="0.3">
      <c r="F72" t="e">
        <f ca="1"/>
        <v>#NAME?</v>
      </c>
      <c r="I72">
        <f t="shared" ca="1" si="1"/>
        <v>0</v>
      </c>
      <c r="Q72" s="8">
        <v>94105</v>
      </c>
    </row>
    <row r="73" spans="6:17" x14ac:dyDescent="0.3">
      <c r="F73" t="e">
        <f ca="1"/>
        <v>#NAME?</v>
      </c>
      <c r="I73">
        <f t="shared" ca="1" si="1"/>
        <v>0</v>
      </c>
      <c r="Q73" s="8">
        <v>91706</v>
      </c>
    </row>
    <row r="74" spans="6:17" x14ac:dyDescent="0.3">
      <c r="F74" t="e">
        <f ca="1"/>
        <v>#NAME?</v>
      </c>
      <c r="I74">
        <f t="shared" ca="1" si="1"/>
        <v>0</v>
      </c>
      <c r="Q74" s="8">
        <v>94104</v>
      </c>
    </row>
    <row r="75" spans="6:17" x14ac:dyDescent="0.3">
      <c r="F75" t="e">
        <f ca="1"/>
        <v>#NAME?</v>
      </c>
      <c r="I75">
        <f t="shared" ca="1" si="1"/>
        <v>0</v>
      </c>
      <c r="Q75" s="8">
        <v>92354</v>
      </c>
    </row>
    <row r="76" spans="6:17" x14ac:dyDescent="0.3">
      <c r="F76" t="e">
        <f ca="1"/>
        <v>#NAME?</v>
      </c>
      <c r="I76">
        <f t="shared" ca="1" si="1"/>
        <v>0</v>
      </c>
      <c r="Q76" s="8">
        <v>94596</v>
      </c>
    </row>
    <row r="77" spans="6:17" x14ac:dyDescent="0.3">
      <c r="F77" t="e">
        <f ca="1"/>
        <v>#NAME?</v>
      </c>
      <c r="I77">
        <f t="shared" ca="1" si="1"/>
        <v>0</v>
      </c>
      <c r="Q77" s="8">
        <v>94105</v>
      </c>
    </row>
    <row r="78" spans="6:17" x14ac:dyDescent="0.3">
      <c r="F78" t="e">
        <f ca="1"/>
        <v>#NAME?</v>
      </c>
      <c r="I78">
        <f t="shared" ca="1" si="1"/>
        <v>0</v>
      </c>
      <c r="Q78" s="8">
        <v>94608</v>
      </c>
    </row>
    <row r="79" spans="6:17" x14ac:dyDescent="0.3">
      <c r="F79" t="e">
        <f ca="1"/>
        <v>#NAME?</v>
      </c>
      <c r="I79">
        <f t="shared" ca="1" si="1"/>
        <v>0</v>
      </c>
      <c r="Q79" s="8">
        <v>90291</v>
      </c>
    </row>
    <row r="80" spans="6:17" x14ac:dyDescent="0.3">
      <c r="F80" t="e">
        <f ca="1"/>
        <v>#NAME?</v>
      </c>
      <c r="I80">
        <f t="shared" ca="1" si="1"/>
        <v>0</v>
      </c>
      <c r="Q80" s="8">
        <v>94608</v>
      </c>
    </row>
    <row r="81" spans="6:17" x14ac:dyDescent="0.3">
      <c r="F81" t="e">
        <f ca="1"/>
        <v>#NAME?</v>
      </c>
      <c r="I81">
        <f t="shared" ca="1" si="1"/>
        <v>0</v>
      </c>
      <c r="Q81" s="8">
        <v>92346</v>
      </c>
    </row>
    <row r="82" spans="6:17" x14ac:dyDescent="0.3">
      <c r="F82" t="e">
        <f ca="1"/>
        <v>#NAME?</v>
      </c>
      <c r="I82">
        <f t="shared" ca="1" si="1"/>
        <v>0</v>
      </c>
      <c r="Q82" s="8">
        <v>94608</v>
      </c>
    </row>
    <row r="83" spans="6:17" x14ac:dyDescent="0.3">
      <c r="F83" t="e">
        <f ca="1"/>
        <v>#NAME?</v>
      </c>
      <c r="I83">
        <f t="shared" ca="1" si="1"/>
        <v>0</v>
      </c>
      <c r="Q83" s="8">
        <v>92096</v>
      </c>
    </row>
    <row r="84" spans="6:17" x14ac:dyDescent="0.3">
      <c r="F84" t="e">
        <f ca="1"/>
        <v>#NAME?</v>
      </c>
      <c r="I84">
        <f t="shared" ca="1" si="1"/>
        <v>0</v>
      </c>
      <c r="Q84" s="8">
        <v>95762</v>
      </c>
    </row>
    <row r="85" spans="6:17" x14ac:dyDescent="0.3">
      <c r="F85" t="e">
        <f ca="1"/>
        <v>#NAME?</v>
      </c>
      <c r="I85">
        <f t="shared" ca="1" si="1"/>
        <v>0</v>
      </c>
      <c r="Q85" s="8">
        <v>94131</v>
      </c>
    </row>
    <row r="86" spans="6:17" x14ac:dyDescent="0.3">
      <c r="F86" t="e">
        <f ca="1"/>
        <v>#NAME?</v>
      </c>
      <c r="I86">
        <f t="shared" ca="1" si="1"/>
        <v>0</v>
      </c>
      <c r="Q86" s="8">
        <v>92647</v>
      </c>
    </row>
    <row r="87" spans="6:17" x14ac:dyDescent="0.3">
      <c r="F87" t="e">
        <f ca="1"/>
        <v>#NAME?</v>
      </c>
      <c r="I87">
        <f t="shared" ca="1" si="1"/>
        <v>0</v>
      </c>
      <c r="Q87" s="8">
        <v>92647</v>
      </c>
    </row>
    <row r="88" spans="6:17" x14ac:dyDescent="0.3">
      <c r="F88" t="e">
        <f ca="1"/>
        <v>#NAME?</v>
      </c>
      <c r="I88">
        <f t="shared" ca="1" si="1"/>
        <v>0</v>
      </c>
      <c r="Q88" s="8">
        <v>94005</v>
      </c>
    </row>
    <row r="89" spans="6:17" x14ac:dyDescent="0.3">
      <c r="F89" t="e">
        <f ca="1"/>
        <v>#NAME?</v>
      </c>
      <c r="I89">
        <f t="shared" ca="1" si="1"/>
        <v>0</v>
      </c>
      <c r="Q89" s="8">
        <v>93022</v>
      </c>
    </row>
    <row r="90" spans="6:17" x14ac:dyDescent="0.3">
      <c r="F90" t="e">
        <f ca="1"/>
        <v>#NAME?</v>
      </c>
      <c r="I90">
        <f t="shared" ca="1" si="1"/>
        <v>0</v>
      </c>
      <c r="Q90" s="8">
        <v>94708</v>
      </c>
    </row>
    <row r="91" spans="6:17" x14ac:dyDescent="0.3">
      <c r="F91" t="e">
        <f ca="1"/>
        <v>#NAME?</v>
      </c>
      <c r="I91">
        <f t="shared" ca="1" si="1"/>
        <v>0</v>
      </c>
      <c r="Q91" s="8">
        <v>90035</v>
      </c>
    </row>
    <row r="92" spans="6:17" x14ac:dyDescent="0.3">
      <c r="F92" t="e">
        <f ca="1"/>
        <v>#NAME?</v>
      </c>
      <c r="I92">
        <f t="shared" ca="1" si="1"/>
        <v>0</v>
      </c>
      <c r="Q92" s="8">
        <v>92109</v>
      </c>
    </row>
    <row r="93" spans="6:17" x14ac:dyDescent="0.3">
      <c r="F93" t="e">
        <f ca="1"/>
        <v>#NAME?</v>
      </c>
      <c r="I93">
        <f t="shared" ca="1" si="1"/>
        <v>0</v>
      </c>
      <c r="Q93" s="8">
        <v>94305</v>
      </c>
    </row>
    <row r="94" spans="6:17" x14ac:dyDescent="0.3">
      <c r="F94" t="e">
        <f ca="1"/>
        <v>#NAME?</v>
      </c>
      <c r="I94">
        <f t="shared" ca="1" si="1"/>
        <v>0</v>
      </c>
      <c r="Q94" s="8">
        <v>95616</v>
      </c>
    </row>
    <row r="95" spans="6:17" x14ac:dyDescent="0.3">
      <c r="F95" t="e">
        <f ca="1"/>
        <v>#NAME?</v>
      </c>
      <c r="I95">
        <f t="shared" ca="1" si="1"/>
        <v>0</v>
      </c>
      <c r="Q95" s="8">
        <v>90280</v>
      </c>
    </row>
    <row r="96" spans="6:17" x14ac:dyDescent="0.3">
      <c r="F96" t="e">
        <f ca="1"/>
        <v>#NAME?</v>
      </c>
      <c r="I96">
        <f t="shared" ca="1" si="1"/>
        <v>0</v>
      </c>
      <c r="Q96" s="8">
        <v>91380</v>
      </c>
    </row>
    <row r="97" spans="6:17" x14ac:dyDescent="0.3">
      <c r="F97" t="e">
        <f ca="1"/>
        <v>#NAME?</v>
      </c>
      <c r="I97">
        <f t="shared" ca="1" si="1"/>
        <v>0</v>
      </c>
      <c r="Q97" s="8">
        <v>94720</v>
      </c>
    </row>
    <row r="98" spans="6:17" x14ac:dyDescent="0.3">
      <c r="F98" t="e">
        <f ca="1"/>
        <v>#NAME?</v>
      </c>
      <c r="I98">
        <f t="shared" ca="1" si="1"/>
        <v>0</v>
      </c>
      <c r="Q98" s="8">
        <v>94104</v>
      </c>
    </row>
    <row r="99" spans="6:17" x14ac:dyDescent="0.3">
      <c r="F99" t="e">
        <f ca="1"/>
        <v>#NAME?</v>
      </c>
      <c r="I99">
        <f t="shared" ca="1" si="1"/>
        <v>0</v>
      </c>
      <c r="Q99" s="8">
        <v>92093</v>
      </c>
    </row>
    <row r="100" spans="6:17" x14ac:dyDescent="0.3">
      <c r="F100" t="e">
        <f ca="1"/>
        <v>#NAME?</v>
      </c>
      <c r="I100">
        <f t="shared" ca="1" si="1"/>
        <v>0</v>
      </c>
      <c r="Q100" s="8">
        <v>92038</v>
      </c>
    </row>
    <row r="101" spans="6:17" x14ac:dyDescent="0.3">
      <c r="F101" t="e">
        <f ca="1"/>
        <v>#NAME?</v>
      </c>
      <c r="I101">
        <f t="shared" ca="1" si="1"/>
        <v>0</v>
      </c>
      <c r="Q101" s="8">
        <v>90025</v>
      </c>
    </row>
    <row r="102" spans="6:17" x14ac:dyDescent="0.3">
      <c r="F102" t="e">
        <f ca="1"/>
        <v>#NAME?</v>
      </c>
      <c r="I102">
        <f t="shared" ca="1" si="1"/>
        <v>0</v>
      </c>
      <c r="Q102" s="8">
        <v>94701</v>
      </c>
    </row>
    <row r="103" spans="6:17" x14ac:dyDescent="0.3">
      <c r="F103" t="e">
        <f ca="1"/>
        <v>#NAME?</v>
      </c>
      <c r="I103">
        <f t="shared" ca="1" si="1"/>
        <v>0</v>
      </c>
      <c r="Q103" s="8">
        <v>95060</v>
      </c>
    </row>
    <row r="104" spans="6:17" x14ac:dyDescent="0.3">
      <c r="F104" t="e">
        <f ca="1"/>
        <v>#NAME?</v>
      </c>
      <c r="I104">
        <f t="shared" ca="1" si="1"/>
        <v>0</v>
      </c>
      <c r="Q104" s="8">
        <v>90095</v>
      </c>
    </row>
    <row r="105" spans="6:17" x14ac:dyDescent="0.3">
      <c r="F105" t="e">
        <f ca="1"/>
        <v>#NAME?</v>
      </c>
      <c r="I105">
        <f t="shared" ca="1" si="1"/>
        <v>0</v>
      </c>
      <c r="Q105" s="8">
        <v>92507</v>
      </c>
    </row>
    <row r="106" spans="6:17" x14ac:dyDescent="0.3">
      <c r="F106" t="e">
        <f ca="1"/>
        <v>#NAME?</v>
      </c>
      <c r="I106">
        <f t="shared" ca="1" si="1"/>
        <v>0</v>
      </c>
      <c r="Q106" s="8">
        <v>90036</v>
      </c>
    </row>
    <row r="107" spans="6:17" x14ac:dyDescent="0.3">
      <c r="F107" t="e">
        <f ca="1"/>
        <v>#NAME?</v>
      </c>
      <c r="I107">
        <f t="shared" ca="1" si="1"/>
        <v>0</v>
      </c>
      <c r="Q107" s="8">
        <v>90210</v>
      </c>
    </row>
    <row r="108" spans="6:17" x14ac:dyDescent="0.3">
      <c r="F108" t="e">
        <f ca="1"/>
        <v>#NAME?</v>
      </c>
      <c r="I108">
        <f t="shared" ca="1" si="1"/>
        <v>0</v>
      </c>
      <c r="Q108" s="8">
        <v>91360</v>
      </c>
    </row>
    <row r="109" spans="6:17" x14ac:dyDescent="0.3">
      <c r="F109" t="e">
        <f ca="1"/>
        <v>#NAME?</v>
      </c>
      <c r="I109">
        <f t="shared" ca="1" si="1"/>
        <v>0</v>
      </c>
      <c r="Q109" s="8">
        <v>94143</v>
      </c>
    </row>
    <row r="110" spans="6:17" x14ac:dyDescent="0.3">
      <c r="F110" t="e">
        <f ca="1"/>
        <v>#NAME?</v>
      </c>
      <c r="I110">
        <f t="shared" ca="1" si="1"/>
        <v>0</v>
      </c>
      <c r="Q110" s="8">
        <v>95621</v>
      </c>
    </row>
    <row r="111" spans="6:17" x14ac:dyDescent="0.3">
      <c r="F111" t="e">
        <f ca="1"/>
        <v>#NAME?</v>
      </c>
      <c r="I111">
        <f t="shared" ca="1" si="1"/>
        <v>0</v>
      </c>
      <c r="Q111" s="8">
        <v>94928</v>
      </c>
    </row>
    <row r="112" spans="6:17" x14ac:dyDescent="0.3">
      <c r="F112" t="e">
        <f ca="1"/>
        <v>#NAME?</v>
      </c>
      <c r="I112">
        <f t="shared" ca="1" si="1"/>
        <v>0</v>
      </c>
      <c r="Q112" s="8">
        <v>95616</v>
      </c>
    </row>
    <row r="113" spans="6:17" x14ac:dyDescent="0.3">
      <c r="F113" t="e">
        <f ca="1"/>
        <v>#NAME?</v>
      </c>
      <c r="I113">
        <f t="shared" ca="1" si="1"/>
        <v>0</v>
      </c>
      <c r="Q113" s="8">
        <v>94022</v>
      </c>
    </row>
    <row r="114" spans="6:17" x14ac:dyDescent="0.3">
      <c r="F114" t="e">
        <f ca="1"/>
        <v>#NAME?</v>
      </c>
      <c r="I114">
        <f t="shared" ca="1" si="1"/>
        <v>0</v>
      </c>
      <c r="Q114" s="8">
        <v>92009</v>
      </c>
    </row>
    <row r="115" spans="6:17" x14ac:dyDescent="0.3">
      <c r="F115" t="e">
        <f ca="1"/>
        <v>#NAME?</v>
      </c>
      <c r="I115">
        <f t="shared" ca="1" si="1"/>
        <v>0</v>
      </c>
      <c r="Q115" s="8">
        <v>95370</v>
      </c>
    </row>
    <row r="116" spans="6:17" x14ac:dyDescent="0.3">
      <c r="F116" t="e">
        <f ca="1"/>
        <v>#NAME?</v>
      </c>
      <c r="I116">
        <f t="shared" ca="1" si="1"/>
        <v>0</v>
      </c>
      <c r="Q116" s="8">
        <v>92374</v>
      </c>
    </row>
    <row r="117" spans="6:17" x14ac:dyDescent="0.3">
      <c r="F117" t="e">
        <f ca="1"/>
        <v>#NAME?</v>
      </c>
      <c r="I117">
        <f t="shared" ca="1" si="1"/>
        <v>0</v>
      </c>
      <c r="Q117" s="8">
        <v>90034</v>
      </c>
    </row>
    <row r="118" spans="6:17" x14ac:dyDescent="0.3">
      <c r="F118" t="e">
        <f ca="1"/>
        <v>#NAME?</v>
      </c>
      <c r="I118">
        <f t="shared" ca="1" si="1"/>
        <v>0</v>
      </c>
      <c r="Q118" s="8">
        <v>91320</v>
      </c>
    </row>
    <row r="119" spans="6:17" x14ac:dyDescent="0.3">
      <c r="F119" t="e">
        <f ca="1"/>
        <v>#NAME?</v>
      </c>
      <c r="I119">
        <f t="shared" ca="1" si="1"/>
        <v>0</v>
      </c>
      <c r="Q119" s="8">
        <v>94707</v>
      </c>
    </row>
    <row r="120" spans="6:17" x14ac:dyDescent="0.3">
      <c r="F120" t="e">
        <f ca="1"/>
        <v>#NAME?</v>
      </c>
      <c r="I120">
        <f t="shared" ca="1" si="1"/>
        <v>0</v>
      </c>
      <c r="Q120" s="8">
        <v>94002</v>
      </c>
    </row>
    <row r="121" spans="6:17" x14ac:dyDescent="0.3">
      <c r="F121" t="e">
        <f ca="1"/>
        <v>#NAME?</v>
      </c>
      <c r="I121">
        <f t="shared" ca="1" si="1"/>
        <v>0</v>
      </c>
      <c r="Q121" s="8">
        <v>93437</v>
      </c>
    </row>
    <row r="122" spans="6:17" x14ac:dyDescent="0.3">
      <c r="F122" t="e">
        <f ca="1"/>
        <v>#NAME?</v>
      </c>
      <c r="I122">
        <f t="shared" ca="1" si="1"/>
        <v>0</v>
      </c>
      <c r="Q122" s="8">
        <v>92626</v>
      </c>
    </row>
    <row r="123" spans="6:17" x14ac:dyDescent="0.3">
      <c r="F123" t="e">
        <f ca="1"/>
        <v>#NAME?</v>
      </c>
      <c r="I123">
        <f t="shared" ca="1" si="1"/>
        <v>0</v>
      </c>
      <c r="Q123" s="8">
        <v>93106</v>
      </c>
    </row>
    <row r="124" spans="6:17" x14ac:dyDescent="0.3">
      <c r="F124" t="e">
        <f ca="1"/>
        <v>#NAME?</v>
      </c>
      <c r="I124">
        <f t="shared" ca="1" si="1"/>
        <v>0</v>
      </c>
      <c r="Q124" s="8">
        <v>92068</v>
      </c>
    </row>
    <row r="125" spans="6:17" x14ac:dyDescent="0.3">
      <c r="F125" t="e">
        <f ca="1"/>
        <v>#NAME?</v>
      </c>
      <c r="I125">
        <f t="shared" ca="1" si="1"/>
        <v>0</v>
      </c>
      <c r="Q125" s="8">
        <v>93955</v>
      </c>
    </row>
    <row r="126" spans="6:17" x14ac:dyDescent="0.3">
      <c r="F126" t="e">
        <f ca="1"/>
        <v>#NAME?</v>
      </c>
      <c r="I126">
        <f t="shared" ca="1" si="1"/>
        <v>0</v>
      </c>
      <c r="Q126" s="8">
        <v>95112</v>
      </c>
    </row>
    <row r="127" spans="6:17" x14ac:dyDescent="0.3">
      <c r="F127" t="e">
        <f ca="1"/>
        <v>#NAME?</v>
      </c>
      <c r="I127">
        <f t="shared" ca="1" si="1"/>
        <v>0</v>
      </c>
      <c r="Q127" s="8">
        <v>91380</v>
      </c>
    </row>
    <row r="128" spans="6:17" x14ac:dyDescent="0.3">
      <c r="F128" t="e">
        <f ca="1"/>
        <v>#NAME?</v>
      </c>
      <c r="I128">
        <f t="shared" ca="1" si="1"/>
        <v>0</v>
      </c>
      <c r="Q128" s="8">
        <v>94024</v>
      </c>
    </row>
    <row r="129" spans="6:17" x14ac:dyDescent="0.3">
      <c r="F129" t="e">
        <f ca="1"/>
        <v>#NAME?</v>
      </c>
      <c r="I129">
        <f t="shared" ca="1" si="1"/>
        <v>0</v>
      </c>
      <c r="Q129" s="8">
        <v>90089</v>
      </c>
    </row>
    <row r="130" spans="6:17" x14ac:dyDescent="0.3">
      <c r="F130" t="e">
        <f ca="1"/>
        <v>#NAME?</v>
      </c>
      <c r="I130">
        <f t="shared" ca="1" si="1"/>
        <v>0</v>
      </c>
      <c r="Q130" s="8">
        <v>92028</v>
      </c>
    </row>
    <row r="131" spans="6:17" x14ac:dyDescent="0.3">
      <c r="F131" t="e">
        <f ca="1"/>
        <v>#NAME?</v>
      </c>
      <c r="I131">
        <f t="shared" ca="1" si="1"/>
        <v>0</v>
      </c>
      <c r="Q131" s="8">
        <v>94086</v>
      </c>
    </row>
    <row r="132" spans="6:17" x14ac:dyDescent="0.3">
      <c r="F132" t="e">
        <f ca="1"/>
        <v>#NAME?</v>
      </c>
      <c r="I132">
        <f t="shared" ref="I132:I195" ca="1" si="2">COUNTIF(D132:D5131,F132)</f>
        <v>0</v>
      </c>
      <c r="Q132" s="8">
        <v>94709</v>
      </c>
    </row>
    <row r="133" spans="6:17" x14ac:dyDescent="0.3">
      <c r="F133" t="e">
        <f ca="1"/>
        <v>#NAME?</v>
      </c>
      <c r="I133">
        <f t="shared" ca="1" si="2"/>
        <v>0</v>
      </c>
      <c r="Q133" s="8">
        <v>90071</v>
      </c>
    </row>
    <row r="134" spans="6:17" x14ac:dyDescent="0.3">
      <c r="F134" t="e">
        <f ca="1"/>
        <v>#NAME?</v>
      </c>
      <c r="I134">
        <f t="shared" ca="1" si="2"/>
        <v>0</v>
      </c>
      <c r="Q134" s="8">
        <v>90266</v>
      </c>
    </row>
    <row r="135" spans="6:17" x14ac:dyDescent="0.3">
      <c r="F135" t="e">
        <f ca="1"/>
        <v>#NAME?</v>
      </c>
      <c r="I135">
        <f t="shared" ca="1" si="2"/>
        <v>0</v>
      </c>
      <c r="Q135" s="8">
        <v>92024</v>
      </c>
    </row>
    <row r="136" spans="6:17" x14ac:dyDescent="0.3">
      <c r="F136" t="e">
        <f ca="1"/>
        <v>#NAME?</v>
      </c>
      <c r="I136">
        <f t="shared" ca="1" si="2"/>
        <v>0</v>
      </c>
      <c r="Q136" s="8">
        <v>92068</v>
      </c>
    </row>
    <row r="137" spans="6:17" x14ac:dyDescent="0.3">
      <c r="F137" t="e">
        <f ca="1"/>
        <v>#NAME?</v>
      </c>
      <c r="I137">
        <f t="shared" ca="1" si="2"/>
        <v>0</v>
      </c>
      <c r="Q137" s="8">
        <v>94720</v>
      </c>
    </row>
    <row r="138" spans="6:17" x14ac:dyDescent="0.3">
      <c r="F138" t="e">
        <f ca="1"/>
        <v>#NAME?</v>
      </c>
      <c r="I138">
        <f t="shared" ca="1" si="2"/>
        <v>0</v>
      </c>
      <c r="Q138" s="8">
        <v>91711</v>
      </c>
    </row>
    <row r="139" spans="6:17" x14ac:dyDescent="0.3">
      <c r="F139" t="e">
        <f ca="1"/>
        <v>#NAME?</v>
      </c>
      <c r="I139">
        <f t="shared" ca="1" si="2"/>
        <v>0</v>
      </c>
      <c r="Q139" s="8">
        <v>95616</v>
      </c>
    </row>
    <row r="140" spans="6:17" x14ac:dyDescent="0.3">
      <c r="F140" t="e">
        <f ca="1"/>
        <v>#NAME?</v>
      </c>
      <c r="I140">
        <f t="shared" ca="1" si="2"/>
        <v>0</v>
      </c>
      <c r="Q140" s="8">
        <v>95014</v>
      </c>
    </row>
    <row r="141" spans="6:17" x14ac:dyDescent="0.3">
      <c r="F141" t="e">
        <f ca="1"/>
        <v>#NAME?</v>
      </c>
      <c r="I141">
        <f t="shared" ca="1" si="2"/>
        <v>0</v>
      </c>
      <c r="Q141" s="8">
        <v>92120</v>
      </c>
    </row>
    <row r="142" spans="6:17" x14ac:dyDescent="0.3">
      <c r="F142" t="e">
        <f ca="1"/>
        <v>#NAME?</v>
      </c>
      <c r="I142">
        <f t="shared" ca="1" si="2"/>
        <v>0</v>
      </c>
      <c r="Q142" s="8">
        <v>92121</v>
      </c>
    </row>
    <row r="143" spans="6:17" x14ac:dyDescent="0.3">
      <c r="F143" t="e">
        <f ca="1"/>
        <v>#NAME?</v>
      </c>
      <c r="I143">
        <f t="shared" ca="1" si="2"/>
        <v>0</v>
      </c>
      <c r="Q143" s="8">
        <v>95616</v>
      </c>
    </row>
    <row r="144" spans="6:17" x14ac:dyDescent="0.3">
      <c r="F144" t="e">
        <f ca="1"/>
        <v>#NAME?</v>
      </c>
      <c r="I144">
        <f t="shared" ca="1" si="2"/>
        <v>0</v>
      </c>
      <c r="Q144" s="8">
        <v>90034</v>
      </c>
    </row>
    <row r="145" spans="6:17" x14ac:dyDescent="0.3">
      <c r="F145" t="e">
        <f ca="1"/>
        <v>#NAME?</v>
      </c>
      <c r="I145">
        <f t="shared" ca="1" si="2"/>
        <v>0</v>
      </c>
      <c r="Q145" s="8">
        <v>91330</v>
      </c>
    </row>
    <row r="146" spans="6:17" x14ac:dyDescent="0.3">
      <c r="F146" t="e">
        <f ca="1"/>
        <v>#NAME?</v>
      </c>
      <c r="I146">
        <f t="shared" ca="1" si="2"/>
        <v>0</v>
      </c>
      <c r="Q146" s="8">
        <v>94706</v>
      </c>
    </row>
    <row r="147" spans="6:17" x14ac:dyDescent="0.3">
      <c r="F147" t="e">
        <f ca="1"/>
        <v>#NAME?</v>
      </c>
      <c r="I147">
        <f t="shared" ca="1" si="2"/>
        <v>0</v>
      </c>
      <c r="Q147" s="8">
        <v>91711</v>
      </c>
    </row>
    <row r="148" spans="6:17" x14ac:dyDescent="0.3">
      <c r="F148" t="e">
        <f ca="1"/>
        <v>#NAME?</v>
      </c>
      <c r="I148">
        <f t="shared" ca="1" si="2"/>
        <v>0</v>
      </c>
      <c r="Q148" s="8">
        <v>90065</v>
      </c>
    </row>
    <row r="149" spans="6:17" x14ac:dyDescent="0.3">
      <c r="F149" t="e">
        <f ca="1"/>
        <v>#NAME?</v>
      </c>
      <c r="I149">
        <f t="shared" ca="1" si="2"/>
        <v>0</v>
      </c>
      <c r="Q149" s="8">
        <v>95929</v>
      </c>
    </row>
    <row r="150" spans="6:17" x14ac:dyDescent="0.3">
      <c r="F150" t="e">
        <f ca="1"/>
        <v>#NAME?</v>
      </c>
      <c r="I150">
        <f t="shared" ca="1" si="2"/>
        <v>0</v>
      </c>
      <c r="Q150" s="8">
        <v>92697</v>
      </c>
    </row>
    <row r="151" spans="6:17" x14ac:dyDescent="0.3">
      <c r="F151" t="e">
        <f ca="1"/>
        <v>#NAME?</v>
      </c>
      <c r="I151">
        <f t="shared" ca="1" si="2"/>
        <v>0</v>
      </c>
      <c r="Q151" s="8">
        <v>90073</v>
      </c>
    </row>
    <row r="152" spans="6:17" x14ac:dyDescent="0.3">
      <c r="F152" t="e">
        <f ca="1"/>
        <v>#NAME?</v>
      </c>
      <c r="I152">
        <f t="shared" ca="1" si="2"/>
        <v>0</v>
      </c>
      <c r="Q152" s="8">
        <v>94105</v>
      </c>
    </row>
    <row r="153" spans="6:17" x14ac:dyDescent="0.3">
      <c r="F153" t="e">
        <f ca="1"/>
        <v>#NAME?</v>
      </c>
      <c r="I153">
        <f t="shared" ca="1" si="2"/>
        <v>0</v>
      </c>
      <c r="Q153" s="8">
        <v>94720</v>
      </c>
    </row>
    <row r="154" spans="6:17" x14ac:dyDescent="0.3">
      <c r="F154" t="e">
        <f ca="1"/>
        <v>#NAME?</v>
      </c>
      <c r="I154">
        <f t="shared" ca="1" si="2"/>
        <v>0</v>
      </c>
      <c r="Q154" s="8">
        <v>91109</v>
      </c>
    </row>
    <row r="155" spans="6:17" x14ac:dyDescent="0.3">
      <c r="F155" t="e">
        <f ca="1"/>
        <v>#NAME?</v>
      </c>
      <c r="I155">
        <f t="shared" ca="1" si="2"/>
        <v>0</v>
      </c>
      <c r="Q155" s="8">
        <v>94707</v>
      </c>
    </row>
    <row r="156" spans="6:17" x14ac:dyDescent="0.3">
      <c r="F156" t="e">
        <f ca="1"/>
        <v>#NAME?</v>
      </c>
      <c r="I156">
        <f t="shared" ca="1" si="2"/>
        <v>0</v>
      </c>
      <c r="Q156" s="8">
        <v>92104</v>
      </c>
    </row>
    <row r="157" spans="6:17" x14ac:dyDescent="0.3">
      <c r="F157" t="e">
        <f ca="1"/>
        <v>#NAME?</v>
      </c>
      <c r="I157">
        <f t="shared" ca="1" si="2"/>
        <v>0</v>
      </c>
      <c r="Q157" s="8">
        <v>91768</v>
      </c>
    </row>
    <row r="158" spans="6:17" x14ac:dyDescent="0.3">
      <c r="F158" t="e">
        <f ca="1"/>
        <v>#NAME?</v>
      </c>
      <c r="I158">
        <f t="shared" ca="1" si="2"/>
        <v>0</v>
      </c>
      <c r="Q158" s="8">
        <v>94305</v>
      </c>
    </row>
    <row r="159" spans="6:17" x14ac:dyDescent="0.3">
      <c r="F159" t="e">
        <f ca="1"/>
        <v>#NAME?</v>
      </c>
      <c r="I159">
        <f t="shared" ca="1" si="2"/>
        <v>0</v>
      </c>
      <c r="Q159" s="8">
        <v>92122</v>
      </c>
    </row>
    <row r="160" spans="6:17" x14ac:dyDescent="0.3">
      <c r="F160" t="e">
        <f ca="1"/>
        <v>#NAME?</v>
      </c>
      <c r="I160">
        <f t="shared" ca="1" si="2"/>
        <v>0</v>
      </c>
      <c r="Q160" s="8">
        <v>94117</v>
      </c>
    </row>
    <row r="161" spans="6:17" x14ac:dyDescent="0.3">
      <c r="F161" t="e">
        <f ca="1"/>
        <v>#NAME?</v>
      </c>
      <c r="I161">
        <f t="shared" ca="1" si="2"/>
        <v>0</v>
      </c>
      <c r="Q161" s="8">
        <v>90840</v>
      </c>
    </row>
    <row r="162" spans="6:17" x14ac:dyDescent="0.3">
      <c r="F162" t="e">
        <f ca="1"/>
        <v>#NAME?</v>
      </c>
      <c r="I162">
        <f t="shared" ca="1" si="2"/>
        <v>0</v>
      </c>
      <c r="Q162" s="8">
        <v>94305</v>
      </c>
    </row>
    <row r="163" spans="6:17" x14ac:dyDescent="0.3">
      <c r="F163" t="e">
        <f ca="1"/>
        <v>#NAME?</v>
      </c>
      <c r="I163">
        <f t="shared" ca="1" si="2"/>
        <v>0</v>
      </c>
      <c r="Q163" s="8">
        <v>95060</v>
      </c>
    </row>
    <row r="164" spans="6:17" x14ac:dyDescent="0.3">
      <c r="F164" t="e">
        <f ca="1"/>
        <v>#NAME?</v>
      </c>
      <c r="I164">
        <f t="shared" ca="1" si="2"/>
        <v>0</v>
      </c>
      <c r="Q164" s="8">
        <v>90245</v>
      </c>
    </row>
    <row r="165" spans="6:17" x14ac:dyDescent="0.3">
      <c r="F165" t="e">
        <f ca="1"/>
        <v>#NAME?</v>
      </c>
      <c r="I165">
        <f t="shared" ca="1" si="2"/>
        <v>0</v>
      </c>
      <c r="Q165" s="8">
        <v>94720</v>
      </c>
    </row>
    <row r="166" spans="6:17" x14ac:dyDescent="0.3">
      <c r="F166" t="e">
        <f ca="1"/>
        <v>#NAME?</v>
      </c>
      <c r="I166">
        <f t="shared" ca="1" si="2"/>
        <v>0</v>
      </c>
      <c r="Q166" s="8">
        <v>96064</v>
      </c>
    </row>
    <row r="167" spans="6:17" x14ac:dyDescent="0.3">
      <c r="F167" t="e">
        <f ca="1"/>
        <v>#NAME?</v>
      </c>
      <c r="I167">
        <f t="shared" ca="1" si="2"/>
        <v>0</v>
      </c>
      <c r="Q167" s="8">
        <v>94110</v>
      </c>
    </row>
    <row r="168" spans="6:17" x14ac:dyDescent="0.3">
      <c r="F168" t="e">
        <f ca="1"/>
        <v>#NAME?</v>
      </c>
      <c r="I168">
        <f t="shared" ca="1" si="2"/>
        <v>0</v>
      </c>
      <c r="Q168" s="8">
        <v>94061</v>
      </c>
    </row>
    <row r="169" spans="6:17" x14ac:dyDescent="0.3">
      <c r="F169" t="e">
        <f ca="1"/>
        <v>#NAME?</v>
      </c>
      <c r="I169">
        <f t="shared" ca="1" si="2"/>
        <v>0</v>
      </c>
      <c r="Q169" s="8">
        <v>90095</v>
      </c>
    </row>
    <row r="170" spans="6:17" x14ac:dyDescent="0.3">
      <c r="F170" t="e">
        <f ca="1"/>
        <v>#NAME?</v>
      </c>
      <c r="I170">
        <f t="shared" ca="1" si="2"/>
        <v>0</v>
      </c>
      <c r="Q170" s="8">
        <v>91103</v>
      </c>
    </row>
    <row r="171" spans="6:17" x14ac:dyDescent="0.3">
      <c r="F171" t="e">
        <f ca="1"/>
        <v>#NAME?</v>
      </c>
      <c r="I171">
        <f t="shared" ca="1" si="2"/>
        <v>0</v>
      </c>
      <c r="Q171" s="8">
        <v>95422</v>
      </c>
    </row>
    <row r="172" spans="6:17" x14ac:dyDescent="0.3">
      <c r="F172" t="e">
        <f ca="1"/>
        <v>#NAME?</v>
      </c>
      <c r="I172">
        <f t="shared" ca="1" si="2"/>
        <v>0</v>
      </c>
      <c r="Q172" s="8">
        <v>90095</v>
      </c>
    </row>
    <row r="173" spans="6:17" x14ac:dyDescent="0.3">
      <c r="F173" t="e">
        <f ca="1"/>
        <v>#NAME?</v>
      </c>
      <c r="I173">
        <f t="shared" ca="1" si="2"/>
        <v>0</v>
      </c>
      <c r="Q173" s="8">
        <v>90291</v>
      </c>
    </row>
    <row r="174" spans="6:17" x14ac:dyDescent="0.3">
      <c r="F174" t="e">
        <f ca="1"/>
        <v>#NAME?</v>
      </c>
      <c r="I174">
        <f t="shared" ca="1" si="2"/>
        <v>0</v>
      </c>
      <c r="Q174" s="8">
        <v>94305</v>
      </c>
    </row>
    <row r="175" spans="6:17" x14ac:dyDescent="0.3">
      <c r="F175" t="e">
        <f ca="1"/>
        <v>#NAME?</v>
      </c>
      <c r="I175">
        <f t="shared" ca="1" si="2"/>
        <v>0</v>
      </c>
      <c r="Q175" s="8">
        <v>94309</v>
      </c>
    </row>
    <row r="176" spans="6:17" x14ac:dyDescent="0.3">
      <c r="F176" t="e">
        <f ca="1"/>
        <v>#NAME?</v>
      </c>
      <c r="I176">
        <f t="shared" ca="1" si="2"/>
        <v>0</v>
      </c>
      <c r="Q176" s="8">
        <v>94591</v>
      </c>
    </row>
    <row r="177" spans="6:17" x14ac:dyDescent="0.3">
      <c r="F177" t="e">
        <f ca="1"/>
        <v>#NAME?</v>
      </c>
      <c r="I177">
        <f t="shared" ca="1" si="2"/>
        <v>0</v>
      </c>
      <c r="Q177" s="8">
        <v>90304</v>
      </c>
    </row>
    <row r="178" spans="6:17" x14ac:dyDescent="0.3">
      <c r="F178" t="e">
        <f ca="1"/>
        <v>#NAME?</v>
      </c>
      <c r="I178">
        <f t="shared" ca="1" si="2"/>
        <v>0</v>
      </c>
      <c r="Q178" s="8">
        <v>94028</v>
      </c>
    </row>
    <row r="179" spans="6:17" x14ac:dyDescent="0.3">
      <c r="F179" t="e">
        <f ca="1"/>
        <v>#NAME?</v>
      </c>
      <c r="I179">
        <f t="shared" ca="1" si="2"/>
        <v>0</v>
      </c>
      <c r="Q179" s="8">
        <v>92705</v>
      </c>
    </row>
    <row r="180" spans="6:17" x14ac:dyDescent="0.3">
      <c r="F180" t="e">
        <f ca="1"/>
        <v>#NAME?</v>
      </c>
      <c r="I180">
        <f t="shared" ca="1" si="2"/>
        <v>0</v>
      </c>
      <c r="Q180" s="8">
        <v>95821</v>
      </c>
    </row>
    <row r="181" spans="6:17" x14ac:dyDescent="0.3">
      <c r="F181" t="e">
        <f ca="1"/>
        <v>#NAME?</v>
      </c>
      <c r="I181">
        <f t="shared" ca="1" si="2"/>
        <v>0</v>
      </c>
      <c r="Q181" s="8">
        <v>93955</v>
      </c>
    </row>
    <row r="182" spans="6:17" x14ac:dyDescent="0.3">
      <c r="F182" t="e">
        <f ca="1"/>
        <v>#NAME?</v>
      </c>
      <c r="I182">
        <f t="shared" ca="1" si="2"/>
        <v>0</v>
      </c>
      <c r="Q182" s="8">
        <v>90024</v>
      </c>
    </row>
    <row r="183" spans="6:17" x14ac:dyDescent="0.3">
      <c r="F183" t="e">
        <f ca="1"/>
        <v>#NAME?</v>
      </c>
      <c r="I183">
        <f t="shared" ca="1" si="2"/>
        <v>0</v>
      </c>
      <c r="Q183" s="8">
        <v>92691</v>
      </c>
    </row>
    <row r="184" spans="6:17" x14ac:dyDescent="0.3">
      <c r="F184" t="e">
        <f ca="1"/>
        <v>#NAME?</v>
      </c>
      <c r="I184">
        <f t="shared" ca="1" si="2"/>
        <v>0</v>
      </c>
      <c r="Q184" s="8">
        <v>94571</v>
      </c>
    </row>
    <row r="185" spans="6:17" x14ac:dyDescent="0.3">
      <c r="F185" t="e">
        <f ca="1"/>
        <v>#NAME?</v>
      </c>
      <c r="I185">
        <f t="shared" ca="1" si="2"/>
        <v>0</v>
      </c>
      <c r="Q185" s="8">
        <v>94025</v>
      </c>
    </row>
    <row r="186" spans="6:17" x14ac:dyDescent="0.3">
      <c r="F186" t="e">
        <f ca="1"/>
        <v>#NAME?</v>
      </c>
      <c r="I186">
        <f t="shared" ca="1" si="2"/>
        <v>0</v>
      </c>
      <c r="Q186" s="8">
        <v>94028</v>
      </c>
    </row>
    <row r="187" spans="6:17" x14ac:dyDescent="0.3">
      <c r="F187" t="e">
        <f ca="1"/>
        <v>#NAME?</v>
      </c>
      <c r="I187">
        <f t="shared" ca="1" si="2"/>
        <v>0</v>
      </c>
      <c r="Q187" s="8">
        <v>95678</v>
      </c>
    </row>
    <row r="188" spans="6:17" x14ac:dyDescent="0.3">
      <c r="F188" t="e">
        <f ca="1"/>
        <v>#NAME?</v>
      </c>
      <c r="I188">
        <f t="shared" ca="1" si="2"/>
        <v>0</v>
      </c>
      <c r="Q188" s="8">
        <v>95039</v>
      </c>
    </row>
    <row r="189" spans="6:17" x14ac:dyDescent="0.3">
      <c r="F189" t="e">
        <f ca="1"/>
        <v>#NAME?</v>
      </c>
      <c r="I189">
        <f t="shared" ca="1" si="2"/>
        <v>0</v>
      </c>
      <c r="Q189" s="8">
        <v>95134</v>
      </c>
    </row>
    <row r="190" spans="6:17" x14ac:dyDescent="0.3">
      <c r="F190" t="e">
        <f ca="1"/>
        <v>#NAME?</v>
      </c>
      <c r="I190">
        <f t="shared" ca="1" si="2"/>
        <v>0</v>
      </c>
      <c r="Q190" s="8">
        <v>90024</v>
      </c>
    </row>
    <row r="191" spans="6:17" x14ac:dyDescent="0.3">
      <c r="F191" t="e">
        <f ca="1"/>
        <v>#NAME?</v>
      </c>
      <c r="I191">
        <f t="shared" ca="1" si="2"/>
        <v>0</v>
      </c>
      <c r="Q191" s="8">
        <v>93403</v>
      </c>
    </row>
    <row r="192" spans="6:17" x14ac:dyDescent="0.3">
      <c r="F192" t="e">
        <f ca="1"/>
        <v>#NAME?</v>
      </c>
      <c r="I192">
        <f t="shared" ca="1" si="2"/>
        <v>0</v>
      </c>
      <c r="Q192" s="8">
        <v>93109</v>
      </c>
    </row>
    <row r="193" spans="6:17" x14ac:dyDescent="0.3">
      <c r="F193" t="e">
        <f ca="1"/>
        <v>#NAME?</v>
      </c>
      <c r="I193">
        <f t="shared" ca="1" si="2"/>
        <v>0</v>
      </c>
      <c r="Q193" s="8">
        <v>94305</v>
      </c>
    </row>
    <row r="194" spans="6:17" x14ac:dyDescent="0.3">
      <c r="F194" t="e">
        <f ca="1"/>
        <v>#NAME?</v>
      </c>
      <c r="I194">
        <f t="shared" ca="1" si="2"/>
        <v>0</v>
      </c>
      <c r="Q194" s="8">
        <v>94025</v>
      </c>
    </row>
    <row r="195" spans="6:17" x14ac:dyDescent="0.3">
      <c r="F195" t="e">
        <f ca="1"/>
        <v>#NAME?</v>
      </c>
      <c r="I195">
        <f t="shared" ca="1" si="2"/>
        <v>0</v>
      </c>
      <c r="Q195" s="8">
        <v>94588</v>
      </c>
    </row>
    <row r="196" spans="6:17" x14ac:dyDescent="0.3">
      <c r="F196" t="e">
        <f ca="1"/>
        <v>#NAME?</v>
      </c>
      <c r="I196">
        <f t="shared" ref="I196:I259" ca="1" si="3">COUNTIF(D196:D5195,F196)</f>
        <v>0</v>
      </c>
      <c r="Q196" s="8">
        <v>94720</v>
      </c>
    </row>
    <row r="197" spans="6:17" x14ac:dyDescent="0.3">
      <c r="F197" t="e">
        <f ca="1"/>
        <v>#NAME?</v>
      </c>
      <c r="I197">
        <f t="shared" ca="1" si="3"/>
        <v>0</v>
      </c>
      <c r="Q197" s="8">
        <v>93437</v>
      </c>
    </row>
    <row r="198" spans="6:17" x14ac:dyDescent="0.3">
      <c r="F198" t="e">
        <f ca="1"/>
        <v>#NAME?</v>
      </c>
      <c r="I198">
        <f t="shared" ca="1" si="3"/>
        <v>0</v>
      </c>
      <c r="Q198" s="8">
        <v>92007</v>
      </c>
    </row>
    <row r="199" spans="6:17" x14ac:dyDescent="0.3">
      <c r="F199" t="e">
        <f ca="1"/>
        <v>#NAME?</v>
      </c>
      <c r="I199">
        <f t="shared" ca="1" si="3"/>
        <v>0</v>
      </c>
      <c r="Q199" s="8">
        <v>92407</v>
      </c>
    </row>
    <row r="200" spans="6:17" x14ac:dyDescent="0.3">
      <c r="F200" t="e">
        <f ca="1"/>
        <v>#NAME?</v>
      </c>
      <c r="I200">
        <f t="shared" ca="1" si="3"/>
        <v>0</v>
      </c>
      <c r="Q200" s="8">
        <v>92054</v>
      </c>
    </row>
    <row r="201" spans="6:17" x14ac:dyDescent="0.3">
      <c r="F201" t="e">
        <f ca="1"/>
        <v>#NAME?</v>
      </c>
      <c r="I201">
        <f t="shared" ca="1" si="3"/>
        <v>0</v>
      </c>
      <c r="Q201" s="8">
        <v>94305</v>
      </c>
    </row>
    <row r="202" spans="6:17" x14ac:dyDescent="0.3">
      <c r="F202" t="e">
        <f ca="1"/>
        <v>#NAME?</v>
      </c>
      <c r="I202">
        <f t="shared" ca="1" si="3"/>
        <v>0</v>
      </c>
      <c r="Q202" s="8">
        <v>94704</v>
      </c>
    </row>
    <row r="203" spans="6:17" x14ac:dyDescent="0.3">
      <c r="F203" t="e">
        <f ca="1"/>
        <v>#NAME?</v>
      </c>
      <c r="I203">
        <f t="shared" ca="1" si="3"/>
        <v>0</v>
      </c>
      <c r="Q203" s="8">
        <v>94234</v>
      </c>
    </row>
    <row r="204" spans="6:17" x14ac:dyDescent="0.3">
      <c r="F204" t="e">
        <f ca="1"/>
        <v>#NAME?</v>
      </c>
      <c r="I204">
        <f t="shared" ca="1" si="3"/>
        <v>0</v>
      </c>
      <c r="Q204" s="8">
        <v>94720</v>
      </c>
    </row>
    <row r="205" spans="6:17" x14ac:dyDescent="0.3">
      <c r="F205" t="e">
        <f ca="1"/>
        <v>#NAME?</v>
      </c>
      <c r="I205">
        <f t="shared" ca="1" si="3"/>
        <v>0</v>
      </c>
      <c r="Q205" s="8">
        <v>93943</v>
      </c>
    </row>
    <row r="206" spans="6:17" x14ac:dyDescent="0.3">
      <c r="F206" t="e">
        <f ca="1"/>
        <v>#NAME?</v>
      </c>
      <c r="I206">
        <f t="shared" ca="1" si="3"/>
        <v>0</v>
      </c>
      <c r="Q206" s="8">
        <v>91320</v>
      </c>
    </row>
    <row r="207" spans="6:17" x14ac:dyDescent="0.3">
      <c r="F207" t="e">
        <f ca="1"/>
        <v>#NAME?</v>
      </c>
      <c r="I207">
        <f t="shared" ca="1" si="3"/>
        <v>0</v>
      </c>
      <c r="Q207" s="8">
        <v>93009</v>
      </c>
    </row>
    <row r="208" spans="6:17" x14ac:dyDescent="0.3">
      <c r="F208" t="e">
        <f ca="1"/>
        <v>#NAME?</v>
      </c>
      <c r="I208">
        <f t="shared" ca="1" si="3"/>
        <v>0</v>
      </c>
      <c r="Q208" s="8">
        <v>94720</v>
      </c>
    </row>
    <row r="209" spans="6:17" x14ac:dyDescent="0.3">
      <c r="F209" t="e">
        <f ca="1"/>
        <v>#NAME?</v>
      </c>
      <c r="I209">
        <f t="shared" ca="1" si="3"/>
        <v>0</v>
      </c>
      <c r="Q209" s="8">
        <v>93106</v>
      </c>
    </row>
    <row r="210" spans="6:17" x14ac:dyDescent="0.3">
      <c r="F210" t="e">
        <f ca="1"/>
        <v>#NAME?</v>
      </c>
      <c r="I210">
        <f t="shared" ca="1" si="3"/>
        <v>0</v>
      </c>
      <c r="Q210" s="8">
        <v>94720</v>
      </c>
    </row>
    <row r="211" spans="6:17" x14ac:dyDescent="0.3">
      <c r="F211" t="e">
        <f ca="1"/>
        <v>#NAME?</v>
      </c>
      <c r="I211">
        <f t="shared" ca="1" si="3"/>
        <v>0</v>
      </c>
      <c r="Q211" s="8">
        <v>94542</v>
      </c>
    </row>
    <row r="212" spans="6:17" x14ac:dyDescent="0.3">
      <c r="F212" t="e">
        <f ca="1"/>
        <v>#NAME?</v>
      </c>
      <c r="I212">
        <f t="shared" ca="1" si="3"/>
        <v>0</v>
      </c>
      <c r="Q212" s="8">
        <v>92182</v>
      </c>
    </row>
    <row r="213" spans="6:17" x14ac:dyDescent="0.3">
      <c r="F213" t="e">
        <f ca="1"/>
        <v>#NAME?</v>
      </c>
      <c r="I213">
        <f t="shared" ca="1" si="3"/>
        <v>0</v>
      </c>
      <c r="Q213" s="8">
        <v>91768</v>
      </c>
    </row>
    <row r="214" spans="6:17" x14ac:dyDescent="0.3">
      <c r="F214" t="e">
        <f ca="1"/>
        <v>#NAME?</v>
      </c>
      <c r="I214">
        <f t="shared" ca="1" si="3"/>
        <v>0</v>
      </c>
      <c r="Q214" s="8">
        <v>90401</v>
      </c>
    </row>
    <row r="215" spans="6:17" x14ac:dyDescent="0.3">
      <c r="F215" t="e">
        <f ca="1"/>
        <v>#NAME?</v>
      </c>
      <c r="I215">
        <f t="shared" ca="1" si="3"/>
        <v>0</v>
      </c>
      <c r="Q215" s="8">
        <v>92122</v>
      </c>
    </row>
    <row r="216" spans="6:17" x14ac:dyDescent="0.3">
      <c r="F216" t="e">
        <f ca="1"/>
        <v>#NAME?</v>
      </c>
      <c r="I216">
        <f t="shared" ca="1" si="3"/>
        <v>0</v>
      </c>
      <c r="Q216" s="8">
        <v>94998</v>
      </c>
    </row>
    <row r="217" spans="6:17" x14ac:dyDescent="0.3">
      <c r="F217" t="e">
        <f ca="1"/>
        <v>#NAME?</v>
      </c>
      <c r="I217">
        <f t="shared" ca="1" si="3"/>
        <v>0</v>
      </c>
      <c r="Q217" s="8">
        <v>91103</v>
      </c>
    </row>
    <row r="218" spans="6:17" x14ac:dyDescent="0.3">
      <c r="F218" t="e">
        <f ca="1"/>
        <v>#NAME?</v>
      </c>
      <c r="I218">
        <f t="shared" ca="1" si="3"/>
        <v>0</v>
      </c>
      <c r="Q218" s="8">
        <v>95136</v>
      </c>
    </row>
    <row r="219" spans="6:17" x14ac:dyDescent="0.3">
      <c r="F219" t="e">
        <f ca="1"/>
        <v>#NAME?</v>
      </c>
      <c r="I219">
        <f t="shared" ca="1" si="3"/>
        <v>0</v>
      </c>
      <c r="Q219" s="8">
        <v>94024</v>
      </c>
    </row>
    <row r="220" spans="6:17" x14ac:dyDescent="0.3">
      <c r="F220" t="e">
        <f ca="1"/>
        <v>#NAME?</v>
      </c>
      <c r="I220">
        <f t="shared" ca="1" si="3"/>
        <v>0</v>
      </c>
      <c r="Q220" s="8">
        <v>95831</v>
      </c>
    </row>
    <row r="221" spans="6:17" x14ac:dyDescent="0.3">
      <c r="F221" t="e">
        <f ca="1"/>
        <v>#NAME?</v>
      </c>
      <c r="I221">
        <f t="shared" ca="1" si="3"/>
        <v>0</v>
      </c>
      <c r="Q221" s="8">
        <v>95035</v>
      </c>
    </row>
    <row r="222" spans="6:17" x14ac:dyDescent="0.3">
      <c r="F222" t="e">
        <f ca="1"/>
        <v>#NAME?</v>
      </c>
      <c r="I222">
        <f t="shared" ca="1" si="3"/>
        <v>0</v>
      </c>
      <c r="Q222" s="8">
        <v>93014</v>
      </c>
    </row>
    <row r="223" spans="6:17" x14ac:dyDescent="0.3">
      <c r="F223" t="e">
        <f ca="1"/>
        <v>#NAME?</v>
      </c>
      <c r="I223">
        <f t="shared" ca="1" si="3"/>
        <v>0</v>
      </c>
      <c r="Q223" s="8">
        <v>94901</v>
      </c>
    </row>
    <row r="224" spans="6:17" x14ac:dyDescent="0.3">
      <c r="F224" t="e">
        <f ca="1"/>
        <v>#NAME?</v>
      </c>
      <c r="I224">
        <f t="shared" ca="1" si="3"/>
        <v>0</v>
      </c>
      <c r="Q224" s="8">
        <v>91326</v>
      </c>
    </row>
    <row r="225" spans="6:17" x14ac:dyDescent="0.3">
      <c r="F225" t="e">
        <f ca="1"/>
        <v>#NAME?</v>
      </c>
      <c r="I225">
        <f t="shared" ca="1" si="3"/>
        <v>0</v>
      </c>
      <c r="Q225" s="8">
        <v>92870</v>
      </c>
    </row>
    <row r="226" spans="6:17" x14ac:dyDescent="0.3">
      <c r="F226" t="e">
        <f ca="1"/>
        <v>#NAME?</v>
      </c>
      <c r="I226">
        <f t="shared" ca="1" si="3"/>
        <v>0</v>
      </c>
      <c r="Q226" s="8">
        <v>94306</v>
      </c>
    </row>
    <row r="227" spans="6:17" x14ac:dyDescent="0.3">
      <c r="F227" t="e">
        <f ca="1"/>
        <v>#NAME?</v>
      </c>
      <c r="I227">
        <f t="shared" ca="1" si="3"/>
        <v>0</v>
      </c>
      <c r="Q227" s="8">
        <v>94105</v>
      </c>
    </row>
    <row r="228" spans="6:17" x14ac:dyDescent="0.3">
      <c r="F228" t="e">
        <f ca="1"/>
        <v>#NAME?</v>
      </c>
      <c r="I228">
        <f t="shared" ca="1" si="3"/>
        <v>0</v>
      </c>
      <c r="Q228" s="8">
        <v>90740</v>
      </c>
    </row>
    <row r="229" spans="6:17" x14ac:dyDescent="0.3">
      <c r="F229" t="e">
        <f ca="1"/>
        <v>#NAME?</v>
      </c>
      <c r="I229">
        <f t="shared" ca="1" si="3"/>
        <v>0</v>
      </c>
      <c r="Q229" s="8">
        <v>91330</v>
      </c>
    </row>
    <row r="230" spans="6:17" x14ac:dyDescent="0.3">
      <c r="F230" t="e">
        <f ca="1"/>
        <v>#NAME?</v>
      </c>
      <c r="I230">
        <f t="shared" ca="1" si="3"/>
        <v>0</v>
      </c>
      <c r="Q230" s="8">
        <v>92115</v>
      </c>
    </row>
    <row r="231" spans="6:17" x14ac:dyDescent="0.3">
      <c r="F231" t="e">
        <f ca="1"/>
        <v>#NAME?</v>
      </c>
      <c r="I231">
        <f t="shared" ca="1" si="3"/>
        <v>0</v>
      </c>
      <c r="Q231" s="8">
        <v>94710</v>
      </c>
    </row>
    <row r="232" spans="6:17" x14ac:dyDescent="0.3">
      <c r="F232" t="e">
        <f ca="1"/>
        <v>#NAME?</v>
      </c>
      <c r="I232">
        <f t="shared" ca="1" si="3"/>
        <v>0</v>
      </c>
      <c r="Q232" s="8">
        <v>91320</v>
      </c>
    </row>
    <row r="233" spans="6:17" x14ac:dyDescent="0.3">
      <c r="F233" t="e">
        <f ca="1"/>
        <v>#NAME?</v>
      </c>
      <c r="I233">
        <f t="shared" ca="1" si="3"/>
        <v>0</v>
      </c>
      <c r="Q233" s="8">
        <v>90045</v>
      </c>
    </row>
    <row r="234" spans="6:17" x14ac:dyDescent="0.3">
      <c r="F234" t="e">
        <f ca="1"/>
        <v>#NAME?</v>
      </c>
      <c r="I234">
        <f t="shared" ca="1" si="3"/>
        <v>0</v>
      </c>
      <c r="Q234" s="8">
        <v>94607</v>
      </c>
    </row>
    <row r="235" spans="6:17" x14ac:dyDescent="0.3">
      <c r="F235" t="e">
        <f ca="1"/>
        <v>#NAME?</v>
      </c>
      <c r="I235">
        <f t="shared" ca="1" si="3"/>
        <v>0</v>
      </c>
      <c r="Q235" s="8">
        <v>90066</v>
      </c>
    </row>
    <row r="236" spans="6:17" x14ac:dyDescent="0.3">
      <c r="F236" t="e">
        <f ca="1"/>
        <v>#NAME?</v>
      </c>
      <c r="I236">
        <f t="shared" ca="1" si="3"/>
        <v>0</v>
      </c>
      <c r="Q236" s="8">
        <v>90025</v>
      </c>
    </row>
    <row r="237" spans="6:17" x14ac:dyDescent="0.3">
      <c r="F237" t="e">
        <f ca="1"/>
        <v>#NAME?</v>
      </c>
      <c r="I237">
        <f t="shared" ca="1" si="3"/>
        <v>0</v>
      </c>
      <c r="Q237" s="8">
        <v>95032</v>
      </c>
    </row>
    <row r="238" spans="6:17" x14ac:dyDescent="0.3">
      <c r="F238" t="e">
        <f ca="1"/>
        <v>#NAME?</v>
      </c>
      <c r="I238">
        <f t="shared" ca="1" si="3"/>
        <v>0</v>
      </c>
      <c r="Q238" s="8">
        <v>91311</v>
      </c>
    </row>
    <row r="239" spans="6:17" x14ac:dyDescent="0.3">
      <c r="F239" t="e">
        <f ca="1"/>
        <v>#NAME?</v>
      </c>
      <c r="I239">
        <f t="shared" ca="1" si="3"/>
        <v>0</v>
      </c>
      <c r="Q239" s="8">
        <v>92037</v>
      </c>
    </row>
    <row r="240" spans="6:17" x14ac:dyDescent="0.3">
      <c r="F240" t="e">
        <f ca="1"/>
        <v>#NAME?</v>
      </c>
      <c r="I240">
        <f t="shared" ca="1" si="3"/>
        <v>0</v>
      </c>
      <c r="Q240" s="8">
        <v>90089</v>
      </c>
    </row>
    <row r="241" spans="6:17" x14ac:dyDescent="0.3">
      <c r="F241" t="e">
        <f ca="1"/>
        <v>#NAME?</v>
      </c>
      <c r="I241">
        <f t="shared" ca="1" si="3"/>
        <v>0</v>
      </c>
      <c r="Q241" s="8">
        <v>95814</v>
      </c>
    </row>
    <row r="242" spans="6:17" x14ac:dyDescent="0.3">
      <c r="F242" t="e">
        <f ca="1"/>
        <v>#NAME?</v>
      </c>
      <c r="I242">
        <f t="shared" ca="1" si="3"/>
        <v>0</v>
      </c>
      <c r="Q242" s="8">
        <v>90640</v>
      </c>
    </row>
    <row r="243" spans="6:17" x14ac:dyDescent="0.3">
      <c r="F243" t="e">
        <f ca="1"/>
        <v>#NAME?</v>
      </c>
      <c r="I243">
        <f t="shared" ca="1" si="3"/>
        <v>0</v>
      </c>
      <c r="Q243" s="8">
        <v>93950</v>
      </c>
    </row>
    <row r="244" spans="6:17" x14ac:dyDescent="0.3">
      <c r="F244" t="e">
        <f ca="1"/>
        <v>#NAME?</v>
      </c>
      <c r="I244">
        <f t="shared" ca="1" si="3"/>
        <v>0</v>
      </c>
      <c r="Q244" s="8">
        <v>94704</v>
      </c>
    </row>
    <row r="245" spans="6:17" x14ac:dyDescent="0.3">
      <c r="F245" t="e">
        <f ca="1"/>
        <v>#NAME?</v>
      </c>
      <c r="I245">
        <f t="shared" ca="1" si="3"/>
        <v>0</v>
      </c>
      <c r="Q245" s="8">
        <v>95819</v>
      </c>
    </row>
    <row r="246" spans="6:17" x14ac:dyDescent="0.3">
      <c r="F246" t="e">
        <f ca="1"/>
        <v>#NAME?</v>
      </c>
      <c r="I246">
        <f t="shared" ca="1" si="3"/>
        <v>0</v>
      </c>
      <c r="Q246" s="8">
        <v>92121</v>
      </c>
    </row>
    <row r="247" spans="6:17" x14ac:dyDescent="0.3">
      <c r="F247" t="e">
        <f ca="1"/>
        <v>#NAME?</v>
      </c>
      <c r="I247">
        <f t="shared" ca="1" si="3"/>
        <v>0</v>
      </c>
      <c r="Q247" s="8">
        <v>94618</v>
      </c>
    </row>
    <row r="248" spans="6:17" x14ac:dyDescent="0.3">
      <c r="F248" t="e">
        <f ca="1"/>
        <v>#NAME?</v>
      </c>
      <c r="I248">
        <f t="shared" ca="1" si="3"/>
        <v>0</v>
      </c>
      <c r="Q248" s="8">
        <v>90033</v>
      </c>
    </row>
    <row r="249" spans="6:17" x14ac:dyDescent="0.3">
      <c r="F249" t="e">
        <f ca="1"/>
        <v>#NAME?</v>
      </c>
      <c r="I249">
        <f t="shared" ca="1" si="3"/>
        <v>0</v>
      </c>
      <c r="Q249" s="8">
        <v>94550</v>
      </c>
    </row>
    <row r="250" spans="6:17" x14ac:dyDescent="0.3">
      <c r="F250" t="e">
        <f ca="1"/>
        <v>#NAME?</v>
      </c>
      <c r="I250">
        <f t="shared" ca="1" si="3"/>
        <v>0</v>
      </c>
      <c r="Q250" s="8">
        <v>91304</v>
      </c>
    </row>
    <row r="251" spans="6:17" x14ac:dyDescent="0.3">
      <c r="F251" t="e">
        <f ca="1"/>
        <v>#NAME?</v>
      </c>
      <c r="I251">
        <f t="shared" ca="1" si="3"/>
        <v>0</v>
      </c>
      <c r="Q251" s="8">
        <v>93117</v>
      </c>
    </row>
    <row r="252" spans="6:17" x14ac:dyDescent="0.3">
      <c r="F252" t="e">
        <f ca="1"/>
        <v>#NAME?</v>
      </c>
      <c r="I252">
        <f t="shared" ca="1" si="3"/>
        <v>0</v>
      </c>
      <c r="Q252" s="8">
        <v>94025</v>
      </c>
    </row>
    <row r="253" spans="6:17" x14ac:dyDescent="0.3">
      <c r="F253" t="e">
        <f ca="1"/>
        <v>#NAME?</v>
      </c>
      <c r="I253">
        <f t="shared" ca="1" si="3"/>
        <v>0</v>
      </c>
      <c r="Q253" s="8">
        <v>93940</v>
      </c>
    </row>
    <row r="254" spans="6:17" x14ac:dyDescent="0.3">
      <c r="F254" t="e">
        <f ca="1"/>
        <v>#NAME?</v>
      </c>
      <c r="I254">
        <f t="shared" ca="1" si="3"/>
        <v>0</v>
      </c>
      <c r="Q254" s="8">
        <v>94611</v>
      </c>
    </row>
    <row r="255" spans="6:17" x14ac:dyDescent="0.3">
      <c r="F255" t="e">
        <f ca="1"/>
        <v>#NAME?</v>
      </c>
      <c r="I255">
        <f t="shared" ca="1" si="3"/>
        <v>0</v>
      </c>
      <c r="Q255" s="8">
        <v>92630</v>
      </c>
    </row>
    <row r="256" spans="6:17" x14ac:dyDescent="0.3">
      <c r="F256" t="e">
        <f ca="1"/>
        <v>#NAME?</v>
      </c>
      <c r="I256">
        <f t="shared" ca="1" si="3"/>
        <v>0</v>
      </c>
      <c r="Q256" s="8">
        <v>94112</v>
      </c>
    </row>
    <row r="257" spans="6:17" x14ac:dyDescent="0.3">
      <c r="F257" t="e">
        <f ca="1"/>
        <v>#NAME?</v>
      </c>
      <c r="I257">
        <f t="shared" ca="1" si="3"/>
        <v>0</v>
      </c>
      <c r="Q257" s="8">
        <v>93023</v>
      </c>
    </row>
    <row r="258" spans="6:17" x14ac:dyDescent="0.3">
      <c r="F258" t="e">
        <f ca="1"/>
        <v>#NAME?</v>
      </c>
      <c r="I258">
        <f t="shared" ca="1" si="3"/>
        <v>0</v>
      </c>
      <c r="Q258" s="8">
        <v>91711</v>
      </c>
    </row>
    <row r="259" spans="6:17" x14ac:dyDescent="0.3">
      <c r="F259" t="e">
        <f ca="1"/>
        <v>#NAME?</v>
      </c>
      <c r="I259">
        <f t="shared" ca="1" si="3"/>
        <v>0</v>
      </c>
      <c r="Q259" s="8">
        <v>92675</v>
      </c>
    </row>
    <row r="260" spans="6:17" x14ac:dyDescent="0.3">
      <c r="F260" t="e">
        <f ca="1"/>
        <v>#NAME?</v>
      </c>
      <c r="I260">
        <f t="shared" ref="I260:I323" ca="1" si="4">COUNTIF(D260:D5259,F260)</f>
        <v>0</v>
      </c>
      <c r="Q260" s="8">
        <v>93943</v>
      </c>
    </row>
    <row r="261" spans="6:17" x14ac:dyDescent="0.3">
      <c r="F261" t="e">
        <f ca="1"/>
        <v>#NAME?</v>
      </c>
      <c r="I261">
        <f t="shared" ca="1" si="4"/>
        <v>0</v>
      </c>
      <c r="Q261" s="8">
        <v>94309</v>
      </c>
    </row>
    <row r="262" spans="6:17" x14ac:dyDescent="0.3">
      <c r="F262" t="e">
        <f ca="1"/>
        <v>#NAME?</v>
      </c>
      <c r="I262">
        <f t="shared" ca="1" si="4"/>
        <v>0</v>
      </c>
      <c r="Q262" s="8">
        <v>90095</v>
      </c>
    </row>
    <row r="263" spans="6:17" x14ac:dyDescent="0.3">
      <c r="F263" t="e">
        <f ca="1"/>
        <v>#NAME?</v>
      </c>
      <c r="I263">
        <f t="shared" ca="1" si="4"/>
        <v>0</v>
      </c>
      <c r="Q263" s="8">
        <v>91711</v>
      </c>
    </row>
    <row r="264" spans="6:17" x14ac:dyDescent="0.3">
      <c r="F264" t="e">
        <f ca="1"/>
        <v>#NAME?</v>
      </c>
      <c r="I264">
        <f t="shared" ca="1" si="4"/>
        <v>0</v>
      </c>
      <c r="Q264" s="8">
        <v>92694</v>
      </c>
    </row>
    <row r="265" spans="6:17" x14ac:dyDescent="0.3">
      <c r="F265" t="e">
        <f ca="1"/>
        <v>#NAME?</v>
      </c>
      <c r="I265">
        <f t="shared" ca="1" si="4"/>
        <v>0</v>
      </c>
      <c r="Q265" s="8">
        <v>92624</v>
      </c>
    </row>
    <row r="266" spans="6:17" x14ac:dyDescent="0.3">
      <c r="F266" t="e">
        <f ca="1"/>
        <v>#NAME?</v>
      </c>
      <c r="I266">
        <f t="shared" ca="1" si="4"/>
        <v>0</v>
      </c>
      <c r="Q266" s="8">
        <v>90275</v>
      </c>
    </row>
    <row r="267" spans="6:17" x14ac:dyDescent="0.3">
      <c r="F267" t="e">
        <f ca="1"/>
        <v>#NAME?</v>
      </c>
      <c r="I267">
        <f t="shared" ca="1" si="4"/>
        <v>0</v>
      </c>
      <c r="Q267" s="8">
        <v>91320</v>
      </c>
    </row>
    <row r="268" spans="6:17" x14ac:dyDescent="0.3">
      <c r="F268" t="e">
        <f ca="1"/>
        <v>#NAME?</v>
      </c>
      <c r="I268">
        <f t="shared" ca="1" si="4"/>
        <v>0</v>
      </c>
      <c r="Q268" s="8">
        <v>91711</v>
      </c>
    </row>
    <row r="269" spans="6:17" x14ac:dyDescent="0.3">
      <c r="F269" t="e">
        <f ca="1"/>
        <v>#NAME?</v>
      </c>
      <c r="I269">
        <f t="shared" ca="1" si="4"/>
        <v>0</v>
      </c>
      <c r="Q269" s="8">
        <v>94080</v>
      </c>
    </row>
    <row r="270" spans="6:17" x14ac:dyDescent="0.3">
      <c r="F270" t="e">
        <f ca="1"/>
        <v>#NAME?</v>
      </c>
      <c r="I270">
        <f t="shared" ca="1" si="4"/>
        <v>0</v>
      </c>
      <c r="Q270" s="8">
        <v>94035</v>
      </c>
    </row>
    <row r="271" spans="6:17" x14ac:dyDescent="0.3">
      <c r="F271" t="e">
        <f ca="1"/>
        <v>#NAME?</v>
      </c>
      <c r="I271">
        <f t="shared" ca="1" si="4"/>
        <v>0</v>
      </c>
      <c r="Q271" s="8">
        <v>94010</v>
      </c>
    </row>
    <row r="272" spans="6:17" x14ac:dyDescent="0.3">
      <c r="F272" t="e">
        <f ca="1"/>
        <v>#NAME?</v>
      </c>
      <c r="I272">
        <f t="shared" ca="1" si="4"/>
        <v>0</v>
      </c>
      <c r="Q272" s="8">
        <v>92691</v>
      </c>
    </row>
    <row r="273" spans="6:17" x14ac:dyDescent="0.3">
      <c r="F273" t="e">
        <f ca="1"/>
        <v>#NAME?</v>
      </c>
      <c r="I273">
        <f t="shared" ca="1" si="4"/>
        <v>0</v>
      </c>
      <c r="Q273" s="8">
        <v>90840</v>
      </c>
    </row>
    <row r="274" spans="6:17" x14ac:dyDescent="0.3">
      <c r="F274" t="e">
        <f ca="1"/>
        <v>#NAME?</v>
      </c>
      <c r="I274">
        <f t="shared" ca="1" si="4"/>
        <v>0</v>
      </c>
      <c r="Q274" s="8">
        <v>94305</v>
      </c>
    </row>
    <row r="275" spans="6:17" x14ac:dyDescent="0.3">
      <c r="F275" t="e">
        <f ca="1"/>
        <v>#NAME?</v>
      </c>
      <c r="I275">
        <f t="shared" ca="1" si="4"/>
        <v>0</v>
      </c>
      <c r="Q275" s="8">
        <v>92121</v>
      </c>
    </row>
    <row r="276" spans="6:17" x14ac:dyDescent="0.3">
      <c r="F276" t="e">
        <f ca="1"/>
        <v>#NAME?</v>
      </c>
      <c r="I276">
        <f t="shared" ca="1" si="4"/>
        <v>0</v>
      </c>
      <c r="Q276" s="8">
        <v>92612</v>
      </c>
    </row>
    <row r="277" spans="6:17" x14ac:dyDescent="0.3">
      <c r="F277" t="e">
        <f ca="1"/>
        <v>#NAME?</v>
      </c>
      <c r="I277">
        <f t="shared" ca="1" si="4"/>
        <v>0</v>
      </c>
      <c r="Q277" s="8">
        <v>95449</v>
      </c>
    </row>
    <row r="278" spans="6:17" x14ac:dyDescent="0.3">
      <c r="F278" t="e">
        <f ca="1"/>
        <v>#NAME?</v>
      </c>
      <c r="I278">
        <f t="shared" ca="1" si="4"/>
        <v>0</v>
      </c>
      <c r="Q278" s="8">
        <v>92521</v>
      </c>
    </row>
    <row r="279" spans="6:17" x14ac:dyDescent="0.3">
      <c r="F279" t="e">
        <f ca="1"/>
        <v>#NAME?</v>
      </c>
      <c r="I279">
        <f t="shared" ca="1" si="4"/>
        <v>0</v>
      </c>
      <c r="Q279" s="8">
        <v>93943</v>
      </c>
    </row>
    <row r="280" spans="6:17" x14ac:dyDescent="0.3">
      <c r="F280" t="e">
        <f ca="1"/>
        <v>#NAME?</v>
      </c>
      <c r="I280">
        <f t="shared" ca="1" si="4"/>
        <v>0</v>
      </c>
      <c r="Q280" s="8">
        <v>93106</v>
      </c>
    </row>
    <row r="281" spans="6:17" x14ac:dyDescent="0.3">
      <c r="F281" t="e">
        <f ca="1"/>
        <v>#NAME?</v>
      </c>
      <c r="I281">
        <f t="shared" ca="1" si="4"/>
        <v>0</v>
      </c>
      <c r="Q281" s="8">
        <v>94720</v>
      </c>
    </row>
    <row r="282" spans="6:17" x14ac:dyDescent="0.3">
      <c r="F282" t="e">
        <f ca="1"/>
        <v>#NAME?</v>
      </c>
      <c r="I282">
        <f t="shared" ca="1" si="4"/>
        <v>0</v>
      </c>
      <c r="Q282" s="8">
        <v>91768</v>
      </c>
    </row>
    <row r="283" spans="6:17" x14ac:dyDescent="0.3">
      <c r="F283" t="e">
        <f ca="1"/>
        <v>#NAME?</v>
      </c>
      <c r="I283">
        <f t="shared" ca="1" si="4"/>
        <v>0</v>
      </c>
      <c r="Q283" s="8">
        <v>91711</v>
      </c>
    </row>
    <row r="284" spans="6:17" x14ac:dyDescent="0.3">
      <c r="F284" t="e">
        <f ca="1"/>
        <v>#NAME?</v>
      </c>
      <c r="I284">
        <f t="shared" ca="1" si="4"/>
        <v>0</v>
      </c>
      <c r="Q284" s="8">
        <v>94402</v>
      </c>
    </row>
    <row r="285" spans="6:17" x14ac:dyDescent="0.3">
      <c r="F285" t="e">
        <f ca="1"/>
        <v>#NAME?</v>
      </c>
      <c r="I285">
        <f t="shared" ca="1" si="4"/>
        <v>0</v>
      </c>
      <c r="Q285" s="8">
        <v>94015</v>
      </c>
    </row>
    <row r="286" spans="6:17" x14ac:dyDescent="0.3">
      <c r="F286" t="e">
        <f ca="1"/>
        <v>#NAME?</v>
      </c>
      <c r="I286">
        <f t="shared" ca="1" si="4"/>
        <v>0</v>
      </c>
      <c r="Q286" s="8">
        <v>91768</v>
      </c>
    </row>
    <row r="287" spans="6:17" x14ac:dyDescent="0.3">
      <c r="F287" t="e">
        <f ca="1"/>
        <v>#NAME?</v>
      </c>
      <c r="I287">
        <f t="shared" ca="1" si="4"/>
        <v>0</v>
      </c>
      <c r="Q287" s="8">
        <v>95819</v>
      </c>
    </row>
    <row r="288" spans="6:17" x14ac:dyDescent="0.3">
      <c r="F288" t="e">
        <f ca="1"/>
        <v>#NAME?</v>
      </c>
      <c r="I288">
        <f t="shared" ca="1" si="4"/>
        <v>0</v>
      </c>
      <c r="Q288" s="8">
        <v>95616</v>
      </c>
    </row>
    <row r="289" spans="6:17" x14ac:dyDescent="0.3">
      <c r="F289" t="e">
        <f ca="1"/>
        <v>#NAME?</v>
      </c>
      <c r="I289">
        <f t="shared" ca="1" si="4"/>
        <v>0</v>
      </c>
      <c r="Q289" s="8">
        <v>94131</v>
      </c>
    </row>
    <row r="290" spans="6:17" x14ac:dyDescent="0.3">
      <c r="F290" t="e">
        <f ca="1"/>
        <v>#NAME?</v>
      </c>
      <c r="I290">
        <f t="shared" ca="1" si="4"/>
        <v>0</v>
      </c>
      <c r="Q290" s="8">
        <v>90034</v>
      </c>
    </row>
    <row r="291" spans="6:17" x14ac:dyDescent="0.3">
      <c r="F291" t="e">
        <f ca="1"/>
        <v>#NAME?</v>
      </c>
      <c r="I291">
        <f t="shared" ca="1" si="4"/>
        <v>0</v>
      </c>
      <c r="Q291" s="8">
        <v>91320</v>
      </c>
    </row>
    <row r="292" spans="6:17" x14ac:dyDescent="0.3">
      <c r="F292" t="e">
        <f ca="1"/>
        <v>#NAME?</v>
      </c>
      <c r="I292">
        <f t="shared" ca="1" si="4"/>
        <v>0</v>
      </c>
      <c r="Q292" s="8">
        <v>91942</v>
      </c>
    </row>
    <row r="293" spans="6:17" x14ac:dyDescent="0.3">
      <c r="F293" t="e">
        <f ca="1"/>
        <v>#NAME?</v>
      </c>
      <c r="I293">
        <f t="shared" ca="1" si="4"/>
        <v>0</v>
      </c>
      <c r="Q293" s="8">
        <v>94707</v>
      </c>
    </row>
    <row r="294" spans="6:17" x14ac:dyDescent="0.3">
      <c r="F294" t="e">
        <f ca="1"/>
        <v>#NAME?</v>
      </c>
      <c r="I294">
        <f t="shared" ca="1" si="4"/>
        <v>0</v>
      </c>
      <c r="Q294" s="8">
        <v>92507</v>
      </c>
    </row>
    <row r="295" spans="6:17" x14ac:dyDescent="0.3">
      <c r="F295" t="e">
        <f ca="1"/>
        <v>#NAME?</v>
      </c>
      <c r="I295">
        <f t="shared" ca="1" si="4"/>
        <v>0</v>
      </c>
      <c r="Q295" s="8">
        <v>90401</v>
      </c>
    </row>
    <row r="296" spans="6:17" x14ac:dyDescent="0.3">
      <c r="F296" t="e">
        <f ca="1"/>
        <v>#NAME?</v>
      </c>
      <c r="I296">
        <f t="shared" ca="1" si="4"/>
        <v>0</v>
      </c>
      <c r="Q296" s="8">
        <v>91361</v>
      </c>
    </row>
    <row r="297" spans="6:17" x14ac:dyDescent="0.3">
      <c r="F297" t="e">
        <f ca="1"/>
        <v>#NAME?</v>
      </c>
      <c r="I297">
        <f t="shared" ca="1" si="4"/>
        <v>0</v>
      </c>
      <c r="Q297" s="8">
        <v>91355</v>
      </c>
    </row>
    <row r="298" spans="6:17" x14ac:dyDescent="0.3">
      <c r="F298" t="e">
        <f ca="1"/>
        <v>#NAME?</v>
      </c>
      <c r="I298">
        <f t="shared" ca="1" si="4"/>
        <v>0</v>
      </c>
      <c r="Q298" s="8">
        <v>95814</v>
      </c>
    </row>
    <row r="299" spans="6:17" x14ac:dyDescent="0.3">
      <c r="F299" t="e">
        <f ca="1"/>
        <v>#NAME?</v>
      </c>
      <c r="I299">
        <f t="shared" ca="1" si="4"/>
        <v>0</v>
      </c>
      <c r="Q299" s="8">
        <v>91330</v>
      </c>
    </row>
    <row r="300" spans="6:17" x14ac:dyDescent="0.3">
      <c r="F300" t="e">
        <f ca="1"/>
        <v>#NAME?</v>
      </c>
      <c r="I300">
        <f t="shared" ca="1" si="4"/>
        <v>0</v>
      </c>
      <c r="Q300" s="8">
        <v>92121</v>
      </c>
    </row>
    <row r="301" spans="6:17" x14ac:dyDescent="0.3">
      <c r="F301" t="e">
        <f ca="1"/>
        <v>#NAME?</v>
      </c>
      <c r="I301">
        <f t="shared" ca="1" si="4"/>
        <v>0</v>
      </c>
      <c r="Q301" s="8">
        <v>90095</v>
      </c>
    </row>
    <row r="302" spans="6:17" x14ac:dyDescent="0.3">
      <c r="F302" t="e">
        <f ca="1"/>
        <v>#NAME?</v>
      </c>
      <c r="I302">
        <f t="shared" ca="1" si="4"/>
        <v>0</v>
      </c>
      <c r="Q302" s="8">
        <v>91207</v>
      </c>
    </row>
    <row r="303" spans="6:17" x14ac:dyDescent="0.3">
      <c r="F303" t="e">
        <f ca="1"/>
        <v>#NAME?</v>
      </c>
      <c r="I303">
        <f t="shared" ca="1" si="4"/>
        <v>0</v>
      </c>
      <c r="Q303" s="8">
        <v>93023</v>
      </c>
    </row>
    <row r="304" spans="6:17" x14ac:dyDescent="0.3">
      <c r="F304" t="e">
        <f ca="1"/>
        <v>#NAME?</v>
      </c>
      <c r="I304">
        <f t="shared" ca="1" si="4"/>
        <v>0</v>
      </c>
      <c r="Q304" s="8">
        <v>95670</v>
      </c>
    </row>
    <row r="305" spans="6:17" x14ac:dyDescent="0.3">
      <c r="F305" t="e">
        <f ca="1"/>
        <v>#NAME?</v>
      </c>
      <c r="I305">
        <f t="shared" ca="1" si="4"/>
        <v>0</v>
      </c>
      <c r="Q305" s="8">
        <v>94143</v>
      </c>
    </row>
    <row r="306" spans="6:17" x14ac:dyDescent="0.3">
      <c r="F306" t="e">
        <f ca="1"/>
        <v>#NAME?</v>
      </c>
      <c r="I306">
        <f t="shared" ca="1" si="4"/>
        <v>0</v>
      </c>
      <c r="Q306" s="8">
        <v>91942</v>
      </c>
    </row>
    <row r="307" spans="6:17" x14ac:dyDescent="0.3">
      <c r="F307" t="e">
        <f ca="1"/>
        <v>#NAME?</v>
      </c>
      <c r="I307">
        <f t="shared" ca="1" si="4"/>
        <v>0</v>
      </c>
      <c r="Q307" s="8">
        <v>91320</v>
      </c>
    </row>
    <row r="308" spans="6:17" x14ac:dyDescent="0.3">
      <c r="F308" t="e">
        <f ca="1"/>
        <v>#NAME?</v>
      </c>
      <c r="I308">
        <f t="shared" ca="1" si="4"/>
        <v>0</v>
      </c>
      <c r="Q308" s="8">
        <v>92521</v>
      </c>
    </row>
    <row r="309" spans="6:17" x14ac:dyDescent="0.3">
      <c r="F309" t="e">
        <f ca="1"/>
        <v>#NAME?</v>
      </c>
      <c r="I309">
        <f t="shared" ca="1" si="4"/>
        <v>0</v>
      </c>
      <c r="Q309" s="8">
        <v>95929</v>
      </c>
    </row>
    <row r="310" spans="6:17" x14ac:dyDescent="0.3">
      <c r="F310" t="e">
        <f ca="1"/>
        <v>#NAME?</v>
      </c>
      <c r="I310">
        <f t="shared" ca="1" si="4"/>
        <v>0</v>
      </c>
      <c r="Q310" s="8">
        <v>94720</v>
      </c>
    </row>
    <row r="311" spans="6:17" x14ac:dyDescent="0.3">
      <c r="F311" t="e">
        <f ca="1"/>
        <v>#NAME?</v>
      </c>
      <c r="I311">
        <f t="shared" ca="1" si="4"/>
        <v>0</v>
      </c>
      <c r="Q311" s="8">
        <v>94305</v>
      </c>
    </row>
    <row r="312" spans="6:17" x14ac:dyDescent="0.3">
      <c r="F312" t="e">
        <f ca="1"/>
        <v>#NAME?</v>
      </c>
      <c r="I312">
        <f t="shared" ca="1" si="4"/>
        <v>0</v>
      </c>
      <c r="Q312" s="8">
        <v>92646</v>
      </c>
    </row>
    <row r="313" spans="6:17" x14ac:dyDescent="0.3">
      <c r="F313" t="e">
        <f ca="1"/>
        <v>#NAME?</v>
      </c>
      <c r="I313">
        <f t="shared" ca="1" si="4"/>
        <v>0</v>
      </c>
      <c r="Q313" s="8">
        <v>95064</v>
      </c>
    </row>
    <row r="314" spans="6:17" x14ac:dyDescent="0.3">
      <c r="F314" t="e">
        <f ca="1"/>
        <v>#NAME?</v>
      </c>
      <c r="I314">
        <f t="shared" ca="1" si="4"/>
        <v>0</v>
      </c>
      <c r="Q314" s="8">
        <v>94720</v>
      </c>
    </row>
    <row r="315" spans="6:17" x14ac:dyDescent="0.3">
      <c r="F315" t="e">
        <f ca="1"/>
        <v>#NAME?</v>
      </c>
      <c r="I315">
        <f t="shared" ca="1" si="4"/>
        <v>0</v>
      </c>
      <c r="Q315" s="8">
        <v>91754</v>
      </c>
    </row>
    <row r="316" spans="6:17" x14ac:dyDescent="0.3">
      <c r="F316" t="e">
        <f ca="1"/>
        <v>#NAME?</v>
      </c>
      <c r="I316">
        <f t="shared" ca="1" si="4"/>
        <v>0</v>
      </c>
      <c r="Q316" s="8">
        <v>92037</v>
      </c>
    </row>
    <row r="317" spans="6:17" x14ac:dyDescent="0.3">
      <c r="F317" t="e">
        <f ca="1"/>
        <v>#NAME?</v>
      </c>
      <c r="I317">
        <f t="shared" ca="1" si="4"/>
        <v>0</v>
      </c>
      <c r="Q317" s="8">
        <v>95051</v>
      </c>
    </row>
    <row r="318" spans="6:17" x14ac:dyDescent="0.3">
      <c r="F318" t="e">
        <f ca="1"/>
        <v>#NAME?</v>
      </c>
      <c r="I318">
        <f t="shared" ca="1" si="4"/>
        <v>0</v>
      </c>
      <c r="Q318" s="8">
        <v>94801</v>
      </c>
    </row>
    <row r="319" spans="6:17" x14ac:dyDescent="0.3">
      <c r="F319" t="e">
        <f ca="1"/>
        <v>#NAME?</v>
      </c>
      <c r="I319">
        <f t="shared" ca="1" si="4"/>
        <v>0</v>
      </c>
      <c r="Q319" s="8">
        <v>94596</v>
      </c>
    </row>
    <row r="320" spans="6:17" x14ac:dyDescent="0.3">
      <c r="F320" t="e">
        <f ca="1"/>
        <v>#NAME?</v>
      </c>
      <c r="I320">
        <f t="shared" ca="1" si="4"/>
        <v>0</v>
      </c>
      <c r="Q320" s="8">
        <v>94025</v>
      </c>
    </row>
    <row r="321" spans="6:17" x14ac:dyDescent="0.3">
      <c r="F321" t="e">
        <f ca="1"/>
        <v>#NAME?</v>
      </c>
      <c r="I321">
        <f t="shared" ca="1" si="4"/>
        <v>0</v>
      </c>
      <c r="Q321" s="8">
        <v>92691</v>
      </c>
    </row>
    <row r="322" spans="6:17" x14ac:dyDescent="0.3">
      <c r="F322" t="e">
        <f ca="1"/>
        <v>#NAME?</v>
      </c>
      <c r="I322">
        <f t="shared" ca="1" si="4"/>
        <v>0</v>
      </c>
      <c r="Q322" s="8">
        <v>92109</v>
      </c>
    </row>
    <row r="323" spans="6:17" x14ac:dyDescent="0.3">
      <c r="F323" t="e">
        <f ca="1"/>
        <v>#NAME?</v>
      </c>
      <c r="I323">
        <f t="shared" ca="1" si="4"/>
        <v>0</v>
      </c>
      <c r="Q323" s="8">
        <v>95818</v>
      </c>
    </row>
    <row r="324" spans="6:17" x14ac:dyDescent="0.3">
      <c r="F324" t="e">
        <f ca="1"/>
        <v>#NAME?</v>
      </c>
      <c r="I324">
        <f t="shared" ref="I324:I387" ca="1" si="5">COUNTIF(D324:D5323,F324)</f>
        <v>0</v>
      </c>
      <c r="Q324" s="8">
        <v>94301</v>
      </c>
    </row>
    <row r="325" spans="6:17" x14ac:dyDescent="0.3">
      <c r="F325" t="e">
        <f ca="1"/>
        <v>#NAME?</v>
      </c>
      <c r="I325">
        <f t="shared" ca="1" si="5"/>
        <v>0</v>
      </c>
      <c r="Q325" s="8">
        <v>94609</v>
      </c>
    </row>
    <row r="326" spans="6:17" x14ac:dyDescent="0.3">
      <c r="F326" t="e">
        <f ca="1"/>
        <v>#NAME?</v>
      </c>
      <c r="I326">
        <f t="shared" ca="1" si="5"/>
        <v>0</v>
      </c>
      <c r="Q326" s="8">
        <v>94545</v>
      </c>
    </row>
    <row r="327" spans="6:17" x14ac:dyDescent="0.3">
      <c r="F327" t="e">
        <f ca="1"/>
        <v>#NAME?</v>
      </c>
      <c r="I327">
        <f t="shared" ca="1" si="5"/>
        <v>0</v>
      </c>
      <c r="Q327" s="8">
        <v>95747</v>
      </c>
    </row>
    <row r="328" spans="6:17" x14ac:dyDescent="0.3">
      <c r="F328" t="e">
        <f ca="1"/>
        <v>#NAME?</v>
      </c>
      <c r="I328">
        <f t="shared" ca="1" si="5"/>
        <v>0</v>
      </c>
      <c r="Q328" s="8">
        <v>91706</v>
      </c>
    </row>
    <row r="329" spans="6:17" x14ac:dyDescent="0.3">
      <c r="F329" t="e">
        <f ca="1"/>
        <v>#NAME?</v>
      </c>
      <c r="I329">
        <f t="shared" ca="1" si="5"/>
        <v>0</v>
      </c>
      <c r="Q329" s="8">
        <v>94928</v>
      </c>
    </row>
    <row r="330" spans="6:17" x14ac:dyDescent="0.3">
      <c r="F330" t="e">
        <f ca="1"/>
        <v>#NAME?</v>
      </c>
      <c r="I330">
        <f t="shared" ca="1" si="5"/>
        <v>0</v>
      </c>
      <c r="Q330" s="8">
        <v>91311</v>
      </c>
    </row>
    <row r="331" spans="6:17" x14ac:dyDescent="0.3">
      <c r="F331" t="e">
        <f ca="1"/>
        <v>#NAME?</v>
      </c>
      <c r="I331">
        <f t="shared" ca="1" si="5"/>
        <v>0</v>
      </c>
      <c r="Q331" s="8">
        <v>92122</v>
      </c>
    </row>
    <row r="332" spans="6:17" x14ac:dyDescent="0.3">
      <c r="F332" t="e">
        <f ca="1"/>
        <v>#NAME?</v>
      </c>
      <c r="I332">
        <f t="shared" ca="1" si="5"/>
        <v>0</v>
      </c>
      <c r="Q332" s="8">
        <v>93117</v>
      </c>
    </row>
    <row r="333" spans="6:17" x14ac:dyDescent="0.3">
      <c r="F333" t="e">
        <f ca="1"/>
        <v>#NAME?</v>
      </c>
      <c r="I333">
        <f t="shared" ca="1" si="5"/>
        <v>0</v>
      </c>
      <c r="Q333" s="8">
        <v>90277</v>
      </c>
    </row>
    <row r="334" spans="6:17" x14ac:dyDescent="0.3">
      <c r="F334" t="e">
        <f ca="1"/>
        <v>#NAME?</v>
      </c>
      <c r="I334">
        <f t="shared" ca="1" si="5"/>
        <v>0</v>
      </c>
      <c r="Q334" s="8">
        <v>95616</v>
      </c>
    </row>
    <row r="335" spans="6:17" x14ac:dyDescent="0.3">
      <c r="F335" t="e">
        <f ca="1"/>
        <v>#NAME?</v>
      </c>
      <c r="I335">
        <f t="shared" ca="1" si="5"/>
        <v>0</v>
      </c>
      <c r="Q335" s="8">
        <v>95014</v>
      </c>
    </row>
    <row r="336" spans="6:17" x14ac:dyDescent="0.3">
      <c r="F336" t="e">
        <f ca="1"/>
        <v>#NAME?</v>
      </c>
      <c r="I336">
        <f t="shared" ca="1" si="5"/>
        <v>0</v>
      </c>
      <c r="Q336" s="8">
        <v>95747</v>
      </c>
    </row>
    <row r="337" spans="6:17" x14ac:dyDescent="0.3">
      <c r="F337" t="e">
        <f ca="1"/>
        <v>#NAME?</v>
      </c>
      <c r="I337">
        <f t="shared" ca="1" si="5"/>
        <v>0</v>
      </c>
      <c r="Q337" s="8">
        <v>95051</v>
      </c>
    </row>
    <row r="338" spans="6:17" x14ac:dyDescent="0.3">
      <c r="F338" t="e">
        <f ca="1"/>
        <v>#NAME?</v>
      </c>
      <c r="I338">
        <f t="shared" ca="1" si="5"/>
        <v>0</v>
      </c>
      <c r="Q338" s="8">
        <v>95039</v>
      </c>
    </row>
    <row r="339" spans="6:17" x14ac:dyDescent="0.3">
      <c r="F339" t="e">
        <f ca="1"/>
        <v>#NAME?</v>
      </c>
      <c r="I339">
        <f t="shared" ca="1" si="5"/>
        <v>0</v>
      </c>
      <c r="Q339" s="8">
        <v>91107</v>
      </c>
    </row>
    <row r="340" spans="6:17" x14ac:dyDescent="0.3">
      <c r="F340" t="e">
        <f ca="1"/>
        <v>#NAME?</v>
      </c>
      <c r="I340">
        <f t="shared" ca="1" si="5"/>
        <v>0</v>
      </c>
      <c r="Q340" s="8">
        <v>91604</v>
      </c>
    </row>
    <row r="341" spans="6:17" x14ac:dyDescent="0.3">
      <c r="F341" t="e">
        <f ca="1"/>
        <v>#NAME?</v>
      </c>
      <c r="I341">
        <f t="shared" ca="1" si="5"/>
        <v>0</v>
      </c>
      <c r="Q341" s="8">
        <v>93943</v>
      </c>
    </row>
    <row r="342" spans="6:17" x14ac:dyDescent="0.3">
      <c r="F342" t="e">
        <f ca="1"/>
        <v>#NAME?</v>
      </c>
      <c r="I342">
        <f t="shared" ca="1" si="5"/>
        <v>0</v>
      </c>
      <c r="Q342" s="8">
        <v>92106</v>
      </c>
    </row>
    <row r="343" spans="6:17" x14ac:dyDescent="0.3">
      <c r="F343" t="e">
        <f ca="1"/>
        <v>#NAME?</v>
      </c>
      <c r="I343">
        <f t="shared" ca="1" si="5"/>
        <v>0</v>
      </c>
      <c r="Q343" s="8">
        <v>93109</v>
      </c>
    </row>
    <row r="344" spans="6:17" x14ac:dyDescent="0.3">
      <c r="F344" t="e">
        <f ca="1"/>
        <v>#NAME?</v>
      </c>
      <c r="I344">
        <f t="shared" ca="1" si="5"/>
        <v>0</v>
      </c>
      <c r="Q344" s="8">
        <v>92121</v>
      </c>
    </row>
    <row r="345" spans="6:17" x14ac:dyDescent="0.3">
      <c r="F345" t="e">
        <f ca="1"/>
        <v>#NAME?</v>
      </c>
      <c r="I345">
        <f t="shared" ca="1" si="5"/>
        <v>0</v>
      </c>
      <c r="Q345" s="8">
        <v>94301</v>
      </c>
    </row>
    <row r="346" spans="6:17" x14ac:dyDescent="0.3">
      <c r="F346" t="e">
        <f ca="1"/>
        <v>#NAME?</v>
      </c>
      <c r="I346">
        <f t="shared" ca="1" si="5"/>
        <v>0</v>
      </c>
      <c r="Q346" s="8">
        <v>92093</v>
      </c>
    </row>
    <row r="347" spans="6:17" x14ac:dyDescent="0.3">
      <c r="F347" t="e">
        <f ca="1"/>
        <v>#NAME?</v>
      </c>
      <c r="I347">
        <f t="shared" ca="1" si="5"/>
        <v>0</v>
      </c>
      <c r="Q347" s="8">
        <v>96003</v>
      </c>
    </row>
    <row r="348" spans="6:17" x14ac:dyDescent="0.3">
      <c r="F348" t="e">
        <f ca="1"/>
        <v>#NAME?</v>
      </c>
      <c r="I348">
        <f t="shared" ca="1" si="5"/>
        <v>0</v>
      </c>
      <c r="Q348" s="8">
        <v>90740</v>
      </c>
    </row>
    <row r="349" spans="6:17" x14ac:dyDescent="0.3">
      <c r="F349" t="e">
        <f ca="1"/>
        <v>#NAME?</v>
      </c>
      <c r="I349">
        <f t="shared" ca="1" si="5"/>
        <v>0</v>
      </c>
      <c r="Q349" s="8">
        <v>91320</v>
      </c>
    </row>
    <row r="350" spans="6:17" x14ac:dyDescent="0.3">
      <c r="F350" t="e">
        <f ca="1"/>
        <v>#NAME?</v>
      </c>
      <c r="I350">
        <f t="shared" ca="1" si="5"/>
        <v>0</v>
      </c>
      <c r="Q350" s="8">
        <v>90274</v>
      </c>
    </row>
    <row r="351" spans="6:17" x14ac:dyDescent="0.3">
      <c r="F351" t="e">
        <f ca="1"/>
        <v>#NAME?</v>
      </c>
      <c r="I351">
        <f t="shared" ca="1" si="5"/>
        <v>0</v>
      </c>
      <c r="Q351" s="8">
        <v>90210</v>
      </c>
    </row>
    <row r="352" spans="6:17" x14ac:dyDescent="0.3">
      <c r="F352" t="e">
        <f ca="1"/>
        <v>#NAME?</v>
      </c>
      <c r="I352">
        <f t="shared" ca="1" si="5"/>
        <v>0</v>
      </c>
      <c r="Q352" s="8">
        <v>96001</v>
      </c>
    </row>
    <row r="353" spans="6:17" x14ac:dyDescent="0.3">
      <c r="F353" t="e">
        <f ca="1"/>
        <v>#NAME?</v>
      </c>
      <c r="I353">
        <f t="shared" ca="1" si="5"/>
        <v>0</v>
      </c>
      <c r="Q353" s="8">
        <v>92009</v>
      </c>
    </row>
    <row r="354" spans="6:17" x14ac:dyDescent="0.3">
      <c r="F354" t="e">
        <f ca="1"/>
        <v>#NAME?</v>
      </c>
      <c r="I354">
        <f t="shared" ca="1" si="5"/>
        <v>0</v>
      </c>
      <c r="Q354" s="8">
        <v>94539</v>
      </c>
    </row>
    <row r="355" spans="6:17" x14ac:dyDescent="0.3">
      <c r="F355" t="e">
        <f ca="1"/>
        <v>#NAME?</v>
      </c>
      <c r="I355">
        <f t="shared" ca="1" si="5"/>
        <v>0</v>
      </c>
      <c r="Q355" s="8">
        <v>90266</v>
      </c>
    </row>
    <row r="356" spans="6:17" x14ac:dyDescent="0.3">
      <c r="F356" t="e">
        <f ca="1"/>
        <v>#NAME?</v>
      </c>
      <c r="I356">
        <f t="shared" ca="1" si="5"/>
        <v>0</v>
      </c>
      <c r="Q356" s="8">
        <v>91107</v>
      </c>
    </row>
    <row r="357" spans="6:17" x14ac:dyDescent="0.3">
      <c r="F357" t="e">
        <f ca="1"/>
        <v>#NAME?</v>
      </c>
      <c r="I357">
        <f t="shared" ca="1" si="5"/>
        <v>0</v>
      </c>
      <c r="Q357" s="8">
        <v>90210</v>
      </c>
    </row>
    <row r="358" spans="6:17" x14ac:dyDescent="0.3">
      <c r="F358" t="e">
        <f ca="1"/>
        <v>#NAME?</v>
      </c>
      <c r="I358">
        <f t="shared" ca="1" si="5"/>
        <v>0</v>
      </c>
      <c r="Q358" s="8">
        <v>95039</v>
      </c>
    </row>
    <row r="359" spans="6:17" x14ac:dyDescent="0.3">
      <c r="F359" t="e">
        <f ca="1"/>
        <v>#NAME?</v>
      </c>
      <c r="I359">
        <f t="shared" ca="1" si="5"/>
        <v>0</v>
      </c>
      <c r="Q359" s="8">
        <v>91320</v>
      </c>
    </row>
    <row r="360" spans="6:17" x14ac:dyDescent="0.3">
      <c r="F360" t="e">
        <f ca="1"/>
        <v>#NAME?</v>
      </c>
      <c r="I360">
        <f t="shared" ca="1" si="5"/>
        <v>0</v>
      </c>
      <c r="Q360" s="8">
        <v>94304</v>
      </c>
    </row>
    <row r="361" spans="6:17" x14ac:dyDescent="0.3">
      <c r="F361" t="e">
        <f ca="1"/>
        <v>#NAME?</v>
      </c>
      <c r="I361">
        <f t="shared" ca="1" si="5"/>
        <v>0</v>
      </c>
      <c r="Q361" s="8">
        <v>94305</v>
      </c>
    </row>
    <row r="362" spans="6:17" x14ac:dyDescent="0.3">
      <c r="F362" t="e">
        <f ca="1"/>
        <v>#NAME?</v>
      </c>
      <c r="I362">
        <f t="shared" ca="1" si="5"/>
        <v>0</v>
      </c>
      <c r="Q362" s="8">
        <v>90095</v>
      </c>
    </row>
    <row r="363" spans="6:17" x14ac:dyDescent="0.3">
      <c r="F363" t="e">
        <f ca="1"/>
        <v>#NAME?</v>
      </c>
      <c r="I363">
        <f t="shared" ca="1" si="5"/>
        <v>0</v>
      </c>
      <c r="Q363" s="8">
        <v>94122</v>
      </c>
    </row>
    <row r="364" spans="6:17" x14ac:dyDescent="0.3">
      <c r="F364" t="e">
        <f ca="1"/>
        <v>#NAME?</v>
      </c>
      <c r="I364">
        <f t="shared" ca="1" si="5"/>
        <v>0</v>
      </c>
      <c r="Q364" s="8">
        <v>94583</v>
      </c>
    </row>
    <row r="365" spans="6:17" x14ac:dyDescent="0.3">
      <c r="F365" t="e">
        <f ca="1"/>
        <v>#NAME?</v>
      </c>
      <c r="I365">
        <f t="shared" ca="1" si="5"/>
        <v>0</v>
      </c>
      <c r="Q365" s="8">
        <v>90245</v>
      </c>
    </row>
    <row r="366" spans="6:17" x14ac:dyDescent="0.3">
      <c r="F366" t="e">
        <f ca="1"/>
        <v>#NAME?</v>
      </c>
      <c r="I366">
        <f t="shared" ca="1" si="5"/>
        <v>0</v>
      </c>
      <c r="Q366" s="8">
        <v>94143</v>
      </c>
    </row>
    <row r="367" spans="6:17" x14ac:dyDescent="0.3">
      <c r="F367" t="e">
        <f ca="1"/>
        <v>#NAME?</v>
      </c>
      <c r="I367">
        <f t="shared" ca="1" si="5"/>
        <v>0</v>
      </c>
      <c r="Q367" s="8">
        <v>94608</v>
      </c>
    </row>
    <row r="368" spans="6:17" x14ac:dyDescent="0.3">
      <c r="F368" t="e">
        <f ca="1"/>
        <v>#NAME?</v>
      </c>
      <c r="I368">
        <f t="shared" ca="1" si="5"/>
        <v>0</v>
      </c>
      <c r="Q368" s="8">
        <v>92028</v>
      </c>
    </row>
    <row r="369" spans="6:17" x14ac:dyDescent="0.3">
      <c r="F369" t="e">
        <f ca="1"/>
        <v>#NAME?</v>
      </c>
      <c r="I369">
        <f t="shared" ca="1" si="5"/>
        <v>0</v>
      </c>
      <c r="Q369" s="8">
        <v>90245</v>
      </c>
    </row>
    <row r="370" spans="6:17" x14ac:dyDescent="0.3">
      <c r="F370" t="e">
        <f ca="1"/>
        <v>#NAME?</v>
      </c>
      <c r="I370">
        <f t="shared" ca="1" si="5"/>
        <v>0</v>
      </c>
      <c r="Q370" s="8">
        <v>91030</v>
      </c>
    </row>
    <row r="371" spans="6:17" x14ac:dyDescent="0.3">
      <c r="F371" t="e">
        <f ca="1"/>
        <v>#NAME?</v>
      </c>
      <c r="I371">
        <f t="shared" ca="1" si="5"/>
        <v>0</v>
      </c>
      <c r="Q371" s="8">
        <v>95060</v>
      </c>
    </row>
    <row r="372" spans="6:17" x14ac:dyDescent="0.3">
      <c r="F372" t="e">
        <f ca="1"/>
        <v>#NAME?</v>
      </c>
      <c r="I372">
        <f t="shared" ca="1" si="5"/>
        <v>0</v>
      </c>
      <c r="Q372" s="8">
        <v>94720</v>
      </c>
    </row>
    <row r="373" spans="6:17" x14ac:dyDescent="0.3">
      <c r="F373" t="e">
        <f ca="1"/>
        <v>#NAME?</v>
      </c>
      <c r="I373">
        <f t="shared" ca="1" si="5"/>
        <v>0</v>
      </c>
      <c r="Q373" s="8">
        <v>95616</v>
      </c>
    </row>
    <row r="374" spans="6:17" x14ac:dyDescent="0.3">
      <c r="F374" t="e">
        <f ca="1"/>
        <v>#NAME?</v>
      </c>
      <c r="I374">
        <f t="shared" ca="1" si="5"/>
        <v>0</v>
      </c>
      <c r="Q374" s="8">
        <v>93907</v>
      </c>
    </row>
    <row r="375" spans="6:17" x14ac:dyDescent="0.3">
      <c r="F375" t="e">
        <f ca="1"/>
        <v>#NAME?</v>
      </c>
      <c r="I375">
        <f t="shared" ca="1" si="5"/>
        <v>0</v>
      </c>
      <c r="Q375" s="8">
        <v>92093</v>
      </c>
    </row>
    <row r="376" spans="6:17" x14ac:dyDescent="0.3">
      <c r="F376" t="e">
        <f ca="1"/>
        <v>#NAME?</v>
      </c>
      <c r="I376">
        <f t="shared" ca="1" si="5"/>
        <v>0</v>
      </c>
      <c r="Q376" s="8">
        <v>92028</v>
      </c>
    </row>
    <row r="377" spans="6:17" x14ac:dyDescent="0.3">
      <c r="F377" t="e">
        <f ca="1"/>
        <v>#NAME?</v>
      </c>
      <c r="I377">
        <f t="shared" ca="1" si="5"/>
        <v>0</v>
      </c>
      <c r="Q377" s="8">
        <v>94086</v>
      </c>
    </row>
    <row r="378" spans="6:17" x14ac:dyDescent="0.3">
      <c r="F378" t="e">
        <f ca="1"/>
        <v>#NAME?</v>
      </c>
      <c r="I378">
        <f t="shared" ca="1" si="5"/>
        <v>0</v>
      </c>
      <c r="Q378" s="8">
        <v>94501</v>
      </c>
    </row>
    <row r="379" spans="6:17" x14ac:dyDescent="0.3">
      <c r="F379" t="e">
        <f ca="1"/>
        <v>#NAME?</v>
      </c>
      <c r="I379">
        <f t="shared" ca="1" si="5"/>
        <v>0</v>
      </c>
      <c r="Q379" s="8">
        <v>92867</v>
      </c>
    </row>
    <row r="380" spans="6:17" x14ac:dyDescent="0.3">
      <c r="F380" t="e">
        <f ca="1"/>
        <v>#NAME?</v>
      </c>
      <c r="I380">
        <f t="shared" ca="1" si="5"/>
        <v>0</v>
      </c>
      <c r="Q380" s="8">
        <v>90019</v>
      </c>
    </row>
    <row r="381" spans="6:17" x14ac:dyDescent="0.3">
      <c r="F381" t="e">
        <f ca="1"/>
        <v>#NAME?</v>
      </c>
      <c r="I381">
        <f t="shared" ca="1" si="5"/>
        <v>0</v>
      </c>
      <c r="Q381" s="8">
        <v>94022</v>
      </c>
    </row>
    <row r="382" spans="6:17" x14ac:dyDescent="0.3">
      <c r="F382" t="e">
        <f ca="1"/>
        <v>#NAME?</v>
      </c>
      <c r="I382">
        <f t="shared" ca="1" si="5"/>
        <v>0</v>
      </c>
      <c r="Q382" s="8">
        <v>91125</v>
      </c>
    </row>
    <row r="383" spans="6:17" x14ac:dyDescent="0.3">
      <c r="F383" t="e">
        <f ca="1"/>
        <v>#NAME?</v>
      </c>
      <c r="I383">
        <f t="shared" ca="1" si="5"/>
        <v>0</v>
      </c>
      <c r="Q383" s="8">
        <v>94111</v>
      </c>
    </row>
    <row r="384" spans="6:17" x14ac:dyDescent="0.3">
      <c r="F384" t="e">
        <f ca="1"/>
        <v>#NAME?</v>
      </c>
      <c r="I384">
        <f t="shared" ca="1" si="5"/>
        <v>0</v>
      </c>
      <c r="Q384" s="8">
        <v>95014</v>
      </c>
    </row>
    <row r="385" spans="6:17" x14ac:dyDescent="0.3">
      <c r="F385" t="e">
        <f ca="1"/>
        <v>#NAME?</v>
      </c>
      <c r="I385">
        <f t="shared" ca="1" si="5"/>
        <v>0</v>
      </c>
      <c r="Q385" s="8">
        <v>94720</v>
      </c>
    </row>
    <row r="386" spans="6:17" x14ac:dyDescent="0.3">
      <c r="F386" t="e">
        <f ca="1"/>
        <v>#NAME?</v>
      </c>
      <c r="I386">
        <f t="shared" ca="1" si="5"/>
        <v>0</v>
      </c>
      <c r="Q386" s="8">
        <v>90717</v>
      </c>
    </row>
    <row r="387" spans="6:17" x14ac:dyDescent="0.3">
      <c r="F387" t="e">
        <f ca="1"/>
        <v>#NAME?</v>
      </c>
      <c r="I387">
        <f t="shared" ca="1" si="5"/>
        <v>0</v>
      </c>
      <c r="Q387" s="8">
        <v>93407</v>
      </c>
    </row>
    <row r="388" spans="6:17" x14ac:dyDescent="0.3">
      <c r="F388" t="e">
        <f ca="1"/>
        <v>#NAME?</v>
      </c>
      <c r="I388">
        <f t="shared" ref="I388:I451" ca="1" si="6">COUNTIF(D388:D5387,F388)</f>
        <v>0</v>
      </c>
      <c r="Q388" s="8">
        <v>92521</v>
      </c>
    </row>
    <row r="389" spans="6:17" x14ac:dyDescent="0.3">
      <c r="F389" t="e">
        <f ca="1"/>
        <v>#NAME?</v>
      </c>
      <c r="I389">
        <f t="shared" ca="1" si="6"/>
        <v>0</v>
      </c>
      <c r="Q389" s="8">
        <v>95020</v>
      </c>
    </row>
    <row r="390" spans="6:17" x14ac:dyDescent="0.3">
      <c r="F390" t="e">
        <f ca="1"/>
        <v>#NAME?</v>
      </c>
      <c r="I390">
        <f t="shared" ca="1" si="6"/>
        <v>0</v>
      </c>
      <c r="Q390" s="8">
        <v>92354</v>
      </c>
    </row>
    <row r="391" spans="6:17" x14ac:dyDescent="0.3">
      <c r="F391" t="e">
        <f ca="1"/>
        <v>#NAME?</v>
      </c>
      <c r="I391">
        <f t="shared" ca="1" si="6"/>
        <v>0</v>
      </c>
      <c r="Q391" s="8">
        <v>94801</v>
      </c>
    </row>
    <row r="392" spans="6:17" x14ac:dyDescent="0.3">
      <c r="F392" t="e">
        <f ca="1"/>
        <v>#NAME?</v>
      </c>
      <c r="I392">
        <f t="shared" ca="1" si="6"/>
        <v>0</v>
      </c>
      <c r="Q392" s="8">
        <v>92182</v>
      </c>
    </row>
    <row r="393" spans="6:17" x14ac:dyDescent="0.3">
      <c r="F393" t="e">
        <f ca="1"/>
        <v>#NAME?</v>
      </c>
      <c r="I393">
        <f t="shared" ca="1" si="6"/>
        <v>0</v>
      </c>
      <c r="Q393" s="8">
        <v>91768</v>
      </c>
    </row>
    <row r="394" spans="6:17" x14ac:dyDescent="0.3">
      <c r="F394" t="e">
        <f ca="1"/>
        <v>#NAME?</v>
      </c>
      <c r="I394">
        <f t="shared" ca="1" si="6"/>
        <v>0</v>
      </c>
      <c r="Q394" s="8">
        <v>95818</v>
      </c>
    </row>
    <row r="395" spans="6:17" x14ac:dyDescent="0.3">
      <c r="F395" t="e">
        <f ca="1"/>
        <v>#NAME?</v>
      </c>
      <c r="I395">
        <f t="shared" ca="1" si="6"/>
        <v>0</v>
      </c>
      <c r="Q395" s="8">
        <v>95051</v>
      </c>
    </row>
    <row r="396" spans="6:17" x14ac:dyDescent="0.3">
      <c r="F396" t="e">
        <f ca="1"/>
        <v>#NAME?</v>
      </c>
      <c r="I396">
        <f t="shared" ca="1" si="6"/>
        <v>0</v>
      </c>
      <c r="Q396" s="8">
        <v>93940</v>
      </c>
    </row>
    <row r="397" spans="6:17" x14ac:dyDescent="0.3">
      <c r="F397" t="e">
        <f ca="1"/>
        <v>#NAME?</v>
      </c>
      <c r="I397">
        <f t="shared" ca="1" si="6"/>
        <v>0</v>
      </c>
      <c r="Q397" s="8">
        <v>94706</v>
      </c>
    </row>
    <row r="398" spans="6:17" x14ac:dyDescent="0.3">
      <c r="F398" t="e">
        <f ca="1"/>
        <v>#NAME?</v>
      </c>
      <c r="I398">
        <f t="shared" ca="1" si="6"/>
        <v>0</v>
      </c>
      <c r="Q398" s="8">
        <v>92709</v>
      </c>
    </row>
    <row r="399" spans="6:17" x14ac:dyDescent="0.3">
      <c r="F399" t="e">
        <f ca="1"/>
        <v>#NAME?</v>
      </c>
      <c r="I399">
        <f t="shared" ca="1" si="6"/>
        <v>0</v>
      </c>
      <c r="Q399" s="8">
        <v>91343</v>
      </c>
    </row>
    <row r="400" spans="6:17" x14ac:dyDescent="0.3">
      <c r="F400" t="e">
        <f ca="1"/>
        <v>#NAME?</v>
      </c>
      <c r="I400">
        <f t="shared" ca="1" si="6"/>
        <v>0</v>
      </c>
      <c r="Q400" s="8">
        <v>90230</v>
      </c>
    </row>
    <row r="401" spans="6:17" x14ac:dyDescent="0.3">
      <c r="F401" t="e">
        <f ca="1"/>
        <v>#NAME?</v>
      </c>
      <c r="I401">
        <f t="shared" ca="1" si="6"/>
        <v>0</v>
      </c>
      <c r="Q401" s="8">
        <v>95112</v>
      </c>
    </row>
    <row r="402" spans="6:17" x14ac:dyDescent="0.3">
      <c r="F402" t="e">
        <f ca="1"/>
        <v>#NAME?</v>
      </c>
      <c r="I402">
        <f t="shared" ca="1" si="6"/>
        <v>0</v>
      </c>
      <c r="Q402" s="8">
        <v>94501</v>
      </c>
    </row>
    <row r="403" spans="6:17" x14ac:dyDescent="0.3">
      <c r="F403" t="e">
        <f ca="1"/>
        <v>#NAME?</v>
      </c>
      <c r="I403">
        <f t="shared" ca="1" si="6"/>
        <v>0</v>
      </c>
      <c r="Q403" s="8">
        <v>90033</v>
      </c>
    </row>
    <row r="404" spans="6:17" x14ac:dyDescent="0.3">
      <c r="F404" t="e">
        <f ca="1"/>
        <v>#NAME?</v>
      </c>
      <c r="I404">
        <f t="shared" ca="1" si="6"/>
        <v>0</v>
      </c>
      <c r="Q404" s="8">
        <v>92028</v>
      </c>
    </row>
    <row r="405" spans="6:17" x14ac:dyDescent="0.3">
      <c r="F405" t="e">
        <f ca="1"/>
        <v>#NAME?</v>
      </c>
      <c r="I405">
        <f t="shared" ca="1" si="6"/>
        <v>0</v>
      </c>
      <c r="Q405" s="8">
        <v>95833</v>
      </c>
    </row>
    <row r="406" spans="6:17" x14ac:dyDescent="0.3">
      <c r="F406" t="e">
        <f ca="1"/>
        <v>#NAME?</v>
      </c>
      <c r="I406">
        <f t="shared" ca="1" si="6"/>
        <v>0</v>
      </c>
      <c r="Q406" s="8">
        <v>94545</v>
      </c>
    </row>
    <row r="407" spans="6:17" x14ac:dyDescent="0.3">
      <c r="F407" t="e">
        <f ca="1"/>
        <v>#NAME?</v>
      </c>
      <c r="I407">
        <f t="shared" ca="1" si="6"/>
        <v>0</v>
      </c>
      <c r="Q407" s="8">
        <v>93003</v>
      </c>
    </row>
    <row r="408" spans="6:17" x14ac:dyDescent="0.3">
      <c r="F408" t="e">
        <f ca="1"/>
        <v>#NAME?</v>
      </c>
      <c r="I408">
        <f t="shared" ca="1" si="6"/>
        <v>0</v>
      </c>
      <c r="Q408" s="8">
        <v>91304</v>
      </c>
    </row>
    <row r="409" spans="6:17" x14ac:dyDescent="0.3">
      <c r="F409" t="e">
        <f ca="1"/>
        <v>#NAME?</v>
      </c>
      <c r="I409">
        <f t="shared" ca="1" si="6"/>
        <v>0</v>
      </c>
      <c r="Q409" s="8">
        <v>95020</v>
      </c>
    </row>
    <row r="410" spans="6:17" x14ac:dyDescent="0.3">
      <c r="F410" t="e">
        <f ca="1"/>
        <v>#NAME?</v>
      </c>
      <c r="I410">
        <f t="shared" ca="1" si="6"/>
        <v>0</v>
      </c>
      <c r="Q410" s="8">
        <v>95008</v>
      </c>
    </row>
    <row r="411" spans="6:17" x14ac:dyDescent="0.3">
      <c r="F411" t="e">
        <f ca="1"/>
        <v>#NAME?</v>
      </c>
      <c r="I411">
        <f t="shared" ca="1" si="6"/>
        <v>0</v>
      </c>
      <c r="Q411" s="8">
        <v>92093</v>
      </c>
    </row>
    <row r="412" spans="6:17" x14ac:dyDescent="0.3">
      <c r="F412" t="e">
        <f ca="1"/>
        <v>#NAME?</v>
      </c>
      <c r="I412">
        <f t="shared" ca="1" si="6"/>
        <v>0</v>
      </c>
      <c r="Q412" s="8">
        <v>92182</v>
      </c>
    </row>
    <row r="413" spans="6:17" x14ac:dyDescent="0.3">
      <c r="F413" t="e">
        <f ca="1"/>
        <v>#NAME?</v>
      </c>
      <c r="I413">
        <f t="shared" ca="1" si="6"/>
        <v>0</v>
      </c>
      <c r="Q413" s="8">
        <v>90401</v>
      </c>
    </row>
    <row r="414" spans="6:17" x14ac:dyDescent="0.3">
      <c r="F414" t="e">
        <f ca="1"/>
        <v>#NAME?</v>
      </c>
      <c r="I414">
        <f t="shared" ca="1" si="6"/>
        <v>0</v>
      </c>
      <c r="Q414" s="8">
        <v>92130</v>
      </c>
    </row>
    <row r="415" spans="6:17" x14ac:dyDescent="0.3">
      <c r="F415" t="e">
        <f ca="1"/>
        <v>#NAME?</v>
      </c>
      <c r="I415">
        <f t="shared" ca="1" si="6"/>
        <v>0</v>
      </c>
      <c r="Q415" s="8">
        <v>92612</v>
      </c>
    </row>
    <row r="416" spans="6:17" x14ac:dyDescent="0.3">
      <c r="F416" t="e">
        <f ca="1"/>
        <v>#NAME?</v>
      </c>
      <c r="I416">
        <f t="shared" ca="1" si="6"/>
        <v>0</v>
      </c>
      <c r="Q416" s="8">
        <v>92709</v>
      </c>
    </row>
    <row r="417" spans="6:17" x14ac:dyDescent="0.3">
      <c r="F417" t="e">
        <f ca="1"/>
        <v>#NAME?</v>
      </c>
      <c r="I417">
        <f t="shared" ca="1" si="6"/>
        <v>0</v>
      </c>
      <c r="Q417" s="8">
        <v>92354</v>
      </c>
    </row>
    <row r="418" spans="6:17" x14ac:dyDescent="0.3">
      <c r="F418" t="e">
        <f ca="1"/>
        <v>#NAME?</v>
      </c>
      <c r="I418">
        <f t="shared" ca="1" si="6"/>
        <v>0</v>
      </c>
      <c r="Q418" s="8">
        <v>95929</v>
      </c>
    </row>
    <row r="419" spans="6:17" x14ac:dyDescent="0.3">
      <c r="F419" t="e">
        <f ca="1"/>
        <v>#NAME?</v>
      </c>
      <c r="I419">
        <f t="shared" ca="1" si="6"/>
        <v>0</v>
      </c>
      <c r="Q419" s="8">
        <v>95023</v>
      </c>
    </row>
    <row r="420" spans="6:17" x14ac:dyDescent="0.3">
      <c r="F420" t="e">
        <f ca="1"/>
        <v>#NAME?</v>
      </c>
      <c r="I420">
        <f t="shared" ca="1" si="6"/>
        <v>0</v>
      </c>
      <c r="Q420" s="8">
        <v>95134</v>
      </c>
    </row>
    <row r="421" spans="6:17" x14ac:dyDescent="0.3">
      <c r="F421" t="e">
        <f ca="1"/>
        <v>#NAME?</v>
      </c>
      <c r="I421">
        <f t="shared" ca="1" si="6"/>
        <v>0</v>
      </c>
      <c r="Q421" s="8">
        <v>93657</v>
      </c>
    </row>
    <row r="422" spans="6:17" x14ac:dyDescent="0.3">
      <c r="F422" t="e">
        <f ca="1"/>
        <v>#NAME?</v>
      </c>
      <c r="I422">
        <f t="shared" ca="1" si="6"/>
        <v>0</v>
      </c>
      <c r="Q422" s="8">
        <v>92606</v>
      </c>
    </row>
    <row r="423" spans="6:17" x14ac:dyDescent="0.3">
      <c r="F423" t="e">
        <f ca="1"/>
        <v>#NAME?</v>
      </c>
      <c r="I423">
        <f t="shared" ca="1" si="6"/>
        <v>0</v>
      </c>
      <c r="Q423" s="8">
        <v>94305</v>
      </c>
    </row>
    <row r="424" spans="6:17" x14ac:dyDescent="0.3">
      <c r="F424" t="e">
        <f ca="1"/>
        <v>#NAME?</v>
      </c>
      <c r="I424">
        <f t="shared" ca="1" si="6"/>
        <v>0</v>
      </c>
      <c r="Q424" s="8">
        <v>93117</v>
      </c>
    </row>
    <row r="425" spans="6:17" x14ac:dyDescent="0.3">
      <c r="F425" t="e">
        <f ca="1"/>
        <v>#NAME?</v>
      </c>
      <c r="I425">
        <f t="shared" ca="1" si="6"/>
        <v>0</v>
      </c>
      <c r="Q425" s="8">
        <v>93109</v>
      </c>
    </row>
    <row r="426" spans="6:17" x14ac:dyDescent="0.3">
      <c r="F426" t="e">
        <f ca="1"/>
        <v>#NAME?</v>
      </c>
      <c r="I426">
        <f t="shared" ca="1" si="6"/>
        <v>0</v>
      </c>
      <c r="Q426" s="8">
        <v>92028</v>
      </c>
    </row>
    <row r="427" spans="6:17" x14ac:dyDescent="0.3">
      <c r="F427" t="e">
        <f ca="1"/>
        <v>#NAME?</v>
      </c>
      <c r="I427">
        <f t="shared" ca="1" si="6"/>
        <v>0</v>
      </c>
      <c r="Q427" s="8">
        <v>94720</v>
      </c>
    </row>
    <row r="428" spans="6:17" x14ac:dyDescent="0.3">
      <c r="F428" t="e">
        <f ca="1"/>
        <v>#NAME?</v>
      </c>
      <c r="I428">
        <f t="shared" ca="1" si="6"/>
        <v>0</v>
      </c>
      <c r="Q428" s="8">
        <v>94608</v>
      </c>
    </row>
    <row r="429" spans="6:17" x14ac:dyDescent="0.3">
      <c r="F429" t="e">
        <f ca="1"/>
        <v>#NAME?</v>
      </c>
      <c r="I429">
        <f t="shared" ca="1" si="6"/>
        <v>0</v>
      </c>
      <c r="Q429" s="8">
        <v>94545</v>
      </c>
    </row>
    <row r="430" spans="6:17" x14ac:dyDescent="0.3">
      <c r="F430" t="e">
        <f ca="1"/>
        <v>#NAME?</v>
      </c>
      <c r="I430">
        <f t="shared" ca="1" si="6"/>
        <v>0</v>
      </c>
      <c r="Q430" s="8">
        <v>95053</v>
      </c>
    </row>
    <row r="431" spans="6:17" x14ac:dyDescent="0.3">
      <c r="F431" t="e">
        <f ca="1"/>
        <v>#NAME?</v>
      </c>
      <c r="I431">
        <f t="shared" ca="1" si="6"/>
        <v>0</v>
      </c>
      <c r="Q431" s="8">
        <v>90029</v>
      </c>
    </row>
    <row r="432" spans="6:17" x14ac:dyDescent="0.3">
      <c r="F432" t="e">
        <f ca="1"/>
        <v>#NAME?</v>
      </c>
      <c r="I432">
        <f t="shared" ca="1" si="6"/>
        <v>0</v>
      </c>
      <c r="Q432" s="8">
        <v>92866</v>
      </c>
    </row>
    <row r="433" spans="6:17" x14ac:dyDescent="0.3">
      <c r="F433" t="e">
        <f ca="1"/>
        <v>#NAME?</v>
      </c>
      <c r="I433">
        <f t="shared" ca="1" si="6"/>
        <v>0</v>
      </c>
      <c r="Q433" s="8">
        <v>92122</v>
      </c>
    </row>
    <row r="434" spans="6:17" x14ac:dyDescent="0.3">
      <c r="F434" t="e">
        <f ca="1"/>
        <v>#NAME?</v>
      </c>
      <c r="I434">
        <f t="shared" ca="1" si="6"/>
        <v>0</v>
      </c>
      <c r="Q434" s="8">
        <v>91706</v>
      </c>
    </row>
    <row r="435" spans="6:17" x14ac:dyDescent="0.3">
      <c r="F435" t="e">
        <f ca="1"/>
        <v>#NAME?</v>
      </c>
      <c r="I435">
        <f t="shared" ca="1" si="6"/>
        <v>0</v>
      </c>
      <c r="Q435" s="8">
        <v>90024</v>
      </c>
    </row>
    <row r="436" spans="6:17" x14ac:dyDescent="0.3">
      <c r="F436" t="e">
        <f ca="1"/>
        <v>#NAME?</v>
      </c>
      <c r="I436">
        <f t="shared" ca="1" si="6"/>
        <v>0</v>
      </c>
      <c r="Q436" s="8">
        <v>94110</v>
      </c>
    </row>
    <row r="437" spans="6:17" x14ac:dyDescent="0.3">
      <c r="F437" t="e">
        <f ca="1"/>
        <v>#NAME?</v>
      </c>
      <c r="I437">
        <f t="shared" ca="1" si="6"/>
        <v>0</v>
      </c>
      <c r="Q437" s="8">
        <v>94583</v>
      </c>
    </row>
    <row r="438" spans="6:17" x14ac:dyDescent="0.3">
      <c r="F438" t="e">
        <f ca="1"/>
        <v>#NAME?</v>
      </c>
      <c r="I438">
        <f t="shared" ca="1" si="6"/>
        <v>0</v>
      </c>
      <c r="Q438" s="8">
        <v>94706</v>
      </c>
    </row>
    <row r="439" spans="6:17" x14ac:dyDescent="0.3">
      <c r="F439" t="e">
        <f ca="1"/>
        <v>#NAME?</v>
      </c>
      <c r="I439">
        <f t="shared" ca="1" si="6"/>
        <v>0</v>
      </c>
      <c r="Q439" s="8">
        <v>92521</v>
      </c>
    </row>
    <row r="440" spans="6:17" x14ac:dyDescent="0.3">
      <c r="F440" t="e">
        <f ca="1"/>
        <v>#NAME?</v>
      </c>
      <c r="I440">
        <f t="shared" ca="1" si="6"/>
        <v>0</v>
      </c>
      <c r="Q440" s="8">
        <v>91016</v>
      </c>
    </row>
    <row r="441" spans="6:17" x14ac:dyDescent="0.3">
      <c r="F441" t="e">
        <f ca="1"/>
        <v>#NAME?</v>
      </c>
      <c r="I441">
        <f t="shared" ca="1" si="6"/>
        <v>0</v>
      </c>
      <c r="Q441" s="8">
        <v>94590</v>
      </c>
    </row>
    <row r="442" spans="6:17" x14ac:dyDescent="0.3">
      <c r="F442" t="e">
        <f ca="1"/>
        <v>#NAME?</v>
      </c>
      <c r="I442">
        <f t="shared" ca="1" si="6"/>
        <v>0</v>
      </c>
      <c r="Q442" s="8">
        <v>94539</v>
      </c>
    </row>
    <row r="443" spans="6:17" x14ac:dyDescent="0.3">
      <c r="F443" t="e">
        <f ca="1"/>
        <v>#NAME?</v>
      </c>
      <c r="I443">
        <f t="shared" ca="1" si="6"/>
        <v>0</v>
      </c>
      <c r="Q443" s="8">
        <v>96091</v>
      </c>
    </row>
    <row r="444" spans="6:17" x14ac:dyDescent="0.3">
      <c r="F444" t="e">
        <f ca="1"/>
        <v>#NAME?</v>
      </c>
      <c r="I444">
        <f t="shared" ca="1" si="6"/>
        <v>0</v>
      </c>
      <c r="Q444" s="8">
        <v>94066</v>
      </c>
    </row>
    <row r="445" spans="6:17" x14ac:dyDescent="0.3">
      <c r="F445" t="e">
        <f ca="1"/>
        <v>#NAME?</v>
      </c>
      <c r="I445">
        <f t="shared" ca="1" si="6"/>
        <v>0</v>
      </c>
      <c r="Q445" s="8">
        <v>94939</v>
      </c>
    </row>
    <row r="446" spans="6:17" x14ac:dyDescent="0.3">
      <c r="F446" t="e">
        <f ca="1"/>
        <v>#NAME?</v>
      </c>
      <c r="I446">
        <f t="shared" ca="1" si="6"/>
        <v>0</v>
      </c>
      <c r="Q446" s="8">
        <v>94708</v>
      </c>
    </row>
    <row r="447" spans="6:17" x14ac:dyDescent="0.3">
      <c r="F447" t="e">
        <f ca="1"/>
        <v>#NAME?</v>
      </c>
      <c r="I447">
        <f t="shared" ca="1" si="6"/>
        <v>0</v>
      </c>
      <c r="Q447" s="8">
        <v>95616</v>
      </c>
    </row>
    <row r="448" spans="6:17" x14ac:dyDescent="0.3">
      <c r="F448" t="e">
        <f ca="1"/>
        <v>#NAME?</v>
      </c>
      <c r="I448">
        <f t="shared" ca="1" si="6"/>
        <v>0</v>
      </c>
      <c r="Q448" s="8">
        <v>94303</v>
      </c>
    </row>
    <row r="449" spans="6:17" x14ac:dyDescent="0.3">
      <c r="F449" t="e">
        <f ca="1"/>
        <v>#NAME?</v>
      </c>
      <c r="I449">
        <f t="shared" ca="1" si="6"/>
        <v>0</v>
      </c>
      <c r="Q449" s="8">
        <v>90024</v>
      </c>
    </row>
    <row r="450" spans="6:17" x14ac:dyDescent="0.3">
      <c r="F450" t="e">
        <f ca="1"/>
        <v>#NAME?</v>
      </c>
      <c r="I450">
        <f t="shared" ca="1" si="6"/>
        <v>0</v>
      </c>
      <c r="Q450" s="8">
        <v>94309</v>
      </c>
    </row>
    <row r="451" spans="6:17" x14ac:dyDescent="0.3">
      <c r="F451" t="e">
        <f ca="1"/>
        <v>#NAME?</v>
      </c>
      <c r="I451">
        <f t="shared" ca="1" si="6"/>
        <v>0</v>
      </c>
      <c r="Q451" s="8">
        <v>92407</v>
      </c>
    </row>
    <row r="452" spans="6:17" x14ac:dyDescent="0.3">
      <c r="F452" t="e">
        <f ca="1"/>
        <v>#NAME?</v>
      </c>
      <c r="I452">
        <f t="shared" ref="I452:I470" ca="1" si="7">COUNTIF(D452:D5451,F452)</f>
        <v>0</v>
      </c>
      <c r="Q452" s="8">
        <v>92521</v>
      </c>
    </row>
    <row r="453" spans="6:17" x14ac:dyDescent="0.3">
      <c r="F453" t="e">
        <f ca="1"/>
        <v>#NAME?</v>
      </c>
      <c r="I453">
        <f t="shared" ca="1" si="7"/>
        <v>0</v>
      </c>
      <c r="Q453" s="8">
        <v>90011</v>
      </c>
    </row>
    <row r="454" spans="6:17" x14ac:dyDescent="0.3">
      <c r="F454" t="e">
        <f ca="1"/>
        <v>#NAME?</v>
      </c>
      <c r="I454">
        <f t="shared" ca="1" si="7"/>
        <v>0</v>
      </c>
      <c r="Q454" s="8">
        <v>95814</v>
      </c>
    </row>
    <row r="455" spans="6:17" x14ac:dyDescent="0.3">
      <c r="F455" t="e">
        <f ca="1"/>
        <v>#NAME?</v>
      </c>
      <c r="I455">
        <f t="shared" ca="1" si="7"/>
        <v>0</v>
      </c>
      <c r="Q455" s="8">
        <v>91754</v>
      </c>
    </row>
    <row r="456" spans="6:17" x14ac:dyDescent="0.3">
      <c r="F456" t="e">
        <f ca="1"/>
        <v>#NAME?</v>
      </c>
      <c r="I456">
        <f t="shared" ca="1" si="7"/>
        <v>0</v>
      </c>
      <c r="Q456" s="8">
        <v>94720</v>
      </c>
    </row>
    <row r="457" spans="6:17" x14ac:dyDescent="0.3">
      <c r="F457" t="e">
        <f ca="1"/>
        <v>#NAME?</v>
      </c>
      <c r="I457">
        <f t="shared" ca="1" si="7"/>
        <v>0</v>
      </c>
      <c r="Q457" s="8">
        <v>91910</v>
      </c>
    </row>
    <row r="458" spans="6:17" x14ac:dyDescent="0.3">
      <c r="F458" t="e">
        <f ca="1"/>
        <v>#NAME?</v>
      </c>
      <c r="I458">
        <f t="shared" ca="1" si="7"/>
        <v>0</v>
      </c>
      <c r="Q458" s="8">
        <v>92028</v>
      </c>
    </row>
    <row r="459" spans="6:17" x14ac:dyDescent="0.3">
      <c r="F459" t="e">
        <f ca="1"/>
        <v>#NAME?</v>
      </c>
      <c r="I459">
        <f t="shared" ca="1" si="7"/>
        <v>0</v>
      </c>
      <c r="Q459" s="8">
        <v>92096</v>
      </c>
    </row>
    <row r="460" spans="6:17" x14ac:dyDescent="0.3">
      <c r="F460" t="e">
        <f ca="1"/>
        <v>#NAME?</v>
      </c>
      <c r="I460">
        <f t="shared" ca="1" si="7"/>
        <v>0</v>
      </c>
      <c r="Q460" s="8">
        <v>92704</v>
      </c>
    </row>
    <row r="461" spans="6:17" x14ac:dyDescent="0.3">
      <c r="F461" t="e">
        <f ca="1"/>
        <v>#NAME?</v>
      </c>
      <c r="I461">
        <f t="shared" ca="1" si="7"/>
        <v>0</v>
      </c>
      <c r="Q461" s="8">
        <v>95064</v>
      </c>
    </row>
    <row r="462" spans="6:17" x14ac:dyDescent="0.3">
      <c r="F462" t="e">
        <f ca="1"/>
        <v>#NAME?</v>
      </c>
      <c r="I462">
        <f t="shared" ca="1" si="7"/>
        <v>0</v>
      </c>
      <c r="Q462" s="8">
        <v>92028</v>
      </c>
    </row>
    <row r="463" spans="6:17" x14ac:dyDescent="0.3">
      <c r="F463" t="e">
        <f ca="1"/>
        <v>#NAME?</v>
      </c>
      <c r="I463">
        <f t="shared" ca="1" si="7"/>
        <v>0</v>
      </c>
      <c r="Q463" s="8">
        <v>91302</v>
      </c>
    </row>
    <row r="464" spans="6:17" x14ac:dyDescent="0.3">
      <c r="F464" t="e">
        <f ca="1"/>
        <v>#NAME?</v>
      </c>
      <c r="I464">
        <f t="shared" ca="1" si="7"/>
        <v>0</v>
      </c>
      <c r="Q464" s="8">
        <v>91105</v>
      </c>
    </row>
    <row r="465" spans="6:17" x14ac:dyDescent="0.3">
      <c r="F465" t="e">
        <f ca="1"/>
        <v>#NAME?</v>
      </c>
      <c r="I465">
        <f t="shared" ca="1" si="7"/>
        <v>0</v>
      </c>
      <c r="Q465" s="8">
        <v>91605</v>
      </c>
    </row>
    <row r="466" spans="6:17" x14ac:dyDescent="0.3">
      <c r="F466" t="e">
        <f ca="1"/>
        <v>#NAME?</v>
      </c>
      <c r="I466">
        <f t="shared" ca="1" si="7"/>
        <v>0</v>
      </c>
      <c r="Q466" s="8">
        <v>92374</v>
      </c>
    </row>
    <row r="467" spans="6:17" x14ac:dyDescent="0.3">
      <c r="F467" t="e">
        <f ca="1"/>
        <v>#NAME?</v>
      </c>
      <c r="I467">
        <f t="shared" ca="1" si="7"/>
        <v>0</v>
      </c>
      <c r="Q467" s="8">
        <v>91129</v>
      </c>
    </row>
    <row r="468" spans="6:17" x14ac:dyDescent="0.3">
      <c r="F468" t="e">
        <f ca="1"/>
        <v>#NAME?</v>
      </c>
      <c r="I468">
        <f t="shared" ca="1" si="7"/>
        <v>0</v>
      </c>
      <c r="Q468" s="8">
        <v>90740</v>
      </c>
    </row>
    <row r="469" spans="6:17" x14ac:dyDescent="0.3">
      <c r="F469" t="e">
        <f ca="1"/>
        <v>#NAME?</v>
      </c>
      <c r="I469">
        <f t="shared" ca="1" si="7"/>
        <v>0</v>
      </c>
      <c r="Q469" s="8">
        <v>90033</v>
      </c>
    </row>
    <row r="470" spans="6:17" x14ac:dyDescent="0.3">
      <c r="F470" t="e">
        <f ca="1"/>
        <v>#NAME?</v>
      </c>
      <c r="I470">
        <f t="shared" ca="1" si="7"/>
        <v>0</v>
      </c>
      <c r="Q470" s="8">
        <v>92103</v>
      </c>
    </row>
    <row r="471" spans="6:17" x14ac:dyDescent="0.3">
      <c r="Q471" s="8">
        <v>91365</v>
      </c>
    </row>
    <row r="472" spans="6:17" x14ac:dyDescent="0.3">
      <c r="Q472" s="8">
        <v>90210</v>
      </c>
    </row>
    <row r="473" spans="6:17" x14ac:dyDescent="0.3">
      <c r="Q473" s="8">
        <v>96001</v>
      </c>
    </row>
    <row r="474" spans="6:17" x14ac:dyDescent="0.3">
      <c r="Q474" s="8">
        <v>90024</v>
      </c>
    </row>
    <row r="475" spans="6:17" x14ac:dyDescent="0.3">
      <c r="Q475" s="8">
        <v>94085</v>
      </c>
    </row>
    <row r="476" spans="6:17" x14ac:dyDescent="0.3">
      <c r="Q476" s="8">
        <v>94610</v>
      </c>
    </row>
    <row r="477" spans="6:17" x14ac:dyDescent="0.3">
      <c r="Q477" s="8">
        <v>90840</v>
      </c>
    </row>
    <row r="478" spans="6:17" x14ac:dyDescent="0.3">
      <c r="Q478" s="8">
        <v>90245</v>
      </c>
    </row>
    <row r="479" spans="6:17" x14ac:dyDescent="0.3">
      <c r="Q479" s="8">
        <v>93023</v>
      </c>
    </row>
    <row r="480" spans="6:17" x14ac:dyDescent="0.3">
      <c r="Q480" s="8">
        <v>91380</v>
      </c>
    </row>
    <row r="481" spans="17:17" x14ac:dyDescent="0.3">
      <c r="Q481" s="8">
        <v>93118</v>
      </c>
    </row>
    <row r="482" spans="17:17" x14ac:dyDescent="0.3">
      <c r="Q482" s="8">
        <v>94132</v>
      </c>
    </row>
    <row r="483" spans="17:17" x14ac:dyDescent="0.3">
      <c r="Q483" s="8">
        <v>94025</v>
      </c>
    </row>
    <row r="484" spans="17:17" x14ac:dyDescent="0.3">
      <c r="Q484" s="8">
        <v>92717</v>
      </c>
    </row>
    <row r="485" spans="17:17" x14ac:dyDescent="0.3">
      <c r="Q485" s="8">
        <v>95125</v>
      </c>
    </row>
    <row r="486" spans="17:17" x14ac:dyDescent="0.3">
      <c r="Q486" s="8">
        <v>93065</v>
      </c>
    </row>
    <row r="487" spans="17:17" x14ac:dyDescent="0.3">
      <c r="Q487" s="8">
        <v>94024</v>
      </c>
    </row>
    <row r="488" spans="17:17" x14ac:dyDescent="0.3">
      <c r="Q488" s="8">
        <v>93943</v>
      </c>
    </row>
    <row r="489" spans="17:17" x14ac:dyDescent="0.3">
      <c r="Q489" s="8">
        <v>91605</v>
      </c>
    </row>
    <row r="490" spans="17:17" x14ac:dyDescent="0.3">
      <c r="Q490" s="8">
        <v>95064</v>
      </c>
    </row>
    <row r="491" spans="17:17" x14ac:dyDescent="0.3">
      <c r="Q491" s="8">
        <v>95449</v>
      </c>
    </row>
    <row r="492" spans="17:17" x14ac:dyDescent="0.3">
      <c r="Q492" s="8">
        <v>91330</v>
      </c>
    </row>
    <row r="493" spans="17:17" x14ac:dyDescent="0.3">
      <c r="Q493" s="8">
        <v>92717</v>
      </c>
    </row>
    <row r="494" spans="17:17" x14ac:dyDescent="0.3">
      <c r="Q494" s="8">
        <v>93106</v>
      </c>
    </row>
    <row r="495" spans="17:17" x14ac:dyDescent="0.3">
      <c r="Q495" s="8">
        <v>90840</v>
      </c>
    </row>
    <row r="496" spans="17:17" x14ac:dyDescent="0.3">
      <c r="Q496" s="8">
        <v>94550</v>
      </c>
    </row>
    <row r="497" spans="17:17" x14ac:dyDescent="0.3">
      <c r="Q497" s="8">
        <v>94720</v>
      </c>
    </row>
    <row r="498" spans="17:17" x14ac:dyDescent="0.3">
      <c r="Q498" s="8">
        <v>91109</v>
      </c>
    </row>
    <row r="499" spans="17:17" x14ac:dyDescent="0.3">
      <c r="Q499" s="8">
        <v>91320</v>
      </c>
    </row>
    <row r="500" spans="17:17" x14ac:dyDescent="0.3">
      <c r="Q500" s="8">
        <v>91711</v>
      </c>
    </row>
    <row r="501" spans="17:17" x14ac:dyDescent="0.3">
      <c r="Q501" s="8">
        <v>90095</v>
      </c>
    </row>
    <row r="502" spans="17:17" x14ac:dyDescent="0.3">
      <c r="Q502" s="8">
        <v>92697</v>
      </c>
    </row>
    <row r="503" spans="17:17" x14ac:dyDescent="0.3">
      <c r="Q503" s="8">
        <v>91775</v>
      </c>
    </row>
    <row r="504" spans="17:17" x14ac:dyDescent="0.3">
      <c r="Q504" s="8">
        <v>93302</v>
      </c>
    </row>
    <row r="505" spans="17:17" x14ac:dyDescent="0.3">
      <c r="Q505" s="8">
        <v>93907</v>
      </c>
    </row>
    <row r="506" spans="17:17" x14ac:dyDescent="0.3">
      <c r="Q506" s="8">
        <v>94303</v>
      </c>
    </row>
    <row r="507" spans="17:17" x14ac:dyDescent="0.3">
      <c r="Q507" s="8">
        <v>95010</v>
      </c>
    </row>
    <row r="508" spans="17:17" x14ac:dyDescent="0.3">
      <c r="Q508" s="8">
        <v>94111</v>
      </c>
    </row>
    <row r="509" spans="17:17" x14ac:dyDescent="0.3">
      <c r="Q509" s="8">
        <v>93009</v>
      </c>
    </row>
    <row r="510" spans="17:17" x14ac:dyDescent="0.3">
      <c r="Q510" s="8">
        <v>94720</v>
      </c>
    </row>
    <row r="511" spans="17:17" x14ac:dyDescent="0.3">
      <c r="Q511" s="8">
        <v>92612</v>
      </c>
    </row>
    <row r="512" spans="17:17" x14ac:dyDescent="0.3">
      <c r="Q512" s="8">
        <v>92333</v>
      </c>
    </row>
    <row r="513" spans="17:17" x14ac:dyDescent="0.3">
      <c r="Q513" s="8">
        <v>90272</v>
      </c>
    </row>
    <row r="514" spans="17:17" x14ac:dyDescent="0.3">
      <c r="Q514" s="8">
        <v>94550</v>
      </c>
    </row>
    <row r="515" spans="17:17" x14ac:dyDescent="0.3">
      <c r="Q515" s="8">
        <v>92521</v>
      </c>
    </row>
    <row r="516" spans="17:17" x14ac:dyDescent="0.3">
      <c r="Q516" s="8">
        <v>95136</v>
      </c>
    </row>
    <row r="517" spans="17:17" x14ac:dyDescent="0.3">
      <c r="Q517" s="8">
        <v>90245</v>
      </c>
    </row>
    <row r="518" spans="17:17" x14ac:dyDescent="0.3">
      <c r="Q518" s="8">
        <v>94609</v>
      </c>
    </row>
    <row r="519" spans="17:17" x14ac:dyDescent="0.3">
      <c r="Q519" s="8">
        <v>91360</v>
      </c>
    </row>
    <row r="520" spans="17:17" x14ac:dyDescent="0.3">
      <c r="Q520" s="8">
        <v>94611</v>
      </c>
    </row>
    <row r="521" spans="17:17" x14ac:dyDescent="0.3">
      <c r="Q521" s="8">
        <v>90064</v>
      </c>
    </row>
    <row r="522" spans="17:17" x14ac:dyDescent="0.3">
      <c r="Q522" s="8">
        <v>94709</v>
      </c>
    </row>
    <row r="523" spans="17:17" x14ac:dyDescent="0.3">
      <c r="Q523" s="8">
        <v>94555</v>
      </c>
    </row>
    <row r="524" spans="17:17" x14ac:dyDescent="0.3">
      <c r="Q524" s="8">
        <v>94122</v>
      </c>
    </row>
    <row r="525" spans="17:17" x14ac:dyDescent="0.3">
      <c r="Q525" s="8">
        <v>92831</v>
      </c>
    </row>
    <row r="526" spans="17:17" x14ac:dyDescent="0.3">
      <c r="Q526" s="8">
        <v>90266</v>
      </c>
    </row>
    <row r="527" spans="17:17" x14ac:dyDescent="0.3">
      <c r="Q527" s="8">
        <v>94704</v>
      </c>
    </row>
    <row r="528" spans="17:17" x14ac:dyDescent="0.3">
      <c r="Q528" s="8">
        <v>96003</v>
      </c>
    </row>
    <row r="529" spans="17:17" x14ac:dyDescent="0.3">
      <c r="Q529" s="8">
        <v>93109</v>
      </c>
    </row>
    <row r="530" spans="17:17" x14ac:dyDescent="0.3">
      <c r="Q530" s="8">
        <v>95133</v>
      </c>
    </row>
    <row r="531" spans="17:17" x14ac:dyDescent="0.3">
      <c r="Q531" s="8">
        <v>95973</v>
      </c>
    </row>
    <row r="532" spans="17:17" x14ac:dyDescent="0.3">
      <c r="Q532" s="8">
        <v>94720</v>
      </c>
    </row>
    <row r="533" spans="17:17" x14ac:dyDescent="0.3">
      <c r="Q533" s="8">
        <v>94015</v>
      </c>
    </row>
    <row r="534" spans="17:17" x14ac:dyDescent="0.3">
      <c r="Q534" s="8">
        <v>91320</v>
      </c>
    </row>
    <row r="535" spans="17:17" x14ac:dyDescent="0.3">
      <c r="Q535" s="8">
        <v>95816</v>
      </c>
    </row>
    <row r="536" spans="17:17" x14ac:dyDescent="0.3">
      <c r="Q536" s="8">
        <v>92177</v>
      </c>
    </row>
    <row r="537" spans="17:17" x14ac:dyDescent="0.3">
      <c r="Q537" s="8">
        <v>90025</v>
      </c>
    </row>
    <row r="538" spans="17:17" x14ac:dyDescent="0.3">
      <c r="Q538" s="8">
        <v>95521</v>
      </c>
    </row>
    <row r="539" spans="17:17" x14ac:dyDescent="0.3">
      <c r="Q539" s="8">
        <v>91741</v>
      </c>
    </row>
    <row r="540" spans="17:17" x14ac:dyDescent="0.3">
      <c r="Q540" s="8">
        <v>91320</v>
      </c>
    </row>
    <row r="541" spans="17:17" x14ac:dyDescent="0.3">
      <c r="Q541" s="8">
        <v>92677</v>
      </c>
    </row>
    <row r="542" spans="17:17" x14ac:dyDescent="0.3">
      <c r="Q542" s="8">
        <v>94998</v>
      </c>
    </row>
    <row r="543" spans="17:17" x14ac:dyDescent="0.3">
      <c r="Q543" s="8">
        <v>91320</v>
      </c>
    </row>
    <row r="544" spans="17:17" x14ac:dyDescent="0.3">
      <c r="Q544" s="8">
        <v>94123</v>
      </c>
    </row>
    <row r="545" spans="17:17" x14ac:dyDescent="0.3">
      <c r="Q545" s="8">
        <v>91768</v>
      </c>
    </row>
    <row r="546" spans="17:17" x14ac:dyDescent="0.3">
      <c r="Q546" s="8">
        <v>94539</v>
      </c>
    </row>
    <row r="547" spans="17:17" x14ac:dyDescent="0.3">
      <c r="Q547" s="8">
        <v>93555</v>
      </c>
    </row>
    <row r="548" spans="17:17" x14ac:dyDescent="0.3">
      <c r="Q548" s="8">
        <v>95973</v>
      </c>
    </row>
    <row r="549" spans="17:17" x14ac:dyDescent="0.3">
      <c r="Q549" s="8">
        <v>95054</v>
      </c>
    </row>
    <row r="550" spans="17:17" x14ac:dyDescent="0.3">
      <c r="Q550" s="8">
        <v>95134</v>
      </c>
    </row>
    <row r="551" spans="17:17" x14ac:dyDescent="0.3">
      <c r="Q551" s="8">
        <v>94550</v>
      </c>
    </row>
    <row r="552" spans="17:17" x14ac:dyDescent="0.3">
      <c r="Q552" s="8">
        <v>91301</v>
      </c>
    </row>
    <row r="553" spans="17:17" x14ac:dyDescent="0.3">
      <c r="Q553" s="8">
        <v>94551</v>
      </c>
    </row>
    <row r="554" spans="17:17" x14ac:dyDescent="0.3">
      <c r="Q554" s="8">
        <v>92521</v>
      </c>
    </row>
    <row r="555" spans="17:17" x14ac:dyDescent="0.3">
      <c r="Q555" s="8">
        <v>94063</v>
      </c>
    </row>
    <row r="556" spans="17:17" x14ac:dyDescent="0.3">
      <c r="Q556" s="8">
        <v>94304</v>
      </c>
    </row>
    <row r="557" spans="17:17" x14ac:dyDescent="0.3">
      <c r="Q557" s="8">
        <v>91207</v>
      </c>
    </row>
    <row r="558" spans="17:17" x14ac:dyDescent="0.3">
      <c r="Q558" s="8">
        <v>90266</v>
      </c>
    </row>
    <row r="559" spans="17:17" x14ac:dyDescent="0.3">
      <c r="Q559" s="8">
        <v>94110</v>
      </c>
    </row>
    <row r="560" spans="17:17" x14ac:dyDescent="0.3">
      <c r="Q560" s="8">
        <v>94509</v>
      </c>
    </row>
    <row r="561" spans="17:17" x14ac:dyDescent="0.3">
      <c r="Q561" s="8">
        <v>91745</v>
      </c>
    </row>
    <row r="562" spans="17:17" x14ac:dyDescent="0.3">
      <c r="Q562" s="8">
        <v>92182</v>
      </c>
    </row>
    <row r="563" spans="17:17" x14ac:dyDescent="0.3">
      <c r="Q563" s="8">
        <v>90277</v>
      </c>
    </row>
    <row r="564" spans="17:17" x14ac:dyDescent="0.3">
      <c r="Q564" s="8">
        <v>90028</v>
      </c>
    </row>
    <row r="565" spans="17:17" x14ac:dyDescent="0.3">
      <c r="Q565" s="8">
        <v>92717</v>
      </c>
    </row>
    <row r="566" spans="17:17" x14ac:dyDescent="0.3">
      <c r="Q566" s="8">
        <v>92154</v>
      </c>
    </row>
    <row r="567" spans="17:17" x14ac:dyDescent="0.3">
      <c r="Q567" s="8">
        <v>95014</v>
      </c>
    </row>
    <row r="568" spans="17:17" x14ac:dyDescent="0.3">
      <c r="Q568" s="8">
        <v>94596</v>
      </c>
    </row>
    <row r="569" spans="17:17" x14ac:dyDescent="0.3">
      <c r="Q569" s="8">
        <v>94301</v>
      </c>
    </row>
    <row r="570" spans="17:17" x14ac:dyDescent="0.3">
      <c r="Q570" s="8">
        <v>93105</v>
      </c>
    </row>
    <row r="571" spans="17:17" x14ac:dyDescent="0.3">
      <c r="Q571" s="8">
        <v>94904</v>
      </c>
    </row>
    <row r="572" spans="17:17" x14ac:dyDescent="0.3">
      <c r="Q572" s="8">
        <v>90509</v>
      </c>
    </row>
    <row r="573" spans="17:17" x14ac:dyDescent="0.3">
      <c r="Q573" s="8">
        <v>92354</v>
      </c>
    </row>
    <row r="574" spans="17:17" x14ac:dyDescent="0.3">
      <c r="Q574" s="8">
        <v>92037</v>
      </c>
    </row>
    <row r="575" spans="17:17" x14ac:dyDescent="0.3">
      <c r="Q575" s="8">
        <v>92120</v>
      </c>
    </row>
    <row r="576" spans="17:17" x14ac:dyDescent="0.3">
      <c r="Q576" s="8">
        <v>92120</v>
      </c>
    </row>
    <row r="577" spans="17:17" x14ac:dyDescent="0.3">
      <c r="Q577" s="8">
        <v>94303</v>
      </c>
    </row>
    <row r="578" spans="17:17" x14ac:dyDescent="0.3">
      <c r="Q578" s="8">
        <v>95973</v>
      </c>
    </row>
    <row r="579" spans="17:17" x14ac:dyDescent="0.3">
      <c r="Q579" s="8">
        <v>93407</v>
      </c>
    </row>
    <row r="580" spans="17:17" x14ac:dyDescent="0.3">
      <c r="Q580" s="8">
        <v>90089</v>
      </c>
    </row>
    <row r="581" spans="17:17" x14ac:dyDescent="0.3">
      <c r="Q581" s="8">
        <v>95741</v>
      </c>
    </row>
    <row r="582" spans="17:17" x14ac:dyDescent="0.3">
      <c r="Q582" s="8">
        <v>95616</v>
      </c>
    </row>
    <row r="583" spans="17:17" x14ac:dyDescent="0.3">
      <c r="Q583" s="8">
        <v>91367</v>
      </c>
    </row>
    <row r="584" spans="17:17" x14ac:dyDescent="0.3">
      <c r="Q584" s="8">
        <v>94720</v>
      </c>
    </row>
    <row r="585" spans="17:17" x14ac:dyDescent="0.3">
      <c r="Q585" s="8">
        <v>91107</v>
      </c>
    </row>
    <row r="586" spans="17:17" x14ac:dyDescent="0.3">
      <c r="Q586" s="8">
        <v>92612</v>
      </c>
    </row>
    <row r="587" spans="17:17" x14ac:dyDescent="0.3">
      <c r="Q587" s="8">
        <v>92103</v>
      </c>
    </row>
    <row r="588" spans="17:17" x14ac:dyDescent="0.3">
      <c r="Q588" s="8">
        <v>92126</v>
      </c>
    </row>
    <row r="589" spans="17:17" x14ac:dyDescent="0.3">
      <c r="Q589" s="8">
        <v>90740</v>
      </c>
    </row>
    <row r="590" spans="17:17" x14ac:dyDescent="0.3">
      <c r="Q590" s="8">
        <v>94143</v>
      </c>
    </row>
    <row r="591" spans="17:17" x14ac:dyDescent="0.3">
      <c r="Q591" s="8">
        <v>92028</v>
      </c>
    </row>
    <row r="592" spans="17:17" x14ac:dyDescent="0.3">
      <c r="Q592" s="8">
        <v>94305</v>
      </c>
    </row>
    <row r="593" spans="17:17" x14ac:dyDescent="0.3">
      <c r="Q593" s="8">
        <v>94305</v>
      </c>
    </row>
    <row r="594" spans="17:17" x14ac:dyDescent="0.3">
      <c r="Q594" s="8">
        <v>90266</v>
      </c>
    </row>
    <row r="595" spans="17:17" x14ac:dyDescent="0.3">
      <c r="Q595" s="8">
        <v>94028</v>
      </c>
    </row>
    <row r="596" spans="17:17" x14ac:dyDescent="0.3">
      <c r="Q596" s="8">
        <v>92152</v>
      </c>
    </row>
    <row r="597" spans="17:17" x14ac:dyDescent="0.3">
      <c r="Q597" s="8">
        <v>95051</v>
      </c>
    </row>
    <row r="598" spans="17:17" x14ac:dyDescent="0.3">
      <c r="Q598" s="8">
        <v>95521</v>
      </c>
    </row>
    <row r="599" spans="17:17" x14ac:dyDescent="0.3">
      <c r="Q599" s="8">
        <v>94061</v>
      </c>
    </row>
    <row r="600" spans="17:17" x14ac:dyDescent="0.3">
      <c r="Q600" s="8">
        <v>90025</v>
      </c>
    </row>
    <row r="601" spans="17:17" x14ac:dyDescent="0.3">
      <c r="Q601" s="8">
        <v>94110</v>
      </c>
    </row>
    <row r="602" spans="17:17" x14ac:dyDescent="0.3">
      <c r="Q602" s="8">
        <v>94709</v>
      </c>
    </row>
    <row r="603" spans="17:17" x14ac:dyDescent="0.3">
      <c r="Q603" s="8">
        <v>94608</v>
      </c>
    </row>
    <row r="604" spans="17:17" x14ac:dyDescent="0.3">
      <c r="Q604" s="8">
        <v>94105</v>
      </c>
    </row>
    <row r="605" spans="17:17" x14ac:dyDescent="0.3">
      <c r="Q605" s="8">
        <v>94102</v>
      </c>
    </row>
    <row r="606" spans="17:17" x14ac:dyDescent="0.3">
      <c r="Q606" s="8">
        <v>95616</v>
      </c>
    </row>
    <row r="607" spans="17:17" x14ac:dyDescent="0.3">
      <c r="Q607" s="8">
        <v>94928</v>
      </c>
    </row>
    <row r="608" spans="17:17" x14ac:dyDescent="0.3">
      <c r="Q608" s="8">
        <v>94803</v>
      </c>
    </row>
    <row r="609" spans="17:17" x14ac:dyDescent="0.3">
      <c r="Q609" s="8">
        <v>91007</v>
      </c>
    </row>
    <row r="610" spans="17:17" x14ac:dyDescent="0.3">
      <c r="Q610" s="8">
        <v>93611</v>
      </c>
    </row>
    <row r="611" spans="17:17" x14ac:dyDescent="0.3">
      <c r="Q611" s="8">
        <v>94701</v>
      </c>
    </row>
    <row r="612" spans="17:17" x14ac:dyDescent="0.3">
      <c r="Q612" s="8">
        <v>92407</v>
      </c>
    </row>
    <row r="613" spans="17:17" x14ac:dyDescent="0.3">
      <c r="Q613" s="8">
        <v>92121</v>
      </c>
    </row>
    <row r="614" spans="17:17" x14ac:dyDescent="0.3">
      <c r="Q614" s="8">
        <v>93711</v>
      </c>
    </row>
    <row r="615" spans="17:17" x14ac:dyDescent="0.3">
      <c r="Q615" s="8">
        <v>94132</v>
      </c>
    </row>
    <row r="616" spans="17:17" x14ac:dyDescent="0.3">
      <c r="Q616" s="8">
        <v>94998</v>
      </c>
    </row>
    <row r="617" spans="17:17" x14ac:dyDescent="0.3">
      <c r="Q617" s="8">
        <v>94965</v>
      </c>
    </row>
    <row r="618" spans="17:17" x14ac:dyDescent="0.3">
      <c r="Q618" s="8">
        <v>91763</v>
      </c>
    </row>
    <row r="619" spans="17:17" x14ac:dyDescent="0.3">
      <c r="Q619" s="8">
        <v>94507</v>
      </c>
    </row>
    <row r="620" spans="17:17" x14ac:dyDescent="0.3">
      <c r="Q620" s="8">
        <v>95060</v>
      </c>
    </row>
    <row r="621" spans="17:17" x14ac:dyDescent="0.3">
      <c r="Q621" s="8">
        <v>92807</v>
      </c>
    </row>
    <row r="622" spans="17:17" x14ac:dyDescent="0.3">
      <c r="Q622" s="8">
        <v>95014</v>
      </c>
    </row>
    <row r="623" spans="17:17" x14ac:dyDescent="0.3">
      <c r="Q623" s="8">
        <v>92660</v>
      </c>
    </row>
    <row r="624" spans="17:17" x14ac:dyDescent="0.3">
      <c r="Q624" s="8">
        <v>94501</v>
      </c>
    </row>
    <row r="625" spans="17:17" x14ac:dyDescent="0.3">
      <c r="Q625" s="8">
        <v>94720</v>
      </c>
    </row>
    <row r="626" spans="17:17" x14ac:dyDescent="0.3">
      <c r="Q626" s="8">
        <v>92606</v>
      </c>
    </row>
    <row r="627" spans="17:17" x14ac:dyDescent="0.3">
      <c r="Q627" s="8">
        <v>95741</v>
      </c>
    </row>
    <row r="628" spans="17:17" x14ac:dyDescent="0.3">
      <c r="Q628" s="8">
        <v>94143</v>
      </c>
    </row>
    <row r="629" spans="17:17" x14ac:dyDescent="0.3">
      <c r="Q629" s="8">
        <v>91311</v>
      </c>
    </row>
    <row r="630" spans="17:17" x14ac:dyDescent="0.3">
      <c r="Q630" s="8">
        <v>94720</v>
      </c>
    </row>
    <row r="631" spans="17:17" x14ac:dyDescent="0.3">
      <c r="Q631" s="8">
        <v>94538</v>
      </c>
    </row>
    <row r="632" spans="17:17" x14ac:dyDescent="0.3">
      <c r="Q632" s="8">
        <v>93940</v>
      </c>
    </row>
    <row r="633" spans="17:17" x14ac:dyDescent="0.3">
      <c r="Q633" s="8">
        <v>95354</v>
      </c>
    </row>
    <row r="634" spans="17:17" x14ac:dyDescent="0.3">
      <c r="Q634" s="8">
        <v>91711</v>
      </c>
    </row>
    <row r="635" spans="17:17" x14ac:dyDescent="0.3">
      <c r="Q635" s="8">
        <v>92192</v>
      </c>
    </row>
    <row r="636" spans="17:17" x14ac:dyDescent="0.3">
      <c r="Q636" s="8">
        <v>95136</v>
      </c>
    </row>
    <row r="637" spans="17:17" x14ac:dyDescent="0.3">
      <c r="Q637" s="8">
        <v>92110</v>
      </c>
    </row>
    <row r="638" spans="17:17" x14ac:dyDescent="0.3">
      <c r="Q638" s="8">
        <v>94305</v>
      </c>
    </row>
    <row r="639" spans="17:17" x14ac:dyDescent="0.3">
      <c r="Q639" s="8">
        <v>93101</v>
      </c>
    </row>
    <row r="640" spans="17:17" x14ac:dyDescent="0.3">
      <c r="Q640" s="8">
        <v>90066</v>
      </c>
    </row>
    <row r="641" spans="17:17" x14ac:dyDescent="0.3">
      <c r="Q641" s="8">
        <v>95039</v>
      </c>
    </row>
    <row r="642" spans="17:17" x14ac:dyDescent="0.3">
      <c r="Q642" s="8">
        <v>92126</v>
      </c>
    </row>
    <row r="643" spans="17:17" x14ac:dyDescent="0.3">
      <c r="Q643" s="8">
        <v>92093</v>
      </c>
    </row>
    <row r="644" spans="17:17" x14ac:dyDescent="0.3">
      <c r="Q644" s="8">
        <v>92807</v>
      </c>
    </row>
    <row r="645" spans="17:17" x14ac:dyDescent="0.3">
      <c r="Q645" s="8">
        <v>94065</v>
      </c>
    </row>
    <row r="646" spans="17:17" x14ac:dyDescent="0.3">
      <c r="Q646" s="8">
        <v>90095</v>
      </c>
    </row>
    <row r="647" spans="17:17" x14ac:dyDescent="0.3">
      <c r="Q647" s="8">
        <v>90018</v>
      </c>
    </row>
    <row r="648" spans="17:17" x14ac:dyDescent="0.3">
      <c r="Q648" s="8">
        <v>92612</v>
      </c>
    </row>
    <row r="649" spans="17:17" x14ac:dyDescent="0.3">
      <c r="Q649" s="8">
        <v>94143</v>
      </c>
    </row>
    <row r="650" spans="17:17" x14ac:dyDescent="0.3">
      <c r="Q650" s="8">
        <v>92126</v>
      </c>
    </row>
    <row r="651" spans="17:17" x14ac:dyDescent="0.3">
      <c r="Q651" s="8">
        <v>92521</v>
      </c>
    </row>
    <row r="652" spans="17:17" x14ac:dyDescent="0.3">
      <c r="Q652" s="8">
        <v>90028</v>
      </c>
    </row>
    <row r="653" spans="17:17" x14ac:dyDescent="0.3">
      <c r="Q653" s="8">
        <v>94104</v>
      </c>
    </row>
    <row r="654" spans="17:17" x14ac:dyDescent="0.3">
      <c r="Q654" s="8">
        <v>92697</v>
      </c>
    </row>
    <row r="655" spans="17:17" x14ac:dyDescent="0.3">
      <c r="Q655" s="8">
        <v>90024</v>
      </c>
    </row>
    <row r="656" spans="17:17" x14ac:dyDescent="0.3">
      <c r="Q656" s="8">
        <v>90277</v>
      </c>
    </row>
    <row r="657" spans="17:17" x14ac:dyDescent="0.3">
      <c r="Q657" s="8">
        <v>94608</v>
      </c>
    </row>
    <row r="658" spans="17:17" x14ac:dyDescent="0.3">
      <c r="Q658" s="8">
        <v>92521</v>
      </c>
    </row>
    <row r="659" spans="17:17" x14ac:dyDescent="0.3">
      <c r="Q659" s="8">
        <v>94124</v>
      </c>
    </row>
    <row r="660" spans="17:17" x14ac:dyDescent="0.3">
      <c r="Q660" s="8">
        <v>95670</v>
      </c>
    </row>
    <row r="661" spans="17:17" x14ac:dyDescent="0.3">
      <c r="Q661" s="8">
        <v>94104</v>
      </c>
    </row>
    <row r="662" spans="17:17" x14ac:dyDescent="0.3">
      <c r="Q662" s="8">
        <v>95020</v>
      </c>
    </row>
    <row r="663" spans="17:17" x14ac:dyDescent="0.3">
      <c r="Q663" s="8">
        <v>90059</v>
      </c>
    </row>
    <row r="664" spans="17:17" x14ac:dyDescent="0.3">
      <c r="Q664" s="8">
        <v>90401</v>
      </c>
    </row>
    <row r="665" spans="17:17" x14ac:dyDescent="0.3">
      <c r="Q665" s="8">
        <v>94920</v>
      </c>
    </row>
    <row r="666" spans="17:17" x14ac:dyDescent="0.3">
      <c r="Q666" s="8">
        <v>92182</v>
      </c>
    </row>
    <row r="667" spans="17:17" x14ac:dyDescent="0.3">
      <c r="Q667" s="8">
        <v>91902</v>
      </c>
    </row>
    <row r="668" spans="17:17" x14ac:dyDescent="0.3">
      <c r="Q668" s="8">
        <v>90245</v>
      </c>
    </row>
    <row r="669" spans="17:17" x14ac:dyDescent="0.3">
      <c r="Q669" s="8">
        <v>90095</v>
      </c>
    </row>
    <row r="670" spans="17:17" x14ac:dyDescent="0.3">
      <c r="Q670" s="8">
        <v>93943</v>
      </c>
    </row>
    <row r="671" spans="17:17" x14ac:dyDescent="0.3">
      <c r="Q671" s="8">
        <v>92626</v>
      </c>
    </row>
    <row r="672" spans="17:17" x14ac:dyDescent="0.3">
      <c r="Q672" s="8">
        <v>95616</v>
      </c>
    </row>
    <row r="673" spans="17:17" x14ac:dyDescent="0.3">
      <c r="Q673" s="8">
        <v>90064</v>
      </c>
    </row>
    <row r="674" spans="17:17" x14ac:dyDescent="0.3">
      <c r="Q674" s="8">
        <v>92007</v>
      </c>
    </row>
    <row r="675" spans="17:17" x14ac:dyDescent="0.3">
      <c r="Q675" s="8">
        <v>95670</v>
      </c>
    </row>
    <row r="676" spans="17:17" x14ac:dyDescent="0.3">
      <c r="Q676" s="8">
        <v>94920</v>
      </c>
    </row>
    <row r="677" spans="17:17" x14ac:dyDescent="0.3">
      <c r="Q677" s="8">
        <v>93106</v>
      </c>
    </row>
    <row r="678" spans="17:17" x14ac:dyDescent="0.3">
      <c r="Q678" s="8">
        <v>94720</v>
      </c>
    </row>
    <row r="679" spans="17:17" x14ac:dyDescent="0.3">
      <c r="Q679" s="8">
        <v>91360</v>
      </c>
    </row>
    <row r="680" spans="17:17" x14ac:dyDescent="0.3">
      <c r="Q680" s="8">
        <v>95035</v>
      </c>
    </row>
    <row r="681" spans="17:17" x14ac:dyDescent="0.3">
      <c r="Q681" s="8">
        <v>94928</v>
      </c>
    </row>
    <row r="682" spans="17:17" x14ac:dyDescent="0.3">
      <c r="Q682" s="8">
        <v>93305</v>
      </c>
    </row>
    <row r="683" spans="17:17" x14ac:dyDescent="0.3">
      <c r="Q683" s="8">
        <v>90007</v>
      </c>
    </row>
    <row r="684" spans="17:17" x14ac:dyDescent="0.3">
      <c r="Q684" s="8">
        <v>90034</v>
      </c>
    </row>
    <row r="685" spans="17:17" x14ac:dyDescent="0.3">
      <c r="Q685" s="8">
        <v>95630</v>
      </c>
    </row>
    <row r="686" spans="17:17" x14ac:dyDescent="0.3">
      <c r="Q686" s="8">
        <v>93524</v>
      </c>
    </row>
    <row r="687" spans="17:17" x14ac:dyDescent="0.3">
      <c r="Q687" s="8">
        <v>92177</v>
      </c>
    </row>
    <row r="688" spans="17:17" x14ac:dyDescent="0.3">
      <c r="Q688" s="8">
        <v>93118</v>
      </c>
    </row>
    <row r="689" spans="17:17" x14ac:dyDescent="0.3">
      <c r="Q689" s="8">
        <v>94115</v>
      </c>
    </row>
    <row r="690" spans="17:17" x14ac:dyDescent="0.3">
      <c r="Q690" s="8">
        <v>93940</v>
      </c>
    </row>
    <row r="691" spans="17:17" x14ac:dyDescent="0.3">
      <c r="Q691" s="8">
        <v>92152</v>
      </c>
    </row>
    <row r="692" spans="17:17" x14ac:dyDescent="0.3">
      <c r="Q692" s="8">
        <v>94105</v>
      </c>
    </row>
    <row r="693" spans="17:17" x14ac:dyDescent="0.3">
      <c r="Q693" s="8">
        <v>90840</v>
      </c>
    </row>
    <row r="694" spans="17:17" x14ac:dyDescent="0.3">
      <c r="Q694" s="8">
        <v>92691</v>
      </c>
    </row>
    <row r="695" spans="17:17" x14ac:dyDescent="0.3">
      <c r="Q695" s="8">
        <v>94105</v>
      </c>
    </row>
    <row r="696" spans="17:17" x14ac:dyDescent="0.3">
      <c r="Q696" s="8">
        <v>93111</v>
      </c>
    </row>
    <row r="697" spans="17:17" x14ac:dyDescent="0.3">
      <c r="Q697" s="8">
        <v>95521</v>
      </c>
    </row>
    <row r="698" spans="17:17" x14ac:dyDescent="0.3">
      <c r="Q698" s="8">
        <v>93555</v>
      </c>
    </row>
    <row r="699" spans="17:17" x14ac:dyDescent="0.3">
      <c r="Q699" s="8">
        <v>94920</v>
      </c>
    </row>
    <row r="700" spans="17:17" x14ac:dyDescent="0.3">
      <c r="Q700" s="8">
        <v>94588</v>
      </c>
    </row>
    <row r="701" spans="17:17" x14ac:dyDescent="0.3">
      <c r="Q701" s="8">
        <v>94043</v>
      </c>
    </row>
    <row r="702" spans="17:17" x14ac:dyDescent="0.3">
      <c r="Q702" s="8">
        <v>95064</v>
      </c>
    </row>
    <row r="703" spans="17:17" x14ac:dyDescent="0.3">
      <c r="Q703" s="8">
        <v>94105</v>
      </c>
    </row>
    <row r="704" spans="17:17" x14ac:dyDescent="0.3">
      <c r="Q704" s="8">
        <v>94025</v>
      </c>
    </row>
    <row r="705" spans="17:17" x14ac:dyDescent="0.3">
      <c r="Q705" s="8">
        <v>90086</v>
      </c>
    </row>
    <row r="706" spans="17:17" x14ac:dyDescent="0.3">
      <c r="Q706" s="8">
        <v>90005</v>
      </c>
    </row>
    <row r="707" spans="17:17" x14ac:dyDescent="0.3">
      <c r="Q707" s="8">
        <v>90089</v>
      </c>
    </row>
    <row r="708" spans="17:17" x14ac:dyDescent="0.3">
      <c r="Q708" s="8">
        <v>92084</v>
      </c>
    </row>
    <row r="709" spans="17:17" x14ac:dyDescent="0.3">
      <c r="Q709" s="8">
        <v>93009</v>
      </c>
    </row>
    <row r="710" spans="17:17" x14ac:dyDescent="0.3">
      <c r="Q710" s="8">
        <v>92677</v>
      </c>
    </row>
    <row r="711" spans="17:17" x14ac:dyDescent="0.3">
      <c r="Q711" s="8">
        <v>92350</v>
      </c>
    </row>
    <row r="712" spans="17:17" x14ac:dyDescent="0.3">
      <c r="Q712" s="8">
        <v>94122</v>
      </c>
    </row>
    <row r="713" spans="17:17" x14ac:dyDescent="0.3">
      <c r="Q713" s="8">
        <v>95814</v>
      </c>
    </row>
    <row r="714" spans="17:17" x14ac:dyDescent="0.3">
      <c r="Q714" s="8">
        <v>91355</v>
      </c>
    </row>
    <row r="715" spans="17:17" x14ac:dyDescent="0.3">
      <c r="Q715" s="8">
        <v>92028</v>
      </c>
    </row>
    <row r="716" spans="17:17" x14ac:dyDescent="0.3">
      <c r="Q716" s="8">
        <v>91335</v>
      </c>
    </row>
    <row r="717" spans="17:17" x14ac:dyDescent="0.3">
      <c r="Q717" s="8">
        <v>91105</v>
      </c>
    </row>
    <row r="718" spans="17:17" x14ac:dyDescent="0.3">
      <c r="Q718" s="8">
        <v>95630</v>
      </c>
    </row>
    <row r="719" spans="17:17" x14ac:dyDescent="0.3">
      <c r="Q719" s="8">
        <v>94115</v>
      </c>
    </row>
    <row r="720" spans="17:17" x14ac:dyDescent="0.3">
      <c r="Q720" s="8">
        <v>90274</v>
      </c>
    </row>
    <row r="721" spans="17:17" x14ac:dyDescent="0.3">
      <c r="Q721" s="8">
        <v>94303</v>
      </c>
    </row>
    <row r="722" spans="17:17" x14ac:dyDescent="0.3">
      <c r="Q722" s="8">
        <v>93907</v>
      </c>
    </row>
    <row r="723" spans="17:17" x14ac:dyDescent="0.3">
      <c r="Q723" s="8">
        <v>92821</v>
      </c>
    </row>
    <row r="724" spans="17:17" x14ac:dyDescent="0.3">
      <c r="Q724" s="8">
        <v>90089</v>
      </c>
    </row>
    <row r="725" spans="17:17" x14ac:dyDescent="0.3">
      <c r="Q725" s="8">
        <v>94949</v>
      </c>
    </row>
    <row r="726" spans="17:17" x14ac:dyDescent="0.3">
      <c r="Q726" s="8">
        <v>91355</v>
      </c>
    </row>
    <row r="727" spans="17:17" x14ac:dyDescent="0.3">
      <c r="Q727" s="8">
        <v>92056</v>
      </c>
    </row>
    <row r="728" spans="17:17" x14ac:dyDescent="0.3">
      <c r="Q728" s="8">
        <v>95035</v>
      </c>
    </row>
    <row r="729" spans="17:17" x14ac:dyDescent="0.3">
      <c r="Q729" s="8">
        <v>92028</v>
      </c>
    </row>
    <row r="730" spans="17:17" x14ac:dyDescent="0.3">
      <c r="Q730" s="8">
        <v>95827</v>
      </c>
    </row>
    <row r="731" spans="17:17" x14ac:dyDescent="0.3">
      <c r="Q731" s="8">
        <v>91320</v>
      </c>
    </row>
    <row r="732" spans="17:17" x14ac:dyDescent="0.3">
      <c r="Q732" s="8">
        <v>93117</v>
      </c>
    </row>
    <row r="733" spans="17:17" x14ac:dyDescent="0.3">
      <c r="Q733" s="8">
        <v>94063</v>
      </c>
    </row>
    <row r="734" spans="17:17" x14ac:dyDescent="0.3">
      <c r="Q734" s="8">
        <v>94610</v>
      </c>
    </row>
    <row r="735" spans="17:17" x14ac:dyDescent="0.3">
      <c r="Q735" s="8">
        <v>94923</v>
      </c>
    </row>
    <row r="736" spans="17:17" x14ac:dyDescent="0.3">
      <c r="Q736" s="8">
        <v>90048</v>
      </c>
    </row>
    <row r="737" spans="17:17" x14ac:dyDescent="0.3">
      <c r="Q737" s="8">
        <v>94305</v>
      </c>
    </row>
    <row r="738" spans="17:17" x14ac:dyDescent="0.3">
      <c r="Q738" s="8">
        <v>94606</v>
      </c>
    </row>
    <row r="739" spans="17:17" x14ac:dyDescent="0.3">
      <c r="Q739" s="8">
        <v>94080</v>
      </c>
    </row>
    <row r="740" spans="17:17" x14ac:dyDescent="0.3">
      <c r="Q740" s="8">
        <v>95064</v>
      </c>
    </row>
    <row r="741" spans="17:17" x14ac:dyDescent="0.3">
      <c r="Q741" s="8">
        <v>95617</v>
      </c>
    </row>
    <row r="742" spans="17:17" x14ac:dyDescent="0.3">
      <c r="Q742" s="8">
        <v>94122</v>
      </c>
    </row>
    <row r="743" spans="17:17" x14ac:dyDescent="0.3">
      <c r="Q743" s="8">
        <v>95521</v>
      </c>
    </row>
    <row r="744" spans="17:17" x14ac:dyDescent="0.3">
      <c r="Q744" s="8">
        <v>95616</v>
      </c>
    </row>
    <row r="745" spans="17:17" x14ac:dyDescent="0.3">
      <c r="Q745" s="8">
        <v>94002</v>
      </c>
    </row>
    <row r="746" spans="17:17" x14ac:dyDescent="0.3">
      <c r="Q746" s="8">
        <v>90007</v>
      </c>
    </row>
    <row r="747" spans="17:17" x14ac:dyDescent="0.3">
      <c r="Q747" s="8">
        <v>90044</v>
      </c>
    </row>
    <row r="748" spans="17:17" x14ac:dyDescent="0.3">
      <c r="Q748" s="8">
        <v>91711</v>
      </c>
    </row>
    <row r="749" spans="17:17" x14ac:dyDescent="0.3">
      <c r="Q749" s="8">
        <v>95120</v>
      </c>
    </row>
    <row r="750" spans="17:17" x14ac:dyDescent="0.3">
      <c r="Q750" s="8">
        <v>94608</v>
      </c>
    </row>
    <row r="751" spans="17:17" x14ac:dyDescent="0.3">
      <c r="Q751" s="8">
        <v>94701</v>
      </c>
    </row>
    <row r="752" spans="17:17" x14ac:dyDescent="0.3">
      <c r="Q752" s="8">
        <v>92407</v>
      </c>
    </row>
    <row r="753" spans="17:17" x14ac:dyDescent="0.3">
      <c r="Q753" s="8">
        <v>92407</v>
      </c>
    </row>
    <row r="754" spans="17:17" x14ac:dyDescent="0.3">
      <c r="Q754" s="8">
        <v>95818</v>
      </c>
    </row>
    <row r="755" spans="17:17" x14ac:dyDescent="0.3">
      <c r="Q755" s="8">
        <v>92008</v>
      </c>
    </row>
    <row r="756" spans="17:17" x14ac:dyDescent="0.3">
      <c r="Q756" s="8">
        <v>94536</v>
      </c>
    </row>
    <row r="757" spans="17:17" x14ac:dyDescent="0.3">
      <c r="Q757" s="8">
        <v>92173</v>
      </c>
    </row>
    <row r="758" spans="17:17" x14ac:dyDescent="0.3">
      <c r="Q758" s="8">
        <v>96651</v>
      </c>
    </row>
    <row r="759" spans="17:17" x14ac:dyDescent="0.3">
      <c r="Q759" s="8">
        <v>94025</v>
      </c>
    </row>
    <row r="760" spans="17:17" x14ac:dyDescent="0.3">
      <c r="Q760" s="8">
        <v>90009</v>
      </c>
    </row>
    <row r="761" spans="17:17" x14ac:dyDescent="0.3">
      <c r="Q761" s="8">
        <v>94402</v>
      </c>
    </row>
    <row r="762" spans="17:17" x14ac:dyDescent="0.3">
      <c r="Q762" s="8">
        <v>91711</v>
      </c>
    </row>
    <row r="763" spans="17:17" x14ac:dyDescent="0.3">
      <c r="Q763" s="8">
        <v>94234</v>
      </c>
    </row>
    <row r="764" spans="17:17" x14ac:dyDescent="0.3">
      <c r="Q764" s="8">
        <v>92660</v>
      </c>
    </row>
    <row r="765" spans="17:17" x14ac:dyDescent="0.3">
      <c r="Q765" s="8">
        <v>90245</v>
      </c>
    </row>
    <row r="766" spans="17:17" x14ac:dyDescent="0.3">
      <c r="Q766" s="8">
        <v>91763</v>
      </c>
    </row>
    <row r="767" spans="17:17" x14ac:dyDescent="0.3">
      <c r="Q767" s="8">
        <v>90291</v>
      </c>
    </row>
    <row r="768" spans="17:17" x14ac:dyDescent="0.3">
      <c r="Q768" s="8">
        <v>90034</v>
      </c>
    </row>
    <row r="769" spans="17:17" x14ac:dyDescent="0.3">
      <c r="Q769" s="8">
        <v>90009</v>
      </c>
    </row>
    <row r="770" spans="17:17" x14ac:dyDescent="0.3">
      <c r="Q770" s="8">
        <v>91330</v>
      </c>
    </row>
    <row r="771" spans="17:17" x14ac:dyDescent="0.3">
      <c r="Q771" s="8">
        <v>94015</v>
      </c>
    </row>
    <row r="772" spans="17:17" x14ac:dyDescent="0.3">
      <c r="Q772" s="8">
        <v>94301</v>
      </c>
    </row>
    <row r="773" spans="17:17" x14ac:dyDescent="0.3">
      <c r="Q773" s="8">
        <v>94301</v>
      </c>
    </row>
    <row r="774" spans="17:17" x14ac:dyDescent="0.3">
      <c r="Q774" s="8">
        <v>94116</v>
      </c>
    </row>
    <row r="775" spans="17:17" x14ac:dyDescent="0.3">
      <c r="Q775" s="8">
        <v>95035</v>
      </c>
    </row>
    <row r="776" spans="17:17" x14ac:dyDescent="0.3">
      <c r="Q776" s="8">
        <v>96008</v>
      </c>
    </row>
    <row r="777" spans="17:17" x14ac:dyDescent="0.3">
      <c r="Q777" s="8">
        <v>92780</v>
      </c>
    </row>
    <row r="778" spans="17:17" x14ac:dyDescent="0.3">
      <c r="Q778" s="8">
        <v>91311</v>
      </c>
    </row>
    <row r="779" spans="17:17" x14ac:dyDescent="0.3">
      <c r="Q779" s="8">
        <v>93106</v>
      </c>
    </row>
    <row r="780" spans="17:17" x14ac:dyDescent="0.3">
      <c r="Q780" s="8">
        <v>90095</v>
      </c>
    </row>
    <row r="781" spans="17:17" x14ac:dyDescent="0.3">
      <c r="Q781" s="8">
        <v>94542</v>
      </c>
    </row>
    <row r="782" spans="17:17" x14ac:dyDescent="0.3">
      <c r="Q782" s="8">
        <v>95616</v>
      </c>
    </row>
    <row r="783" spans="17:17" x14ac:dyDescent="0.3">
      <c r="Q783" s="8">
        <v>94063</v>
      </c>
    </row>
    <row r="784" spans="17:17" x14ac:dyDescent="0.3">
      <c r="Q784" s="8">
        <v>92093</v>
      </c>
    </row>
    <row r="785" spans="17:17" x14ac:dyDescent="0.3">
      <c r="Q785" s="8">
        <v>92121</v>
      </c>
    </row>
    <row r="786" spans="17:17" x14ac:dyDescent="0.3">
      <c r="Q786" s="8">
        <v>95125</v>
      </c>
    </row>
    <row r="787" spans="17:17" x14ac:dyDescent="0.3">
      <c r="Q787" s="8">
        <v>94102</v>
      </c>
    </row>
    <row r="788" spans="17:17" x14ac:dyDescent="0.3">
      <c r="Q788" s="8">
        <v>90035</v>
      </c>
    </row>
    <row r="789" spans="17:17" x14ac:dyDescent="0.3">
      <c r="Q789" s="8">
        <v>94132</v>
      </c>
    </row>
    <row r="790" spans="17:17" x14ac:dyDescent="0.3">
      <c r="Q790" s="8">
        <v>95762</v>
      </c>
    </row>
    <row r="791" spans="17:17" x14ac:dyDescent="0.3">
      <c r="Q791" s="8">
        <v>91365</v>
      </c>
    </row>
    <row r="792" spans="17:17" x14ac:dyDescent="0.3">
      <c r="Q792" s="8">
        <v>95616</v>
      </c>
    </row>
    <row r="793" spans="17:17" x14ac:dyDescent="0.3">
      <c r="Q793" s="8">
        <v>91423</v>
      </c>
    </row>
    <row r="794" spans="17:17" x14ac:dyDescent="0.3">
      <c r="Q794" s="8">
        <v>92122</v>
      </c>
    </row>
    <row r="795" spans="17:17" x14ac:dyDescent="0.3">
      <c r="Q795" s="8">
        <v>91360</v>
      </c>
    </row>
    <row r="796" spans="17:17" x14ac:dyDescent="0.3">
      <c r="Q796" s="8">
        <v>92192</v>
      </c>
    </row>
    <row r="797" spans="17:17" x14ac:dyDescent="0.3">
      <c r="Q797" s="8">
        <v>92064</v>
      </c>
    </row>
    <row r="798" spans="17:17" x14ac:dyDescent="0.3">
      <c r="Q798" s="8">
        <v>92103</v>
      </c>
    </row>
    <row r="799" spans="17:17" x14ac:dyDescent="0.3">
      <c r="Q799" s="8">
        <v>95008</v>
      </c>
    </row>
    <row r="800" spans="17:17" x14ac:dyDescent="0.3">
      <c r="Q800" s="8">
        <v>90630</v>
      </c>
    </row>
    <row r="801" spans="17:17" x14ac:dyDescent="0.3">
      <c r="Q801" s="8">
        <v>93106</v>
      </c>
    </row>
    <row r="802" spans="17:17" x14ac:dyDescent="0.3">
      <c r="Q802" s="8">
        <v>91791</v>
      </c>
    </row>
    <row r="803" spans="17:17" x14ac:dyDescent="0.3">
      <c r="Q803" s="8">
        <v>92870</v>
      </c>
    </row>
    <row r="804" spans="17:17" x14ac:dyDescent="0.3">
      <c r="Q804" s="8">
        <v>94309</v>
      </c>
    </row>
    <row r="805" spans="17:17" x14ac:dyDescent="0.3">
      <c r="Q805" s="8">
        <v>91107</v>
      </c>
    </row>
    <row r="806" spans="17:17" x14ac:dyDescent="0.3">
      <c r="Q806" s="8">
        <v>94022</v>
      </c>
    </row>
    <row r="807" spans="17:17" x14ac:dyDescent="0.3">
      <c r="Q807" s="8">
        <v>92867</v>
      </c>
    </row>
    <row r="808" spans="17:17" x14ac:dyDescent="0.3">
      <c r="Q808" s="8">
        <v>91320</v>
      </c>
    </row>
    <row r="809" spans="17:17" x14ac:dyDescent="0.3">
      <c r="Q809" s="8">
        <v>92703</v>
      </c>
    </row>
    <row r="810" spans="17:17" x14ac:dyDescent="0.3">
      <c r="Q810" s="8">
        <v>92833</v>
      </c>
    </row>
    <row r="811" spans="17:17" x14ac:dyDescent="0.3">
      <c r="Q811" s="8">
        <v>94523</v>
      </c>
    </row>
    <row r="812" spans="17:17" x14ac:dyDescent="0.3">
      <c r="Q812" s="8">
        <v>93720</v>
      </c>
    </row>
    <row r="813" spans="17:17" x14ac:dyDescent="0.3">
      <c r="Q813" s="8">
        <v>93010</v>
      </c>
    </row>
    <row r="814" spans="17:17" x14ac:dyDescent="0.3">
      <c r="Q814" s="8">
        <v>90095</v>
      </c>
    </row>
    <row r="815" spans="17:17" x14ac:dyDescent="0.3">
      <c r="Q815" s="8">
        <v>95747</v>
      </c>
    </row>
    <row r="816" spans="17:17" x14ac:dyDescent="0.3">
      <c r="Q816" s="8">
        <v>91330</v>
      </c>
    </row>
    <row r="817" spans="17:17" x14ac:dyDescent="0.3">
      <c r="Q817" s="8">
        <v>94590</v>
      </c>
    </row>
    <row r="818" spans="17:17" x14ac:dyDescent="0.3">
      <c r="Q818" s="8">
        <v>92029</v>
      </c>
    </row>
    <row r="819" spans="17:17" x14ac:dyDescent="0.3">
      <c r="Q819" s="8">
        <v>94080</v>
      </c>
    </row>
    <row r="820" spans="17:17" x14ac:dyDescent="0.3">
      <c r="Q820" s="8">
        <v>94501</v>
      </c>
    </row>
    <row r="821" spans="17:17" x14ac:dyDescent="0.3">
      <c r="Q821" s="8">
        <v>93943</v>
      </c>
    </row>
    <row r="822" spans="17:17" x14ac:dyDescent="0.3">
      <c r="Q822" s="8">
        <v>95136</v>
      </c>
    </row>
    <row r="823" spans="17:17" x14ac:dyDescent="0.3">
      <c r="Q823" s="8">
        <v>94590</v>
      </c>
    </row>
    <row r="824" spans="17:17" x14ac:dyDescent="0.3">
      <c r="Q824" s="8">
        <v>91320</v>
      </c>
    </row>
    <row r="825" spans="17:17" x14ac:dyDescent="0.3">
      <c r="Q825" s="8">
        <v>90033</v>
      </c>
    </row>
    <row r="826" spans="17:17" x14ac:dyDescent="0.3">
      <c r="Q826" s="8">
        <v>90504</v>
      </c>
    </row>
    <row r="827" spans="17:17" x14ac:dyDescent="0.3">
      <c r="Q827" s="8">
        <v>95819</v>
      </c>
    </row>
    <row r="828" spans="17:17" x14ac:dyDescent="0.3">
      <c r="Q828" s="8">
        <v>94025</v>
      </c>
    </row>
    <row r="829" spans="17:17" x14ac:dyDescent="0.3">
      <c r="Q829" s="8">
        <v>91030</v>
      </c>
    </row>
    <row r="830" spans="17:17" x14ac:dyDescent="0.3">
      <c r="Q830" s="8">
        <v>93106</v>
      </c>
    </row>
    <row r="831" spans="17:17" x14ac:dyDescent="0.3">
      <c r="Q831" s="8">
        <v>92008</v>
      </c>
    </row>
    <row r="832" spans="17:17" x14ac:dyDescent="0.3">
      <c r="Q832" s="8">
        <v>92521</v>
      </c>
    </row>
    <row r="833" spans="17:17" x14ac:dyDescent="0.3">
      <c r="Q833" s="8">
        <v>92691</v>
      </c>
    </row>
    <row r="834" spans="17:17" x14ac:dyDescent="0.3">
      <c r="Q834" s="8">
        <v>93943</v>
      </c>
    </row>
    <row r="835" spans="17:17" x14ac:dyDescent="0.3">
      <c r="Q835" s="8">
        <v>91320</v>
      </c>
    </row>
    <row r="836" spans="17:17" x14ac:dyDescent="0.3">
      <c r="Q836" s="8">
        <v>94402</v>
      </c>
    </row>
    <row r="837" spans="17:17" x14ac:dyDescent="0.3">
      <c r="Q837" s="8">
        <v>93711</v>
      </c>
    </row>
    <row r="838" spans="17:17" x14ac:dyDescent="0.3">
      <c r="Q838" s="8">
        <v>95819</v>
      </c>
    </row>
    <row r="839" spans="17:17" x14ac:dyDescent="0.3">
      <c r="Q839" s="8">
        <v>92028</v>
      </c>
    </row>
    <row r="840" spans="17:17" x14ac:dyDescent="0.3">
      <c r="Q840" s="8">
        <v>94402</v>
      </c>
    </row>
    <row r="841" spans="17:17" x14ac:dyDescent="0.3">
      <c r="Q841" s="8">
        <v>92121</v>
      </c>
    </row>
    <row r="842" spans="17:17" x14ac:dyDescent="0.3">
      <c r="Q842" s="8">
        <v>94546</v>
      </c>
    </row>
    <row r="843" spans="17:17" x14ac:dyDescent="0.3">
      <c r="Q843" s="8">
        <v>94111</v>
      </c>
    </row>
    <row r="844" spans="17:17" x14ac:dyDescent="0.3">
      <c r="Q844" s="8">
        <v>95621</v>
      </c>
    </row>
    <row r="845" spans="17:17" x14ac:dyDescent="0.3">
      <c r="Q845" s="8">
        <v>92121</v>
      </c>
    </row>
    <row r="846" spans="17:17" x14ac:dyDescent="0.3">
      <c r="Q846" s="8">
        <v>90058</v>
      </c>
    </row>
    <row r="847" spans="17:17" x14ac:dyDescent="0.3">
      <c r="Q847" s="8">
        <v>94720</v>
      </c>
    </row>
    <row r="848" spans="17:17" x14ac:dyDescent="0.3">
      <c r="Q848" s="8">
        <v>91116</v>
      </c>
    </row>
    <row r="849" spans="17:17" x14ac:dyDescent="0.3">
      <c r="Q849" s="8">
        <v>92717</v>
      </c>
    </row>
    <row r="850" spans="17:17" x14ac:dyDescent="0.3">
      <c r="Q850" s="8">
        <v>91380</v>
      </c>
    </row>
    <row r="851" spans="17:17" x14ac:dyDescent="0.3">
      <c r="Q851" s="8">
        <v>90266</v>
      </c>
    </row>
    <row r="852" spans="17:17" x14ac:dyDescent="0.3">
      <c r="Q852" s="8">
        <v>94608</v>
      </c>
    </row>
    <row r="853" spans="17:17" x14ac:dyDescent="0.3">
      <c r="Q853" s="8">
        <v>92096</v>
      </c>
    </row>
    <row r="854" spans="17:17" x14ac:dyDescent="0.3">
      <c r="Q854" s="8">
        <v>92182</v>
      </c>
    </row>
    <row r="855" spans="17:17" x14ac:dyDescent="0.3">
      <c r="Q855" s="8">
        <v>93014</v>
      </c>
    </row>
    <row r="856" spans="17:17" x14ac:dyDescent="0.3">
      <c r="Q856" s="8">
        <v>93555</v>
      </c>
    </row>
    <row r="857" spans="17:17" x14ac:dyDescent="0.3">
      <c r="Q857" s="8">
        <v>94542</v>
      </c>
    </row>
    <row r="858" spans="17:17" x14ac:dyDescent="0.3">
      <c r="Q858" s="8">
        <v>94122</v>
      </c>
    </row>
    <row r="859" spans="17:17" x14ac:dyDescent="0.3">
      <c r="Q859" s="8">
        <v>90504</v>
      </c>
    </row>
    <row r="860" spans="17:17" x14ac:dyDescent="0.3">
      <c r="Q860" s="8">
        <v>94701</v>
      </c>
    </row>
    <row r="861" spans="17:17" x14ac:dyDescent="0.3">
      <c r="Q861" s="8">
        <v>92110</v>
      </c>
    </row>
    <row r="862" spans="17:17" x14ac:dyDescent="0.3">
      <c r="Q862" s="8">
        <v>91770</v>
      </c>
    </row>
    <row r="863" spans="17:17" x14ac:dyDescent="0.3">
      <c r="Q863" s="8">
        <v>91380</v>
      </c>
    </row>
    <row r="864" spans="17:17" x14ac:dyDescent="0.3">
      <c r="Q864" s="8">
        <v>95006</v>
      </c>
    </row>
    <row r="865" spans="17:17" x14ac:dyDescent="0.3">
      <c r="Q865" s="8">
        <v>95819</v>
      </c>
    </row>
    <row r="866" spans="17:17" x14ac:dyDescent="0.3">
      <c r="Q866" s="8">
        <v>94035</v>
      </c>
    </row>
    <row r="867" spans="17:17" x14ac:dyDescent="0.3">
      <c r="Q867" s="8">
        <v>90032</v>
      </c>
    </row>
    <row r="868" spans="17:17" x14ac:dyDescent="0.3">
      <c r="Q868" s="8">
        <v>91768</v>
      </c>
    </row>
    <row r="869" spans="17:17" x14ac:dyDescent="0.3">
      <c r="Q869" s="8">
        <v>95014</v>
      </c>
    </row>
    <row r="870" spans="17:17" x14ac:dyDescent="0.3">
      <c r="Q870" s="8">
        <v>90059</v>
      </c>
    </row>
    <row r="871" spans="17:17" x14ac:dyDescent="0.3">
      <c r="Q871" s="8">
        <v>92009</v>
      </c>
    </row>
    <row r="872" spans="17:17" x14ac:dyDescent="0.3">
      <c r="Q872" s="8">
        <v>90212</v>
      </c>
    </row>
    <row r="873" spans="17:17" x14ac:dyDescent="0.3">
      <c r="Q873" s="8">
        <v>95039</v>
      </c>
    </row>
    <row r="874" spans="17:17" x14ac:dyDescent="0.3">
      <c r="Q874" s="8">
        <v>94143</v>
      </c>
    </row>
    <row r="875" spans="17:17" x14ac:dyDescent="0.3">
      <c r="Q875" s="8">
        <v>92333</v>
      </c>
    </row>
    <row r="876" spans="17:17" x14ac:dyDescent="0.3">
      <c r="Q876" s="8">
        <v>90095</v>
      </c>
    </row>
    <row r="877" spans="17:17" x14ac:dyDescent="0.3">
      <c r="Q877" s="8">
        <v>92121</v>
      </c>
    </row>
    <row r="878" spans="17:17" x14ac:dyDescent="0.3">
      <c r="Q878" s="8">
        <v>92126</v>
      </c>
    </row>
    <row r="879" spans="17:17" x14ac:dyDescent="0.3">
      <c r="Q879" s="8">
        <v>90007</v>
      </c>
    </row>
    <row r="880" spans="17:17" x14ac:dyDescent="0.3">
      <c r="Q880" s="8">
        <v>95123</v>
      </c>
    </row>
    <row r="881" spans="17:17" x14ac:dyDescent="0.3">
      <c r="Q881" s="8">
        <v>94720</v>
      </c>
    </row>
    <row r="882" spans="17:17" x14ac:dyDescent="0.3">
      <c r="Q882" s="8">
        <v>91016</v>
      </c>
    </row>
    <row r="883" spans="17:17" x14ac:dyDescent="0.3">
      <c r="Q883" s="8">
        <v>93943</v>
      </c>
    </row>
    <row r="884" spans="17:17" x14ac:dyDescent="0.3">
      <c r="Q884" s="8">
        <v>90034</v>
      </c>
    </row>
    <row r="885" spans="17:17" x14ac:dyDescent="0.3">
      <c r="Q885" s="8">
        <v>94720</v>
      </c>
    </row>
    <row r="886" spans="17:17" x14ac:dyDescent="0.3">
      <c r="Q886" s="8">
        <v>94402</v>
      </c>
    </row>
    <row r="887" spans="17:17" x14ac:dyDescent="0.3">
      <c r="Q887" s="8">
        <v>95817</v>
      </c>
    </row>
    <row r="888" spans="17:17" x14ac:dyDescent="0.3">
      <c r="Q888" s="8">
        <v>92093</v>
      </c>
    </row>
    <row r="889" spans="17:17" x14ac:dyDescent="0.3">
      <c r="Q889" s="8">
        <v>95833</v>
      </c>
    </row>
    <row r="890" spans="17:17" x14ac:dyDescent="0.3">
      <c r="Q890" s="8">
        <v>94005</v>
      </c>
    </row>
    <row r="891" spans="17:17" x14ac:dyDescent="0.3">
      <c r="Q891" s="8">
        <v>94132</v>
      </c>
    </row>
    <row r="892" spans="17:17" x14ac:dyDescent="0.3">
      <c r="Q892" s="8">
        <v>94609</v>
      </c>
    </row>
    <row r="893" spans="17:17" x14ac:dyDescent="0.3">
      <c r="Q893" s="8">
        <v>91768</v>
      </c>
    </row>
    <row r="894" spans="17:17" x14ac:dyDescent="0.3">
      <c r="Q894" s="8">
        <v>95020</v>
      </c>
    </row>
    <row r="895" spans="17:17" x14ac:dyDescent="0.3">
      <c r="Q895" s="8">
        <v>92182</v>
      </c>
    </row>
    <row r="896" spans="17:17" x14ac:dyDescent="0.3">
      <c r="Q896" s="8">
        <v>94304</v>
      </c>
    </row>
    <row r="897" spans="17:17" x14ac:dyDescent="0.3">
      <c r="Q897" s="8">
        <v>94305</v>
      </c>
    </row>
    <row r="898" spans="17:17" x14ac:dyDescent="0.3">
      <c r="Q898" s="8">
        <v>90277</v>
      </c>
    </row>
    <row r="899" spans="17:17" x14ac:dyDescent="0.3">
      <c r="Q899" s="8">
        <v>93003</v>
      </c>
    </row>
    <row r="900" spans="17:17" x14ac:dyDescent="0.3">
      <c r="Q900" s="8">
        <v>90405</v>
      </c>
    </row>
    <row r="901" spans="17:17" x14ac:dyDescent="0.3">
      <c r="Q901" s="8">
        <v>94608</v>
      </c>
    </row>
    <row r="902" spans="17:17" x14ac:dyDescent="0.3">
      <c r="Q902" s="8">
        <v>94583</v>
      </c>
    </row>
    <row r="903" spans="17:17" x14ac:dyDescent="0.3">
      <c r="Q903" s="8">
        <v>95008</v>
      </c>
    </row>
    <row r="904" spans="17:17" x14ac:dyDescent="0.3">
      <c r="Q904" s="8">
        <v>94109</v>
      </c>
    </row>
    <row r="905" spans="17:17" x14ac:dyDescent="0.3">
      <c r="Q905" s="8">
        <v>95616</v>
      </c>
    </row>
    <row r="906" spans="17:17" x14ac:dyDescent="0.3">
      <c r="Q906" s="8">
        <v>92028</v>
      </c>
    </row>
    <row r="907" spans="17:17" x14ac:dyDescent="0.3">
      <c r="Q907" s="8">
        <v>95616</v>
      </c>
    </row>
    <row r="908" spans="17:17" x14ac:dyDescent="0.3">
      <c r="Q908" s="8">
        <v>90503</v>
      </c>
    </row>
    <row r="909" spans="17:17" x14ac:dyDescent="0.3">
      <c r="Q909" s="8">
        <v>94305</v>
      </c>
    </row>
    <row r="910" spans="17:17" x14ac:dyDescent="0.3">
      <c r="Q910" s="8">
        <v>94105</v>
      </c>
    </row>
    <row r="911" spans="17:17" x14ac:dyDescent="0.3">
      <c r="Q911" s="8">
        <v>93106</v>
      </c>
    </row>
    <row r="912" spans="17:17" x14ac:dyDescent="0.3">
      <c r="Q912" s="8">
        <v>93943</v>
      </c>
    </row>
    <row r="913" spans="17:17" x14ac:dyDescent="0.3">
      <c r="Q913" s="8">
        <v>92354</v>
      </c>
    </row>
    <row r="914" spans="17:17" x14ac:dyDescent="0.3">
      <c r="Q914" s="8">
        <v>94720</v>
      </c>
    </row>
    <row r="915" spans="17:17" x14ac:dyDescent="0.3">
      <c r="Q915" s="8">
        <v>90095</v>
      </c>
    </row>
    <row r="916" spans="17:17" x14ac:dyDescent="0.3">
      <c r="Q916" s="8">
        <v>94305</v>
      </c>
    </row>
    <row r="917" spans="17:17" x14ac:dyDescent="0.3">
      <c r="Q917" s="8">
        <v>94521</v>
      </c>
    </row>
    <row r="918" spans="17:17" x14ac:dyDescent="0.3">
      <c r="Q918" s="8">
        <v>90066</v>
      </c>
    </row>
    <row r="919" spans="17:17" x14ac:dyDescent="0.3">
      <c r="Q919" s="8">
        <v>90720</v>
      </c>
    </row>
    <row r="920" spans="17:17" x14ac:dyDescent="0.3">
      <c r="Q920" s="8">
        <v>92093</v>
      </c>
    </row>
    <row r="921" spans="17:17" x14ac:dyDescent="0.3">
      <c r="Q921" s="8">
        <v>91320</v>
      </c>
    </row>
    <row r="922" spans="17:17" x14ac:dyDescent="0.3">
      <c r="Q922" s="8">
        <v>92110</v>
      </c>
    </row>
    <row r="923" spans="17:17" x14ac:dyDescent="0.3">
      <c r="Q923" s="8">
        <v>92672</v>
      </c>
    </row>
    <row r="924" spans="17:17" x14ac:dyDescent="0.3">
      <c r="Q924" s="8">
        <v>90024</v>
      </c>
    </row>
    <row r="925" spans="17:17" x14ac:dyDescent="0.3">
      <c r="Q925" s="8">
        <v>90057</v>
      </c>
    </row>
    <row r="926" spans="17:17" x14ac:dyDescent="0.3">
      <c r="Q926" s="8">
        <v>95833</v>
      </c>
    </row>
    <row r="927" spans="17:17" x14ac:dyDescent="0.3">
      <c r="Q927" s="8">
        <v>95929</v>
      </c>
    </row>
    <row r="928" spans="17:17" x14ac:dyDescent="0.3">
      <c r="Q928" s="8">
        <v>93109</v>
      </c>
    </row>
    <row r="929" spans="17:17" x14ac:dyDescent="0.3">
      <c r="Q929" s="8">
        <v>90095</v>
      </c>
    </row>
    <row r="930" spans="17:17" x14ac:dyDescent="0.3">
      <c r="Q930" s="8">
        <v>94304</v>
      </c>
    </row>
    <row r="931" spans="17:17" x14ac:dyDescent="0.3">
      <c r="Q931" s="8">
        <v>94305</v>
      </c>
    </row>
    <row r="932" spans="17:17" x14ac:dyDescent="0.3">
      <c r="Q932" s="8">
        <v>91910</v>
      </c>
    </row>
    <row r="933" spans="17:17" x14ac:dyDescent="0.3">
      <c r="Q933" s="8">
        <v>94022</v>
      </c>
    </row>
    <row r="934" spans="17:17" x14ac:dyDescent="0.3">
      <c r="Q934" s="8">
        <v>90034</v>
      </c>
    </row>
    <row r="935" spans="17:17" x14ac:dyDescent="0.3">
      <c r="Q935" s="8">
        <v>94608</v>
      </c>
    </row>
    <row r="936" spans="17:17" x14ac:dyDescent="0.3">
      <c r="Q936" s="8">
        <v>93460</v>
      </c>
    </row>
    <row r="937" spans="17:17" x14ac:dyDescent="0.3">
      <c r="Q937" s="8">
        <v>93106</v>
      </c>
    </row>
    <row r="938" spans="17:17" x14ac:dyDescent="0.3">
      <c r="Q938" s="8">
        <v>92121</v>
      </c>
    </row>
    <row r="939" spans="17:17" x14ac:dyDescent="0.3">
      <c r="Q939" s="8">
        <v>94025</v>
      </c>
    </row>
    <row r="940" spans="17:17" x14ac:dyDescent="0.3">
      <c r="Q940" s="8">
        <v>95120</v>
      </c>
    </row>
    <row r="941" spans="17:17" x14ac:dyDescent="0.3">
      <c r="Q941" s="8">
        <v>94124</v>
      </c>
    </row>
    <row r="942" spans="17:17" x14ac:dyDescent="0.3">
      <c r="Q942" s="8">
        <v>92037</v>
      </c>
    </row>
    <row r="943" spans="17:17" x14ac:dyDescent="0.3">
      <c r="Q943" s="8">
        <v>92697</v>
      </c>
    </row>
    <row r="944" spans="17:17" x14ac:dyDescent="0.3">
      <c r="Q944" s="8">
        <v>94920</v>
      </c>
    </row>
    <row r="945" spans="17:17" x14ac:dyDescent="0.3">
      <c r="Q945" s="8">
        <v>94720</v>
      </c>
    </row>
    <row r="946" spans="17:17" x14ac:dyDescent="0.3">
      <c r="Q946" s="8">
        <v>90073</v>
      </c>
    </row>
    <row r="947" spans="17:17" x14ac:dyDescent="0.3">
      <c r="Q947" s="8">
        <v>91604</v>
      </c>
    </row>
    <row r="948" spans="17:17" x14ac:dyDescent="0.3">
      <c r="Q948" s="8">
        <v>93022</v>
      </c>
    </row>
    <row r="949" spans="17:17" x14ac:dyDescent="0.3">
      <c r="Q949" s="8">
        <v>90024</v>
      </c>
    </row>
    <row r="950" spans="17:17" x14ac:dyDescent="0.3">
      <c r="Q950" s="8">
        <v>93401</v>
      </c>
    </row>
    <row r="951" spans="17:17" x14ac:dyDescent="0.3">
      <c r="Q951" s="8">
        <v>90095</v>
      </c>
    </row>
    <row r="952" spans="17:17" x14ac:dyDescent="0.3">
      <c r="Q952" s="8">
        <v>92672</v>
      </c>
    </row>
    <row r="953" spans="17:17" x14ac:dyDescent="0.3">
      <c r="Q953" s="8">
        <v>94720</v>
      </c>
    </row>
    <row r="954" spans="17:17" x14ac:dyDescent="0.3">
      <c r="Q954" s="8">
        <v>93117</v>
      </c>
    </row>
    <row r="955" spans="17:17" x14ac:dyDescent="0.3">
      <c r="Q955" s="8">
        <v>91326</v>
      </c>
    </row>
    <row r="956" spans="17:17" x14ac:dyDescent="0.3">
      <c r="Q956" s="8">
        <v>95831</v>
      </c>
    </row>
    <row r="957" spans="17:17" x14ac:dyDescent="0.3">
      <c r="Q957" s="8">
        <v>94118</v>
      </c>
    </row>
    <row r="958" spans="17:17" x14ac:dyDescent="0.3">
      <c r="Q958" s="8">
        <v>90277</v>
      </c>
    </row>
    <row r="959" spans="17:17" x14ac:dyDescent="0.3">
      <c r="Q959" s="8">
        <v>95054</v>
      </c>
    </row>
    <row r="960" spans="17:17" x14ac:dyDescent="0.3">
      <c r="Q960" s="8">
        <v>94117</v>
      </c>
    </row>
    <row r="961" spans="17:17" x14ac:dyDescent="0.3">
      <c r="Q961" s="8">
        <v>90089</v>
      </c>
    </row>
    <row r="962" spans="17:17" x14ac:dyDescent="0.3">
      <c r="Q962" s="8">
        <v>94720</v>
      </c>
    </row>
    <row r="963" spans="17:17" x14ac:dyDescent="0.3">
      <c r="Q963" s="8">
        <v>93524</v>
      </c>
    </row>
    <row r="964" spans="17:17" x14ac:dyDescent="0.3">
      <c r="Q964" s="8">
        <v>91330</v>
      </c>
    </row>
    <row r="965" spans="17:17" x14ac:dyDescent="0.3">
      <c r="Q965" s="8">
        <v>93106</v>
      </c>
    </row>
    <row r="966" spans="17:17" x14ac:dyDescent="0.3">
      <c r="Q966" s="8">
        <v>94720</v>
      </c>
    </row>
    <row r="967" spans="17:17" x14ac:dyDescent="0.3">
      <c r="Q967" s="8">
        <v>90034</v>
      </c>
    </row>
    <row r="968" spans="17:17" x14ac:dyDescent="0.3">
      <c r="Q968" s="8">
        <v>94112</v>
      </c>
    </row>
    <row r="969" spans="17:17" x14ac:dyDescent="0.3">
      <c r="Q969" s="8">
        <v>92806</v>
      </c>
    </row>
    <row r="970" spans="17:17" x14ac:dyDescent="0.3">
      <c r="Q970" s="8">
        <v>94542</v>
      </c>
    </row>
    <row r="971" spans="17:17" x14ac:dyDescent="0.3">
      <c r="Q971" s="8">
        <v>94720</v>
      </c>
    </row>
    <row r="972" spans="17:17" x14ac:dyDescent="0.3">
      <c r="Q972" s="8">
        <v>95841</v>
      </c>
    </row>
    <row r="973" spans="17:17" x14ac:dyDescent="0.3">
      <c r="Q973" s="8">
        <v>91604</v>
      </c>
    </row>
    <row r="974" spans="17:17" x14ac:dyDescent="0.3">
      <c r="Q974" s="8">
        <v>94114</v>
      </c>
    </row>
    <row r="975" spans="17:17" x14ac:dyDescent="0.3">
      <c r="Q975" s="8">
        <v>94111</v>
      </c>
    </row>
    <row r="976" spans="17:17" x14ac:dyDescent="0.3">
      <c r="Q976" s="8">
        <v>95616</v>
      </c>
    </row>
    <row r="977" spans="17:17" x14ac:dyDescent="0.3">
      <c r="Q977" s="8">
        <v>95054</v>
      </c>
    </row>
    <row r="978" spans="17:17" x14ac:dyDescent="0.3">
      <c r="Q978" s="8">
        <v>92507</v>
      </c>
    </row>
    <row r="979" spans="17:17" x14ac:dyDescent="0.3">
      <c r="Q979" s="8">
        <v>91745</v>
      </c>
    </row>
    <row r="980" spans="17:17" x14ac:dyDescent="0.3">
      <c r="Q980" s="8">
        <v>91605</v>
      </c>
    </row>
    <row r="981" spans="17:17" x14ac:dyDescent="0.3">
      <c r="Q981" s="8">
        <v>94928</v>
      </c>
    </row>
    <row r="982" spans="17:17" x14ac:dyDescent="0.3">
      <c r="Q982" s="8">
        <v>90717</v>
      </c>
    </row>
    <row r="983" spans="17:17" x14ac:dyDescent="0.3">
      <c r="Q983" s="8">
        <v>91709</v>
      </c>
    </row>
    <row r="984" spans="17:17" x14ac:dyDescent="0.3">
      <c r="Q984" s="8">
        <v>93106</v>
      </c>
    </row>
    <row r="985" spans="17:17" x14ac:dyDescent="0.3">
      <c r="Q985" s="8">
        <v>92346</v>
      </c>
    </row>
    <row r="986" spans="17:17" x14ac:dyDescent="0.3">
      <c r="Q986" s="8">
        <v>91107</v>
      </c>
    </row>
    <row r="987" spans="17:17" x14ac:dyDescent="0.3">
      <c r="Q987" s="8">
        <v>92126</v>
      </c>
    </row>
    <row r="988" spans="17:17" x14ac:dyDescent="0.3">
      <c r="Q988" s="8">
        <v>91902</v>
      </c>
    </row>
    <row r="989" spans="17:17" x14ac:dyDescent="0.3">
      <c r="Q989" s="8">
        <v>95032</v>
      </c>
    </row>
    <row r="990" spans="17:17" x14ac:dyDescent="0.3">
      <c r="Q990" s="8">
        <v>95747</v>
      </c>
    </row>
    <row r="991" spans="17:17" x14ac:dyDescent="0.3">
      <c r="Q991" s="8">
        <v>94117</v>
      </c>
    </row>
    <row r="992" spans="17:17" x14ac:dyDescent="0.3">
      <c r="Q992" s="8">
        <v>92037</v>
      </c>
    </row>
    <row r="993" spans="17:17" x14ac:dyDescent="0.3">
      <c r="Q993" s="8">
        <v>94305</v>
      </c>
    </row>
    <row r="994" spans="17:17" x14ac:dyDescent="0.3">
      <c r="Q994" s="8">
        <v>90502</v>
      </c>
    </row>
    <row r="995" spans="17:17" x14ac:dyDescent="0.3">
      <c r="Q995" s="8">
        <v>90049</v>
      </c>
    </row>
    <row r="996" spans="17:17" x14ac:dyDescent="0.3">
      <c r="Q996" s="8">
        <v>95070</v>
      </c>
    </row>
    <row r="997" spans="17:17" x14ac:dyDescent="0.3">
      <c r="Q997" s="8">
        <v>94590</v>
      </c>
    </row>
    <row r="998" spans="17:17" x14ac:dyDescent="0.3">
      <c r="Q998" s="8">
        <v>95616</v>
      </c>
    </row>
    <row r="999" spans="17:17" x14ac:dyDescent="0.3">
      <c r="Q999" s="8">
        <v>95348</v>
      </c>
    </row>
    <row r="1000" spans="17:17" x14ac:dyDescent="0.3">
      <c r="Q1000" s="8">
        <v>95133</v>
      </c>
    </row>
    <row r="1001" spans="17:17" x14ac:dyDescent="0.3">
      <c r="Q1001" s="8">
        <v>92831</v>
      </c>
    </row>
    <row r="1002" spans="17:17" x14ac:dyDescent="0.3">
      <c r="Q1002" s="8">
        <v>94080</v>
      </c>
    </row>
    <row r="1003" spans="17:17" x14ac:dyDescent="0.3">
      <c r="Q1003" s="8">
        <v>94132</v>
      </c>
    </row>
    <row r="1004" spans="17:17" x14ac:dyDescent="0.3">
      <c r="Q1004" s="8">
        <v>92110</v>
      </c>
    </row>
    <row r="1005" spans="17:17" x14ac:dyDescent="0.3">
      <c r="Q1005" s="8">
        <v>95138</v>
      </c>
    </row>
    <row r="1006" spans="17:17" x14ac:dyDescent="0.3">
      <c r="Q1006" s="8">
        <v>92630</v>
      </c>
    </row>
    <row r="1007" spans="17:17" x14ac:dyDescent="0.3">
      <c r="Q1007" s="8">
        <v>93106</v>
      </c>
    </row>
    <row r="1008" spans="17:17" x14ac:dyDescent="0.3">
      <c r="Q1008" s="8">
        <v>93943</v>
      </c>
    </row>
    <row r="1009" spans="17:17" x14ac:dyDescent="0.3">
      <c r="Q1009" s="8">
        <v>90049</v>
      </c>
    </row>
    <row r="1010" spans="17:17" x14ac:dyDescent="0.3">
      <c r="Q1010" s="8">
        <v>92521</v>
      </c>
    </row>
    <row r="1011" spans="17:17" x14ac:dyDescent="0.3">
      <c r="Q1011" s="8">
        <v>90024</v>
      </c>
    </row>
    <row r="1012" spans="17:17" x14ac:dyDescent="0.3">
      <c r="Q1012" s="8">
        <v>92064</v>
      </c>
    </row>
    <row r="1013" spans="17:17" x14ac:dyDescent="0.3">
      <c r="Q1013" s="8">
        <v>95070</v>
      </c>
    </row>
    <row r="1014" spans="17:17" x14ac:dyDescent="0.3">
      <c r="Q1014" s="8">
        <v>91768</v>
      </c>
    </row>
    <row r="1015" spans="17:17" x14ac:dyDescent="0.3">
      <c r="Q1015" s="8">
        <v>94720</v>
      </c>
    </row>
    <row r="1016" spans="17:17" x14ac:dyDescent="0.3">
      <c r="Q1016" s="8">
        <v>92806</v>
      </c>
    </row>
    <row r="1017" spans="17:17" x14ac:dyDescent="0.3">
      <c r="Q1017" s="8">
        <v>95039</v>
      </c>
    </row>
    <row r="1018" spans="17:17" x14ac:dyDescent="0.3">
      <c r="Q1018" s="8">
        <v>95051</v>
      </c>
    </row>
    <row r="1019" spans="17:17" x14ac:dyDescent="0.3">
      <c r="Q1019" s="8">
        <v>94588</v>
      </c>
    </row>
    <row r="1020" spans="17:17" x14ac:dyDescent="0.3">
      <c r="Q1020" s="8">
        <v>92182</v>
      </c>
    </row>
    <row r="1021" spans="17:17" x14ac:dyDescent="0.3">
      <c r="Q1021" s="8">
        <v>95616</v>
      </c>
    </row>
    <row r="1022" spans="17:17" x14ac:dyDescent="0.3">
      <c r="Q1022" s="8">
        <v>91335</v>
      </c>
    </row>
    <row r="1023" spans="17:17" x14ac:dyDescent="0.3">
      <c r="Q1023" s="8">
        <v>94710</v>
      </c>
    </row>
    <row r="1024" spans="17:17" x14ac:dyDescent="0.3">
      <c r="Q1024" s="8">
        <v>94305</v>
      </c>
    </row>
    <row r="1025" spans="17:17" x14ac:dyDescent="0.3">
      <c r="Q1025" s="8">
        <v>94542</v>
      </c>
    </row>
    <row r="1026" spans="17:17" x14ac:dyDescent="0.3">
      <c r="Q1026" s="8">
        <v>92704</v>
      </c>
    </row>
    <row r="1027" spans="17:17" x14ac:dyDescent="0.3">
      <c r="Q1027" s="8">
        <v>93407</v>
      </c>
    </row>
    <row r="1028" spans="17:17" x14ac:dyDescent="0.3">
      <c r="Q1028" s="8">
        <v>94577</v>
      </c>
    </row>
    <row r="1029" spans="17:17" x14ac:dyDescent="0.3">
      <c r="Q1029" s="8">
        <v>94501</v>
      </c>
    </row>
    <row r="1030" spans="17:17" x14ac:dyDescent="0.3">
      <c r="Q1030" s="8">
        <v>94301</v>
      </c>
    </row>
    <row r="1031" spans="17:17" x14ac:dyDescent="0.3">
      <c r="Q1031" s="8">
        <v>94024</v>
      </c>
    </row>
    <row r="1032" spans="17:17" x14ac:dyDescent="0.3">
      <c r="Q1032" s="8">
        <v>94143</v>
      </c>
    </row>
    <row r="1033" spans="17:17" x14ac:dyDescent="0.3">
      <c r="Q1033" s="8">
        <v>91711</v>
      </c>
    </row>
    <row r="1034" spans="17:17" x14ac:dyDescent="0.3">
      <c r="Q1034" s="8">
        <v>95616</v>
      </c>
    </row>
    <row r="1035" spans="17:17" x14ac:dyDescent="0.3">
      <c r="Q1035" s="8">
        <v>91016</v>
      </c>
    </row>
    <row r="1036" spans="17:17" x14ac:dyDescent="0.3">
      <c r="Q1036" s="8">
        <v>90210</v>
      </c>
    </row>
    <row r="1037" spans="17:17" x14ac:dyDescent="0.3">
      <c r="Q1037" s="8">
        <v>95053</v>
      </c>
    </row>
    <row r="1038" spans="17:17" x14ac:dyDescent="0.3">
      <c r="Q1038" s="8">
        <v>90041</v>
      </c>
    </row>
    <row r="1039" spans="17:17" x14ac:dyDescent="0.3">
      <c r="Q1039" s="8">
        <v>95060</v>
      </c>
    </row>
    <row r="1040" spans="17:17" x14ac:dyDescent="0.3">
      <c r="Q1040" s="8">
        <v>94303</v>
      </c>
    </row>
    <row r="1041" spans="17:17" x14ac:dyDescent="0.3">
      <c r="Q1041" s="8">
        <v>92780</v>
      </c>
    </row>
    <row r="1042" spans="17:17" x14ac:dyDescent="0.3">
      <c r="Q1042" s="8">
        <v>90405</v>
      </c>
    </row>
    <row r="1043" spans="17:17" x14ac:dyDescent="0.3">
      <c r="Q1043" s="8">
        <v>92831</v>
      </c>
    </row>
    <row r="1044" spans="17:17" x14ac:dyDescent="0.3">
      <c r="Q1044" s="8">
        <v>92821</v>
      </c>
    </row>
    <row r="1045" spans="17:17" x14ac:dyDescent="0.3">
      <c r="Q1045" s="8">
        <v>93407</v>
      </c>
    </row>
    <row r="1046" spans="17:17" x14ac:dyDescent="0.3">
      <c r="Q1046" s="8">
        <v>91401</v>
      </c>
    </row>
    <row r="1047" spans="17:17" x14ac:dyDescent="0.3">
      <c r="Q1047" s="8">
        <v>91360</v>
      </c>
    </row>
    <row r="1048" spans="17:17" x14ac:dyDescent="0.3">
      <c r="Q1048" s="8">
        <v>91775</v>
      </c>
    </row>
    <row r="1049" spans="17:17" x14ac:dyDescent="0.3">
      <c r="Q1049" s="8">
        <v>94304</v>
      </c>
    </row>
    <row r="1050" spans="17:17" x14ac:dyDescent="0.3">
      <c r="Q1050" s="8">
        <v>90095</v>
      </c>
    </row>
    <row r="1051" spans="17:17" x14ac:dyDescent="0.3">
      <c r="Q1051" s="8">
        <v>92007</v>
      </c>
    </row>
    <row r="1052" spans="17:17" x14ac:dyDescent="0.3">
      <c r="Q1052" s="8">
        <v>90503</v>
      </c>
    </row>
    <row r="1053" spans="17:17" x14ac:dyDescent="0.3">
      <c r="Q1053" s="8">
        <v>95133</v>
      </c>
    </row>
    <row r="1054" spans="17:17" x14ac:dyDescent="0.3">
      <c r="Q1054" s="8">
        <v>94545</v>
      </c>
    </row>
    <row r="1055" spans="17:17" x14ac:dyDescent="0.3">
      <c r="Q1055" s="8">
        <v>92064</v>
      </c>
    </row>
    <row r="1056" spans="17:17" x14ac:dyDescent="0.3">
      <c r="Q1056" s="8">
        <v>92606</v>
      </c>
    </row>
    <row r="1057" spans="17:17" x14ac:dyDescent="0.3">
      <c r="Q1057" s="8">
        <v>92093</v>
      </c>
    </row>
    <row r="1058" spans="17:17" x14ac:dyDescent="0.3">
      <c r="Q1058" s="8">
        <v>94132</v>
      </c>
    </row>
    <row r="1059" spans="17:17" x14ac:dyDescent="0.3">
      <c r="Q1059" s="8">
        <v>90266</v>
      </c>
    </row>
    <row r="1060" spans="17:17" x14ac:dyDescent="0.3">
      <c r="Q1060" s="8">
        <v>93950</v>
      </c>
    </row>
    <row r="1061" spans="17:17" x14ac:dyDescent="0.3">
      <c r="Q1061" s="8">
        <v>93106</v>
      </c>
    </row>
    <row r="1062" spans="17:17" x14ac:dyDescent="0.3">
      <c r="Q1062" s="8">
        <v>92115</v>
      </c>
    </row>
    <row r="1063" spans="17:17" x14ac:dyDescent="0.3">
      <c r="Q1063" s="8">
        <v>94588</v>
      </c>
    </row>
    <row r="1064" spans="17:17" x14ac:dyDescent="0.3">
      <c r="Q1064" s="8">
        <v>95014</v>
      </c>
    </row>
    <row r="1065" spans="17:17" x14ac:dyDescent="0.3">
      <c r="Q1065" s="8">
        <v>90266</v>
      </c>
    </row>
    <row r="1066" spans="17:17" x14ac:dyDescent="0.3">
      <c r="Q1066" s="8">
        <v>94720</v>
      </c>
    </row>
    <row r="1067" spans="17:17" x14ac:dyDescent="0.3">
      <c r="Q1067" s="8">
        <v>90740</v>
      </c>
    </row>
    <row r="1068" spans="17:17" x14ac:dyDescent="0.3">
      <c r="Q1068" s="8">
        <v>90024</v>
      </c>
    </row>
    <row r="1069" spans="17:17" x14ac:dyDescent="0.3">
      <c r="Q1069" s="8">
        <v>95929</v>
      </c>
    </row>
    <row r="1070" spans="17:17" x14ac:dyDescent="0.3">
      <c r="Q1070" s="8">
        <v>94105</v>
      </c>
    </row>
    <row r="1071" spans="17:17" x14ac:dyDescent="0.3">
      <c r="Q1071" s="8">
        <v>94304</v>
      </c>
    </row>
    <row r="1072" spans="17:17" x14ac:dyDescent="0.3">
      <c r="Q1072" s="8">
        <v>94523</v>
      </c>
    </row>
    <row r="1073" spans="17:17" x14ac:dyDescent="0.3">
      <c r="Q1073" s="8">
        <v>94607</v>
      </c>
    </row>
    <row r="1074" spans="17:17" x14ac:dyDescent="0.3">
      <c r="Q1074" s="8">
        <v>92647</v>
      </c>
    </row>
    <row r="1075" spans="17:17" x14ac:dyDescent="0.3">
      <c r="Q1075" s="8">
        <v>94305</v>
      </c>
    </row>
    <row r="1076" spans="17:17" x14ac:dyDescent="0.3">
      <c r="Q1076" s="8">
        <v>93407</v>
      </c>
    </row>
    <row r="1077" spans="17:17" x14ac:dyDescent="0.3">
      <c r="Q1077" s="8">
        <v>94025</v>
      </c>
    </row>
    <row r="1078" spans="17:17" x14ac:dyDescent="0.3">
      <c r="Q1078" s="8">
        <v>94025</v>
      </c>
    </row>
    <row r="1079" spans="17:17" x14ac:dyDescent="0.3">
      <c r="Q1079" s="8">
        <v>92346</v>
      </c>
    </row>
    <row r="1080" spans="17:17" x14ac:dyDescent="0.3">
      <c r="Q1080" s="8">
        <v>90245</v>
      </c>
    </row>
    <row r="1081" spans="17:17" x14ac:dyDescent="0.3">
      <c r="Q1081" s="8">
        <v>95616</v>
      </c>
    </row>
    <row r="1082" spans="17:17" x14ac:dyDescent="0.3">
      <c r="Q1082" s="8">
        <v>90210</v>
      </c>
    </row>
    <row r="1083" spans="17:17" x14ac:dyDescent="0.3">
      <c r="Q1083" s="8">
        <v>94015</v>
      </c>
    </row>
    <row r="1084" spans="17:17" x14ac:dyDescent="0.3">
      <c r="Q1084" s="8">
        <v>94539</v>
      </c>
    </row>
    <row r="1085" spans="17:17" x14ac:dyDescent="0.3">
      <c r="Q1085" s="8">
        <v>95747</v>
      </c>
    </row>
    <row r="1086" spans="17:17" x14ac:dyDescent="0.3">
      <c r="Q1086" s="8">
        <v>95616</v>
      </c>
    </row>
    <row r="1087" spans="17:17" x14ac:dyDescent="0.3">
      <c r="Q1087" s="8">
        <v>93311</v>
      </c>
    </row>
    <row r="1088" spans="17:17" x14ac:dyDescent="0.3">
      <c r="Q1088" s="8">
        <v>96150</v>
      </c>
    </row>
    <row r="1089" spans="17:17" x14ac:dyDescent="0.3">
      <c r="Q1089" s="8">
        <v>94707</v>
      </c>
    </row>
    <row r="1090" spans="17:17" x14ac:dyDescent="0.3">
      <c r="Q1090" s="8">
        <v>94107</v>
      </c>
    </row>
    <row r="1091" spans="17:17" x14ac:dyDescent="0.3">
      <c r="Q1091" s="8">
        <v>90089</v>
      </c>
    </row>
    <row r="1092" spans="17:17" x14ac:dyDescent="0.3">
      <c r="Q1092" s="8">
        <v>95827</v>
      </c>
    </row>
    <row r="1093" spans="17:17" x14ac:dyDescent="0.3">
      <c r="Q1093" s="8">
        <v>94704</v>
      </c>
    </row>
    <row r="1094" spans="17:17" x14ac:dyDescent="0.3">
      <c r="Q1094" s="8">
        <v>93105</v>
      </c>
    </row>
    <row r="1095" spans="17:17" x14ac:dyDescent="0.3">
      <c r="Q1095" s="8">
        <v>92029</v>
      </c>
    </row>
    <row r="1096" spans="17:17" x14ac:dyDescent="0.3">
      <c r="Q1096" s="8">
        <v>94022</v>
      </c>
    </row>
    <row r="1097" spans="17:17" x14ac:dyDescent="0.3">
      <c r="Q1097" s="8">
        <v>93023</v>
      </c>
    </row>
    <row r="1098" spans="17:17" x14ac:dyDescent="0.3">
      <c r="Q1098" s="8">
        <v>92374</v>
      </c>
    </row>
    <row r="1099" spans="17:17" x14ac:dyDescent="0.3">
      <c r="Q1099" s="8">
        <v>94143</v>
      </c>
    </row>
    <row r="1100" spans="17:17" x14ac:dyDescent="0.3">
      <c r="Q1100" s="8">
        <v>94109</v>
      </c>
    </row>
    <row r="1101" spans="17:17" x14ac:dyDescent="0.3">
      <c r="Q1101" s="8">
        <v>94065</v>
      </c>
    </row>
    <row r="1102" spans="17:17" x14ac:dyDescent="0.3">
      <c r="Q1102" s="8">
        <v>90024</v>
      </c>
    </row>
    <row r="1103" spans="17:17" x14ac:dyDescent="0.3">
      <c r="Q1103" s="8">
        <v>91103</v>
      </c>
    </row>
    <row r="1104" spans="17:17" x14ac:dyDescent="0.3">
      <c r="Q1104" s="8">
        <v>95348</v>
      </c>
    </row>
    <row r="1105" spans="17:17" x14ac:dyDescent="0.3">
      <c r="Q1105" s="8">
        <v>94588</v>
      </c>
    </row>
    <row r="1106" spans="17:17" x14ac:dyDescent="0.3">
      <c r="Q1106" s="8">
        <v>90024</v>
      </c>
    </row>
    <row r="1107" spans="17:17" x14ac:dyDescent="0.3">
      <c r="Q1107" s="8">
        <v>93943</v>
      </c>
    </row>
    <row r="1108" spans="17:17" x14ac:dyDescent="0.3">
      <c r="Q1108" s="8">
        <v>94309</v>
      </c>
    </row>
    <row r="1109" spans="17:17" x14ac:dyDescent="0.3">
      <c r="Q1109" s="8">
        <v>95403</v>
      </c>
    </row>
    <row r="1110" spans="17:17" x14ac:dyDescent="0.3">
      <c r="Q1110" s="8">
        <v>95831</v>
      </c>
    </row>
    <row r="1111" spans="17:17" x14ac:dyDescent="0.3">
      <c r="Q1111" s="8">
        <v>92780</v>
      </c>
    </row>
    <row r="1112" spans="17:17" x14ac:dyDescent="0.3">
      <c r="Q1112" s="8">
        <v>90024</v>
      </c>
    </row>
    <row r="1113" spans="17:17" x14ac:dyDescent="0.3">
      <c r="Q1113" s="8">
        <v>91763</v>
      </c>
    </row>
    <row r="1114" spans="17:17" x14ac:dyDescent="0.3">
      <c r="Q1114" s="8">
        <v>92870</v>
      </c>
    </row>
    <row r="1115" spans="17:17" x14ac:dyDescent="0.3">
      <c r="Q1115" s="8">
        <v>94596</v>
      </c>
    </row>
    <row r="1116" spans="17:17" x14ac:dyDescent="0.3">
      <c r="Q1116" s="8">
        <v>94610</v>
      </c>
    </row>
    <row r="1117" spans="17:17" x14ac:dyDescent="0.3">
      <c r="Q1117" s="8">
        <v>92373</v>
      </c>
    </row>
    <row r="1118" spans="17:17" x14ac:dyDescent="0.3">
      <c r="Q1118" s="8">
        <v>92647</v>
      </c>
    </row>
    <row r="1119" spans="17:17" x14ac:dyDescent="0.3">
      <c r="Q1119" s="8">
        <v>90089</v>
      </c>
    </row>
    <row r="1120" spans="17:17" x14ac:dyDescent="0.3">
      <c r="Q1120" s="8">
        <v>94305</v>
      </c>
    </row>
    <row r="1121" spans="17:17" x14ac:dyDescent="0.3">
      <c r="Q1121" s="8">
        <v>94542</v>
      </c>
    </row>
    <row r="1122" spans="17:17" x14ac:dyDescent="0.3">
      <c r="Q1122" s="8">
        <v>94571</v>
      </c>
    </row>
    <row r="1123" spans="17:17" x14ac:dyDescent="0.3">
      <c r="Q1123" s="8">
        <v>92096</v>
      </c>
    </row>
    <row r="1124" spans="17:17" x14ac:dyDescent="0.3">
      <c r="Q1124" s="8">
        <v>94035</v>
      </c>
    </row>
    <row r="1125" spans="17:17" x14ac:dyDescent="0.3">
      <c r="Q1125" s="8">
        <v>94117</v>
      </c>
    </row>
    <row r="1126" spans="17:17" x14ac:dyDescent="0.3">
      <c r="Q1126" s="8">
        <v>93555</v>
      </c>
    </row>
    <row r="1127" spans="17:17" x14ac:dyDescent="0.3">
      <c r="Q1127" s="8">
        <v>92672</v>
      </c>
    </row>
    <row r="1128" spans="17:17" x14ac:dyDescent="0.3">
      <c r="Q1128" s="8">
        <v>91355</v>
      </c>
    </row>
    <row r="1129" spans="17:17" x14ac:dyDescent="0.3">
      <c r="Q1129" s="8">
        <v>94720</v>
      </c>
    </row>
    <row r="1130" spans="17:17" x14ac:dyDescent="0.3">
      <c r="Q1130" s="8">
        <v>92704</v>
      </c>
    </row>
    <row r="1131" spans="17:17" x14ac:dyDescent="0.3">
      <c r="Q1131" s="8">
        <v>90089</v>
      </c>
    </row>
    <row r="1132" spans="17:17" x14ac:dyDescent="0.3">
      <c r="Q1132" s="8">
        <v>95833</v>
      </c>
    </row>
    <row r="1133" spans="17:17" x14ac:dyDescent="0.3">
      <c r="Q1133" s="8">
        <v>90401</v>
      </c>
    </row>
    <row r="1134" spans="17:17" x14ac:dyDescent="0.3">
      <c r="Q1134" s="8">
        <v>91330</v>
      </c>
    </row>
    <row r="1135" spans="17:17" x14ac:dyDescent="0.3">
      <c r="Q1135" s="8">
        <v>91711</v>
      </c>
    </row>
    <row r="1136" spans="17:17" x14ac:dyDescent="0.3">
      <c r="Q1136" s="8">
        <v>93106</v>
      </c>
    </row>
    <row r="1137" spans="17:17" x14ac:dyDescent="0.3">
      <c r="Q1137" s="8">
        <v>90095</v>
      </c>
    </row>
    <row r="1138" spans="17:17" x14ac:dyDescent="0.3">
      <c r="Q1138" s="8">
        <v>90048</v>
      </c>
    </row>
    <row r="1139" spans="17:17" x14ac:dyDescent="0.3">
      <c r="Q1139" s="8">
        <v>94080</v>
      </c>
    </row>
    <row r="1140" spans="17:17" x14ac:dyDescent="0.3">
      <c r="Q1140" s="8">
        <v>94118</v>
      </c>
    </row>
    <row r="1141" spans="17:17" x14ac:dyDescent="0.3">
      <c r="Q1141" s="8">
        <v>94111</v>
      </c>
    </row>
    <row r="1142" spans="17:17" x14ac:dyDescent="0.3">
      <c r="Q1142" s="8">
        <v>94080</v>
      </c>
    </row>
    <row r="1143" spans="17:17" x14ac:dyDescent="0.3">
      <c r="Q1143" s="8">
        <v>94132</v>
      </c>
    </row>
    <row r="1144" spans="17:17" x14ac:dyDescent="0.3">
      <c r="Q1144" s="8">
        <v>92093</v>
      </c>
    </row>
    <row r="1145" spans="17:17" x14ac:dyDescent="0.3">
      <c r="Q1145" s="8">
        <v>94305</v>
      </c>
    </row>
    <row r="1146" spans="17:17" x14ac:dyDescent="0.3">
      <c r="Q1146" s="8">
        <v>92009</v>
      </c>
    </row>
    <row r="1147" spans="17:17" x14ac:dyDescent="0.3">
      <c r="Q1147" s="8">
        <v>90095</v>
      </c>
    </row>
    <row r="1148" spans="17:17" x14ac:dyDescent="0.3">
      <c r="Q1148" s="8">
        <v>94920</v>
      </c>
    </row>
    <row r="1149" spans="17:17" x14ac:dyDescent="0.3">
      <c r="Q1149" s="8">
        <v>91380</v>
      </c>
    </row>
    <row r="1150" spans="17:17" x14ac:dyDescent="0.3">
      <c r="Q1150" s="8">
        <v>90095</v>
      </c>
    </row>
    <row r="1151" spans="17:17" x14ac:dyDescent="0.3">
      <c r="Q1151" s="8">
        <v>90024</v>
      </c>
    </row>
    <row r="1152" spans="17:17" x14ac:dyDescent="0.3">
      <c r="Q1152" s="8">
        <v>94402</v>
      </c>
    </row>
    <row r="1153" spans="17:17" x14ac:dyDescent="0.3">
      <c r="Q1153" s="8">
        <v>92182</v>
      </c>
    </row>
    <row r="1154" spans="17:17" x14ac:dyDescent="0.3">
      <c r="Q1154" s="8">
        <v>93106</v>
      </c>
    </row>
    <row r="1155" spans="17:17" x14ac:dyDescent="0.3">
      <c r="Q1155" s="8">
        <v>94542</v>
      </c>
    </row>
    <row r="1156" spans="17:17" x14ac:dyDescent="0.3">
      <c r="Q1156" s="8">
        <v>90401</v>
      </c>
    </row>
    <row r="1157" spans="17:17" x14ac:dyDescent="0.3">
      <c r="Q1157" s="8">
        <v>94126</v>
      </c>
    </row>
    <row r="1158" spans="17:17" x14ac:dyDescent="0.3">
      <c r="Q1158" s="8">
        <v>93403</v>
      </c>
    </row>
    <row r="1159" spans="17:17" x14ac:dyDescent="0.3">
      <c r="Q1159" s="8">
        <v>92646</v>
      </c>
    </row>
    <row r="1160" spans="17:17" x14ac:dyDescent="0.3">
      <c r="Q1160" s="8">
        <v>95014</v>
      </c>
    </row>
    <row r="1161" spans="17:17" x14ac:dyDescent="0.3">
      <c r="Q1161" s="8">
        <v>94022</v>
      </c>
    </row>
    <row r="1162" spans="17:17" x14ac:dyDescent="0.3">
      <c r="Q1162" s="8">
        <v>90032</v>
      </c>
    </row>
    <row r="1163" spans="17:17" x14ac:dyDescent="0.3">
      <c r="Q1163" s="8">
        <v>91320</v>
      </c>
    </row>
    <row r="1164" spans="17:17" x14ac:dyDescent="0.3">
      <c r="Q1164" s="8">
        <v>94550</v>
      </c>
    </row>
    <row r="1165" spans="17:17" x14ac:dyDescent="0.3">
      <c r="Q1165" s="8">
        <v>95054</v>
      </c>
    </row>
    <row r="1166" spans="17:17" x14ac:dyDescent="0.3">
      <c r="Q1166" s="8">
        <v>92120</v>
      </c>
    </row>
    <row r="1167" spans="17:17" x14ac:dyDescent="0.3">
      <c r="Q1167" s="8">
        <v>94720</v>
      </c>
    </row>
    <row r="1168" spans="17:17" x14ac:dyDescent="0.3">
      <c r="Q1168" s="8">
        <v>91775</v>
      </c>
    </row>
    <row r="1169" spans="17:17" x14ac:dyDescent="0.3">
      <c r="Q1169" s="8">
        <v>92677</v>
      </c>
    </row>
    <row r="1170" spans="17:17" x14ac:dyDescent="0.3">
      <c r="Q1170" s="8">
        <v>91335</v>
      </c>
    </row>
    <row r="1171" spans="17:17" x14ac:dyDescent="0.3">
      <c r="Q1171" s="8">
        <v>93407</v>
      </c>
    </row>
    <row r="1172" spans="17:17" x14ac:dyDescent="0.3">
      <c r="Q1172" s="8">
        <v>92152</v>
      </c>
    </row>
    <row r="1173" spans="17:17" x14ac:dyDescent="0.3">
      <c r="Q1173" s="8">
        <v>94122</v>
      </c>
    </row>
    <row r="1174" spans="17:17" x14ac:dyDescent="0.3">
      <c r="Q1174" s="8">
        <v>94110</v>
      </c>
    </row>
    <row r="1175" spans="17:17" x14ac:dyDescent="0.3">
      <c r="Q1175" s="8">
        <v>94501</v>
      </c>
    </row>
    <row r="1176" spans="17:17" x14ac:dyDescent="0.3">
      <c r="Q1176" s="8">
        <v>95521</v>
      </c>
    </row>
    <row r="1177" spans="17:17" x14ac:dyDescent="0.3">
      <c r="Q1177" s="8">
        <v>92104</v>
      </c>
    </row>
    <row r="1178" spans="17:17" x14ac:dyDescent="0.3">
      <c r="Q1178" s="8">
        <v>90232</v>
      </c>
    </row>
    <row r="1179" spans="17:17" x14ac:dyDescent="0.3">
      <c r="Q1179" s="8">
        <v>91380</v>
      </c>
    </row>
    <row r="1180" spans="17:17" x14ac:dyDescent="0.3">
      <c r="Q1180" s="8">
        <v>95123</v>
      </c>
    </row>
    <row r="1181" spans="17:17" x14ac:dyDescent="0.3">
      <c r="Q1181" s="8">
        <v>90245</v>
      </c>
    </row>
    <row r="1182" spans="17:17" x14ac:dyDescent="0.3">
      <c r="Q1182" s="8">
        <v>92028</v>
      </c>
    </row>
    <row r="1183" spans="17:17" x14ac:dyDescent="0.3">
      <c r="Q1183" s="8">
        <v>94117</v>
      </c>
    </row>
    <row r="1184" spans="17:17" x14ac:dyDescent="0.3">
      <c r="Q1184" s="8">
        <v>91107</v>
      </c>
    </row>
    <row r="1185" spans="17:17" x14ac:dyDescent="0.3">
      <c r="Q1185" s="8">
        <v>95211</v>
      </c>
    </row>
    <row r="1186" spans="17:17" x14ac:dyDescent="0.3">
      <c r="Q1186" s="8">
        <v>90401</v>
      </c>
    </row>
    <row r="1187" spans="17:17" x14ac:dyDescent="0.3">
      <c r="Q1187" s="8">
        <v>93105</v>
      </c>
    </row>
    <row r="1188" spans="17:17" x14ac:dyDescent="0.3">
      <c r="Q1188" s="8">
        <v>90245</v>
      </c>
    </row>
    <row r="1189" spans="17:17" x14ac:dyDescent="0.3">
      <c r="Q1189" s="8">
        <v>91320</v>
      </c>
    </row>
    <row r="1190" spans="17:17" x14ac:dyDescent="0.3">
      <c r="Q1190" s="8">
        <v>95827</v>
      </c>
    </row>
    <row r="1191" spans="17:17" x14ac:dyDescent="0.3">
      <c r="Q1191" s="8">
        <v>92130</v>
      </c>
    </row>
    <row r="1192" spans="17:17" x14ac:dyDescent="0.3">
      <c r="Q1192" s="8">
        <v>94720</v>
      </c>
    </row>
    <row r="1193" spans="17:17" x14ac:dyDescent="0.3">
      <c r="Q1193" s="8">
        <v>94596</v>
      </c>
    </row>
    <row r="1194" spans="17:17" x14ac:dyDescent="0.3">
      <c r="Q1194" s="8">
        <v>90089</v>
      </c>
    </row>
    <row r="1195" spans="17:17" x14ac:dyDescent="0.3">
      <c r="Q1195" s="8">
        <v>91910</v>
      </c>
    </row>
    <row r="1196" spans="17:17" x14ac:dyDescent="0.3">
      <c r="Q1196" s="8">
        <v>95064</v>
      </c>
    </row>
    <row r="1197" spans="17:17" x14ac:dyDescent="0.3">
      <c r="Q1197" s="8">
        <v>93106</v>
      </c>
    </row>
    <row r="1198" spans="17:17" x14ac:dyDescent="0.3">
      <c r="Q1198" s="8">
        <v>92028</v>
      </c>
    </row>
    <row r="1199" spans="17:17" x14ac:dyDescent="0.3">
      <c r="Q1199" s="8">
        <v>94610</v>
      </c>
    </row>
    <row r="1200" spans="17:17" x14ac:dyDescent="0.3">
      <c r="Q1200" s="8">
        <v>94040</v>
      </c>
    </row>
    <row r="1201" spans="17:17" x14ac:dyDescent="0.3">
      <c r="Q1201" s="8">
        <v>94588</v>
      </c>
    </row>
    <row r="1202" spans="17:17" x14ac:dyDescent="0.3">
      <c r="Q1202" s="8">
        <v>94939</v>
      </c>
    </row>
    <row r="1203" spans="17:17" x14ac:dyDescent="0.3">
      <c r="Q1203" s="8">
        <v>95123</v>
      </c>
    </row>
    <row r="1204" spans="17:17" x14ac:dyDescent="0.3">
      <c r="Q1204" s="8">
        <v>90210</v>
      </c>
    </row>
    <row r="1205" spans="17:17" x14ac:dyDescent="0.3">
      <c r="Q1205" s="8">
        <v>92093</v>
      </c>
    </row>
    <row r="1206" spans="17:17" x14ac:dyDescent="0.3">
      <c r="Q1206" s="8">
        <v>94303</v>
      </c>
    </row>
    <row r="1207" spans="17:17" x14ac:dyDescent="0.3">
      <c r="Q1207" s="8">
        <v>94575</v>
      </c>
    </row>
    <row r="1208" spans="17:17" x14ac:dyDescent="0.3">
      <c r="Q1208" s="8">
        <v>93940</v>
      </c>
    </row>
    <row r="1209" spans="17:17" x14ac:dyDescent="0.3">
      <c r="Q1209" s="8">
        <v>95051</v>
      </c>
    </row>
    <row r="1210" spans="17:17" x14ac:dyDescent="0.3">
      <c r="Q1210" s="8">
        <v>91768</v>
      </c>
    </row>
    <row r="1211" spans="17:17" x14ac:dyDescent="0.3">
      <c r="Q1211" s="8">
        <v>94110</v>
      </c>
    </row>
    <row r="1212" spans="17:17" x14ac:dyDescent="0.3">
      <c r="Q1212" s="8">
        <v>95014</v>
      </c>
    </row>
    <row r="1213" spans="17:17" x14ac:dyDescent="0.3">
      <c r="Q1213" s="8">
        <v>93943</v>
      </c>
    </row>
    <row r="1214" spans="17:17" x14ac:dyDescent="0.3">
      <c r="Q1214" s="8">
        <v>91330</v>
      </c>
    </row>
    <row r="1215" spans="17:17" x14ac:dyDescent="0.3">
      <c r="Q1215" s="8">
        <v>92069</v>
      </c>
    </row>
    <row r="1216" spans="17:17" x14ac:dyDescent="0.3">
      <c r="Q1216" s="8">
        <v>92037</v>
      </c>
    </row>
    <row r="1217" spans="17:17" x14ac:dyDescent="0.3">
      <c r="Q1217" s="8">
        <v>90024</v>
      </c>
    </row>
    <row r="1218" spans="17:17" x14ac:dyDescent="0.3">
      <c r="Q1218" s="8">
        <v>94720</v>
      </c>
    </row>
    <row r="1219" spans="17:17" x14ac:dyDescent="0.3">
      <c r="Q1219" s="8">
        <v>94005</v>
      </c>
    </row>
    <row r="1220" spans="17:17" x14ac:dyDescent="0.3">
      <c r="Q1220" s="8">
        <v>90277</v>
      </c>
    </row>
    <row r="1221" spans="17:17" x14ac:dyDescent="0.3">
      <c r="Q1221" s="8">
        <v>94043</v>
      </c>
    </row>
    <row r="1222" spans="17:17" x14ac:dyDescent="0.3">
      <c r="Q1222" s="8">
        <v>91345</v>
      </c>
    </row>
    <row r="1223" spans="17:17" x14ac:dyDescent="0.3">
      <c r="Q1223" s="8">
        <v>95014</v>
      </c>
    </row>
    <row r="1224" spans="17:17" x14ac:dyDescent="0.3">
      <c r="Q1224" s="8">
        <v>92121</v>
      </c>
    </row>
    <row r="1225" spans="17:17" x14ac:dyDescent="0.3">
      <c r="Q1225" s="8">
        <v>93720</v>
      </c>
    </row>
    <row r="1226" spans="17:17" x14ac:dyDescent="0.3">
      <c r="Q1226" s="8">
        <v>92373</v>
      </c>
    </row>
    <row r="1227" spans="17:17" x14ac:dyDescent="0.3">
      <c r="Q1227" s="8">
        <v>95616</v>
      </c>
    </row>
    <row r="1228" spans="17:17" x14ac:dyDescent="0.3">
      <c r="Q1228" s="8">
        <v>92647</v>
      </c>
    </row>
    <row r="1229" spans="17:17" x14ac:dyDescent="0.3">
      <c r="Q1229" s="8">
        <v>92123</v>
      </c>
    </row>
    <row r="1230" spans="17:17" x14ac:dyDescent="0.3">
      <c r="Q1230" s="8">
        <v>92173</v>
      </c>
    </row>
    <row r="1231" spans="17:17" x14ac:dyDescent="0.3">
      <c r="Q1231" s="8">
        <v>90210</v>
      </c>
    </row>
    <row r="1232" spans="17:17" x14ac:dyDescent="0.3">
      <c r="Q1232" s="8">
        <v>95020</v>
      </c>
    </row>
    <row r="1233" spans="17:17" x14ac:dyDescent="0.3">
      <c r="Q1233" s="8">
        <v>92093</v>
      </c>
    </row>
    <row r="1234" spans="17:17" x14ac:dyDescent="0.3">
      <c r="Q1234" s="8">
        <v>92154</v>
      </c>
    </row>
    <row r="1235" spans="17:17" x14ac:dyDescent="0.3">
      <c r="Q1235" s="8">
        <v>95060</v>
      </c>
    </row>
    <row r="1236" spans="17:17" x14ac:dyDescent="0.3">
      <c r="Q1236" s="8">
        <v>92028</v>
      </c>
    </row>
    <row r="1237" spans="17:17" x14ac:dyDescent="0.3">
      <c r="Q1237" s="8">
        <v>94501</v>
      </c>
    </row>
    <row r="1238" spans="17:17" x14ac:dyDescent="0.3">
      <c r="Q1238" s="8">
        <v>95758</v>
      </c>
    </row>
    <row r="1239" spans="17:17" x14ac:dyDescent="0.3">
      <c r="Q1239" s="8">
        <v>90254</v>
      </c>
    </row>
    <row r="1240" spans="17:17" x14ac:dyDescent="0.3">
      <c r="Q1240" s="8">
        <v>92780</v>
      </c>
    </row>
    <row r="1241" spans="17:17" x14ac:dyDescent="0.3">
      <c r="Q1241" s="8">
        <v>95123</v>
      </c>
    </row>
    <row r="1242" spans="17:17" x14ac:dyDescent="0.3">
      <c r="Q1242" s="8">
        <v>91330</v>
      </c>
    </row>
    <row r="1243" spans="17:17" x14ac:dyDescent="0.3">
      <c r="Q1243" s="8">
        <v>92121</v>
      </c>
    </row>
    <row r="1244" spans="17:17" x14ac:dyDescent="0.3">
      <c r="Q1244" s="8">
        <v>91320</v>
      </c>
    </row>
    <row r="1245" spans="17:17" x14ac:dyDescent="0.3">
      <c r="Q1245" s="8">
        <v>94305</v>
      </c>
    </row>
    <row r="1246" spans="17:17" x14ac:dyDescent="0.3">
      <c r="Q1246" s="8">
        <v>90747</v>
      </c>
    </row>
    <row r="1247" spans="17:17" x14ac:dyDescent="0.3">
      <c r="Q1247" s="8">
        <v>92675</v>
      </c>
    </row>
    <row r="1248" spans="17:17" x14ac:dyDescent="0.3">
      <c r="Q1248" s="8">
        <v>92868</v>
      </c>
    </row>
    <row r="1249" spans="17:17" x14ac:dyDescent="0.3">
      <c r="Q1249" s="8">
        <v>94143</v>
      </c>
    </row>
    <row r="1250" spans="17:17" x14ac:dyDescent="0.3">
      <c r="Q1250" s="8">
        <v>95051</v>
      </c>
    </row>
    <row r="1251" spans="17:17" x14ac:dyDescent="0.3">
      <c r="Q1251" s="8">
        <v>95616</v>
      </c>
    </row>
    <row r="1252" spans="17:17" x14ac:dyDescent="0.3">
      <c r="Q1252" s="8">
        <v>95521</v>
      </c>
    </row>
    <row r="1253" spans="17:17" x14ac:dyDescent="0.3">
      <c r="Q1253" s="8">
        <v>92821</v>
      </c>
    </row>
    <row r="1254" spans="17:17" x14ac:dyDescent="0.3">
      <c r="Q1254" s="8">
        <v>95521</v>
      </c>
    </row>
    <row r="1255" spans="17:17" x14ac:dyDescent="0.3">
      <c r="Q1255" s="8">
        <v>95134</v>
      </c>
    </row>
    <row r="1256" spans="17:17" x14ac:dyDescent="0.3">
      <c r="Q1256" s="8">
        <v>91711</v>
      </c>
    </row>
    <row r="1257" spans="17:17" x14ac:dyDescent="0.3">
      <c r="Q1257" s="8">
        <v>95064</v>
      </c>
    </row>
    <row r="1258" spans="17:17" x14ac:dyDescent="0.3">
      <c r="Q1258" s="8">
        <v>90250</v>
      </c>
    </row>
    <row r="1259" spans="17:17" x14ac:dyDescent="0.3">
      <c r="Q1259" s="8">
        <v>94126</v>
      </c>
    </row>
    <row r="1260" spans="17:17" x14ac:dyDescent="0.3">
      <c r="Q1260" s="8">
        <v>95820</v>
      </c>
    </row>
    <row r="1261" spans="17:17" x14ac:dyDescent="0.3">
      <c r="Q1261" s="8">
        <v>92675</v>
      </c>
    </row>
    <row r="1262" spans="17:17" x14ac:dyDescent="0.3">
      <c r="Q1262" s="8">
        <v>92109</v>
      </c>
    </row>
    <row r="1263" spans="17:17" x14ac:dyDescent="0.3">
      <c r="Q1263" s="8">
        <v>90502</v>
      </c>
    </row>
    <row r="1264" spans="17:17" x14ac:dyDescent="0.3">
      <c r="Q1264" s="8">
        <v>92028</v>
      </c>
    </row>
    <row r="1265" spans="17:17" x14ac:dyDescent="0.3">
      <c r="Q1265" s="8">
        <v>92660</v>
      </c>
    </row>
    <row r="1266" spans="17:17" x14ac:dyDescent="0.3">
      <c r="Q1266" s="8">
        <v>94720</v>
      </c>
    </row>
    <row r="1267" spans="17:17" x14ac:dyDescent="0.3">
      <c r="Q1267" s="8">
        <v>93010</v>
      </c>
    </row>
    <row r="1268" spans="17:17" x14ac:dyDescent="0.3">
      <c r="Q1268" s="8">
        <v>93106</v>
      </c>
    </row>
    <row r="1269" spans="17:17" x14ac:dyDescent="0.3">
      <c r="Q1269" s="8">
        <v>94025</v>
      </c>
    </row>
    <row r="1270" spans="17:17" x14ac:dyDescent="0.3">
      <c r="Q1270" s="8">
        <v>94110</v>
      </c>
    </row>
    <row r="1271" spans="17:17" x14ac:dyDescent="0.3">
      <c r="Q1271" s="8">
        <v>94122</v>
      </c>
    </row>
    <row r="1272" spans="17:17" x14ac:dyDescent="0.3">
      <c r="Q1272" s="8">
        <v>94720</v>
      </c>
    </row>
    <row r="1273" spans="17:17" x14ac:dyDescent="0.3">
      <c r="Q1273" s="8">
        <v>95051</v>
      </c>
    </row>
    <row r="1274" spans="17:17" x14ac:dyDescent="0.3">
      <c r="Q1274" s="8">
        <v>93437</v>
      </c>
    </row>
    <row r="1275" spans="17:17" x14ac:dyDescent="0.3">
      <c r="Q1275" s="8">
        <v>94607</v>
      </c>
    </row>
    <row r="1276" spans="17:17" x14ac:dyDescent="0.3">
      <c r="Q1276" s="8">
        <v>95747</v>
      </c>
    </row>
    <row r="1277" spans="17:17" x14ac:dyDescent="0.3">
      <c r="Q1277" s="8">
        <v>93943</v>
      </c>
    </row>
    <row r="1278" spans="17:17" x14ac:dyDescent="0.3">
      <c r="Q1278" s="8">
        <v>93063</v>
      </c>
    </row>
    <row r="1279" spans="17:17" x14ac:dyDescent="0.3">
      <c r="Q1279" s="8">
        <v>95833</v>
      </c>
    </row>
    <row r="1280" spans="17:17" x14ac:dyDescent="0.3">
      <c r="Q1280" s="8">
        <v>95070</v>
      </c>
    </row>
    <row r="1281" spans="17:17" x14ac:dyDescent="0.3">
      <c r="Q1281" s="8">
        <v>94591</v>
      </c>
    </row>
    <row r="1282" spans="17:17" x14ac:dyDescent="0.3">
      <c r="Q1282" s="8">
        <v>94611</v>
      </c>
    </row>
    <row r="1283" spans="17:17" x14ac:dyDescent="0.3">
      <c r="Q1283" s="8">
        <v>91007</v>
      </c>
    </row>
    <row r="1284" spans="17:17" x14ac:dyDescent="0.3">
      <c r="Q1284" s="8">
        <v>95207</v>
      </c>
    </row>
    <row r="1285" spans="17:17" x14ac:dyDescent="0.3">
      <c r="Q1285" s="8">
        <v>94720</v>
      </c>
    </row>
    <row r="1286" spans="17:17" x14ac:dyDescent="0.3">
      <c r="Q1286" s="8">
        <v>94306</v>
      </c>
    </row>
    <row r="1287" spans="17:17" x14ac:dyDescent="0.3">
      <c r="Q1287" s="8">
        <v>95521</v>
      </c>
    </row>
    <row r="1288" spans="17:17" x14ac:dyDescent="0.3">
      <c r="Q1288" s="8">
        <v>90089</v>
      </c>
    </row>
    <row r="1289" spans="17:17" x14ac:dyDescent="0.3">
      <c r="Q1289" s="8">
        <v>93107</v>
      </c>
    </row>
    <row r="1290" spans="17:17" x14ac:dyDescent="0.3">
      <c r="Q1290" s="8">
        <v>93943</v>
      </c>
    </row>
    <row r="1291" spans="17:17" x14ac:dyDescent="0.3">
      <c r="Q1291" s="8">
        <v>92646</v>
      </c>
    </row>
    <row r="1292" spans="17:17" x14ac:dyDescent="0.3">
      <c r="Q1292" s="8">
        <v>90089</v>
      </c>
    </row>
    <row r="1293" spans="17:17" x14ac:dyDescent="0.3">
      <c r="Q1293" s="8">
        <v>94542</v>
      </c>
    </row>
    <row r="1294" spans="17:17" x14ac:dyDescent="0.3">
      <c r="Q1294" s="8">
        <v>94305</v>
      </c>
    </row>
    <row r="1295" spans="17:17" x14ac:dyDescent="0.3">
      <c r="Q1295" s="8">
        <v>92182</v>
      </c>
    </row>
    <row r="1296" spans="17:17" x14ac:dyDescent="0.3">
      <c r="Q1296" s="8">
        <v>90035</v>
      </c>
    </row>
    <row r="1297" spans="17:17" x14ac:dyDescent="0.3">
      <c r="Q1297" s="8">
        <v>94305</v>
      </c>
    </row>
    <row r="1298" spans="17:17" x14ac:dyDescent="0.3">
      <c r="Q1298" s="8">
        <v>94550</v>
      </c>
    </row>
    <row r="1299" spans="17:17" x14ac:dyDescent="0.3">
      <c r="Q1299" s="8">
        <v>95616</v>
      </c>
    </row>
    <row r="1300" spans="17:17" x14ac:dyDescent="0.3">
      <c r="Q1300" s="8">
        <v>95616</v>
      </c>
    </row>
    <row r="1301" spans="17:17" x14ac:dyDescent="0.3">
      <c r="Q1301" s="8">
        <v>91311</v>
      </c>
    </row>
    <row r="1302" spans="17:17" x14ac:dyDescent="0.3">
      <c r="Q1302" s="8">
        <v>93555</v>
      </c>
    </row>
    <row r="1303" spans="17:17" x14ac:dyDescent="0.3">
      <c r="Q1303" s="8">
        <v>92626</v>
      </c>
    </row>
    <row r="1304" spans="17:17" x14ac:dyDescent="0.3">
      <c r="Q1304" s="8">
        <v>90717</v>
      </c>
    </row>
    <row r="1305" spans="17:17" x14ac:dyDescent="0.3">
      <c r="Q1305" s="8">
        <v>90007</v>
      </c>
    </row>
    <row r="1306" spans="17:17" x14ac:dyDescent="0.3">
      <c r="Q1306" s="8">
        <v>92093</v>
      </c>
    </row>
    <row r="1307" spans="17:17" x14ac:dyDescent="0.3">
      <c r="Q1307" s="8">
        <v>94025</v>
      </c>
    </row>
    <row r="1308" spans="17:17" x14ac:dyDescent="0.3">
      <c r="Q1308" s="8">
        <v>95821</v>
      </c>
    </row>
    <row r="1309" spans="17:17" x14ac:dyDescent="0.3">
      <c r="Q1309" s="8">
        <v>92123</v>
      </c>
    </row>
    <row r="1310" spans="17:17" x14ac:dyDescent="0.3">
      <c r="Q1310" s="8">
        <v>94539</v>
      </c>
    </row>
    <row r="1311" spans="17:17" x14ac:dyDescent="0.3">
      <c r="Q1311" s="8">
        <v>92407</v>
      </c>
    </row>
    <row r="1312" spans="17:17" x14ac:dyDescent="0.3">
      <c r="Q1312" s="8">
        <v>94928</v>
      </c>
    </row>
    <row r="1313" spans="17:17" x14ac:dyDescent="0.3">
      <c r="Q1313" s="8">
        <v>94109</v>
      </c>
    </row>
    <row r="1314" spans="17:17" x14ac:dyDescent="0.3">
      <c r="Q1314" s="8">
        <v>94061</v>
      </c>
    </row>
    <row r="1315" spans="17:17" x14ac:dyDescent="0.3">
      <c r="Q1315" s="8">
        <v>90029</v>
      </c>
    </row>
    <row r="1316" spans="17:17" x14ac:dyDescent="0.3">
      <c r="Q1316" s="8">
        <v>94110</v>
      </c>
    </row>
    <row r="1317" spans="17:17" x14ac:dyDescent="0.3">
      <c r="Q1317" s="8">
        <v>92130</v>
      </c>
    </row>
    <row r="1318" spans="17:17" x14ac:dyDescent="0.3">
      <c r="Q1318" s="8">
        <v>92704</v>
      </c>
    </row>
    <row r="1319" spans="17:17" x14ac:dyDescent="0.3">
      <c r="Q1319" s="8">
        <v>91773</v>
      </c>
    </row>
    <row r="1320" spans="17:17" x14ac:dyDescent="0.3">
      <c r="Q1320" s="8">
        <v>93003</v>
      </c>
    </row>
    <row r="1321" spans="17:17" x14ac:dyDescent="0.3">
      <c r="Q1321" s="8">
        <v>94115</v>
      </c>
    </row>
    <row r="1322" spans="17:17" x14ac:dyDescent="0.3">
      <c r="Q1322" s="8">
        <v>93943</v>
      </c>
    </row>
    <row r="1323" spans="17:17" x14ac:dyDescent="0.3">
      <c r="Q1323" s="8">
        <v>94904</v>
      </c>
    </row>
    <row r="1324" spans="17:17" x14ac:dyDescent="0.3">
      <c r="Q1324" s="8">
        <v>91367</v>
      </c>
    </row>
    <row r="1325" spans="17:17" x14ac:dyDescent="0.3">
      <c r="Q1325" s="8">
        <v>93105</v>
      </c>
    </row>
    <row r="1326" spans="17:17" x14ac:dyDescent="0.3">
      <c r="Q1326" s="8">
        <v>94720</v>
      </c>
    </row>
    <row r="1327" spans="17:17" x14ac:dyDescent="0.3">
      <c r="Q1327" s="8">
        <v>90291</v>
      </c>
    </row>
    <row r="1328" spans="17:17" x14ac:dyDescent="0.3">
      <c r="Q1328" s="8">
        <v>92691</v>
      </c>
    </row>
    <row r="1329" spans="17:17" x14ac:dyDescent="0.3">
      <c r="Q1329" s="8">
        <v>92130</v>
      </c>
    </row>
    <row r="1330" spans="17:17" x14ac:dyDescent="0.3">
      <c r="Q1330" s="8">
        <v>93940</v>
      </c>
    </row>
    <row r="1331" spans="17:17" x14ac:dyDescent="0.3">
      <c r="Q1331" s="8">
        <v>90095</v>
      </c>
    </row>
    <row r="1332" spans="17:17" x14ac:dyDescent="0.3">
      <c r="Q1332" s="8">
        <v>94720</v>
      </c>
    </row>
    <row r="1333" spans="17:17" x14ac:dyDescent="0.3">
      <c r="Q1333" s="8">
        <v>92843</v>
      </c>
    </row>
    <row r="1334" spans="17:17" x14ac:dyDescent="0.3">
      <c r="Q1334" s="8">
        <v>91768</v>
      </c>
    </row>
    <row r="1335" spans="17:17" x14ac:dyDescent="0.3">
      <c r="Q1335" s="8">
        <v>92037</v>
      </c>
    </row>
    <row r="1336" spans="17:17" x14ac:dyDescent="0.3">
      <c r="Q1336" s="8">
        <v>94550</v>
      </c>
    </row>
    <row r="1337" spans="17:17" x14ac:dyDescent="0.3">
      <c r="Q1337" s="8">
        <v>94608</v>
      </c>
    </row>
    <row r="1338" spans="17:17" x14ac:dyDescent="0.3">
      <c r="Q1338" s="8">
        <v>93003</v>
      </c>
    </row>
    <row r="1339" spans="17:17" x14ac:dyDescent="0.3">
      <c r="Q1339" s="8">
        <v>92093</v>
      </c>
    </row>
    <row r="1340" spans="17:17" x14ac:dyDescent="0.3">
      <c r="Q1340" s="8">
        <v>93407</v>
      </c>
    </row>
    <row r="1341" spans="17:17" x14ac:dyDescent="0.3">
      <c r="Q1341" s="8">
        <v>94040</v>
      </c>
    </row>
    <row r="1342" spans="17:17" x14ac:dyDescent="0.3">
      <c r="Q1342" s="8">
        <v>95023</v>
      </c>
    </row>
    <row r="1343" spans="17:17" x14ac:dyDescent="0.3">
      <c r="Q1343" s="8">
        <v>93305</v>
      </c>
    </row>
    <row r="1344" spans="17:17" x14ac:dyDescent="0.3">
      <c r="Q1344" s="8">
        <v>92121</v>
      </c>
    </row>
    <row r="1345" spans="17:17" x14ac:dyDescent="0.3">
      <c r="Q1345" s="8">
        <v>92831</v>
      </c>
    </row>
    <row r="1346" spans="17:17" x14ac:dyDescent="0.3">
      <c r="Q1346" s="8">
        <v>90057</v>
      </c>
    </row>
    <row r="1347" spans="17:17" x14ac:dyDescent="0.3">
      <c r="Q1347" s="8">
        <v>92612</v>
      </c>
    </row>
    <row r="1348" spans="17:17" x14ac:dyDescent="0.3">
      <c r="Q1348" s="8">
        <v>90291</v>
      </c>
    </row>
    <row r="1349" spans="17:17" x14ac:dyDescent="0.3">
      <c r="Q1349" s="8">
        <v>92182</v>
      </c>
    </row>
    <row r="1350" spans="17:17" x14ac:dyDescent="0.3">
      <c r="Q1350" s="8">
        <v>95039</v>
      </c>
    </row>
    <row r="1351" spans="17:17" x14ac:dyDescent="0.3">
      <c r="Q1351" s="8">
        <v>92374</v>
      </c>
    </row>
    <row r="1352" spans="17:17" x14ac:dyDescent="0.3">
      <c r="Q1352" s="8">
        <v>92606</v>
      </c>
    </row>
    <row r="1353" spans="17:17" x14ac:dyDescent="0.3">
      <c r="Q1353" s="8">
        <v>92028</v>
      </c>
    </row>
    <row r="1354" spans="17:17" x14ac:dyDescent="0.3">
      <c r="Q1354" s="8">
        <v>95814</v>
      </c>
    </row>
    <row r="1355" spans="17:17" x14ac:dyDescent="0.3">
      <c r="Q1355" s="8">
        <v>91709</v>
      </c>
    </row>
    <row r="1356" spans="17:17" x14ac:dyDescent="0.3">
      <c r="Q1356" s="8">
        <v>94608</v>
      </c>
    </row>
    <row r="1357" spans="17:17" x14ac:dyDescent="0.3">
      <c r="Q1357" s="8">
        <v>91604</v>
      </c>
    </row>
    <row r="1358" spans="17:17" x14ac:dyDescent="0.3">
      <c r="Q1358" s="8">
        <v>92109</v>
      </c>
    </row>
    <row r="1359" spans="17:17" x14ac:dyDescent="0.3">
      <c r="Q1359" s="8">
        <v>94998</v>
      </c>
    </row>
    <row r="1360" spans="17:17" x14ac:dyDescent="0.3">
      <c r="Q1360" s="8">
        <v>92834</v>
      </c>
    </row>
    <row r="1361" spans="17:17" x14ac:dyDescent="0.3">
      <c r="Q1361" s="8">
        <v>91706</v>
      </c>
    </row>
    <row r="1362" spans="17:17" x14ac:dyDescent="0.3">
      <c r="Q1362" s="8">
        <v>91107</v>
      </c>
    </row>
    <row r="1363" spans="17:17" x14ac:dyDescent="0.3">
      <c r="Q1363" s="8">
        <v>93940</v>
      </c>
    </row>
    <row r="1364" spans="17:17" x14ac:dyDescent="0.3">
      <c r="Q1364" s="8">
        <v>95126</v>
      </c>
    </row>
    <row r="1365" spans="17:17" x14ac:dyDescent="0.3">
      <c r="Q1365" s="8">
        <v>92866</v>
      </c>
    </row>
    <row r="1366" spans="17:17" x14ac:dyDescent="0.3">
      <c r="Q1366" s="8">
        <v>94591</v>
      </c>
    </row>
    <row r="1367" spans="17:17" x14ac:dyDescent="0.3">
      <c r="Q1367" s="8">
        <v>94122</v>
      </c>
    </row>
    <row r="1368" spans="17:17" x14ac:dyDescent="0.3">
      <c r="Q1368" s="8">
        <v>92093</v>
      </c>
    </row>
    <row r="1369" spans="17:17" x14ac:dyDescent="0.3">
      <c r="Q1369" s="8">
        <v>92056</v>
      </c>
    </row>
    <row r="1370" spans="17:17" x14ac:dyDescent="0.3">
      <c r="Q1370" s="8">
        <v>91301</v>
      </c>
    </row>
    <row r="1371" spans="17:17" x14ac:dyDescent="0.3">
      <c r="Q1371" s="8">
        <v>94061</v>
      </c>
    </row>
    <row r="1372" spans="17:17" x14ac:dyDescent="0.3">
      <c r="Q1372" s="8">
        <v>94304</v>
      </c>
    </row>
    <row r="1373" spans="17:17" x14ac:dyDescent="0.3">
      <c r="Q1373" s="8">
        <v>90095</v>
      </c>
    </row>
    <row r="1374" spans="17:17" x14ac:dyDescent="0.3">
      <c r="Q1374" s="8">
        <v>93014</v>
      </c>
    </row>
    <row r="1375" spans="17:17" x14ac:dyDescent="0.3">
      <c r="Q1375" s="8">
        <v>96091</v>
      </c>
    </row>
    <row r="1376" spans="17:17" x14ac:dyDescent="0.3">
      <c r="Q1376" s="8">
        <v>93907</v>
      </c>
    </row>
    <row r="1377" spans="17:17" x14ac:dyDescent="0.3">
      <c r="Q1377" s="8">
        <v>94109</v>
      </c>
    </row>
    <row r="1378" spans="17:17" x14ac:dyDescent="0.3">
      <c r="Q1378" s="8">
        <v>95134</v>
      </c>
    </row>
    <row r="1379" spans="17:17" x14ac:dyDescent="0.3">
      <c r="Q1379" s="8">
        <v>90071</v>
      </c>
    </row>
    <row r="1380" spans="17:17" x14ac:dyDescent="0.3">
      <c r="Q1380" s="8">
        <v>90089</v>
      </c>
    </row>
    <row r="1381" spans="17:17" x14ac:dyDescent="0.3">
      <c r="Q1381" s="8">
        <v>94591</v>
      </c>
    </row>
    <row r="1382" spans="17:17" x14ac:dyDescent="0.3">
      <c r="Q1382" s="8">
        <v>90071</v>
      </c>
    </row>
    <row r="1383" spans="17:17" x14ac:dyDescent="0.3">
      <c r="Q1383" s="8">
        <v>94110</v>
      </c>
    </row>
    <row r="1384" spans="17:17" x14ac:dyDescent="0.3">
      <c r="Q1384" s="8">
        <v>92037</v>
      </c>
    </row>
    <row r="1385" spans="17:17" x14ac:dyDescent="0.3">
      <c r="Q1385" s="8">
        <v>92028</v>
      </c>
    </row>
    <row r="1386" spans="17:17" x14ac:dyDescent="0.3">
      <c r="Q1386" s="8">
        <v>93305</v>
      </c>
    </row>
    <row r="1387" spans="17:17" x14ac:dyDescent="0.3">
      <c r="Q1387" s="8">
        <v>94102</v>
      </c>
    </row>
    <row r="1388" spans="17:17" x14ac:dyDescent="0.3">
      <c r="Q1388" s="8">
        <v>93022</v>
      </c>
    </row>
    <row r="1389" spans="17:17" x14ac:dyDescent="0.3">
      <c r="Q1389" s="8">
        <v>95014</v>
      </c>
    </row>
    <row r="1390" spans="17:17" x14ac:dyDescent="0.3">
      <c r="Q1390" s="8">
        <v>94305</v>
      </c>
    </row>
    <row r="1391" spans="17:17" x14ac:dyDescent="0.3">
      <c r="Q1391" s="8">
        <v>95039</v>
      </c>
    </row>
    <row r="1392" spans="17:17" x14ac:dyDescent="0.3">
      <c r="Q1392" s="8">
        <v>93555</v>
      </c>
    </row>
    <row r="1393" spans="17:17" x14ac:dyDescent="0.3">
      <c r="Q1393" s="8">
        <v>92867</v>
      </c>
    </row>
    <row r="1394" spans="17:17" x14ac:dyDescent="0.3">
      <c r="Q1394" s="8">
        <v>91355</v>
      </c>
    </row>
    <row r="1395" spans="17:17" x14ac:dyDescent="0.3">
      <c r="Q1395" s="8">
        <v>91330</v>
      </c>
    </row>
    <row r="1396" spans="17:17" x14ac:dyDescent="0.3">
      <c r="Q1396" s="8">
        <v>93065</v>
      </c>
    </row>
    <row r="1397" spans="17:17" x14ac:dyDescent="0.3">
      <c r="Q1397" s="8">
        <v>92130</v>
      </c>
    </row>
    <row r="1398" spans="17:17" x14ac:dyDescent="0.3">
      <c r="Q1398" s="8">
        <v>91801</v>
      </c>
    </row>
    <row r="1399" spans="17:17" x14ac:dyDescent="0.3">
      <c r="Q1399" s="8">
        <v>92093</v>
      </c>
    </row>
    <row r="1400" spans="17:17" x14ac:dyDescent="0.3">
      <c r="Q1400" s="8">
        <v>92093</v>
      </c>
    </row>
    <row r="1401" spans="17:17" x14ac:dyDescent="0.3">
      <c r="Q1401" s="8">
        <v>94545</v>
      </c>
    </row>
    <row r="1402" spans="17:17" x14ac:dyDescent="0.3">
      <c r="Q1402" s="8">
        <v>92007</v>
      </c>
    </row>
    <row r="1403" spans="17:17" x14ac:dyDescent="0.3">
      <c r="Q1403" s="8">
        <v>92009</v>
      </c>
    </row>
    <row r="1404" spans="17:17" x14ac:dyDescent="0.3">
      <c r="Q1404" s="8">
        <v>90024</v>
      </c>
    </row>
    <row r="1405" spans="17:17" x14ac:dyDescent="0.3">
      <c r="Q1405" s="8">
        <v>90505</v>
      </c>
    </row>
    <row r="1406" spans="17:17" x14ac:dyDescent="0.3">
      <c r="Q1406" s="8">
        <v>91342</v>
      </c>
    </row>
    <row r="1407" spans="17:17" x14ac:dyDescent="0.3">
      <c r="Q1407" s="8">
        <v>94111</v>
      </c>
    </row>
    <row r="1408" spans="17:17" x14ac:dyDescent="0.3">
      <c r="Q1408" s="8">
        <v>92677</v>
      </c>
    </row>
    <row r="1409" spans="17:17" x14ac:dyDescent="0.3">
      <c r="Q1409" s="8">
        <v>94920</v>
      </c>
    </row>
    <row r="1410" spans="17:17" x14ac:dyDescent="0.3">
      <c r="Q1410" s="8">
        <v>92507</v>
      </c>
    </row>
    <row r="1411" spans="17:17" x14ac:dyDescent="0.3">
      <c r="Q1411" s="8">
        <v>92182</v>
      </c>
    </row>
    <row r="1412" spans="17:17" x14ac:dyDescent="0.3">
      <c r="Q1412" s="8">
        <v>93955</v>
      </c>
    </row>
    <row r="1413" spans="17:17" x14ac:dyDescent="0.3">
      <c r="Q1413" s="8">
        <v>95211</v>
      </c>
    </row>
    <row r="1414" spans="17:17" x14ac:dyDescent="0.3">
      <c r="Q1414" s="8">
        <v>95616</v>
      </c>
    </row>
    <row r="1415" spans="17:17" x14ac:dyDescent="0.3">
      <c r="Q1415" s="8">
        <v>93023</v>
      </c>
    </row>
    <row r="1416" spans="17:17" x14ac:dyDescent="0.3">
      <c r="Q1416" s="8">
        <v>92630</v>
      </c>
    </row>
    <row r="1417" spans="17:17" x14ac:dyDescent="0.3">
      <c r="Q1417" s="8">
        <v>90245</v>
      </c>
    </row>
    <row r="1418" spans="17:17" x14ac:dyDescent="0.3">
      <c r="Q1418" s="8">
        <v>92096</v>
      </c>
    </row>
    <row r="1419" spans="17:17" x14ac:dyDescent="0.3">
      <c r="Q1419" s="8">
        <v>91311</v>
      </c>
    </row>
    <row r="1420" spans="17:17" x14ac:dyDescent="0.3">
      <c r="Q1420" s="8">
        <v>95014</v>
      </c>
    </row>
    <row r="1421" spans="17:17" x14ac:dyDescent="0.3">
      <c r="Q1421" s="8">
        <v>92647</v>
      </c>
    </row>
    <row r="1422" spans="17:17" x14ac:dyDescent="0.3">
      <c r="Q1422" s="8">
        <v>94558</v>
      </c>
    </row>
    <row r="1423" spans="17:17" x14ac:dyDescent="0.3">
      <c r="Q1423" s="8">
        <v>92182</v>
      </c>
    </row>
    <row r="1424" spans="17:17" x14ac:dyDescent="0.3">
      <c r="Q1424" s="8">
        <v>92703</v>
      </c>
    </row>
    <row r="1425" spans="17:17" x14ac:dyDescent="0.3">
      <c r="Q1425" s="8">
        <v>93117</v>
      </c>
    </row>
    <row r="1426" spans="17:17" x14ac:dyDescent="0.3">
      <c r="Q1426" s="8">
        <v>92093</v>
      </c>
    </row>
    <row r="1427" spans="17:17" x14ac:dyDescent="0.3">
      <c r="Q1427" s="8">
        <v>95616</v>
      </c>
    </row>
    <row r="1428" spans="17:17" x14ac:dyDescent="0.3">
      <c r="Q1428" s="8">
        <v>94002</v>
      </c>
    </row>
    <row r="1429" spans="17:17" x14ac:dyDescent="0.3">
      <c r="Q1429" s="8">
        <v>93105</v>
      </c>
    </row>
    <row r="1430" spans="17:17" x14ac:dyDescent="0.3">
      <c r="Q1430" s="8">
        <v>94720</v>
      </c>
    </row>
    <row r="1431" spans="17:17" x14ac:dyDescent="0.3">
      <c r="Q1431" s="8">
        <v>95351</v>
      </c>
    </row>
    <row r="1432" spans="17:17" x14ac:dyDescent="0.3">
      <c r="Q1432" s="8">
        <v>90016</v>
      </c>
    </row>
    <row r="1433" spans="17:17" x14ac:dyDescent="0.3">
      <c r="Q1433" s="8">
        <v>95518</v>
      </c>
    </row>
    <row r="1434" spans="17:17" x14ac:dyDescent="0.3">
      <c r="Q1434" s="8">
        <v>95039</v>
      </c>
    </row>
    <row r="1435" spans="17:17" x14ac:dyDescent="0.3">
      <c r="Q1435" s="8">
        <v>92709</v>
      </c>
    </row>
    <row r="1436" spans="17:17" x14ac:dyDescent="0.3">
      <c r="Q1436" s="8">
        <v>91101</v>
      </c>
    </row>
    <row r="1437" spans="17:17" x14ac:dyDescent="0.3">
      <c r="Q1437" s="8">
        <v>90245</v>
      </c>
    </row>
    <row r="1438" spans="17:17" x14ac:dyDescent="0.3">
      <c r="Q1438" s="8">
        <v>94720</v>
      </c>
    </row>
    <row r="1439" spans="17:17" x14ac:dyDescent="0.3">
      <c r="Q1439" s="8">
        <v>94301</v>
      </c>
    </row>
    <row r="1440" spans="17:17" x14ac:dyDescent="0.3">
      <c r="Q1440" s="8">
        <v>95841</v>
      </c>
    </row>
    <row r="1441" spans="17:17" x14ac:dyDescent="0.3">
      <c r="Q1441" s="8">
        <v>92821</v>
      </c>
    </row>
    <row r="1442" spans="17:17" x14ac:dyDescent="0.3">
      <c r="Q1442" s="8">
        <v>95060</v>
      </c>
    </row>
    <row r="1443" spans="17:17" x14ac:dyDescent="0.3">
      <c r="Q1443" s="8">
        <v>92647</v>
      </c>
    </row>
    <row r="1444" spans="17:17" x14ac:dyDescent="0.3">
      <c r="Q1444" s="8">
        <v>90095</v>
      </c>
    </row>
    <row r="1445" spans="17:17" x14ac:dyDescent="0.3">
      <c r="Q1445" s="8">
        <v>94720</v>
      </c>
    </row>
    <row r="1446" spans="17:17" x14ac:dyDescent="0.3">
      <c r="Q1446" s="8">
        <v>94709</v>
      </c>
    </row>
    <row r="1447" spans="17:17" x14ac:dyDescent="0.3">
      <c r="Q1447" s="8">
        <v>95123</v>
      </c>
    </row>
    <row r="1448" spans="17:17" x14ac:dyDescent="0.3">
      <c r="Q1448" s="8">
        <v>90747</v>
      </c>
    </row>
    <row r="1449" spans="17:17" x14ac:dyDescent="0.3">
      <c r="Q1449" s="8">
        <v>92182</v>
      </c>
    </row>
    <row r="1450" spans="17:17" x14ac:dyDescent="0.3">
      <c r="Q1450" s="8">
        <v>92672</v>
      </c>
    </row>
    <row r="1451" spans="17:17" x14ac:dyDescent="0.3">
      <c r="Q1451" s="8">
        <v>92037</v>
      </c>
    </row>
    <row r="1452" spans="17:17" x14ac:dyDescent="0.3">
      <c r="Q1452" s="8">
        <v>94710</v>
      </c>
    </row>
    <row r="1453" spans="17:17" x14ac:dyDescent="0.3">
      <c r="Q1453" s="8">
        <v>90073</v>
      </c>
    </row>
    <row r="1454" spans="17:17" x14ac:dyDescent="0.3">
      <c r="Q1454" s="8">
        <v>91107</v>
      </c>
    </row>
    <row r="1455" spans="17:17" x14ac:dyDescent="0.3">
      <c r="Q1455" s="8">
        <v>94901</v>
      </c>
    </row>
    <row r="1456" spans="17:17" x14ac:dyDescent="0.3">
      <c r="Q1456" s="8">
        <v>96001</v>
      </c>
    </row>
    <row r="1457" spans="17:17" x14ac:dyDescent="0.3">
      <c r="Q1457" s="8">
        <v>95008</v>
      </c>
    </row>
    <row r="1458" spans="17:17" x14ac:dyDescent="0.3">
      <c r="Q1458" s="8">
        <v>90025</v>
      </c>
    </row>
    <row r="1459" spans="17:17" x14ac:dyDescent="0.3">
      <c r="Q1459" s="8">
        <v>95841</v>
      </c>
    </row>
    <row r="1460" spans="17:17" x14ac:dyDescent="0.3">
      <c r="Q1460" s="8">
        <v>91301</v>
      </c>
    </row>
    <row r="1461" spans="17:17" x14ac:dyDescent="0.3">
      <c r="Q1461" s="8">
        <v>91711</v>
      </c>
    </row>
    <row r="1462" spans="17:17" x14ac:dyDescent="0.3">
      <c r="Q1462" s="8">
        <v>94550</v>
      </c>
    </row>
    <row r="1463" spans="17:17" x14ac:dyDescent="0.3">
      <c r="Q1463" s="8">
        <v>94309</v>
      </c>
    </row>
    <row r="1464" spans="17:17" x14ac:dyDescent="0.3">
      <c r="Q1464" s="8">
        <v>93117</v>
      </c>
    </row>
    <row r="1465" spans="17:17" x14ac:dyDescent="0.3">
      <c r="Q1465" s="8">
        <v>94122</v>
      </c>
    </row>
    <row r="1466" spans="17:17" x14ac:dyDescent="0.3">
      <c r="Q1466" s="8">
        <v>94110</v>
      </c>
    </row>
    <row r="1467" spans="17:17" x14ac:dyDescent="0.3">
      <c r="Q1467" s="8">
        <v>94806</v>
      </c>
    </row>
    <row r="1468" spans="17:17" x14ac:dyDescent="0.3">
      <c r="Q1468" s="8">
        <v>94596</v>
      </c>
    </row>
    <row r="1469" spans="17:17" x14ac:dyDescent="0.3">
      <c r="Q1469" s="8">
        <v>91107</v>
      </c>
    </row>
    <row r="1470" spans="17:17" x14ac:dyDescent="0.3">
      <c r="Q1470" s="8">
        <v>90601</v>
      </c>
    </row>
    <row r="1471" spans="17:17" x14ac:dyDescent="0.3">
      <c r="Q1471" s="8">
        <v>95207</v>
      </c>
    </row>
    <row r="1472" spans="17:17" x14ac:dyDescent="0.3">
      <c r="Q1472" s="8">
        <v>90254</v>
      </c>
    </row>
    <row r="1473" spans="17:17" x14ac:dyDescent="0.3">
      <c r="Q1473" s="8">
        <v>92121</v>
      </c>
    </row>
    <row r="1474" spans="17:17" x14ac:dyDescent="0.3">
      <c r="Q1474" s="8">
        <v>92374</v>
      </c>
    </row>
    <row r="1475" spans="17:17" x14ac:dyDescent="0.3">
      <c r="Q1475" s="8">
        <v>90095</v>
      </c>
    </row>
    <row r="1476" spans="17:17" x14ac:dyDescent="0.3">
      <c r="Q1476" s="8">
        <v>95747</v>
      </c>
    </row>
    <row r="1477" spans="17:17" x14ac:dyDescent="0.3">
      <c r="Q1477" s="8">
        <v>93555</v>
      </c>
    </row>
    <row r="1478" spans="17:17" x14ac:dyDescent="0.3">
      <c r="Q1478" s="8">
        <v>95006</v>
      </c>
    </row>
    <row r="1479" spans="17:17" x14ac:dyDescent="0.3">
      <c r="Q1479" s="8">
        <v>94720</v>
      </c>
    </row>
    <row r="1480" spans="17:17" x14ac:dyDescent="0.3">
      <c r="Q1480" s="8">
        <v>91360</v>
      </c>
    </row>
    <row r="1481" spans="17:17" x14ac:dyDescent="0.3">
      <c r="Q1481" s="8">
        <v>93943</v>
      </c>
    </row>
    <row r="1482" spans="17:17" x14ac:dyDescent="0.3">
      <c r="Q1482" s="8">
        <v>92103</v>
      </c>
    </row>
    <row r="1483" spans="17:17" x14ac:dyDescent="0.3">
      <c r="Q1483" s="8">
        <v>94928</v>
      </c>
    </row>
    <row r="1484" spans="17:17" x14ac:dyDescent="0.3">
      <c r="Q1484" s="8">
        <v>94608</v>
      </c>
    </row>
    <row r="1485" spans="17:17" x14ac:dyDescent="0.3">
      <c r="Q1485" s="8">
        <v>92093</v>
      </c>
    </row>
    <row r="1486" spans="17:17" x14ac:dyDescent="0.3">
      <c r="Q1486" s="8">
        <v>91711</v>
      </c>
    </row>
    <row r="1487" spans="17:17" x14ac:dyDescent="0.3">
      <c r="Q1487" s="8">
        <v>94801</v>
      </c>
    </row>
    <row r="1488" spans="17:17" x14ac:dyDescent="0.3">
      <c r="Q1488" s="8">
        <v>95123</v>
      </c>
    </row>
    <row r="1489" spans="17:17" x14ac:dyDescent="0.3">
      <c r="Q1489" s="8">
        <v>90045</v>
      </c>
    </row>
    <row r="1490" spans="17:17" x14ac:dyDescent="0.3">
      <c r="Q1490" s="8">
        <v>93907</v>
      </c>
    </row>
    <row r="1491" spans="17:17" x14ac:dyDescent="0.3">
      <c r="Q1491" s="8">
        <v>93555</v>
      </c>
    </row>
    <row r="1492" spans="17:17" x14ac:dyDescent="0.3">
      <c r="Q1492" s="8">
        <v>95035</v>
      </c>
    </row>
    <row r="1493" spans="17:17" x14ac:dyDescent="0.3">
      <c r="Q1493" s="8">
        <v>95120</v>
      </c>
    </row>
    <row r="1494" spans="17:17" x14ac:dyDescent="0.3">
      <c r="Q1494" s="8">
        <v>95818</v>
      </c>
    </row>
    <row r="1495" spans="17:17" x14ac:dyDescent="0.3">
      <c r="Q1495" s="8">
        <v>92697</v>
      </c>
    </row>
    <row r="1496" spans="17:17" x14ac:dyDescent="0.3">
      <c r="Q1496" s="8">
        <v>92626</v>
      </c>
    </row>
    <row r="1497" spans="17:17" x14ac:dyDescent="0.3">
      <c r="Q1497" s="8">
        <v>95818</v>
      </c>
    </row>
    <row r="1498" spans="17:17" x14ac:dyDescent="0.3">
      <c r="Q1498" s="8">
        <v>90095</v>
      </c>
    </row>
    <row r="1499" spans="17:17" x14ac:dyDescent="0.3">
      <c r="Q1499" s="8">
        <v>90073</v>
      </c>
    </row>
    <row r="1500" spans="17:17" x14ac:dyDescent="0.3">
      <c r="Q1500" s="8">
        <v>91380</v>
      </c>
    </row>
    <row r="1501" spans="17:17" x14ac:dyDescent="0.3">
      <c r="Q1501" s="8">
        <v>90009</v>
      </c>
    </row>
    <row r="1502" spans="17:17" x14ac:dyDescent="0.3">
      <c r="Q1502" s="8">
        <v>93117</v>
      </c>
    </row>
    <row r="1503" spans="17:17" x14ac:dyDescent="0.3">
      <c r="Q1503" s="8">
        <v>95060</v>
      </c>
    </row>
    <row r="1504" spans="17:17" x14ac:dyDescent="0.3">
      <c r="Q1504" s="8">
        <v>90245</v>
      </c>
    </row>
    <row r="1505" spans="17:17" x14ac:dyDescent="0.3">
      <c r="Q1505" s="8">
        <v>90210</v>
      </c>
    </row>
    <row r="1506" spans="17:17" x14ac:dyDescent="0.3">
      <c r="Q1506" s="8">
        <v>91950</v>
      </c>
    </row>
    <row r="1507" spans="17:17" x14ac:dyDescent="0.3">
      <c r="Q1507" s="8">
        <v>94304</v>
      </c>
    </row>
    <row r="1508" spans="17:17" x14ac:dyDescent="0.3">
      <c r="Q1508" s="8">
        <v>94542</v>
      </c>
    </row>
    <row r="1509" spans="17:17" x14ac:dyDescent="0.3">
      <c r="Q1509" s="8">
        <v>94550</v>
      </c>
    </row>
    <row r="1510" spans="17:17" x14ac:dyDescent="0.3">
      <c r="Q1510" s="8">
        <v>90245</v>
      </c>
    </row>
    <row r="1511" spans="17:17" x14ac:dyDescent="0.3">
      <c r="Q1511" s="8">
        <v>95054</v>
      </c>
    </row>
    <row r="1512" spans="17:17" x14ac:dyDescent="0.3">
      <c r="Q1512" s="8">
        <v>94720</v>
      </c>
    </row>
    <row r="1513" spans="17:17" x14ac:dyDescent="0.3">
      <c r="Q1513" s="8">
        <v>90095</v>
      </c>
    </row>
    <row r="1514" spans="17:17" x14ac:dyDescent="0.3">
      <c r="Q1514" s="8">
        <v>94080</v>
      </c>
    </row>
    <row r="1515" spans="17:17" x14ac:dyDescent="0.3">
      <c r="Q1515" s="8">
        <v>92103</v>
      </c>
    </row>
    <row r="1516" spans="17:17" x14ac:dyDescent="0.3">
      <c r="Q1516" s="8">
        <v>93943</v>
      </c>
    </row>
    <row r="1517" spans="17:17" x14ac:dyDescent="0.3">
      <c r="Q1517" s="8">
        <v>92123</v>
      </c>
    </row>
    <row r="1518" spans="17:17" x14ac:dyDescent="0.3">
      <c r="Q1518" s="8">
        <v>91604</v>
      </c>
    </row>
    <row r="1519" spans="17:17" x14ac:dyDescent="0.3">
      <c r="Q1519" s="8">
        <v>94105</v>
      </c>
    </row>
    <row r="1520" spans="17:17" x14ac:dyDescent="0.3">
      <c r="Q1520" s="8">
        <v>93407</v>
      </c>
    </row>
    <row r="1521" spans="17:17" x14ac:dyDescent="0.3">
      <c r="Q1521" s="8">
        <v>92008</v>
      </c>
    </row>
    <row r="1522" spans="17:17" x14ac:dyDescent="0.3">
      <c r="Q1522" s="8">
        <v>94720</v>
      </c>
    </row>
    <row r="1523" spans="17:17" x14ac:dyDescent="0.3">
      <c r="Q1523" s="8">
        <v>95051</v>
      </c>
    </row>
    <row r="1524" spans="17:17" x14ac:dyDescent="0.3">
      <c r="Q1524" s="8">
        <v>94720</v>
      </c>
    </row>
    <row r="1525" spans="17:17" x14ac:dyDescent="0.3">
      <c r="Q1525" s="8">
        <v>94304</v>
      </c>
    </row>
    <row r="1526" spans="17:17" x14ac:dyDescent="0.3">
      <c r="Q1526" s="8">
        <v>92673</v>
      </c>
    </row>
    <row r="1527" spans="17:17" x14ac:dyDescent="0.3">
      <c r="Q1527" s="8">
        <v>90095</v>
      </c>
    </row>
    <row r="1528" spans="17:17" x14ac:dyDescent="0.3">
      <c r="Q1528" s="8">
        <v>92130</v>
      </c>
    </row>
    <row r="1529" spans="17:17" x14ac:dyDescent="0.3">
      <c r="Q1529" s="8">
        <v>92735</v>
      </c>
    </row>
    <row r="1530" spans="17:17" x14ac:dyDescent="0.3">
      <c r="Q1530" s="8">
        <v>91711</v>
      </c>
    </row>
    <row r="1531" spans="17:17" x14ac:dyDescent="0.3">
      <c r="Q1531" s="8">
        <v>92101</v>
      </c>
    </row>
    <row r="1532" spans="17:17" x14ac:dyDescent="0.3">
      <c r="Q1532" s="8">
        <v>93109</v>
      </c>
    </row>
    <row r="1533" spans="17:17" x14ac:dyDescent="0.3">
      <c r="Q1533" s="8">
        <v>94005</v>
      </c>
    </row>
    <row r="1534" spans="17:17" x14ac:dyDescent="0.3">
      <c r="Q1534" s="8">
        <v>95053</v>
      </c>
    </row>
    <row r="1535" spans="17:17" x14ac:dyDescent="0.3">
      <c r="Q1535" s="8">
        <v>92626</v>
      </c>
    </row>
    <row r="1536" spans="17:17" x14ac:dyDescent="0.3">
      <c r="Q1536" s="8">
        <v>94105</v>
      </c>
    </row>
    <row r="1537" spans="17:17" x14ac:dyDescent="0.3">
      <c r="Q1537" s="8">
        <v>94608</v>
      </c>
    </row>
    <row r="1538" spans="17:17" x14ac:dyDescent="0.3">
      <c r="Q1538" s="8">
        <v>94303</v>
      </c>
    </row>
    <row r="1539" spans="17:17" x14ac:dyDescent="0.3">
      <c r="Q1539" s="8">
        <v>90049</v>
      </c>
    </row>
    <row r="1540" spans="17:17" x14ac:dyDescent="0.3">
      <c r="Q1540" s="8">
        <v>92038</v>
      </c>
    </row>
    <row r="1541" spans="17:17" x14ac:dyDescent="0.3">
      <c r="Q1541" s="8">
        <v>90032</v>
      </c>
    </row>
    <row r="1542" spans="17:17" x14ac:dyDescent="0.3">
      <c r="Q1542" s="8">
        <v>92831</v>
      </c>
    </row>
    <row r="1543" spans="17:17" x14ac:dyDescent="0.3">
      <c r="Q1543" s="8">
        <v>95621</v>
      </c>
    </row>
    <row r="1544" spans="17:17" x14ac:dyDescent="0.3">
      <c r="Q1544" s="8">
        <v>94066</v>
      </c>
    </row>
    <row r="1545" spans="17:17" x14ac:dyDescent="0.3">
      <c r="Q1545" s="8">
        <v>92123</v>
      </c>
    </row>
    <row r="1546" spans="17:17" x14ac:dyDescent="0.3">
      <c r="Q1546" s="8">
        <v>90740</v>
      </c>
    </row>
    <row r="1547" spans="17:17" x14ac:dyDescent="0.3">
      <c r="Q1547" s="8">
        <v>94583</v>
      </c>
    </row>
    <row r="1548" spans="17:17" x14ac:dyDescent="0.3">
      <c r="Q1548" s="8">
        <v>96008</v>
      </c>
    </row>
    <row r="1549" spans="17:17" x14ac:dyDescent="0.3">
      <c r="Q1549" s="8">
        <v>90405</v>
      </c>
    </row>
    <row r="1550" spans="17:17" x14ac:dyDescent="0.3">
      <c r="Q1550" s="8">
        <v>94591</v>
      </c>
    </row>
    <row r="1551" spans="17:17" x14ac:dyDescent="0.3">
      <c r="Q1551" s="8">
        <v>92152</v>
      </c>
    </row>
    <row r="1552" spans="17:17" x14ac:dyDescent="0.3">
      <c r="Q1552" s="8">
        <v>93023</v>
      </c>
    </row>
    <row r="1553" spans="17:17" x14ac:dyDescent="0.3">
      <c r="Q1553" s="8">
        <v>91605</v>
      </c>
    </row>
    <row r="1554" spans="17:17" x14ac:dyDescent="0.3">
      <c r="Q1554" s="8">
        <v>92037</v>
      </c>
    </row>
    <row r="1555" spans="17:17" x14ac:dyDescent="0.3">
      <c r="Q1555" s="8">
        <v>93305</v>
      </c>
    </row>
    <row r="1556" spans="17:17" x14ac:dyDescent="0.3">
      <c r="Q1556" s="8">
        <v>95032</v>
      </c>
    </row>
    <row r="1557" spans="17:17" x14ac:dyDescent="0.3">
      <c r="Q1557" s="8">
        <v>94998</v>
      </c>
    </row>
    <row r="1558" spans="17:17" x14ac:dyDescent="0.3">
      <c r="Q1558" s="8">
        <v>94720</v>
      </c>
    </row>
    <row r="1559" spans="17:17" x14ac:dyDescent="0.3">
      <c r="Q1559" s="8">
        <v>91006</v>
      </c>
    </row>
    <row r="1560" spans="17:17" x14ac:dyDescent="0.3">
      <c r="Q1560" s="8">
        <v>94998</v>
      </c>
    </row>
    <row r="1561" spans="17:17" x14ac:dyDescent="0.3">
      <c r="Q1561" s="8">
        <v>95020</v>
      </c>
    </row>
    <row r="1562" spans="17:17" x14ac:dyDescent="0.3">
      <c r="Q1562" s="8">
        <v>91730</v>
      </c>
    </row>
    <row r="1563" spans="17:17" x14ac:dyDescent="0.3">
      <c r="Q1563" s="8">
        <v>92691</v>
      </c>
    </row>
    <row r="1564" spans="17:17" x14ac:dyDescent="0.3">
      <c r="Q1564" s="8">
        <v>94061</v>
      </c>
    </row>
    <row r="1565" spans="17:17" x14ac:dyDescent="0.3">
      <c r="Q1565" s="8">
        <v>95070</v>
      </c>
    </row>
    <row r="1566" spans="17:17" x14ac:dyDescent="0.3">
      <c r="Q1566" s="8">
        <v>94588</v>
      </c>
    </row>
    <row r="1567" spans="17:17" x14ac:dyDescent="0.3">
      <c r="Q1567" s="8">
        <v>92152</v>
      </c>
    </row>
    <row r="1568" spans="17:17" x14ac:dyDescent="0.3">
      <c r="Q1568" s="8">
        <v>95616</v>
      </c>
    </row>
    <row r="1569" spans="17:17" x14ac:dyDescent="0.3">
      <c r="Q1569" s="8">
        <v>93407</v>
      </c>
    </row>
    <row r="1570" spans="17:17" x14ac:dyDescent="0.3">
      <c r="Q1570" s="8">
        <v>94720</v>
      </c>
    </row>
    <row r="1571" spans="17:17" x14ac:dyDescent="0.3">
      <c r="Q1571" s="8">
        <v>95605</v>
      </c>
    </row>
    <row r="1572" spans="17:17" x14ac:dyDescent="0.3">
      <c r="Q1572" s="8">
        <v>95003</v>
      </c>
    </row>
    <row r="1573" spans="17:17" x14ac:dyDescent="0.3">
      <c r="Q1573" s="8">
        <v>92697</v>
      </c>
    </row>
    <row r="1574" spans="17:17" x14ac:dyDescent="0.3">
      <c r="Q1574" s="8">
        <v>91614</v>
      </c>
    </row>
    <row r="1575" spans="17:17" x14ac:dyDescent="0.3">
      <c r="Q1575" s="8">
        <v>94590</v>
      </c>
    </row>
    <row r="1576" spans="17:17" x14ac:dyDescent="0.3">
      <c r="Q1576" s="8">
        <v>91330</v>
      </c>
    </row>
    <row r="1577" spans="17:17" x14ac:dyDescent="0.3">
      <c r="Q1577" s="8">
        <v>95616</v>
      </c>
    </row>
    <row r="1578" spans="17:17" x14ac:dyDescent="0.3">
      <c r="Q1578" s="8">
        <v>91711</v>
      </c>
    </row>
    <row r="1579" spans="17:17" x14ac:dyDescent="0.3">
      <c r="Q1579" s="8">
        <v>90064</v>
      </c>
    </row>
    <row r="1580" spans="17:17" x14ac:dyDescent="0.3">
      <c r="Q1580" s="8">
        <v>95814</v>
      </c>
    </row>
    <row r="1581" spans="17:17" x14ac:dyDescent="0.3">
      <c r="Q1581" s="8">
        <v>94709</v>
      </c>
    </row>
    <row r="1582" spans="17:17" x14ac:dyDescent="0.3">
      <c r="Q1582" s="8">
        <v>92507</v>
      </c>
    </row>
    <row r="1583" spans="17:17" x14ac:dyDescent="0.3">
      <c r="Q1583" s="8">
        <v>93955</v>
      </c>
    </row>
    <row r="1584" spans="17:17" x14ac:dyDescent="0.3">
      <c r="Q1584" s="8">
        <v>92672</v>
      </c>
    </row>
    <row r="1585" spans="17:17" x14ac:dyDescent="0.3">
      <c r="Q1585" s="8">
        <v>95051</v>
      </c>
    </row>
    <row r="1586" spans="17:17" x14ac:dyDescent="0.3">
      <c r="Q1586" s="8">
        <v>94305</v>
      </c>
    </row>
    <row r="1587" spans="17:17" x14ac:dyDescent="0.3">
      <c r="Q1587" s="8">
        <v>92660</v>
      </c>
    </row>
    <row r="1588" spans="17:17" x14ac:dyDescent="0.3">
      <c r="Q1588" s="8">
        <v>91304</v>
      </c>
    </row>
    <row r="1589" spans="17:17" x14ac:dyDescent="0.3">
      <c r="Q1589" s="8">
        <v>94609</v>
      </c>
    </row>
    <row r="1590" spans="17:17" x14ac:dyDescent="0.3">
      <c r="Q1590" s="8">
        <v>94131</v>
      </c>
    </row>
    <row r="1591" spans="17:17" x14ac:dyDescent="0.3">
      <c r="Q1591" s="8">
        <v>94080</v>
      </c>
    </row>
    <row r="1592" spans="17:17" x14ac:dyDescent="0.3">
      <c r="Q1592" s="8">
        <v>90095</v>
      </c>
    </row>
    <row r="1593" spans="17:17" x14ac:dyDescent="0.3">
      <c r="Q1593" s="8">
        <v>91320</v>
      </c>
    </row>
    <row r="1594" spans="17:17" x14ac:dyDescent="0.3">
      <c r="Q1594" s="8">
        <v>92029</v>
      </c>
    </row>
    <row r="1595" spans="17:17" x14ac:dyDescent="0.3">
      <c r="Q1595" s="8">
        <v>92648</v>
      </c>
    </row>
    <row r="1596" spans="17:17" x14ac:dyDescent="0.3">
      <c r="Q1596" s="8">
        <v>92124</v>
      </c>
    </row>
    <row r="1597" spans="17:17" x14ac:dyDescent="0.3">
      <c r="Q1597" s="8">
        <v>90245</v>
      </c>
    </row>
    <row r="1598" spans="17:17" x14ac:dyDescent="0.3">
      <c r="Q1598" s="8">
        <v>91711</v>
      </c>
    </row>
    <row r="1599" spans="17:17" x14ac:dyDescent="0.3">
      <c r="Q1599" s="8">
        <v>91423</v>
      </c>
    </row>
    <row r="1600" spans="17:17" x14ac:dyDescent="0.3">
      <c r="Q1600" s="8">
        <v>95817</v>
      </c>
    </row>
    <row r="1601" spans="17:17" x14ac:dyDescent="0.3">
      <c r="Q1601" s="8">
        <v>93111</v>
      </c>
    </row>
    <row r="1602" spans="17:17" x14ac:dyDescent="0.3">
      <c r="Q1602" s="8">
        <v>92717</v>
      </c>
    </row>
    <row r="1603" spans="17:17" x14ac:dyDescent="0.3">
      <c r="Q1603" s="8">
        <v>94305</v>
      </c>
    </row>
    <row r="1604" spans="17:17" x14ac:dyDescent="0.3">
      <c r="Q1604" s="8">
        <v>94550</v>
      </c>
    </row>
    <row r="1605" spans="17:17" x14ac:dyDescent="0.3">
      <c r="Q1605" s="8">
        <v>95616</v>
      </c>
    </row>
    <row r="1606" spans="17:17" x14ac:dyDescent="0.3">
      <c r="Q1606" s="8">
        <v>92692</v>
      </c>
    </row>
    <row r="1607" spans="17:17" x14ac:dyDescent="0.3">
      <c r="Q1607" s="8">
        <v>94309</v>
      </c>
    </row>
    <row r="1608" spans="17:17" x14ac:dyDescent="0.3">
      <c r="Q1608" s="8">
        <v>91330</v>
      </c>
    </row>
    <row r="1609" spans="17:17" x14ac:dyDescent="0.3">
      <c r="Q1609" s="8">
        <v>94709</v>
      </c>
    </row>
    <row r="1610" spans="17:17" x14ac:dyDescent="0.3">
      <c r="Q1610" s="8">
        <v>93555</v>
      </c>
    </row>
    <row r="1611" spans="17:17" x14ac:dyDescent="0.3">
      <c r="Q1611" s="8">
        <v>90503</v>
      </c>
    </row>
    <row r="1612" spans="17:17" x14ac:dyDescent="0.3">
      <c r="Q1612" s="8">
        <v>91330</v>
      </c>
    </row>
    <row r="1613" spans="17:17" x14ac:dyDescent="0.3">
      <c r="Q1613" s="8">
        <v>94043</v>
      </c>
    </row>
    <row r="1614" spans="17:17" x14ac:dyDescent="0.3">
      <c r="Q1614" s="8">
        <v>90049</v>
      </c>
    </row>
    <row r="1615" spans="17:17" x14ac:dyDescent="0.3">
      <c r="Q1615" s="8">
        <v>94132</v>
      </c>
    </row>
    <row r="1616" spans="17:17" x14ac:dyDescent="0.3">
      <c r="Q1616" s="8">
        <v>95605</v>
      </c>
    </row>
    <row r="1617" spans="17:17" x14ac:dyDescent="0.3">
      <c r="Q1617" s="8">
        <v>92121</v>
      </c>
    </row>
    <row r="1618" spans="17:17" x14ac:dyDescent="0.3">
      <c r="Q1618" s="8">
        <v>91711</v>
      </c>
    </row>
    <row r="1619" spans="17:17" x14ac:dyDescent="0.3">
      <c r="Q1619" s="8">
        <v>92120</v>
      </c>
    </row>
    <row r="1620" spans="17:17" x14ac:dyDescent="0.3">
      <c r="Q1620" s="8">
        <v>92101</v>
      </c>
    </row>
    <row r="1621" spans="17:17" x14ac:dyDescent="0.3">
      <c r="Q1621" s="8">
        <v>90266</v>
      </c>
    </row>
    <row r="1622" spans="17:17" x14ac:dyDescent="0.3">
      <c r="Q1622" s="8">
        <v>91745</v>
      </c>
    </row>
    <row r="1623" spans="17:17" x14ac:dyDescent="0.3">
      <c r="Q1623" s="8">
        <v>92661</v>
      </c>
    </row>
    <row r="1624" spans="17:17" x14ac:dyDescent="0.3">
      <c r="Q1624" s="8">
        <v>92096</v>
      </c>
    </row>
    <row r="1625" spans="17:17" x14ac:dyDescent="0.3">
      <c r="Q1625" s="8">
        <v>95814</v>
      </c>
    </row>
    <row r="1626" spans="17:17" x14ac:dyDescent="0.3">
      <c r="Q1626" s="8">
        <v>92068</v>
      </c>
    </row>
    <row r="1627" spans="17:17" x14ac:dyDescent="0.3">
      <c r="Q1627" s="8">
        <v>93106</v>
      </c>
    </row>
    <row r="1628" spans="17:17" x14ac:dyDescent="0.3">
      <c r="Q1628" s="8">
        <v>94304</v>
      </c>
    </row>
    <row r="1629" spans="17:17" x14ac:dyDescent="0.3">
      <c r="Q1629" s="8">
        <v>94949</v>
      </c>
    </row>
    <row r="1630" spans="17:17" x14ac:dyDescent="0.3">
      <c r="Q1630" s="8">
        <v>91320</v>
      </c>
    </row>
    <row r="1631" spans="17:17" x14ac:dyDescent="0.3">
      <c r="Q1631" s="8">
        <v>94606</v>
      </c>
    </row>
    <row r="1632" spans="17:17" x14ac:dyDescent="0.3">
      <c r="Q1632" s="8">
        <v>95616</v>
      </c>
    </row>
    <row r="1633" spans="17:17" x14ac:dyDescent="0.3">
      <c r="Q1633" s="8">
        <v>92008</v>
      </c>
    </row>
    <row r="1634" spans="17:17" x14ac:dyDescent="0.3">
      <c r="Q1634" s="8">
        <v>94234</v>
      </c>
    </row>
    <row r="1635" spans="17:17" x14ac:dyDescent="0.3">
      <c r="Q1635" s="8">
        <v>91604</v>
      </c>
    </row>
    <row r="1636" spans="17:17" x14ac:dyDescent="0.3">
      <c r="Q1636" s="8">
        <v>95064</v>
      </c>
    </row>
    <row r="1637" spans="17:17" x14ac:dyDescent="0.3">
      <c r="Q1637" s="8">
        <v>94545</v>
      </c>
    </row>
    <row r="1638" spans="17:17" x14ac:dyDescent="0.3">
      <c r="Q1638" s="8">
        <v>90212</v>
      </c>
    </row>
    <row r="1639" spans="17:17" x14ac:dyDescent="0.3">
      <c r="Q1639" s="8">
        <v>90095</v>
      </c>
    </row>
    <row r="1640" spans="17:17" x14ac:dyDescent="0.3">
      <c r="Q1640" s="8">
        <v>94131</v>
      </c>
    </row>
    <row r="1641" spans="17:17" x14ac:dyDescent="0.3">
      <c r="Q1641" s="8">
        <v>94305</v>
      </c>
    </row>
    <row r="1642" spans="17:17" x14ac:dyDescent="0.3">
      <c r="Q1642" s="8">
        <v>92647</v>
      </c>
    </row>
    <row r="1643" spans="17:17" x14ac:dyDescent="0.3">
      <c r="Q1643" s="8">
        <v>92173</v>
      </c>
    </row>
    <row r="1644" spans="17:17" x14ac:dyDescent="0.3">
      <c r="Q1644" s="8">
        <v>95138</v>
      </c>
    </row>
    <row r="1645" spans="17:17" x14ac:dyDescent="0.3">
      <c r="Q1645" s="8">
        <v>92697</v>
      </c>
    </row>
    <row r="1646" spans="17:17" x14ac:dyDescent="0.3">
      <c r="Q1646" s="8">
        <v>93407</v>
      </c>
    </row>
    <row r="1647" spans="17:17" x14ac:dyDescent="0.3">
      <c r="Q1647" s="8">
        <v>94035</v>
      </c>
    </row>
    <row r="1648" spans="17:17" x14ac:dyDescent="0.3">
      <c r="Q1648" s="8">
        <v>91745</v>
      </c>
    </row>
    <row r="1649" spans="17:17" x14ac:dyDescent="0.3">
      <c r="Q1649" s="8">
        <v>95060</v>
      </c>
    </row>
    <row r="1650" spans="17:17" x14ac:dyDescent="0.3">
      <c r="Q1650" s="8">
        <v>90049</v>
      </c>
    </row>
    <row r="1651" spans="17:17" x14ac:dyDescent="0.3">
      <c r="Q1651" s="8">
        <v>95405</v>
      </c>
    </row>
    <row r="1652" spans="17:17" x14ac:dyDescent="0.3">
      <c r="Q1652" s="8">
        <v>94720</v>
      </c>
    </row>
    <row r="1653" spans="17:17" x14ac:dyDescent="0.3">
      <c r="Q1653" s="8">
        <v>93117</v>
      </c>
    </row>
    <row r="1654" spans="17:17" x14ac:dyDescent="0.3">
      <c r="Q1654" s="8">
        <v>90650</v>
      </c>
    </row>
    <row r="1655" spans="17:17" x14ac:dyDescent="0.3">
      <c r="Q1655" s="8">
        <v>95403</v>
      </c>
    </row>
    <row r="1656" spans="17:17" x14ac:dyDescent="0.3">
      <c r="Q1656" s="8">
        <v>90630</v>
      </c>
    </row>
    <row r="1657" spans="17:17" x14ac:dyDescent="0.3">
      <c r="Q1657" s="8">
        <v>90095</v>
      </c>
    </row>
    <row r="1658" spans="17:17" x14ac:dyDescent="0.3">
      <c r="Q1658" s="8">
        <v>94111</v>
      </c>
    </row>
    <row r="1659" spans="17:17" x14ac:dyDescent="0.3">
      <c r="Q1659" s="8">
        <v>94304</v>
      </c>
    </row>
    <row r="1660" spans="17:17" x14ac:dyDescent="0.3">
      <c r="Q1660" s="8">
        <v>91330</v>
      </c>
    </row>
    <row r="1661" spans="17:17" x14ac:dyDescent="0.3">
      <c r="Q1661" s="8">
        <v>91768</v>
      </c>
    </row>
    <row r="1662" spans="17:17" x14ac:dyDescent="0.3">
      <c r="Q1662" s="8">
        <v>91301</v>
      </c>
    </row>
    <row r="1663" spans="17:17" x14ac:dyDescent="0.3">
      <c r="Q1663" s="8">
        <v>94302</v>
      </c>
    </row>
    <row r="1664" spans="17:17" x14ac:dyDescent="0.3">
      <c r="Q1664" s="8">
        <v>95051</v>
      </c>
    </row>
    <row r="1665" spans="17:17" x14ac:dyDescent="0.3">
      <c r="Q1665" s="8">
        <v>94705</v>
      </c>
    </row>
    <row r="1666" spans="17:17" x14ac:dyDescent="0.3">
      <c r="Q1666" s="8">
        <v>91942</v>
      </c>
    </row>
    <row r="1667" spans="17:17" x14ac:dyDescent="0.3">
      <c r="Q1667" s="8">
        <v>95006</v>
      </c>
    </row>
    <row r="1668" spans="17:17" x14ac:dyDescent="0.3">
      <c r="Q1668" s="8">
        <v>94131</v>
      </c>
    </row>
    <row r="1669" spans="17:17" x14ac:dyDescent="0.3">
      <c r="Q1669" s="8">
        <v>94305</v>
      </c>
    </row>
    <row r="1670" spans="17:17" x14ac:dyDescent="0.3">
      <c r="Q1670" s="8">
        <v>93101</v>
      </c>
    </row>
    <row r="1671" spans="17:17" x14ac:dyDescent="0.3">
      <c r="Q1671" s="8">
        <v>95818</v>
      </c>
    </row>
    <row r="1672" spans="17:17" x14ac:dyDescent="0.3">
      <c r="Q1672" s="8">
        <v>92660</v>
      </c>
    </row>
    <row r="1673" spans="17:17" x14ac:dyDescent="0.3">
      <c r="Q1673" s="8">
        <v>91711</v>
      </c>
    </row>
    <row r="1674" spans="17:17" x14ac:dyDescent="0.3">
      <c r="Q1674" s="8">
        <v>95828</v>
      </c>
    </row>
    <row r="1675" spans="17:17" x14ac:dyDescent="0.3">
      <c r="Q1675" s="8">
        <v>95817</v>
      </c>
    </row>
    <row r="1676" spans="17:17" x14ac:dyDescent="0.3">
      <c r="Q1676" s="8">
        <v>90404</v>
      </c>
    </row>
    <row r="1677" spans="17:17" x14ac:dyDescent="0.3">
      <c r="Q1677" s="8">
        <v>92037</v>
      </c>
    </row>
    <row r="1678" spans="17:17" x14ac:dyDescent="0.3">
      <c r="Q1678" s="8">
        <v>92780</v>
      </c>
    </row>
    <row r="1679" spans="17:17" x14ac:dyDescent="0.3">
      <c r="Q1679" s="8">
        <v>93108</v>
      </c>
    </row>
    <row r="1680" spans="17:17" x14ac:dyDescent="0.3">
      <c r="Q1680" s="8">
        <v>94501</v>
      </c>
    </row>
    <row r="1681" spans="17:17" x14ac:dyDescent="0.3">
      <c r="Q1681" s="8">
        <v>95762</v>
      </c>
    </row>
    <row r="1682" spans="17:17" x14ac:dyDescent="0.3">
      <c r="Q1682" s="8">
        <v>93561</v>
      </c>
    </row>
    <row r="1683" spans="17:17" x14ac:dyDescent="0.3">
      <c r="Q1683" s="8">
        <v>94550</v>
      </c>
    </row>
    <row r="1684" spans="17:17" x14ac:dyDescent="0.3">
      <c r="Q1684" s="8">
        <v>93907</v>
      </c>
    </row>
    <row r="1685" spans="17:17" x14ac:dyDescent="0.3">
      <c r="Q1685" s="8">
        <v>90650</v>
      </c>
    </row>
    <row r="1686" spans="17:17" x14ac:dyDescent="0.3">
      <c r="Q1686" s="8">
        <v>94923</v>
      </c>
    </row>
    <row r="1687" spans="17:17" x14ac:dyDescent="0.3">
      <c r="Q1687" s="8">
        <v>91320</v>
      </c>
    </row>
    <row r="1688" spans="17:17" x14ac:dyDescent="0.3">
      <c r="Q1688" s="8">
        <v>90011</v>
      </c>
    </row>
    <row r="1689" spans="17:17" x14ac:dyDescent="0.3">
      <c r="Q1689" s="8">
        <v>91380</v>
      </c>
    </row>
    <row r="1690" spans="17:17" x14ac:dyDescent="0.3">
      <c r="Q1690" s="8">
        <v>90747</v>
      </c>
    </row>
    <row r="1691" spans="17:17" x14ac:dyDescent="0.3">
      <c r="Q1691" s="8">
        <v>94301</v>
      </c>
    </row>
    <row r="1692" spans="17:17" x14ac:dyDescent="0.3">
      <c r="Q1692" s="8">
        <v>90024</v>
      </c>
    </row>
    <row r="1693" spans="17:17" x14ac:dyDescent="0.3">
      <c r="Q1693" s="8">
        <v>92129</v>
      </c>
    </row>
    <row r="1694" spans="17:17" x14ac:dyDescent="0.3">
      <c r="Q1694" s="8">
        <v>92130</v>
      </c>
    </row>
    <row r="1695" spans="17:17" x14ac:dyDescent="0.3">
      <c r="Q1695" s="8">
        <v>94608</v>
      </c>
    </row>
    <row r="1696" spans="17:17" x14ac:dyDescent="0.3">
      <c r="Q1696" s="8">
        <v>95064</v>
      </c>
    </row>
    <row r="1697" spans="17:17" x14ac:dyDescent="0.3">
      <c r="Q1697" s="8">
        <v>94928</v>
      </c>
    </row>
    <row r="1698" spans="17:17" x14ac:dyDescent="0.3">
      <c r="Q1698" s="8">
        <v>92054</v>
      </c>
    </row>
    <row r="1699" spans="17:17" x14ac:dyDescent="0.3">
      <c r="Q1699" s="8">
        <v>90720</v>
      </c>
    </row>
    <row r="1700" spans="17:17" x14ac:dyDescent="0.3">
      <c r="Q1700" s="8">
        <v>90291</v>
      </c>
    </row>
    <row r="1701" spans="17:17" x14ac:dyDescent="0.3">
      <c r="Q1701" s="8">
        <v>92038</v>
      </c>
    </row>
    <row r="1702" spans="17:17" x14ac:dyDescent="0.3">
      <c r="Q1702" s="8">
        <v>94611</v>
      </c>
    </row>
    <row r="1703" spans="17:17" x14ac:dyDescent="0.3">
      <c r="Q1703" s="8">
        <v>92121</v>
      </c>
    </row>
    <row r="1704" spans="17:17" x14ac:dyDescent="0.3">
      <c r="Q1704" s="8">
        <v>93106</v>
      </c>
    </row>
    <row r="1705" spans="17:17" x14ac:dyDescent="0.3">
      <c r="Q1705" s="8">
        <v>93023</v>
      </c>
    </row>
    <row r="1706" spans="17:17" x14ac:dyDescent="0.3">
      <c r="Q1706" s="8">
        <v>92104</v>
      </c>
    </row>
    <row r="1707" spans="17:17" x14ac:dyDescent="0.3">
      <c r="Q1707" s="8">
        <v>92521</v>
      </c>
    </row>
    <row r="1708" spans="17:17" x14ac:dyDescent="0.3">
      <c r="Q1708" s="8">
        <v>94025</v>
      </c>
    </row>
    <row r="1709" spans="17:17" x14ac:dyDescent="0.3">
      <c r="Q1709" s="8">
        <v>93117</v>
      </c>
    </row>
    <row r="1710" spans="17:17" x14ac:dyDescent="0.3">
      <c r="Q1710" s="8">
        <v>92612</v>
      </c>
    </row>
    <row r="1711" spans="17:17" x14ac:dyDescent="0.3">
      <c r="Q1711" s="8">
        <v>94596</v>
      </c>
    </row>
    <row r="1712" spans="17:17" x14ac:dyDescent="0.3">
      <c r="Q1712" s="8">
        <v>94025</v>
      </c>
    </row>
    <row r="1713" spans="17:17" x14ac:dyDescent="0.3">
      <c r="Q1713" s="8">
        <v>91335</v>
      </c>
    </row>
    <row r="1714" spans="17:17" x14ac:dyDescent="0.3">
      <c r="Q1714" s="8">
        <v>94025</v>
      </c>
    </row>
    <row r="1715" spans="17:17" x14ac:dyDescent="0.3">
      <c r="Q1715" s="8">
        <v>94583</v>
      </c>
    </row>
    <row r="1716" spans="17:17" x14ac:dyDescent="0.3">
      <c r="Q1716" s="8">
        <v>92126</v>
      </c>
    </row>
    <row r="1717" spans="17:17" x14ac:dyDescent="0.3">
      <c r="Q1717" s="8">
        <v>94005</v>
      </c>
    </row>
    <row r="1718" spans="17:17" x14ac:dyDescent="0.3">
      <c r="Q1718" s="8">
        <v>90041</v>
      </c>
    </row>
    <row r="1719" spans="17:17" x14ac:dyDescent="0.3">
      <c r="Q1719" s="8">
        <v>92660</v>
      </c>
    </row>
    <row r="1720" spans="17:17" x14ac:dyDescent="0.3">
      <c r="Q1720" s="8">
        <v>94920</v>
      </c>
    </row>
    <row r="1721" spans="17:17" x14ac:dyDescent="0.3">
      <c r="Q1721" s="8">
        <v>91902</v>
      </c>
    </row>
    <row r="1722" spans="17:17" x14ac:dyDescent="0.3">
      <c r="Q1722" s="8">
        <v>92037</v>
      </c>
    </row>
    <row r="1723" spans="17:17" x14ac:dyDescent="0.3">
      <c r="Q1723" s="8">
        <v>94596</v>
      </c>
    </row>
    <row r="1724" spans="17:17" x14ac:dyDescent="0.3">
      <c r="Q1724" s="8">
        <v>92008</v>
      </c>
    </row>
    <row r="1725" spans="17:17" x14ac:dyDescent="0.3">
      <c r="Q1725" s="8">
        <v>90089</v>
      </c>
    </row>
    <row r="1726" spans="17:17" x14ac:dyDescent="0.3">
      <c r="Q1726" s="8">
        <v>95134</v>
      </c>
    </row>
    <row r="1727" spans="17:17" x14ac:dyDescent="0.3">
      <c r="Q1727" s="8">
        <v>92634</v>
      </c>
    </row>
    <row r="1728" spans="17:17" x14ac:dyDescent="0.3">
      <c r="Q1728" s="8">
        <v>96064</v>
      </c>
    </row>
    <row r="1729" spans="17:17" x14ac:dyDescent="0.3">
      <c r="Q1729" s="8">
        <v>92521</v>
      </c>
    </row>
    <row r="1730" spans="17:17" x14ac:dyDescent="0.3">
      <c r="Q1730" s="8">
        <v>94132</v>
      </c>
    </row>
    <row r="1731" spans="17:17" x14ac:dyDescent="0.3">
      <c r="Q1731" s="8">
        <v>94720</v>
      </c>
    </row>
    <row r="1732" spans="17:17" x14ac:dyDescent="0.3">
      <c r="Q1732" s="8">
        <v>94305</v>
      </c>
    </row>
    <row r="1733" spans="17:17" x14ac:dyDescent="0.3">
      <c r="Q1733" s="8">
        <v>95831</v>
      </c>
    </row>
    <row r="1734" spans="17:17" x14ac:dyDescent="0.3">
      <c r="Q1734" s="8">
        <v>92121</v>
      </c>
    </row>
    <row r="1735" spans="17:17" x14ac:dyDescent="0.3">
      <c r="Q1735" s="8">
        <v>95616</v>
      </c>
    </row>
    <row r="1736" spans="17:17" x14ac:dyDescent="0.3">
      <c r="Q1736" s="8">
        <v>94117</v>
      </c>
    </row>
    <row r="1737" spans="17:17" x14ac:dyDescent="0.3">
      <c r="Q1737" s="8">
        <v>94720</v>
      </c>
    </row>
    <row r="1738" spans="17:17" x14ac:dyDescent="0.3">
      <c r="Q1738" s="8">
        <v>90755</v>
      </c>
    </row>
    <row r="1739" spans="17:17" x14ac:dyDescent="0.3">
      <c r="Q1739" s="8">
        <v>90405</v>
      </c>
    </row>
    <row r="1740" spans="17:17" x14ac:dyDescent="0.3">
      <c r="Q1740" s="8">
        <v>90089</v>
      </c>
    </row>
    <row r="1741" spans="17:17" x14ac:dyDescent="0.3">
      <c r="Q1741" s="8">
        <v>94143</v>
      </c>
    </row>
    <row r="1742" spans="17:17" x14ac:dyDescent="0.3">
      <c r="Q1742" s="8">
        <v>94710</v>
      </c>
    </row>
    <row r="1743" spans="17:17" x14ac:dyDescent="0.3">
      <c r="Q1743" s="8">
        <v>95814</v>
      </c>
    </row>
    <row r="1744" spans="17:17" x14ac:dyDescent="0.3">
      <c r="Q1744" s="8">
        <v>90245</v>
      </c>
    </row>
    <row r="1745" spans="17:17" x14ac:dyDescent="0.3">
      <c r="Q1745" s="8">
        <v>90401</v>
      </c>
    </row>
    <row r="1746" spans="17:17" x14ac:dyDescent="0.3">
      <c r="Q1746" s="8">
        <v>90404</v>
      </c>
    </row>
    <row r="1747" spans="17:17" x14ac:dyDescent="0.3">
      <c r="Q1747" s="8">
        <v>92131</v>
      </c>
    </row>
    <row r="1748" spans="17:17" x14ac:dyDescent="0.3">
      <c r="Q1748" s="8">
        <v>90089</v>
      </c>
    </row>
    <row r="1749" spans="17:17" x14ac:dyDescent="0.3">
      <c r="Q1749" s="8">
        <v>92407</v>
      </c>
    </row>
    <row r="1750" spans="17:17" x14ac:dyDescent="0.3">
      <c r="Q1750" s="8">
        <v>94806</v>
      </c>
    </row>
    <row r="1751" spans="17:17" x14ac:dyDescent="0.3">
      <c r="Q1751" s="8">
        <v>92373</v>
      </c>
    </row>
    <row r="1752" spans="17:17" x14ac:dyDescent="0.3">
      <c r="Q1752" s="8">
        <v>92192</v>
      </c>
    </row>
    <row r="1753" spans="17:17" x14ac:dyDescent="0.3">
      <c r="Q1753" s="8">
        <v>9307</v>
      </c>
    </row>
    <row r="1754" spans="17:17" x14ac:dyDescent="0.3">
      <c r="Q1754" s="8">
        <v>94086</v>
      </c>
    </row>
    <row r="1755" spans="17:17" x14ac:dyDescent="0.3">
      <c r="Q1755" s="8">
        <v>95747</v>
      </c>
    </row>
    <row r="1756" spans="17:17" x14ac:dyDescent="0.3">
      <c r="Q1756" s="8">
        <v>94608</v>
      </c>
    </row>
    <row r="1757" spans="17:17" x14ac:dyDescent="0.3">
      <c r="Q1757" s="8">
        <v>95136</v>
      </c>
    </row>
    <row r="1758" spans="17:17" x14ac:dyDescent="0.3">
      <c r="Q1758" s="8">
        <v>94143</v>
      </c>
    </row>
    <row r="1759" spans="17:17" x14ac:dyDescent="0.3">
      <c r="Q1759" s="8">
        <v>94608</v>
      </c>
    </row>
    <row r="1760" spans="17:17" x14ac:dyDescent="0.3">
      <c r="Q1760" s="8">
        <v>96651</v>
      </c>
    </row>
    <row r="1761" spans="17:17" x14ac:dyDescent="0.3">
      <c r="Q1761" s="8">
        <v>92251</v>
      </c>
    </row>
    <row r="1762" spans="17:17" x14ac:dyDescent="0.3">
      <c r="Q1762" s="8">
        <v>95039</v>
      </c>
    </row>
    <row r="1763" spans="17:17" x14ac:dyDescent="0.3">
      <c r="Q1763" s="8">
        <v>90740</v>
      </c>
    </row>
    <row r="1764" spans="17:17" x14ac:dyDescent="0.3">
      <c r="Q1764" s="8">
        <v>92154</v>
      </c>
    </row>
    <row r="1765" spans="17:17" x14ac:dyDescent="0.3">
      <c r="Q1765" s="8">
        <v>94117</v>
      </c>
    </row>
    <row r="1766" spans="17:17" x14ac:dyDescent="0.3">
      <c r="Q1766" s="8">
        <v>92703</v>
      </c>
    </row>
    <row r="1767" spans="17:17" x14ac:dyDescent="0.3">
      <c r="Q1767" s="8">
        <v>91116</v>
      </c>
    </row>
    <row r="1768" spans="17:17" x14ac:dyDescent="0.3">
      <c r="Q1768" s="8">
        <v>94720</v>
      </c>
    </row>
    <row r="1769" spans="17:17" x14ac:dyDescent="0.3">
      <c r="Q1769" s="8">
        <v>92130</v>
      </c>
    </row>
    <row r="1770" spans="17:17" x14ac:dyDescent="0.3">
      <c r="Q1770" s="8">
        <v>95630</v>
      </c>
    </row>
    <row r="1771" spans="17:17" x14ac:dyDescent="0.3">
      <c r="Q1771" s="8">
        <v>94105</v>
      </c>
    </row>
    <row r="1772" spans="17:17" x14ac:dyDescent="0.3">
      <c r="Q1772" s="8">
        <v>92709</v>
      </c>
    </row>
    <row r="1773" spans="17:17" x14ac:dyDescent="0.3">
      <c r="Q1773" s="8">
        <v>92612</v>
      </c>
    </row>
    <row r="1774" spans="17:17" x14ac:dyDescent="0.3">
      <c r="Q1774" s="8">
        <v>93106</v>
      </c>
    </row>
    <row r="1775" spans="17:17" x14ac:dyDescent="0.3">
      <c r="Q1775" s="8">
        <v>94117</v>
      </c>
    </row>
    <row r="1776" spans="17:17" x14ac:dyDescent="0.3">
      <c r="Q1776" s="8">
        <v>90230</v>
      </c>
    </row>
    <row r="1777" spans="17:17" x14ac:dyDescent="0.3">
      <c r="Q1777" s="8">
        <v>90245</v>
      </c>
    </row>
    <row r="1778" spans="17:17" x14ac:dyDescent="0.3">
      <c r="Q1778" s="8">
        <v>90032</v>
      </c>
    </row>
    <row r="1779" spans="17:17" x14ac:dyDescent="0.3">
      <c r="Q1779" s="8">
        <v>93955</v>
      </c>
    </row>
    <row r="1780" spans="17:17" x14ac:dyDescent="0.3">
      <c r="Q1780" s="8">
        <v>90025</v>
      </c>
    </row>
    <row r="1781" spans="17:17" x14ac:dyDescent="0.3">
      <c r="Q1781" s="8">
        <v>90245</v>
      </c>
    </row>
    <row r="1782" spans="17:17" x14ac:dyDescent="0.3">
      <c r="Q1782" s="8">
        <v>90401</v>
      </c>
    </row>
    <row r="1783" spans="17:17" x14ac:dyDescent="0.3">
      <c r="Q1783" s="8">
        <v>92647</v>
      </c>
    </row>
    <row r="1784" spans="17:17" x14ac:dyDescent="0.3">
      <c r="Q1784" s="8">
        <v>90024</v>
      </c>
    </row>
    <row r="1785" spans="17:17" x14ac:dyDescent="0.3">
      <c r="Q1785" s="8">
        <v>93033</v>
      </c>
    </row>
    <row r="1786" spans="17:17" x14ac:dyDescent="0.3">
      <c r="Q1786" s="8">
        <v>92109</v>
      </c>
    </row>
    <row r="1787" spans="17:17" x14ac:dyDescent="0.3">
      <c r="Q1787" s="8">
        <v>94939</v>
      </c>
    </row>
    <row r="1788" spans="17:17" x14ac:dyDescent="0.3">
      <c r="Q1788" s="8">
        <v>94305</v>
      </c>
    </row>
    <row r="1789" spans="17:17" x14ac:dyDescent="0.3">
      <c r="Q1789" s="8">
        <v>95138</v>
      </c>
    </row>
    <row r="1790" spans="17:17" x14ac:dyDescent="0.3">
      <c r="Q1790" s="8">
        <v>92182</v>
      </c>
    </row>
    <row r="1791" spans="17:17" x14ac:dyDescent="0.3">
      <c r="Q1791" s="8">
        <v>94720</v>
      </c>
    </row>
    <row r="1792" spans="17:17" x14ac:dyDescent="0.3">
      <c r="Q1792" s="8">
        <v>94720</v>
      </c>
    </row>
    <row r="1793" spans="17:17" x14ac:dyDescent="0.3">
      <c r="Q1793" s="8">
        <v>92373</v>
      </c>
    </row>
    <row r="1794" spans="17:17" x14ac:dyDescent="0.3">
      <c r="Q1794" s="8">
        <v>90401</v>
      </c>
    </row>
    <row r="1795" spans="17:17" x14ac:dyDescent="0.3">
      <c r="Q1795" s="8">
        <v>95014</v>
      </c>
    </row>
    <row r="1796" spans="17:17" x14ac:dyDescent="0.3">
      <c r="Q1796" s="8">
        <v>90037</v>
      </c>
    </row>
    <row r="1797" spans="17:17" x14ac:dyDescent="0.3">
      <c r="Q1797" s="8">
        <v>94303</v>
      </c>
    </row>
    <row r="1798" spans="17:17" x14ac:dyDescent="0.3">
      <c r="Q1798" s="8">
        <v>95051</v>
      </c>
    </row>
    <row r="1799" spans="17:17" x14ac:dyDescent="0.3">
      <c r="Q1799" s="8">
        <v>91605</v>
      </c>
    </row>
    <row r="1800" spans="17:17" x14ac:dyDescent="0.3">
      <c r="Q1800" s="8">
        <v>92677</v>
      </c>
    </row>
    <row r="1801" spans="17:17" x14ac:dyDescent="0.3">
      <c r="Q1801" s="8">
        <v>94305</v>
      </c>
    </row>
    <row r="1802" spans="17:17" x14ac:dyDescent="0.3">
      <c r="Q1802" s="8">
        <v>92037</v>
      </c>
    </row>
    <row r="1803" spans="17:17" x14ac:dyDescent="0.3">
      <c r="Q1803" s="8">
        <v>95211</v>
      </c>
    </row>
    <row r="1804" spans="17:17" x14ac:dyDescent="0.3">
      <c r="Q1804" s="8">
        <v>95616</v>
      </c>
    </row>
    <row r="1805" spans="17:17" x14ac:dyDescent="0.3">
      <c r="Q1805" s="8">
        <v>90095</v>
      </c>
    </row>
    <row r="1806" spans="17:17" x14ac:dyDescent="0.3">
      <c r="Q1806" s="8">
        <v>94015</v>
      </c>
    </row>
    <row r="1807" spans="17:17" x14ac:dyDescent="0.3">
      <c r="Q1807" s="8">
        <v>91116</v>
      </c>
    </row>
    <row r="1808" spans="17:17" x14ac:dyDescent="0.3">
      <c r="Q1808" s="8">
        <v>92103</v>
      </c>
    </row>
    <row r="1809" spans="17:17" x14ac:dyDescent="0.3">
      <c r="Q1809" s="8">
        <v>93940</v>
      </c>
    </row>
    <row r="1810" spans="17:17" x14ac:dyDescent="0.3">
      <c r="Q1810" s="8">
        <v>92121</v>
      </c>
    </row>
    <row r="1811" spans="17:17" x14ac:dyDescent="0.3">
      <c r="Q1811" s="8">
        <v>94949</v>
      </c>
    </row>
    <row r="1812" spans="17:17" x14ac:dyDescent="0.3">
      <c r="Q1812" s="8">
        <v>91320</v>
      </c>
    </row>
    <row r="1813" spans="17:17" x14ac:dyDescent="0.3">
      <c r="Q1813" s="8">
        <v>94005</v>
      </c>
    </row>
    <row r="1814" spans="17:17" x14ac:dyDescent="0.3">
      <c r="Q1814" s="8">
        <v>95812</v>
      </c>
    </row>
    <row r="1815" spans="17:17" x14ac:dyDescent="0.3">
      <c r="Q1815" s="8">
        <v>92521</v>
      </c>
    </row>
    <row r="1816" spans="17:17" x14ac:dyDescent="0.3">
      <c r="Q1816" s="8">
        <v>94304</v>
      </c>
    </row>
    <row r="1817" spans="17:17" x14ac:dyDescent="0.3">
      <c r="Q1817" s="8">
        <v>92121</v>
      </c>
    </row>
    <row r="1818" spans="17:17" x14ac:dyDescent="0.3">
      <c r="Q1818" s="8">
        <v>95819</v>
      </c>
    </row>
    <row r="1819" spans="17:17" x14ac:dyDescent="0.3">
      <c r="Q1819" s="8">
        <v>92407</v>
      </c>
    </row>
    <row r="1820" spans="17:17" x14ac:dyDescent="0.3">
      <c r="Q1820" s="8">
        <v>91007</v>
      </c>
    </row>
    <row r="1821" spans="17:17" x14ac:dyDescent="0.3">
      <c r="Q1821" s="8">
        <v>90024</v>
      </c>
    </row>
    <row r="1822" spans="17:17" x14ac:dyDescent="0.3">
      <c r="Q1822" s="8">
        <v>90212</v>
      </c>
    </row>
    <row r="1823" spans="17:17" x14ac:dyDescent="0.3">
      <c r="Q1823" s="8">
        <v>94132</v>
      </c>
    </row>
    <row r="1824" spans="17:17" x14ac:dyDescent="0.3">
      <c r="Q1824" s="8">
        <v>94701</v>
      </c>
    </row>
    <row r="1825" spans="17:17" x14ac:dyDescent="0.3">
      <c r="Q1825" s="8">
        <v>95014</v>
      </c>
    </row>
    <row r="1826" spans="17:17" x14ac:dyDescent="0.3">
      <c r="Q1826" s="8">
        <v>92122</v>
      </c>
    </row>
    <row r="1827" spans="17:17" x14ac:dyDescent="0.3">
      <c r="Q1827" s="8">
        <v>92697</v>
      </c>
    </row>
    <row r="1828" spans="17:17" x14ac:dyDescent="0.3">
      <c r="Q1828" s="8">
        <v>94110</v>
      </c>
    </row>
    <row r="1829" spans="17:17" x14ac:dyDescent="0.3">
      <c r="Q1829" s="8">
        <v>93106</v>
      </c>
    </row>
    <row r="1830" spans="17:17" x14ac:dyDescent="0.3">
      <c r="Q1830" s="8">
        <v>94065</v>
      </c>
    </row>
    <row r="1831" spans="17:17" x14ac:dyDescent="0.3">
      <c r="Q1831" s="8">
        <v>91040</v>
      </c>
    </row>
    <row r="1832" spans="17:17" x14ac:dyDescent="0.3">
      <c r="Q1832" s="8">
        <v>92407</v>
      </c>
    </row>
    <row r="1833" spans="17:17" x14ac:dyDescent="0.3">
      <c r="Q1833" s="8">
        <v>90048</v>
      </c>
    </row>
    <row r="1834" spans="17:17" x14ac:dyDescent="0.3">
      <c r="Q1834" s="8">
        <v>94063</v>
      </c>
    </row>
    <row r="1835" spans="17:17" x14ac:dyDescent="0.3">
      <c r="Q1835" s="8">
        <v>90245</v>
      </c>
    </row>
    <row r="1836" spans="17:17" x14ac:dyDescent="0.3">
      <c r="Q1836" s="8">
        <v>94022</v>
      </c>
    </row>
    <row r="1837" spans="17:17" x14ac:dyDescent="0.3">
      <c r="Q1837" s="8">
        <v>92521</v>
      </c>
    </row>
    <row r="1838" spans="17:17" x14ac:dyDescent="0.3">
      <c r="Q1838" s="8">
        <v>94301</v>
      </c>
    </row>
    <row r="1839" spans="17:17" x14ac:dyDescent="0.3">
      <c r="Q1839" s="8">
        <v>94010</v>
      </c>
    </row>
    <row r="1840" spans="17:17" x14ac:dyDescent="0.3">
      <c r="Q1840" s="8">
        <v>95828</v>
      </c>
    </row>
    <row r="1841" spans="17:17" x14ac:dyDescent="0.3">
      <c r="Q1841" s="8">
        <v>91401</v>
      </c>
    </row>
    <row r="1842" spans="17:17" x14ac:dyDescent="0.3">
      <c r="Q1842" s="8">
        <v>92834</v>
      </c>
    </row>
    <row r="1843" spans="17:17" x14ac:dyDescent="0.3">
      <c r="Q1843" s="8">
        <v>90089</v>
      </c>
    </row>
    <row r="1844" spans="17:17" x14ac:dyDescent="0.3">
      <c r="Q1844" s="8">
        <v>94114</v>
      </c>
    </row>
    <row r="1845" spans="17:17" x14ac:dyDescent="0.3">
      <c r="Q1845" s="8">
        <v>91320</v>
      </c>
    </row>
    <row r="1846" spans="17:17" x14ac:dyDescent="0.3">
      <c r="Q1846" s="8">
        <v>92120</v>
      </c>
    </row>
    <row r="1847" spans="17:17" x14ac:dyDescent="0.3">
      <c r="Q1847" s="8">
        <v>94305</v>
      </c>
    </row>
    <row r="1848" spans="17:17" x14ac:dyDescent="0.3">
      <c r="Q1848" s="8">
        <v>90277</v>
      </c>
    </row>
    <row r="1849" spans="17:17" x14ac:dyDescent="0.3">
      <c r="Q1849" s="8">
        <v>90840</v>
      </c>
    </row>
    <row r="1850" spans="17:17" x14ac:dyDescent="0.3">
      <c r="Q1850" s="8">
        <v>93106</v>
      </c>
    </row>
    <row r="1851" spans="17:17" x14ac:dyDescent="0.3">
      <c r="Q1851" s="8">
        <v>92121</v>
      </c>
    </row>
    <row r="1852" spans="17:17" x14ac:dyDescent="0.3">
      <c r="Q1852" s="8">
        <v>91711</v>
      </c>
    </row>
    <row r="1853" spans="17:17" x14ac:dyDescent="0.3">
      <c r="Q1853" s="8">
        <v>90024</v>
      </c>
    </row>
    <row r="1854" spans="17:17" x14ac:dyDescent="0.3">
      <c r="Q1854" s="8">
        <v>90095</v>
      </c>
    </row>
    <row r="1855" spans="17:17" x14ac:dyDescent="0.3">
      <c r="Q1855" s="8">
        <v>95818</v>
      </c>
    </row>
    <row r="1856" spans="17:17" x14ac:dyDescent="0.3">
      <c r="Q1856" s="8">
        <v>95616</v>
      </c>
    </row>
    <row r="1857" spans="17:17" x14ac:dyDescent="0.3">
      <c r="Q1857" s="8">
        <v>90291</v>
      </c>
    </row>
    <row r="1858" spans="17:17" x14ac:dyDescent="0.3">
      <c r="Q1858" s="8">
        <v>94305</v>
      </c>
    </row>
    <row r="1859" spans="17:17" x14ac:dyDescent="0.3">
      <c r="Q1859" s="8">
        <v>94143</v>
      </c>
    </row>
    <row r="1860" spans="17:17" x14ac:dyDescent="0.3">
      <c r="Q1860" s="8">
        <v>92866</v>
      </c>
    </row>
    <row r="1861" spans="17:17" x14ac:dyDescent="0.3">
      <c r="Q1861" s="8">
        <v>95053</v>
      </c>
    </row>
    <row r="1862" spans="17:17" x14ac:dyDescent="0.3">
      <c r="Q1862" s="8">
        <v>94143</v>
      </c>
    </row>
    <row r="1863" spans="17:17" x14ac:dyDescent="0.3">
      <c r="Q1863" s="8">
        <v>95051</v>
      </c>
    </row>
    <row r="1864" spans="17:17" x14ac:dyDescent="0.3">
      <c r="Q1864" s="8">
        <v>93106</v>
      </c>
    </row>
    <row r="1865" spans="17:17" x14ac:dyDescent="0.3">
      <c r="Q1865" s="8">
        <v>94063</v>
      </c>
    </row>
    <row r="1866" spans="17:17" x14ac:dyDescent="0.3">
      <c r="Q1866" s="8">
        <v>94005</v>
      </c>
    </row>
    <row r="1867" spans="17:17" x14ac:dyDescent="0.3">
      <c r="Q1867" s="8">
        <v>94061</v>
      </c>
    </row>
    <row r="1868" spans="17:17" x14ac:dyDescent="0.3">
      <c r="Q1868" s="8">
        <v>93118</v>
      </c>
    </row>
    <row r="1869" spans="17:17" x14ac:dyDescent="0.3">
      <c r="Q1869" s="8">
        <v>93014</v>
      </c>
    </row>
    <row r="1870" spans="17:17" x14ac:dyDescent="0.3">
      <c r="Q1870" s="8">
        <v>95370</v>
      </c>
    </row>
    <row r="1871" spans="17:17" x14ac:dyDescent="0.3">
      <c r="Q1871" s="8">
        <v>91330</v>
      </c>
    </row>
    <row r="1872" spans="17:17" x14ac:dyDescent="0.3">
      <c r="Q1872" s="8">
        <v>93943</v>
      </c>
    </row>
    <row r="1873" spans="17:17" x14ac:dyDescent="0.3">
      <c r="Q1873" s="8">
        <v>90245</v>
      </c>
    </row>
    <row r="1874" spans="17:17" x14ac:dyDescent="0.3">
      <c r="Q1874" s="8">
        <v>94720</v>
      </c>
    </row>
    <row r="1875" spans="17:17" x14ac:dyDescent="0.3">
      <c r="Q1875" s="8">
        <v>94542</v>
      </c>
    </row>
    <row r="1876" spans="17:17" x14ac:dyDescent="0.3">
      <c r="Q1876" s="8">
        <v>91320</v>
      </c>
    </row>
    <row r="1877" spans="17:17" x14ac:dyDescent="0.3">
      <c r="Q1877" s="8">
        <v>92122</v>
      </c>
    </row>
    <row r="1878" spans="17:17" x14ac:dyDescent="0.3">
      <c r="Q1878" s="8">
        <v>91125</v>
      </c>
    </row>
    <row r="1879" spans="17:17" x14ac:dyDescent="0.3">
      <c r="Q1879" s="8">
        <v>92717</v>
      </c>
    </row>
    <row r="1880" spans="17:17" x14ac:dyDescent="0.3">
      <c r="Q1880" s="8">
        <v>93023</v>
      </c>
    </row>
    <row r="1881" spans="17:17" x14ac:dyDescent="0.3">
      <c r="Q1881" s="8">
        <v>94110</v>
      </c>
    </row>
    <row r="1882" spans="17:17" x14ac:dyDescent="0.3">
      <c r="Q1882" s="8">
        <v>91768</v>
      </c>
    </row>
    <row r="1883" spans="17:17" x14ac:dyDescent="0.3">
      <c r="Q1883" s="8">
        <v>94720</v>
      </c>
    </row>
    <row r="1884" spans="17:17" x14ac:dyDescent="0.3">
      <c r="Q1884" s="8">
        <v>94301</v>
      </c>
    </row>
    <row r="1885" spans="17:17" x14ac:dyDescent="0.3">
      <c r="Q1885" s="8">
        <v>93108</v>
      </c>
    </row>
    <row r="1886" spans="17:17" x14ac:dyDescent="0.3">
      <c r="Q1886" s="8">
        <v>90640</v>
      </c>
    </row>
    <row r="1887" spans="17:17" x14ac:dyDescent="0.3">
      <c r="Q1887" s="8">
        <v>93305</v>
      </c>
    </row>
    <row r="1888" spans="17:17" x14ac:dyDescent="0.3">
      <c r="Q1888" s="8">
        <v>94143</v>
      </c>
    </row>
    <row r="1889" spans="17:17" x14ac:dyDescent="0.3">
      <c r="Q1889" s="8">
        <v>94132</v>
      </c>
    </row>
    <row r="1890" spans="17:17" x14ac:dyDescent="0.3">
      <c r="Q1890" s="8">
        <v>95621</v>
      </c>
    </row>
    <row r="1891" spans="17:17" x14ac:dyDescent="0.3">
      <c r="Q1891" s="8">
        <v>91109</v>
      </c>
    </row>
    <row r="1892" spans="17:17" x14ac:dyDescent="0.3">
      <c r="Q1892" s="8">
        <v>92068</v>
      </c>
    </row>
    <row r="1893" spans="17:17" x14ac:dyDescent="0.3">
      <c r="Q1893" s="8">
        <v>94301</v>
      </c>
    </row>
    <row r="1894" spans="17:17" x14ac:dyDescent="0.3">
      <c r="Q1894" s="8">
        <v>92121</v>
      </c>
    </row>
    <row r="1895" spans="17:17" x14ac:dyDescent="0.3">
      <c r="Q1895" s="8">
        <v>94720</v>
      </c>
    </row>
    <row r="1896" spans="17:17" x14ac:dyDescent="0.3">
      <c r="Q1896" s="8">
        <v>94025</v>
      </c>
    </row>
    <row r="1897" spans="17:17" x14ac:dyDescent="0.3">
      <c r="Q1897" s="8">
        <v>95133</v>
      </c>
    </row>
    <row r="1898" spans="17:17" x14ac:dyDescent="0.3">
      <c r="Q1898" s="8">
        <v>92064</v>
      </c>
    </row>
    <row r="1899" spans="17:17" x14ac:dyDescent="0.3">
      <c r="Q1899" s="8">
        <v>94720</v>
      </c>
    </row>
    <row r="1900" spans="17:17" x14ac:dyDescent="0.3">
      <c r="Q1900" s="8">
        <v>92173</v>
      </c>
    </row>
    <row r="1901" spans="17:17" x14ac:dyDescent="0.3">
      <c r="Q1901" s="8">
        <v>92220</v>
      </c>
    </row>
    <row r="1902" spans="17:17" x14ac:dyDescent="0.3">
      <c r="Q1902" s="8">
        <v>95820</v>
      </c>
    </row>
    <row r="1903" spans="17:17" x14ac:dyDescent="0.3">
      <c r="Q1903" s="8">
        <v>90245</v>
      </c>
    </row>
    <row r="1904" spans="17:17" x14ac:dyDescent="0.3">
      <c r="Q1904" s="8">
        <v>95035</v>
      </c>
    </row>
    <row r="1905" spans="17:17" x14ac:dyDescent="0.3">
      <c r="Q1905" s="8">
        <v>94086</v>
      </c>
    </row>
    <row r="1906" spans="17:17" x14ac:dyDescent="0.3">
      <c r="Q1906" s="8">
        <v>92129</v>
      </c>
    </row>
    <row r="1907" spans="17:17" x14ac:dyDescent="0.3">
      <c r="Q1907" s="8">
        <v>92007</v>
      </c>
    </row>
    <row r="1908" spans="17:17" x14ac:dyDescent="0.3">
      <c r="Q1908" s="8">
        <v>92028</v>
      </c>
    </row>
    <row r="1909" spans="17:17" x14ac:dyDescent="0.3">
      <c r="Q1909" s="8">
        <v>94105</v>
      </c>
    </row>
    <row r="1910" spans="17:17" x14ac:dyDescent="0.3">
      <c r="Q1910" s="8">
        <v>91711</v>
      </c>
    </row>
    <row r="1911" spans="17:17" x14ac:dyDescent="0.3">
      <c r="Q1911" s="8">
        <v>93943</v>
      </c>
    </row>
    <row r="1912" spans="17:17" x14ac:dyDescent="0.3">
      <c r="Q1912" s="8">
        <v>91107</v>
      </c>
    </row>
    <row r="1913" spans="17:17" x14ac:dyDescent="0.3">
      <c r="Q1913" s="8">
        <v>94720</v>
      </c>
    </row>
    <row r="1914" spans="17:17" x14ac:dyDescent="0.3">
      <c r="Q1914" s="8">
        <v>95762</v>
      </c>
    </row>
    <row r="1915" spans="17:17" x14ac:dyDescent="0.3">
      <c r="Q1915" s="8">
        <v>94304</v>
      </c>
    </row>
    <row r="1916" spans="17:17" x14ac:dyDescent="0.3">
      <c r="Q1916" s="8">
        <v>94539</v>
      </c>
    </row>
    <row r="1917" spans="17:17" x14ac:dyDescent="0.3">
      <c r="Q1917" s="8">
        <v>94124</v>
      </c>
    </row>
    <row r="1918" spans="17:17" x14ac:dyDescent="0.3">
      <c r="Q1918" s="8">
        <v>92007</v>
      </c>
    </row>
    <row r="1919" spans="17:17" x14ac:dyDescent="0.3">
      <c r="Q1919" s="8">
        <v>95039</v>
      </c>
    </row>
    <row r="1920" spans="17:17" x14ac:dyDescent="0.3">
      <c r="Q1920" s="8">
        <v>92612</v>
      </c>
    </row>
    <row r="1921" spans="17:17" x14ac:dyDescent="0.3">
      <c r="Q1921" s="8">
        <v>92612</v>
      </c>
    </row>
    <row r="1922" spans="17:17" x14ac:dyDescent="0.3">
      <c r="Q1922" s="8">
        <v>94115</v>
      </c>
    </row>
    <row r="1923" spans="17:17" x14ac:dyDescent="0.3">
      <c r="Q1923" s="8">
        <v>90037</v>
      </c>
    </row>
    <row r="1924" spans="17:17" x14ac:dyDescent="0.3">
      <c r="Q1924" s="8">
        <v>93305</v>
      </c>
    </row>
    <row r="1925" spans="17:17" x14ac:dyDescent="0.3">
      <c r="Q1925" s="8">
        <v>92037</v>
      </c>
    </row>
    <row r="1926" spans="17:17" x14ac:dyDescent="0.3">
      <c r="Q1926" s="8">
        <v>91320</v>
      </c>
    </row>
    <row r="1927" spans="17:17" x14ac:dyDescent="0.3">
      <c r="Q1927" s="8">
        <v>94701</v>
      </c>
    </row>
    <row r="1928" spans="17:17" x14ac:dyDescent="0.3">
      <c r="Q1928" s="8">
        <v>95616</v>
      </c>
    </row>
    <row r="1929" spans="17:17" x14ac:dyDescent="0.3">
      <c r="Q1929" s="8">
        <v>94080</v>
      </c>
    </row>
    <row r="1930" spans="17:17" x14ac:dyDescent="0.3">
      <c r="Q1930" s="8">
        <v>90630</v>
      </c>
    </row>
    <row r="1931" spans="17:17" x14ac:dyDescent="0.3">
      <c r="Q1931" s="8">
        <v>95630</v>
      </c>
    </row>
    <row r="1932" spans="17:17" x14ac:dyDescent="0.3">
      <c r="Q1932" s="8">
        <v>92037</v>
      </c>
    </row>
    <row r="1933" spans="17:17" x14ac:dyDescent="0.3">
      <c r="Q1933" s="8">
        <v>90291</v>
      </c>
    </row>
    <row r="1934" spans="17:17" x14ac:dyDescent="0.3">
      <c r="Q1934" s="8">
        <v>95833</v>
      </c>
    </row>
    <row r="1935" spans="17:17" x14ac:dyDescent="0.3">
      <c r="Q1935" s="8">
        <v>94551</v>
      </c>
    </row>
    <row r="1936" spans="17:17" x14ac:dyDescent="0.3">
      <c r="Q1936" s="8">
        <v>94105</v>
      </c>
    </row>
    <row r="1937" spans="17:17" x14ac:dyDescent="0.3">
      <c r="Q1937" s="8">
        <v>95023</v>
      </c>
    </row>
    <row r="1938" spans="17:17" x14ac:dyDescent="0.3">
      <c r="Q1938" s="8">
        <v>95821</v>
      </c>
    </row>
    <row r="1939" spans="17:17" x14ac:dyDescent="0.3">
      <c r="Q1939" s="8">
        <v>95008</v>
      </c>
    </row>
    <row r="1940" spans="17:17" x14ac:dyDescent="0.3">
      <c r="Q1940" s="8">
        <v>94720</v>
      </c>
    </row>
    <row r="1941" spans="17:17" x14ac:dyDescent="0.3">
      <c r="Q1941" s="8">
        <v>90095</v>
      </c>
    </row>
    <row r="1942" spans="17:17" x14ac:dyDescent="0.3">
      <c r="Q1942" s="8">
        <v>91320</v>
      </c>
    </row>
    <row r="1943" spans="17:17" x14ac:dyDescent="0.3">
      <c r="Q1943" s="8">
        <v>94005</v>
      </c>
    </row>
    <row r="1944" spans="17:17" x14ac:dyDescent="0.3">
      <c r="Q1944" s="8">
        <v>91335</v>
      </c>
    </row>
    <row r="1945" spans="17:17" x14ac:dyDescent="0.3">
      <c r="Q1945" s="8">
        <v>90274</v>
      </c>
    </row>
    <row r="1946" spans="17:17" x14ac:dyDescent="0.3">
      <c r="Q1946" s="8">
        <v>91911</v>
      </c>
    </row>
    <row r="1947" spans="17:17" x14ac:dyDescent="0.3">
      <c r="Q1947" s="8">
        <v>90277</v>
      </c>
    </row>
    <row r="1948" spans="17:17" x14ac:dyDescent="0.3">
      <c r="Q1948" s="8">
        <v>95138</v>
      </c>
    </row>
    <row r="1949" spans="17:17" x14ac:dyDescent="0.3">
      <c r="Q1949" s="8">
        <v>94720</v>
      </c>
    </row>
    <row r="1950" spans="17:17" x14ac:dyDescent="0.3">
      <c r="Q1950" s="8">
        <v>91784</v>
      </c>
    </row>
    <row r="1951" spans="17:17" x14ac:dyDescent="0.3">
      <c r="Q1951" s="8">
        <v>95053</v>
      </c>
    </row>
    <row r="1952" spans="17:17" x14ac:dyDescent="0.3">
      <c r="Q1952" s="8">
        <v>94305</v>
      </c>
    </row>
    <row r="1953" spans="17:17" x14ac:dyDescent="0.3">
      <c r="Q1953" s="8">
        <v>95616</v>
      </c>
    </row>
    <row r="1954" spans="17:17" x14ac:dyDescent="0.3">
      <c r="Q1954" s="8">
        <v>92780</v>
      </c>
    </row>
    <row r="1955" spans="17:17" x14ac:dyDescent="0.3">
      <c r="Q1955" s="8">
        <v>92630</v>
      </c>
    </row>
    <row r="1956" spans="17:17" x14ac:dyDescent="0.3">
      <c r="Q1956" s="8">
        <v>93940</v>
      </c>
    </row>
    <row r="1957" spans="17:17" x14ac:dyDescent="0.3">
      <c r="Q1957" s="8">
        <v>91401</v>
      </c>
    </row>
    <row r="1958" spans="17:17" x14ac:dyDescent="0.3">
      <c r="Q1958" s="8">
        <v>94025</v>
      </c>
    </row>
    <row r="1959" spans="17:17" x14ac:dyDescent="0.3">
      <c r="Q1959" s="8">
        <v>94509</v>
      </c>
    </row>
    <row r="1960" spans="17:17" x14ac:dyDescent="0.3">
      <c r="Q1960" s="8">
        <v>95054</v>
      </c>
    </row>
    <row r="1961" spans="17:17" x14ac:dyDescent="0.3">
      <c r="Q1961" s="8">
        <v>92131</v>
      </c>
    </row>
    <row r="1962" spans="17:17" x14ac:dyDescent="0.3">
      <c r="Q1962" s="8">
        <v>90272</v>
      </c>
    </row>
    <row r="1963" spans="17:17" x14ac:dyDescent="0.3">
      <c r="Q1963" s="8">
        <v>91105</v>
      </c>
    </row>
    <row r="1964" spans="17:17" x14ac:dyDescent="0.3">
      <c r="Q1964" s="8">
        <v>92806</v>
      </c>
    </row>
    <row r="1965" spans="17:17" x14ac:dyDescent="0.3">
      <c r="Q1965" s="8">
        <v>94609</v>
      </c>
    </row>
    <row r="1966" spans="17:17" x14ac:dyDescent="0.3">
      <c r="Q1966" s="8">
        <v>94303</v>
      </c>
    </row>
    <row r="1967" spans="17:17" x14ac:dyDescent="0.3">
      <c r="Q1967" s="8">
        <v>92104</v>
      </c>
    </row>
    <row r="1968" spans="17:17" x14ac:dyDescent="0.3">
      <c r="Q1968" s="8">
        <v>95503</v>
      </c>
    </row>
    <row r="1969" spans="17:17" x14ac:dyDescent="0.3">
      <c r="Q1969" s="8">
        <v>91791</v>
      </c>
    </row>
    <row r="1970" spans="17:17" x14ac:dyDescent="0.3">
      <c r="Q1970" s="8">
        <v>94143</v>
      </c>
    </row>
    <row r="1971" spans="17:17" x14ac:dyDescent="0.3">
      <c r="Q1971" s="8">
        <v>94005</v>
      </c>
    </row>
    <row r="1972" spans="17:17" x14ac:dyDescent="0.3">
      <c r="Q1972" s="8">
        <v>90245</v>
      </c>
    </row>
    <row r="1973" spans="17:17" x14ac:dyDescent="0.3">
      <c r="Q1973" s="8">
        <v>95051</v>
      </c>
    </row>
    <row r="1974" spans="17:17" x14ac:dyDescent="0.3">
      <c r="Q1974" s="8">
        <v>93106</v>
      </c>
    </row>
    <row r="1975" spans="17:17" x14ac:dyDescent="0.3">
      <c r="Q1975" s="8">
        <v>93108</v>
      </c>
    </row>
    <row r="1976" spans="17:17" x14ac:dyDescent="0.3">
      <c r="Q1976" s="8">
        <v>92154</v>
      </c>
    </row>
    <row r="1977" spans="17:17" x14ac:dyDescent="0.3">
      <c r="Q1977" s="8">
        <v>90245</v>
      </c>
    </row>
    <row r="1978" spans="17:17" x14ac:dyDescent="0.3">
      <c r="Q1978" s="8">
        <v>92121</v>
      </c>
    </row>
    <row r="1979" spans="17:17" x14ac:dyDescent="0.3">
      <c r="Q1979" s="8">
        <v>93555</v>
      </c>
    </row>
    <row r="1980" spans="17:17" x14ac:dyDescent="0.3">
      <c r="Q1980" s="8">
        <v>91330</v>
      </c>
    </row>
    <row r="1981" spans="17:17" x14ac:dyDescent="0.3">
      <c r="Q1981" s="8">
        <v>94501</v>
      </c>
    </row>
    <row r="1982" spans="17:17" x14ac:dyDescent="0.3">
      <c r="Q1982" s="8">
        <v>93106</v>
      </c>
    </row>
    <row r="1983" spans="17:17" x14ac:dyDescent="0.3">
      <c r="Q1983" s="8">
        <v>93460</v>
      </c>
    </row>
    <row r="1984" spans="17:17" x14ac:dyDescent="0.3">
      <c r="Q1984" s="8">
        <v>94608</v>
      </c>
    </row>
    <row r="1985" spans="17:17" x14ac:dyDescent="0.3">
      <c r="Q1985" s="8">
        <v>91768</v>
      </c>
    </row>
    <row r="1986" spans="17:17" x14ac:dyDescent="0.3">
      <c r="Q1986" s="8">
        <v>94109</v>
      </c>
    </row>
    <row r="1987" spans="17:17" x14ac:dyDescent="0.3">
      <c r="Q1987" s="8">
        <v>93555</v>
      </c>
    </row>
    <row r="1988" spans="17:17" x14ac:dyDescent="0.3">
      <c r="Q1988" s="8">
        <v>92717</v>
      </c>
    </row>
    <row r="1989" spans="17:17" x14ac:dyDescent="0.3">
      <c r="Q1989" s="8">
        <v>94005</v>
      </c>
    </row>
    <row r="1990" spans="17:17" x14ac:dyDescent="0.3">
      <c r="Q1990" s="8">
        <v>92064</v>
      </c>
    </row>
    <row r="1991" spans="17:17" x14ac:dyDescent="0.3">
      <c r="Q1991" s="8">
        <v>95133</v>
      </c>
    </row>
    <row r="1992" spans="17:17" x14ac:dyDescent="0.3">
      <c r="Q1992" s="8">
        <v>94143</v>
      </c>
    </row>
    <row r="1993" spans="17:17" x14ac:dyDescent="0.3">
      <c r="Q1993" s="8">
        <v>95616</v>
      </c>
    </row>
    <row r="1994" spans="17:17" x14ac:dyDescent="0.3">
      <c r="Q1994" s="8">
        <v>94305</v>
      </c>
    </row>
    <row r="1995" spans="17:17" x14ac:dyDescent="0.3">
      <c r="Q1995" s="8">
        <v>94304</v>
      </c>
    </row>
    <row r="1996" spans="17:17" x14ac:dyDescent="0.3">
      <c r="Q1996" s="8">
        <v>92037</v>
      </c>
    </row>
    <row r="1997" spans="17:17" x14ac:dyDescent="0.3">
      <c r="Q1997" s="8">
        <v>92093</v>
      </c>
    </row>
    <row r="1998" spans="17:17" x14ac:dyDescent="0.3">
      <c r="Q1998" s="8">
        <v>91103</v>
      </c>
    </row>
    <row r="1999" spans="17:17" x14ac:dyDescent="0.3">
      <c r="Q1999" s="8">
        <v>93117</v>
      </c>
    </row>
    <row r="2000" spans="17:17" x14ac:dyDescent="0.3">
      <c r="Q2000" s="8">
        <v>90813</v>
      </c>
    </row>
    <row r="2001" spans="17:17" x14ac:dyDescent="0.3">
      <c r="Q2001" s="8">
        <v>95503</v>
      </c>
    </row>
    <row r="2002" spans="17:17" x14ac:dyDescent="0.3">
      <c r="Q2002" s="8">
        <v>94305</v>
      </c>
    </row>
    <row r="2003" spans="17:17" x14ac:dyDescent="0.3">
      <c r="Q2003" s="8">
        <v>95819</v>
      </c>
    </row>
    <row r="2004" spans="17:17" x14ac:dyDescent="0.3">
      <c r="Q2004" s="8">
        <v>92333</v>
      </c>
    </row>
    <row r="2005" spans="17:17" x14ac:dyDescent="0.3">
      <c r="Q2005" s="8">
        <v>94550</v>
      </c>
    </row>
    <row r="2006" spans="17:17" x14ac:dyDescent="0.3">
      <c r="Q2006" s="8">
        <v>90025</v>
      </c>
    </row>
    <row r="2007" spans="17:17" x14ac:dyDescent="0.3">
      <c r="Q2007" s="8">
        <v>90232</v>
      </c>
    </row>
    <row r="2008" spans="17:17" x14ac:dyDescent="0.3">
      <c r="Q2008" s="8">
        <v>90095</v>
      </c>
    </row>
    <row r="2009" spans="17:17" x14ac:dyDescent="0.3">
      <c r="Q2009" s="8">
        <v>90740</v>
      </c>
    </row>
    <row r="2010" spans="17:17" x14ac:dyDescent="0.3">
      <c r="Q2010" s="8">
        <v>90404</v>
      </c>
    </row>
    <row r="2011" spans="17:17" x14ac:dyDescent="0.3">
      <c r="Q2011" s="8">
        <v>92374</v>
      </c>
    </row>
    <row r="2012" spans="17:17" x14ac:dyDescent="0.3">
      <c r="Q2012" s="8">
        <v>95054</v>
      </c>
    </row>
    <row r="2013" spans="17:17" x14ac:dyDescent="0.3">
      <c r="Q2013" s="8">
        <v>92093</v>
      </c>
    </row>
    <row r="2014" spans="17:17" x14ac:dyDescent="0.3">
      <c r="Q2014" s="8">
        <v>91355</v>
      </c>
    </row>
    <row r="2015" spans="17:17" x14ac:dyDescent="0.3">
      <c r="Q2015" s="8">
        <v>90245</v>
      </c>
    </row>
    <row r="2016" spans="17:17" x14ac:dyDescent="0.3">
      <c r="Q2016" s="8">
        <v>94305</v>
      </c>
    </row>
    <row r="2017" spans="17:17" x14ac:dyDescent="0.3">
      <c r="Q2017" s="8">
        <v>94706</v>
      </c>
    </row>
    <row r="2018" spans="17:17" x14ac:dyDescent="0.3">
      <c r="Q2018" s="8">
        <v>95605</v>
      </c>
    </row>
    <row r="2019" spans="17:17" x14ac:dyDescent="0.3">
      <c r="Q2019" s="8">
        <v>90291</v>
      </c>
    </row>
    <row r="2020" spans="17:17" x14ac:dyDescent="0.3">
      <c r="Q2020" s="8">
        <v>90019</v>
      </c>
    </row>
    <row r="2021" spans="17:17" x14ac:dyDescent="0.3">
      <c r="Q2021" s="8">
        <v>95134</v>
      </c>
    </row>
    <row r="2022" spans="17:17" x14ac:dyDescent="0.3">
      <c r="Q2022" s="8">
        <v>94117</v>
      </c>
    </row>
    <row r="2023" spans="17:17" x14ac:dyDescent="0.3">
      <c r="Q2023" s="8">
        <v>95818</v>
      </c>
    </row>
    <row r="2024" spans="17:17" x14ac:dyDescent="0.3">
      <c r="Q2024" s="8">
        <v>94928</v>
      </c>
    </row>
    <row r="2025" spans="17:17" x14ac:dyDescent="0.3">
      <c r="Q2025" s="8">
        <v>94701</v>
      </c>
    </row>
    <row r="2026" spans="17:17" x14ac:dyDescent="0.3">
      <c r="Q2026" s="8">
        <v>90071</v>
      </c>
    </row>
    <row r="2027" spans="17:17" x14ac:dyDescent="0.3">
      <c r="Q2027" s="8">
        <v>92691</v>
      </c>
    </row>
    <row r="2028" spans="17:17" x14ac:dyDescent="0.3">
      <c r="Q2028" s="8">
        <v>95827</v>
      </c>
    </row>
    <row r="2029" spans="17:17" x14ac:dyDescent="0.3">
      <c r="Q2029" s="8">
        <v>92717</v>
      </c>
    </row>
    <row r="2030" spans="17:17" x14ac:dyDescent="0.3">
      <c r="Q2030" s="8">
        <v>92009</v>
      </c>
    </row>
    <row r="2031" spans="17:17" x14ac:dyDescent="0.3">
      <c r="Q2031" s="8">
        <v>91902</v>
      </c>
    </row>
    <row r="2032" spans="17:17" x14ac:dyDescent="0.3">
      <c r="Q2032" s="8">
        <v>94720</v>
      </c>
    </row>
    <row r="2033" spans="17:17" x14ac:dyDescent="0.3">
      <c r="Q2033" s="8">
        <v>94035</v>
      </c>
    </row>
    <row r="2034" spans="17:17" x14ac:dyDescent="0.3">
      <c r="Q2034" s="8">
        <v>95616</v>
      </c>
    </row>
    <row r="2035" spans="17:17" x14ac:dyDescent="0.3">
      <c r="Q2035" s="8">
        <v>94143</v>
      </c>
    </row>
    <row r="2036" spans="17:17" x14ac:dyDescent="0.3">
      <c r="Q2036" s="8">
        <v>90095</v>
      </c>
    </row>
    <row r="2037" spans="17:17" x14ac:dyDescent="0.3">
      <c r="Q2037" s="8">
        <v>95827</v>
      </c>
    </row>
    <row r="2038" spans="17:17" x14ac:dyDescent="0.3">
      <c r="Q2038" s="8">
        <v>95822</v>
      </c>
    </row>
    <row r="2039" spans="17:17" x14ac:dyDescent="0.3">
      <c r="Q2039" s="8">
        <v>94720</v>
      </c>
    </row>
    <row r="2040" spans="17:17" x14ac:dyDescent="0.3">
      <c r="Q2040" s="8">
        <v>94305</v>
      </c>
    </row>
    <row r="2041" spans="17:17" x14ac:dyDescent="0.3">
      <c r="Q2041" s="8">
        <v>92104</v>
      </c>
    </row>
    <row r="2042" spans="17:17" x14ac:dyDescent="0.3">
      <c r="Q2042" s="8">
        <v>95134</v>
      </c>
    </row>
    <row r="2043" spans="17:17" x14ac:dyDescent="0.3">
      <c r="Q2043" s="8">
        <v>93117</v>
      </c>
    </row>
    <row r="2044" spans="17:17" x14ac:dyDescent="0.3">
      <c r="Q2044" s="8">
        <v>94022</v>
      </c>
    </row>
    <row r="2045" spans="17:17" x14ac:dyDescent="0.3">
      <c r="Q2045" s="8">
        <v>95819</v>
      </c>
    </row>
    <row r="2046" spans="17:17" x14ac:dyDescent="0.3">
      <c r="Q2046" s="8">
        <v>91330</v>
      </c>
    </row>
    <row r="2047" spans="17:17" x14ac:dyDescent="0.3">
      <c r="Q2047" s="8">
        <v>95819</v>
      </c>
    </row>
    <row r="2048" spans="17:17" x14ac:dyDescent="0.3">
      <c r="Q2048" s="8">
        <v>95051</v>
      </c>
    </row>
    <row r="2049" spans="17:17" x14ac:dyDescent="0.3">
      <c r="Q2049" s="8">
        <v>90024</v>
      </c>
    </row>
    <row r="2050" spans="17:17" x14ac:dyDescent="0.3">
      <c r="Q2050" s="8">
        <v>94022</v>
      </c>
    </row>
    <row r="2051" spans="17:17" x14ac:dyDescent="0.3">
      <c r="Q2051" s="8">
        <v>94608</v>
      </c>
    </row>
    <row r="2052" spans="17:17" x14ac:dyDescent="0.3">
      <c r="Q2052" s="8">
        <v>95521</v>
      </c>
    </row>
    <row r="2053" spans="17:17" x14ac:dyDescent="0.3">
      <c r="Q2053" s="8">
        <v>90058</v>
      </c>
    </row>
    <row r="2054" spans="17:17" x14ac:dyDescent="0.3">
      <c r="Q2054" s="8">
        <v>94305</v>
      </c>
    </row>
    <row r="2055" spans="17:17" x14ac:dyDescent="0.3">
      <c r="Q2055" s="8">
        <v>95054</v>
      </c>
    </row>
    <row r="2056" spans="17:17" x14ac:dyDescent="0.3">
      <c r="Q2056" s="8">
        <v>92126</v>
      </c>
    </row>
    <row r="2057" spans="17:17" x14ac:dyDescent="0.3">
      <c r="Q2057" s="8">
        <v>90274</v>
      </c>
    </row>
    <row r="2058" spans="17:17" x14ac:dyDescent="0.3">
      <c r="Q2058" s="8">
        <v>91030</v>
      </c>
    </row>
    <row r="2059" spans="17:17" x14ac:dyDescent="0.3">
      <c r="Q2059" s="8">
        <v>90024</v>
      </c>
    </row>
    <row r="2060" spans="17:17" x14ac:dyDescent="0.3">
      <c r="Q2060" s="8">
        <v>91016</v>
      </c>
    </row>
    <row r="2061" spans="17:17" x14ac:dyDescent="0.3">
      <c r="Q2061" s="8">
        <v>94709</v>
      </c>
    </row>
    <row r="2062" spans="17:17" x14ac:dyDescent="0.3">
      <c r="Q2062" s="8">
        <v>94304</v>
      </c>
    </row>
    <row r="2063" spans="17:17" x14ac:dyDescent="0.3">
      <c r="Q2063" s="8">
        <v>94551</v>
      </c>
    </row>
    <row r="2064" spans="17:17" x14ac:dyDescent="0.3">
      <c r="Q2064" s="8">
        <v>95403</v>
      </c>
    </row>
    <row r="2065" spans="17:17" x14ac:dyDescent="0.3">
      <c r="Q2065" s="8">
        <v>95678</v>
      </c>
    </row>
    <row r="2066" spans="17:17" x14ac:dyDescent="0.3">
      <c r="Q2066" s="8">
        <v>95521</v>
      </c>
    </row>
    <row r="2067" spans="17:17" x14ac:dyDescent="0.3">
      <c r="Q2067" s="8">
        <v>95054</v>
      </c>
    </row>
    <row r="2068" spans="17:17" x14ac:dyDescent="0.3">
      <c r="Q2068" s="8">
        <v>95670</v>
      </c>
    </row>
    <row r="2069" spans="17:17" x14ac:dyDescent="0.3">
      <c r="Q2069" s="8">
        <v>90212</v>
      </c>
    </row>
    <row r="2070" spans="17:17" x14ac:dyDescent="0.3">
      <c r="Q2070" s="8">
        <v>94025</v>
      </c>
    </row>
    <row r="2071" spans="17:17" x14ac:dyDescent="0.3">
      <c r="Q2071" s="8">
        <v>91380</v>
      </c>
    </row>
    <row r="2072" spans="17:17" x14ac:dyDescent="0.3">
      <c r="Q2072" s="8">
        <v>92103</v>
      </c>
    </row>
    <row r="2073" spans="17:17" x14ac:dyDescent="0.3">
      <c r="Q2073" s="8">
        <v>94545</v>
      </c>
    </row>
    <row r="2074" spans="17:17" x14ac:dyDescent="0.3">
      <c r="Q2074" s="8">
        <v>94301</v>
      </c>
    </row>
    <row r="2075" spans="17:17" x14ac:dyDescent="0.3">
      <c r="Q2075" s="8">
        <v>94608</v>
      </c>
    </row>
    <row r="2076" spans="17:17" x14ac:dyDescent="0.3">
      <c r="Q2076" s="8">
        <v>94109</v>
      </c>
    </row>
    <row r="2077" spans="17:17" x14ac:dyDescent="0.3">
      <c r="Q2077" s="8">
        <v>90095</v>
      </c>
    </row>
    <row r="2078" spans="17:17" x14ac:dyDescent="0.3">
      <c r="Q2078" s="8">
        <v>95192</v>
      </c>
    </row>
    <row r="2079" spans="17:17" x14ac:dyDescent="0.3">
      <c r="Q2079" s="8">
        <v>94701</v>
      </c>
    </row>
    <row r="2080" spans="17:17" x14ac:dyDescent="0.3">
      <c r="Q2080" s="8">
        <v>93107</v>
      </c>
    </row>
    <row r="2081" spans="17:17" x14ac:dyDescent="0.3">
      <c r="Q2081" s="8">
        <v>95819</v>
      </c>
    </row>
    <row r="2082" spans="17:17" x14ac:dyDescent="0.3">
      <c r="Q2082" s="8">
        <v>94521</v>
      </c>
    </row>
    <row r="2083" spans="17:17" x14ac:dyDescent="0.3">
      <c r="Q2083" s="8">
        <v>90036</v>
      </c>
    </row>
    <row r="2084" spans="17:17" x14ac:dyDescent="0.3">
      <c r="Q2084" s="8">
        <v>95051</v>
      </c>
    </row>
    <row r="2085" spans="17:17" x14ac:dyDescent="0.3">
      <c r="Q2085" s="8">
        <v>90245</v>
      </c>
    </row>
    <row r="2086" spans="17:17" x14ac:dyDescent="0.3">
      <c r="Q2086" s="8">
        <v>92121</v>
      </c>
    </row>
    <row r="2087" spans="17:17" x14ac:dyDescent="0.3">
      <c r="Q2087" s="8">
        <v>94550</v>
      </c>
    </row>
    <row r="2088" spans="17:17" x14ac:dyDescent="0.3">
      <c r="Q2088" s="8">
        <v>92354</v>
      </c>
    </row>
    <row r="2089" spans="17:17" x14ac:dyDescent="0.3">
      <c r="Q2089" s="8">
        <v>90504</v>
      </c>
    </row>
    <row r="2090" spans="17:17" x14ac:dyDescent="0.3">
      <c r="Q2090" s="8">
        <v>92093</v>
      </c>
    </row>
    <row r="2091" spans="17:17" x14ac:dyDescent="0.3">
      <c r="Q2091" s="8">
        <v>90095</v>
      </c>
    </row>
    <row r="2092" spans="17:17" x14ac:dyDescent="0.3">
      <c r="Q2092" s="8">
        <v>90032</v>
      </c>
    </row>
    <row r="2093" spans="17:17" x14ac:dyDescent="0.3">
      <c r="Q2093" s="8">
        <v>94720</v>
      </c>
    </row>
    <row r="2094" spans="17:17" x14ac:dyDescent="0.3">
      <c r="Q2094" s="8">
        <v>95831</v>
      </c>
    </row>
    <row r="2095" spans="17:17" x14ac:dyDescent="0.3">
      <c r="Q2095" s="8">
        <v>92780</v>
      </c>
    </row>
    <row r="2096" spans="17:17" x14ac:dyDescent="0.3">
      <c r="Q2096" s="8">
        <v>94708</v>
      </c>
    </row>
    <row r="2097" spans="17:17" x14ac:dyDescent="0.3">
      <c r="Q2097" s="8">
        <v>95929</v>
      </c>
    </row>
    <row r="2098" spans="17:17" x14ac:dyDescent="0.3">
      <c r="Q2098" s="8">
        <v>92709</v>
      </c>
    </row>
    <row r="2099" spans="17:17" x14ac:dyDescent="0.3">
      <c r="Q2099" s="8">
        <v>94588</v>
      </c>
    </row>
    <row r="2100" spans="17:17" x14ac:dyDescent="0.3">
      <c r="Q2100" s="8">
        <v>92220</v>
      </c>
    </row>
    <row r="2101" spans="17:17" x14ac:dyDescent="0.3">
      <c r="Q2101" s="8">
        <v>93111</v>
      </c>
    </row>
    <row r="2102" spans="17:17" x14ac:dyDescent="0.3">
      <c r="Q2102" s="8">
        <v>94080</v>
      </c>
    </row>
    <row r="2103" spans="17:17" x14ac:dyDescent="0.3">
      <c r="Q2103" s="8">
        <v>95814</v>
      </c>
    </row>
    <row r="2104" spans="17:17" x14ac:dyDescent="0.3">
      <c r="Q2104" s="8">
        <v>91125</v>
      </c>
    </row>
    <row r="2105" spans="17:17" x14ac:dyDescent="0.3">
      <c r="Q2105" s="8">
        <v>95616</v>
      </c>
    </row>
    <row r="2106" spans="17:17" x14ac:dyDescent="0.3">
      <c r="Q2106" s="8">
        <v>92677</v>
      </c>
    </row>
    <row r="2107" spans="17:17" x14ac:dyDescent="0.3">
      <c r="Q2107" s="8">
        <v>92374</v>
      </c>
    </row>
    <row r="2108" spans="17:17" x14ac:dyDescent="0.3">
      <c r="Q2108" s="8">
        <v>94538</v>
      </c>
    </row>
    <row r="2109" spans="17:17" x14ac:dyDescent="0.3">
      <c r="Q2109" s="8">
        <v>94720</v>
      </c>
    </row>
    <row r="2110" spans="17:17" x14ac:dyDescent="0.3">
      <c r="Q2110" s="8">
        <v>90064</v>
      </c>
    </row>
    <row r="2111" spans="17:17" x14ac:dyDescent="0.3">
      <c r="Q2111" s="8">
        <v>95616</v>
      </c>
    </row>
    <row r="2112" spans="17:17" x14ac:dyDescent="0.3">
      <c r="Q2112" s="8">
        <v>90024</v>
      </c>
    </row>
    <row r="2113" spans="17:17" x14ac:dyDescent="0.3">
      <c r="Q2113" s="8">
        <v>91330</v>
      </c>
    </row>
    <row r="2114" spans="17:17" x14ac:dyDescent="0.3">
      <c r="Q2114" s="8">
        <v>90032</v>
      </c>
    </row>
    <row r="2115" spans="17:17" x14ac:dyDescent="0.3">
      <c r="Q2115" s="8">
        <v>94085</v>
      </c>
    </row>
    <row r="2116" spans="17:17" x14ac:dyDescent="0.3">
      <c r="Q2116" s="8">
        <v>94704</v>
      </c>
    </row>
    <row r="2117" spans="17:17" x14ac:dyDescent="0.3">
      <c r="Q2117" s="8">
        <v>95023</v>
      </c>
    </row>
    <row r="2118" spans="17:17" x14ac:dyDescent="0.3">
      <c r="Q2118" s="8">
        <v>92647</v>
      </c>
    </row>
    <row r="2119" spans="17:17" x14ac:dyDescent="0.3">
      <c r="Q2119" s="8">
        <v>94305</v>
      </c>
    </row>
    <row r="2120" spans="17:17" x14ac:dyDescent="0.3">
      <c r="Q2120" s="8">
        <v>95449</v>
      </c>
    </row>
    <row r="2121" spans="17:17" x14ac:dyDescent="0.3">
      <c r="Q2121" s="8">
        <v>90007</v>
      </c>
    </row>
    <row r="2122" spans="17:17" x14ac:dyDescent="0.3">
      <c r="Q2122" s="8">
        <v>95616</v>
      </c>
    </row>
    <row r="2123" spans="17:17" x14ac:dyDescent="0.3">
      <c r="Q2123" s="8">
        <v>93117</v>
      </c>
    </row>
    <row r="2124" spans="17:17" x14ac:dyDescent="0.3">
      <c r="Q2124" s="8">
        <v>92093</v>
      </c>
    </row>
    <row r="2125" spans="17:17" x14ac:dyDescent="0.3">
      <c r="Q2125" s="8">
        <v>93106</v>
      </c>
    </row>
    <row r="2126" spans="17:17" x14ac:dyDescent="0.3">
      <c r="Q2126" s="8">
        <v>92647</v>
      </c>
    </row>
    <row r="2127" spans="17:17" x14ac:dyDescent="0.3">
      <c r="Q2127" s="8">
        <v>94305</v>
      </c>
    </row>
    <row r="2128" spans="17:17" x14ac:dyDescent="0.3">
      <c r="Q2128" s="8">
        <v>94080</v>
      </c>
    </row>
    <row r="2129" spans="17:17" x14ac:dyDescent="0.3">
      <c r="Q2129" s="8">
        <v>93955</v>
      </c>
    </row>
    <row r="2130" spans="17:17" x14ac:dyDescent="0.3">
      <c r="Q2130" s="8">
        <v>95616</v>
      </c>
    </row>
    <row r="2131" spans="17:17" x14ac:dyDescent="0.3">
      <c r="Q2131" s="8">
        <v>93118</v>
      </c>
    </row>
    <row r="2132" spans="17:17" x14ac:dyDescent="0.3">
      <c r="Q2132" s="8">
        <v>93407</v>
      </c>
    </row>
    <row r="2133" spans="17:17" x14ac:dyDescent="0.3">
      <c r="Q2133" s="8">
        <v>93117</v>
      </c>
    </row>
    <row r="2134" spans="17:17" x14ac:dyDescent="0.3">
      <c r="Q2134" s="8">
        <v>91711</v>
      </c>
    </row>
    <row r="2135" spans="17:17" x14ac:dyDescent="0.3">
      <c r="Q2135" s="8">
        <v>90740</v>
      </c>
    </row>
    <row r="2136" spans="17:17" x14ac:dyDescent="0.3">
      <c r="Q2136" s="8">
        <v>95053</v>
      </c>
    </row>
    <row r="2137" spans="17:17" x14ac:dyDescent="0.3">
      <c r="Q2137" s="8">
        <v>90509</v>
      </c>
    </row>
    <row r="2138" spans="17:17" x14ac:dyDescent="0.3">
      <c r="Q2138" s="8">
        <v>95841</v>
      </c>
    </row>
    <row r="2139" spans="17:17" x14ac:dyDescent="0.3">
      <c r="Q2139" s="8">
        <v>94928</v>
      </c>
    </row>
    <row r="2140" spans="17:17" x14ac:dyDescent="0.3">
      <c r="Q2140" s="8">
        <v>94609</v>
      </c>
    </row>
    <row r="2141" spans="17:17" x14ac:dyDescent="0.3">
      <c r="Q2141" s="8">
        <v>90623</v>
      </c>
    </row>
    <row r="2142" spans="17:17" x14ac:dyDescent="0.3">
      <c r="Q2142" s="8">
        <v>92518</v>
      </c>
    </row>
    <row r="2143" spans="17:17" x14ac:dyDescent="0.3">
      <c r="Q2143" s="8">
        <v>94022</v>
      </c>
    </row>
    <row r="2144" spans="17:17" x14ac:dyDescent="0.3">
      <c r="Q2144" s="8">
        <v>92120</v>
      </c>
    </row>
    <row r="2145" spans="17:17" x14ac:dyDescent="0.3">
      <c r="Q2145" s="8">
        <v>92152</v>
      </c>
    </row>
    <row r="2146" spans="17:17" x14ac:dyDescent="0.3">
      <c r="Q2146" s="8">
        <v>94115</v>
      </c>
    </row>
    <row r="2147" spans="17:17" x14ac:dyDescent="0.3">
      <c r="Q2147" s="8">
        <v>93555</v>
      </c>
    </row>
    <row r="2148" spans="17:17" x14ac:dyDescent="0.3">
      <c r="Q2148" s="8">
        <v>94998</v>
      </c>
    </row>
    <row r="2149" spans="17:17" x14ac:dyDescent="0.3">
      <c r="Q2149" s="8">
        <v>92866</v>
      </c>
    </row>
    <row r="2150" spans="17:17" x14ac:dyDescent="0.3">
      <c r="Q2150" s="8">
        <v>91775</v>
      </c>
    </row>
    <row r="2151" spans="17:17" x14ac:dyDescent="0.3">
      <c r="Q2151" s="8">
        <v>90024</v>
      </c>
    </row>
    <row r="2152" spans="17:17" x14ac:dyDescent="0.3">
      <c r="Q2152" s="8">
        <v>90058</v>
      </c>
    </row>
    <row r="2153" spans="17:17" x14ac:dyDescent="0.3">
      <c r="Q2153" s="8">
        <v>92124</v>
      </c>
    </row>
    <row r="2154" spans="17:17" x14ac:dyDescent="0.3">
      <c r="Q2154" s="8">
        <v>94402</v>
      </c>
    </row>
    <row r="2155" spans="17:17" x14ac:dyDescent="0.3">
      <c r="Q2155" s="8">
        <v>92626</v>
      </c>
    </row>
    <row r="2156" spans="17:17" x14ac:dyDescent="0.3">
      <c r="Q2156" s="8">
        <v>94546</v>
      </c>
    </row>
    <row r="2157" spans="17:17" x14ac:dyDescent="0.3">
      <c r="Q2157" s="8">
        <v>94025</v>
      </c>
    </row>
    <row r="2158" spans="17:17" x14ac:dyDescent="0.3">
      <c r="Q2158" s="8">
        <v>90245</v>
      </c>
    </row>
    <row r="2159" spans="17:17" x14ac:dyDescent="0.3">
      <c r="Q2159" s="8">
        <v>94105</v>
      </c>
    </row>
    <row r="2160" spans="17:17" x14ac:dyDescent="0.3">
      <c r="Q2160" s="8">
        <v>94309</v>
      </c>
    </row>
    <row r="2161" spans="17:17" x14ac:dyDescent="0.3">
      <c r="Q2161" s="8">
        <v>95747</v>
      </c>
    </row>
    <row r="2162" spans="17:17" x14ac:dyDescent="0.3">
      <c r="Q2162" s="8">
        <v>93014</v>
      </c>
    </row>
    <row r="2163" spans="17:17" x14ac:dyDescent="0.3">
      <c r="Q2163" s="8">
        <v>94588</v>
      </c>
    </row>
    <row r="2164" spans="17:17" x14ac:dyDescent="0.3">
      <c r="Q2164" s="8">
        <v>94523</v>
      </c>
    </row>
    <row r="2165" spans="17:17" x14ac:dyDescent="0.3">
      <c r="Q2165" s="8">
        <v>95616</v>
      </c>
    </row>
    <row r="2166" spans="17:17" x14ac:dyDescent="0.3">
      <c r="Q2166" s="8">
        <v>93940</v>
      </c>
    </row>
    <row r="2167" spans="17:17" x14ac:dyDescent="0.3">
      <c r="Q2167" s="8">
        <v>94010</v>
      </c>
    </row>
    <row r="2168" spans="17:17" x14ac:dyDescent="0.3">
      <c r="Q2168" s="8">
        <v>94111</v>
      </c>
    </row>
    <row r="2169" spans="17:17" x14ac:dyDescent="0.3">
      <c r="Q2169" s="8">
        <v>95039</v>
      </c>
    </row>
    <row r="2170" spans="17:17" x14ac:dyDescent="0.3">
      <c r="Q2170" s="8">
        <v>94309</v>
      </c>
    </row>
    <row r="2171" spans="17:17" x14ac:dyDescent="0.3">
      <c r="Q2171" s="8">
        <v>91355</v>
      </c>
    </row>
    <row r="2172" spans="17:17" x14ac:dyDescent="0.3">
      <c r="Q2172" s="8">
        <v>90254</v>
      </c>
    </row>
    <row r="2173" spans="17:17" x14ac:dyDescent="0.3">
      <c r="Q2173" s="8">
        <v>92709</v>
      </c>
    </row>
    <row r="2174" spans="17:17" x14ac:dyDescent="0.3">
      <c r="Q2174" s="8">
        <v>92007</v>
      </c>
    </row>
    <row r="2175" spans="17:17" x14ac:dyDescent="0.3">
      <c r="Q2175" s="8">
        <v>92630</v>
      </c>
    </row>
    <row r="2176" spans="17:17" x14ac:dyDescent="0.3">
      <c r="Q2176" s="8">
        <v>91345</v>
      </c>
    </row>
    <row r="2177" spans="17:17" x14ac:dyDescent="0.3">
      <c r="Q2177" s="8">
        <v>94588</v>
      </c>
    </row>
    <row r="2178" spans="17:17" x14ac:dyDescent="0.3">
      <c r="Q2178" s="8">
        <v>94720</v>
      </c>
    </row>
    <row r="2179" spans="17:17" x14ac:dyDescent="0.3">
      <c r="Q2179" s="8">
        <v>94105</v>
      </c>
    </row>
    <row r="2180" spans="17:17" x14ac:dyDescent="0.3">
      <c r="Q2180" s="8">
        <v>91380</v>
      </c>
    </row>
    <row r="2181" spans="17:17" x14ac:dyDescent="0.3">
      <c r="Q2181" s="8">
        <v>91343</v>
      </c>
    </row>
    <row r="2182" spans="17:17" x14ac:dyDescent="0.3">
      <c r="Q2182" s="8">
        <v>96003</v>
      </c>
    </row>
    <row r="2183" spans="17:17" x14ac:dyDescent="0.3">
      <c r="Q2183" s="8">
        <v>94024</v>
      </c>
    </row>
    <row r="2184" spans="17:17" x14ac:dyDescent="0.3">
      <c r="Q2184" s="8">
        <v>95616</v>
      </c>
    </row>
    <row r="2185" spans="17:17" x14ac:dyDescent="0.3">
      <c r="Q2185" s="8">
        <v>93302</v>
      </c>
    </row>
    <row r="2186" spans="17:17" x14ac:dyDescent="0.3">
      <c r="Q2186" s="8">
        <v>90401</v>
      </c>
    </row>
    <row r="2187" spans="17:17" x14ac:dyDescent="0.3">
      <c r="Q2187" s="8">
        <v>95819</v>
      </c>
    </row>
    <row r="2188" spans="17:17" x14ac:dyDescent="0.3">
      <c r="Q2188" s="8">
        <v>94303</v>
      </c>
    </row>
    <row r="2189" spans="17:17" x14ac:dyDescent="0.3">
      <c r="Q2189" s="8">
        <v>93943</v>
      </c>
    </row>
    <row r="2190" spans="17:17" x14ac:dyDescent="0.3">
      <c r="Q2190" s="8">
        <v>94304</v>
      </c>
    </row>
    <row r="2191" spans="17:17" x14ac:dyDescent="0.3">
      <c r="Q2191" s="8">
        <v>94606</v>
      </c>
    </row>
    <row r="2192" spans="17:17" x14ac:dyDescent="0.3">
      <c r="Q2192" s="8">
        <v>91423</v>
      </c>
    </row>
    <row r="2193" spans="17:17" x14ac:dyDescent="0.3">
      <c r="Q2193" s="8">
        <v>94063</v>
      </c>
    </row>
    <row r="2194" spans="17:17" x14ac:dyDescent="0.3">
      <c r="Q2194" s="8">
        <v>95616</v>
      </c>
    </row>
    <row r="2195" spans="17:17" x14ac:dyDescent="0.3">
      <c r="Q2195" s="8">
        <v>91330</v>
      </c>
    </row>
    <row r="2196" spans="17:17" x14ac:dyDescent="0.3">
      <c r="Q2196" s="8">
        <v>92122</v>
      </c>
    </row>
    <row r="2197" spans="17:17" x14ac:dyDescent="0.3">
      <c r="Q2197" s="8">
        <v>92624</v>
      </c>
    </row>
    <row r="2198" spans="17:17" x14ac:dyDescent="0.3">
      <c r="Q2198" s="8">
        <v>90086</v>
      </c>
    </row>
    <row r="2199" spans="17:17" x14ac:dyDescent="0.3">
      <c r="Q2199" s="8">
        <v>92120</v>
      </c>
    </row>
    <row r="2200" spans="17:17" x14ac:dyDescent="0.3">
      <c r="Q2200" s="8">
        <v>91950</v>
      </c>
    </row>
    <row r="2201" spans="17:17" x14ac:dyDescent="0.3">
      <c r="Q2201" s="8">
        <v>94720</v>
      </c>
    </row>
    <row r="2202" spans="17:17" x14ac:dyDescent="0.3">
      <c r="Q2202" s="8">
        <v>93302</v>
      </c>
    </row>
    <row r="2203" spans="17:17" x14ac:dyDescent="0.3">
      <c r="Q2203" s="8">
        <v>90740</v>
      </c>
    </row>
    <row r="2204" spans="17:17" x14ac:dyDescent="0.3">
      <c r="Q2204" s="8">
        <v>94065</v>
      </c>
    </row>
    <row r="2205" spans="17:17" x14ac:dyDescent="0.3">
      <c r="Q2205" s="8">
        <v>92677</v>
      </c>
    </row>
    <row r="2206" spans="17:17" x14ac:dyDescent="0.3">
      <c r="Q2206" s="8">
        <v>95053</v>
      </c>
    </row>
    <row r="2207" spans="17:17" x14ac:dyDescent="0.3">
      <c r="Q2207" s="8">
        <v>95827</v>
      </c>
    </row>
    <row r="2208" spans="17:17" x14ac:dyDescent="0.3">
      <c r="Q2208" s="8">
        <v>90086</v>
      </c>
    </row>
    <row r="2209" spans="17:17" x14ac:dyDescent="0.3">
      <c r="Q2209" s="8">
        <v>91791</v>
      </c>
    </row>
    <row r="2210" spans="17:17" x14ac:dyDescent="0.3">
      <c r="Q2210" s="8">
        <v>94608</v>
      </c>
    </row>
    <row r="2211" spans="17:17" x14ac:dyDescent="0.3">
      <c r="Q2211" s="8">
        <v>94707</v>
      </c>
    </row>
    <row r="2212" spans="17:17" x14ac:dyDescent="0.3">
      <c r="Q2212" s="8">
        <v>94720</v>
      </c>
    </row>
    <row r="2213" spans="17:17" x14ac:dyDescent="0.3">
      <c r="Q2213" s="8">
        <v>94061</v>
      </c>
    </row>
    <row r="2214" spans="17:17" x14ac:dyDescent="0.3">
      <c r="Q2214" s="8">
        <v>90024</v>
      </c>
    </row>
    <row r="2215" spans="17:17" x14ac:dyDescent="0.3">
      <c r="Q2215" s="8">
        <v>93940</v>
      </c>
    </row>
    <row r="2216" spans="17:17" x14ac:dyDescent="0.3">
      <c r="Q2216" s="8">
        <v>94301</v>
      </c>
    </row>
    <row r="2217" spans="17:17" x14ac:dyDescent="0.3">
      <c r="Q2217" s="8">
        <v>95482</v>
      </c>
    </row>
    <row r="2218" spans="17:17" x14ac:dyDescent="0.3">
      <c r="Q2218" s="8">
        <v>93106</v>
      </c>
    </row>
    <row r="2219" spans="17:17" x14ac:dyDescent="0.3">
      <c r="Q2219" s="8">
        <v>94534</v>
      </c>
    </row>
    <row r="2220" spans="17:17" x14ac:dyDescent="0.3">
      <c r="Q2220" s="8">
        <v>95929</v>
      </c>
    </row>
    <row r="2221" spans="17:17" x14ac:dyDescent="0.3">
      <c r="Q2221" s="8">
        <v>94025</v>
      </c>
    </row>
    <row r="2222" spans="17:17" x14ac:dyDescent="0.3">
      <c r="Q2222" s="8">
        <v>93711</v>
      </c>
    </row>
    <row r="2223" spans="17:17" x14ac:dyDescent="0.3">
      <c r="Q2223" s="8">
        <v>90028</v>
      </c>
    </row>
    <row r="2224" spans="17:17" x14ac:dyDescent="0.3">
      <c r="Q2224" s="8">
        <v>90058</v>
      </c>
    </row>
    <row r="2225" spans="17:17" x14ac:dyDescent="0.3">
      <c r="Q2225" s="8">
        <v>94904</v>
      </c>
    </row>
    <row r="2226" spans="17:17" x14ac:dyDescent="0.3">
      <c r="Q2226" s="8">
        <v>91367</v>
      </c>
    </row>
    <row r="2227" spans="17:17" x14ac:dyDescent="0.3">
      <c r="Q2227" s="8">
        <v>94590</v>
      </c>
    </row>
    <row r="2228" spans="17:17" x14ac:dyDescent="0.3">
      <c r="Q2228" s="8">
        <v>94542</v>
      </c>
    </row>
    <row r="2229" spans="17:17" x14ac:dyDescent="0.3">
      <c r="Q2229" s="8">
        <v>94086</v>
      </c>
    </row>
    <row r="2230" spans="17:17" x14ac:dyDescent="0.3">
      <c r="Q2230" s="8">
        <v>90073</v>
      </c>
    </row>
    <row r="2231" spans="17:17" x14ac:dyDescent="0.3">
      <c r="Q2231" s="8">
        <v>94305</v>
      </c>
    </row>
    <row r="2232" spans="17:17" x14ac:dyDescent="0.3">
      <c r="Q2232" s="8">
        <v>91109</v>
      </c>
    </row>
    <row r="2233" spans="17:17" x14ac:dyDescent="0.3">
      <c r="Q2233" s="8">
        <v>94611</v>
      </c>
    </row>
    <row r="2234" spans="17:17" x14ac:dyDescent="0.3">
      <c r="Q2234" s="8">
        <v>91311</v>
      </c>
    </row>
    <row r="2235" spans="17:17" x14ac:dyDescent="0.3">
      <c r="Q2235" s="8">
        <v>94005</v>
      </c>
    </row>
    <row r="2236" spans="17:17" x14ac:dyDescent="0.3">
      <c r="Q2236" s="8">
        <v>94143</v>
      </c>
    </row>
    <row r="2237" spans="17:17" x14ac:dyDescent="0.3">
      <c r="Q2237" s="8">
        <v>95054</v>
      </c>
    </row>
    <row r="2238" spans="17:17" x14ac:dyDescent="0.3">
      <c r="Q2238" s="8">
        <v>92064</v>
      </c>
    </row>
    <row r="2239" spans="17:17" x14ac:dyDescent="0.3">
      <c r="Q2239" s="8">
        <v>93950</v>
      </c>
    </row>
    <row r="2240" spans="17:17" x14ac:dyDescent="0.3">
      <c r="Q2240" s="8">
        <v>90291</v>
      </c>
    </row>
    <row r="2241" spans="17:17" x14ac:dyDescent="0.3">
      <c r="Q2241" s="8">
        <v>94720</v>
      </c>
    </row>
    <row r="2242" spans="17:17" x14ac:dyDescent="0.3">
      <c r="Q2242" s="8">
        <v>93943</v>
      </c>
    </row>
    <row r="2243" spans="17:17" x14ac:dyDescent="0.3">
      <c r="Q2243" s="8">
        <v>93407</v>
      </c>
    </row>
    <row r="2244" spans="17:17" x14ac:dyDescent="0.3">
      <c r="Q2244" s="8">
        <v>90024</v>
      </c>
    </row>
    <row r="2245" spans="17:17" x14ac:dyDescent="0.3">
      <c r="Q2245" s="8">
        <v>93407</v>
      </c>
    </row>
    <row r="2246" spans="17:17" x14ac:dyDescent="0.3">
      <c r="Q2246" s="8">
        <v>94612</v>
      </c>
    </row>
    <row r="2247" spans="17:17" x14ac:dyDescent="0.3">
      <c r="Q2247" s="8">
        <v>94551</v>
      </c>
    </row>
    <row r="2248" spans="17:17" x14ac:dyDescent="0.3">
      <c r="Q2248" s="8">
        <v>92677</v>
      </c>
    </row>
    <row r="2249" spans="17:17" x14ac:dyDescent="0.3">
      <c r="Q2249" s="8">
        <v>94720</v>
      </c>
    </row>
    <row r="2250" spans="17:17" x14ac:dyDescent="0.3">
      <c r="Q2250" s="8">
        <v>94583</v>
      </c>
    </row>
    <row r="2251" spans="17:17" x14ac:dyDescent="0.3">
      <c r="Q2251" s="8">
        <v>90504</v>
      </c>
    </row>
    <row r="2252" spans="17:17" x14ac:dyDescent="0.3">
      <c r="Q2252" s="8">
        <v>94618</v>
      </c>
    </row>
    <row r="2253" spans="17:17" x14ac:dyDescent="0.3">
      <c r="Q2253" s="8">
        <v>94111</v>
      </c>
    </row>
    <row r="2254" spans="17:17" x14ac:dyDescent="0.3">
      <c r="Q2254" s="8">
        <v>93105</v>
      </c>
    </row>
    <row r="2255" spans="17:17" x14ac:dyDescent="0.3">
      <c r="Q2255" s="8">
        <v>94304</v>
      </c>
    </row>
    <row r="2256" spans="17:17" x14ac:dyDescent="0.3">
      <c r="Q2256" s="8">
        <v>93108</v>
      </c>
    </row>
    <row r="2257" spans="17:17" x14ac:dyDescent="0.3">
      <c r="Q2257" s="8">
        <v>95521</v>
      </c>
    </row>
    <row r="2258" spans="17:17" x14ac:dyDescent="0.3">
      <c r="Q2258" s="8">
        <v>90037</v>
      </c>
    </row>
    <row r="2259" spans="17:17" x14ac:dyDescent="0.3">
      <c r="Q2259" s="8">
        <v>94063</v>
      </c>
    </row>
    <row r="2260" spans="17:17" x14ac:dyDescent="0.3">
      <c r="Q2260" s="8">
        <v>95064</v>
      </c>
    </row>
    <row r="2261" spans="17:17" x14ac:dyDescent="0.3">
      <c r="Q2261" s="8">
        <v>92130</v>
      </c>
    </row>
    <row r="2262" spans="17:17" x14ac:dyDescent="0.3">
      <c r="Q2262" s="8">
        <v>95822</v>
      </c>
    </row>
    <row r="2263" spans="17:17" x14ac:dyDescent="0.3">
      <c r="Q2263" s="8">
        <v>92612</v>
      </c>
    </row>
    <row r="2264" spans="17:17" x14ac:dyDescent="0.3">
      <c r="Q2264" s="8">
        <v>95762</v>
      </c>
    </row>
    <row r="2265" spans="17:17" x14ac:dyDescent="0.3">
      <c r="Q2265" s="8">
        <v>94538</v>
      </c>
    </row>
    <row r="2266" spans="17:17" x14ac:dyDescent="0.3">
      <c r="Q2266" s="8">
        <v>95833</v>
      </c>
    </row>
    <row r="2267" spans="17:17" x14ac:dyDescent="0.3">
      <c r="Q2267" s="8">
        <v>91105</v>
      </c>
    </row>
    <row r="2268" spans="17:17" x14ac:dyDescent="0.3">
      <c r="Q2268" s="8">
        <v>92220</v>
      </c>
    </row>
    <row r="2269" spans="17:17" x14ac:dyDescent="0.3">
      <c r="Q2269" s="8">
        <v>90717</v>
      </c>
    </row>
    <row r="2270" spans="17:17" x14ac:dyDescent="0.3">
      <c r="Q2270" s="8">
        <v>94110</v>
      </c>
    </row>
    <row r="2271" spans="17:17" x14ac:dyDescent="0.3">
      <c r="Q2271" s="8">
        <v>94086</v>
      </c>
    </row>
    <row r="2272" spans="17:17" x14ac:dyDescent="0.3">
      <c r="Q2272" s="8">
        <v>94301</v>
      </c>
    </row>
    <row r="2273" spans="17:17" x14ac:dyDescent="0.3">
      <c r="Q2273" s="8">
        <v>94304</v>
      </c>
    </row>
    <row r="2274" spans="17:17" x14ac:dyDescent="0.3">
      <c r="Q2274" s="8">
        <v>90095</v>
      </c>
    </row>
    <row r="2275" spans="17:17" x14ac:dyDescent="0.3">
      <c r="Q2275" s="8">
        <v>92831</v>
      </c>
    </row>
    <row r="2276" spans="17:17" x14ac:dyDescent="0.3">
      <c r="Q2276" s="8">
        <v>90095</v>
      </c>
    </row>
    <row r="2277" spans="17:17" x14ac:dyDescent="0.3">
      <c r="Q2277" s="8">
        <v>92115</v>
      </c>
    </row>
    <row r="2278" spans="17:17" x14ac:dyDescent="0.3">
      <c r="Q2278" s="8">
        <v>95207</v>
      </c>
    </row>
    <row r="2279" spans="17:17" x14ac:dyDescent="0.3">
      <c r="Q2279" s="8">
        <v>94066</v>
      </c>
    </row>
    <row r="2280" spans="17:17" x14ac:dyDescent="0.3">
      <c r="Q2280" s="8">
        <v>94720</v>
      </c>
    </row>
    <row r="2281" spans="17:17" x14ac:dyDescent="0.3">
      <c r="Q2281" s="8">
        <v>94920</v>
      </c>
    </row>
    <row r="2282" spans="17:17" x14ac:dyDescent="0.3">
      <c r="Q2282" s="8">
        <v>93106</v>
      </c>
    </row>
    <row r="2283" spans="17:17" x14ac:dyDescent="0.3">
      <c r="Q2283" s="8">
        <v>90404</v>
      </c>
    </row>
    <row r="2284" spans="17:17" x14ac:dyDescent="0.3">
      <c r="Q2284" s="8">
        <v>94118</v>
      </c>
    </row>
    <row r="2285" spans="17:17" x14ac:dyDescent="0.3">
      <c r="Q2285" s="8">
        <v>94546</v>
      </c>
    </row>
    <row r="2286" spans="17:17" x14ac:dyDescent="0.3">
      <c r="Q2286" s="8">
        <v>92192</v>
      </c>
    </row>
    <row r="2287" spans="17:17" x14ac:dyDescent="0.3">
      <c r="Q2287" s="8">
        <v>90254</v>
      </c>
    </row>
    <row r="2288" spans="17:17" x14ac:dyDescent="0.3">
      <c r="Q2288" s="8">
        <v>94720</v>
      </c>
    </row>
    <row r="2289" spans="17:17" x14ac:dyDescent="0.3">
      <c r="Q2289" s="8">
        <v>94025</v>
      </c>
    </row>
    <row r="2290" spans="17:17" x14ac:dyDescent="0.3">
      <c r="Q2290" s="8">
        <v>93014</v>
      </c>
    </row>
    <row r="2291" spans="17:17" x14ac:dyDescent="0.3">
      <c r="Q2291" s="8">
        <v>91763</v>
      </c>
    </row>
    <row r="2292" spans="17:17" x14ac:dyDescent="0.3">
      <c r="Q2292" s="8">
        <v>92868</v>
      </c>
    </row>
    <row r="2293" spans="17:17" x14ac:dyDescent="0.3">
      <c r="Q2293" s="8">
        <v>94305</v>
      </c>
    </row>
    <row r="2294" spans="17:17" x14ac:dyDescent="0.3">
      <c r="Q2294" s="8">
        <v>91711</v>
      </c>
    </row>
    <row r="2295" spans="17:17" x14ac:dyDescent="0.3">
      <c r="Q2295" s="8">
        <v>94901</v>
      </c>
    </row>
    <row r="2296" spans="17:17" x14ac:dyDescent="0.3">
      <c r="Q2296" s="8">
        <v>95449</v>
      </c>
    </row>
    <row r="2297" spans="17:17" x14ac:dyDescent="0.3">
      <c r="Q2297" s="8">
        <v>94720</v>
      </c>
    </row>
    <row r="2298" spans="17:17" x14ac:dyDescent="0.3">
      <c r="Q2298" s="8">
        <v>92037</v>
      </c>
    </row>
    <row r="2299" spans="17:17" x14ac:dyDescent="0.3">
      <c r="Q2299" s="8">
        <v>90266</v>
      </c>
    </row>
    <row r="2300" spans="17:17" x14ac:dyDescent="0.3">
      <c r="Q2300" s="8">
        <v>91330</v>
      </c>
    </row>
    <row r="2301" spans="17:17" x14ac:dyDescent="0.3">
      <c r="Q2301" s="8">
        <v>93106</v>
      </c>
    </row>
    <row r="2302" spans="17:17" x14ac:dyDescent="0.3">
      <c r="Q2302" s="8">
        <v>92675</v>
      </c>
    </row>
    <row r="2303" spans="17:17" x14ac:dyDescent="0.3">
      <c r="Q2303" s="8">
        <v>92653</v>
      </c>
    </row>
    <row r="2304" spans="17:17" x14ac:dyDescent="0.3">
      <c r="Q2304" s="8">
        <v>94109</v>
      </c>
    </row>
    <row r="2305" spans="17:17" x14ac:dyDescent="0.3">
      <c r="Q2305" s="8">
        <v>92521</v>
      </c>
    </row>
    <row r="2306" spans="17:17" x14ac:dyDescent="0.3">
      <c r="Q2306" s="8">
        <v>95929</v>
      </c>
    </row>
    <row r="2307" spans="17:17" x14ac:dyDescent="0.3">
      <c r="Q2307" s="8">
        <v>92251</v>
      </c>
    </row>
    <row r="2308" spans="17:17" x14ac:dyDescent="0.3">
      <c r="Q2308" s="8">
        <v>92037</v>
      </c>
    </row>
    <row r="2309" spans="17:17" x14ac:dyDescent="0.3">
      <c r="Q2309" s="8">
        <v>92691</v>
      </c>
    </row>
    <row r="2310" spans="17:17" x14ac:dyDescent="0.3">
      <c r="Q2310" s="8">
        <v>95821</v>
      </c>
    </row>
    <row r="2311" spans="17:17" x14ac:dyDescent="0.3">
      <c r="Q2311" s="8">
        <v>95820</v>
      </c>
    </row>
    <row r="2312" spans="17:17" x14ac:dyDescent="0.3">
      <c r="Q2312" s="8">
        <v>92084</v>
      </c>
    </row>
    <row r="2313" spans="17:17" x14ac:dyDescent="0.3">
      <c r="Q2313" s="8">
        <v>94590</v>
      </c>
    </row>
    <row r="2314" spans="17:17" x14ac:dyDescent="0.3">
      <c r="Q2314" s="8">
        <v>91754</v>
      </c>
    </row>
    <row r="2315" spans="17:17" x14ac:dyDescent="0.3">
      <c r="Q2315" s="8">
        <v>91320</v>
      </c>
    </row>
    <row r="2316" spans="17:17" x14ac:dyDescent="0.3">
      <c r="Q2316" s="8">
        <v>94025</v>
      </c>
    </row>
    <row r="2317" spans="17:17" x14ac:dyDescent="0.3">
      <c r="Q2317" s="8">
        <v>90027</v>
      </c>
    </row>
    <row r="2318" spans="17:17" x14ac:dyDescent="0.3">
      <c r="Q2318" s="8">
        <v>90009</v>
      </c>
    </row>
    <row r="2319" spans="17:17" x14ac:dyDescent="0.3">
      <c r="Q2319" s="8">
        <v>90840</v>
      </c>
    </row>
    <row r="2320" spans="17:17" x14ac:dyDescent="0.3">
      <c r="Q2320" s="8">
        <v>94550</v>
      </c>
    </row>
    <row r="2321" spans="17:17" x14ac:dyDescent="0.3">
      <c r="Q2321" s="8">
        <v>95370</v>
      </c>
    </row>
    <row r="2322" spans="17:17" x14ac:dyDescent="0.3">
      <c r="Q2322" s="8">
        <v>92120</v>
      </c>
    </row>
    <row r="2323" spans="17:17" x14ac:dyDescent="0.3">
      <c r="Q2323" s="8">
        <v>95841</v>
      </c>
    </row>
    <row r="2324" spans="17:17" x14ac:dyDescent="0.3">
      <c r="Q2324" s="8">
        <v>92037</v>
      </c>
    </row>
    <row r="2325" spans="17:17" x14ac:dyDescent="0.3">
      <c r="Q2325" s="8">
        <v>92866</v>
      </c>
    </row>
    <row r="2326" spans="17:17" x14ac:dyDescent="0.3">
      <c r="Q2326" s="8">
        <v>91604</v>
      </c>
    </row>
    <row r="2327" spans="17:17" x14ac:dyDescent="0.3">
      <c r="Q2327" s="8">
        <v>94720</v>
      </c>
    </row>
    <row r="2328" spans="17:17" x14ac:dyDescent="0.3">
      <c r="Q2328" s="8">
        <v>95842</v>
      </c>
    </row>
    <row r="2329" spans="17:17" x14ac:dyDescent="0.3">
      <c r="Q2329" s="8">
        <v>94061</v>
      </c>
    </row>
    <row r="2330" spans="17:17" x14ac:dyDescent="0.3">
      <c r="Q2330" s="8">
        <v>93943</v>
      </c>
    </row>
    <row r="2331" spans="17:17" x14ac:dyDescent="0.3">
      <c r="Q2331" s="8">
        <v>92110</v>
      </c>
    </row>
    <row r="2332" spans="17:17" x14ac:dyDescent="0.3">
      <c r="Q2332" s="8">
        <v>93311</v>
      </c>
    </row>
    <row r="2333" spans="17:17" x14ac:dyDescent="0.3">
      <c r="Q2333" s="8">
        <v>90245</v>
      </c>
    </row>
    <row r="2334" spans="17:17" x14ac:dyDescent="0.3">
      <c r="Q2334" s="8">
        <v>92612</v>
      </c>
    </row>
    <row r="2335" spans="17:17" x14ac:dyDescent="0.3">
      <c r="Q2335" s="8">
        <v>94304</v>
      </c>
    </row>
    <row r="2336" spans="17:17" x14ac:dyDescent="0.3">
      <c r="Q2336" s="8">
        <v>94108</v>
      </c>
    </row>
    <row r="2337" spans="17:17" x14ac:dyDescent="0.3">
      <c r="Q2337" s="8">
        <v>94123</v>
      </c>
    </row>
    <row r="2338" spans="17:17" x14ac:dyDescent="0.3">
      <c r="Q2338" s="8">
        <v>95819</v>
      </c>
    </row>
    <row r="2339" spans="17:17" x14ac:dyDescent="0.3">
      <c r="Q2339" s="8">
        <v>91367</v>
      </c>
    </row>
    <row r="2340" spans="17:17" x14ac:dyDescent="0.3">
      <c r="Q2340" s="8">
        <v>93106</v>
      </c>
    </row>
    <row r="2341" spans="17:17" x14ac:dyDescent="0.3">
      <c r="Q2341" s="8">
        <v>90024</v>
      </c>
    </row>
    <row r="2342" spans="17:17" x14ac:dyDescent="0.3">
      <c r="Q2342" s="8">
        <v>92518</v>
      </c>
    </row>
    <row r="2343" spans="17:17" x14ac:dyDescent="0.3">
      <c r="Q2343" s="8">
        <v>92647</v>
      </c>
    </row>
    <row r="2344" spans="17:17" x14ac:dyDescent="0.3">
      <c r="Q2344" s="8">
        <v>90840</v>
      </c>
    </row>
    <row r="2345" spans="17:17" x14ac:dyDescent="0.3">
      <c r="Q2345" s="8">
        <v>92093</v>
      </c>
    </row>
    <row r="2346" spans="17:17" x14ac:dyDescent="0.3">
      <c r="Q2346" s="8">
        <v>91950</v>
      </c>
    </row>
    <row r="2347" spans="17:17" x14ac:dyDescent="0.3">
      <c r="Q2347" s="8">
        <v>92152</v>
      </c>
    </row>
    <row r="2348" spans="17:17" x14ac:dyDescent="0.3">
      <c r="Q2348" s="8">
        <v>94545</v>
      </c>
    </row>
    <row r="2349" spans="17:17" x14ac:dyDescent="0.3">
      <c r="Q2349" s="8">
        <v>95521</v>
      </c>
    </row>
    <row r="2350" spans="17:17" x14ac:dyDescent="0.3">
      <c r="Q2350" s="8">
        <v>91101</v>
      </c>
    </row>
    <row r="2351" spans="17:17" x14ac:dyDescent="0.3">
      <c r="Q2351" s="8">
        <v>95123</v>
      </c>
    </row>
    <row r="2352" spans="17:17" x14ac:dyDescent="0.3">
      <c r="Q2352" s="8">
        <v>92104</v>
      </c>
    </row>
    <row r="2353" spans="17:17" x14ac:dyDescent="0.3">
      <c r="Q2353" s="8">
        <v>92029</v>
      </c>
    </row>
    <row r="2354" spans="17:17" x14ac:dyDescent="0.3">
      <c r="Q2354" s="8">
        <v>90089</v>
      </c>
    </row>
    <row r="2355" spans="17:17" x14ac:dyDescent="0.3">
      <c r="Q2355" s="8">
        <v>95051</v>
      </c>
    </row>
    <row r="2356" spans="17:17" x14ac:dyDescent="0.3">
      <c r="Q2356" s="8">
        <v>91604</v>
      </c>
    </row>
    <row r="2357" spans="17:17" x14ac:dyDescent="0.3">
      <c r="Q2357" s="8">
        <v>90064</v>
      </c>
    </row>
    <row r="2358" spans="17:17" x14ac:dyDescent="0.3">
      <c r="Q2358" s="8">
        <v>94065</v>
      </c>
    </row>
    <row r="2359" spans="17:17" x14ac:dyDescent="0.3">
      <c r="Q2359" s="8">
        <v>92220</v>
      </c>
    </row>
    <row r="2360" spans="17:17" x14ac:dyDescent="0.3">
      <c r="Q2360" s="8">
        <v>91730</v>
      </c>
    </row>
    <row r="2361" spans="17:17" x14ac:dyDescent="0.3">
      <c r="Q2361" s="8">
        <v>94102</v>
      </c>
    </row>
    <row r="2362" spans="17:17" x14ac:dyDescent="0.3">
      <c r="Q2362" s="8">
        <v>94107</v>
      </c>
    </row>
    <row r="2363" spans="17:17" x14ac:dyDescent="0.3">
      <c r="Q2363" s="8">
        <v>94305</v>
      </c>
    </row>
    <row r="2364" spans="17:17" x14ac:dyDescent="0.3">
      <c r="Q2364" s="8">
        <v>91604</v>
      </c>
    </row>
    <row r="2365" spans="17:17" x14ac:dyDescent="0.3">
      <c r="Q2365" s="8">
        <v>94122</v>
      </c>
    </row>
    <row r="2366" spans="17:17" x14ac:dyDescent="0.3">
      <c r="Q2366" s="8">
        <v>91380</v>
      </c>
    </row>
    <row r="2367" spans="17:17" x14ac:dyDescent="0.3">
      <c r="Q2367" s="8">
        <v>92124</v>
      </c>
    </row>
    <row r="2368" spans="17:17" x14ac:dyDescent="0.3">
      <c r="Q2368" s="8">
        <v>94024</v>
      </c>
    </row>
    <row r="2369" spans="17:17" x14ac:dyDescent="0.3">
      <c r="Q2369" s="8">
        <v>90503</v>
      </c>
    </row>
    <row r="2370" spans="17:17" x14ac:dyDescent="0.3">
      <c r="Q2370" s="8">
        <v>92780</v>
      </c>
    </row>
    <row r="2371" spans="17:17" x14ac:dyDescent="0.3">
      <c r="Q2371" s="8">
        <v>94122</v>
      </c>
    </row>
    <row r="2372" spans="17:17" x14ac:dyDescent="0.3">
      <c r="Q2372" s="8">
        <v>95054</v>
      </c>
    </row>
    <row r="2373" spans="17:17" x14ac:dyDescent="0.3">
      <c r="Q2373" s="8">
        <v>94720</v>
      </c>
    </row>
    <row r="2374" spans="17:17" x14ac:dyDescent="0.3">
      <c r="Q2374" s="8">
        <v>95929</v>
      </c>
    </row>
    <row r="2375" spans="17:17" x14ac:dyDescent="0.3">
      <c r="Q2375" s="8">
        <v>93611</v>
      </c>
    </row>
    <row r="2376" spans="17:17" x14ac:dyDescent="0.3">
      <c r="Q2376" s="8">
        <v>92220</v>
      </c>
    </row>
    <row r="2377" spans="17:17" x14ac:dyDescent="0.3">
      <c r="Q2377" s="8">
        <v>92120</v>
      </c>
    </row>
    <row r="2378" spans="17:17" x14ac:dyDescent="0.3">
      <c r="Q2378" s="8">
        <v>92780</v>
      </c>
    </row>
    <row r="2379" spans="17:17" x14ac:dyDescent="0.3">
      <c r="Q2379" s="8">
        <v>95617</v>
      </c>
    </row>
    <row r="2380" spans="17:17" x14ac:dyDescent="0.3">
      <c r="Q2380" s="8">
        <v>90720</v>
      </c>
    </row>
    <row r="2381" spans="17:17" x14ac:dyDescent="0.3">
      <c r="Q2381" s="8">
        <v>92521</v>
      </c>
    </row>
    <row r="2382" spans="17:17" x14ac:dyDescent="0.3">
      <c r="Q2382" s="8">
        <v>91304</v>
      </c>
    </row>
    <row r="2383" spans="17:17" x14ac:dyDescent="0.3">
      <c r="Q2383" s="8">
        <v>94025</v>
      </c>
    </row>
    <row r="2384" spans="17:17" x14ac:dyDescent="0.3">
      <c r="Q2384" s="8">
        <v>94523</v>
      </c>
    </row>
    <row r="2385" spans="17:17" x14ac:dyDescent="0.3">
      <c r="Q2385" s="8">
        <v>92691</v>
      </c>
    </row>
    <row r="2386" spans="17:17" x14ac:dyDescent="0.3">
      <c r="Q2386" s="8">
        <v>94025</v>
      </c>
    </row>
    <row r="2387" spans="17:17" x14ac:dyDescent="0.3">
      <c r="Q2387" s="8">
        <v>91605</v>
      </c>
    </row>
    <row r="2388" spans="17:17" x14ac:dyDescent="0.3">
      <c r="Q2388" s="8">
        <v>95054</v>
      </c>
    </row>
    <row r="2389" spans="17:17" x14ac:dyDescent="0.3">
      <c r="Q2389" s="8">
        <v>95616</v>
      </c>
    </row>
    <row r="2390" spans="17:17" x14ac:dyDescent="0.3">
      <c r="Q2390" s="8">
        <v>93106</v>
      </c>
    </row>
    <row r="2391" spans="17:17" x14ac:dyDescent="0.3">
      <c r="Q2391" s="8">
        <v>93401</v>
      </c>
    </row>
    <row r="2392" spans="17:17" x14ac:dyDescent="0.3">
      <c r="Q2392" s="8">
        <v>91016</v>
      </c>
    </row>
    <row r="2393" spans="17:17" x14ac:dyDescent="0.3">
      <c r="Q2393" s="8">
        <v>92821</v>
      </c>
    </row>
    <row r="2394" spans="17:17" x14ac:dyDescent="0.3">
      <c r="Q2394" s="8">
        <v>95521</v>
      </c>
    </row>
    <row r="2395" spans="17:17" x14ac:dyDescent="0.3">
      <c r="Q2395" s="8">
        <v>90250</v>
      </c>
    </row>
    <row r="2396" spans="17:17" x14ac:dyDescent="0.3">
      <c r="Q2396" s="8">
        <v>90025</v>
      </c>
    </row>
    <row r="2397" spans="17:17" x14ac:dyDescent="0.3">
      <c r="Q2397" s="8">
        <v>95814</v>
      </c>
    </row>
    <row r="2398" spans="17:17" x14ac:dyDescent="0.3">
      <c r="Q2398" s="8">
        <v>95023</v>
      </c>
    </row>
    <row r="2399" spans="17:17" x14ac:dyDescent="0.3">
      <c r="Q2399" s="8">
        <v>91360</v>
      </c>
    </row>
    <row r="2400" spans="17:17" x14ac:dyDescent="0.3">
      <c r="Q2400" s="8">
        <v>93009</v>
      </c>
    </row>
    <row r="2401" spans="17:17" x14ac:dyDescent="0.3">
      <c r="Q2401" s="8">
        <v>90036</v>
      </c>
    </row>
    <row r="2402" spans="17:17" x14ac:dyDescent="0.3">
      <c r="Q2402" s="8">
        <v>91365</v>
      </c>
    </row>
    <row r="2403" spans="17:17" x14ac:dyDescent="0.3">
      <c r="Q2403" s="8">
        <v>90747</v>
      </c>
    </row>
    <row r="2404" spans="17:17" x14ac:dyDescent="0.3">
      <c r="Q2404" s="8">
        <v>92507</v>
      </c>
    </row>
    <row r="2405" spans="17:17" x14ac:dyDescent="0.3">
      <c r="Q2405" s="8">
        <v>91380</v>
      </c>
    </row>
    <row r="2406" spans="17:17" x14ac:dyDescent="0.3">
      <c r="Q2406" s="8">
        <v>94305</v>
      </c>
    </row>
    <row r="2407" spans="17:17" x14ac:dyDescent="0.3">
      <c r="Q2407" s="8">
        <v>91107</v>
      </c>
    </row>
    <row r="2408" spans="17:17" x14ac:dyDescent="0.3">
      <c r="Q2408" s="8">
        <v>95060</v>
      </c>
    </row>
    <row r="2409" spans="17:17" x14ac:dyDescent="0.3">
      <c r="Q2409" s="8">
        <v>91711</v>
      </c>
    </row>
    <row r="2410" spans="17:17" x14ac:dyDescent="0.3">
      <c r="Q2410" s="8">
        <v>94575</v>
      </c>
    </row>
    <row r="2411" spans="17:17" x14ac:dyDescent="0.3">
      <c r="Q2411" s="8">
        <v>93109</v>
      </c>
    </row>
    <row r="2412" spans="17:17" x14ac:dyDescent="0.3">
      <c r="Q2412" s="8">
        <v>90025</v>
      </c>
    </row>
    <row r="2413" spans="17:17" x14ac:dyDescent="0.3">
      <c r="Q2413" s="8">
        <v>92692</v>
      </c>
    </row>
    <row r="2414" spans="17:17" x14ac:dyDescent="0.3">
      <c r="Q2414" s="8">
        <v>93555</v>
      </c>
    </row>
    <row r="2415" spans="17:17" x14ac:dyDescent="0.3">
      <c r="Q2415" s="8">
        <v>94131</v>
      </c>
    </row>
    <row r="2416" spans="17:17" x14ac:dyDescent="0.3">
      <c r="Q2416" s="8">
        <v>93108</v>
      </c>
    </row>
    <row r="2417" spans="17:17" x14ac:dyDescent="0.3">
      <c r="Q2417" s="8">
        <v>92697</v>
      </c>
    </row>
    <row r="2418" spans="17:17" x14ac:dyDescent="0.3">
      <c r="Q2418" s="8">
        <v>94701</v>
      </c>
    </row>
    <row r="2419" spans="17:17" x14ac:dyDescent="0.3">
      <c r="Q2419" s="8">
        <v>92120</v>
      </c>
    </row>
    <row r="2420" spans="17:17" x14ac:dyDescent="0.3">
      <c r="Q2420" s="8">
        <v>92373</v>
      </c>
    </row>
    <row r="2421" spans="17:17" x14ac:dyDescent="0.3">
      <c r="Q2421" s="8">
        <v>95814</v>
      </c>
    </row>
    <row r="2422" spans="17:17" x14ac:dyDescent="0.3">
      <c r="Q2422" s="8">
        <v>94005</v>
      </c>
    </row>
    <row r="2423" spans="17:17" x14ac:dyDescent="0.3">
      <c r="Q2423" s="8">
        <v>92648</v>
      </c>
    </row>
    <row r="2424" spans="17:17" x14ac:dyDescent="0.3">
      <c r="Q2424" s="8">
        <v>90230</v>
      </c>
    </row>
    <row r="2425" spans="17:17" x14ac:dyDescent="0.3">
      <c r="Q2425" s="8">
        <v>92870</v>
      </c>
    </row>
    <row r="2426" spans="17:17" x14ac:dyDescent="0.3">
      <c r="Q2426" s="8">
        <v>93106</v>
      </c>
    </row>
    <row r="2427" spans="17:17" x14ac:dyDescent="0.3">
      <c r="Q2427" s="8">
        <v>90009</v>
      </c>
    </row>
    <row r="2428" spans="17:17" x14ac:dyDescent="0.3">
      <c r="Q2428" s="8">
        <v>90089</v>
      </c>
    </row>
    <row r="2429" spans="17:17" x14ac:dyDescent="0.3">
      <c r="Q2429" s="8">
        <v>95039</v>
      </c>
    </row>
    <row r="2430" spans="17:17" x14ac:dyDescent="0.3">
      <c r="Q2430" s="8">
        <v>92037</v>
      </c>
    </row>
    <row r="2431" spans="17:17" x14ac:dyDescent="0.3">
      <c r="Q2431" s="8">
        <v>95762</v>
      </c>
    </row>
    <row r="2432" spans="17:17" x14ac:dyDescent="0.3">
      <c r="Q2432" s="8">
        <v>92104</v>
      </c>
    </row>
    <row r="2433" spans="17:17" x14ac:dyDescent="0.3">
      <c r="Q2433" s="8">
        <v>90024</v>
      </c>
    </row>
    <row r="2434" spans="17:17" x14ac:dyDescent="0.3">
      <c r="Q2434" s="8">
        <v>95112</v>
      </c>
    </row>
    <row r="2435" spans="17:17" x14ac:dyDescent="0.3">
      <c r="Q2435" s="8">
        <v>92521</v>
      </c>
    </row>
    <row r="2436" spans="17:17" x14ac:dyDescent="0.3">
      <c r="Q2436" s="8">
        <v>95814</v>
      </c>
    </row>
    <row r="2437" spans="17:17" x14ac:dyDescent="0.3">
      <c r="Q2437" s="8">
        <v>95037</v>
      </c>
    </row>
    <row r="2438" spans="17:17" x14ac:dyDescent="0.3">
      <c r="Q2438" s="8">
        <v>90089</v>
      </c>
    </row>
    <row r="2439" spans="17:17" x14ac:dyDescent="0.3">
      <c r="Q2439" s="8">
        <v>95136</v>
      </c>
    </row>
    <row r="2440" spans="17:17" x14ac:dyDescent="0.3">
      <c r="Q2440" s="8">
        <v>95135</v>
      </c>
    </row>
    <row r="2441" spans="17:17" x14ac:dyDescent="0.3">
      <c r="Q2441" s="8">
        <v>94536</v>
      </c>
    </row>
    <row r="2442" spans="17:17" x14ac:dyDescent="0.3">
      <c r="Q2442" s="8">
        <v>95370</v>
      </c>
    </row>
    <row r="2443" spans="17:17" x14ac:dyDescent="0.3">
      <c r="Q2443" s="8">
        <v>90405</v>
      </c>
    </row>
    <row r="2444" spans="17:17" x14ac:dyDescent="0.3">
      <c r="Q2444" s="8">
        <v>92354</v>
      </c>
    </row>
    <row r="2445" spans="17:17" x14ac:dyDescent="0.3">
      <c r="Q2445" s="8">
        <v>90755</v>
      </c>
    </row>
    <row r="2446" spans="17:17" x14ac:dyDescent="0.3">
      <c r="Q2446" s="8">
        <v>90089</v>
      </c>
    </row>
    <row r="2447" spans="17:17" x14ac:dyDescent="0.3">
      <c r="Q2447" s="8">
        <v>95307</v>
      </c>
    </row>
    <row r="2448" spans="17:17" x14ac:dyDescent="0.3">
      <c r="Q2448" s="8">
        <v>94501</v>
      </c>
    </row>
    <row r="2449" spans="17:17" x14ac:dyDescent="0.3">
      <c r="Q2449" s="8">
        <v>90064</v>
      </c>
    </row>
    <row r="2450" spans="17:17" x14ac:dyDescent="0.3">
      <c r="Q2450" s="8">
        <v>92029</v>
      </c>
    </row>
    <row r="2451" spans="17:17" x14ac:dyDescent="0.3">
      <c r="Q2451" s="8">
        <v>90277</v>
      </c>
    </row>
    <row r="2452" spans="17:17" x14ac:dyDescent="0.3">
      <c r="Q2452" s="8">
        <v>91016</v>
      </c>
    </row>
    <row r="2453" spans="17:17" x14ac:dyDescent="0.3">
      <c r="Q2453" s="8">
        <v>94305</v>
      </c>
    </row>
    <row r="2454" spans="17:17" x14ac:dyDescent="0.3">
      <c r="Q2454" s="8">
        <v>92866</v>
      </c>
    </row>
    <row r="2455" spans="17:17" x14ac:dyDescent="0.3">
      <c r="Q2455" s="8">
        <v>93727</v>
      </c>
    </row>
    <row r="2456" spans="17:17" x14ac:dyDescent="0.3">
      <c r="Q2456" s="8">
        <v>94117</v>
      </c>
    </row>
    <row r="2457" spans="17:17" x14ac:dyDescent="0.3">
      <c r="Q2457" s="8">
        <v>93117</v>
      </c>
    </row>
    <row r="2458" spans="17:17" x14ac:dyDescent="0.3">
      <c r="Q2458" s="8">
        <v>94302</v>
      </c>
    </row>
    <row r="2459" spans="17:17" x14ac:dyDescent="0.3">
      <c r="Q2459" s="8">
        <v>93555</v>
      </c>
    </row>
    <row r="2460" spans="17:17" x14ac:dyDescent="0.3">
      <c r="Q2460" s="8">
        <v>95747</v>
      </c>
    </row>
    <row r="2461" spans="17:17" x14ac:dyDescent="0.3">
      <c r="Q2461" s="8">
        <v>92009</v>
      </c>
    </row>
    <row r="2462" spans="17:17" x14ac:dyDescent="0.3">
      <c r="Q2462" s="8">
        <v>94303</v>
      </c>
    </row>
    <row r="2463" spans="17:17" x14ac:dyDescent="0.3">
      <c r="Q2463" s="8">
        <v>94720</v>
      </c>
    </row>
    <row r="2464" spans="17:17" x14ac:dyDescent="0.3">
      <c r="Q2464" s="8">
        <v>94550</v>
      </c>
    </row>
    <row r="2465" spans="17:17" x14ac:dyDescent="0.3">
      <c r="Q2465" s="8">
        <v>90034</v>
      </c>
    </row>
    <row r="2466" spans="17:17" x14ac:dyDescent="0.3">
      <c r="Q2466" s="8">
        <v>94105</v>
      </c>
    </row>
    <row r="2467" spans="17:17" x14ac:dyDescent="0.3">
      <c r="Q2467" s="8">
        <v>90840</v>
      </c>
    </row>
    <row r="2468" spans="17:17" x14ac:dyDescent="0.3">
      <c r="Q2468" s="8">
        <v>94301</v>
      </c>
    </row>
    <row r="2469" spans="17:17" x14ac:dyDescent="0.3">
      <c r="Q2469" s="8">
        <v>95747</v>
      </c>
    </row>
    <row r="2470" spans="17:17" x14ac:dyDescent="0.3">
      <c r="Q2470" s="8">
        <v>94105</v>
      </c>
    </row>
    <row r="2471" spans="17:17" x14ac:dyDescent="0.3">
      <c r="Q2471" s="8">
        <v>95616</v>
      </c>
    </row>
    <row r="2472" spans="17:17" x14ac:dyDescent="0.3">
      <c r="Q2472" s="8">
        <v>92886</v>
      </c>
    </row>
    <row r="2473" spans="17:17" x14ac:dyDescent="0.3">
      <c r="Q2473" s="8">
        <v>90245</v>
      </c>
    </row>
    <row r="2474" spans="17:17" x14ac:dyDescent="0.3">
      <c r="Q2474" s="8">
        <v>92867</v>
      </c>
    </row>
    <row r="2475" spans="17:17" x14ac:dyDescent="0.3">
      <c r="Q2475" s="8">
        <v>90045</v>
      </c>
    </row>
    <row r="2476" spans="17:17" x14ac:dyDescent="0.3">
      <c r="Q2476" s="8">
        <v>91710</v>
      </c>
    </row>
    <row r="2477" spans="17:17" x14ac:dyDescent="0.3">
      <c r="Q2477" s="8">
        <v>93305</v>
      </c>
    </row>
    <row r="2478" spans="17:17" x14ac:dyDescent="0.3">
      <c r="Q2478" s="8">
        <v>95616</v>
      </c>
    </row>
    <row r="2479" spans="17:17" x14ac:dyDescent="0.3">
      <c r="Q2479" s="8">
        <v>95616</v>
      </c>
    </row>
    <row r="2480" spans="17:17" x14ac:dyDescent="0.3">
      <c r="Q2480" s="8">
        <v>94539</v>
      </c>
    </row>
    <row r="2481" spans="17:17" x14ac:dyDescent="0.3">
      <c r="Q2481" s="8">
        <v>92870</v>
      </c>
    </row>
    <row r="2482" spans="17:17" x14ac:dyDescent="0.3">
      <c r="Q2482" s="8">
        <v>90065</v>
      </c>
    </row>
    <row r="2483" spans="17:17" x14ac:dyDescent="0.3">
      <c r="Q2483" s="8">
        <v>90089</v>
      </c>
    </row>
    <row r="2484" spans="17:17" x14ac:dyDescent="0.3">
      <c r="Q2484" s="8">
        <v>91711</v>
      </c>
    </row>
    <row r="2485" spans="17:17" x14ac:dyDescent="0.3">
      <c r="Q2485" s="8">
        <v>95051</v>
      </c>
    </row>
    <row r="2486" spans="17:17" x14ac:dyDescent="0.3">
      <c r="Q2486" s="8">
        <v>90840</v>
      </c>
    </row>
    <row r="2487" spans="17:17" x14ac:dyDescent="0.3">
      <c r="Q2487" s="8">
        <v>90095</v>
      </c>
    </row>
    <row r="2488" spans="17:17" x14ac:dyDescent="0.3">
      <c r="Q2488" s="8">
        <v>94550</v>
      </c>
    </row>
    <row r="2489" spans="17:17" x14ac:dyDescent="0.3">
      <c r="Q2489" s="8">
        <v>94304</v>
      </c>
    </row>
    <row r="2490" spans="17:17" x14ac:dyDescent="0.3">
      <c r="Q2490" s="8">
        <v>90024</v>
      </c>
    </row>
    <row r="2491" spans="17:17" x14ac:dyDescent="0.3">
      <c r="Q2491" s="8">
        <v>92521</v>
      </c>
    </row>
    <row r="2492" spans="17:17" x14ac:dyDescent="0.3">
      <c r="Q2492" s="8">
        <v>92354</v>
      </c>
    </row>
    <row r="2493" spans="17:17" x14ac:dyDescent="0.3">
      <c r="Q2493" s="8">
        <v>93311</v>
      </c>
    </row>
    <row r="2494" spans="17:17" x14ac:dyDescent="0.3">
      <c r="Q2494" s="8">
        <v>90232</v>
      </c>
    </row>
    <row r="2495" spans="17:17" x14ac:dyDescent="0.3">
      <c r="Q2495" s="8">
        <v>92677</v>
      </c>
    </row>
    <row r="2496" spans="17:17" x14ac:dyDescent="0.3">
      <c r="Q2496" s="8">
        <v>91711</v>
      </c>
    </row>
    <row r="2497" spans="17:17" x14ac:dyDescent="0.3">
      <c r="Q2497" s="8">
        <v>94960</v>
      </c>
    </row>
    <row r="2498" spans="17:17" x14ac:dyDescent="0.3">
      <c r="Q2498" s="8">
        <v>91902</v>
      </c>
    </row>
    <row r="2499" spans="17:17" x14ac:dyDescent="0.3">
      <c r="Q2499" s="8">
        <v>90025</v>
      </c>
    </row>
    <row r="2500" spans="17:17" x14ac:dyDescent="0.3">
      <c r="Q2500" s="8">
        <v>91103</v>
      </c>
    </row>
    <row r="2501" spans="17:17" x14ac:dyDescent="0.3">
      <c r="Q2501" s="8">
        <v>94720</v>
      </c>
    </row>
    <row r="2502" spans="17:17" x14ac:dyDescent="0.3">
      <c r="Q2502" s="8">
        <v>94720</v>
      </c>
    </row>
    <row r="2503" spans="17:17" x14ac:dyDescent="0.3">
      <c r="Q2503" s="8">
        <v>94305</v>
      </c>
    </row>
    <row r="2504" spans="17:17" x14ac:dyDescent="0.3">
      <c r="Q2504" s="8">
        <v>91380</v>
      </c>
    </row>
    <row r="2505" spans="17:17" x14ac:dyDescent="0.3">
      <c r="Q2505" s="8">
        <v>92507</v>
      </c>
    </row>
    <row r="2506" spans="17:17" x14ac:dyDescent="0.3">
      <c r="Q2506" s="8">
        <v>94720</v>
      </c>
    </row>
    <row r="2507" spans="17:17" x14ac:dyDescent="0.3">
      <c r="Q2507" s="8">
        <v>90405</v>
      </c>
    </row>
    <row r="2508" spans="17:17" x14ac:dyDescent="0.3">
      <c r="Q2508" s="8">
        <v>94117</v>
      </c>
    </row>
    <row r="2509" spans="17:17" x14ac:dyDescent="0.3">
      <c r="Q2509" s="8">
        <v>94305</v>
      </c>
    </row>
    <row r="2510" spans="17:17" x14ac:dyDescent="0.3">
      <c r="Q2510" s="8">
        <v>92870</v>
      </c>
    </row>
    <row r="2511" spans="17:17" x14ac:dyDescent="0.3">
      <c r="Q2511" s="8">
        <v>94550</v>
      </c>
    </row>
    <row r="2512" spans="17:17" x14ac:dyDescent="0.3">
      <c r="Q2512" s="8">
        <v>92407</v>
      </c>
    </row>
    <row r="2513" spans="17:17" x14ac:dyDescent="0.3">
      <c r="Q2513" s="8">
        <v>96150</v>
      </c>
    </row>
    <row r="2514" spans="17:17" x14ac:dyDescent="0.3">
      <c r="Q2514" s="8">
        <v>92110</v>
      </c>
    </row>
    <row r="2515" spans="17:17" x14ac:dyDescent="0.3">
      <c r="Q2515" s="8">
        <v>94107</v>
      </c>
    </row>
    <row r="2516" spans="17:17" x14ac:dyDescent="0.3">
      <c r="Q2516" s="8">
        <v>91911</v>
      </c>
    </row>
    <row r="2517" spans="17:17" x14ac:dyDescent="0.3">
      <c r="Q2517" s="8">
        <v>92129</v>
      </c>
    </row>
    <row r="2518" spans="17:17" x14ac:dyDescent="0.3">
      <c r="Q2518" s="8">
        <v>95020</v>
      </c>
    </row>
    <row r="2519" spans="17:17" x14ac:dyDescent="0.3">
      <c r="Q2519" s="8">
        <v>95211</v>
      </c>
    </row>
    <row r="2520" spans="17:17" x14ac:dyDescent="0.3">
      <c r="Q2520" s="8">
        <v>94588</v>
      </c>
    </row>
    <row r="2521" spans="17:17" x14ac:dyDescent="0.3">
      <c r="Q2521" s="8">
        <v>92606</v>
      </c>
    </row>
    <row r="2522" spans="17:17" x14ac:dyDescent="0.3">
      <c r="Q2522" s="8">
        <v>90005</v>
      </c>
    </row>
    <row r="2523" spans="17:17" x14ac:dyDescent="0.3">
      <c r="Q2523" s="8">
        <v>91024</v>
      </c>
    </row>
    <row r="2524" spans="17:17" x14ac:dyDescent="0.3">
      <c r="Q2524" s="8">
        <v>95008</v>
      </c>
    </row>
    <row r="2525" spans="17:17" x14ac:dyDescent="0.3">
      <c r="Q2525" s="8">
        <v>94066</v>
      </c>
    </row>
    <row r="2526" spans="17:17" x14ac:dyDescent="0.3">
      <c r="Q2526" s="8">
        <v>94596</v>
      </c>
    </row>
    <row r="2527" spans="17:17" x14ac:dyDescent="0.3">
      <c r="Q2527" s="8">
        <v>92373</v>
      </c>
    </row>
    <row r="2528" spans="17:17" x14ac:dyDescent="0.3">
      <c r="Q2528" s="8">
        <v>95818</v>
      </c>
    </row>
    <row r="2529" spans="17:17" x14ac:dyDescent="0.3">
      <c r="Q2529" s="8">
        <v>95621</v>
      </c>
    </row>
    <row r="2530" spans="17:17" x14ac:dyDescent="0.3">
      <c r="Q2530" s="8">
        <v>90639</v>
      </c>
    </row>
    <row r="2531" spans="17:17" x14ac:dyDescent="0.3">
      <c r="Q2531" s="8">
        <v>94550</v>
      </c>
    </row>
    <row r="2532" spans="17:17" x14ac:dyDescent="0.3">
      <c r="Q2532" s="8">
        <v>90095</v>
      </c>
    </row>
    <row r="2533" spans="17:17" x14ac:dyDescent="0.3">
      <c r="Q2533" s="8">
        <v>94706</v>
      </c>
    </row>
    <row r="2534" spans="17:17" x14ac:dyDescent="0.3">
      <c r="Q2534" s="8">
        <v>95403</v>
      </c>
    </row>
    <row r="2535" spans="17:17" x14ac:dyDescent="0.3">
      <c r="Q2535" s="8">
        <v>95039</v>
      </c>
    </row>
    <row r="2536" spans="17:17" x14ac:dyDescent="0.3">
      <c r="Q2536" s="8">
        <v>94143</v>
      </c>
    </row>
    <row r="2537" spans="17:17" x14ac:dyDescent="0.3">
      <c r="Q2537" s="8">
        <v>94609</v>
      </c>
    </row>
    <row r="2538" spans="17:17" x14ac:dyDescent="0.3">
      <c r="Q2538" s="8">
        <v>95008</v>
      </c>
    </row>
    <row r="2539" spans="17:17" x14ac:dyDescent="0.3">
      <c r="Q2539" s="8">
        <v>94086</v>
      </c>
    </row>
    <row r="2540" spans="17:17" x14ac:dyDescent="0.3">
      <c r="Q2540" s="8">
        <v>95812</v>
      </c>
    </row>
    <row r="2541" spans="17:17" x14ac:dyDescent="0.3">
      <c r="Q2541" s="8">
        <v>90025</v>
      </c>
    </row>
    <row r="2542" spans="17:17" x14ac:dyDescent="0.3">
      <c r="Q2542" s="8">
        <v>94143</v>
      </c>
    </row>
    <row r="2543" spans="17:17" x14ac:dyDescent="0.3">
      <c r="Q2543" s="8">
        <v>92886</v>
      </c>
    </row>
    <row r="2544" spans="17:17" x14ac:dyDescent="0.3">
      <c r="Q2544" s="8">
        <v>92521</v>
      </c>
    </row>
    <row r="2545" spans="17:17" x14ac:dyDescent="0.3">
      <c r="Q2545" s="8">
        <v>92037</v>
      </c>
    </row>
    <row r="2546" spans="17:17" x14ac:dyDescent="0.3">
      <c r="Q2546" s="8">
        <v>90638</v>
      </c>
    </row>
    <row r="2547" spans="17:17" x14ac:dyDescent="0.3">
      <c r="Q2547" s="8">
        <v>95126</v>
      </c>
    </row>
    <row r="2548" spans="17:17" x14ac:dyDescent="0.3">
      <c r="Q2548" s="8">
        <v>92007</v>
      </c>
    </row>
    <row r="2549" spans="17:17" x14ac:dyDescent="0.3">
      <c r="Q2549" s="8">
        <v>94720</v>
      </c>
    </row>
    <row r="2550" spans="17:17" x14ac:dyDescent="0.3">
      <c r="Q2550" s="8">
        <v>90840</v>
      </c>
    </row>
    <row r="2551" spans="17:17" x14ac:dyDescent="0.3">
      <c r="Q2551" s="8">
        <v>96003</v>
      </c>
    </row>
    <row r="2552" spans="17:17" x14ac:dyDescent="0.3">
      <c r="Q2552" s="8">
        <v>92056</v>
      </c>
    </row>
    <row r="2553" spans="17:17" x14ac:dyDescent="0.3">
      <c r="Q2553" s="8">
        <v>94085</v>
      </c>
    </row>
    <row r="2554" spans="17:17" x14ac:dyDescent="0.3">
      <c r="Q2554" s="8">
        <v>94590</v>
      </c>
    </row>
    <row r="2555" spans="17:17" x14ac:dyDescent="0.3">
      <c r="Q2555" s="8">
        <v>91763</v>
      </c>
    </row>
    <row r="2556" spans="17:17" x14ac:dyDescent="0.3">
      <c r="Q2556" s="8">
        <v>94305</v>
      </c>
    </row>
    <row r="2557" spans="17:17" x14ac:dyDescent="0.3">
      <c r="Q2557" s="8">
        <v>90024</v>
      </c>
    </row>
    <row r="2558" spans="17:17" x14ac:dyDescent="0.3">
      <c r="Q2558" s="8">
        <v>90029</v>
      </c>
    </row>
    <row r="2559" spans="17:17" x14ac:dyDescent="0.3">
      <c r="Q2559" s="8">
        <v>92697</v>
      </c>
    </row>
    <row r="2560" spans="17:17" x14ac:dyDescent="0.3">
      <c r="Q2560" s="8">
        <v>95053</v>
      </c>
    </row>
    <row r="2561" spans="17:17" x14ac:dyDescent="0.3">
      <c r="Q2561" s="8">
        <v>94025</v>
      </c>
    </row>
    <row r="2562" spans="17:17" x14ac:dyDescent="0.3">
      <c r="Q2562" s="8">
        <v>95054</v>
      </c>
    </row>
    <row r="2563" spans="17:17" x14ac:dyDescent="0.3">
      <c r="Q2563" s="8">
        <v>90230</v>
      </c>
    </row>
    <row r="2564" spans="17:17" x14ac:dyDescent="0.3">
      <c r="Q2564" s="8">
        <v>94720</v>
      </c>
    </row>
    <row r="2565" spans="17:17" x14ac:dyDescent="0.3">
      <c r="Q2565" s="8">
        <v>91320</v>
      </c>
    </row>
    <row r="2566" spans="17:17" x14ac:dyDescent="0.3">
      <c r="Q2566" s="8">
        <v>90029</v>
      </c>
    </row>
    <row r="2567" spans="17:17" x14ac:dyDescent="0.3">
      <c r="Q2567" s="8">
        <v>93106</v>
      </c>
    </row>
    <row r="2568" spans="17:17" x14ac:dyDescent="0.3">
      <c r="Q2568" s="8">
        <v>92104</v>
      </c>
    </row>
    <row r="2569" spans="17:17" x14ac:dyDescent="0.3">
      <c r="Q2569" s="8">
        <v>93943</v>
      </c>
    </row>
    <row r="2570" spans="17:17" x14ac:dyDescent="0.3">
      <c r="Q2570" s="8">
        <v>92106</v>
      </c>
    </row>
    <row r="2571" spans="17:17" x14ac:dyDescent="0.3">
      <c r="Q2571" s="8">
        <v>92037</v>
      </c>
    </row>
    <row r="2572" spans="17:17" x14ac:dyDescent="0.3">
      <c r="Q2572" s="8">
        <v>92037</v>
      </c>
    </row>
    <row r="2573" spans="17:17" x14ac:dyDescent="0.3">
      <c r="Q2573" s="8">
        <v>93101</v>
      </c>
    </row>
    <row r="2574" spans="17:17" x14ac:dyDescent="0.3">
      <c r="Q2574" s="8">
        <v>94703</v>
      </c>
    </row>
    <row r="2575" spans="17:17" x14ac:dyDescent="0.3">
      <c r="Q2575" s="8">
        <v>92833</v>
      </c>
    </row>
    <row r="2576" spans="17:17" x14ac:dyDescent="0.3">
      <c r="Q2576" s="8">
        <v>91101</v>
      </c>
    </row>
    <row r="2577" spans="17:17" x14ac:dyDescent="0.3">
      <c r="Q2577" s="8">
        <v>95616</v>
      </c>
    </row>
    <row r="2578" spans="17:17" x14ac:dyDescent="0.3">
      <c r="Q2578" s="8">
        <v>94105</v>
      </c>
    </row>
    <row r="2579" spans="17:17" x14ac:dyDescent="0.3">
      <c r="Q2579" s="8">
        <v>95133</v>
      </c>
    </row>
    <row r="2580" spans="17:17" x14ac:dyDescent="0.3">
      <c r="Q2580" s="8">
        <v>93305</v>
      </c>
    </row>
    <row r="2581" spans="17:17" x14ac:dyDescent="0.3">
      <c r="Q2581" s="8">
        <v>92064</v>
      </c>
    </row>
    <row r="2582" spans="17:17" x14ac:dyDescent="0.3">
      <c r="Q2582" s="8">
        <v>95060</v>
      </c>
    </row>
    <row r="2583" spans="17:17" x14ac:dyDescent="0.3">
      <c r="Q2583" s="8">
        <v>93460</v>
      </c>
    </row>
    <row r="2584" spans="17:17" x14ac:dyDescent="0.3">
      <c r="Q2584" s="8">
        <v>94131</v>
      </c>
    </row>
    <row r="2585" spans="17:17" x14ac:dyDescent="0.3">
      <c r="Q2585" s="8">
        <v>94305</v>
      </c>
    </row>
    <row r="2586" spans="17:17" x14ac:dyDescent="0.3">
      <c r="Q2586" s="8">
        <v>91116</v>
      </c>
    </row>
    <row r="2587" spans="17:17" x14ac:dyDescent="0.3">
      <c r="Q2587" s="8">
        <v>95051</v>
      </c>
    </row>
    <row r="2588" spans="17:17" x14ac:dyDescent="0.3">
      <c r="Q2588" s="8">
        <v>93117</v>
      </c>
    </row>
    <row r="2589" spans="17:17" x14ac:dyDescent="0.3">
      <c r="Q2589" s="8">
        <v>94550</v>
      </c>
    </row>
    <row r="2590" spans="17:17" x14ac:dyDescent="0.3">
      <c r="Q2590" s="8">
        <v>94928</v>
      </c>
    </row>
    <row r="2591" spans="17:17" x14ac:dyDescent="0.3">
      <c r="Q2591" s="8">
        <v>94970</v>
      </c>
    </row>
    <row r="2592" spans="17:17" x14ac:dyDescent="0.3">
      <c r="Q2592" s="8">
        <v>90089</v>
      </c>
    </row>
    <row r="2593" spans="17:17" x14ac:dyDescent="0.3">
      <c r="Q2593" s="8">
        <v>92717</v>
      </c>
    </row>
    <row r="2594" spans="17:17" x14ac:dyDescent="0.3">
      <c r="Q2594" s="8">
        <v>95136</v>
      </c>
    </row>
    <row r="2595" spans="17:17" x14ac:dyDescent="0.3">
      <c r="Q2595" s="8">
        <v>92374</v>
      </c>
    </row>
    <row r="2596" spans="17:17" x14ac:dyDescent="0.3">
      <c r="Q2596" s="8">
        <v>91902</v>
      </c>
    </row>
    <row r="2597" spans="17:17" x14ac:dyDescent="0.3">
      <c r="Q2597" s="8">
        <v>92399</v>
      </c>
    </row>
    <row r="2598" spans="17:17" x14ac:dyDescent="0.3">
      <c r="Q2598" s="8">
        <v>94143</v>
      </c>
    </row>
    <row r="2599" spans="17:17" x14ac:dyDescent="0.3">
      <c r="Q2599" s="8">
        <v>92037</v>
      </c>
    </row>
    <row r="2600" spans="17:17" x14ac:dyDescent="0.3">
      <c r="Q2600" s="8">
        <v>95605</v>
      </c>
    </row>
    <row r="2601" spans="17:17" x14ac:dyDescent="0.3">
      <c r="Q2601" s="8">
        <v>94703</v>
      </c>
    </row>
    <row r="2602" spans="17:17" x14ac:dyDescent="0.3">
      <c r="Q2602" s="8">
        <v>94112</v>
      </c>
    </row>
    <row r="2603" spans="17:17" x14ac:dyDescent="0.3">
      <c r="Q2603" s="8">
        <v>94305</v>
      </c>
    </row>
    <row r="2604" spans="17:17" x14ac:dyDescent="0.3">
      <c r="Q2604" s="8">
        <v>91109</v>
      </c>
    </row>
    <row r="2605" spans="17:17" x14ac:dyDescent="0.3">
      <c r="Q2605" s="8">
        <v>92120</v>
      </c>
    </row>
    <row r="2606" spans="17:17" x14ac:dyDescent="0.3">
      <c r="Q2606" s="8">
        <v>92009</v>
      </c>
    </row>
    <row r="2607" spans="17:17" x14ac:dyDescent="0.3">
      <c r="Q2607" s="8">
        <v>94904</v>
      </c>
    </row>
    <row r="2608" spans="17:17" x14ac:dyDescent="0.3">
      <c r="Q2608" s="8">
        <v>94143</v>
      </c>
    </row>
    <row r="2609" spans="17:17" x14ac:dyDescent="0.3">
      <c r="Q2609" s="8">
        <v>91801</v>
      </c>
    </row>
    <row r="2610" spans="17:17" x14ac:dyDescent="0.3">
      <c r="Q2610" s="8">
        <v>91320</v>
      </c>
    </row>
    <row r="2611" spans="17:17" x14ac:dyDescent="0.3">
      <c r="Q2611" s="8">
        <v>92007</v>
      </c>
    </row>
    <row r="2612" spans="17:17" x14ac:dyDescent="0.3">
      <c r="Q2612" s="8">
        <v>94720</v>
      </c>
    </row>
    <row r="2613" spans="17:17" x14ac:dyDescent="0.3">
      <c r="Q2613" s="8">
        <v>92807</v>
      </c>
    </row>
    <row r="2614" spans="17:17" x14ac:dyDescent="0.3">
      <c r="Q2614" s="8">
        <v>92806</v>
      </c>
    </row>
    <row r="2615" spans="17:17" x14ac:dyDescent="0.3">
      <c r="Q2615" s="8">
        <v>94306</v>
      </c>
    </row>
    <row r="2616" spans="17:17" x14ac:dyDescent="0.3">
      <c r="Q2616" s="8">
        <v>92717</v>
      </c>
    </row>
    <row r="2617" spans="17:17" x14ac:dyDescent="0.3">
      <c r="Q2617" s="8">
        <v>90745</v>
      </c>
    </row>
    <row r="2618" spans="17:17" x14ac:dyDescent="0.3">
      <c r="Q2618" s="8">
        <v>90277</v>
      </c>
    </row>
    <row r="2619" spans="17:17" x14ac:dyDescent="0.3">
      <c r="Q2619" s="8">
        <v>94608</v>
      </c>
    </row>
    <row r="2620" spans="17:17" x14ac:dyDescent="0.3">
      <c r="Q2620" s="8">
        <v>95060</v>
      </c>
    </row>
    <row r="2621" spans="17:17" x14ac:dyDescent="0.3">
      <c r="Q2621" s="8">
        <v>92833</v>
      </c>
    </row>
    <row r="2622" spans="17:17" x14ac:dyDescent="0.3">
      <c r="Q2622" s="8">
        <v>90717</v>
      </c>
    </row>
    <row r="2623" spans="17:17" x14ac:dyDescent="0.3">
      <c r="Q2623" s="8">
        <v>94132</v>
      </c>
    </row>
    <row r="2624" spans="17:17" x14ac:dyDescent="0.3">
      <c r="Q2624" s="8">
        <v>95678</v>
      </c>
    </row>
    <row r="2625" spans="17:17" x14ac:dyDescent="0.3">
      <c r="Q2625" s="8">
        <v>95051</v>
      </c>
    </row>
    <row r="2626" spans="17:17" x14ac:dyDescent="0.3">
      <c r="Q2626" s="8">
        <v>95616</v>
      </c>
    </row>
    <row r="2627" spans="17:17" x14ac:dyDescent="0.3">
      <c r="Q2627" s="8">
        <v>94304</v>
      </c>
    </row>
    <row r="2628" spans="17:17" x14ac:dyDescent="0.3">
      <c r="Q2628" s="8">
        <v>95060</v>
      </c>
    </row>
    <row r="2629" spans="17:17" x14ac:dyDescent="0.3">
      <c r="Q2629" s="8">
        <v>93106</v>
      </c>
    </row>
    <row r="2630" spans="17:17" x14ac:dyDescent="0.3">
      <c r="Q2630" s="8">
        <v>94606</v>
      </c>
    </row>
    <row r="2631" spans="17:17" x14ac:dyDescent="0.3">
      <c r="Q2631" s="8">
        <v>94706</v>
      </c>
    </row>
    <row r="2632" spans="17:17" x14ac:dyDescent="0.3">
      <c r="Q2632" s="8">
        <v>94611</v>
      </c>
    </row>
    <row r="2633" spans="17:17" x14ac:dyDescent="0.3">
      <c r="Q2633" s="8">
        <v>92116</v>
      </c>
    </row>
    <row r="2634" spans="17:17" x14ac:dyDescent="0.3">
      <c r="Q2634" s="8">
        <v>92192</v>
      </c>
    </row>
    <row r="2635" spans="17:17" x14ac:dyDescent="0.3">
      <c r="Q2635" s="8">
        <v>93943</v>
      </c>
    </row>
    <row r="2636" spans="17:17" x14ac:dyDescent="0.3">
      <c r="Q2636" s="8">
        <v>95064</v>
      </c>
    </row>
    <row r="2637" spans="17:17" x14ac:dyDescent="0.3">
      <c r="Q2637" s="8">
        <v>91203</v>
      </c>
    </row>
    <row r="2638" spans="17:17" x14ac:dyDescent="0.3">
      <c r="Q2638" s="8">
        <v>91335</v>
      </c>
    </row>
    <row r="2639" spans="17:17" x14ac:dyDescent="0.3">
      <c r="Q2639" s="8">
        <v>94305</v>
      </c>
    </row>
    <row r="2640" spans="17:17" x14ac:dyDescent="0.3">
      <c r="Q2640" s="8">
        <v>90405</v>
      </c>
    </row>
    <row r="2641" spans="17:17" x14ac:dyDescent="0.3">
      <c r="Q2641" s="8">
        <v>94305</v>
      </c>
    </row>
    <row r="2642" spans="17:17" x14ac:dyDescent="0.3">
      <c r="Q2642" s="8">
        <v>95670</v>
      </c>
    </row>
    <row r="2643" spans="17:17" x14ac:dyDescent="0.3">
      <c r="Q2643" s="8">
        <v>92129</v>
      </c>
    </row>
    <row r="2644" spans="17:17" x14ac:dyDescent="0.3">
      <c r="Q2644" s="8">
        <v>91330</v>
      </c>
    </row>
    <row r="2645" spans="17:17" x14ac:dyDescent="0.3">
      <c r="Q2645" s="8">
        <v>94555</v>
      </c>
    </row>
    <row r="2646" spans="17:17" x14ac:dyDescent="0.3">
      <c r="Q2646" s="8">
        <v>92064</v>
      </c>
    </row>
    <row r="2647" spans="17:17" x14ac:dyDescent="0.3">
      <c r="Q2647" s="8">
        <v>96150</v>
      </c>
    </row>
    <row r="2648" spans="17:17" x14ac:dyDescent="0.3">
      <c r="Q2648" s="8">
        <v>92028</v>
      </c>
    </row>
    <row r="2649" spans="17:17" x14ac:dyDescent="0.3">
      <c r="Q2649" s="8">
        <v>90024</v>
      </c>
    </row>
    <row r="2650" spans="17:17" x14ac:dyDescent="0.3">
      <c r="Q2650" s="8">
        <v>92121</v>
      </c>
    </row>
    <row r="2651" spans="17:17" x14ac:dyDescent="0.3">
      <c r="Q2651" s="8">
        <v>92780</v>
      </c>
    </row>
    <row r="2652" spans="17:17" x14ac:dyDescent="0.3">
      <c r="Q2652" s="8">
        <v>90405</v>
      </c>
    </row>
    <row r="2653" spans="17:17" x14ac:dyDescent="0.3">
      <c r="Q2653" s="8">
        <v>92399</v>
      </c>
    </row>
    <row r="2654" spans="17:17" x14ac:dyDescent="0.3">
      <c r="Q2654" s="8">
        <v>91330</v>
      </c>
    </row>
    <row r="2655" spans="17:17" x14ac:dyDescent="0.3">
      <c r="Q2655" s="8">
        <v>92124</v>
      </c>
    </row>
    <row r="2656" spans="17:17" x14ac:dyDescent="0.3">
      <c r="Q2656" s="8">
        <v>94086</v>
      </c>
    </row>
    <row r="2657" spans="17:17" x14ac:dyDescent="0.3">
      <c r="Q2657" s="8">
        <v>90041</v>
      </c>
    </row>
    <row r="2658" spans="17:17" x14ac:dyDescent="0.3">
      <c r="Q2658" s="8">
        <v>94720</v>
      </c>
    </row>
    <row r="2659" spans="17:17" x14ac:dyDescent="0.3">
      <c r="Q2659" s="8">
        <v>94501</v>
      </c>
    </row>
    <row r="2660" spans="17:17" x14ac:dyDescent="0.3">
      <c r="Q2660" s="8">
        <v>95814</v>
      </c>
    </row>
    <row r="2661" spans="17:17" x14ac:dyDescent="0.3">
      <c r="Q2661" s="8">
        <v>90245</v>
      </c>
    </row>
    <row r="2662" spans="17:17" x14ac:dyDescent="0.3">
      <c r="Q2662" s="8">
        <v>95616</v>
      </c>
    </row>
    <row r="2663" spans="17:17" x14ac:dyDescent="0.3">
      <c r="Q2663" s="8">
        <v>94928</v>
      </c>
    </row>
    <row r="2664" spans="17:17" x14ac:dyDescent="0.3">
      <c r="Q2664" s="8">
        <v>90277</v>
      </c>
    </row>
    <row r="2665" spans="17:17" x14ac:dyDescent="0.3">
      <c r="Q2665" s="8">
        <v>94920</v>
      </c>
    </row>
    <row r="2666" spans="17:17" x14ac:dyDescent="0.3">
      <c r="Q2666" s="8">
        <v>91910</v>
      </c>
    </row>
    <row r="2667" spans="17:17" x14ac:dyDescent="0.3">
      <c r="Q2667" s="8">
        <v>92121</v>
      </c>
    </row>
    <row r="2668" spans="17:17" x14ac:dyDescent="0.3">
      <c r="Q2668" s="8">
        <v>95005</v>
      </c>
    </row>
    <row r="2669" spans="17:17" x14ac:dyDescent="0.3">
      <c r="Q2669" s="8">
        <v>94143</v>
      </c>
    </row>
    <row r="2670" spans="17:17" x14ac:dyDescent="0.3">
      <c r="Q2670" s="8">
        <v>95064</v>
      </c>
    </row>
    <row r="2671" spans="17:17" x14ac:dyDescent="0.3">
      <c r="Q2671" s="8">
        <v>95819</v>
      </c>
    </row>
    <row r="2672" spans="17:17" x14ac:dyDescent="0.3">
      <c r="Q2672" s="8">
        <v>93943</v>
      </c>
    </row>
    <row r="2673" spans="17:17" x14ac:dyDescent="0.3">
      <c r="Q2673" s="8">
        <v>95616</v>
      </c>
    </row>
    <row r="2674" spans="17:17" x14ac:dyDescent="0.3">
      <c r="Q2674" s="8">
        <v>93943</v>
      </c>
    </row>
    <row r="2675" spans="17:17" x14ac:dyDescent="0.3">
      <c r="Q2675" s="8">
        <v>91006</v>
      </c>
    </row>
    <row r="2676" spans="17:17" x14ac:dyDescent="0.3">
      <c r="Q2676" s="8">
        <v>92037</v>
      </c>
    </row>
    <row r="2677" spans="17:17" x14ac:dyDescent="0.3">
      <c r="Q2677" s="8">
        <v>93943</v>
      </c>
    </row>
    <row r="2678" spans="17:17" x14ac:dyDescent="0.3">
      <c r="Q2678" s="8">
        <v>91765</v>
      </c>
    </row>
    <row r="2679" spans="17:17" x14ac:dyDescent="0.3">
      <c r="Q2679" s="8">
        <v>92028</v>
      </c>
    </row>
    <row r="2680" spans="17:17" x14ac:dyDescent="0.3">
      <c r="Q2680" s="8">
        <v>94710</v>
      </c>
    </row>
    <row r="2681" spans="17:17" x14ac:dyDescent="0.3">
      <c r="Q2681" s="8">
        <v>90840</v>
      </c>
    </row>
    <row r="2682" spans="17:17" x14ac:dyDescent="0.3">
      <c r="Q2682" s="8">
        <v>90291</v>
      </c>
    </row>
    <row r="2683" spans="17:17" x14ac:dyDescent="0.3">
      <c r="Q2683" s="8">
        <v>94720</v>
      </c>
    </row>
    <row r="2684" spans="17:17" x14ac:dyDescent="0.3">
      <c r="Q2684" s="8">
        <v>90840</v>
      </c>
    </row>
    <row r="2685" spans="17:17" x14ac:dyDescent="0.3">
      <c r="Q2685" s="8">
        <v>92673</v>
      </c>
    </row>
    <row r="2686" spans="17:17" x14ac:dyDescent="0.3">
      <c r="Q2686" s="8">
        <v>95193</v>
      </c>
    </row>
    <row r="2687" spans="17:17" x14ac:dyDescent="0.3">
      <c r="Q2687" s="8">
        <v>90254</v>
      </c>
    </row>
    <row r="2688" spans="17:17" x14ac:dyDescent="0.3">
      <c r="Q2688" s="8">
        <v>95020</v>
      </c>
    </row>
    <row r="2689" spans="17:17" x14ac:dyDescent="0.3">
      <c r="Q2689" s="8">
        <v>94546</v>
      </c>
    </row>
    <row r="2690" spans="17:17" x14ac:dyDescent="0.3">
      <c r="Q2690" s="8">
        <v>94542</v>
      </c>
    </row>
    <row r="2691" spans="17:17" x14ac:dyDescent="0.3">
      <c r="Q2691" s="8">
        <v>92677</v>
      </c>
    </row>
    <row r="2692" spans="17:17" x14ac:dyDescent="0.3">
      <c r="Q2692" s="8">
        <v>94112</v>
      </c>
    </row>
    <row r="2693" spans="17:17" x14ac:dyDescent="0.3">
      <c r="Q2693" s="8">
        <v>95032</v>
      </c>
    </row>
    <row r="2694" spans="17:17" x14ac:dyDescent="0.3">
      <c r="Q2694" s="8">
        <v>90024</v>
      </c>
    </row>
    <row r="2695" spans="17:17" x14ac:dyDescent="0.3">
      <c r="Q2695" s="8">
        <v>94939</v>
      </c>
    </row>
    <row r="2696" spans="17:17" x14ac:dyDescent="0.3">
      <c r="Q2696" s="8">
        <v>95351</v>
      </c>
    </row>
    <row r="2697" spans="17:17" x14ac:dyDescent="0.3">
      <c r="Q2697" s="8">
        <v>94539</v>
      </c>
    </row>
    <row r="2698" spans="17:17" x14ac:dyDescent="0.3">
      <c r="Q2698" s="8">
        <v>90639</v>
      </c>
    </row>
    <row r="2699" spans="17:17" x14ac:dyDescent="0.3">
      <c r="Q2699" s="8">
        <v>94720</v>
      </c>
    </row>
    <row r="2700" spans="17:17" x14ac:dyDescent="0.3">
      <c r="Q2700" s="8">
        <v>90018</v>
      </c>
    </row>
    <row r="2701" spans="17:17" x14ac:dyDescent="0.3">
      <c r="Q2701" s="8">
        <v>93108</v>
      </c>
    </row>
    <row r="2702" spans="17:17" x14ac:dyDescent="0.3">
      <c r="Q2702" s="8">
        <v>91423</v>
      </c>
    </row>
    <row r="2703" spans="17:17" x14ac:dyDescent="0.3">
      <c r="Q2703" s="8">
        <v>92350</v>
      </c>
    </row>
    <row r="2704" spans="17:17" x14ac:dyDescent="0.3">
      <c r="Q2704" s="8">
        <v>94080</v>
      </c>
    </row>
    <row r="2705" spans="17:17" x14ac:dyDescent="0.3">
      <c r="Q2705" s="8">
        <v>96001</v>
      </c>
    </row>
    <row r="2706" spans="17:17" x14ac:dyDescent="0.3">
      <c r="Q2706" s="8">
        <v>94618</v>
      </c>
    </row>
    <row r="2707" spans="17:17" x14ac:dyDescent="0.3">
      <c r="Q2707" s="8">
        <v>94305</v>
      </c>
    </row>
    <row r="2708" spans="17:17" x14ac:dyDescent="0.3">
      <c r="Q2708" s="8">
        <v>94143</v>
      </c>
    </row>
    <row r="2709" spans="17:17" x14ac:dyDescent="0.3">
      <c r="Q2709" s="8">
        <v>95841</v>
      </c>
    </row>
    <row r="2710" spans="17:17" x14ac:dyDescent="0.3">
      <c r="Q2710" s="8">
        <v>91361</v>
      </c>
    </row>
    <row r="2711" spans="17:17" x14ac:dyDescent="0.3">
      <c r="Q2711" s="8">
        <v>95131</v>
      </c>
    </row>
    <row r="2712" spans="17:17" x14ac:dyDescent="0.3">
      <c r="Q2712" s="8">
        <v>90630</v>
      </c>
    </row>
    <row r="2713" spans="17:17" x14ac:dyDescent="0.3">
      <c r="Q2713" s="8">
        <v>95812</v>
      </c>
    </row>
    <row r="2714" spans="17:17" x14ac:dyDescent="0.3">
      <c r="Q2714" s="8">
        <v>94115</v>
      </c>
    </row>
    <row r="2715" spans="17:17" x14ac:dyDescent="0.3">
      <c r="Q2715" s="8">
        <v>90509</v>
      </c>
    </row>
    <row r="2716" spans="17:17" x14ac:dyDescent="0.3">
      <c r="Q2716" s="8">
        <v>94111</v>
      </c>
    </row>
    <row r="2717" spans="17:17" x14ac:dyDescent="0.3">
      <c r="Q2717" s="8">
        <v>91911</v>
      </c>
    </row>
    <row r="2718" spans="17:17" x14ac:dyDescent="0.3">
      <c r="Q2718" s="8">
        <v>92735</v>
      </c>
    </row>
    <row r="2719" spans="17:17" x14ac:dyDescent="0.3">
      <c r="Q2719" s="8">
        <v>95521</v>
      </c>
    </row>
    <row r="2720" spans="17:17" x14ac:dyDescent="0.3">
      <c r="Q2720" s="8">
        <v>94607</v>
      </c>
    </row>
    <row r="2721" spans="17:17" x14ac:dyDescent="0.3">
      <c r="Q2721" s="8">
        <v>91604</v>
      </c>
    </row>
    <row r="2722" spans="17:17" x14ac:dyDescent="0.3">
      <c r="Q2722" s="8">
        <v>92054</v>
      </c>
    </row>
    <row r="2723" spans="17:17" x14ac:dyDescent="0.3">
      <c r="Q2723" s="8">
        <v>90095</v>
      </c>
    </row>
    <row r="2724" spans="17:17" x14ac:dyDescent="0.3">
      <c r="Q2724" s="8">
        <v>95616</v>
      </c>
    </row>
    <row r="2725" spans="17:17" x14ac:dyDescent="0.3">
      <c r="Q2725" s="8">
        <v>94063</v>
      </c>
    </row>
    <row r="2726" spans="17:17" x14ac:dyDescent="0.3">
      <c r="Q2726" s="8">
        <v>91604</v>
      </c>
    </row>
    <row r="2727" spans="17:17" x14ac:dyDescent="0.3">
      <c r="Q2727" s="8">
        <v>94306</v>
      </c>
    </row>
    <row r="2728" spans="17:17" x14ac:dyDescent="0.3">
      <c r="Q2728" s="8">
        <v>91730</v>
      </c>
    </row>
    <row r="2729" spans="17:17" x14ac:dyDescent="0.3">
      <c r="Q2729" s="8">
        <v>95054</v>
      </c>
    </row>
    <row r="2730" spans="17:17" x14ac:dyDescent="0.3">
      <c r="Q2730" s="8">
        <v>95032</v>
      </c>
    </row>
    <row r="2731" spans="17:17" x14ac:dyDescent="0.3">
      <c r="Q2731" s="8">
        <v>94305</v>
      </c>
    </row>
    <row r="2732" spans="17:17" x14ac:dyDescent="0.3">
      <c r="Q2732" s="8">
        <v>94305</v>
      </c>
    </row>
    <row r="2733" spans="17:17" x14ac:dyDescent="0.3">
      <c r="Q2733" s="8">
        <v>95670</v>
      </c>
    </row>
    <row r="2734" spans="17:17" x14ac:dyDescent="0.3">
      <c r="Q2734" s="8">
        <v>92717</v>
      </c>
    </row>
    <row r="2735" spans="17:17" x14ac:dyDescent="0.3">
      <c r="Q2735" s="8">
        <v>94542</v>
      </c>
    </row>
    <row r="2736" spans="17:17" x14ac:dyDescent="0.3">
      <c r="Q2736" s="8">
        <v>93407</v>
      </c>
    </row>
    <row r="2737" spans="17:17" x14ac:dyDescent="0.3">
      <c r="Q2737" s="8">
        <v>95039</v>
      </c>
    </row>
    <row r="2738" spans="17:17" x14ac:dyDescent="0.3">
      <c r="Q2738" s="8">
        <v>90089</v>
      </c>
    </row>
    <row r="2739" spans="17:17" x14ac:dyDescent="0.3">
      <c r="Q2739" s="8">
        <v>92069</v>
      </c>
    </row>
    <row r="2740" spans="17:17" x14ac:dyDescent="0.3">
      <c r="Q2740" s="8">
        <v>91304</v>
      </c>
    </row>
    <row r="2741" spans="17:17" x14ac:dyDescent="0.3">
      <c r="Q2741" s="8">
        <v>92101</v>
      </c>
    </row>
    <row r="2742" spans="17:17" x14ac:dyDescent="0.3">
      <c r="Q2742" s="8">
        <v>90254</v>
      </c>
    </row>
    <row r="2743" spans="17:17" x14ac:dyDescent="0.3">
      <c r="Q2743" s="8">
        <v>95616</v>
      </c>
    </row>
    <row r="2744" spans="17:17" x14ac:dyDescent="0.3">
      <c r="Q2744" s="8">
        <v>91311</v>
      </c>
    </row>
    <row r="2745" spans="17:17" x14ac:dyDescent="0.3">
      <c r="Q2745" s="8">
        <v>94305</v>
      </c>
    </row>
    <row r="2746" spans="17:17" x14ac:dyDescent="0.3">
      <c r="Q2746" s="8">
        <v>90007</v>
      </c>
    </row>
    <row r="2747" spans="17:17" x14ac:dyDescent="0.3">
      <c r="Q2747" s="8">
        <v>92008</v>
      </c>
    </row>
    <row r="2748" spans="17:17" x14ac:dyDescent="0.3">
      <c r="Q2748" s="8">
        <v>94303</v>
      </c>
    </row>
    <row r="2749" spans="17:17" x14ac:dyDescent="0.3">
      <c r="Q2749" s="8">
        <v>93943</v>
      </c>
    </row>
    <row r="2750" spans="17:17" x14ac:dyDescent="0.3">
      <c r="Q2750" s="8">
        <v>94960</v>
      </c>
    </row>
    <row r="2751" spans="17:17" x14ac:dyDescent="0.3">
      <c r="Q2751" s="8">
        <v>90266</v>
      </c>
    </row>
    <row r="2752" spans="17:17" x14ac:dyDescent="0.3">
      <c r="Q2752" s="8">
        <v>94085</v>
      </c>
    </row>
    <row r="2753" spans="17:17" x14ac:dyDescent="0.3">
      <c r="Q2753" s="8">
        <v>95616</v>
      </c>
    </row>
    <row r="2754" spans="17:17" x14ac:dyDescent="0.3">
      <c r="Q2754" s="8">
        <v>90024</v>
      </c>
    </row>
    <row r="2755" spans="17:17" x14ac:dyDescent="0.3">
      <c r="Q2755" s="8">
        <v>92106</v>
      </c>
    </row>
    <row r="2756" spans="17:17" x14ac:dyDescent="0.3">
      <c r="Q2756" s="8">
        <v>94608</v>
      </c>
    </row>
    <row r="2757" spans="17:17" x14ac:dyDescent="0.3">
      <c r="Q2757" s="8">
        <v>90048</v>
      </c>
    </row>
    <row r="2758" spans="17:17" x14ac:dyDescent="0.3">
      <c r="Q2758" s="8">
        <v>92028</v>
      </c>
    </row>
    <row r="2759" spans="17:17" x14ac:dyDescent="0.3">
      <c r="Q2759" s="8">
        <v>92703</v>
      </c>
    </row>
    <row r="2760" spans="17:17" x14ac:dyDescent="0.3">
      <c r="Q2760" s="8">
        <v>94720</v>
      </c>
    </row>
    <row r="2761" spans="17:17" x14ac:dyDescent="0.3">
      <c r="Q2761" s="8">
        <v>92096</v>
      </c>
    </row>
    <row r="2762" spans="17:17" x14ac:dyDescent="0.3">
      <c r="Q2762" s="8">
        <v>95812</v>
      </c>
    </row>
    <row r="2763" spans="17:17" x14ac:dyDescent="0.3">
      <c r="Q2763" s="8">
        <v>90245</v>
      </c>
    </row>
    <row r="2764" spans="17:17" x14ac:dyDescent="0.3">
      <c r="Q2764" s="8">
        <v>92056</v>
      </c>
    </row>
    <row r="2765" spans="17:17" x14ac:dyDescent="0.3">
      <c r="Q2765" s="8">
        <v>91203</v>
      </c>
    </row>
    <row r="2766" spans="17:17" x14ac:dyDescent="0.3">
      <c r="Q2766" s="8">
        <v>94025</v>
      </c>
    </row>
    <row r="2767" spans="17:17" x14ac:dyDescent="0.3">
      <c r="Q2767" s="8">
        <v>92646</v>
      </c>
    </row>
    <row r="2768" spans="17:17" x14ac:dyDescent="0.3">
      <c r="Q2768" s="8">
        <v>91311</v>
      </c>
    </row>
    <row r="2769" spans="17:17" x14ac:dyDescent="0.3">
      <c r="Q2769" s="8">
        <v>90266</v>
      </c>
    </row>
    <row r="2770" spans="17:17" x14ac:dyDescent="0.3">
      <c r="Q2770" s="8">
        <v>91006</v>
      </c>
    </row>
    <row r="2771" spans="17:17" x14ac:dyDescent="0.3">
      <c r="Q2771" s="8">
        <v>95053</v>
      </c>
    </row>
    <row r="2772" spans="17:17" x14ac:dyDescent="0.3">
      <c r="Q2772" s="8">
        <v>95747</v>
      </c>
    </row>
    <row r="2773" spans="17:17" x14ac:dyDescent="0.3">
      <c r="Q2773" s="8">
        <v>92131</v>
      </c>
    </row>
    <row r="2774" spans="17:17" x14ac:dyDescent="0.3">
      <c r="Q2774" s="8">
        <v>92037</v>
      </c>
    </row>
    <row r="2775" spans="17:17" x14ac:dyDescent="0.3">
      <c r="Q2775" s="8">
        <v>95037</v>
      </c>
    </row>
    <row r="2776" spans="17:17" x14ac:dyDescent="0.3">
      <c r="Q2776" s="8">
        <v>90089</v>
      </c>
    </row>
    <row r="2777" spans="17:17" x14ac:dyDescent="0.3">
      <c r="Q2777" s="8">
        <v>92122</v>
      </c>
    </row>
    <row r="2778" spans="17:17" x14ac:dyDescent="0.3">
      <c r="Q2778" s="8">
        <v>92093</v>
      </c>
    </row>
    <row r="2779" spans="17:17" x14ac:dyDescent="0.3">
      <c r="Q2779" s="8">
        <v>93109</v>
      </c>
    </row>
    <row r="2780" spans="17:17" x14ac:dyDescent="0.3">
      <c r="Q2780" s="8">
        <v>95054</v>
      </c>
    </row>
    <row r="2781" spans="17:17" x14ac:dyDescent="0.3">
      <c r="Q2781" s="8">
        <v>90089</v>
      </c>
    </row>
    <row r="2782" spans="17:17" x14ac:dyDescent="0.3">
      <c r="Q2782" s="8">
        <v>93065</v>
      </c>
    </row>
    <row r="2783" spans="17:17" x14ac:dyDescent="0.3">
      <c r="Q2783" s="8">
        <v>94402</v>
      </c>
    </row>
    <row r="2784" spans="17:17" x14ac:dyDescent="0.3">
      <c r="Q2784" s="8">
        <v>94305</v>
      </c>
    </row>
    <row r="2785" spans="17:17" x14ac:dyDescent="0.3">
      <c r="Q2785" s="8">
        <v>95616</v>
      </c>
    </row>
    <row r="2786" spans="17:17" x14ac:dyDescent="0.3">
      <c r="Q2786" s="8">
        <v>90245</v>
      </c>
    </row>
    <row r="2787" spans="17:17" x14ac:dyDescent="0.3">
      <c r="Q2787" s="8">
        <v>95307</v>
      </c>
    </row>
    <row r="2788" spans="17:17" x14ac:dyDescent="0.3">
      <c r="Q2788" s="8">
        <v>90401</v>
      </c>
    </row>
    <row r="2789" spans="17:17" x14ac:dyDescent="0.3">
      <c r="Q2789" s="8">
        <v>94303</v>
      </c>
    </row>
    <row r="2790" spans="17:17" x14ac:dyDescent="0.3">
      <c r="Q2790" s="8">
        <v>94611</v>
      </c>
    </row>
    <row r="2791" spans="17:17" x14ac:dyDescent="0.3">
      <c r="Q2791" s="8">
        <v>95134</v>
      </c>
    </row>
    <row r="2792" spans="17:17" x14ac:dyDescent="0.3">
      <c r="Q2792" s="8">
        <v>92717</v>
      </c>
    </row>
    <row r="2793" spans="17:17" x14ac:dyDescent="0.3">
      <c r="Q2793" s="8">
        <v>93933</v>
      </c>
    </row>
    <row r="2794" spans="17:17" x14ac:dyDescent="0.3">
      <c r="Q2794" s="8">
        <v>95054</v>
      </c>
    </row>
    <row r="2795" spans="17:17" x14ac:dyDescent="0.3">
      <c r="Q2795" s="8">
        <v>91311</v>
      </c>
    </row>
    <row r="2796" spans="17:17" x14ac:dyDescent="0.3">
      <c r="Q2796" s="8">
        <v>94720</v>
      </c>
    </row>
    <row r="2797" spans="17:17" x14ac:dyDescent="0.3">
      <c r="Q2797" s="8">
        <v>94949</v>
      </c>
    </row>
    <row r="2798" spans="17:17" x14ac:dyDescent="0.3">
      <c r="Q2798" s="8">
        <v>94104</v>
      </c>
    </row>
    <row r="2799" spans="17:17" x14ac:dyDescent="0.3">
      <c r="Q2799" s="8">
        <v>92780</v>
      </c>
    </row>
    <row r="2800" spans="17:17" x14ac:dyDescent="0.3">
      <c r="Q2800" s="8">
        <v>95136</v>
      </c>
    </row>
    <row r="2801" spans="17:17" x14ac:dyDescent="0.3">
      <c r="Q2801" s="8">
        <v>94126</v>
      </c>
    </row>
    <row r="2802" spans="17:17" x14ac:dyDescent="0.3">
      <c r="Q2802" s="8">
        <v>94025</v>
      </c>
    </row>
    <row r="2803" spans="17:17" x14ac:dyDescent="0.3">
      <c r="Q2803" s="8">
        <v>91902</v>
      </c>
    </row>
    <row r="2804" spans="17:17" x14ac:dyDescent="0.3">
      <c r="Q2804" s="8">
        <v>90740</v>
      </c>
    </row>
    <row r="2805" spans="17:17" x14ac:dyDescent="0.3">
      <c r="Q2805" s="8">
        <v>91330</v>
      </c>
    </row>
    <row r="2806" spans="17:17" x14ac:dyDescent="0.3">
      <c r="Q2806" s="8">
        <v>92831</v>
      </c>
    </row>
    <row r="2807" spans="17:17" x14ac:dyDescent="0.3">
      <c r="Q2807" s="8">
        <v>95134</v>
      </c>
    </row>
    <row r="2808" spans="17:17" x14ac:dyDescent="0.3">
      <c r="Q2808" s="8">
        <v>94117</v>
      </c>
    </row>
    <row r="2809" spans="17:17" x14ac:dyDescent="0.3">
      <c r="Q2809" s="8">
        <v>95039</v>
      </c>
    </row>
    <row r="2810" spans="17:17" x14ac:dyDescent="0.3">
      <c r="Q2810" s="8">
        <v>90630</v>
      </c>
    </row>
    <row r="2811" spans="17:17" x14ac:dyDescent="0.3">
      <c r="Q2811" s="8">
        <v>90036</v>
      </c>
    </row>
    <row r="2812" spans="17:17" x14ac:dyDescent="0.3">
      <c r="Q2812" s="8">
        <v>94108</v>
      </c>
    </row>
    <row r="2813" spans="17:17" x14ac:dyDescent="0.3">
      <c r="Q2813" s="8">
        <v>91711</v>
      </c>
    </row>
    <row r="2814" spans="17:17" x14ac:dyDescent="0.3">
      <c r="Q2814" s="8">
        <v>94110</v>
      </c>
    </row>
    <row r="2815" spans="17:17" x14ac:dyDescent="0.3">
      <c r="Q2815" s="8">
        <v>94110</v>
      </c>
    </row>
    <row r="2816" spans="17:17" x14ac:dyDescent="0.3">
      <c r="Q2816" s="8">
        <v>92009</v>
      </c>
    </row>
    <row r="2817" spans="17:17" x14ac:dyDescent="0.3">
      <c r="Q2817" s="8">
        <v>90245</v>
      </c>
    </row>
    <row r="2818" spans="17:17" x14ac:dyDescent="0.3">
      <c r="Q2818" s="8">
        <v>94035</v>
      </c>
    </row>
    <row r="2819" spans="17:17" x14ac:dyDescent="0.3">
      <c r="Q2819" s="8">
        <v>94301</v>
      </c>
    </row>
    <row r="2820" spans="17:17" x14ac:dyDescent="0.3">
      <c r="Q2820" s="8">
        <v>95126</v>
      </c>
    </row>
    <row r="2821" spans="17:17" x14ac:dyDescent="0.3">
      <c r="Q2821" s="8">
        <v>91423</v>
      </c>
    </row>
    <row r="2822" spans="17:17" x14ac:dyDescent="0.3">
      <c r="Q2822" s="8">
        <v>92121</v>
      </c>
    </row>
    <row r="2823" spans="17:17" x14ac:dyDescent="0.3">
      <c r="Q2823" s="8">
        <v>90639</v>
      </c>
    </row>
    <row r="2824" spans="17:17" x14ac:dyDescent="0.3">
      <c r="Q2824" s="8">
        <v>91773</v>
      </c>
    </row>
    <row r="2825" spans="17:17" x14ac:dyDescent="0.3">
      <c r="Q2825" s="8">
        <v>90089</v>
      </c>
    </row>
    <row r="2826" spans="17:17" x14ac:dyDescent="0.3">
      <c r="Q2826" s="8">
        <v>94806</v>
      </c>
    </row>
    <row r="2827" spans="17:17" x14ac:dyDescent="0.3">
      <c r="Q2827" s="8">
        <v>95020</v>
      </c>
    </row>
    <row r="2828" spans="17:17" x14ac:dyDescent="0.3">
      <c r="Q2828" s="8">
        <v>93940</v>
      </c>
    </row>
    <row r="2829" spans="17:17" x14ac:dyDescent="0.3">
      <c r="Q2829" s="8">
        <v>92606</v>
      </c>
    </row>
    <row r="2830" spans="17:17" x14ac:dyDescent="0.3">
      <c r="Q2830" s="8">
        <v>93010</v>
      </c>
    </row>
    <row r="2831" spans="17:17" x14ac:dyDescent="0.3">
      <c r="Q2831" s="8">
        <v>93933</v>
      </c>
    </row>
    <row r="2832" spans="17:17" x14ac:dyDescent="0.3">
      <c r="Q2832" s="8">
        <v>90210</v>
      </c>
    </row>
    <row r="2833" spans="17:17" x14ac:dyDescent="0.3">
      <c r="Q2833" s="8">
        <v>96145</v>
      </c>
    </row>
    <row r="2834" spans="17:17" x14ac:dyDescent="0.3">
      <c r="Q2834" s="8">
        <v>95616</v>
      </c>
    </row>
    <row r="2835" spans="17:17" x14ac:dyDescent="0.3">
      <c r="Q2835" s="8">
        <v>91711</v>
      </c>
    </row>
    <row r="2836" spans="17:17" x14ac:dyDescent="0.3">
      <c r="Q2836" s="8">
        <v>95051</v>
      </c>
    </row>
    <row r="2837" spans="17:17" x14ac:dyDescent="0.3">
      <c r="Q2837" s="8">
        <v>92647</v>
      </c>
    </row>
    <row r="2838" spans="17:17" x14ac:dyDescent="0.3">
      <c r="Q2838" s="8">
        <v>94040</v>
      </c>
    </row>
    <row r="2839" spans="17:17" x14ac:dyDescent="0.3">
      <c r="Q2839" s="8">
        <v>95193</v>
      </c>
    </row>
    <row r="2840" spans="17:17" x14ac:dyDescent="0.3">
      <c r="Q2840" s="8">
        <v>90095</v>
      </c>
    </row>
    <row r="2841" spans="17:17" x14ac:dyDescent="0.3">
      <c r="Q2841" s="8">
        <v>95053</v>
      </c>
    </row>
    <row r="2842" spans="17:17" x14ac:dyDescent="0.3">
      <c r="Q2842" s="8">
        <v>90089</v>
      </c>
    </row>
    <row r="2843" spans="17:17" x14ac:dyDescent="0.3">
      <c r="Q2843" s="8">
        <v>94110</v>
      </c>
    </row>
    <row r="2844" spans="17:17" x14ac:dyDescent="0.3">
      <c r="Q2844" s="8">
        <v>95670</v>
      </c>
    </row>
    <row r="2845" spans="17:17" x14ac:dyDescent="0.3">
      <c r="Q2845" s="8">
        <v>95616</v>
      </c>
    </row>
    <row r="2846" spans="17:17" x14ac:dyDescent="0.3">
      <c r="Q2846" s="8">
        <v>91107</v>
      </c>
    </row>
    <row r="2847" spans="17:17" x14ac:dyDescent="0.3">
      <c r="Q2847" s="8">
        <v>94025</v>
      </c>
    </row>
    <row r="2848" spans="17:17" x14ac:dyDescent="0.3">
      <c r="Q2848" s="8">
        <v>92325</v>
      </c>
    </row>
    <row r="2849" spans="17:17" x14ac:dyDescent="0.3">
      <c r="Q2849" s="8">
        <v>94114</v>
      </c>
    </row>
    <row r="2850" spans="17:17" x14ac:dyDescent="0.3">
      <c r="Q2850" s="8">
        <v>94608</v>
      </c>
    </row>
    <row r="2851" spans="17:17" x14ac:dyDescent="0.3">
      <c r="Q2851" s="8">
        <v>95351</v>
      </c>
    </row>
    <row r="2852" spans="17:17" x14ac:dyDescent="0.3">
      <c r="Q2852" s="8">
        <v>95758</v>
      </c>
    </row>
    <row r="2853" spans="17:17" x14ac:dyDescent="0.3">
      <c r="Q2853" s="8">
        <v>92691</v>
      </c>
    </row>
    <row r="2854" spans="17:17" x14ac:dyDescent="0.3">
      <c r="Q2854" s="8">
        <v>94118</v>
      </c>
    </row>
    <row r="2855" spans="17:17" x14ac:dyDescent="0.3">
      <c r="Q2855" s="8">
        <v>95054</v>
      </c>
    </row>
    <row r="2856" spans="17:17" x14ac:dyDescent="0.3">
      <c r="Q2856" s="8">
        <v>90630</v>
      </c>
    </row>
    <row r="2857" spans="17:17" x14ac:dyDescent="0.3">
      <c r="Q2857" s="8">
        <v>94035</v>
      </c>
    </row>
    <row r="2858" spans="17:17" x14ac:dyDescent="0.3">
      <c r="Q2858" s="8">
        <v>91902</v>
      </c>
    </row>
    <row r="2859" spans="17:17" x14ac:dyDescent="0.3">
      <c r="Q2859" s="8">
        <v>92093</v>
      </c>
    </row>
    <row r="2860" spans="17:17" x14ac:dyDescent="0.3">
      <c r="Q2860" s="8">
        <v>95762</v>
      </c>
    </row>
    <row r="2861" spans="17:17" x14ac:dyDescent="0.3">
      <c r="Q2861" s="8">
        <v>93106</v>
      </c>
    </row>
    <row r="2862" spans="17:17" x14ac:dyDescent="0.3">
      <c r="Q2862" s="8">
        <v>90630</v>
      </c>
    </row>
    <row r="2863" spans="17:17" x14ac:dyDescent="0.3">
      <c r="Q2863" s="8">
        <v>91765</v>
      </c>
    </row>
    <row r="2864" spans="17:17" x14ac:dyDescent="0.3">
      <c r="Q2864" s="8">
        <v>90025</v>
      </c>
    </row>
    <row r="2865" spans="17:17" x14ac:dyDescent="0.3">
      <c r="Q2865" s="8">
        <v>90041</v>
      </c>
    </row>
    <row r="2866" spans="17:17" x14ac:dyDescent="0.3">
      <c r="Q2866" s="8">
        <v>95039</v>
      </c>
    </row>
    <row r="2867" spans="17:17" x14ac:dyDescent="0.3">
      <c r="Q2867" s="8">
        <v>92325</v>
      </c>
    </row>
    <row r="2868" spans="17:17" x14ac:dyDescent="0.3">
      <c r="Q2868" s="8">
        <v>95054</v>
      </c>
    </row>
    <row r="2869" spans="17:17" x14ac:dyDescent="0.3">
      <c r="Q2869" s="8">
        <v>94709</v>
      </c>
    </row>
    <row r="2870" spans="17:17" x14ac:dyDescent="0.3">
      <c r="Q2870" s="8">
        <v>94577</v>
      </c>
    </row>
    <row r="2871" spans="17:17" x14ac:dyDescent="0.3">
      <c r="Q2871" s="8">
        <v>92115</v>
      </c>
    </row>
    <row r="2872" spans="17:17" x14ac:dyDescent="0.3">
      <c r="Q2872" s="8">
        <v>95039</v>
      </c>
    </row>
    <row r="2873" spans="17:17" x14ac:dyDescent="0.3">
      <c r="Q2873" s="8">
        <v>94309</v>
      </c>
    </row>
    <row r="2874" spans="17:17" x14ac:dyDescent="0.3">
      <c r="Q2874" s="8">
        <v>94720</v>
      </c>
    </row>
    <row r="2875" spans="17:17" x14ac:dyDescent="0.3">
      <c r="Q2875" s="8">
        <v>94501</v>
      </c>
    </row>
    <row r="2876" spans="17:17" x14ac:dyDescent="0.3">
      <c r="Q2876" s="8">
        <v>94301</v>
      </c>
    </row>
    <row r="2877" spans="17:17" x14ac:dyDescent="0.3">
      <c r="Q2877" s="8">
        <v>94112</v>
      </c>
    </row>
    <row r="2878" spans="17:17" x14ac:dyDescent="0.3">
      <c r="Q2878" s="8">
        <v>91345</v>
      </c>
    </row>
    <row r="2879" spans="17:17" x14ac:dyDescent="0.3">
      <c r="Q2879" s="8">
        <v>94720</v>
      </c>
    </row>
    <row r="2880" spans="17:17" x14ac:dyDescent="0.3">
      <c r="Q2880" s="8">
        <v>94305</v>
      </c>
    </row>
    <row r="2881" spans="17:17" x14ac:dyDescent="0.3">
      <c r="Q2881" s="8">
        <v>94114</v>
      </c>
    </row>
    <row r="2882" spans="17:17" x14ac:dyDescent="0.3">
      <c r="Q2882" s="8">
        <v>90089</v>
      </c>
    </row>
    <row r="2883" spans="17:17" x14ac:dyDescent="0.3">
      <c r="Q2883" s="8">
        <v>94523</v>
      </c>
    </row>
    <row r="2884" spans="17:17" x14ac:dyDescent="0.3">
      <c r="Q2884" s="8">
        <v>91335</v>
      </c>
    </row>
    <row r="2885" spans="17:17" x14ac:dyDescent="0.3">
      <c r="Q2885" s="8">
        <v>92037</v>
      </c>
    </row>
    <row r="2886" spans="17:17" x14ac:dyDescent="0.3">
      <c r="Q2886" s="8">
        <v>95503</v>
      </c>
    </row>
    <row r="2887" spans="17:17" x14ac:dyDescent="0.3">
      <c r="Q2887" s="8">
        <v>93106</v>
      </c>
    </row>
    <row r="2888" spans="17:17" x14ac:dyDescent="0.3">
      <c r="Q2888" s="8">
        <v>92121</v>
      </c>
    </row>
    <row r="2889" spans="17:17" x14ac:dyDescent="0.3">
      <c r="Q2889" s="8">
        <v>90401</v>
      </c>
    </row>
    <row r="2890" spans="17:17" x14ac:dyDescent="0.3">
      <c r="Q2890" s="8">
        <v>92182</v>
      </c>
    </row>
    <row r="2891" spans="17:17" x14ac:dyDescent="0.3">
      <c r="Q2891" s="8">
        <v>92115</v>
      </c>
    </row>
    <row r="2892" spans="17:17" x14ac:dyDescent="0.3">
      <c r="Q2892" s="8">
        <v>92121</v>
      </c>
    </row>
    <row r="2893" spans="17:17" x14ac:dyDescent="0.3">
      <c r="Q2893" s="8">
        <v>92054</v>
      </c>
    </row>
    <row r="2894" spans="17:17" x14ac:dyDescent="0.3">
      <c r="Q2894" s="8">
        <v>92648</v>
      </c>
    </row>
    <row r="2895" spans="17:17" x14ac:dyDescent="0.3">
      <c r="Q2895" s="8">
        <v>91614</v>
      </c>
    </row>
    <row r="2896" spans="17:17" x14ac:dyDescent="0.3">
      <c r="Q2896" s="8">
        <v>94998</v>
      </c>
    </row>
    <row r="2897" spans="17:17" x14ac:dyDescent="0.3">
      <c r="Q2897" s="8">
        <v>92123</v>
      </c>
    </row>
    <row r="2898" spans="17:17" x14ac:dyDescent="0.3">
      <c r="Q2898" s="8">
        <v>94720</v>
      </c>
    </row>
    <row r="2899" spans="17:17" x14ac:dyDescent="0.3">
      <c r="Q2899" s="8">
        <v>94607</v>
      </c>
    </row>
    <row r="2900" spans="17:17" x14ac:dyDescent="0.3">
      <c r="Q2900" s="8">
        <v>91711</v>
      </c>
    </row>
    <row r="2901" spans="17:17" x14ac:dyDescent="0.3">
      <c r="Q2901" s="8">
        <v>90095</v>
      </c>
    </row>
    <row r="2902" spans="17:17" x14ac:dyDescent="0.3">
      <c r="Q2902" s="8">
        <v>94709</v>
      </c>
    </row>
    <row r="2903" spans="17:17" x14ac:dyDescent="0.3">
      <c r="Q2903" s="8">
        <v>95670</v>
      </c>
    </row>
    <row r="2904" spans="17:17" x14ac:dyDescent="0.3">
      <c r="Q2904" s="8">
        <v>90504</v>
      </c>
    </row>
    <row r="2905" spans="17:17" x14ac:dyDescent="0.3">
      <c r="Q2905" s="8">
        <v>92717</v>
      </c>
    </row>
    <row r="2906" spans="17:17" x14ac:dyDescent="0.3">
      <c r="Q2906" s="8">
        <v>92182</v>
      </c>
    </row>
    <row r="2907" spans="17:17" x14ac:dyDescent="0.3">
      <c r="Q2907" s="8">
        <v>95351</v>
      </c>
    </row>
    <row r="2908" spans="17:17" x14ac:dyDescent="0.3">
      <c r="Q2908" s="8">
        <v>94010</v>
      </c>
    </row>
    <row r="2909" spans="17:17" x14ac:dyDescent="0.3">
      <c r="Q2909" s="8">
        <v>92866</v>
      </c>
    </row>
    <row r="2910" spans="17:17" x14ac:dyDescent="0.3">
      <c r="Q2910" s="8">
        <v>94087</v>
      </c>
    </row>
    <row r="2911" spans="17:17" x14ac:dyDescent="0.3">
      <c r="Q2911" s="8">
        <v>91355</v>
      </c>
    </row>
    <row r="2912" spans="17:17" x14ac:dyDescent="0.3">
      <c r="Q2912" s="8">
        <v>90066</v>
      </c>
    </row>
    <row r="2913" spans="17:17" x14ac:dyDescent="0.3">
      <c r="Q2913" s="8">
        <v>91107</v>
      </c>
    </row>
    <row r="2914" spans="17:17" x14ac:dyDescent="0.3">
      <c r="Q2914" s="8">
        <v>93407</v>
      </c>
    </row>
    <row r="2915" spans="17:17" x14ac:dyDescent="0.3">
      <c r="Q2915" s="8">
        <v>94061</v>
      </c>
    </row>
    <row r="2916" spans="17:17" x14ac:dyDescent="0.3">
      <c r="Q2916" s="8">
        <v>94720</v>
      </c>
    </row>
    <row r="2917" spans="17:17" x14ac:dyDescent="0.3">
      <c r="Q2917" s="8">
        <v>94610</v>
      </c>
    </row>
    <row r="2918" spans="17:17" x14ac:dyDescent="0.3">
      <c r="Q2918" s="8">
        <v>94304</v>
      </c>
    </row>
    <row r="2919" spans="17:17" x14ac:dyDescent="0.3">
      <c r="Q2919" s="8">
        <v>91302</v>
      </c>
    </row>
    <row r="2920" spans="17:17" x14ac:dyDescent="0.3">
      <c r="Q2920" s="8">
        <v>95064</v>
      </c>
    </row>
    <row r="2921" spans="17:17" x14ac:dyDescent="0.3">
      <c r="Q2921" s="8">
        <v>95053</v>
      </c>
    </row>
    <row r="2922" spans="17:17" x14ac:dyDescent="0.3">
      <c r="Q2922" s="8">
        <v>94583</v>
      </c>
    </row>
    <row r="2923" spans="17:17" x14ac:dyDescent="0.3">
      <c r="Q2923" s="8">
        <v>95616</v>
      </c>
    </row>
    <row r="2924" spans="17:17" x14ac:dyDescent="0.3">
      <c r="Q2924" s="8">
        <v>95126</v>
      </c>
    </row>
    <row r="2925" spans="17:17" x14ac:dyDescent="0.3">
      <c r="Q2925" s="8">
        <v>92866</v>
      </c>
    </row>
    <row r="2926" spans="17:17" x14ac:dyDescent="0.3">
      <c r="Q2926" s="8">
        <v>93711</v>
      </c>
    </row>
    <row r="2927" spans="17:17" x14ac:dyDescent="0.3">
      <c r="Q2927" s="8">
        <v>94304</v>
      </c>
    </row>
    <row r="2928" spans="17:17" x14ac:dyDescent="0.3">
      <c r="Q2928" s="8">
        <v>94539</v>
      </c>
    </row>
    <row r="2929" spans="17:17" x14ac:dyDescent="0.3">
      <c r="Q2929" s="8">
        <v>95616</v>
      </c>
    </row>
    <row r="2930" spans="17:17" x14ac:dyDescent="0.3">
      <c r="Q2930" s="8">
        <v>90065</v>
      </c>
    </row>
    <row r="2931" spans="17:17" x14ac:dyDescent="0.3">
      <c r="Q2931" s="8">
        <v>92064</v>
      </c>
    </row>
    <row r="2932" spans="17:17" x14ac:dyDescent="0.3">
      <c r="Q2932" s="8">
        <v>91710</v>
      </c>
    </row>
    <row r="2933" spans="17:17" x14ac:dyDescent="0.3">
      <c r="Q2933" s="8">
        <v>90027</v>
      </c>
    </row>
    <row r="2934" spans="17:17" x14ac:dyDescent="0.3">
      <c r="Q2934" s="8">
        <v>94305</v>
      </c>
    </row>
    <row r="2935" spans="17:17" x14ac:dyDescent="0.3">
      <c r="Q2935" s="8">
        <v>91768</v>
      </c>
    </row>
    <row r="2936" spans="17:17" x14ac:dyDescent="0.3">
      <c r="Q2936" s="8">
        <v>92806</v>
      </c>
    </row>
    <row r="2937" spans="17:17" x14ac:dyDescent="0.3">
      <c r="Q2937" s="8">
        <v>94611</v>
      </c>
    </row>
    <row r="2938" spans="17:17" x14ac:dyDescent="0.3">
      <c r="Q2938" s="8">
        <v>94720</v>
      </c>
    </row>
    <row r="2939" spans="17:17" x14ac:dyDescent="0.3">
      <c r="Q2939" s="8">
        <v>94065</v>
      </c>
    </row>
    <row r="2940" spans="17:17" x14ac:dyDescent="0.3">
      <c r="Q2940" s="8">
        <v>95814</v>
      </c>
    </row>
    <row r="2941" spans="17:17" x14ac:dyDescent="0.3">
      <c r="Q2941" s="8">
        <v>92115</v>
      </c>
    </row>
    <row r="2942" spans="17:17" x14ac:dyDescent="0.3">
      <c r="Q2942" s="8">
        <v>90401</v>
      </c>
    </row>
    <row r="2943" spans="17:17" x14ac:dyDescent="0.3">
      <c r="Q2943" s="8">
        <v>92868</v>
      </c>
    </row>
    <row r="2944" spans="17:17" x14ac:dyDescent="0.3">
      <c r="Q2944" s="8">
        <v>93407</v>
      </c>
    </row>
    <row r="2945" spans="17:17" x14ac:dyDescent="0.3">
      <c r="Q2945" s="8">
        <v>94304</v>
      </c>
    </row>
    <row r="2946" spans="17:17" x14ac:dyDescent="0.3">
      <c r="Q2946" s="8">
        <v>94063</v>
      </c>
    </row>
    <row r="2947" spans="17:17" x14ac:dyDescent="0.3">
      <c r="Q2947" s="8">
        <v>90089</v>
      </c>
    </row>
    <row r="2948" spans="17:17" x14ac:dyDescent="0.3">
      <c r="Q2948" s="8">
        <v>94705</v>
      </c>
    </row>
    <row r="2949" spans="17:17" x14ac:dyDescent="0.3">
      <c r="Q2949" s="8">
        <v>94112</v>
      </c>
    </row>
    <row r="2950" spans="17:17" x14ac:dyDescent="0.3">
      <c r="Q2950" s="8">
        <v>92677</v>
      </c>
    </row>
    <row r="2951" spans="17:17" x14ac:dyDescent="0.3">
      <c r="Q2951" s="8">
        <v>94545</v>
      </c>
    </row>
    <row r="2952" spans="17:17" x14ac:dyDescent="0.3">
      <c r="Q2952" s="8">
        <v>94305</v>
      </c>
    </row>
    <row r="2953" spans="17:17" x14ac:dyDescent="0.3">
      <c r="Q2953" s="8">
        <v>95929</v>
      </c>
    </row>
    <row r="2954" spans="17:17" x14ac:dyDescent="0.3">
      <c r="Q2954" s="8">
        <v>95820</v>
      </c>
    </row>
    <row r="2955" spans="17:17" x14ac:dyDescent="0.3">
      <c r="Q2955" s="8">
        <v>95008</v>
      </c>
    </row>
    <row r="2956" spans="17:17" x14ac:dyDescent="0.3">
      <c r="Q2956" s="8">
        <v>93106</v>
      </c>
    </row>
    <row r="2957" spans="17:17" x14ac:dyDescent="0.3">
      <c r="Q2957" s="8">
        <v>93014</v>
      </c>
    </row>
    <row r="2958" spans="17:17" x14ac:dyDescent="0.3">
      <c r="Q2958" s="8">
        <v>91367</v>
      </c>
    </row>
    <row r="2959" spans="17:17" x14ac:dyDescent="0.3">
      <c r="Q2959" s="8">
        <v>95616</v>
      </c>
    </row>
    <row r="2960" spans="17:17" x14ac:dyDescent="0.3">
      <c r="Q2960" s="8">
        <v>95678</v>
      </c>
    </row>
    <row r="2961" spans="17:17" x14ac:dyDescent="0.3">
      <c r="Q2961" s="8">
        <v>92614</v>
      </c>
    </row>
    <row r="2962" spans="17:17" x14ac:dyDescent="0.3">
      <c r="Q2962" s="8">
        <v>91355</v>
      </c>
    </row>
    <row r="2963" spans="17:17" x14ac:dyDescent="0.3">
      <c r="Q2963" s="8">
        <v>93611</v>
      </c>
    </row>
    <row r="2964" spans="17:17" x14ac:dyDescent="0.3">
      <c r="Q2964" s="8">
        <v>94960</v>
      </c>
    </row>
    <row r="2965" spans="17:17" x14ac:dyDescent="0.3">
      <c r="Q2965" s="8">
        <v>95120</v>
      </c>
    </row>
    <row r="2966" spans="17:17" x14ac:dyDescent="0.3">
      <c r="Q2966" s="8">
        <v>93407</v>
      </c>
    </row>
    <row r="2967" spans="17:17" x14ac:dyDescent="0.3">
      <c r="Q2967" s="8">
        <v>92703</v>
      </c>
    </row>
    <row r="2968" spans="17:17" x14ac:dyDescent="0.3">
      <c r="Q2968" s="8">
        <v>90089</v>
      </c>
    </row>
    <row r="2969" spans="17:17" x14ac:dyDescent="0.3">
      <c r="Q2969" s="8">
        <v>92177</v>
      </c>
    </row>
    <row r="2970" spans="17:17" x14ac:dyDescent="0.3">
      <c r="Q2970" s="8">
        <v>93955</v>
      </c>
    </row>
    <row r="2971" spans="17:17" x14ac:dyDescent="0.3">
      <c r="Q2971" s="8">
        <v>94949</v>
      </c>
    </row>
    <row r="2972" spans="17:17" x14ac:dyDescent="0.3">
      <c r="Q2972" s="8">
        <v>92103</v>
      </c>
    </row>
    <row r="2973" spans="17:17" x14ac:dyDescent="0.3">
      <c r="Q2973" s="8">
        <v>93437</v>
      </c>
    </row>
    <row r="2974" spans="17:17" x14ac:dyDescent="0.3">
      <c r="Q2974" s="8">
        <v>93118</v>
      </c>
    </row>
    <row r="2975" spans="17:17" x14ac:dyDescent="0.3">
      <c r="Q2975" s="8">
        <v>94309</v>
      </c>
    </row>
    <row r="2976" spans="17:17" x14ac:dyDescent="0.3">
      <c r="Q2976" s="8">
        <v>96001</v>
      </c>
    </row>
    <row r="2977" spans="17:17" x14ac:dyDescent="0.3">
      <c r="Q2977" s="8">
        <v>92653</v>
      </c>
    </row>
    <row r="2978" spans="17:17" x14ac:dyDescent="0.3">
      <c r="Q2978" s="8">
        <v>95630</v>
      </c>
    </row>
    <row r="2979" spans="17:17" x14ac:dyDescent="0.3">
      <c r="Q2979" s="8">
        <v>92124</v>
      </c>
    </row>
    <row r="2980" spans="17:17" x14ac:dyDescent="0.3">
      <c r="Q2980" s="8">
        <v>91101</v>
      </c>
    </row>
    <row r="2981" spans="17:17" x14ac:dyDescent="0.3">
      <c r="Q2981" s="8">
        <v>90717</v>
      </c>
    </row>
    <row r="2982" spans="17:17" x14ac:dyDescent="0.3">
      <c r="Q2982" s="8">
        <v>90095</v>
      </c>
    </row>
    <row r="2983" spans="17:17" x14ac:dyDescent="0.3">
      <c r="Q2983" s="8">
        <v>92675</v>
      </c>
    </row>
    <row r="2984" spans="17:17" x14ac:dyDescent="0.3">
      <c r="Q2984" s="8">
        <v>91605</v>
      </c>
    </row>
    <row r="2985" spans="17:17" x14ac:dyDescent="0.3">
      <c r="Q2985" s="8">
        <v>91320</v>
      </c>
    </row>
    <row r="2986" spans="17:17" x14ac:dyDescent="0.3">
      <c r="Q2986" s="8">
        <v>93460</v>
      </c>
    </row>
    <row r="2987" spans="17:17" x14ac:dyDescent="0.3">
      <c r="Q2987" s="8">
        <v>92521</v>
      </c>
    </row>
    <row r="2988" spans="17:17" x14ac:dyDescent="0.3">
      <c r="Q2988" s="8">
        <v>92717</v>
      </c>
    </row>
    <row r="2989" spans="17:17" x14ac:dyDescent="0.3">
      <c r="Q2989" s="8">
        <v>94105</v>
      </c>
    </row>
    <row r="2990" spans="17:17" x14ac:dyDescent="0.3">
      <c r="Q2990" s="8">
        <v>93955</v>
      </c>
    </row>
    <row r="2991" spans="17:17" x14ac:dyDescent="0.3">
      <c r="Q2991" s="8">
        <v>91711</v>
      </c>
    </row>
    <row r="2992" spans="17:17" x14ac:dyDescent="0.3">
      <c r="Q2992" s="8">
        <v>95064</v>
      </c>
    </row>
    <row r="2993" spans="17:17" x14ac:dyDescent="0.3">
      <c r="Q2993" s="8">
        <v>94015</v>
      </c>
    </row>
    <row r="2994" spans="17:17" x14ac:dyDescent="0.3">
      <c r="Q2994" s="8">
        <v>95136</v>
      </c>
    </row>
    <row r="2995" spans="17:17" x14ac:dyDescent="0.3">
      <c r="Q2995" s="8">
        <v>94010</v>
      </c>
    </row>
    <row r="2996" spans="17:17" x14ac:dyDescent="0.3">
      <c r="Q2996" s="8">
        <v>93023</v>
      </c>
    </row>
    <row r="2997" spans="17:17" x14ac:dyDescent="0.3">
      <c r="Q2997" s="8">
        <v>93065</v>
      </c>
    </row>
    <row r="2998" spans="17:17" x14ac:dyDescent="0.3">
      <c r="Q2998" s="8">
        <v>96091</v>
      </c>
    </row>
    <row r="2999" spans="17:17" x14ac:dyDescent="0.3">
      <c r="Q2999" s="8">
        <v>94928</v>
      </c>
    </row>
    <row r="3000" spans="17:17" x14ac:dyDescent="0.3">
      <c r="Q3000" s="8">
        <v>90034</v>
      </c>
    </row>
    <row r="3001" spans="17:17" x14ac:dyDescent="0.3">
      <c r="Q3001" s="8">
        <v>90033</v>
      </c>
    </row>
    <row r="3002" spans="17:17" x14ac:dyDescent="0.3">
      <c r="Q3002" s="8">
        <v>94124</v>
      </c>
    </row>
    <row r="3003" spans="17:17" x14ac:dyDescent="0.3">
      <c r="Q3003" s="8">
        <v>94704</v>
      </c>
    </row>
    <row r="3004" spans="17:17" x14ac:dyDescent="0.3">
      <c r="Q3004" s="8">
        <v>94002</v>
      </c>
    </row>
    <row r="3005" spans="17:17" x14ac:dyDescent="0.3">
      <c r="Q3005" s="8">
        <v>95351</v>
      </c>
    </row>
    <row r="3006" spans="17:17" x14ac:dyDescent="0.3">
      <c r="Q3006" s="8">
        <v>94022</v>
      </c>
    </row>
    <row r="3007" spans="17:17" x14ac:dyDescent="0.3">
      <c r="Q3007" s="8">
        <v>94606</v>
      </c>
    </row>
    <row r="3008" spans="17:17" x14ac:dyDescent="0.3">
      <c r="Q3008" s="8">
        <v>92507</v>
      </c>
    </row>
    <row r="3009" spans="17:17" x14ac:dyDescent="0.3">
      <c r="Q3009" s="8">
        <v>95014</v>
      </c>
    </row>
    <row r="3010" spans="17:17" x14ac:dyDescent="0.3">
      <c r="Q3010" s="8">
        <v>91330</v>
      </c>
    </row>
    <row r="3011" spans="17:17" x14ac:dyDescent="0.3">
      <c r="Q3011" s="8">
        <v>92647</v>
      </c>
    </row>
    <row r="3012" spans="17:17" x14ac:dyDescent="0.3">
      <c r="Q3012" s="8">
        <v>92131</v>
      </c>
    </row>
    <row r="3013" spans="17:17" x14ac:dyDescent="0.3">
      <c r="Q3013" s="8">
        <v>94025</v>
      </c>
    </row>
    <row r="3014" spans="17:17" x14ac:dyDescent="0.3">
      <c r="Q3014" s="8">
        <v>94005</v>
      </c>
    </row>
    <row r="3015" spans="17:17" x14ac:dyDescent="0.3">
      <c r="Q3015" s="8">
        <v>94025</v>
      </c>
    </row>
    <row r="3016" spans="17:17" x14ac:dyDescent="0.3">
      <c r="Q3016" s="8">
        <v>90095</v>
      </c>
    </row>
    <row r="3017" spans="17:17" x14ac:dyDescent="0.3">
      <c r="Q3017" s="8">
        <v>90057</v>
      </c>
    </row>
    <row r="3018" spans="17:17" x14ac:dyDescent="0.3">
      <c r="Q3018" s="8">
        <v>92647</v>
      </c>
    </row>
    <row r="3019" spans="17:17" x14ac:dyDescent="0.3">
      <c r="Q3019" s="8">
        <v>92780</v>
      </c>
    </row>
    <row r="3020" spans="17:17" x14ac:dyDescent="0.3">
      <c r="Q3020" s="8">
        <v>93117</v>
      </c>
    </row>
    <row r="3021" spans="17:17" x14ac:dyDescent="0.3">
      <c r="Q3021" s="8">
        <v>91125</v>
      </c>
    </row>
    <row r="3022" spans="17:17" x14ac:dyDescent="0.3">
      <c r="Q3022" s="8">
        <v>93555</v>
      </c>
    </row>
    <row r="3023" spans="17:17" x14ac:dyDescent="0.3">
      <c r="Q3023" s="8">
        <v>94022</v>
      </c>
    </row>
    <row r="3024" spans="17:17" x14ac:dyDescent="0.3">
      <c r="Q3024" s="8">
        <v>94123</v>
      </c>
    </row>
    <row r="3025" spans="17:17" x14ac:dyDescent="0.3">
      <c r="Q3025" s="8">
        <v>91330</v>
      </c>
    </row>
    <row r="3026" spans="17:17" x14ac:dyDescent="0.3">
      <c r="Q3026" s="8">
        <v>92612</v>
      </c>
    </row>
    <row r="3027" spans="17:17" x14ac:dyDescent="0.3">
      <c r="Q3027" s="8">
        <v>93117</v>
      </c>
    </row>
    <row r="3028" spans="17:17" x14ac:dyDescent="0.3">
      <c r="Q3028" s="8">
        <v>90291</v>
      </c>
    </row>
    <row r="3029" spans="17:17" x14ac:dyDescent="0.3">
      <c r="Q3029" s="8">
        <v>94521</v>
      </c>
    </row>
    <row r="3030" spans="17:17" x14ac:dyDescent="0.3">
      <c r="Q3030" s="8">
        <v>94720</v>
      </c>
    </row>
    <row r="3031" spans="17:17" x14ac:dyDescent="0.3">
      <c r="Q3031" s="8">
        <v>92325</v>
      </c>
    </row>
    <row r="3032" spans="17:17" x14ac:dyDescent="0.3">
      <c r="Q3032" s="8">
        <v>90503</v>
      </c>
    </row>
    <row r="3033" spans="17:17" x14ac:dyDescent="0.3">
      <c r="Q3033" s="8">
        <v>94704</v>
      </c>
    </row>
    <row r="3034" spans="17:17" x14ac:dyDescent="0.3">
      <c r="Q3034" s="8">
        <v>91775</v>
      </c>
    </row>
    <row r="3035" spans="17:17" x14ac:dyDescent="0.3">
      <c r="Q3035" s="8">
        <v>94720</v>
      </c>
    </row>
    <row r="3036" spans="17:17" x14ac:dyDescent="0.3">
      <c r="Q3036" s="8">
        <v>94304</v>
      </c>
    </row>
    <row r="3037" spans="17:17" x14ac:dyDescent="0.3">
      <c r="Q3037" s="8">
        <v>95008</v>
      </c>
    </row>
    <row r="3038" spans="17:17" x14ac:dyDescent="0.3">
      <c r="Q3038" s="8">
        <v>90024</v>
      </c>
    </row>
    <row r="3039" spans="17:17" x14ac:dyDescent="0.3">
      <c r="Q3039" s="8">
        <v>94720</v>
      </c>
    </row>
    <row r="3040" spans="17:17" x14ac:dyDescent="0.3">
      <c r="Q3040" s="8">
        <v>96064</v>
      </c>
    </row>
    <row r="3041" spans="17:17" x14ac:dyDescent="0.3">
      <c r="Q3041" s="8">
        <v>90034</v>
      </c>
    </row>
    <row r="3042" spans="17:17" x14ac:dyDescent="0.3">
      <c r="Q3042" s="8">
        <v>92653</v>
      </c>
    </row>
    <row r="3043" spans="17:17" x14ac:dyDescent="0.3">
      <c r="Q3043" s="8">
        <v>92660</v>
      </c>
    </row>
    <row r="3044" spans="17:17" x14ac:dyDescent="0.3">
      <c r="Q3044" s="8">
        <v>90071</v>
      </c>
    </row>
    <row r="3045" spans="17:17" x14ac:dyDescent="0.3">
      <c r="Q3045" s="8">
        <v>94143</v>
      </c>
    </row>
    <row r="3046" spans="17:17" x14ac:dyDescent="0.3">
      <c r="Q3046" s="8">
        <v>92121</v>
      </c>
    </row>
    <row r="3047" spans="17:17" x14ac:dyDescent="0.3">
      <c r="Q3047" s="8">
        <v>92831</v>
      </c>
    </row>
    <row r="3048" spans="17:17" x14ac:dyDescent="0.3">
      <c r="Q3048" s="8">
        <v>90745</v>
      </c>
    </row>
    <row r="3049" spans="17:17" x14ac:dyDescent="0.3">
      <c r="Q3049" s="8">
        <v>92122</v>
      </c>
    </row>
    <row r="3050" spans="17:17" x14ac:dyDescent="0.3">
      <c r="Q3050" s="8">
        <v>92130</v>
      </c>
    </row>
    <row r="3051" spans="17:17" x14ac:dyDescent="0.3">
      <c r="Q3051" s="8">
        <v>92037</v>
      </c>
    </row>
    <row r="3052" spans="17:17" x14ac:dyDescent="0.3">
      <c r="Q3052" s="8">
        <v>94705</v>
      </c>
    </row>
    <row r="3053" spans="17:17" x14ac:dyDescent="0.3">
      <c r="Q3053" s="8">
        <v>94550</v>
      </c>
    </row>
    <row r="3054" spans="17:17" x14ac:dyDescent="0.3">
      <c r="Q3054" s="8">
        <v>92096</v>
      </c>
    </row>
    <row r="3055" spans="17:17" x14ac:dyDescent="0.3">
      <c r="Q3055" s="8">
        <v>91125</v>
      </c>
    </row>
    <row r="3056" spans="17:17" x14ac:dyDescent="0.3">
      <c r="Q3056" s="8">
        <v>94402</v>
      </c>
    </row>
    <row r="3057" spans="17:17" x14ac:dyDescent="0.3">
      <c r="Q3057" s="8">
        <v>94309</v>
      </c>
    </row>
    <row r="3058" spans="17:17" x14ac:dyDescent="0.3">
      <c r="Q3058" s="8">
        <v>92691</v>
      </c>
    </row>
    <row r="3059" spans="17:17" x14ac:dyDescent="0.3">
      <c r="Q3059" s="8">
        <v>94143</v>
      </c>
    </row>
    <row r="3060" spans="17:17" x14ac:dyDescent="0.3">
      <c r="Q3060" s="8">
        <v>94303</v>
      </c>
    </row>
    <row r="3061" spans="17:17" x14ac:dyDescent="0.3">
      <c r="Q3061" s="8">
        <v>91330</v>
      </c>
    </row>
    <row r="3062" spans="17:17" x14ac:dyDescent="0.3">
      <c r="Q3062" s="8">
        <v>92835</v>
      </c>
    </row>
    <row r="3063" spans="17:17" x14ac:dyDescent="0.3">
      <c r="Q3063" s="8">
        <v>94720</v>
      </c>
    </row>
    <row r="3064" spans="17:17" x14ac:dyDescent="0.3">
      <c r="Q3064" s="8">
        <v>94102</v>
      </c>
    </row>
    <row r="3065" spans="17:17" x14ac:dyDescent="0.3">
      <c r="Q3065" s="8">
        <v>94024</v>
      </c>
    </row>
    <row r="3066" spans="17:17" x14ac:dyDescent="0.3">
      <c r="Q3066" s="8">
        <v>95814</v>
      </c>
    </row>
    <row r="3067" spans="17:17" x14ac:dyDescent="0.3">
      <c r="Q3067" s="8">
        <v>90291</v>
      </c>
    </row>
    <row r="3068" spans="17:17" x14ac:dyDescent="0.3">
      <c r="Q3068" s="8">
        <v>93106</v>
      </c>
    </row>
    <row r="3069" spans="17:17" x14ac:dyDescent="0.3">
      <c r="Q3069" s="8">
        <v>92182</v>
      </c>
    </row>
    <row r="3070" spans="17:17" x14ac:dyDescent="0.3">
      <c r="Q3070" s="8">
        <v>91730</v>
      </c>
    </row>
    <row r="3071" spans="17:17" x14ac:dyDescent="0.3">
      <c r="Q3071" s="8">
        <v>91320</v>
      </c>
    </row>
    <row r="3072" spans="17:17" x14ac:dyDescent="0.3">
      <c r="Q3072" s="8">
        <v>92009</v>
      </c>
    </row>
    <row r="3073" spans="17:17" x14ac:dyDescent="0.3">
      <c r="Q3073" s="8">
        <v>92868</v>
      </c>
    </row>
    <row r="3074" spans="17:17" x14ac:dyDescent="0.3">
      <c r="Q3074" s="8">
        <v>93437</v>
      </c>
    </row>
    <row r="3075" spans="17:17" x14ac:dyDescent="0.3">
      <c r="Q3075" s="8">
        <v>95814</v>
      </c>
    </row>
    <row r="3076" spans="17:17" x14ac:dyDescent="0.3">
      <c r="Q3076" s="8">
        <v>91380</v>
      </c>
    </row>
    <row r="3077" spans="17:17" x14ac:dyDescent="0.3">
      <c r="Q3077" s="8">
        <v>93107</v>
      </c>
    </row>
    <row r="3078" spans="17:17" x14ac:dyDescent="0.3">
      <c r="Q3078" s="8">
        <v>95010</v>
      </c>
    </row>
    <row r="3079" spans="17:17" x14ac:dyDescent="0.3">
      <c r="Q3079" s="8">
        <v>95616</v>
      </c>
    </row>
    <row r="3080" spans="17:17" x14ac:dyDescent="0.3">
      <c r="Q3080" s="8">
        <v>92182</v>
      </c>
    </row>
    <row r="3081" spans="17:17" x14ac:dyDescent="0.3">
      <c r="Q3081" s="8">
        <v>95060</v>
      </c>
    </row>
    <row r="3082" spans="17:17" x14ac:dyDescent="0.3">
      <c r="Q3082" s="8">
        <v>92182</v>
      </c>
    </row>
    <row r="3083" spans="17:17" x14ac:dyDescent="0.3">
      <c r="Q3083" s="8">
        <v>92333</v>
      </c>
    </row>
    <row r="3084" spans="17:17" x14ac:dyDescent="0.3">
      <c r="Q3084" s="8">
        <v>91101</v>
      </c>
    </row>
    <row r="3085" spans="17:17" x14ac:dyDescent="0.3">
      <c r="Q3085" s="8">
        <v>95929</v>
      </c>
    </row>
    <row r="3086" spans="17:17" x14ac:dyDescent="0.3">
      <c r="Q3086" s="8">
        <v>92407</v>
      </c>
    </row>
    <row r="3087" spans="17:17" x14ac:dyDescent="0.3">
      <c r="Q3087" s="8">
        <v>94960</v>
      </c>
    </row>
    <row r="3088" spans="17:17" x14ac:dyDescent="0.3">
      <c r="Q3088" s="8">
        <v>94124</v>
      </c>
    </row>
    <row r="3089" spans="17:17" x14ac:dyDescent="0.3">
      <c r="Q3089" s="8">
        <v>92024</v>
      </c>
    </row>
    <row r="3090" spans="17:17" x14ac:dyDescent="0.3">
      <c r="Q3090" s="8">
        <v>92374</v>
      </c>
    </row>
    <row r="3091" spans="17:17" x14ac:dyDescent="0.3">
      <c r="Q3091" s="8">
        <v>94304</v>
      </c>
    </row>
    <row r="3092" spans="17:17" x14ac:dyDescent="0.3">
      <c r="Q3092" s="8">
        <v>95192</v>
      </c>
    </row>
    <row r="3093" spans="17:17" x14ac:dyDescent="0.3">
      <c r="Q3093" s="8">
        <v>90019</v>
      </c>
    </row>
    <row r="3094" spans="17:17" x14ac:dyDescent="0.3">
      <c r="Q3094" s="8">
        <v>94305</v>
      </c>
    </row>
    <row r="3095" spans="17:17" x14ac:dyDescent="0.3">
      <c r="Q3095" s="8">
        <v>95422</v>
      </c>
    </row>
    <row r="3096" spans="17:17" x14ac:dyDescent="0.3">
      <c r="Q3096" s="8">
        <v>91910</v>
      </c>
    </row>
    <row r="3097" spans="17:17" x14ac:dyDescent="0.3">
      <c r="Q3097" s="8">
        <v>94521</v>
      </c>
    </row>
    <row r="3098" spans="17:17" x14ac:dyDescent="0.3">
      <c r="Q3098" s="8">
        <v>92008</v>
      </c>
    </row>
    <row r="3099" spans="17:17" x14ac:dyDescent="0.3">
      <c r="Q3099" s="8">
        <v>92037</v>
      </c>
    </row>
    <row r="3100" spans="17:17" x14ac:dyDescent="0.3">
      <c r="Q3100" s="8">
        <v>94143</v>
      </c>
    </row>
    <row r="3101" spans="17:17" x14ac:dyDescent="0.3">
      <c r="Q3101" s="8">
        <v>94061</v>
      </c>
    </row>
    <row r="3102" spans="17:17" x14ac:dyDescent="0.3">
      <c r="Q3102" s="8">
        <v>95070</v>
      </c>
    </row>
    <row r="3103" spans="17:17" x14ac:dyDescent="0.3">
      <c r="Q3103" s="8">
        <v>92130</v>
      </c>
    </row>
    <row r="3104" spans="17:17" x14ac:dyDescent="0.3">
      <c r="Q3104" s="8">
        <v>94553</v>
      </c>
    </row>
    <row r="3105" spans="17:17" x14ac:dyDescent="0.3">
      <c r="Q3105" s="8">
        <v>90401</v>
      </c>
    </row>
    <row r="3106" spans="17:17" x14ac:dyDescent="0.3">
      <c r="Q3106" s="8">
        <v>92507</v>
      </c>
    </row>
    <row r="3107" spans="17:17" x14ac:dyDescent="0.3">
      <c r="Q3107" s="8">
        <v>95020</v>
      </c>
    </row>
    <row r="3108" spans="17:17" x14ac:dyDescent="0.3">
      <c r="Q3108" s="8">
        <v>91605</v>
      </c>
    </row>
    <row r="3109" spans="17:17" x14ac:dyDescent="0.3">
      <c r="Q3109" s="8">
        <v>91330</v>
      </c>
    </row>
    <row r="3110" spans="17:17" x14ac:dyDescent="0.3">
      <c r="Q3110" s="8">
        <v>92037</v>
      </c>
    </row>
    <row r="3111" spans="17:17" x14ac:dyDescent="0.3">
      <c r="Q3111" s="8">
        <v>94608</v>
      </c>
    </row>
    <row r="3112" spans="17:17" x14ac:dyDescent="0.3">
      <c r="Q3112" s="8">
        <v>90502</v>
      </c>
    </row>
    <row r="3113" spans="17:17" x14ac:dyDescent="0.3">
      <c r="Q3113" s="8">
        <v>93727</v>
      </c>
    </row>
    <row r="3114" spans="17:17" x14ac:dyDescent="0.3">
      <c r="Q3114" s="8">
        <v>94720</v>
      </c>
    </row>
    <row r="3115" spans="17:17" x14ac:dyDescent="0.3">
      <c r="Q3115" s="8">
        <v>94305</v>
      </c>
    </row>
    <row r="3116" spans="17:17" x14ac:dyDescent="0.3">
      <c r="Q3116" s="8">
        <v>94720</v>
      </c>
    </row>
    <row r="3117" spans="17:17" x14ac:dyDescent="0.3">
      <c r="Q3117" s="8">
        <v>93106</v>
      </c>
    </row>
    <row r="3118" spans="17:17" x14ac:dyDescent="0.3">
      <c r="Q3118" s="8">
        <v>90059</v>
      </c>
    </row>
    <row r="3119" spans="17:17" x14ac:dyDescent="0.3">
      <c r="Q3119" s="8">
        <v>94542</v>
      </c>
    </row>
    <row r="3120" spans="17:17" x14ac:dyDescent="0.3">
      <c r="Q3120" s="8">
        <v>91311</v>
      </c>
    </row>
    <row r="3121" spans="17:17" x14ac:dyDescent="0.3">
      <c r="Q3121" s="8">
        <v>95616</v>
      </c>
    </row>
    <row r="3122" spans="17:17" x14ac:dyDescent="0.3">
      <c r="Q3122" s="8">
        <v>91604</v>
      </c>
    </row>
    <row r="3123" spans="17:17" x14ac:dyDescent="0.3">
      <c r="Q3123" s="8">
        <v>91911</v>
      </c>
    </row>
    <row r="3124" spans="17:17" x14ac:dyDescent="0.3">
      <c r="Q3124" s="8">
        <v>90024</v>
      </c>
    </row>
    <row r="3125" spans="17:17" x14ac:dyDescent="0.3">
      <c r="Q3125" s="8">
        <v>94025</v>
      </c>
    </row>
    <row r="3126" spans="17:17" x14ac:dyDescent="0.3">
      <c r="Q3126" s="8">
        <v>94801</v>
      </c>
    </row>
    <row r="3127" spans="17:17" x14ac:dyDescent="0.3">
      <c r="Q3127" s="8">
        <v>95616</v>
      </c>
    </row>
    <row r="3128" spans="17:17" x14ac:dyDescent="0.3">
      <c r="Q3128" s="8">
        <v>90089</v>
      </c>
    </row>
    <row r="3129" spans="17:17" x14ac:dyDescent="0.3">
      <c r="Q3129" s="8">
        <v>90024</v>
      </c>
    </row>
    <row r="3130" spans="17:17" x14ac:dyDescent="0.3">
      <c r="Q3130" s="8">
        <v>92182</v>
      </c>
    </row>
    <row r="3131" spans="17:17" x14ac:dyDescent="0.3">
      <c r="Q3131" s="8">
        <v>90740</v>
      </c>
    </row>
    <row r="3132" spans="17:17" x14ac:dyDescent="0.3">
      <c r="Q3132" s="8">
        <v>92009</v>
      </c>
    </row>
    <row r="3133" spans="17:17" x14ac:dyDescent="0.3">
      <c r="Q3133" s="8">
        <v>92697</v>
      </c>
    </row>
    <row r="3134" spans="17:17" x14ac:dyDescent="0.3">
      <c r="Q3134" s="8">
        <v>91775</v>
      </c>
    </row>
    <row r="3135" spans="17:17" x14ac:dyDescent="0.3">
      <c r="Q3135" s="8">
        <v>91311</v>
      </c>
    </row>
    <row r="3136" spans="17:17" x14ac:dyDescent="0.3">
      <c r="Q3136" s="8">
        <v>94801</v>
      </c>
    </row>
    <row r="3137" spans="17:17" x14ac:dyDescent="0.3">
      <c r="Q3137" s="8">
        <v>90245</v>
      </c>
    </row>
    <row r="3138" spans="17:17" x14ac:dyDescent="0.3">
      <c r="Q3138" s="8">
        <v>95014</v>
      </c>
    </row>
    <row r="3139" spans="17:17" x14ac:dyDescent="0.3">
      <c r="Q3139" s="8">
        <v>92122</v>
      </c>
    </row>
    <row r="3140" spans="17:17" x14ac:dyDescent="0.3">
      <c r="Q3140" s="8">
        <v>91361</v>
      </c>
    </row>
    <row r="3141" spans="17:17" x14ac:dyDescent="0.3">
      <c r="Q3141" s="8">
        <v>92697</v>
      </c>
    </row>
    <row r="3142" spans="17:17" x14ac:dyDescent="0.3">
      <c r="Q3142" s="8">
        <v>95064</v>
      </c>
    </row>
    <row r="3143" spans="17:17" x14ac:dyDescent="0.3">
      <c r="Q3143" s="8">
        <v>94117</v>
      </c>
    </row>
    <row r="3144" spans="17:17" x14ac:dyDescent="0.3">
      <c r="Q3144" s="8">
        <v>92373</v>
      </c>
    </row>
    <row r="3145" spans="17:17" x14ac:dyDescent="0.3">
      <c r="Q3145" s="8">
        <v>94501</v>
      </c>
    </row>
    <row r="3146" spans="17:17" x14ac:dyDescent="0.3">
      <c r="Q3146" s="8">
        <v>91775</v>
      </c>
    </row>
    <row r="3147" spans="17:17" x14ac:dyDescent="0.3">
      <c r="Q3147" s="8">
        <v>94110</v>
      </c>
    </row>
    <row r="3148" spans="17:17" x14ac:dyDescent="0.3">
      <c r="Q3148" s="8">
        <v>94923</v>
      </c>
    </row>
    <row r="3149" spans="17:17" x14ac:dyDescent="0.3">
      <c r="Q3149" s="8">
        <v>94305</v>
      </c>
    </row>
    <row r="3150" spans="17:17" x14ac:dyDescent="0.3">
      <c r="Q3150" s="8">
        <v>91335</v>
      </c>
    </row>
    <row r="3151" spans="17:17" x14ac:dyDescent="0.3">
      <c r="Q3151" s="8">
        <v>95060</v>
      </c>
    </row>
    <row r="3152" spans="17:17" x14ac:dyDescent="0.3">
      <c r="Q3152" s="8">
        <v>94304</v>
      </c>
    </row>
    <row r="3153" spans="17:17" x14ac:dyDescent="0.3">
      <c r="Q3153" s="8">
        <v>94720</v>
      </c>
    </row>
    <row r="3154" spans="17:17" x14ac:dyDescent="0.3">
      <c r="Q3154" s="8">
        <v>94709</v>
      </c>
    </row>
    <row r="3155" spans="17:17" x14ac:dyDescent="0.3">
      <c r="Q3155" s="8">
        <v>95136</v>
      </c>
    </row>
    <row r="3156" spans="17:17" x14ac:dyDescent="0.3">
      <c r="Q3156" s="8">
        <v>91604</v>
      </c>
    </row>
    <row r="3157" spans="17:17" x14ac:dyDescent="0.3">
      <c r="Q3157" s="8">
        <v>94025</v>
      </c>
    </row>
    <row r="3158" spans="17:17" x14ac:dyDescent="0.3">
      <c r="Q3158" s="8">
        <v>92037</v>
      </c>
    </row>
    <row r="3159" spans="17:17" x14ac:dyDescent="0.3">
      <c r="Q3159" s="8">
        <v>91311</v>
      </c>
    </row>
    <row r="3160" spans="17:17" x14ac:dyDescent="0.3">
      <c r="Q3160" s="8">
        <v>92096</v>
      </c>
    </row>
    <row r="3161" spans="17:17" x14ac:dyDescent="0.3">
      <c r="Q3161" s="8">
        <v>94539</v>
      </c>
    </row>
    <row r="3162" spans="17:17" x14ac:dyDescent="0.3">
      <c r="Q3162" s="8">
        <v>94596</v>
      </c>
    </row>
    <row r="3163" spans="17:17" x14ac:dyDescent="0.3">
      <c r="Q3163" s="8">
        <v>94025</v>
      </c>
    </row>
    <row r="3164" spans="17:17" x14ac:dyDescent="0.3">
      <c r="Q3164" s="8">
        <v>94720</v>
      </c>
    </row>
    <row r="3165" spans="17:17" x14ac:dyDescent="0.3">
      <c r="Q3165" s="8">
        <v>92093</v>
      </c>
    </row>
    <row r="3166" spans="17:17" x14ac:dyDescent="0.3">
      <c r="Q3166" s="8">
        <v>94025</v>
      </c>
    </row>
    <row r="3167" spans="17:17" x14ac:dyDescent="0.3">
      <c r="Q3167" s="8">
        <v>94608</v>
      </c>
    </row>
    <row r="3168" spans="17:17" x14ac:dyDescent="0.3">
      <c r="Q3168" s="8">
        <v>92110</v>
      </c>
    </row>
    <row r="3169" spans="17:17" x14ac:dyDescent="0.3">
      <c r="Q3169" s="8">
        <v>94801</v>
      </c>
    </row>
    <row r="3170" spans="17:17" x14ac:dyDescent="0.3">
      <c r="Q3170" s="8">
        <v>92009</v>
      </c>
    </row>
    <row r="3171" spans="17:17" x14ac:dyDescent="0.3">
      <c r="Q3171" s="8">
        <v>94521</v>
      </c>
    </row>
    <row r="3172" spans="17:17" x14ac:dyDescent="0.3">
      <c r="Q3172" s="8">
        <v>90089</v>
      </c>
    </row>
    <row r="3173" spans="17:17" x14ac:dyDescent="0.3">
      <c r="Q3173" s="8">
        <v>93101</v>
      </c>
    </row>
    <row r="3174" spans="17:17" x14ac:dyDescent="0.3">
      <c r="Q3174" s="8">
        <v>92677</v>
      </c>
    </row>
    <row r="3175" spans="17:17" x14ac:dyDescent="0.3">
      <c r="Q3175" s="8">
        <v>91320</v>
      </c>
    </row>
    <row r="3176" spans="17:17" x14ac:dyDescent="0.3">
      <c r="Q3176" s="8">
        <v>94002</v>
      </c>
    </row>
    <row r="3177" spans="17:17" x14ac:dyDescent="0.3">
      <c r="Q3177" s="8">
        <v>93117</v>
      </c>
    </row>
    <row r="3178" spans="17:17" x14ac:dyDescent="0.3">
      <c r="Q3178" s="8">
        <v>94550</v>
      </c>
    </row>
    <row r="3179" spans="17:17" x14ac:dyDescent="0.3">
      <c r="Q3179" s="8">
        <v>90245</v>
      </c>
    </row>
    <row r="3180" spans="17:17" x14ac:dyDescent="0.3">
      <c r="Q3180" s="8">
        <v>92646</v>
      </c>
    </row>
    <row r="3181" spans="17:17" x14ac:dyDescent="0.3">
      <c r="Q3181" s="8">
        <v>90011</v>
      </c>
    </row>
    <row r="3182" spans="17:17" x14ac:dyDescent="0.3">
      <c r="Q3182" s="8">
        <v>92028</v>
      </c>
    </row>
    <row r="3183" spans="17:17" x14ac:dyDescent="0.3">
      <c r="Q3183" s="8">
        <v>95125</v>
      </c>
    </row>
    <row r="3184" spans="17:17" x14ac:dyDescent="0.3">
      <c r="Q3184" s="8">
        <v>96003</v>
      </c>
    </row>
    <row r="3185" spans="17:17" x14ac:dyDescent="0.3">
      <c r="Q3185" s="8">
        <v>92661</v>
      </c>
    </row>
    <row r="3186" spans="17:17" x14ac:dyDescent="0.3">
      <c r="Q3186" s="8">
        <v>92691</v>
      </c>
    </row>
    <row r="3187" spans="17:17" x14ac:dyDescent="0.3">
      <c r="Q3187" s="8">
        <v>94123</v>
      </c>
    </row>
    <row r="3188" spans="17:17" x14ac:dyDescent="0.3">
      <c r="Q3188" s="8">
        <v>90245</v>
      </c>
    </row>
    <row r="3189" spans="17:17" x14ac:dyDescent="0.3">
      <c r="Q3189" s="8">
        <v>94720</v>
      </c>
    </row>
    <row r="3190" spans="17:17" x14ac:dyDescent="0.3">
      <c r="Q3190" s="8">
        <v>90041</v>
      </c>
    </row>
    <row r="3191" spans="17:17" x14ac:dyDescent="0.3">
      <c r="Q3191" s="8">
        <v>94566</v>
      </c>
    </row>
    <row r="3192" spans="17:17" x14ac:dyDescent="0.3">
      <c r="Q3192" s="8">
        <v>90034</v>
      </c>
    </row>
    <row r="3193" spans="17:17" x14ac:dyDescent="0.3">
      <c r="Q3193" s="8">
        <v>94305</v>
      </c>
    </row>
    <row r="3194" spans="17:17" x14ac:dyDescent="0.3">
      <c r="Q3194" s="8">
        <v>94022</v>
      </c>
    </row>
    <row r="3195" spans="17:17" x14ac:dyDescent="0.3">
      <c r="Q3195" s="8">
        <v>94720</v>
      </c>
    </row>
    <row r="3196" spans="17:17" x14ac:dyDescent="0.3">
      <c r="Q3196" s="8">
        <v>92606</v>
      </c>
    </row>
    <row r="3197" spans="17:17" x14ac:dyDescent="0.3">
      <c r="Q3197" s="8">
        <v>92350</v>
      </c>
    </row>
    <row r="3198" spans="17:17" x14ac:dyDescent="0.3">
      <c r="Q3198" s="8">
        <v>90025</v>
      </c>
    </row>
    <row r="3199" spans="17:17" x14ac:dyDescent="0.3">
      <c r="Q3199" s="8">
        <v>93407</v>
      </c>
    </row>
    <row r="3200" spans="17:17" x14ac:dyDescent="0.3">
      <c r="Q3200" s="8">
        <v>94708</v>
      </c>
    </row>
    <row r="3201" spans="17:17" x14ac:dyDescent="0.3">
      <c r="Q3201" s="8">
        <v>94501</v>
      </c>
    </row>
    <row r="3202" spans="17:17" x14ac:dyDescent="0.3">
      <c r="Q3202" s="8">
        <v>95616</v>
      </c>
    </row>
    <row r="3203" spans="17:17" x14ac:dyDescent="0.3">
      <c r="Q3203" s="8">
        <v>94061</v>
      </c>
    </row>
    <row r="3204" spans="17:17" x14ac:dyDescent="0.3">
      <c r="Q3204" s="8">
        <v>91040</v>
      </c>
    </row>
    <row r="3205" spans="17:17" x14ac:dyDescent="0.3">
      <c r="Q3205" s="8">
        <v>91730</v>
      </c>
    </row>
    <row r="3206" spans="17:17" x14ac:dyDescent="0.3">
      <c r="Q3206" s="8">
        <v>94960</v>
      </c>
    </row>
    <row r="3207" spans="17:17" x14ac:dyDescent="0.3">
      <c r="Q3207" s="8">
        <v>90033</v>
      </c>
    </row>
    <row r="3208" spans="17:17" x14ac:dyDescent="0.3">
      <c r="Q3208" s="8">
        <v>90024</v>
      </c>
    </row>
    <row r="3209" spans="17:17" x14ac:dyDescent="0.3">
      <c r="Q3209" s="8">
        <v>94025</v>
      </c>
    </row>
    <row r="3210" spans="17:17" x14ac:dyDescent="0.3">
      <c r="Q3210" s="8">
        <v>94720</v>
      </c>
    </row>
    <row r="3211" spans="17:17" x14ac:dyDescent="0.3">
      <c r="Q3211" s="8">
        <v>90720</v>
      </c>
    </row>
    <row r="3212" spans="17:17" x14ac:dyDescent="0.3">
      <c r="Q3212" s="8">
        <v>94539</v>
      </c>
    </row>
    <row r="3213" spans="17:17" x14ac:dyDescent="0.3">
      <c r="Q3213" s="8">
        <v>90275</v>
      </c>
    </row>
    <row r="3214" spans="17:17" x14ac:dyDescent="0.3">
      <c r="Q3214" s="8">
        <v>90630</v>
      </c>
    </row>
    <row r="3215" spans="17:17" x14ac:dyDescent="0.3">
      <c r="Q3215" s="8">
        <v>94122</v>
      </c>
    </row>
    <row r="3216" spans="17:17" x14ac:dyDescent="0.3">
      <c r="Q3216" s="8">
        <v>93407</v>
      </c>
    </row>
    <row r="3217" spans="17:17" x14ac:dyDescent="0.3">
      <c r="Q3217" s="8">
        <v>94612</v>
      </c>
    </row>
    <row r="3218" spans="17:17" x14ac:dyDescent="0.3">
      <c r="Q3218" s="8">
        <v>90095</v>
      </c>
    </row>
    <row r="3219" spans="17:17" x14ac:dyDescent="0.3">
      <c r="Q3219" s="8">
        <v>94720</v>
      </c>
    </row>
    <row r="3220" spans="17:17" x14ac:dyDescent="0.3">
      <c r="Q3220" s="8">
        <v>92028</v>
      </c>
    </row>
    <row r="3221" spans="17:17" x14ac:dyDescent="0.3">
      <c r="Q3221" s="8">
        <v>94117</v>
      </c>
    </row>
    <row r="3222" spans="17:17" x14ac:dyDescent="0.3">
      <c r="Q3222" s="8">
        <v>91107</v>
      </c>
    </row>
    <row r="3223" spans="17:17" x14ac:dyDescent="0.3">
      <c r="Q3223" s="8">
        <v>94609</v>
      </c>
    </row>
    <row r="3224" spans="17:17" x14ac:dyDescent="0.3">
      <c r="Q3224" s="8">
        <v>92120</v>
      </c>
    </row>
    <row r="3225" spans="17:17" x14ac:dyDescent="0.3">
      <c r="Q3225" s="8">
        <v>94131</v>
      </c>
    </row>
    <row r="3226" spans="17:17" x14ac:dyDescent="0.3">
      <c r="Q3226" s="8">
        <v>95616</v>
      </c>
    </row>
    <row r="3227" spans="17:17" x14ac:dyDescent="0.3">
      <c r="Q3227" s="8">
        <v>91103</v>
      </c>
    </row>
    <row r="3228" spans="17:17" x14ac:dyDescent="0.3">
      <c r="Q3228" s="8">
        <v>94720</v>
      </c>
    </row>
    <row r="3229" spans="17:17" x14ac:dyDescent="0.3">
      <c r="Q3229" s="8">
        <v>95819</v>
      </c>
    </row>
    <row r="3230" spans="17:17" x14ac:dyDescent="0.3">
      <c r="Q3230" s="8">
        <v>94306</v>
      </c>
    </row>
    <row r="3231" spans="17:17" x14ac:dyDescent="0.3">
      <c r="Q3231" s="8">
        <v>91304</v>
      </c>
    </row>
    <row r="3232" spans="17:17" x14ac:dyDescent="0.3">
      <c r="Q3232" s="8">
        <v>94534</v>
      </c>
    </row>
    <row r="3233" spans="17:17" x14ac:dyDescent="0.3">
      <c r="Q3233" s="8">
        <v>91330</v>
      </c>
    </row>
    <row r="3234" spans="17:17" x14ac:dyDescent="0.3">
      <c r="Q3234" s="8">
        <v>95348</v>
      </c>
    </row>
    <row r="3235" spans="17:17" x14ac:dyDescent="0.3">
      <c r="Q3235" s="8">
        <v>92870</v>
      </c>
    </row>
    <row r="3236" spans="17:17" x14ac:dyDescent="0.3">
      <c r="Q3236" s="8">
        <v>95449</v>
      </c>
    </row>
    <row r="3237" spans="17:17" x14ac:dyDescent="0.3">
      <c r="Q3237" s="8">
        <v>94306</v>
      </c>
    </row>
    <row r="3238" spans="17:17" x14ac:dyDescent="0.3">
      <c r="Q3238" s="8">
        <v>90638</v>
      </c>
    </row>
    <row r="3239" spans="17:17" x14ac:dyDescent="0.3">
      <c r="Q3239" s="8">
        <v>94539</v>
      </c>
    </row>
    <row r="3240" spans="17:17" x14ac:dyDescent="0.3">
      <c r="Q3240" s="8">
        <v>93561</v>
      </c>
    </row>
    <row r="3241" spans="17:17" x14ac:dyDescent="0.3">
      <c r="Q3241" s="8">
        <v>91335</v>
      </c>
    </row>
    <row r="3242" spans="17:17" x14ac:dyDescent="0.3">
      <c r="Q3242" s="8">
        <v>95814</v>
      </c>
    </row>
    <row r="3243" spans="17:17" x14ac:dyDescent="0.3">
      <c r="Q3243" s="8">
        <v>91711</v>
      </c>
    </row>
    <row r="3244" spans="17:17" x14ac:dyDescent="0.3">
      <c r="Q3244" s="8">
        <v>94301</v>
      </c>
    </row>
    <row r="3245" spans="17:17" x14ac:dyDescent="0.3">
      <c r="Q3245" s="8">
        <v>92612</v>
      </c>
    </row>
    <row r="3246" spans="17:17" x14ac:dyDescent="0.3">
      <c r="Q3246" s="8">
        <v>94801</v>
      </c>
    </row>
    <row r="3247" spans="17:17" x14ac:dyDescent="0.3">
      <c r="Q3247" s="8">
        <v>94305</v>
      </c>
    </row>
    <row r="3248" spans="17:17" x14ac:dyDescent="0.3">
      <c r="Q3248" s="8">
        <v>93940</v>
      </c>
    </row>
    <row r="3249" spans="17:17" x14ac:dyDescent="0.3">
      <c r="Q3249" s="8">
        <v>94720</v>
      </c>
    </row>
    <row r="3250" spans="17:17" x14ac:dyDescent="0.3">
      <c r="Q3250" s="8">
        <v>90250</v>
      </c>
    </row>
    <row r="3251" spans="17:17" x14ac:dyDescent="0.3">
      <c r="Q3251" s="8">
        <v>93950</v>
      </c>
    </row>
    <row r="3252" spans="17:17" x14ac:dyDescent="0.3">
      <c r="Q3252" s="8">
        <v>94025</v>
      </c>
    </row>
    <row r="3253" spans="17:17" x14ac:dyDescent="0.3">
      <c r="Q3253" s="8">
        <v>90404</v>
      </c>
    </row>
    <row r="3254" spans="17:17" x14ac:dyDescent="0.3">
      <c r="Q3254" s="8">
        <v>94063</v>
      </c>
    </row>
    <row r="3255" spans="17:17" x14ac:dyDescent="0.3">
      <c r="Q3255" s="8">
        <v>90095</v>
      </c>
    </row>
    <row r="3256" spans="17:17" x14ac:dyDescent="0.3">
      <c r="Q3256" s="8">
        <v>94025</v>
      </c>
    </row>
    <row r="3257" spans="17:17" x14ac:dyDescent="0.3">
      <c r="Q3257" s="8">
        <v>93933</v>
      </c>
    </row>
    <row r="3258" spans="17:17" x14ac:dyDescent="0.3">
      <c r="Q3258" s="8">
        <v>92807</v>
      </c>
    </row>
    <row r="3259" spans="17:17" x14ac:dyDescent="0.3">
      <c r="Q3259" s="8">
        <v>90049</v>
      </c>
    </row>
    <row r="3260" spans="17:17" x14ac:dyDescent="0.3">
      <c r="Q3260" s="8">
        <v>90064</v>
      </c>
    </row>
    <row r="3261" spans="17:17" x14ac:dyDescent="0.3">
      <c r="Q3261" s="8">
        <v>90095</v>
      </c>
    </row>
    <row r="3262" spans="17:17" x14ac:dyDescent="0.3">
      <c r="Q3262" s="8">
        <v>94304</v>
      </c>
    </row>
    <row r="3263" spans="17:17" x14ac:dyDescent="0.3">
      <c r="Q3263" s="8">
        <v>94534</v>
      </c>
    </row>
    <row r="3264" spans="17:17" x14ac:dyDescent="0.3">
      <c r="Q3264" s="8">
        <v>92121</v>
      </c>
    </row>
    <row r="3265" spans="17:17" x14ac:dyDescent="0.3">
      <c r="Q3265" s="8">
        <v>92029</v>
      </c>
    </row>
    <row r="3266" spans="17:17" x14ac:dyDescent="0.3">
      <c r="Q3266" s="8">
        <v>90266</v>
      </c>
    </row>
    <row r="3267" spans="17:17" x14ac:dyDescent="0.3">
      <c r="Q3267" s="8">
        <v>94720</v>
      </c>
    </row>
    <row r="3268" spans="17:17" x14ac:dyDescent="0.3">
      <c r="Q3268" s="8">
        <v>95616</v>
      </c>
    </row>
    <row r="3269" spans="17:17" x14ac:dyDescent="0.3">
      <c r="Q3269" s="8">
        <v>95014</v>
      </c>
    </row>
    <row r="3270" spans="17:17" x14ac:dyDescent="0.3">
      <c r="Q3270" s="8">
        <v>92354</v>
      </c>
    </row>
    <row r="3271" spans="17:17" x14ac:dyDescent="0.3">
      <c r="Q3271" s="8">
        <v>92121</v>
      </c>
    </row>
    <row r="3272" spans="17:17" x14ac:dyDescent="0.3">
      <c r="Q3272" s="8">
        <v>91320</v>
      </c>
    </row>
    <row r="3273" spans="17:17" x14ac:dyDescent="0.3">
      <c r="Q3273" s="8">
        <v>94305</v>
      </c>
    </row>
    <row r="3274" spans="17:17" x14ac:dyDescent="0.3">
      <c r="Q3274" s="8">
        <v>94720</v>
      </c>
    </row>
    <row r="3275" spans="17:17" x14ac:dyDescent="0.3">
      <c r="Q3275" s="8">
        <v>94577</v>
      </c>
    </row>
    <row r="3276" spans="17:17" x14ac:dyDescent="0.3">
      <c r="Q3276" s="8">
        <v>92110</v>
      </c>
    </row>
    <row r="3277" spans="17:17" x14ac:dyDescent="0.3">
      <c r="Q3277" s="8">
        <v>94301</v>
      </c>
    </row>
    <row r="3278" spans="17:17" x14ac:dyDescent="0.3">
      <c r="Q3278" s="8">
        <v>94305</v>
      </c>
    </row>
    <row r="3279" spans="17:17" x14ac:dyDescent="0.3">
      <c r="Q3279" s="8">
        <v>94022</v>
      </c>
    </row>
    <row r="3280" spans="17:17" x14ac:dyDescent="0.3">
      <c r="Q3280" s="8">
        <v>94117</v>
      </c>
    </row>
    <row r="3281" spans="17:17" x14ac:dyDescent="0.3">
      <c r="Q3281" s="8">
        <v>95035</v>
      </c>
    </row>
    <row r="3282" spans="17:17" x14ac:dyDescent="0.3">
      <c r="Q3282" s="8">
        <v>95207</v>
      </c>
    </row>
    <row r="3283" spans="17:17" x14ac:dyDescent="0.3">
      <c r="Q3283" s="8">
        <v>95039</v>
      </c>
    </row>
    <row r="3284" spans="17:17" x14ac:dyDescent="0.3">
      <c r="Q3284" s="8">
        <v>92333</v>
      </c>
    </row>
    <row r="3285" spans="17:17" x14ac:dyDescent="0.3">
      <c r="Q3285" s="8">
        <v>94305</v>
      </c>
    </row>
    <row r="3286" spans="17:17" x14ac:dyDescent="0.3">
      <c r="Q3286" s="8">
        <v>92126</v>
      </c>
    </row>
    <row r="3287" spans="17:17" x14ac:dyDescent="0.3">
      <c r="Q3287" s="8">
        <v>92037</v>
      </c>
    </row>
    <row r="3288" spans="17:17" x14ac:dyDescent="0.3">
      <c r="Q3288" s="8">
        <v>92093</v>
      </c>
    </row>
    <row r="3289" spans="17:17" x14ac:dyDescent="0.3">
      <c r="Q3289" s="8">
        <v>94801</v>
      </c>
    </row>
    <row r="3290" spans="17:17" x14ac:dyDescent="0.3">
      <c r="Q3290" s="8">
        <v>92646</v>
      </c>
    </row>
    <row r="3291" spans="17:17" x14ac:dyDescent="0.3">
      <c r="Q3291" s="8">
        <v>94305</v>
      </c>
    </row>
    <row r="3292" spans="17:17" x14ac:dyDescent="0.3">
      <c r="Q3292" s="8">
        <v>94551</v>
      </c>
    </row>
    <row r="3293" spans="17:17" x14ac:dyDescent="0.3">
      <c r="Q3293" s="8">
        <v>90018</v>
      </c>
    </row>
    <row r="3294" spans="17:17" x14ac:dyDescent="0.3">
      <c r="Q3294" s="8">
        <v>94005</v>
      </c>
    </row>
    <row r="3295" spans="17:17" x14ac:dyDescent="0.3">
      <c r="Q3295" s="8">
        <v>95762</v>
      </c>
    </row>
    <row r="3296" spans="17:17" x14ac:dyDescent="0.3">
      <c r="Q3296" s="8">
        <v>95616</v>
      </c>
    </row>
    <row r="3297" spans="17:17" x14ac:dyDescent="0.3">
      <c r="Q3297" s="8">
        <v>93117</v>
      </c>
    </row>
    <row r="3298" spans="17:17" x14ac:dyDescent="0.3">
      <c r="Q3298" s="8">
        <v>92122</v>
      </c>
    </row>
    <row r="3299" spans="17:17" x14ac:dyDescent="0.3">
      <c r="Q3299" s="8">
        <v>95120</v>
      </c>
    </row>
    <row r="3300" spans="17:17" x14ac:dyDescent="0.3">
      <c r="Q3300" s="8">
        <v>92093</v>
      </c>
    </row>
    <row r="3301" spans="17:17" x14ac:dyDescent="0.3">
      <c r="Q3301" s="8">
        <v>95616</v>
      </c>
    </row>
    <row r="3302" spans="17:17" x14ac:dyDescent="0.3">
      <c r="Q3302" s="8">
        <v>95822</v>
      </c>
    </row>
    <row r="3303" spans="17:17" x14ac:dyDescent="0.3">
      <c r="Q3303" s="8">
        <v>90304</v>
      </c>
    </row>
    <row r="3304" spans="17:17" x14ac:dyDescent="0.3">
      <c r="Q3304" s="8">
        <v>92123</v>
      </c>
    </row>
    <row r="3305" spans="17:17" x14ac:dyDescent="0.3">
      <c r="Q3305" s="8">
        <v>92093</v>
      </c>
    </row>
    <row r="3306" spans="17:17" x14ac:dyDescent="0.3">
      <c r="Q3306" s="8">
        <v>95817</v>
      </c>
    </row>
    <row r="3307" spans="17:17" x14ac:dyDescent="0.3">
      <c r="Q3307" s="8">
        <v>94035</v>
      </c>
    </row>
    <row r="3308" spans="17:17" x14ac:dyDescent="0.3">
      <c r="Q3308" s="8">
        <v>94611</v>
      </c>
    </row>
    <row r="3309" spans="17:17" x14ac:dyDescent="0.3">
      <c r="Q3309" s="8">
        <v>95370</v>
      </c>
    </row>
    <row r="3310" spans="17:17" x14ac:dyDescent="0.3">
      <c r="Q3310" s="8">
        <v>95821</v>
      </c>
    </row>
    <row r="3311" spans="17:17" x14ac:dyDescent="0.3">
      <c r="Q3311" s="8">
        <v>94005</v>
      </c>
    </row>
    <row r="3312" spans="17:17" x14ac:dyDescent="0.3">
      <c r="Q3312" s="8">
        <v>93555</v>
      </c>
    </row>
    <row r="3313" spans="17:17" x14ac:dyDescent="0.3">
      <c r="Q3313" s="8">
        <v>93023</v>
      </c>
    </row>
    <row r="3314" spans="17:17" x14ac:dyDescent="0.3">
      <c r="Q3314" s="8">
        <v>93955</v>
      </c>
    </row>
    <row r="3315" spans="17:17" x14ac:dyDescent="0.3">
      <c r="Q3315" s="8">
        <v>90095</v>
      </c>
    </row>
    <row r="3316" spans="17:17" x14ac:dyDescent="0.3">
      <c r="Q3316" s="8">
        <v>95616</v>
      </c>
    </row>
    <row r="3317" spans="17:17" x14ac:dyDescent="0.3">
      <c r="Q3317" s="8">
        <v>92126</v>
      </c>
    </row>
    <row r="3318" spans="17:17" x14ac:dyDescent="0.3">
      <c r="Q3318" s="8">
        <v>94701</v>
      </c>
    </row>
    <row r="3319" spans="17:17" x14ac:dyDescent="0.3">
      <c r="Q3319" s="8">
        <v>94923</v>
      </c>
    </row>
    <row r="3320" spans="17:17" x14ac:dyDescent="0.3">
      <c r="Q3320" s="8">
        <v>95035</v>
      </c>
    </row>
    <row r="3321" spans="17:17" x14ac:dyDescent="0.3">
      <c r="Q3321" s="8">
        <v>95008</v>
      </c>
    </row>
    <row r="3322" spans="17:17" x14ac:dyDescent="0.3">
      <c r="Q3322" s="8">
        <v>95039</v>
      </c>
    </row>
    <row r="3323" spans="17:17" x14ac:dyDescent="0.3">
      <c r="Q3323" s="8">
        <v>92028</v>
      </c>
    </row>
    <row r="3324" spans="17:17" x14ac:dyDescent="0.3">
      <c r="Q3324" s="8">
        <v>92717</v>
      </c>
    </row>
    <row r="3325" spans="17:17" x14ac:dyDescent="0.3">
      <c r="Q3325" s="8">
        <v>93561</v>
      </c>
    </row>
    <row r="3326" spans="17:17" x14ac:dyDescent="0.3">
      <c r="Q3326" s="8">
        <v>90035</v>
      </c>
    </row>
    <row r="3327" spans="17:17" x14ac:dyDescent="0.3">
      <c r="Q3327" s="8">
        <v>94590</v>
      </c>
    </row>
    <row r="3328" spans="17:17" x14ac:dyDescent="0.3">
      <c r="Q3328" s="8">
        <v>90095</v>
      </c>
    </row>
    <row r="3329" spans="17:17" x14ac:dyDescent="0.3">
      <c r="Q3329" s="8">
        <v>92697</v>
      </c>
    </row>
    <row r="3330" spans="17:17" x14ac:dyDescent="0.3">
      <c r="Q3330" s="8">
        <v>94720</v>
      </c>
    </row>
    <row r="3331" spans="17:17" x14ac:dyDescent="0.3">
      <c r="Q3331" s="8">
        <v>92717</v>
      </c>
    </row>
    <row r="3332" spans="17:17" x14ac:dyDescent="0.3">
      <c r="Q3332" s="8">
        <v>90028</v>
      </c>
    </row>
    <row r="3333" spans="17:17" x14ac:dyDescent="0.3">
      <c r="Q3333" s="8">
        <v>91768</v>
      </c>
    </row>
    <row r="3334" spans="17:17" x14ac:dyDescent="0.3">
      <c r="Q3334" s="8">
        <v>95822</v>
      </c>
    </row>
    <row r="3335" spans="17:17" x14ac:dyDescent="0.3">
      <c r="Q3335" s="8">
        <v>93907</v>
      </c>
    </row>
    <row r="3336" spans="17:17" x14ac:dyDescent="0.3">
      <c r="Q3336" s="8">
        <v>90401</v>
      </c>
    </row>
    <row r="3337" spans="17:17" x14ac:dyDescent="0.3">
      <c r="Q3337" s="8">
        <v>94309</v>
      </c>
    </row>
    <row r="3338" spans="17:17" x14ac:dyDescent="0.3">
      <c r="Q3338" s="8">
        <v>93063</v>
      </c>
    </row>
    <row r="3339" spans="17:17" x14ac:dyDescent="0.3">
      <c r="Q3339" s="8">
        <v>94939</v>
      </c>
    </row>
    <row r="3340" spans="17:17" x14ac:dyDescent="0.3">
      <c r="Q3340" s="8">
        <v>94555</v>
      </c>
    </row>
    <row r="3341" spans="17:17" x14ac:dyDescent="0.3">
      <c r="Q3341" s="8">
        <v>95762</v>
      </c>
    </row>
    <row r="3342" spans="17:17" x14ac:dyDescent="0.3">
      <c r="Q3342" s="8">
        <v>90630</v>
      </c>
    </row>
    <row r="3343" spans="17:17" x14ac:dyDescent="0.3">
      <c r="Q3343" s="8">
        <v>92037</v>
      </c>
    </row>
    <row r="3344" spans="17:17" x14ac:dyDescent="0.3">
      <c r="Q3344" s="8">
        <v>94501</v>
      </c>
    </row>
    <row r="3345" spans="17:17" x14ac:dyDescent="0.3">
      <c r="Q3345" s="8">
        <v>92521</v>
      </c>
    </row>
    <row r="3346" spans="17:17" x14ac:dyDescent="0.3">
      <c r="Q3346" s="8">
        <v>92354</v>
      </c>
    </row>
    <row r="3347" spans="17:17" x14ac:dyDescent="0.3">
      <c r="Q3347" s="8">
        <v>95039</v>
      </c>
    </row>
    <row r="3348" spans="17:17" x14ac:dyDescent="0.3">
      <c r="Q3348" s="8">
        <v>92122</v>
      </c>
    </row>
    <row r="3349" spans="17:17" x14ac:dyDescent="0.3">
      <c r="Q3349" s="8">
        <v>92705</v>
      </c>
    </row>
    <row r="3350" spans="17:17" x14ac:dyDescent="0.3">
      <c r="Q3350" s="8">
        <v>91910</v>
      </c>
    </row>
    <row r="3351" spans="17:17" x14ac:dyDescent="0.3">
      <c r="Q3351" s="8">
        <v>95827</v>
      </c>
    </row>
    <row r="3352" spans="17:17" x14ac:dyDescent="0.3">
      <c r="Q3352" s="8">
        <v>92354</v>
      </c>
    </row>
    <row r="3353" spans="17:17" x14ac:dyDescent="0.3">
      <c r="Q3353" s="8">
        <v>90212</v>
      </c>
    </row>
    <row r="3354" spans="17:17" x14ac:dyDescent="0.3">
      <c r="Q3354" s="8">
        <v>92346</v>
      </c>
    </row>
    <row r="3355" spans="17:17" x14ac:dyDescent="0.3">
      <c r="Q3355" s="8">
        <v>90747</v>
      </c>
    </row>
    <row r="3356" spans="17:17" x14ac:dyDescent="0.3">
      <c r="Q3356" s="8">
        <v>95616</v>
      </c>
    </row>
    <row r="3357" spans="17:17" x14ac:dyDescent="0.3">
      <c r="Q3357" s="8">
        <v>90033</v>
      </c>
    </row>
    <row r="3358" spans="17:17" x14ac:dyDescent="0.3">
      <c r="Q3358" s="8">
        <v>91711</v>
      </c>
    </row>
    <row r="3359" spans="17:17" x14ac:dyDescent="0.3">
      <c r="Q3359" s="8">
        <v>95818</v>
      </c>
    </row>
    <row r="3360" spans="17:17" x14ac:dyDescent="0.3">
      <c r="Q3360" s="8">
        <v>94303</v>
      </c>
    </row>
    <row r="3361" spans="17:17" x14ac:dyDescent="0.3">
      <c r="Q3361" s="8">
        <v>90024</v>
      </c>
    </row>
    <row r="3362" spans="17:17" x14ac:dyDescent="0.3">
      <c r="Q3362" s="8">
        <v>94080</v>
      </c>
    </row>
    <row r="3363" spans="17:17" x14ac:dyDescent="0.3">
      <c r="Q3363" s="8">
        <v>91320</v>
      </c>
    </row>
    <row r="3364" spans="17:17" x14ac:dyDescent="0.3">
      <c r="Q3364" s="8">
        <v>92103</v>
      </c>
    </row>
    <row r="3365" spans="17:17" x14ac:dyDescent="0.3">
      <c r="Q3365" s="8">
        <v>94305</v>
      </c>
    </row>
    <row r="3366" spans="17:17" x14ac:dyDescent="0.3">
      <c r="Q3366" s="8">
        <v>91016</v>
      </c>
    </row>
    <row r="3367" spans="17:17" x14ac:dyDescent="0.3">
      <c r="Q3367" s="8">
        <v>94608</v>
      </c>
    </row>
    <row r="3368" spans="17:17" x14ac:dyDescent="0.3">
      <c r="Q3368" s="8">
        <v>95616</v>
      </c>
    </row>
    <row r="3369" spans="17:17" x14ac:dyDescent="0.3">
      <c r="Q3369" s="8">
        <v>94304</v>
      </c>
    </row>
    <row r="3370" spans="17:17" x14ac:dyDescent="0.3">
      <c r="Q3370" s="8">
        <v>90502</v>
      </c>
    </row>
    <row r="3371" spans="17:17" x14ac:dyDescent="0.3">
      <c r="Q3371" s="8">
        <v>94720</v>
      </c>
    </row>
    <row r="3372" spans="17:17" x14ac:dyDescent="0.3">
      <c r="Q3372" s="8">
        <v>93943</v>
      </c>
    </row>
    <row r="3373" spans="17:17" x14ac:dyDescent="0.3">
      <c r="Q3373" s="8">
        <v>91302</v>
      </c>
    </row>
    <row r="3374" spans="17:17" x14ac:dyDescent="0.3">
      <c r="Q3374" s="8">
        <v>91604</v>
      </c>
    </row>
    <row r="3375" spans="17:17" x14ac:dyDescent="0.3">
      <c r="Q3375" s="8">
        <v>91941</v>
      </c>
    </row>
    <row r="3376" spans="17:17" x14ac:dyDescent="0.3">
      <c r="Q3376" s="8">
        <v>93555</v>
      </c>
    </row>
    <row r="3377" spans="17:17" x14ac:dyDescent="0.3">
      <c r="Q3377" s="8">
        <v>92037</v>
      </c>
    </row>
    <row r="3378" spans="17:17" x14ac:dyDescent="0.3">
      <c r="Q3378" s="8">
        <v>91801</v>
      </c>
    </row>
    <row r="3379" spans="17:17" x14ac:dyDescent="0.3">
      <c r="Q3379" s="8">
        <v>92037</v>
      </c>
    </row>
    <row r="3380" spans="17:17" x14ac:dyDescent="0.3">
      <c r="Q3380" s="8">
        <v>94116</v>
      </c>
    </row>
    <row r="3381" spans="17:17" x14ac:dyDescent="0.3">
      <c r="Q3381" s="8">
        <v>95064</v>
      </c>
    </row>
    <row r="3382" spans="17:17" x14ac:dyDescent="0.3">
      <c r="Q3382" s="8">
        <v>94608</v>
      </c>
    </row>
    <row r="3383" spans="17:17" x14ac:dyDescent="0.3">
      <c r="Q3383" s="8">
        <v>93302</v>
      </c>
    </row>
    <row r="3384" spans="17:17" x14ac:dyDescent="0.3">
      <c r="Q3384" s="8">
        <v>93955</v>
      </c>
    </row>
    <row r="3385" spans="17:17" x14ac:dyDescent="0.3">
      <c r="Q3385" s="8">
        <v>91614</v>
      </c>
    </row>
    <row r="3386" spans="17:17" x14ac:dyDescent="0.3">
      <c r="Q3386" s="8">
        <v>94123</v>
      </c>
    </row>
    <row r="3387" spans="17:17" x14ac:dyDescent="0.3">
      <c r="Q3387" s="8">
        <v>94108</v>
      </c>
    </row>
    <row r="3388" spans="17:17" x14ac:dyDescent="0.3">
      <c r="Q3388" s="8">
        <v>95518</v>
      </c>
    </row>
    <row r="3389" spans="17:17" x14ac:dyDescent="0.3">
      <c r="Q3389" s="8">
        <v>92037</v>
      </c>
    </row>
    <row r="3390" spans="17:17" x14ac:dyDescent="0.3">
      <c r="Q3390" s="8">
        <v>95035</v>
      </c>
    </row>
    <row r="3391" spans="17:17" x14ac:dyDescent="0.3">
      <c r="Q3391" s="8">
        <v>91950</v>
      </c>
    </row>
    <row r="3392" spans="17:17" x14ac:dyDescent="0.3">
      <c r="Q3392" s="8">
        <v>94132</v>
      </c>
    </row>
    <row r="3393" spans="17:17" x14ac:dyDescent="0.3">
      <c r="Q3393" s="8">
        <v>90250</v>
      </c>
    </row>
    <row r="3394" spans="17:17" x14ac:dyDescent="0.3">
      <c r="Q3394" s="8">
        <v>92096</v>
      </c>
    </row>
    <row r="3395" spans="17:17" x14ac:dyDescent="0.3">
      <c r="Q3395" s="8">
        <v>92123</v>
      </c>
    </row>
    <row r="3396" spans="17:17" x14ac:dyDescent="0.3">
      <c r="Q3396" s="8">
        <v>90747</v>
      </c>
    </row>
    <row r="3397" spans="17:17" x14ac:dyDescent="0.3">
      <c r="Q3397" s="8">
        <v>95064</v>
      </c>
    </row>
    <row r="3398" spans="17:17" x14ac:dyDescent="0.3">
      <c r="Q3398" s="8">
        <v>94109</v>
      </c>
    </row>
    <row r="3399" spans="17:17" x14ac:dyDescent="0.3">
      <c r="Q3399" s="8">
        <v>91401</v>
      </c>
    </row>
    <row r="3400" spans="17:17" x14ac:dyDescent="0.3">
      <c r="Q3400" s="8">
        <v>95010</v>
      </c>
    </row>
    <row r="3401" spans="17:17" x14ac:dyDescent="0.3">
      <c r="Q3401" s="8">
        <v>94104</v>
      </c>
    </row>
    <row r="3402" spans="17:17" x14ac:dyDescent="0.3">
      <c r="Q3402" s="8">
        <v>94115</v>
      </c>
    </row>
    <row r="3403" spans="17:17" x14ac:dyDescent="0.3">
      <c r="Q3403" s="8">
        <v>95617</v>
      </c>
    </row>
    <row r="3404" spans="17:17" x14ac:dyDescent="0.3">
      <c r="Q3404" s="8">
        <v>92182</v>
      </c>
    </row>
    <row r="3405" spans="17:17" x14ac:dyDescent="0.3">
      <c r="Q3405" s="8">
        <v>90036</v>
      </c>
    </row>
    <row r="3406" spans="17:17" x14ac:dyDescent="0.3">
      <c r="Q3406" s="8">
        <v>92717</v>
      </c>
    </row>
    <row r="3407" spans="17:17" x14ac:dyDescent="0.3">
      <c r="Q3407" s="8">
        <v>95616</v>
      </c>
    </row>
    <row r="3408" spans="17:17" x14ac:dyDescent="0.3">
      <c r="Q3408" s="8">
        <v>95818</v>
      </c>
    </row>
    <row r="3409" spans="17:17" x14ac:dyDescent="0.3">
      <c r="Q3409" s="8">
        <v>94720</v>
      </c>
    </row>
    <row r="3410" spans="17:17" x14ac:dyDescent="0.3">
      <c r="Q3410" s="8">
        <v>94025</v>
      </c>
    </row>
    <row r="3411" spans="17:17" x14ac:dyDescent="0.3">
      <c r="Q3411" s="8">
        <v>94610</v>
      </c>
    </row>
    <row r="3412" spans="17:17" x14ac:dyDescent="0.3">
      <c r="Q3412" s="8">
        <v>95207</v>
      </c>
    </row>
    <row r="3413" spans="17:17" x14ac:dyDescent="0.3">
      <c r="Q3413" s="8">
        <v>95020</v>
      </c>
    </row>
    <row r="3414" spans="17:17" x14ac:dyDescent="0.3">
      <c r="Q3414" s="8">
        <v>91709</v>
      </c>
    </row>
    <row r="3415" spans="17:17" x14ac:dyDescent="0.3">
      <c r="Q3415" s="8">
        <v>95616</v>
      </c>
    </row>
    <row r="3416" spans="17:17" x14ac:dyDescent="0.3">
      <c r="Q3416" s="8">
        <v>92093</v>
      </c>
    </row>
    <row r="3417" spans="17:17" x14ac:dyDescent="0.3">
      <c r="Q3417" s="8">
        <v>92093</v>
      </c>
    </row>
    <row r="3418" spans="17:17" x14ac:dyDescent="0.3">
      <c r="Q3418" s="8">
        <v>92697</v>
      </c>
    </row>
    <row r="3419" spans="17:17" x14ac:dyDescent="0.3">
      <c r="Q3419" s="8">
        <v>95112</v>
      </c>
    </row>
    <row r="3420" spans="17:17" x14ac:dyDescent="0.3">
      <c r="Q3420" s="8">
        <v>92028</v>
      </c>
    </row>
    <row r="3421" spans="17:17" x14ac:dyDescent="0.3">
      <c r="Q3421" s="8">
        <v>90037</v>
      </c>
    </row>
    <row r="3422" spans="17:17" x14ac:dyDescent="0.3">
      <c r="Q3422" s="8">
        <v>94022</v>
      </c>
    </row>
    <row r="3423" spans="17:17" x14ac:dyDescent="0.3">
      <c r="Q3423" s="8">
        <v>94501</v>
      </c>
    </row>
    <row r="3424" spans="17:17" x14ac:dyDescent="0.3">
      <c r="Q3424" s="8">
        <v>94301</v>
      </c>
    </row>
    <row r="3425" spans="17:17" x14ac:dyDescent="0.3">
      <c r="Q3425" s="8">
        <v>92093</v>
      </c>
    </row>
    <row r="3426" spans="17:17" x14ac:dyDescent="0.3">
      <c r="Q3426" s="8">
        <v>94720</v>
      </c>
    </row>
    <row r="3427" spans="17:17" x14ac:dyDescent="0.3">
      <c r="Q3427" s="8">
        <v>90274</v>
      </c>
    </row>
    <row r="3428" spans="17:17" x14ac:dyDescent="0.3">
      <c r="Q3428" s="8">
        <v>95136</v>
      </c>
    </row>
    <row r="3429" spans="17:17" x14ac:dyDescent="0.3">
      <c r="Q3429" s="8">
        <v>95051</v>
      </c>
    </row>
    <row r="3430" spans="17:17" x14ac:dyDescent="0.3">
      <c r="Q3430" s="8">
        <v>91380</v>
      </c>
    </row>
    <row r="3431" spans="17:17" x14ac:dyDescent="0.3">
      <c r="Q3431" s="8">
        <v>95825</v>
      </c>
    </row>
    <row r="3432" spans="17:17" x14ac:dyDescent="0.3">
      <c r="Q3432" s="8">
        <v>94553</v>
      </c>
    </row>
    <row r="3433" spans="17:17" x14ac:dyDescent="0.3">
      <c r="Q3433" s="8">
        <v>91709</v>
      </c>
    </row>
    <row r="3434" spans="17:17" x14ac:dyDescent="0.3">
      <c r="Q3434" s="8">
        <v>94143</v>
      </c>
    </row>
    <row r="3435" spans="17:17" x14ac:dyDescent="0.3">
      <c r="Q3435" s="8">
        <v>94305</v>
      </c>
    </row>
    <row r="3436" spans="17:17" x14ac:dyDescent="0.3">
      <c r="Q3436" s="8">
        <v>92093</v>
      </c>
    </row>
    <row r="3437" spans="17:17" x14ac:dyDescent="0.3">
      <c r="Q3437" s="8">
        <v>95135</v>
      </c>
    </row>
    <row r="3438" spans="17:17" x14ac:dyDescent="0.3">
      <c r="Q3438" s="8">
        <v>91116</v>
      </c>
    </row>
    <row r="3439" spans="17:17" x14ac:dyDescent="0.3">
      <c r="Q3439" s="8">
        <v>95821</v>
      </c>
    </row>
    <row r="3440" spans="17:17" x14ac:dyDescent="0.3">
      <c r="Q3440" s="8">
        <v>94571</v>
      </c>
    </row>
    <row r="3441" spans="17:17" x14ac:dyDescent="0.3">
      <c r="Q3441" s="8">
        <v>95060</v>
      </c>
    </row>
    <row r="3442" spans="17:17" x14ac:dyDescent="0.3">
      <c r="Q3442" s="8">
        <v>92069</v>
      </c>
    </row>
    <row r="3443" spans="17:17" x14ac:dyDescent="0.3">
      <c r="Q3443" s="8">
        <v>94596</v>
      </c>
    </row>
    <row r="3444" spans="17:17" x14ac:dyDescent="0.3">
      <c r="Q3444" s="8">
        <v>90245</v>
      </c>
    </row>
    <row r="3445" spans="17:17" x14ac:dyDescent="0.3">
      <c r="Q3445" s="8">
        <v>92634</v>
      </c>
    </row>
    <row r="3446" spans="17:17" x14ac:dyDescent="0.3">
      <c r="Q3446" s="8">
        <v>92084</v>
      </c>
    </row>
    <row r="3447" spans="17:17" x14ac:dyDescent="0.3">
      <c r="Q3447" s="8">
        <v>94550</v>
      </c>
    </row>
    <row r="3448" spans="17:17" x14ac:dyDescent="0.3">
      <c r="Q3448" s="8">
        <v>92647</v>
      </c>
    </row>
    <row r="3449" spans="17:17" x14ac:dyDescent="0.3">
      <c r="Q3449" s="8">
        <v>94110</v>
      </c>
    </row>
    <row r="3450" spans="17:17" x14ac:dyDescent="0.3">
      <c r="Q3450" s="8">
        <v>91942</v>
      </c>
    </row>
    <row r="3451" spans="17:17" x14ac:dyDescent="0.3">
      <c r="Q3451" s="8">
        <v>93403</v>
      </c>
    </row>
    <row r="3452" spans="17:17" x14ac:dyDescent="0.3">
      <c r="Q3452" s="8">
        <v>90210</v>
      </c>
    </row>
    <row r="3453" spans="17:17" x14ac:dyDescent="0.3">
      <c r="Q3453" s="8">
        <v>94583</v>
      </c>
    </row>
    <row r="3454" spans="17:17" x14ac:dyDescent="0.3">
      <c r="Q3454" s="8">
        <v>95616</v>
      </c>
    </row>
    <row r="3455" spans="17:17" x14ac:dyDescent="0.3">
      <c r="Q3455" s="8">
        <v>94708</v>
      </c>
    </row>
    <row r="3456" spans="17:17" x14ac:dyDescent="0.3">
      <c r="Q3456" s="8">
        <v>92868</v>
      </c>
    </row>
    <row r="3457" spans="17:17" x14ac:dyDescent="0.3">
      <c r="Q3457" s="8">
        <v>92028</v>
      </c>
    </row>
    <row r="3458" spans="17:17" x14ac:dyDescent="0.3">
      <c r="Q3458" s="8">
        <v>94024</v>
      </c>
    </row>
    <row r="3459" spans="17:17" x14ac:dyDescent="0.3">
      <c r="Q3459" s="8">
        <v>90245</v>
      </c>
    </row>
    <row r="3460" spans="17:17" x14ac:dyDescent="0.3">
      <c r="Q3460" s="8">
        <v>93943</v>
      </c>
    </row>
    <row r="3461" spans="17:17" x14ac:dyDescent="0.3">
      <c r="Q3461" s="8">
        <v>95819</v>
      </c>
    </row>
    <row r="3462" spans="17:17" x14ac:dyDescent="0.3">
      <c r="Q3462" s="8">
        <v>91710</v>
      </c>
    </row>
    <row r="3463" spans="17:17" x14ac:dyDescent="0.3">
      <c r="Q3463" s="8">
        <v>91765</v>
      </c>
    </row>
    <row r="3464" spans="17:17" x14ac:dyDescent="0.3">
      <c r="Q3464" s="8">
        <v>95039</v>
      </c>
    </row>
    <row r="3465" spans="17:17" x14ac:dyDescent="0.3">
      <c r="Q3465" s="8">
        <v>94022</v>
      </c>
    </row>
    <row r="3466" spans="17:17" x14ac:dyDescent="0.3">
      <c r="Q3466" s="8">
        <v>94305</v>
      </c>
    </row>
    <row r="3467" spans="17:17" x14ac:dyDescent="0.3">
      <c r="Q3467" s="8">
        <v>94109</v>
      </c>
    </row>
    <row r="3468" spans="17:17" x14ac:dyDescent="0.3">
      <c r="Q3468" s="8">
        <v>90095</v>
      </c>
    </row>
    <row r="3469" spans="17:17" x14ac:dyDescent="0.3">
      <c r="Q3469" s="8">
        <v>92325</v>
      </c>
    </row>
    <row r="3470" spans="17:17" x14ac:dyDescent="0.3">
      <c r="Q3470" s="8">
        <v>90095</v>
      </c>
    </row>
    <row r="3471" spans="17:17" x14ac:dyDescent="0.3">
      <c r="Q3471" s="8">
        <v>94115</v>
      </c>
    </row>
    <row r="3472" spans="17:17" x14ac:dyDescent="0.3">
      <c r="Q3472" s="8">
        <v>92096</v>
      </c>
    </row>
    <row r="3473" spans="17:17" x14ac:dyDescent="0.3">
      <c r="Q3473" s="8">
        <v>91706</v>
      </c>
    </row>
    <row r="3474" spans="17:17" x14ac:dyDescent="0.3">
      <c r="Q3474" s="8">
        <v>90073</v>
      </c>
    </row>
    <row r="3475" spans="17:17" x14ac:dyDescent="0.3">
      <c r="Q3475" s="8">
        <v>91330</v>
      </c>
    </row>
    <row r="3476" spans="17:17" x14ac:dyDescent="0.3">
      <c r="Q3476" s="8">
        <v>95060</v>
      </c>
    </row>
    <row r="3477" spans="17:17" x14ac:dyDescent="0.3">
      <c r="Q3477" s="8">
        <v>91330</v>
      </c>
    </row>
    <row r="3478" spans="17:17" x14ac:dyDescent="0.3">
      <c r="Q3478" s="8">
        <v>92124</v>
      </c>
    </row>
    <row r="3479" spans="17:17" x14ac:dyDescent="0.3">
      <c r="Q3479" s="8">
        <v>94542</v>
      </c>
    </row>
    <row r="3480" spans="17:17" x14ac:dyDescent="0.3">
      <c r="Q3480" s="8">
        <v>94022</v>
      </c>
    </row>
    <row r="3481" spans="17:17" x14ac:dyDescent="0.3">
      <c r="Q3481" s="8">
        <v>92807</v>
      </c>
    </row>
    <row r="3482" spans="17:17" x14ac:dyDescent="0.3">
      <c r="Q3482" s="8">
        <v>90025</v>
      </c>
    </row>
    <row r="3483" spans="17:17" x14ac:dyDescent="0.3">
      <c r="Q3483" s="8">
        <v>93401</v>
      </c>
    </row>
    <row r="3484" spans="17:17" x14ac:dyDescent="0.3">
      <c r="Q3484" s="8">
        <v>92037</v>
      </c>
    </row>
    <row r="3485" spans="17:17" x14ac:dyDescent="0.3">
      <c r="Q3485" s="8">
        <v>94402</v>
      </c>
    </row>
    <row r="3486" spans="17:17" x14ac:dyDescent="0.3">
      <c r="Q3486" s="8">
        <v>91320</v>
      </c>
    </row>
    <row r="3487" spans="17:17" x14ac:dyDescent="0.3">
      <c r="Q3487" s="8">
        <v>92037</v>
      </c>
    </row>
    <row r="3488" spans="17:17" x14ac:dyDescent="0.3">
      <c r="Q3488" s="8">
        <v>96001</v>
      </c>
    </row>
    <row r="3489" spans="17:17" x14ac:dyDescent="0.3">
      <c r="Q3489" s="8">
        <v>92037</v>
      </c>
    </row>
    <row r="3490" spans="17:17" x14ac:dyDescent="0.3">
      <c r="Q3490" s="8">
        <v>94143</v>
      </c>
    </row>
    <row r="3491" spans="17:17" x14ac:dyDescent="0.3">
      <c r="Q3491" s="8">
        <v>94305</v>
      </c>
    </row>
    <row r="3492" spans="17:17" x14ac:dyDescent="0.3">
      <c r="Q3492" s="8">
        <v>93010</v>
      </c>
    </row>
    <row r="3493" spans="17:17" x14ac:dyDescent="0.3">
      <c r="Q3493" s="8">
        <v>92152</v>
      </c>
    </row>
    <row r="3494" spans="17:17" x14ac:dyDescent="0.3">
      <c r="Q3494" s="8">
        <v>95053</v>
      </c>
    </row>
    <row r="3495" spans="17:17" x14ac:dyDescent="0.3">
      <c r="Q3495" s="8">
        <v>90740</v>
      </c>
    </row>
    <row r="3496" spans="17:17" x14ac:dyDescent="0.3">
      <c r="Q3496" s="8">
        <v>95616</v>
      </c>
    </row>
    <row r="3497" spans="17:17" x14ac:dyDescent="0.3">
      <c r="Q3497" s="8">
        <v>94305</v>
      </c>
    </row>
    <row r="3498" spans="17:17" x14ac:dyDescent="0.3">
      <c r="Q3498" s="8">
        <v>91320</v>
      </c>
    </row>
    <row r="3499" spans="17:17" x14ac:dyDescent="0.3">
      <c r="Q3499" s="8">
        <v>95422</v>
      </c>
    </row>
    <row r="3500" spans="17:17" x14ac:dyDescent="0.3">
      <c r="Q3500" s="8">
        <v>95054</v>
      </c>
    </row>
    <row r="3501" spans="17:17" x14ac:dyDescent="0.3">
      <c r="Q3501" s="8">
        <v>91768</v>
      </c>
    </row>
    <row r="3502" spans="17:17" x14ac:dyDescent="0.3">
      <c r="Q3502" s="8">
        <v>94588</v>
      </c>
    </row>
    <row r="3503" spans="17:17" x14ac:dyDescent="0.3">
      <c r="Q3503" s="8">
        <v>92806</v>
      </c>
    </row>
    <row r="3504" spans="17:17" x14ac:dyDescent="0.3">
      <c r="Q3504" s="8">
        <v>90034</v>
      </c>
    </row>
    <row r="3505" spans="17:17" x14ac:dyDescent="0.3">
      <c r="Q3505" s="8">
        <v>94583</v>
      </c>
    </row>
    <row r="3506" spans="17:17" x14ac:dyDescent="0.3">
      <c r="Q3506" s="8">
        <v>95616</v>
      </c>
    </row>
    <row r="3507" spans="17:17" x14ac:dyDescent="0.3">
      <c r="Q3507" s="8">
        <v>95521</v>
      </c>
    </row>
    <row r="3508" spans="17:17" x14ac:dyDescent="0.3">
      <c r="Q3508" s="8">
        <v>94545</v>
      </c>
    </row>
    <row r="3509" spans="17:17" x14ac:dyDescent="0.3">
      <c r="Q3509" s="8">
        <v>91311</v>
      </c>
    </row>
    <row r="3510" spans="17:17" x14ac:dyDescent="0.3">
      <c r="Q3510" s="8">
        <v>93118</v>
      </c>
    </row>
    <row r="3511" spans="17:17" x14ac:dyDescent="0.3">
      <c r="Q3511" s="8">
        <v>94708</v>
      </c>
    </row>
    <row r="3512" spans="17:17" x14ac:dyDescent="0.3">
      <c r="Q3512" s="8">
        <v>94598</v>
      </c>
    </row>
    <row r="3513" spans="17:17" x14ac:dyDescent="0.3">
      <c r="Q3513" s="8">
        <v>92646</v>
      </c>
    </row>
    <row r="3514" spans="17:17" x14ac:dyDescent="0.3">
      <c r="Q3514" s="8">
        <v>95207</v>
      </c>
    </row>
    <row r="3515" spans="17:17" x14ac:dyDescent="0.3">
      <c r="Q3515" s="8">
        <v>92121</v>
      </c>
    </row>
    <row r="3516" spans="17:17" x14ac:dyDescent="0.3">
      <c r="Q3516" s="8">
        <v>91380</v>
      </c>
    </row>
    <row r="3517" spans="17:17" x14ac:dyDescent="0.3">
      <c r="Q3517" s="8">
        <v>92130</v>
      </c>
    </row>
    <row r="3518" spans="17:17" x14ac:dyDescent="0.3">
      <c r="Q3518" s="8">
        <v>92110</v>
      </c>
    </row>
    <row r="3519" spans="17:17" x14ac:dyDescent="0.3">
      <c r="Q3519" s="8">
        <v>94998</v>
      </c>
    </row>
    <row r="3520" spans="17:17" x14ac:dyDescent="0.3">
      <c r="Q3520" s="8">
        <v>94122</v>
      </c>
    </row>
    <row r="3521" spans="17:17" x14ac:dyDescent="0.3">
      <c r="Q3521" s="8">
        <v>91770</v>
      </c>
    </row>
    <row r="3522" spans="17:17" x14ac:dyDescent="0.3">
      <c r="Q3522" s="8">
        <v>90034</v>
      </c>
    </row>
    <row r="3523" spans="17:17" x14ac:dyDescent="0.3">
      <c r="Q3523" s="8">
        <v>94539</v>
      </c>
    </row>
    <row r="3524" spans="17:17" x14ac:dyDescent="0.3">
      <c r="Q3524" s="8">
        <v>90089</v>
      </c>
    </row>
    <row r="3525" spans="17:17" x14ac:dyDescent="0.3">
      <c r="Q3525" s="8">
        <v>95051</v>
      </c>
    </row>
    <row r="3526" spans="17:17" x14ac:dyDescent="0.3">
      <c r="Q3526" s="8">
        <v>94538</v>
      </c>
    </row>
    <row r="3527" spans="17:17" x14ac:dyDescent="0.3">
      <c r="Q3527" s="8">
        <v>95616</v>
      </c>
    </row>
    <row r="3528" spans="17:17" x14ac:dyDescent="0.3">
      <c r="Q3528" s="8">
        <v>91107</v>
      </c>
    </row>
    <row r="3529" spans="17:17" x14ac:dyDescent="0.3">
      <c r="Q3529" s="8">
        <v>90250</v>
      </c>
    </row>
    <row r="3530" spans="17:17" x14ac:dyDescent="0.3">
      <c r="Q3530" s="8">
        <v>94720</v>
      </c>
    </row>
    <row r="3531" spans="17:17" x14ac:dyDescent="0.3">
      <c r="Q3531" s="8">
        <v>92101</v>
      </c>
    </row>
    <row r="3532" spans="17:17" x14ac:dyDescent="0.3">
      <c r="Q3532" s="8">
        <v>95003</v>
      </c>
    </row>
    <row r="3533" spans="17:17" x14ac:dyDescent="0.3">
      <c r="Q3533" s="8">
        <v>91367</v>
      </c>
    </row>
    <row r="3534" spans="17:17" x14ac:dyDescent="0.3">
      <c r="Q3534" s="8">
        <v>92354</v>
      </c>
    </row>
    <row r="3535" spans="17:17" x14ac:dyDescent="0.3">
      <c r="Q3535" s="8">
        <v>94609</v>
      </c>
    </row>
    <row r="3536" spans="17:17" x14ac:dyDescent="0.3">
      <c r="Q3536" s="8">
        <v>90044</v>
      </c>
    </row>
    <row r="3537" spans="17:17" x14ac:dyDescent="0.3">
      <c r="Q3537" s="8">
        <v>96651</v>
      </c>
    </row>
    <row r="3538" spans="17:17" x14ac:dyDescent="0.3">
      <c r="Q3538" s="8">
        <v>95758</v>
      </c>
    </row>
    <row r="3539" spans="17:17" x14ac:dyDescent="0.3">
      <c r="Q3539" s="8">
        <v>90025</v>
      </c>
    </row>
    <row r="3540" spans="17:17" x14ac:dyDescent="0.3">
      <c r="Q3540" s="8">
        <v>95747</v>
      </c>
    </row>
    <row r="3541" spans="17:17" x14ac:dyDescent="0.3">
      <c r="Q3541" s="8">
        <v>92735</v>
      </c>
    </row>
    <row r="3542" spans="17:17" x14ac:dyDescent="0.3">
      <c r="Q3542" s="8">
        <v>95814</v>
      </c>
    </row>
    <row r="3543" spans="17:17" x14ac:dyDescent="0.3">
      <c r="Q3543" s="8">
        <v>90065</v>
      </c>
    </row>
    <row r="3544" spans="17:17" x14ac:dyDescent="0.3">
      <c r="Q3544" s="8">
        <v>95825</v>
      </c>
    </row>
    <row r="3545" spans="17:17" x14ac:dyDescent="0.3">
      <c r="Q3545" s="8">
        <v>94066</v>
      </c>
    </row>
    <row r="3546" spans="17:17" x14ac:dyDescent="0.3">
      <c r="Q3546" s="8">
        <v>95819</v>
      </c>
    </row>
    <row r="3547" spans="17:17" x14ac:dyDescent="0.3">
      <c r="Q3547" s="8">
        <v>91911</v>
      </c>
    </row>
    <row r="3548" spans="17:17" x14ac:dyDescent="0.3">
      <c r="Q3548" s="8">
        <v>94612</v>
      </c>
    </row>
    <row r="3549" spans="17:17" x14ac:dyDescent="0.3">
      <c r="Q3549" s="8">
        <v>91754</v>
      </c>
    </row>
    <row r="3550" spans="17:17" x14ac:dyDescent="0.3">
      <c r="Q3550" s="8">
        <v>90740</v>
      </c>
    </row>
    <row r="3551" spans="17:17" x14ac:dyDescent="0.3">
      <c r="Q3551" s="8">
        <v>90630</v>
      </c>
    </row>
    <row r="3552" spans="17:17" x14ac:dyDescent="0.3">
      <c r="Q3552" s="8">
        <v>94305</v>
      </c>
    </row>
    <row r="3553" spans="17:17" x14ac:dyDescent="0.3">
      <c r="Q3553" s="8">
        <v>93943</v>
      </c>
    </row>
    <row r="3554" spans="17:17" x14ac:dyDescent="0.3">
      <c r="Q3554" s="8">
        <v>92373</v>
      </c>
    </row>
    <row r="3555" spans="17:17" x14ac:dyDescent="0.3">
      <c r="Q3555" s="8">
        <v>93907</v>
      </c>
    </row>
    <row r="3556" spans="17:17" x14ac:dyDescent="0.3">
      <c r="Q3556" s="8">
        <v>94720</v>
      </c>
    </row>
    <row r="3557" spans="17:17" x14ac:dyDescent="0.3">
      <c r="Q3557" s="8">
        <v>92037</v>
      </c>
    </row>
    <row r="3558" spans="17:17" x14ac:dyDescent="0.3">
      <c r="Q3558" s="8">
        <v>91302</v>
      </c>
    </row>
    <row r="3559" spans="17:17" x14ac:dyDescent="0.3">
      <c r="Q3559" s="8">
        <v>92521</v>
      </c>
    </row>
    <row r="3560" spans="17:17" x14ac:dyDescent="0.3">
      <c r="Q3560" s="8">
        <v>94609</v>
      </c>
    </row>
    <row r="3561" spans="17:17" x14ac:dyDescent="0.3">
      <c r="Q3561" s="8">
        <v>90035</v>
      </c>
    </row>
    <row r="3562" spans="17:17" x14ac:dyDescent="0.3">
      <c r="Q3562" s="8">
        <v>93711</v>
      </c>
    </row>
    <row r="3563" spans="17:17" x14ac:dyDescent="0.3">
      <c r="Q3563" s="8">
        <v>94523</v>
      </c>
    </row>
    <row r="3564" spans="17:17" x14ac:dyDescent="0.3">
      <c r="Q3564" s="8">
        <v>94604</v>
      </c>
    </row>
    <row r="3565" spans="17:17" x14ac:dyDescent="0.3">
      <c r="Q3565" s="8">
        <v>90266</v>
      </c>
    </row>
    <row r="3566" spans="17:17" x14ac:dyDescent="0.3">
      <c r="Q3566" s="8">
        <v>94305</v>
      </c>
    </row>
    <row r="3567" spans="17:17" x14ac:dyDescent="0.3">
      <c r="Q3567" s="8">
        <v>91763</v>
      </c>
    </row>
    <row r="3568" spans="17:17" x14ac:dyDescent="0.3">
      <c r="Q3568" s="8">
        <v>95054</v>
      </c>
    </row>
    <row r="3569" spans="17:17" x14ac:dyDescent="0.3">
      <c r="Q3569" s="8">
        <v>90095</v>
      </c>
    </row>
    <row r="3570" spans="17:17" x14ac:dyDescent="0.3">
      <c r="Q3570" s="8">
        <v>95630</v>
      </c>
    </row>
    <row r="3571" spans="17:17" x14ac:dyDescent="0.3">
      <c r="Q3571" s="8">
        <v>94043</v>
      </c>
    </row>
    <row r="3572" spans="17:17" x14ac:dyDescent="0.3">
      <c r="Q3572" s="8">
        <v>91107</v>
      </c>
    </row>
    <row r="3573" spans="17:17" x14ac:dyDescent="0.3">
      <c r="Q3573" s="8">
        <v>94501</v>
      </c>
    </row>
    <row r="3574" spans="17:17" x14ac:dyDescent="0.3">
      <c r="Q3574" s="8">
        <v>91711</v>
      </c>
    </row>
    <row r="3575" spans="17:17" x14ac:dyDescent="0.3">
      <c r="Q3575" s="8">
        <v>95123</v>
      </c>
    </row>
    <row r="3576" spans="17:17" x14ac:dyDescent="0.3">
      <c r="Q3576" s="8">
        <v>94701</v>
      </c>
    </row>
    <row r="3577" spans="17:17" x14ac:dyDescent="0.3">
      <c r="Q3577" s="8">
        <v>91711</v>
      </c>
    </row>
    <row r="3578" spans="17:17" x14ac:dyDescent="0.3">
      <c r="Q3578" s="8">
        <v>94609</v>
      </c>
    </row>
    <row r="3579" spans="17:17" x14ac:dyDescent="0.3">
      <c r="Q3579" s="8">
        <v>94303</v>
      </c>
    </row>
    <row r="3580" spans="17:17" x14ac:dyDescent="0.3">
      <c r="Q3580" s="8">
        <v>92407</v>
      </c>
    </row>
    <row r="3581" spans="17:17" x14ac:dyDescent="0.3">
      <c r="Q3581" s="8">
        <v>95120</v>
      </c>
    </row>
    <row r="3582" spans="17:17" x14ac:dyDescent="0.3">
      <c r="Q3582" s="8">
        <v>94305</v>
      </c>
    </row>
    <row r="3583" spans="17:17" x14ac:dyDescent="0.3">
      <c r="Q3583" s="8">
        <v>94304</v>
      </c>
    </row>
    <row r="3584" spans="17:17" x14ac:dyDescent="0.3">
      <c r="Q3584" s="8">
        <v>96094</v>
      </c>
    </row>
    <row r="3585" spans="17:17" x14ac:dyDescent="0.3">
      <c r="Q3585" s="8">
        <v>95211</v>
      </c>
    </row>
    <row r="3586" spans="17:17" x14ac:dyDescent="0.3">
      <c r="Q3586" s="8">
        <v>92521</v>
      </c>
    </row>
    <row r="3587" spans="17:17" x14ac:dyDescent="0.3">
      <c r="Q3587" s="8">
        <v>95616</v>
      </c>
    </row>
    <row r="3588" spans="17:17" x14ac:dyDescent="0.3">
      <c r="Q3588" s="8">
        <v>93109</v>
      </c>
    </row>
    <row r="3589" spans="17:17" x14ac:dyDescent="0.3">
      <c r="Q3589" s="8">
        <v>90089</v>
      </c>
    </row>
    <row r="3590" spans="17:17" x14ac:dyDescent="0.3">
      <c r="Q3590" s="8">
        <v>94501</v>
      </c>
    </row>
    <row r="3591" spans="17:17" x14ac:dyDescent="0.3">
      <c r="Q3591" s="8">
        <v>91773</v>
      </c>
    </row>
    <row r="3592" spans="17:17" x14ac:dyDescent="0.3">
      <c r="Q3592" s="8">
        <v>94304</v>
      </c>
    </row>
    <row r="3593" spans="17:17" x14ac:dyDescent="0.3">
      <c r="Q3593" s="8">
        <v>93943</v>
      </c>
    </row>
    <row r="3594" spans="17:17" x14ac:dyDescent="0.3">
      <c r="Q3594" s="8">
        <v>92780</v>
      </c>
    </row>
    <row r="3595" spans="17:17" x14ac:dyDescent="0.3">
      <c r="Q3595" s="8">
        <v>93305</v>
      </c>
    </row>
    <row r="3596" spans="17:17" x14ac:dyDescent="0.3">
      <c r="Q3596" s="8">
        <v>94591</v>
      </c>
    </row>
    <row r="3597" spans="17:17" x14ac:dyDescent="0.3">
      <c r="Q3597" s="8">
        <v>91342</v>
      </c>
    </row>
    <row r="3598" spans="17:17" x14ac:dyDescent="0.3">
      <c r="Q3598" s="8">
        <v>91942</v>
      </c>
    </row>
    <row r="3599" spans="17:17" x14ac:dyDescent="0.3">
      <c r="Q3599" s="8">
        <v>94105</v>
      </c>
    </row>
    <row r="3600" spans="17:17" x14ac:dyDescent="0.3">
      <c r="Q3600" s="8">
        <v>91380</v>
      </c>
    </row>
    <row r="3601" spans="17:17" x14ac:dyDescent="0.3">
      <c r="Q3601" s="8">
        <v>90755</v>
      </c>
    </row>
    <row r="3602" spans="17:17" x14ac:dyDescent="0.3">
      <c r="Q3602" s="8">
        <v>94112</v>
      </c>
    </row>
    <row r="3603" spans="17:17" x14ac:dyDescent="0.3">
      <c r="Q3603" s="8">
        <v>94234</v>
      </c>
    </row>
    <row r="3604" spans="17:17" x14ac:dyDescent="0.3">
      <c r="Q3604" s="8">
        <v>94720</v>
      </c>
    </row>
    <row r="3605" spans="17:17" x14ac:dyDescent="0.3">
      <c r="Q3605" s="8">
        <v>95131</v>
      </c>
    </row>
    <row r="3606" spans="17:17" x14ac:dyDescent="0.3">
      <c r="Q3606" s="8">
        <v>95630</v>
      </c>
    </row>
    <row r="3607" spans="17:17" x14ac:dyDescent="0.3">
      <c r="Q3607" s="8">
        <v>91768</v>
      </c>
    </row>
    <row r="3608" spans="17:17" x14ac:dyDescent="0.3">
      <c r="Q3608" s="8">
        <v>91330</v>
      </c>
    </row>
    <row r="3609" spans="17:17" x14ac:dyDescent="0.3">
      <c r="Q3609" s="8">
        <v>93943</v>
      </c>
    </row>
    <row r="3610" spans="17:17" x14ac:dyDescent="0.3">
      <c r="Q3610" s="8">
        <v>91711</v>
      </c>
    </row>
    <row r="3611" spans="17:17" x14ac:dyDescent="0.3">
      <c r="Q3611" s="8">
        <v>94704</v>
      </c>
    </row>
    <row r="3612" spans="17:17" x14ac:dyDescent="0.3">
      <c r="Q3612" s="8">
        <v>91711</v>
      </c>
    </row>
    <row r="3613" spans="17:17" x14ac:dyDescent="0.3">
      <c r="Q3613" s="8">
        <v>91016</v>
      </c>
    </row>
    <row r="3614" spans="17:17" x14ac:dyDescent="0.3">
      <c r="Q3614" s="8">
        <v>94115</v>
      </c>
    </row>
    <row r="3615" spans="17:17" x14ac:dyDescent="0.3">
      <c r="Q3615" s="8">
        <v>95616</v>
      </c>
    </row>
    <row r="3616" spans="17:17" x14ac:dyDescent="0.3">
      <c r="Q3616" s="8">
        <v>94143</v>
      </c>
    </row>
    <row r="3617" spans="17:17" x14ac:dyDescent="0.3">
      <c r="Q3617" s="8">
        <v>90025</v>
      </c>
    </row>
    <row r="3618" spans="17:17" x14ac:dyDescent="0.3">
      <c r="Q3618" s="8">
        <v>95814</v>
      </c>
    </row>
    <row r="3619" spans="17:17" x14ac:dyDescent="0.3">
      <c r="Q3619" s="8">
        <v>92220</v>
      </c>
    </row>
    <row r="3620" spans="17:17" x14ac:dyDescent="0.3">
      <c r="Q3620" s="8">
        <v>95821</v>
      </c>
    </row>
    <row r="3621" spans="17:17" x14ac:dyDescent="0.3">
      <c r="Q3621" s="8">
        <v>95521</v>
      </c>
    </row>
    <row r="3622" spans="17:17" x14ac:dyDescent="0.3">
      <c r="Q3622" s="8">
        <v>93524</v>
      </c>
    </row>
    <row r="3623" spans="17:17" x14ac:dyDescent="0.3">
      <c r="Q3623" s="8">
        <v>92152</v>
      </c>
    </row>
    <row r="3624" spans="17:17" x14ac:dyDescent="0.3">
      <c r="Q3624" s="8">
        <v>91741</v>
      </c>
    </row>
    <row r="3625" spans="17:17" x14ac:dyDescent="0.3">
      <c r="Q3625" s="8">
        <v>95051</v>
      </c>
    </row>
    <row r="3626" spans="17:17" x14ac:dyDescent="0.3">
      <c r="Q3626" s="8">
        <v>92101</v>
      </c>
    </row>
    <row r="3627" spans="17:17" x14ac:dyDescent="0.3">
      <c r="Q3627" s="8">
        <v>94542</v>
      </c>
    </row>
    <row r="3628" spans="17:17" x14ac:dyDescent="0.3">
      <c r="Q3628" s="8">
        <v>90245</v>
      </c>
    </row>
    <row r="3629" spans="17:17" x14ac:dyDescent="0.3">
      <c r="Q3629" s="8">
        <v>95825</v>
      </c>
    </row>
    <row r="3630" spans="17:17" x14ac:dyDescent="0.3">
      <c r="Q3630" s="8">
        <v>94305</v>
      </c>
    </row>
    <row r="3631" spans="17:17" x14ac:dyDescent="0.3">
      <c r="Q3631" s="8">
        <v>91007</v>
      </c>
    </row>
    <row r="3632" spans="17:17" x14ac:dyDescent="0.3">
      <c r="Q3632" s="8">
        <v>94596</v>
      </c>
    </row>
    <row r="3633" spans="17:17" x14ac:dyDescent="0.3">
      <c r="Q3633" s="8">
        <v>92521</v>
      </c>
    </row>
    <row r="3634" spans="17:17" x14ac:dyDescent="0.3">
      <c r="Q3634" s="8">
        <v>90089</v>
      </c>
    </row>
    <row r="3635" spans="17:17" x14ac:dyDescent="0.3">
      <c r="Q3635" s="8">
        <v>90630</v>
      </c>
    </row>
    <row r="3636" spans="17:17" x14ac:dyDescent="0.3">
      <c r="Q3636" s="8">
        <v>95138</v>
      </c>
    </row>
    <row r="3637" spans="17:17" x14ac:dyDescent="0.3">
      <c r="Q3637" s="8">
        <v>91355</v>
      </c>
    </row>
    <row r="3638" spans="17:17" x14ac:dyDescent="0.3">
      <c r="Q3638" s="8">
        <v>90064</v>
      </c>
    </row>
    <row r="3639" spans="17:17" x14ac:dyDescent="0.3">
      <c r="Q3639" s="8">
        <v>91107</v>
      </c>
    </row>
    <row r="3640" spans="17:17" x14ac:dyDescent="0.3">
      <c r="Q3640" s="8">
        <v>95020</v>
      </c>
    </row>
    <row r="3641" spans="17:17" x14ac:dyDescent="0.3">
      <c r="Q3641" s="8">
        <v>90840</v>
      </c>
    </row>
    <row r="3642" spans="17:17" x14ac:dyDescent="0.3">
      <c r="Q3642" s="8">
        <v>94309</v>
      </c>
    </row>
    <row r="3643" spans="17:17" x14ac:dyDescent="0.3">
      <c r="Q3643" s="8">
        <v>93106</v>
      </c>
    </row>
    <row r="3644" spans="17:17" x14ac:dyDescent="0.3">
      <c r="Q3644" s="8">
        <v>90291</v>
      </c>
    </row>
    <row r="3645" spans="17:17" x14ac:dyDescent="0.3">
      <c r="Q3645" s="8">
        <v>92507</v>
      </c>
    </row>
    <row r="3646" spans="17:17" x14ac:dyDescent="0.3">
      <c r="Q3646" s="8">
        <v>91101</v>
      </c>
    </row>
    <row r="3647" spans="17:17" x14ac:dyDescent="0.3">
      <c r="Q3647" s="8">
        <v>92673</v>
      </c>
    </row>
    <row r="3648" spans="17:17" x14ac:dyDescent="0.3">
      <c r="Q3648" s="8">
        <v>94305</v>
      </c>
    </row>
    <row r="3649" spans="17:17" x14ac:dyDescent="0.3">
      <c r="Q3649" s="8">
        <v>93555</v>
      </c>
    </row>
    <row r="3650" spans="17:17" x14ac:dyDescent="0.3">
      <c r="Q3650" s="8">
        <v>90041</v>
      </c>
    </row>
    <row r="3651" spans="17:17" x14ac:dyDescent="0.3">
      <c r="Q3651" s="8">
        <v>95051</v>
      </c>
    </row>
    <row r="3652" spans="17:17" x14ac:dyDescent="0.3">
      <c r="Q3652" s="8">
        <v>90095</v>
      </c>
    </row>
    <row r="3653" spans="17:17" x14ac:dyDescent="0.3">
      <c r="Q3653" s="8">
        <v>91330</v>
      </c>
    </row>
    <row r="3654" spans="17:17" x14ac:dyDescent="0.3">
      <c r="Q3654" s="8">
        <v>94608</v>
      </c>
    </row>
    <row r="3655" spans="17:17" x14ac:dyDescent="0.3">
      <c r="Q3655" s="8">
        <v>95617</v>
      </c>
    </row>
    <row r="3656" spans="17:17" x14ac:dyDescent="0.3">
      <c r="Q3656" s="8">
        <v>92152</v>
      </c>
    </row>
    <row r="3657" spans="17:17" x14ac:dyDescent="0.3">
      <c r="Q3657" s="8">
        <v>94608</v>
      </c>
    </row>
    <row r="3658" spans="17:17" x14ac:dyDescent="0.3">
      <c r="Q3658" s="8">
        <v>90009</v>
      </c>
    </row>
    <row r="3659" spans="17:17" x14ac:dyDescent="0.3">
      <c r="Q3659" s="8">
        <v>91304</v>
      </c>
    </row>
    <row r="3660" spans="17:17" x14ac:dyDescent="0.3">
      <c r="Q3660" s="8">
        <v>94720</v>
      </c>
    </row>
    <row r="3661" spans="17:17" x14ac:dyDescent="0.3">
      <c r="Q3661" s="8">
        <v>94604</v>
      </c>
    </row>
    <row r="3662" spans="17:17" x14ac:dyDescent="0.3">
      <c r="Q3662" s="8">
        <v>90033</v>
      </c>
    </row>
    <row r="3663" spans="17:17" x14ac:dyDescent="0.3">
      <c r="Q3663" s="8">
        <v>91342</v>
      </c>
    </row>
    <row r="3664" spans="17:17" x14ac:dyDescent="0.3">
      <c r="Q3664" s="8">
        <v>94305</v>
      </c>
    </row>
    <row r="3665" spans="17:17" x14ac:dyDescent="0.3">
      <c r="Q3665" s="8">
        <v>94109</v>
      </c>
    </row>
    <row r="3666" spans="17:17" x14ac:dyDescent="0.3">
      <c r="Q3666" s="8">
        <v>94305</v>
      </c>
    </row>
    <row r="3667" spans="17:17" x14ac:dyDescent="0.3">
      <c r="Q3667" s="8">
        <v>93065</v>
      </c>
    </row>
    <row r="3668" spans="17:17" x14ac:dyDescent="0.3">
      <c r="Q3668" s="8">
        <v>93907</v>
      </c>
    </row>
    <row r="3669" spans="17:17" x14ac:dyDescent="0.3">
      <c r="Q3669" s="8">
        <v>90291</v>
      </c>
    </row>
    <row r="3670" spans="17:17" x14ac:dyDescent="0.3">
      <c r="Q3670" s="8">
        <v>93611</v>
      </c>
    </row>
    <row r="3671" spans="17:17" x14ac:dyDescent="0.3">
      <c r="Q3671" s="8">
        <v>94080</v>
      </c>
    </row>
    <row r="3672" spans="17:17" x14ac:dyDescent="0.3">
      <c r="Q3672" s="8">
        <v>94704</v>
      </c>
    </row>
    <row r="3673" spans="17:17" x14ac:dyDescent="0.3">
      <c r="Q3673" s="8">
        <v>95812</v>
      </c>
    </row>
    <row r="3674" spans="17:17" x14ac:dyDescent="0.3">
      <c r="Q3674" s="8">
        <v>94583</v>
      </c>
    </row>
    <row r="3675" spans="17:17" x14ac:dyDescent="0.3">
      <c r="Q3675" s="8">
        <v>92028</v>
      </c>
    </row>
    <row r="3676" spans="17:17" x14ac:dyDescent="0.3">
      <c r="Q3676" s="8">
        <v>95060</v>
      </c>
    </row>
    <row r="3677" spans="17:17" x14ac:dyDescent="0.3">
      <c r="Q3677" s="8">
        <v>94928</v>
      </c>
    </row>
    <row r="3678" spans="17:17" x14ac:dyDescent="0.3">
      <c r="Q3678" s="8">
        <v>91040</v>
      </c>
    </row>
    <row r="3679" spans="17:17" x14ac:dyDescent="0.3">
      <c r="Q3679" s="8">
        <v>93401</v>
      </c>
    </row>
    <row r="3680" spans="17:17" x14ac:dyDescent="0.3">
      <c r="Q3680" s="8">
        <v>94553</v>
      </c>
    </row>
    <row r="3681" spans="17:17" x14ac:dyDescent="0.3">
      <c r="Q3681" s="8">
        <v>90212</v>
      </c>
    </row>
    <row r="3682" spans="17:17" x14ac:dyDescent="0.3">
      <c r="Q3682" s="8">
        <v>95125</v>
      </c>
    </row>
    <row r="3683" spans="17:17" x14ac:dyDescent="0.3">
      <c r="Q3683" s="8">
        <v>92131</v>
      </c>
    </row>
    <row r="3684" spans="17:17" x14ac:dyDescent="0.3">
      <c r="Q3684" s="8">
        <v>90024</v>
      </c>
    </row>
    <row r="3685" spans="17:17" x14ac:dyDescent="0.3">
      <c r="Q3685" s="8">
        <v>91765</v>
      </c>
    </row>
    <row r="3686" spans="17:17" x14ac:dyDescent="0.3">
      <c r="Q3686" s="8">
        <v>94705</v>
      </c>
    </row>
    <row r="3687" spans="17:17" x14ac:dyDescent="0.3">
      <c r="Q3687" s="8">
        <v>94065</v>
      </c>
    </row>
    <row r="3688" spans="17:17" x14ac:dyDescent="0.3">
      <c r="Q3688" s="8">
        <v>94709</v>
      </c>
    </row>
    <row r="3689" spans="17:17" x14ac:dyDescent="0.3">
      <c r="Q3689" s="8">
        <v>94704</v>
      </c>
    </row>
    <row r="3690" spans="17:17" x14ac:dyDescent="0.3">
      <c r="Q3690" s="8">
        <v>95054</v>
      </c>
    </row>
    <row r="3691" spans="17:17" x14ac:dyDescent="0.3">
      <c r="Q3691" s="8">
        <v>95064</v>
      </c>
    </row>
    <row r="3692" spans="17:17" x14ac:dyDescent="0.3">
      <c r="Q3692" s="8">
        <v>92084</v>
      </c>
    </row>
    <row r="3693" spans="17:17" x14ac:dyDescent="0.3">
      <c r="Q3693" s="8">
        <v>92008</v>
      </c>
    </row>
    <row r="3694" spans="17:17" x14ac:dyDescent="0.3">
      <c r="Q3694" s="8">
        <v>93555</v>
      </c>
    </row>
    <row r="3695" spans="17:17" x14ac:dyDescent="0.3">
      <c r="Q3695" s="8">
        <v>90212</v>
      </c>
    </row>
    <row r="3696" spans="17:17" x14ac:dyDescent="0.3">
      <c r="Q3696" s="8">
        <v>94402</v>
      </c>
    </row>
    <row r="3697" spans="17:17" x14ac:dyDescent="0.3">
      <c r="Q3697" s="8">
        <v>94583</v>
      </c>
    </row>
    <row r="3698" spans="17:17" x14ac:dyDescent="0.3">
      <c r="Q3698" s="8">
        <v>90230</v>
      </c>
    </row>
    <row r="3699" spans="17:17" x14ac:dyDescent="0.3">
      <c r="Q3699" s="8">
        <v>90720</v>
      </c>
    </row>
    <row r="3700" spans="17:17" x14ac:dyDescent="0.3">
      <c r="Q3700" s="8">
        <v>91320</v>
      </c>
    </row>
    <row r="3701" spans="17:17" x14ac:dyDescent="0.3">
      <c r="Q3701" s="8">
        <v>91711</v>
      </c>
    </row>
    <row r="3702" spans="17:17" x14ac:dyDescent="0.3">
      <c r="Q3702" s="8">
        <v>90064</v>
      </c>
    </row>
    <row r="3703" spans="17:17" x14ac:dyDescent="0.3">
      <c r="Q3703" s="8">
        <v>94708</v>
      </c>
    </row>
    <row r="3704" spans="17:17" x14ac:dyDescent="0.3">
      <c r="Q3704" s="8">
        <v>91304</v>
      </c>
    </row>
    <row r="3705" spans="17:17" x14ac:dyDescent="0.3">
      <c r="Q3705" s="8">
        <v>95051</v>
      </c>
    </row>
    <row r="3706" spans="17:17" x14ac:dyDescent="0.3">
      <c r="Q3706" s="8">
        <v>94709</v>
      </c>
    </row>
    <row r="3707" spans="17:17" x14ac:dyDescent="0.3">
      <c r="Q3707" s="8">
        <v>94104</v>
      </c>
    </row>
    <row r="3708" spans="17:17" x14ac:dyDescent="0.3">
      <c r="Q3708" s="8">
        <v>90266</v>
      </c>
    </row>
    <row r="3709" spans="17:17" x14ac:dyDescent="0.3">
      <c r="Q3709" s="8">
        <v>91320</v>
      </c>
    </row>
    <row r="3710" spans="17:17" x14ac:dyDescent="0.3">
      <c r="Q3710" s="8">
        <v>92008</v>
      </c>
    </row>
    <row r="3711" spans="17:17" x14ac:dyDescent="0.3">
      <c r="Q3711" s="8">
        <v>94542</v>
      </c>
    </row>
    <row r="3712" spans="17:17" x14ac:dyDescent="0.3">
      <c r="Q3712" s="8">
        <v>95035</v>
      </c>
    </row>
    <row r="3713" spans="17:17" x14ac:dyDescent="0.3">
      <c r="Q3713" s="8">
        <v>95747</v>
      </c>
    </row>
    <row r="3714" spans="17:17" x14ac:dyDescent="0.3">
      <c r="Q3714" s="8">
        <v>94110</v>
      </c>
    </row>
    <row r="3715" spans="17:17" x14ac:dyDescent="0.3">
      <c r="Q3715" s="8">
        <v>92518</v>
      </c>
    </row>
    <row r="3716" spans="17:17" x14ac:dyDescent="0.3">
      <c r="Q3716" s="8">
        <v>90638</v>
      </c>
    </row>
    <row r="3717" spans="17:17" x14ac:dyDescent="0.3">
      <c r="Q3717" s="8">
        <v>94022</v>
      </c>
    </row>
    <row r="3718" spans="17:17" x14ac:dyDescent="0.3">
      <c r="Q3718" s="8">
        <v>95929</v>
      </c>
    </row>
    <row r="3719" spans="17:17" x14ac:dyDescent="0.3">
      <c r="Q3719" s="8">
        <v>90502</v>
      </c>
    </row>
    <row r="3720" spans="17:17" x14ac:dyDescent="0.3">
      <c r="Q3720" s="8">
        <v>95521</v>
      </c>
    </row>
    <row r="3721" spans="17:17" x14ac:dyDescent="0.3">
      <c r="Q3721" s="8">
        <v>92009</v>
      </c>
    </row>
    <row r="3722" spans="17:17" x14ac:dyDescent="0.3">
      <c r="Q3722" s="8">
        <v>90840</v>
      </c>
    </row>
    <row r="3723" spans="17:17" x14ac:dyDescent="0.3">
      <c r="Q3723" s="8">
        <v>90502</v>
      </c>
    </row>
    <row r="3724" spans="17:17" x14ac:dyDescent="0.3">
      <c r="Q3724" s="8">
        <v>95348</v>
      </c>
    </row>
    <row r="3725" spans="17:17" x14ac:dyDescent="0.3">
      <c r="Q3725" s="8">
        <v>95616</v>
      </c>
    </row>
    <row r="3726" spans="17:17" x14ac:dyDescent="0.3">
      <c r="Q3726" s="8">
        <v>91304</v>
      </c>
    </row>
    <row r="3727" spans="17:17" x14ac:dyDescent="0.3">
      <c r="Q3727" s="8">
        <v>95126</v>
      </c>
    </row>
    <row r="3728" spans="17:17" x14ac:dyDescent="0.3">
      <c r="Q3728" s="8">
        <v>94112</v>
      </c>
    </row>
    <row r="3729" spans="17:17" x14ac:dyDescent="0.3">
      <c r="Q3729" s="8">
        <v>91330</v>
      </c>
    </row>
    <row r="3730" spans="17:17" x14ac:dyDescent="0.3">
      <c r="Q3730" s="8">
        <v>90089</v>
      </c>
    </row>
    <row r="3731" spans="17:17" x14ac:dyDescent="0.3">
      <c r="Q3731" s="8">
        <v>94105</v>
      </c>
    </row>
    <row r="3732" spans="17:17" x14ac:dyDescent="0.3">
      <c r="Q3732" s="8">
        <v>95831</v>
      </c>
    </row>
    <row r="3733" spans="17:17" x14ac:dyDescent="0.3">
      <c r="Q3733" s="8">
        <v>94609</v>
      </c>
    </row>
    <row r="3734" spans="17:17" x14ac:dyDescent="0.3">
      <c r="Q3734" s="8">
        <v>94304</v>
      </c>
    </row>
    <row r="3735" spans="17:17" x14ac:dyDescent="0.3">
      <c r="Q3735" s="8">
        <v>92614</v>
      </c>
    </row>
    <row r="3736" spans="17:17" x14ac:dyDescent="0.3">
      <c r="Q3736" s="8">
        <v>95747</v>
      </c>
    </row>
    <row r="3737" spans="17:17" x14ac:dyDescent="0.3">
      <c r="Q3737" s="8">
        <v>94536</v>
      </c>
    </row>
    <row r="3738" spans="17:17" x14ac:dyDescent="0.3">
      <c r="Q3738" s="8">
        <v>93407</v>
      </c>
    </row>
    <row r="3739" spans="17:17" x14ac:dyDescent="0.3">
      <c r="Q3739" s="8">
        <v>94539</v>
      </c>
    </row>
    <row r="3740" spans="17:17" x14ac:dyDescent="0.3">
      <c r="Q3740" s="8">
        <v>93943</v>
      </c>
    </row>
    <row r="3741" spans="17:17" x14ac:dyDescent="0.3">
      <c r="Q3741" s="8">
        <v>93106</v>
      </c>
    </row>
    <row r="3742" spans="17:17" x14ac:dyDescent="0.3">
      <c r="Q3742" s="8">
        <v>91107</v>
      </c>
    </row>
    <row r="3743" spans="17:17" x14ac:dyDescent="0.3">
      <c r="Q3743" s="8">
        <v>91614</v>
      </c>
    </row>
    <row r="3744" spans="17:17" x14ac:dyDescent="0.3">
      <c r="Q3744" s="8">
        <v>94143</v>
      </c>
    </row>
    <row r="3745" spans="17:17" x14ac:dyDescent="0.3">
      <c r="Q3745" s="8">
        <v>95060</v>
      </c>
    </row>
    <row r="3746" spans="17:17" x14ac:dyDescent="0.3">
      <c r="Q3746" s="8">
        <v>95120</v>
      </c>
    </row>
    <row r="3747" spans="17:17" x14ac:dyDescent="0.3">
      <c r="Q3747" s="8">
        <v>93107</v>
      </c>
    </row>
    <row r="3748" spans="17:17" x14ac:dyDescent="0.3">
      <c r="Q3748" s="8">
        <v>92709</v>
      </c>
    </row>
    <row r="3749" spans="17:17" x14ac:dyDescent="0.3">
      <c r="Q3749" s="8">
        <v>92182</v>
      </c>
    </row>
    <row r="3750" spans="17:17" x14ac:dyDescent="0.3">
      <c r="Q3750" s="8">
        <v>90509</v>
      </c>
    </row>
    <row r="3751" spans="17:17" x14ac:dyDescent="0.3">
      <c r="Q3751" s="8">
        <v>94542</v>
      </c>
    </row>
    <row r="3752" spans="17:17" x14ac:dyDescent="0.3">
      <c r="Q3752" s="8">
        <v>95123</v>
      </c>
    </row>
    <row r="3753" spans="17:17" x14ac:dyDescent="0.3">
      <c r="Q3753" s="8">
        <v>94105</v>
      </c>
    </row>
    <row r="3754" spans="17:17" x14ac:dyDescent="0.3">
      <c r="Q3754" s="8">
        <v>90638</v>
      </c>
    </row>
    <row r="3755" spans="17:17" x14ac:dyDescent="0.3">
      <c r="Q3755" s="8">
        <v>94114</v>
      </c>
    </row>
    <row r="3756" spans="17:17" x14ac:dyDescent="0.3">
      <c r="Q3756" s="8">
        <v>92612</v>
      </c>
    </row>
    <row r="3757" spans="17:17" x14ac:dyDescent="0.3">
      <c r="Q3757" s="8">
        <v>93106</v>
      </c>
    </row>
    <row r="3758" spans="17:17" x14ac:dyDescent="0.3">
      <c r="Q3758" s="8">
        <v>94501</v>
      </c>
    </row>
    <row r="3759" spans="17:17" x14ac:dyDescent="0.3">
      <c r="Q3759" s="8">
        <v>95051</v>
      </c>
    </row>
    <row r="3760" spans="17:17" x14ac:dyDescent="0.3">
      <c r="Q3760" s="8">
        <v>91101</v>
      </c>
    </row>
    <row r="3761" spans="17:17" x14ac:dyDescent="0.3">
      <c r="Q3761" s="8">
        <v>91320</v>
      </c>
    </row>
    <row r="3762" spans="17:17" x14ac:dyDescent="0.3">
      <c r="Q3762" s="8">
        <v>95060</v>
      </c>
    </row>
    <row r="3763" spans="17:17" x14ac:dyDescent="0.3">
      <c r="Q3763" s="8">
        <v>95521</v>
      </c>
    </row>
    <row r="3764" spans="17:17" x14ac:dyDescent="0.3">
      <c r="Q3764" s="8">
        <v>92870</v>
      </c>
    </row>
    <row r="3765" spans="17:17" x14ac:dyDescent="0.3">
      <c r="Q3765" s="8">
        <v>94131</v>
      </c>
    </row>
    <row r="3766" spans="17:17" x14ac:dyDescent="0.3">
      <c r="Q3766" s="8">
        <v>91942</v>
      </c>
    </row>
    <row r="3767" spans="17:17" x14ac:dyDescent="0.3">
      <c r="Q3767" s="8">
        <v>95762</v>
      </c>
    </row>
    <row r="3768" spans="17:17" x14ac:dyDescent="0.3">
      <c r="Q3768" s="8">
        <v>91343</v>
      </c>
    </row>
    <row r="3769" spans="17:17" x14ac:dyDescent="0.3">
      <c r="Q3769" s="8">
        <v>91125</v>
      </c>
    </row>
    <row r="3770" spans="17:17" x14ac:dyDescent="0.3">
      <c r="Q3770" s="8">
        <v>93022</v>
      </c>
    </row>
    <row r="3771" spans="17:17" x14ac:dyDescent="0.3">
      <c r="Q3771" s="8">
        <v>93940</v>
      </c>
    </row>
    <row r="3772" spans="17:17" x14ac:dyDescent="0.3">
      <c r="Q3772" s="8">
        <v>91320</v>
      </c>
    </row>
    <row r="3773" spans="17:17" x14ac:dyDescent="0.3">
      <c r="Q3773" s="8">
        <v>95605</v>
      </c>
    </row>
    <row r="3774" spans="17:17" x14ac:dyDescent="0.3">
      <c r="Q3774" s="8">
        <v>90266</v>
      </c>
    </row>
    <row r="3775" spans="17:17" x14ac:dyDescent="0.3">
      <c r="Q3775" s="8">
        <v>90509</v>
      </c>
    </row>
    <row r="3776" spans="17:17" x14ac:dyDescent="0.3">
      <c r="Q3776" s="8">
        <v>91355</v>
      </c>
    </row>
    <row r="3777" spans="17:17" x14ac:dyDescent="0.3">
      <c r="Q3777" s="8">
        <v>94720</v>
      </c>
    </row>
    <row r="3778" spans="17:17" x14ac:dyDescent="0.3">
      <c r="Q3778" s="8">
        <v>93117</v>
      </c>
    </row>
    <row r="3779" spans="17:17" x14ac:dyDescent="0.3">
      <c r="Q3779" s="8">
        <v>94596</v>
      </c>
    </row>
    <row r="3780" spans="17:17" x14ac:dyDescent="0.3">
      <c r="Q3780" s="8">
        <v>91365</v>
      </c>
    </row>
    <row r="3781" spans="17:17" x14ac:dyDescent="0.3">
      <c r="Q3781" s="8">
        <v>92121</v>
      </c>
    </row>
    <row r="3782" spans="17:17" x14ac:dyDescent="0.3">
      <c r="Q3782" s="8">
        <v>95045</v>
      </c>
    </row>
    <row r="3783" spans="17:17" x14ac:dyDescent="0.3">
      <c r="Q3783" s="8">
        <v>95032</v>
      </c>
    </row>
    <row r="3784" spans="17:17" x14ac:dyDescent="0.3">
      <c r="Q3784" s="8">
        <v>90747</v>
      </c>
    </row>
    <row r="3785" spans="17:17" x14ac:dyDescent="0.3">
      <c r="Q3785" s="8">
        <v>93106</v>
      </c>
    </row>
    <row r="3786" spans="17:17" x14ac:dyDescent="0.3">
      <c r="Q3786" s="8">
        <v>94720</v>
      </c>
    </row>
    <row r="3787" spans="17:17" x14ac:dyDescent="0.3">
      <c r="Q3787" s="8">
        <v>95616</v>
      </c>
    </row>
    <row r="3788" spans="17:17" x14ac:dyDescent="0.3">
      <c r="Q3788" s="8">
        <v>95814</v>
      </c>
    </row>
    <row r="3789" spans="17:17" x14ac:dyDescent="0.3">
      <c r="Q3789" s="8">
        <v>95032</v>
      </c>
    </row>
    <row r="3790" spans="17:17" x14ac:dyDescent="0.3">
      <c r="Q3790" s="8">
        <v>92054</v>
      </c>
    </row>
    <row r="3791" spans="17:17" x14ac:dyDescent="0.3">
      <c r="Q3791" s="8">
        <v>91754</v>
      </c>
    </row>
    <row r="3792" spans="17:17" x14ac:dyDescent="0.3">
      <c r="Q3792" s="8">
        <v>90747</v>
      </c>
    </row>
    <row r="3793" spans="17:17" x14ac:dyDescent="0.3">
      <c r="Q3793" s="8">
        <v>93108</v>
      </c>
    </row>
    <row r="3794" spans="17:17" x14ac:dyDescent="0.3">
      <c r="Q3794" s="8">
        <v>92093</v>
      </c>
    </row>
    <row r="3795" spans="17:17" x14ac:dyDescent="0.3">
      <c r="Q3795" s="8">
        <v>93106</v>
      </c>
    </row>
    <row r="3796" spans="17:17" x14ac:dyDescent="0.3">
      <c r="Q3796" s="8">
        <v>94706</v>
      </c>
    </row>
    <row r="3797" spans="17:17" x14ac:dyDescent="0.3">
      <c r="Q3797" s="8">
        <v>94043</v>
      </c>
    </row>
    <row r="3798" spans="17:17" x14ac:dyDescent="0.3">
      <c r="Q3798" s="8">
        <v>92009</v>
      </c>
    </row>
    <row r="3799" spans="17:17" x14ac:dyDescent="0.3">
      <c r="Q3799" s="8">
        <v>92697</v>
      </c>
    </row>
    <row r="3800" spans="17:17" x14ac:dyDescent="0.3">
      <c r="Q3800" s="8">
        <v>90024</v>
      </c>
    </row>
    <row r="3801" spans="17:17" x14ac:dyDescent="0.3">
      <c r="Q3801" s="8">
        <v>92780</v>
      </c>
    </row>
    <row r="3802" spans="17:17" x14ac:dyDescent="0.3">
      <c r="Q3802" s="8">
        <v>92093</v>
      </c>
    </row>
    <row r="3803" spans="17:17" x14ac:dyDescent="0.3">
      <c r="Q3803" s="8">
        <v>90064</v>
      </c>
    </row>
    <row r="3804" spans="17:17" x14ac:dyDescent="0.3">
      <c r="Q3804" s="8">
        <v>90089</v>
      </c>
    </row>
    <row r="3805" spans="17:17" x14ac:dyDescent="0.3">
      <c r="Q3805" s="8">
        <v>95120</v>
      </c>
    </row>
    <row r="3806" spans="17:17" x14ac:dyDescent="0.3">
      <c r="Q3806" s="8">
        <v>95045</v>
      </c>
    </row>
    <row r="3807" spans="17:17" x14ac:dyDescent="0.3">
      <c r="Q3807" s="8">
        <v>93943</v>
      </c>
    </row>
    <row r="3808" spans="17:17" x14ac:dyDescent="0.3">
      <c r="Q3808" s="8">
        <v>95060</v>
      </c>
    </row>
    <row r="3809" spans="17:17" x14ac:dyDescent="0.3">
      <c r="Q3809" s="8">
        <v>94306</v>
      </c>
    </row>
    <row r="3810" spans="17:17" x14ac:dyDescent="0.3">
      <c r="Q3810" s="8">
        <v>94720</v>
      </c>
    </row>
    <row r="3811" spans="17:17" x14ac:dyDescent="0.3">
      <c r="Q3811" s="8">
        <v>91706</v>
      </c>
    </row>
    <row r="3812" spans="17:17" x14ac:dyDescent="0.3">
      <c r="Q3812" s="8">
        <v>94596</v>
      </c>
    </row>
    <row r="3813" spans="17:17" x14ac:dyDescent="0.3">
      <c r="Q3813" s="8">
        <v>92870</v>
      </c>
    </row>
    <row r="3814" spans="17:17" x14ac:dyDescent="0.3">
      <c r="Q3814" s="8">
        <v>94590</v>
      </c>
    </row>
    <row r="3815" spans="17:17" x14ac:dyDescent="0.3">
      <c r="Q3815" s="8">
        <v>94542</v>
      </c>
    </row>
    <row r="3816" spans="17:17" x14ac:dyDescent="0.3">
      <c r="Q3816" s="8">
        <v>93943</v>
      </c>
    </row>
    <row r="3817" spans="17:17" x14ac:dyDescent="0.3">
      <c r="Q3817" s="8">
        <v>94109</v>
      </c>
    </row>
    <row r="3818" spans="17:17" x14ac:dyDescent="0.3">
      <c r="Q3818" s="8">
        <v>94542</v>
      </c>
    </row>
    <row r="3819" spans="17:17" x14ac:dyDescent="0.3">
      <c r="Q3819" s="8">
        <v>95670</v>
      </c>
    </row>
    <row r="3820" spans="17:17" x14ac:dyDescent="0.3">
      <c r="Q3820" s="8">
        <v>92843</v>
      </c>
    </row>
    <row r="3821" spans="17:17" x14ac:dyDescent="0.3">
      <c r="Q3821" s="8">
        <v>90277</v>
      </c>
    </row>
    <row r="3822" spans="17:17" x14ac:dyDescent="0.3">
      <c r="Q3822" s="8">
        <v>94085</v>
      </c>
    </row>
    <row r="3823" spans="17:17" x14ac:dyDescent="0.3">
      <c r="Q3823" s="8">
        <v>92121</v>
      </c>
    </row>
    <row r="3824" spans="17:17" x14ac:dyDescent="0.3">
      <c r="Q3824" s="8">
        <v>94123</v>
      </c>
    </row>
    <row r="3825" spans="17:17" x14ac:dyDescent="0.3">
      <c r="Q3825" s="8">
        <v>92069</v>
      </c>
    </row>
    <row r="3826" spans="17:17" x14ac:dyDescent="0.3">
      <c r="Q3826" s="8">
        <v>92037</v>
      </c>
    </row>
    <row r="3827" spans="17:17" x14ac:dyDescent="0.3">
      <c r="Q3827" s="8">
        <v>91125</v>
      </c>
    </row>
    <row r="3828" spans="17:17" x14ac:dyDescent="0.3">
      <c r="Q3828" s="8">
        <v>94720</v>
      </c>
    </row>
    <row r="3829" spans="17:17" x14ac:dyDescent="0.3">
      <c r="Q3829" s="8">
        <v>95370</v>
      </c>
    </row>
    <row r="3830" spans="17:17" x14ac:dyDescent="0.3">
      <c r="Q3830" s="8">
        <v>94061</v>
      </c>
    </row>
    <row r="3831" spans="17:17" x14ac:dyDescent="0.3">
      <c r="Q3831" s="8">
        <v>95503</v>
      </c>
    </row>
    <row r="3832" spans="17:17" x14ac:dyDescent="0.3">
      <c r="Q3832" s="8">
        <v>94546</v>
      </c>
    </row>
    <row r="3833" spans="17:17" x14ac:dyDescent="0.3">
      <c r="Q3833" s="8">
        <v>90024</v>
      </c>
    </row>
    <row r="3834" spans="17:17" x14ac:dyDescent="0.3">
      <c r="Q3834" s="8">
        <v>95054</v>
      </c>
    </row>
    <row r="3835" spans="17:17" x14ac:dyDescent="0.3">
      <c r="Q3835" s="8">
        <v>91107</v>
      </c>
    </row>
    <row r="3836" spans="17:17" x14ac:dyDescent="0.3">
      <c r="Q3836" s="8">
        <v>94303</v>
      </c>
    </row>
    <row r="3837" spans="17:17" x14ac:dyDescent="0.3">
      <c r="Q3837" s="8">
        <v>92672</v>
      </c>
    </row>
    <row r="3838" spans="17:17" x14ac:dyDescent="0.3">
      <c r="Q3838" s="8">
        <v>92697</v>
      </c>
    </row>
    <row r="3839" spans="17:17" x14ac:dyDescent="0.3">
      <c r="Q3839" s="8">
        <v>94704</v>
      </c>
    </row>
    <row r="3840" spans="17:17" x14ac:dyDescent="0.3">
      <c r="Q3840" s="8">
        <v>95014</v>
      </c>
    </row>
    <row r="3841" spans="17:17" x14ac:dyDescent="0.3">
      <c r="Q3841" s="8">
        <v>94305</v>
      </c>
    </row>
    <row r="3842" spans="17:17" x14ac:dyDescent="0.3">
      <c r="Q3842" s="8">
        <v>92122</v>
      </c>
    </row>
    <row r="3843" spans="17:17" x14ac:dyDescent="0.3">
      <c r="Q3843" s="8">
        <v>94112</v>
      </c>
    </row>
    <row r="3844" spans="17:17" x14ac:dyDescent="0.3">
      <c r="Q3844" s="8">
        <v>92220</v>
      </c>
    </row>
    <row r="3845" spans="17:17" x14ac:dyDescent="0.3">
      <c r="Q3845" s="8">
        <v>91784</v>
      </c>
    </row>
    <row r="3846" spans="17:17" x14ac:dyDescent="0.3">
      <c r="Q3846" s="8">
        <v>92064</v>
      </c>
    </row>
    <row r="3847" spans="17:17" x14ac:dyDescent="0.3">
      <c r="Q3847" s="8">
        <v>94923</v>
      </c>
    </row>
    <row r="3848" spans="17:17" x14ac:dyDescent="0.3">
      <c r="Q3848" s="8">
        <v>95616</v>
      </c>
    </row>
    <row r="3849" spans="17:17" x14ac:dyDescent="0.3">
      <c r="Q3849" s="8">
        <v>94234</v>
      </c>
    </row>
    <row r="3850" spans="17:17" x14ac:dyDescent="0.3">
      <c r="Q3850" s="8">
        <v>94022</v>
      </c>
    </row>
    <row r="3851" spans="17:17" x14ac:dyDescent="0.3">
      <c r="Q3851" s="8">
        <v>94720</v>
      </c>
    </row>
    <row r="3852" spans="17:17" x14ac:dyDescent="0.3">
      <c r="Q3852" s="8">
        <v>92154</v>
      </c>
    </row>
    <row r="3853" spans="17:17" x14ac:dyDescent="0.3">
      <c r="Q3853" s="8">
        <v>90058</v>
      </c>
    </row>
    <row r="3854" spans="17:17" x14ac:dyDescent="0.3">
      <c r="Q3854" s="8">
        <v>93943</v>
      </c>
    </row>
    <row r="3855" spans="17:17" x14ac:dyDescent="0.3">
      <c r="Q3855" s="8">
        <v>95064</v>
      </c>
    </row>
    <row r="3856" spans="17:17" x14ac:dyDescent="0.3">
      <c r="Q3856" s="8">
        <v>91125</v>
      </c>
    </row>
    <row r="3857" spans="17:17" x14ac:dyDescent="0.3">
      <c r="Q3857" s="8">
        <v>95819</v>
      </c>
    </row>
    <row r="3858" spans="17:17" x14ac:dyDescent="0.3">
      <c r="Q3858" s="8">
        <v>94709</v>
      </c>
    </row>
    <row r="3859" spans="17:17" x14ac:dyDescent="0.3">
      <c r="Q3859" s="8">
        <v>92123</v>
      </c>
    </row>
    <row r="3860" spans="17:17" x14ac:dyDescent="0.3">
      <c r="Q3860" s="8">
        <v>94305</v>
      </c>
    </row>
    <row r="3861" spans="17:17" x14ac:dyDescent="0.3">
      <c r="Q3861" s="8">
        <v>95518</v>
      </c>
    </row>
    <row r="3862" spans="17:17" x14ac:dyDescent="0.3">
      <c r="Q3862" s="8">
        <v>92672</v>
      </c>
    </row>
    <row r="3863" spans="17:17" x14ac:dyDescent="0.3">
      <c r="Q3863" s="8">
        <v>93943</v>
      </c>
    </row>
    <row r="3864" spans="17:17" x14ac:dyDescent="0.3">
      <c r="Q3864" s="8">
        <v>94596</v>
      </c>
    </row>
    <row r="3865" spans="17:17" x14ac:dyDescent="0.3">
      <c r="Q3865" s="8">
        <v>92182</v>
      </c>
    </row>
    <row r="3866" spans="17:17" x14ac:dyDescent="0.3">
      <c r="Q3866" s="8">
        <v>90250</v>
      </c>
    </row>
    <row r="3867" spans="17:17" x14ac:dyDescent="0.3">
      <c r="Q3867" s="8">
        <v>91765</v>
      </c>
    </row>
    <row r="3868" spans="17:17" x14ac:dyDescent="0.3">
      <c r="Q3868" s="8">
        <v>94010</v>
      </c>
    </row>
    <row r="3869" spans="17:17" x14ac:dyDescent="0.3">
      <c r="Q3869" s="8">
        <v>95351</v>
      </c>
    </row>
    <row r="3870" spans="17:17" x14ac:dyDescent="0.3">
      <c r="Q3870" s="8">
        <v>95354</v>
      </c>
    </row>
    <row r="3871" spans="17:17" x14ac:dyDescent="0.3">
      <c r="Q3871" s="8">
        <v>91360</v>
      </c>
    </row>
    <row r="3872" spans="17:17" x14ac:dyDescent="0.3">
      <c r="Q3872" s="8">
        <v>90630</v>
      </c>
    </row>
    <row r="3873" spans="17:17" x14ac:dyDescent="0.3">
      <c r="Q3873" s="8">
        <v>90639</v>
      </c>
    </row>
    <row r="3874" spans="17:17" x14ac:dyDescent="0.3">
      <c r="Q3874" s="8">
        <v>90095</v>
      </c>
    </row>
    <row r="3875" spans="17:17" x14ac:dyDescent="0.3">
      <c r="Q3875" s="8">
        <v>94526</v>
      </c>
    </row>
    <row r="3876" spans="17:17" x14ac:dyDescent="0.3">
      <c r="Q3876" s="8">
        <v>94143</v>
      </c>
    </row>
    <row r="3877" spans="17:17" x14ac:dyDescent="0.3">
      <c r="Q3877" s="8">
        <v>91330</v>
      </c>
    </row>
    <row r="3878" spans="17:17" x14ac:dyDescent="0.3">
      <c r="Q3878" s="8">
        <v>94596</v>
      </c>
    </row>
    <row r="3879" spans="17:17" x14ac:dyDescent="0.3">
      <c r="Q3879" s="8">
        <v>93023</v>
      </c>
    </row>
    <row r="3880" spans="17:17" x14ac:dyDescent="0.3">
      <c r="Q3880" s="8">
        <v>94122</v>
      </c>
    </row>
    <row r="3881" spans="17:17" x14ac:dyDescent="0.3">
      <c r="Q3881" s="8">
        <v>92646</v>
      </c>
    </row>
    <row r="3882" spans="17:17" x14ac:dyDescent="0.3">
      <c r="Q3882" s="8">
        <v>94577</v>
      </c>
    </row>
    <row r="3883" spans="17:17" x14ac:dyDescent="0.3">
      <c r="Q3883" s="8">
        <v>94115</v>
      </c>
    </row>
    <row r="3884" spans="17:17" x14ac:dyDescent="0.3">
      <c r="Q3884" s="8">
        <v>91711</v>
      </c>
    </row>
    <row r="3885" spans="17:17" x14ac:dyDescent="0.3">
      <c r="Q3885" s="8">
        <v>90623</v>
      </c>
    </row>
    <row r="3886" spans="17:17" x14ac:dyDescent="0.3">
      <c r="Q3886" s="8">
        <v>92843</v>
      </c>
    </row>
    <row r="3887" spans="17:17" x14ac:dyDescent="0.3">
      <c r="Q3887" s="8">
        <v>93720</v>
      </c>
    </row>
    <row r="3888" spans="17:17" x14ac:dyDescent="0.3">
      <c r="Q3888" s="8">
        <v>92634</v>
      </c>
    </row>
    <row r="3889" spans="17:17" x14ac:dyDescent="0.3">
      <c r="Q3889" s="8">
        <v>94303</v>
      </c>
    </row>
    <row r="3890" spans="17:17" x14ac:dyDescent="0.3">
      <c r="Q3890" s="8">
        <v>95616</v>
      </c>
    </row>
    <row r="3891" spans="17:17" x14ac:dyDescent="0.3">
      <c r="Q3891" s="8">
        <v>92037</v>
      </c>
    </row>
    <row r="3892" spans="17:17" x14ac:dyDescent="0.3">
      <c r="Q3892" s="8">
        <v>95112</v>
      </c>
    </row>
    <row r="3893" spans="17:17" x14ac:dyDescent="0.3">
      <c r="Q3893" s="8">
        <v>92101</v>
      </c>
    </row>
    <row r="3894" spans="17:17" x14ac:dyDescent="0.3">
      <c r="Q3894" s="8">
        <v>92653</v>
      </c>
    </row>
    <row r="3895" spans="17:17" x14ac:dyDescent="0.3">
      <c r="Q3895" s="8">
        <v>91741</v>
      </c>
    </row>
    <row r="3896" spans="17:17" x14ac:dyDescent="0.3">
      <c r="Q3896" s="8">
        <v>90005</v>
      </c>
    </row>
    <row r="3897" spans="17:17" x14ac:dyDescent="0.3">
      <c r="Q3897" s="8">
        <v>95670</v>
      </c>
    </row>
    <row r="3898" spans="17:17" x14ac:dyDescent="0.3">
      <c r="Q3898" s="8">
        <v>94720</v>
      </c>
    </row>
    <row r="3899" spans="17:17" x14ac:dyDescent="0.3">
      <c r="Q3899" s="8">
        <v>92009</v>
      </c>
    </row>
    <row r="3900" spans="17:17" x14ac:dyDescent="0.3">
      <c r="Q3900" s="8">
        <v>92101</v>
      </c>
    </row>
    <row r="3901" spans="17:17" x14ac:dyDescent="0.3">
      <c r="Q3901" s="8">
        <v>94002</v>
      </c>
    </row>
    <row r="3902" spans="17:17" x14ac:dyDescent="0.3">
      <c r="Q3902" s="8">
        <v>94608</v>
      </c>
    </row>
    <row r="3903" spans="17:17" x14ac:dyDescent="0.3">
      <c r="Q3903" s="8">
        <v>90035</v>
      </c>
    </row>
    <row r="3904" spans="17:17" x14ac:dyDescent="0.3">
      <c r="Q3904" s="8">
        <v>94304</v>
      </c>
    </row>
    <row r="3905" spans="17:17" x14ac:dyDescent="0.3">
      <c r="Q3905" s="8">
        <v>94920</v>
      </c>
    </row>
    <row r="3906" spans="17:17" x14ac:dyDescent="0.3">
      <c r="Q3906" s="8">
        <v>94720</v>
      </c>
    </row>
    <row r="3907" spans="17:17" x14ac:dyDescent="0.3">
      <c r="Q3907" s="8">
        <v>90041</v>
      </c>
    </row>
    <row r="3908" spans="17:17" x14ac:dyDescent="0.3">
      <c r="Q3908" s="8">
        <v>91101</v>
      </c>
    </row>
    <row r="3909" spans="17:17" x14ac:dyDescent="0.3">
      <c r="Q3909" s="8">
        <v>92697</v>
      </c>
    </row>
    <row r="3910" spans="17:17" x14ac:dyDescent="0.3">
      <c r="Q3910" s="8">
        <v>91203</v>
      </c>
    </row>
    <row r="3911" spans="17:17" x14ac:dyDescent="0.3">
      <c r="Q3911" s="8">
        <v>92677</v>
      </c>
    </row>
    <row r="3912" spans="17:17" x14ac:dyDescent="0.3">
      <c r="Q3912" s="8">
        <v>95003</v>
      </c>
    </row>
    <row r="3913" spans="17:17" x14ac:dyDescent="0.3">
      <c r="Q3913" s="8">
        <v>94115</v>
      </c>
    </row>
    <row r="3914" spans="17:17" x14ac:dyDescent="0.3">
      <c r="Q3914" s="8">
        <v>92346</v>
      </c>
    </row>
    <row r="3915" spans="17:17" x14ac:dyDescent="0.3">
      <c r="Q3915" s="8">
        <v>91775</v>
      </c>
    </row>
    <row r="3916" spans="17:17" x14ac:dyDescent="0.3">
      <c r="Q3916" s="8">
        <v>94710</v>
      </c>
    </row>
    <row r="3917" spans="17:17" x14ac:dyDescent="0.3">
      <c r="Q3917" s="8">
        <v>90245</v>
      </c>
    </row>
    <row r="3918" spans="17:17" x14ac:dyDescent="0.3">
      <c r="Q3918" s="8">
        <v>94720</v>
      </c>
    </row>
    <row r="3919" spans="17:17" x14ac:dyDescent="0.3">
      <c r="Q3919" s="8">
        <v>94550</v>
      </c>
    </row>
    <row r="3920" spans="17:17" x14ac:dyDescent="0.3">
      <c r="Q3920" s="8">
        <v>91320</v>
      </c>
    </row>
    <row r="3921" spans="17:17" x14ac:dyDescent="0.3">
      <c r="Q3921" s="8">
        <v>91763</v>
      </c>
    </row>
    <row r="3922" spans="17:17" x14ac:dyDescent="0.3">
      <c r="Q3922" s="8">
        <v>95758</v>
      </c>
    </row>
    <row r="3923" spans="17:17" x14ac:dyDescent="0.3">
      <c r="Q3923" s="8">
        <v>92093</v>
      </c>
    </row>
    <row r="3924" spans="17:17" x14ac:dyDescent="0.3">
      <c r="Q3924" s="8">
        <v>92648</v>
      </c>
    </row>
    <row r="3925" spans="17:17" x14ac:dyDescent="0.3">
      <c r="Q3925" s="8">
        <v>92173</v>
      </c>
    </row>
    <row r="3926" spans="17:17" x14ac:dyDescent="0.3">
      <c r="Q3926" s="8">
        <v>94720</v>
      </c>
    </row>
    <row r="3927" spans="17:17" x14ac:dyDescent="0.3">
      <c r="Q3927" s="8">
        <v>94303</v>
      </c>
    </row>
    <row r="3928" spans="17:17" x14ac:dyDescent="0.3">
      <c r="Q3928" s="8">
        <v>94015</v>
      </c>
    </row>
    <row r="3929" spans="17:17" x14ac:dyDescent="0.3">
      <c r="Q3929" s="8">
        <v>94086</v>
      </c>
    </row>
    <row r="3930" spans="17:17" x14ac:dyDescent="0.3">
      <c r="Q3930" s="8">
        <v>95060</v>
      </c>
    </row>
    <row r="3931" spans="17:17" x14ac:dyDescent="0.3">
      <c r="Q3931" s="8">
        <v>90018</v>
      </c>
    </row>
    <row r="3932" spans="17:17" x14ac:dyDescent="0.3">
      <c r="Q3932" s="8">
        <v>94108</v>
      </c>
    </row>
    <row r="3933" spans="17:17" x14ac:dyDescent="0.3">
      <c r="Q3933" s="8">
        <v>93407</v>
      </c>
    </row>
    <row r="3934" spans="17:17" x14ac:dyDescent="0.3">
      <c r="Q3934" s="8">
        <v>90025</v>
      </c>
    </row>
    <row r="3935" spans="17:17" x14ac:dyDescent="0.3">
      <c r="Q3935" s="8">
        <v>94553</v>
      </c>
    </row>
    <row r="3936" spans="17:17" x14ac:dyDescent="0.3">
      <c r="Q3936" s="8">
        <v>95819</v>
      </c>
    </row>
    <row r="3937" spans="17:17" x14ac:dyDescent="0.3">
      <c r="Q3937" s="8">
        <v>93460</v>
      </c>
    </row>
    <row r="3938" spans="17:17" x14ac:dyDescent="0.3">
      <c r="Q3938" s="8">
        <v>93943</v>
      </c>
    </row>
    <row r="3939" spans="17:17" x14ac:dyDescent="0.3">
      <c r="Q3939" s="8">
        <v>95014</v>
      </c>
    </row>
    <row r="3940" spans="17:17" x14ac:dyDescent="0.3">
      <c r="Q3940" s="8">
        <v>91775</v>
      </c>
    </row>
    <row r="3941" spans="17:17" x14ac:dyDescent="0.3">
      <c r="Q3941" s="8">
        <v>92115</v>
      </c>
    </row>
    <row r="3942" spans="17:17" x14ac:dyDescent="0.3">
      <c r="Q3942" s="8">
        <v>94720</v>
      </c>
    </row>
    <row r="3943" spans="17:17" x14ac:dyDescent="0.3">
      <c r="Q3943" s="8">
        <v>94025</v>
      </c>
    </row>
    <row r="3944" spans="17:17" x14ac:dyDescent="0.3">
      <c r="Q3944" s="8">
        <v>90212</v>
      </c>
    </row>
    <row r="3945" spans="17:17" x14ac:dyDescent="0.3">
      <c r="Q3945" s="8">
        <v>91768</v>
      </c>
    </row>
    <row r="3946" spans="17:17" x14ac:dyDescent="0.3">
      <c r="Q3946" s="8">
        <v>94303</v>
      </c>
    </row>
    <row r="3947" spans="17:17" x14ac:dyDescent="0.3">
      <c r="Q3947" s="8">
        <v>92521</v>
      </c>
    </row>
    <row r="3948" spans="17:17" x14ac:dyDescent="0.3">
      <c r="Q3948" s="8">
        <v>93106</v>
      </c>
    </row>
    <row r="3949" spans="17:17" x14ac:dyDescent="0.3">
      <c r="Q3949" s="8">
        <v>92110</v>
      </c>
    </row>
    <row r="3950" spans="17:17" x14ac:dyDescent="0.3">
      <c r="Q3950" s="8">
        <v>92124</v>
      </c>
    </row>
    <row r="3951" spans="17:17" x14ac:dyDescent="0.3">
      <c r="Q3951" s="8">
        <v>95616</v>
      </c>
    </row>
    <row r="3952" spans="17:17" x14ac:dyDescent="0.3">
      <c r="Q3952" s="8">
        <v>90095</v>
      </c>
    </row>
    <row r="3953" spans="17:17" x14ac:dyDescent="0.3">
      <c r="Q3953" s="8">
        <v>95051</v>
      </c>
    </row>
    <row r="3954" spans="17:17" x14ac:dyDescent="0.3">
      <c r="Q3954" s="8">
        <v>94305</v>
      </c>
    </row>
    <row r="3955" spans="17:17" x14ac:dyDescent="0.3">
      <c r="Q3955" s="8">
        <v>94309</v>
      </c>
    </row>
    <row r="3956" spans="17:17" x14ac:dyDescent="0.3">
      <c r="Q3956" s="8">
        <v>93555</v>
      </c>
    </row>
    <row r="3957" spans="17:17" x14ac:dyDescent="0.3">
      <c r="Q3957" s="8">
        <v>92122</v>
      </c>
    </row>
    <row r="3958" spans="17:17" x14ac:dyDescent="0.3">
      <c r="Q3958" s="8">
        <v>95014</v>
      </c>
    </row>
    <row r="3959" spans="17:17" x14ac:dyDescent="0.3">
      <c r="Q3959" s="8">
        <v>95741</v>
      </c>
    </row>
    <row r="3960" spans="17:17" x14ac:dyDescent="0.3">
      <c r="Q3960" s="8">
        <v>94305</v>
      </c>
    </row>
    <row r="3961" spans="17:17" x14ac:dyDescent="0.3">
      <c r="Q3961" s="8">
        <v>92038</v>
      </c>
    </row>
    <row r="3962" spans="17:17" x14ac:dyDescent="0.3">
      <c r="Q3962" s="8">
        <v>95054</v>
      </c>
    </row>
    <row r="3963" spans="17:17" x14ac:dyDescent="0.3">
      <c r="Q3963" s="8">
        <v>92521</v>
      </c>
    </row>
    <row r="3964" spans="17:17" x14ac:dyDescent="0.3">
      <c r="Q3964" s="8">
        <v>95616</v>
      </c>
    </row>
    <row r="3965" spans="17:17" x14ac:dyDescent="0.3">
      <c r="Q3965" s="8">
        <v>94306</v>
      </c>
    </row>
    <row r="3966" spans="17:17" x14ac:dyDescent="0.3">
      <c r="Q3966" s="8">
        <v>94024</v>
      </c>
    </row>
    <row r="3967" spans="17:17" x14ac:dyDescent="0.3">
      <c r="Q3967" s="8">
        <v>95006</v>
      </c>
    </row>
    <row r="3968" spans="17:17" x14ac:dyDescent="0.3">
      <c r="Q3968" s="8">
        <v>95616</v>
      </c>
    </row>
    <row r="3969" spans="17:17" x14ac:dyDescent="0.3">
      <c r="Q3969" s="8">
        <v>94583</v>
      </c>
    </row>
    <row r="3970" spans="17:17" x14ac:dyDescent="0.3">
      <c r="Q3970" s="8">
        <v>92056</v>
      </c>
    </row>
    <row r="3971" spans="17:17" x14ac:dyDescent="0.3">
      <c r="Q3971" s="8">
        <v>95134</v>
      </c>
    </row>
    <row r="3972" spans="17:17" x14ac:dyDescent="0.3">
      <c r="Q3972" s="8">
        <v>93943</v>
      </c>
    </row>
    <row r="3973" spans="17:17" x14ac:dyDescent="0.3">
      <c r="Q3973" s="8">
        <v>92867</v>
      </c>
    </row>
    <row r="3974" spans="17:17" x14ac:dyDescent="0.3">
      <c r="Q3974" s="8">
        <v>95616</v>
      </c>
    </row>
    <row r="3975" spans="17:17" x14ac:dyDescent="0.3">
      <c r="Q3975" s="8">
        <v>92096</v>
      </c>
    </row>
    <row r="3976" spans="17:17" x14ac:dyDescent="0.3">
      <c r="Q3976" s="8">
        <v>90089</v>
      </c>
    </row>
    <row r="3977" spans="17:17" x14ac:dyDescent="0.3">
      <c r="Q3977" s="8">
        <v>94304</v>
      </c>
    </row>
    <row r="3978" spans="17:17" x14ac:dyDescent="0.3">
      <c r="Q3978" s="8">
        <v>92130</v>
      </c>
    </row>
    <row r="3979" spans="17:17" x14ac:dyDescent="0.3">
      <c r="Q3979" s="8">
        <v>91770</v>
      </c>
    </row>
    <row r="3980" spans="17:17" x14ac:dyDescent="0.3">
      <c r="Q3980" s="8">
        <v>94107</v>
      </c>
    </row>
    <row r="3981" spans="17:17" x14ac:dyDescent="0.3">
      <c r="Q3981" s="8">
        <v>93106</v>
      </c>
    </row>
    <row r="3982" spans="17:17" x14ac:dyDescent="0.3">
      <c r="Q3982" s="8">
        <v>95741</v>
      </c>
    </row>
    <row r="3983" spans="17:17" x14ac:dyDescent="0.3">
      <c r="Q3983" s="8">
        <v>94102</v>
      </c>
    </row>
    <row r="3984" spans="17:17" x14ac:dyDescent="0.3">
      <c r="Q3984" s="8">
        <v>93955</v>
      </c>
    </row>
    <row r="3985" spans="17:17" x14ac:dyDescent="0.3">
      <c r="Q3985" s="8">
        <v>92152</v>
      </c>
    </row>
    <row r="3986" spans="17:17" x14ac:dyDescent="0.3">
      <c r="Q3986" s="8">
        <v>95014</v>
      </c>
    </row>
    <row r="3987" spans="17:17" x14ac:dyDescent="0.3">
      <c r="Q3987" s="8">
        <v>94545</v>
      </c>
    </row>
    <row r="3988" spans="17:17" x14ac:dyDescent="0.3">
      <c r="Q3988" s="8">
        <v>95060</v>
      </c>
    </row>
    <row r="3989" spans="17:17" x14ac:dyDescent="0.3">
      <c r="Q3989" s="8">
        <v>95054</v>
      </c>
    </row>
    <row r="3990" spans="17:17" x14ac:dyDescent="0.3">
      <c r="Q3990" s="8">
        <v>94025</v>
      </c>
    </row>
    <row r="3991" spans="17:17" x14ac:dyDescent="0.3">
      <c r="Q3991" s="8">
        <v>90024</v>
      </c>
    </row>
    <row r="3992" spans="17:17" x14ac:dyDescent="0.3">
      <c r="Q3992" s="8">
        <v>91765</v>
      </c>
    </row>
    <row r="3993" spans="17:17" x14ac:dyDescent="0.3">
      <c r="Q3993" s="8">
        <v>90032</v>
      </c>
    </row>
    <row r="3994" spans="17:17" x14ac:dyDescent="0.3">
      <c r="Q3994" s="8">
        <v>94143</v>
      </c>
    </row>
    <row r="3995" spans="17:17" x14ac:dyDescent="0.3">
      <c r="Q3995" s="8">
        <v>91711</v>
      </c>
    </row>
    <row r="3996" spans="17:17" x14ac:dyDescent="0.3">
      <c r="Q3996" s="8">
        <v>90071</v>
      </c>
    </row>
    <row r="3997" spans="17:17" x14ac:dyDescent="0.3">
      <c r="Q3997" s="8">
        <v>90095</v>
      </c>
    </row>
    <row r="3998" spans="17:17" x14ac:dyDescent="0.3">
      <c r="Q3998" s="8">
        <v>93940</v>
      </c>
    </row>
    <row r="3999" spans="17:17" x14ac:dyDescent="0.3">
      <c r="Q3999" s="8">
        <v>92038</v>
      </c>
    </row>
    <row r="4000" spans="17:17" x14ac:dyDescent="0.3">
      <c r="Q4000" s="8">
        <v>92780</v>
      </c>
    </row>
    <row r="4001" spans="17:17" x14ac:dyDescent="0.3">
      <c r="Q4001" s="8">
        <v>94555</v>
      </c>
    </row>
    <row r="4002" spans="17:17" x14ac:dyDescent="0.3">
      <c r="Q4002" s="8">
        <v>94107</v>
      </c>
    </row>
    <row r="4003" spans="17:17" x14ac:dyDescent="0.3">
      <c r="Q4003" s="8">
        <v>95814</v>
      </c>
    </row>
    <row r="4004" spans="17:17" x14ac:dyDescent="0.3">
      <c r="Q4004" s="8">
        <v>95039</v>
      </c>
    </row>
    <row r="4005" spans="17:17" x14ac:dyDescent="0.3">
      <c r="Q4005" s="8">
        <v>94707</v>
      </c>
    </row>
    <row r="4006" spans="17:17" x14ac:dyDescent="0.3">
      <c r="Q4006" s="8">
        <v>94404</v>
      </c>
    </row>
    <row r="4007" spans="17:17" x14ac:dyDescent="0.3">
      <c r="Q4007" s="8">
        <v>95060</v>
      </c>
    </row>
    <row r="4008" spans="17:17" x14ac:dyDescent="0.3">
      <c r="Q4008" s="8">
        <v>91107</v>
      </c>
    </row>
    <row r="4009" spans="17:17" x14ac:dyDescent="0.3">
      <c r="Q4009" s="8">
        <v>92093</v>
      </c>
    </row>
    <row r="4010" spans="17:17" x14ac:dyDescent="0.3">
      <c r="Q4010" s="8">
        <v>94080</v>
      </c>
    </row>
    <row r="4011" spans="17:17" x14ac:dyDescent="0.3">
      <c r="Q4011" s="8">
        <v>90266</v>
      </c>
    </row>
    <row r="4012" spans="17:17" x14ac:dyDescent="0.3">
      <c r="Q4012" s="8">
        <v>95134</v>
      </c>
    </row>
    <row r="4013" spans="17:17" x14ac:dyDescent="0.3">
      <c r="Q4013" s="8">
        <v>94305</v>
      </c>
    </row>
    <row r="4014" spans="17:17" x14ac:dyDescent="0.3">
      <c r="Q4014" s="8">
        <v>95136</v>
      </c>
    </row>
    <row r="4015" spans="17:17" x14ac:dyDescent="0.3">
      <c r="Q4015" s="8">
        <v>91770</v>
      </c>
    </row>
    <row r="4016" spans="17:17" x14ac:dyDescent="0.3">
      <c r="Q4016" s="8">
        <v>94305</v>
      </c>
    </row>
    <row r="4017" spans="17:17" x14ac:dyDescent="0.3">
      <c r="Q4017" s="8">
        <v>92121</v>
      </c>
    </row>
    <row r="4018" spans="17:17" x14ac:dyDescent="0.3">
      <c r="Q4018" s="8">
        <v>92346</v>
      </c>
    </row>
    <row r="4019" spans="17:17" x14ac:dyDescent="0.3">
      <c r="Q4019" s="8">
        <v>91311</v>
      </c>
    </row>
    <row r="4020" spans="17:17" x14ac:dyDescent="0.3">
      <c r="Q4020" s="8">
        <v>94063</v>
      </c>
    </row>
    <row r="4021" spans="17:17" x14ac:dyDescent="0.3">
      <c r="Q4021" s="8">
        <v>90027</v>
      </c>
    </row>
    <row r="4022" spans="17:17" x14ac:dyDescent="0.3">
      <c r="Q4022" s="8">
        <v>94904</v>
      </c>
    </row>
    <row r="4023" spans="17:17" x14ac:dyDescent="0.3">
      <c r="Q4023" s="8">
        <v>90025</v>
      </c>
    </row>
    <row r="4024" spans="17:17" x14ac:dyDescent="0.3">
      <c r="Q4024" s="8">
        <v>91129</v>
      </c>
    </row>
    <row r="4025" spans="17:17" x14ac:dyDescent="0.3">
      <c r="Q4025" s="8">
        <v>92821</v>
      </c>
    </row>
    <row r="4026" spans="17:17" x14ac:dyDescent="0.3">
      <c r="Q4026" s="8">
        <v>95403</v>
      </c>
    </row>
    <row r="4027" spans="17:17" x14ac:dyDescent="0.3">
      <c r="Q4027" s="8">
        <v>90250</v>
      </c>
    </row>
    <row r="4028" spans="17:17" x14ac:dyDescent="0.3">
      <c r="Q4028" s="8">
        <v>93943</v>
      </c>
    </row>
    <row r="4029" spans="17:17" x14ac:dyDescent="0.3">
      <c r="Q4029" s="8">
        <v>94305</v>
      </c>
    </row>
    <row r="4030" spans="17:17" x14ac:dyDescent="0.3">
      <c r="Q4030" s="8">
        <v>92064</v>
      </c>
    </row>
    <row r="4031" spans="17:17" x14ac:dyDescent="0.3">
      <c r="Q4031" s="8">
        <v>95616</v>
      </c>
    </row>
    <row r="4032" spans="17:17" x14ac:dyDescent="0.3">
      <c r="Q4032" s="8">
        <v>93940</v>
      </c>
    </row>
    <row r="4033" spans="17:17" x14ac:dyDescent="0.3">
      <c r="Q4033" s="8">
        <v>92037</v>
      </c>
    </row>
    <row r="4034" spans="17:17" x14ac:dyDescent="0.3">
      <c r="Q4034" s="8">
        <v>92886</v>
      </c>
    </row>
    <row r="4035" spans="17:17" x14ac:dyDescent="0.3">
      <c r="Q4035" s="8">
        <v>94583</v>
      </c>
    </row>
    <row r="4036" spans="17:17" x14ac:dyDescent="0.3">
      <c r="Q4036" s="8">
        <v>94022</v>
      </c>
    </row>
    <row r="4037" spans="17:17" x14ac:dyDescent="0.3">
      <c r="Q4037" s="8">
        <v>94025</v>
      </c>
    </row>
    <row r="4038" spans="17:17" x14ac:dyDescent="0.3">
      <c r="Q4038" s="8">
        <v>94720</v>
      </c>
    </row>
    <row r="4039" spans="17:17" x14ac:dyDescent="0.3">
      <c r="Q4039" s="8">
        <v>94019</v>
      </c>
    </row>
    <row r="4040" spans="17:17" x14ac:dyDescent="0.3">
      <c r="Q4040" s="8">
        <v>94303</v>
      </c>
    </row>
    <row r="4041" spans="17:17" x14ac:dyDescent="0.3">
      <c r="Q4041" s="8">
        <v>90024</v>
      </c>
    </row>
    <row r="4042" spans="17:17" x14ac:dyDescent="0.3">
      <c r="Q4042" s="8">
        <v>92354</v>
      </c>
    </row>
    <row r="4043" spans="17:17" x14ac:dyDescent="0.3">
      <c r="Q4043" s="8">
        <v>95136</v>
      </c>
    </row>
    <row r="4044" spans="17:17" x14ac:dyDescent="0.3">
      <c r="Q4044" s="8">
        <v>95828</v>
      </c>
    </row>
    <row r="4045" spans="17:17" x14ac:dyDescent="0.3">
      <c r="Q4045" s="8">
        <v>93727</v>
      </c>
    </row>
    <row r="4046" spans="17:17" x14ac:dyDescent="0.3">
      <c r="Q4046" s="8">
        <v>95211</v>
      </c>
    </row>
    <row r="4047" spans="17:17" x14ac:dyDescent="0.3">
      <c r="Q4047" s="8">
        <v>92717</v>
      </c>
    </row>
    <row r="4048" spans="17:17" x14ac:dyDescent="0.3">
      <c r="Q4048" s="8">
        <v>90630</v>
      </c>
    </row>
    <row r="4049" spans="17:17" x14ac:dyDescent="0.3">
      <c r="Q4049" s="8">
        <v>91320</v>
      </c>
    </row>
    <row r="4050" spans="17:17" x14ac:dyDescent="0.3">
      <c r="Q4050" s="8">
        <v>93561</v>
      </c>
    </row>
    <row r="4051" spans="17:17" x14ac:dyDescent="0.3">
      <c r="Q4051" s="8">
        <v>92691</v>
      </c>
    </row>
    <row r="4052" spans="17:17" x14ac:dyDescent="0.3">
      <c r="Q4052" s="8">
        <v>92093</v>
      </c>
    </row>
    <row r="4053" spans="17:17" x14ac:dyDescent="0.3">
      <c r="Q4053" s="8">
        <v>94720</v>
      </c>
    </row>
    <row r="4054" spans="17:17" x14ac:dyDescent="0.3">
      <c r="Q4054" s="8">
        <v>92161</v>
      </c>
    </row>
    <row r="4055" spans="17:17" x14ac:dyDescent="0.3">
      <c r="Q4055" s="8">
        <v>92831</v>
      </c>
    </row>
    <row r="4056" spans="17:17" x14ac:dyDescent="0.3">
      <c r="Q4056" s="8">
        <v>94612</v>
      </c>
    </row>
    <row r="4057" spans="17:17" x14ac:dyDescent="0.3">
      <c r="Q4057" s="8">
        <v>94920</v>
      </c>
    </row>
    <row r="4058" spans="17:17" x14ac:dyDescent="0.3">
      <c r="Q4058" s="8">
        <v>94112</v>
      </c>
    </row>
    <row r="4059" spans="17:17" x14ac:dyDescent="0.3">
      <c r="Q4059" s="8">
        <v>94040</v>
      </c>
    </row>
    <row r="4060" spans="17:17" x14ac:dyDescent="0.3">
      <c r="Q4060" s="8">
        <v>94304</v>
      </c>
    </row>
    <row r="4061" spans="17:17" x14ac:dyDescent="0.3">
      <c r="Q4061" s="8">
        <v>94928</v>
      </c>
    </row>
    <row r="4062" spans="17:17" x14ac:dyDescent="0.3">
      <c r="Q4062" s="8">
        <v>95814</v>
      </c>
    </row>
    <row r="4063" spans="17:17" x14ac:dyDescent="0.3">
      <c r="Q4063" s="8">
        <v>95616</v>
      </c>
    </row>
    <row r="4064" spans="17:17" x14ac:dyDescent="0.3">
      <c r="Q4064" s="8">
        <v>92122</v>
      </c>
    </row>
    <row r="4065" spans="17:17" x14ac:dyDescent="0.3">
      <c r="Q4065" s="8">
        <v>95133</v>
      </c>
    </row>
    <row r="4066" spans="17:17" x14ac:dyDescent="0.3">
      <c r="Q4066" s="8">
        <v>96064</v>
      </c>
    </row>
    <row r="4067" spans="17:17" x14ac:dyDescent="0.3">
      <c r="Q4067" s="8">
        <v>95010</v>
      </c>
    </row>
    <row r="4068" spans="17:17" x14ac:dyDescent="0.3">
      <c r="Q4068" s="8">
        <v>95032</v>
      </c>
    </row>
    <row r="4069" spans="17:17" x14ac:dyDescent="0.3">
      <c r="Q4069" s="8">
        <v>95051</v>
      </c>
    </row>
    <row r="4070" spans="17:17" x14ac:dyDescent="0.3">
      <c r="Q4070" s="8">
        <v>92093</v>
      </c>
    </row>
    <row r="4071" spans="17:17" x14ac:dyDescent="0.3">
      <c r="Q4071" s="8">
        <v>95819</v>
      </c>
    </row>
    <row r="4072" spans="17:17" x14ac:dyDescent="0.3">
      <c r="Q4072" s="8">
        <v>92407</v>
      </c>
    </row>
    <row r="4073" spans="17:17" x14ac:dyDescent="0.3">
      <c r="Q4073" s="8">
        <v>93106</v>
      </c>
    </row>
    <row r="4074" spans="17:17" x14ac:dyDescent="0.3">
      <c r="Q4074" s="8">
        <v>91320</v>
      </c>
    </row>
    <row r="4075" spans="17:17" x14ac:dyDescent="0.3">
      <c r="Q4075" s="8">
        <v>90095</v>
      </c>
    </row>
    <row r="4076" spans="17:17" x14ac:dyDescent="0.3">
      <c r="Q4076" s="8">
        <v>93943</v>
      </c>
    </row>
    <row r="4077" spans="17:17" x14ac:dyDescent="0.3">
      <c r="Q4077" s="8">
        <v>94110</v>
      </c>
    </row>
    <row r="4078" spans="17:17" x14ac:dyDescent="0.3">
      <c r="Q4078" s="8">
        <v>94065</v>
      </c>
    </row>
    <row r="4079" spans="17:17" x14ac:dyDescent="0.3">
      <c r="Q4079" s="8">
        <v>95747</v>
      </c>
    </row>
    <row r="4080" spans="17:17" x14ac:dyDescent="0.3">
      <c r="Q4080" s="8">
        <v>92037</v>
      </c>
    </row>
    <row r="4081" spans="17:17" x14ac:dyDescent="0.3">
      <c r="Q4081" s="8">
        <v>92647</v>
      </c>
    </row>
    <row r="4082" spans="17:17" x14ac:dyDescent="0.3">
      <c r="Q4082" s="8">
        <v>94583</v>
      </c>
    </row>
    <row r="4083" spans="17:17" x14ac:dyDescent="0.3">
      <c r="Q4083" s="8">
        <v>92120</v>
      </c>
    </row>
    <row r="4084" spans="17:17" x14ac:dyDescent="0.3">
      <c r="Q4084" s="8">
        <v>91320</v>
      </c>
    </row>
    <row r="4085" spans="17:17" x14ac:dyDescent="0.3">
      <c r="Q4085" s="8">
        <v>94303</v>
      </c>
    </row>
    <row r="4086" spans="17:17" x14ac:dyDescent="0.3">
      <c r="Q4086" s="8">
        <v>94109</v>
      </c>
    </row>
    <row r="4087" spans="17:17" x14ac:dyDescent="0.3">
      <c r="Q4087" s="8">
        <v>95521</v>
      </c>
    </row>
    <row r="4088" spans="17:17" x14ac:dyDescent="0.3">
      <c r="Q4088" s="8">
        <v>91103</v>
      </c>
    </row>
    <row r="4089" spans="17:17" x14ac:dyDescent="0.3">
      <c r="Q4089" s="8">
        <v>92507</v>
      </c>
    </row>
    <row r="4090" spans="17:17" x14ac:dyDescent="0.3">
      <c r="Q4090" s="8">
        <v>92251</v>
      </c>
    </row>
    <row r="4091" spans="17:17" x14ac:dyDescent="0.3">
      <c r="Q4091" s="8">
        <v>90024</v>
      </c>
    </row>
    <row r="4092" spans="17:17" x14ac:dyDescent="0.3">
      <c r="Q4092" s="8">
        <v>92037</v>
      </c>
    </row>
    <row r="4093" spans="17:17" x14ac:dyDescent="0.3">
      <c r="Q4093" s="8">
        <v>94122</v>
      </c>
    </row>
    <row r="4094" spans="17:17" x14ac:dyDescent="0.3">
      <c r="Q4094" s="8">
        <v>95814</v>
      </c>
    </row>
    <row r="4095" spans="17:17" x14ac:dyDescent="0.3">
      <c r="Q4095" s="8">
        <v>92182</v>
      </c>
    </row>
    <row r="4096" spans="17:17" x14ac:dyDescent="0.3">
      <c r="Q4096" s="8">
        <v>94132</v>
      </c>
    </row>
    <row r="4097" spans="17:17" x14ac:dyDescent="0.3">
      <c r="Q4097" s="8">
        <v>90840</v>
      </c>
    </row>
    <row r="4098" spans="17:17" x14ac:dyDescent="0.3">
      <c r="Q4098" s="8">
        <v>94720</v>
      </c>
    </row>
    <row r="4099" spans="17:17" x14ac:dyDescent="0.3">
      <c r="Q4099" s="8">
        <v>94704</v>
      </c>
    </row>
    <row r="4100" spans="17:17" x14ac:dyDescent="0.3">
      <c r="Q4100" s="8">
        <v>94002</v>
      </c>
    </row>
    <row r="4101" spans="17:17" x14ac:dyDescent="0.3">
      <c r="Q4101" s="8">
        <v>95054</v>
      </c>
    </row>
    <row r="4102" spans="17:17" x14ac:dyDescent="0.3">
      <c r="Q4102" s="8">
        <v>92126</v>
      </c>
    </row>
    <row r="4103" spans="17:17" x14ac:dyDescent="0.3">
      <c r="Q4103" s="8">
        <v>94305</v>
      </c>
    </row>
    <row r="4104" spans="17:17" x14ac:dyDescent="0.3">
      <c r="Q4104" s="8">
        <v>94025</v>
      </c>
    </row>
    <row r="4105" spans="17:17" x14ac:dyDescent="0.3">
      <c r="Q4105" s="8">
        <v>93943</v>
      </c>
    </row>
    <row r="4106" spans="17:17" x14ac:dyDescent="0.3">
      <c r="Q4106" s="8">
        <v>90065</v>
      </c>
    </row>
    <row r="4107" spans="17:17" x14ac:dyDescent="0.3">
      <c r="Q4107" s="8">
        <v>92152</v>
      </c>
    </row>
    <row r="4108" spans="17:17" x14ac:dyDescent="0.3">
      <c r="Q4108" s="8">
        <v>90245</v>
      </c>
    </row>
    <row r="4109" spans="17:17" x14ac:dyDescent="0.3">
      <c r="Q4109" s="8">
        <v>94596</v>
      </c>
    </row>
    <row r="4110" spans="17:17" x14ac:dyDescent="0.3">
      <c r="Q4110" s="8">
        <v>95051</v>
      </c>
    </row>
    <row r="4111" spans="17:17" x14ac:dyDescent="0.3">
      <c r="Q4111" s="8">
        <v>91040</v>
      </c>
    </row>
    <row r="4112" spans="17:17" x14ac:dyDescent="0.3">
      <c r="Q4112" s="8">
        <v>90005</v>
      </c>
    </row>
    <row r="4113" spans="17:17" x14ac:dyDescent="0.3">
      <c r="Q4113" s="8">
        <v>92110</v>
      </c>
    </row>
    <row r="4114" spans="17:17" x14ac:dyDescent="0.3">
      <c r="Q4114" s="8">
        <v>92507</v>
      </c>
    </row>
    <row r="4115" spans="17:17" x14ac:dyDescent="0.3">
      <c r="Q4115" s="8">
        <v>94542</v>
      </c>
    </row>
    <row r="4116" spans="17:17" x14ac:dyDescent="0.3">
      <c r="Q4116" s="8">
        <v>94720</v>
      </c>
    </row>
    <row r="4117" spans="17:17" x14ac:dyDescent="0.3">
      <c r="Q4117" s="8">
        <v>95814</v>
      </c>
    </row>
    <row r="4118" spans="17:17" x14ac:dyDescent="0.3">
      <c r="Q4118" s="8">
        <v>94542</v>
      </c>
    </row>
    <row r="4119" spans="17:17" x14ac:dyDescent="0.3">
      <c r="Q4119" s="8">
        <v>95630</v>
      </c>
    </row>
    <row r="4120" spans="17:17" x14ac:dyDescent="0.3">
      <c r="Q4120" s="8">
        <v>92028</v>
      </c>
    </row>
    <row r="4121" spans="17:17" x14ac:dyDescent="0.3">
      <c r="Q4121" s="8">
        <v>91380</v>
      </c>
    </row>
    <row r="4122" spans="17:17" x14ac:dyDescent="0.3">
      <c r="Q4122" s="8">
        <v>95370</v>
      </c>
    </row>
    <row r="4123" spans="17:17" x14ac:dyDescent="0.3">
      <c r="Q4123" s="8">
        <v>95054</v>
      </c>
    </row>
    <row r="4124" spans="17:17" x14ac:dyDescent="0.3">
      <c r="Q4124" s="8">
        <v>92614</v>
      </c>
    </row>
    <row r="4125" spans="17:17" x14ac:dyDescent="0.3">
      <c r="Q4125" s="8">
        <v>95616</v>
      </c>
    </row>
    <row r="4126" spans="17:17" x14ac:dyDescent="0.3">
      <c r="Q4126" s="8">
        <v>95054</v>
      </c>
    </row>
    <row r="4127" spans="17:17" x14ac:dyDescent="0.3">
      <c r="Q4127" s="8">
        <v>93305</v>
      </c>
    </row>
    <row r="4128" spans="17:17" x14ac:dyDescent="0.3">
      <c r="Q4128" s="8">
        <v>94028</v>
      </c>
    </row>
    <row r="4129" spans="17:17" x14ac:dyDescent="0.3">
      <c r="Q4129" s="8">
        <v>91768</v>
      </c>
    </row>
    <row r="4130" spans="17:17" x14ac:dyDescent="0.3">
      <c r="Q4130" s="8">
        <v>95605</v>
      </c>
    </row>
    <row r="4131" spans="17:17" x14ac:dyDescent="0.3">
      <c r="Q4131" s="8">
        <v>90505</v>
      </c>
    </row>
    <row r="4132" spans="17:17" x14ac:dyDescent="0.3">
      <c r="Q4132" s="8">
        <v>94960</v>
      </c>
    </row>
    <row r="4133" spans="17:17" x14ac:dyDescent="0.3">
      <c r="Q4133" s="8">
        <v>90019</v>
      </c>
    </row>
    <row r="4134" spans="17:17" x14ac:dyDescent="0.3">
      <c r="Q4134" s="8">
        <v>92093</v>
      </c>
    </row>
    <row r="4135" spans="17:17" x14ac:dyDescent="0.3">
      <c r="Q4135" s="8">
        <v>94304</v>
      </c>
    </row>
    <row r="4136" spans="17:17" x14ac:dyDescent="0.3">
      <c r="Q4136" s="8">
        <v>94720</v>
      </c>
    </row>
    <row r="4137" spans="17:17" x14ac:dyDescent="0.3">
      <c r="Q4137" s="8">
        <v>91355</v>
      </c>
    </row>
    <row r="4138" spans="17:17" x14ac:dyDescent="0.3">
      <c r="Q4138" s="8">
        <v>92130</v>
      </c>
    </row>
    <row r="4139" spans="17:17" x14ac:dyDescent="0.3">
      <c r="Q4139" s="8">
        <v>94720</v>
      </c>
    </row>
    <row r="4140" spans="17:17" x14ac:dyDescent="0.3">
      <c r="Q4140" s="8">
        <v>94115</v>
      </c>
    </row>
    <row r="4141" spans="17:17" x14ac:dyDescent="0.3">
      <c r="Q4141" s="8">
        <v>93106</v>
      </c>
    </row>
    <row r="4142" spans="17:17" x14ac:dyDescent="0.3">
      <c r="Q4142" s="8">
        <v>95054</v>
      </c>
    </row>
    <row r="4143" spans="17:17" x14ac:dyDescent="0.3">
      <c r="Q4143" s="8">
        <v>92407</v>
      </c>
    </row>
    <row r="4144" spans="17:17" x14ac:dyDescent="0.3">
      <c r="Q4144" s="8">
        <v>92521</v>
      </c>
    </row>
    <row r="4145" spans="17:17" x14ac:dyDescent="0.3">
      <c r="Q4145" s="8">
        <v>91006</v>
      </c>
    </row>
    <row r="4146" spans="17:17" x14ac:dyDescent="0.3">
      <c r="Q4146" s="8">
        <v>95023</v>
      </c>
    </row>
    <row r="4147" spans="17:17" x14ac:dyDescent="0.3">
      <c r="Q4147" s="8">
        <v>90401</v>
      </c>
    </row>
    <row r="4148" spans="17:17" x14ac:dyDescent="0.3">
      <c r="Q4148" s="8">
        <v>96651</v>
      </c>
    </row>
    <row r="4149" spans="17:17" x14ac:dyDescent="0.3">
      <c r="Q4149" s="8">
        <v>90740</v>
      </c>
    </row>
    <row r="4150" spans="17:17" x14ac:dyDescent="0.3">
      <c r="Q4150" s="8">
        <v>92626</v>
      </c>
    </row>
    <row r="4151" spans="17:17" x14ac:dyDescent="0.3">
      <c r="Q4151" s="8">
        <v>90504</v>
      </c>
    </row>
    <row r="4152" spans="17:17" x14ac:dyDescent="0.3">
      <c r="Q4152" s="8">
        <v>92634</v>
      </c>
    </row>
    <row r="4153" spans="17:17" x14ac:dyDescent="0.3">
      <c r="Q4153" s="8">
        <v>92182</v>
      </c>
    </row>
    <row r="4154" spans="17:17" x14ac:dyDescent="0.3">
      <c r="Q4154" s="8">
        <v>90095</v>
      </c>
    </row>
    <row r="4155" spans="17:17" x14ac:dyDescent="0.3">
      <c r="Q4155" s="8">
        <v>94102</v>
      </c>
    </row>
    <row r="4156" spans="17:17" x14ac:dyDescent="0.3">
      <c r="Q4156" s="8">
        <v>92868</v>
      </c>
    </row>
    <row r="4157" spans="17:17" x14ac:dyDescent="0.3">
      <c r="Q4157" s="8">
        <v>95054</v>
      </c>
    </row>
    <row r="4158" spans="17:17" x14ac:dyDescent="0.3">
      <c r="Q4158" s="8">
        <v>90650</v>
      </c>
    </row>
    <row r="4159" spans="17:17" x14ac:dyDescent="0.3">
      <c r="Q4159" s="8">
        <v>94550</v>
      </c>
    </row>
    <row r="4160" spans="17:17" x14ac:dyDescent="0.3">
      <c r="Q4160" s="8">
        <v>95827</v>
      </c>
    </row>
    <row r="4161" spans="17:17" x14ac:dyDescent="0.3">
      <c r="Q4161" s="8">
        <v>90041</v>
      </c>
    </row>
    <row r="4162" spans="17:17" x14ac:dyDescent="0.3">
      <c r="Q4162" s="8">
        <v>95192</v>
      </c>
    </row>
    <row r="4163" spans="17:17" x14ac:dyDescent="0.3">
      <c r="Q4163" s="8">
        <v>94611</v>
      </c>
    </row>
    <row r="4164" spans="17:17" x14ac:dyDescent="0.3">
      <c r="Q4164" s="8">
        <v>91365</v>
      </c>
    </row>
    <row r="4165" spans="17:17" x14ac:dyDescent="0.3">
      <c r="Q4165" s="8">
        <v>92101</v>
      </c>
    </row>
    <row r="4166" spans="17:17" x14ac:dyDescent="0.3">
      <c r="Q4166" s="8">
        <v>92407</v>
      </c>
    </row>
    <row r="4167" spans="17:17" x14ac:dyDescent="0.3">
      <c r="Q4167" s="8">
        <v>91361</v>
      </c>
    </row>
    <row r="4168" spans="17:17" x14ac:dyDescent="0.3">
      <c r="Q4168" s="8">
        <v>95014</v>
      </c>
    </row>
    <row r="4169" spans="17:17" x14ac:dyDescent="0.3">
      <c r="Q4169" s="8">
        <v>94025</v>
      </c>
    </row>
    <row r="4170" spans="17:17" x14ac:dyDescent="0.3">
      <c r="Q4170" s="8">
        <v>94305</v>
      </c>
    </row>
    <row r="4171" spans="17:17" x14ac:dyDescent="0.3">
      <c r="Q4171" s="8">
        <v>94005</v>
      </c>
    </row>
    <row r="4172" spans="17:17" x14ac:dyDescent="0.3">
      <c r="Q4172" s="8">
        <v>94022</v>
      </c>
    </row>
    <row r="4173" spans="17:17" x14ac:dyDescent="0.3">
      <c r="Q4173" s="8">
        <v>90024</v>
      </c>
    </row>
    <row r="4174" spans="17:17" x14ac:dyDescent="0.3">
      <c r="Q4174" s="8">
        <v>92115</v>
      </c>
    </row>
    <row r="4175" spans="17:17" x14ac:dyDescent="0.3">
      <c r="Q4175" s="8">
        <v>90401</v>
      </c>
    </row>
    <row r="4176" spans="17:17" x14ac:dyDescent="0.3">
      <c r="Q4176" s="8">
        <v>93109</v>
      </c>
    </row>
    <row r="4177" spans="17:17" x14ac:dyDescent="0.3">
      <c r="Q4177" s="8">
        <v>94143</v>
      </c>
    </row>
    <row r="4178" spans="17:17" x14ac:dyDescent="0.3">
      <c r="Q4178" s="8">
        <v>92660</v>
      </c>
    </row>
    <row r="4179" spans="17:17" x14ac:dyDescent="0.3">
      <c r="Q4179" s="8">
        <v>95133</v>
      </c>
    </row>
    <row r="4180" spans="17:17" x14ac:dyDescent="0.3">
      <c r="Q4180" s="8">
        <v>90005</v>
      </c>
    </row>
    <row r="4181" spans="17:17" x14ac:dyDescent="0.3">
      <c r="Q4181" s="8">
        <v>91330</v>
      </c>
    </row>
    <row r="4182" spans="17:17" x14ac:dyDescent="0.3">
      <c r="Q4182" s="8">
        <v>94608</v>
      </c>
    </row>
    <row r="4183" spans="17:17" x14ac:dyDescent="0.3">
      <c r="Q4183" s="8">
        <v>96008</v>
      </c>
    </row>
    <row r="4184" spans="17:17" x14ac:dyDescent="0.3">
      <c r="Q4184" s="8">
        <v>94596</v>
      </c>
    </row>
    <row r="4185" spans="17:17" x14ac:dyDescent="0.3">
      <c r="Q4185" s="8">
        <v>94304</v>
      </c>
    </row>
    <row r="4186" spans="17:17" x14ac:dyDescent="0.3">
      <c r="Q4186" s="8">
        <v>92807</v>
      </c>
    </row>
    <row r="4187" spans="17:17" x14ac:dyDescent="0.3">
      <c r="Q4187" s="8">
        <v>94080</v>
      </c>
    </row>
    <row r="4188" spans="17:17" x14ac:dyDescent="0.3">
      <c r="Q4188" s="8">
        <v>91301</v>
      </c>
    </row>
    <row r="4189" spans="17:17" x14ac:dyDescent="0.3">
      <c r="Q4189" s="8">
        <v>94558</v>
      </c>
    </row>
    <row r="4190" spans="17:17" x14ac:dyDescent="0.3">
      <c r="Q4190" s="8">
        <v>93524</v>
      </c>
    </row>
    <row r="4191" spans="17:17" x14ac:dyDescent="0.3">
      <c r="Q4191" s="8">
        <v>92009</v>
      </c>
    </row>
    <row r="4192" spans="17:17" x14ac:dyDescent="0.3">
      <c r="Q4192" s="8">
        <v>92806</v>
      </c>
    </row>
    <row r="4193" spans="17:17" x14ac:dyDescent="0.3">
      <c r="Q4193" s="8">
        <v>95014</v>
      </c>
    </row>
    <row r="4194" spans="17:17" x14ac:dyDescent="0.3">
      <c r="Q4194" s="8">
        <v>92008</v>
      </c>
    </row>
    <row r="4195" spans="17:17" x14ac:dyDescent="0.3">
      <c r="Q4195" s="8">
        <v>90034</v>
      </c>
    </row>
    <row r="4196" spans="17:17" x14ac:dyDescent="0.3">
      <c r="Q4196" s="8">
        <v>95816</v>
      </c>
    </row>
    <row r="4197" spans="17:17" x14ac:dyDescent="0.3">
      <c r="Q4197" s="8">
        <v>95929</v>
      </c>
    </row>
    <row r="4198" spans="17:17" x14ac:dyDescent="0.3">
      <c r="Q4198" s="8">
        <v>93106</v>
      </c>
    </row>
    <row r="4199" spans="17:17" x14ac:dyDescent="0.3">
      <c r="Q4199" s="8">
        <v>92126</v>
      </c>
    </row>
    <row r="4200" spans="17:17" x14ac:dyDescent="0.3">
      <c r="Q4200" s="8">
        <v>91423</v>
      </c>
    </row>
    <row r="4201" spans="17:17" x14ac:dyDescent="0.3">
      <c r="Q4201" s="8">
        <v>94583</v>
      </c>
    </row>
    <row r="4202" spans="17:17" x14ac:dyDescent="0.3">
      <c r="Q4202" s="8">
        <v>94305</v>
      </c>
    </row>
    <row r="4203" spans="17:17" x14ac:dyDescent="0.3">
      <c r="Q4203" s="8">
        <v>94080</v>
      </c>
    </row>
    <row r="4204" spans="17:17" x14ac:dyDescent="0.3">
      <c r="Q4204" s="8">
        <v>94061</v>
      </c>
    </row>
    <row r="4205" spans="17:17" x14ac:dyDescent="0.3">
      <c r="Q4205" s="8">
        <v>91320</v>
      </c>
    </row>
    <row r="4206" spans="17:17" x14ac:dyDescent="0.3">
      <c r="Q4206" s="8">
        <v>93023</v>
      </c>
    </row>
    <row r="4207" spans="17:17" x14ac:dyDescent="0.3">
      <c r="Q4207" s="8">
        <v>94302</v>
      </c>
    </row>
    <row r="4208" spans="17:17" x14ac:dyDescent="0.3">
      <c r="Q4208" s="8">
        <v>92675</v>
      </c>
    </row>
    <row r="4209" spans="17:17" x14ac:dyDescent="0.3">
      <c r="Q4209" s="8">
        <v>93943</v>
      </c>
    </row>
    <row r="4210" spans="17:17" x14ac:dyDescent="0.3">
      <c r="Q4210" s="8">
        <v>92093</v>
      </c>
    </row>
    <row r="4211" spans="17:17" x14ac:dyDescent="0.3">
      <c r="Q4211" s="8">
        <v>95134</v>
      </c>
    </row>
    <row r="4212" spans="17:17" x14ac:dyDescent="0.3">
      <c r="Q4212" s="8">
        <v>94111</v>
      </c>
    </row>
    <row r="4213" spans="17:17" x14ac:dyDescent="0.3">
      <c r="Q4213" s="8">
        <v>92612</v>
      </c>
    </row>
    <row r="4214" spans="17:17" x14ac:dyDescent="0.3">
      <c r="Q4214" s="8">
        <v>91401</v>
      </c>
    </row>
    <row r="4215" spans="17:17" x14ac:dyDescent="0.3">
      <c r="Q4215" s="8">
        <v>95616</v>
      </c>
    </row>
    <row r="4216" spans="17:17" x14ac:dyDescent="0.3">
      <c r="Q4216" s="8">
        <v>94596</v>
      </c>
    </row>
    <row r="4217" spans="17:17" x14ac:dyDescent="0.3">
      <c r="Q4217" s="8">
        <v>92630</v>
      </c>
    </row>
    <row r="4218" spans="17:17" x14ac:dyDescent="0.3">
      <c r="Q4218" s="8">
        <v>90029</v>
      </c>
    </row>
    <row r="4219" spans="17:17" x14ac:dyDescent="0.3">
      <c r="Q4219" s="8">
        <v>91040</v>
      </c>
    </row>
    <row r="4220" spans="17:17" x14ac:dyDescent="0.3">
      <c r="Q4220" s="8">
        <v>94596</v>
      </c>
    </row>
    <row r="4221" spans="17:17" x14ac:dyDescent="0.3">
      <c r="Q4221" s="8">
        <v>90275</v>
      </c>
    </row>
    <row r="4222" spans="17:17" x14ac:dyDescent="0.3">
      <c r="Q4222" s="8">
        <v>95616</v>
      </c>
    </row>
    <row r="4223" spans="17:17" x14ac:dyDescent="0.3">
      <c r="Q4223" s="8">
        <v>94102</v>
      </c>
    </row>
    <row r="4224" spans="17:17" x14ac:dyDescent="0.3">
      <c r="Q4224" s="8">
        <v>94720</v>
      </c>
    </row>
    <row r="4225" spans="17:17" x14ac:dyDescent="0.3">
      <c r="Q4225" s="8">
        <v>93943</v>
      </c>
    </row>
    <row r="4226" spans="17:17" x14ac:dyDescent="0.3">
      <c r="Q4226" s="8">
        <v>92886</v>
      </c>
    </row>
    <row r="4227" spans="17:17" x14ac:dyDescent="0.3">
      <c r="Q4227" s="8">
        <v>94710</v>
      </c>
    </row>
    <row r="4228" spans="17:17" x14ac:dyDescent="0.3">
      <c r="Q4228" s="8">
        <v>93108</v>
      </c>
    </row>
    <row r="4229" spans="17:17" x14ac:dyDescent="0.3">
      <c r="Q4229" s="8">
        <v>90036</v>
      </c>
    </row>
    <row r="4230" spans="17:17" x14ac:dyDescent="0.3">
      <c r="Q4230" s="8">
        <v>94025</v>
      </c>
    </row>
    <row r="4231" spans="17:17" x14ac:dyDescent="0.3">
      <c r="Q4231" s="8">
        <v>94703</v>
      </c>
    </row>
    <row r="4232" spans="17:17" x14ac:dyDescent="0.3">
      <c r="Q4232" s="8">
        <v>90277</v>
      </c>
    </row>
    <row r="4233" spans="17:17" x14ac:dyDescent="0.3">
      <c r="Q4233" s="8">
        <v>95929</v>
      </c>
    </row>
    <row r="4234" spans="17:17" x14ac:dyDescent="0.3">
      <c r="Q4234" s="8">
        <v>90034</v>
      </c>
    </row>
    <row r="4235" spans="17:17" x14ac:dyDescent="0.3">
      <c r="Q4235" s="8">
        <v>95136</v>
      </c>
    </row>
    <row r="4236" spans="17:17" x14ac:dyDescent="0.3">
      <c r="Q4236" s="8">
        <v>93611</v>
      </c>
    </row>
    <row r="4237" spans="17:17" x14ac:dyDescent="0.3">
      <c r="Q4237" s="8">
        <v>90064</v>
      </c>
    </row>
    <row r="4238" spans="17:17" x14ac:dyDescent="0.3">
      <c r="Q4238" s="8">
        <v>93117</v>
      </c>
    </row>
    <row r="4239" spans="17:17" x14ac:dyDescent="0.3">
      <c r="Q4239" s="8">
        <v>94706</v>
      </c>
    </row>
    <row r="4240" spans="17:17" x14ac:dyDescent="0.3">
      <c r="Q4240" s="8">
        <v>91902</v>
      </c>
    </row>
    <row r="4241" spans="17:17" x14ac:dyDescent="0.3">
      <c r="Q4241" s="8">
        <v>95112</v>
      </c>
    </row>
    <row r="4242" spans="17:17" x14ac:dyDescent="0.3">
      <c r="Q4242" s="8">
        <v>90232</v>
      </c>
    </row>
    <row r="4243" spans="17:17" x14ac:dyDescent="0.3">
      <c r="Q4243" s="8">
        <v>90601</v>
      </c>
    </row>
    <row r="4244" spans="17:17" x14ac:dyDescent="0.3">
      <c r="Q4244" s="8">
        <v>92007</v>
      </c>
    </row>
    <row r="4245" spans="17:17" x14ac:dyDescent="0.3">
      <c r="Q4245" s="8">
        <v>90095</v>
      </c>
    </row>
    <row r="4246" spans="17:17" x14ac:dyDescent="0.3">
      <c r="Q4246" s="8">
        <v>91107</v>
      </c>
    </row>
    <row r="4247" spans="17:17" x14ac:dyDescent="0.3">
      <c r="Q4247" s="8">
        <v>94102</v>
      </c>
    </row>
    <row r="4248" spans="17:17" x14ac:dyDescent="0.3">
      <c r="Q4248" s="8">
        <v>94534</v>
      </c>
    </row>
    <row r="4249" spans="17:17" x14ac:dyDescent="0.3">
      <c r="Q4249" s="8">
        <v>95833</v>
      </c>
    </row>
    <row r="4250" spans="17:17" x14ac:dyDescent="0.3">
      <c r="Q4250" s="8">
        <v>96001</v>
      </c>
    </row>
    <row r="4251" spans="17:17" x14ac:dyDescent="0.3">
      <c r="Q4251" s="8">
        <v>95054</v>
      </c>
    </row>
    <row r="4252" spans="17:17" x14ac:dyDescent="0.3">
      <c r="Q4252" s="8">
        <v>95825</v>
      </c>
    </row>
    <row r="4253" spans="17:17" x14ac:dyDescent="0.3">
      <c r="Q4253" s="8">
        <v>94035</v>
      </c>
    </row>
    <row r="4254" spans="17:17" x14ac:dyDescent="0.3">
      <c r="Q4254" s="8">
        <v>91320</v>
      </c>
    </row>
    <row r="4255" spans="17:17" x14ac:dyDescent="0.3">
      <c r="Q4255" s="8">
        <v>94901</v>
      </c>
    </row>
    <row r="4256" spans="17:17" x14ac:dyDescent="0.3">
      <c r="Q4256" s="8">
        <v>92096</v>
      </c>
    </row>
    <row r="4257" spans="17:17" x14ac:dyDescent="0.3">
      <c r="Q4257" s="8">
        <v>90840</v>
      </c>
    </row>
    <row r="4258" spans="17:17" x14ac:dyDescent="0.3">
      <c r="Q4258" s="8">
        <v>92038</v>
      </c>
    </row>
    <row r="4259" spans="17:17" x14ac:dyDescent="0.3">
      <c r="Q4259" s="8">
        <v>95051</v>
      </c>
    </row>
    <row r="4260" spans="17:17" x14ac:dyDescent="0.3">
      <c r="Q4260" s="8">
        <v>95482</v>
      </c>
    </row>
    <row r="4261" spans="17:17" x14ac:dyDescent="0.3">
      <c r="Q4261" s="8">
        <v>94588</v>
      </c>
    </row>
    <row r="4262" spans="17:17" x14ac:dyDescent="0.3">
      <c r="Q4262" s="8">
        <v>94022</v>
      </c>
    </row>
    <row r="4263" spans="17:17" x14ac:dyDescent="0.3">
      <c r="Q4263" s="8">
        <v>94143</v>
      </c>
    </row>
    <row r="4264" spans="17:17" x14ac:dyDescent="0.3">
      <c r="Q4264" s="8">
        <v>94534</v>
      </c>
    </row>
    <row r="4265" spans="17:17" x14ac:dyDescent="0.3">
      <c r="Q4265" s="8">
        <v>92821</v>
      </c>
    </row>
    <row r="4266" spans="17:17" x14ac:dyDescent="0.3">
      <c r="Q4266" s="8">
        <v>91040</v>
      </c>
    </row>
    <row r="4267" spans="17:17" x14ac:dyDescent="0.3">
      <c r="Q4267" s="8">
        <v>94304</v>
      </c>
    </row>
    <row r="4268" spans="17:17" x14ac:dyDescent="0.3">
      <c r="Q4268" s="8">
        <v>92096</v>
      </c>
    </row>
    <row r="4269" spans="17:17" x14ac:dyDescent="0.3">
      <c r="Q4269" s="8">
        <v>94305</v>
      </c>
    </row>
    <row r="4270" spans="17:17" x14ac:dyDescent="0.3">
      <c r="Q4270" s="8">
        <v>95630</v>
      </c>
    </row>
    <row r="4271" spans="17:17" x14ac:dyDescent="0.3">
      <c r="Q4271" s="8">
        <v>94720</v>
      </c>
    </row>
    <row r="4272" spans="17:17" x14ac:dyDescent="0.3">
      <c r="Q4272" s="8">
        <v>94126</v>
      </c>
    </row>
    <row r="4273" spans="17:17" x14ac:dyDescent="0.3">
      <c r="Q4273" s="8">
        <v>90034</v>
      </c>
    </row>
    <row r="4274" spans="17:17" x14ac:dyDescent="0.3">
      <c r="Q4274" s="8">
        <v>95762</v>
      </c>
    </row>
    <row r="4275" spans="17:17" x14ac:dyDescent="0.3">
      <c r="Q4275" s="8">
        <v>92115</v>
      </c>
    </row>
    <row r="4276" spans="17:17" x14ac:dyDescent="0.3">
      <c r="Q4276" s="8">
        <v>90250</v>
      </c>
    </row>
    <row r="4277" spans="17:17" x14ac:dyDescent="0.3">
      <c r="Q4277" s="8">
        <v>92692</v>
      </c>
    </row>
    <row r="4278" spans="17:17" x14ac:dyDescent="0.3">
      <c r="Q4278" s="8">
        <v>94309</v>
      </c>
    </row>
    <row r="4279" spans="17:17" x14ac:dyDescent="0.3">
      <c r="Q4279" s="8">
        <v>92130</v>
      </c>
    </row>
    <row r="4280" spans="17:17" x14ac:dyDescent="0.3">
      <c r="Q4280" s="8">
        <v>95828</v>
      </c>
    </row>
    <row r="4281" spans="17:17" x14ac:dyDescent="0.3">
      <c r="Q4281" s="8">
        <v>95064</v>
      </c>
    </row>
    <row r="4282" spans="17:17" x14ac:dyDescent="0.3">
      <c r="Q4282" s="8">
        <v>94143</v>
      </c>
    </row>
    <row r="4283" spans="17:17" x14ac:dyDescent="0.3">
      <c r="Q4283" s="8">
        <v>93407</v>
      </c>
    </row>
    <row r="4284" spans="17:17" x14ac:dyDescent="0.3">
      <c r="Q4284" s="8">
        <v>92093</v>
      </c>
    </row>
    <row r="4285" spans="17:17" x14ac:dyDescent="0.3">
      <c r="Q4285" s="8">
        <v>93108</v>
      </c>
    </row>
    <row r="4286" spans="17:17" x14ac:dyDescent="0.3">
      <c r="Q4286" s="8">
        <v>95032</v>
      </c>
    </row>
    <row r="4287" spans="17:17" x14ac:dyDescent="0.3">
      <c r="Q4287" s="8">
        <v>92131</v>
      </c>
    </row>
    <row r="4288" spans="17:17" x14ac:dyDescent="0.3">
      <c r="Q4288" s="8">
        <v>94538</v>
      </c>
    </row>
    <row r="4289" spans="17:17" x14ac:dyDescent="0.3">
      <c r="Q4289" s="8">
        <v>95405</v>
      </c>
    </row>
    <row r="4290" spans="17:17" x14ac:dyDescent="0.3">
      <c r="Q4290" s="8">
        <v>94720</v>
      </c>
    </row>
    <row r="4291" spans="17:17" x14ac:dyDescent="0.3">
      <c r="Q4291" s="8">
        <v>92037</v>
      </c>
    </row>
    <row r="4292" spans="17:17" x14ac:dyDescent="0.3">
      <c r="Q4292" s="8">
        <v>94720</v>
      </c>
    </row>
    <row r="4293" spans="17:17" x14ac:dyDescent="0.3">
      <c r="Q4293" s="8">
        <v>94065</v>
      </c>
    </row>
    <row r="4294" spans="17:17" x14ac:dyDescent="0.3">
      <c r="Q4294" s="8">
        <v>96001</v>
      </c>
    </row>
    <row r="4295" spans="17:17" x14ac:dyDescent="0.3">
      <c r="Q4295" s="8">
        <v>95006</v>
      </c>
    </row>
    <row r="4296" spans="17:17" x14ac:dyDescent="0.3">
      <c r="Q4296" s="8">
        <v>94720</v>
      </c>
    </row>
    <row r="4297" spans="17:17" x14ac:dyDescent="0.3">
      <c r="Q4297" s="8">
        <v>94920</v>
      </c>
    </row>
    <row r="4298" spans="17:17" x14ac:dyDescent="0.3">
      <c r="Q4298" s="8">
        <v>94025</v>
      </c>
    </row>
    <row r="4299" spans="17:17" x14ac:dyDescent="0.3">
      <c r="Q4299" s="8">
        <v>91360</v>
      </c>
    </row>
    <row r="4300" spans="17:17" x14ac:dyDescent="0.3">
      <c r="Q4300" s="8">
        <v>93940</v>
      </c>
    </row>
    <row r="4301" spans="17:17" x14ac:dyDescent="0.3">
      <c r="Q4301" s="8">
        <v>94114</v>
      </c>
    </row>
    <row r="4302" spans="17:17" x14ac:dyDescent="0.3">
      <c r="Q4302" s="8">
        <v>91380</v>
      </c>
    </row>
    <row r="4303" spans="17:17" x14ac:dyDescent="0.3">
      <c r="Q4303" s="8">
        <v>91320</v>
      </c>
    </row>
    <row r="4304" spans="17:17" x14ac:dyDescent="0.3">
      <c r="Q4304" s="8">
        <v>94507</v>
      </c>
    </row>
    <row r="4305" spans="17:17" x14ac:dyDescent="0.3">
      <c r="Q4305" s="8">
        <v>92173</v>
      </c>
    </row>
    <row r="4306" spans="17:17" x14ac:dyDescent="0.3">
      <c r="Q4306" s="8">
        <v>95814</v>
      </c>
    </row>
    <row r="4307" spans="17:17" x14ac:dyDescent="0.3">
      <c r="Q4307" s="8">
        <v>94542</v>
      </c>
    </row>
    <row r="4308" spans="17:17" x14ac:dyDescent="0.3">
      <c r="Q4308" s="8">
        <v>95133</v>
      </c>
    </row>
    <row r="4309" spans="17:17" x14ac:dyDescent="0.3">
      <c r="Q4309" s="8">
        <v>92064</v>
      </c>
    </row>
    <row r="4310" spans="17:17" x14ac:dyDescent="0.3">
      <c r="Q4310" s="8">
        <v>94542</v>
      </c>
    </row>
    <row r="4311" spans="17:17" x14ac:dyDescent="0.3">
      <c r="Q4311" s="8">
        <v>92354</v>
      </c>
    </row>
    <row r="4312" spans="17:17" x14ac:dyDescent="0.3">
      <c r="Q4312" s="8">
        <v>91401</v>
      </c>
    </row>
    <row r="4313" spans="17:17" x14ac:dyDescent="0.3">
      <c r="Q4313" s="8">
        <v>94720</v>
      </c>
    </row>
    <row r="4314" spans="17:17" x14ac:dyDescent="0.3">
      <c r="Q4314" s="8">
        <v>92123</v>
      </c>
    </row>
    <row r="4315" spans="17:17" x14ac:dyDescent="0.3">
      <c r="Q4315" s="8">
        <v>94558</v>
      </c>
    </row>
    <row r="4316" spans="17:17" x14ac:dyDescent="0.3">
      <c r="Q4316" s="8">
        <v>94720</v>
      </c>
    </row>
    <row r="4317" spans="17:17" x14ac:dyDescent="0.3">
      <c r="Q4317" s="8">
        <v>92624</v>
      </c>
    </row>
    <row r="4318" spans="17:17" x14ac:dyDescent="0.3">
      <c r="Q4318" s="8">
        <v>95131</v>
      </c>
    </row>
    <row r="4319" spans="17:17" x14ac:dyDescent="0.3">
      <c r="Q4319" s="8">
        <v>94583</v>
      </c>
    </row>
    <row r="4320" spans="17:17" x14ac:dyDescent="0.3">
      <c r="Q4320" s="8">
        <v>92115</v>
      </c>
    </row>
    <row r="4321" spans="17:17" x14ac:dyDescent="0.3">
      <c r="Q4321" s="8">
        <v>94590</v>
      </c>
    </row>
    <row r="4322" spans="17:17" x14ac:dyDescent="0.3">
      <c r="Q4322" s="8">
        <v>91320</v>
      </c>
    </row>
    <row r="4323" spans="17:17" x14ac:dyDescent="0.3">
      <c r="Q4323" s="8">
        <v>91320</v>
      </c>
    </row>
    <row r="4324" spans="17:17" x14ac:dyDescent="0.3">
      <c r="Q4324" s="8">
        <v>94025</v>
      </c>
    </row>
    <row r="4325" spans="17:17" x14ac:dyDescent="0.3">
      <c r="Q4325" s="8">
        <v>95005</v>
      </c>
    </row>
    <row r="4326" spans="17:17" x14ac:dyDescent="0.3">
      <c r="Q4326" s="8">
        <v>91741</v>
      </c>
    </row>
    <row r="4327" spans="17:17" x14ac:dyDescent="0.3">
      <c r="Q4327" s="8">
        <v>95822</v>
      </c>
    </row>
    <row r="4328" spans="17:17" x14ac:dyDescent="0.3">
      <c r="Q4328" s="8">
        <v>92182</v>
      </c>
    </row>
    <row r="4329" spans="17:17" x14ac:dyDescent="0.3">
      <c r="Q4329" s="8">
        <v>94501</v>
      </c>
    </row>
    <row r="4330" spans="17:17" x14ac:dyDescent="0.3">
      <c r="Q4330" s="8">
        <v>94110</v>
      </c>
    </row>
    <row r="4331" spans="17:17" x14ac:dyDescent="0.3">
      <c r="Q4331" s="8">
        <v>91330</v>
      </c>
    </row>
    <row r="4332" spans="17:17" x14ac:dyDescent="0.3">
      <c r="Q4332" s="8">
        <v>94305</v>
      </c>
    </row>
    <row r="4333" spans="17:17" x14ac:dyDescent="0.3">
      <c r="Q4333" s="8">
        <v>94111</v>
      </c>
    </row>
    <row r="4334" spans="17:17" x14ac:dyDescent="0.3">
      <c r="Q4334" s="8">
        <v>95616</v>
      </c>
    </row>
    <row r="4335" spans="17:17" x14ac:dyDescent="0.3">
      <c r="Q4335" s="8">
        <v>94720</v>
      </c>
    </row>
    <row r="4336" spans="17:17" x14ac:dyDescent="0.3">
      <c r="Q4336" s="8">
        <v>92037</v>
      </c>
    </row>
    <row r="4337" spans="17:17" x14ac:dyDescent="0.3">
      <c r="Q4337" s="8">
        <v>92123</v>
      </c>
    </row>
    <row r="4338" spans="17:17" x14ac:dyDescent="0.3">
      <c r="Q4338" s="8">
        <v>94571</v>
      </c>
    </row>
    <row r="4339" spans="17:17" x14ac:dyDescent="0.3">
      <c r="Q4339" s="8">
        <v>94117</v>
      </c>
    </row>
    <row r="4340" spans="17:17" x14ac:dyDescent="0.3">
      <c r="Q4340" s="8">
        <v>94010</v>
      </c>
    </row>
    <row r="4341" spans="17:17" x14ac:dyDescent="0.3">
      <c r="Q4341" s="8">
        <v>90025</v>
      </c>
    </row>
    <row r="4342" spans="17:17" x14ac:dyDescent="0.3">
      <c r="Q4342" s="8">
        <v>95747</v>
      </c>
    </row>
    <row r="4343" spans="17:17" x14ac:dyDescent="0.3">
      <c r="Q4343" s="8">
        <v>94720</v>
      </c>
    </row>
    <row r="4344" spans="17:17" x14ac:dyDescent="0.3">
      <c r="Q4344" s="8">
        <v>94501</v>
      </c>
    </row>
    <row r="4345" spans="17:17" x14ac:dyDescent="0.3">
      <c r="Q4345" s="8">
        <v>94720</v>
      </c>
    </row>
    <row r="4346" spans="17:17" x14ac:dyDescent="0.3">
      <c r="Q4346" s="8">
        <v>94591</v>
      </c>
    </row>
    <row r="4347" spans="17:17" x14ac:dyDescent="0.3">
      <c r="Q4347" s="8">
        <v>94309</v>
      </c>
    </row>
    <row r="4348" spans="17:17" x14ac:dyDescent="0.3">
      <c r="Q4348" s="8">
        <v>92116</v>
      </c>
    </row>
    <row r="4349" spans="17:17" x14ac:dyDescent="0.3">
      <c r="Q4349" s="8">
        <v>92093</v>
      </c>
    </row>
    <row r="4350" spans="17:17" x14ac:dyDescent="0.3">
      <c r="Q4350" s="8">
        <v>91711</v>
      </c>
    </row>
    <row r="4351" spans="17:17" x14ac:dyDescent="0.3">
      <c r="Q4351" s="8">
        <v>95616</v>
      </c>
    </row>
    <row r="4352" spans="17:17" x14ac:dyDescent="0.3">
      <c r="Q4352" s="8">
        <v>95616</v>
      </c>
    </row>
    <row r="4353" spans="17:17" x14ac:dyDescent="0.3">
      <c r="Q4353" s="8">
        <v>93010</v>
      </c>
    </row>
    <row r="4354" spans="17:17" x14ac:dyDescent="0.3">
      <c r="Q4354" s="8">
        <v>94720</v>
      </c>
    </row>
    <row r="4355" spans="17:17" x14ac:dyDescent="0.3">
      <c r="Q4355" s="8">
        <v>94720</v>
      </c>
    </row>
    <row r="4356" spans="17:17" x14ac:dyDescent="0.3">
      <c r="Q4356" s="8">
        <v>92121</v>
      </c>
    </row>
    <row r="4357" spans="17:17" x14ac:dyDescent="0.3">
      <c r="Q4357" s="8">
        <v>92646</v>
      </c>
    </row>
    <row r="4358" spans="17:17" x14ac:dyDescent="0.3">
      <c r="Q4358" s="8">
        <v>95616</v>
      </c>
    </row>
    <row r="4359" spans="17:17" x14ac:dyDescent="0.3">
      <c r="Q4359" s="8">
        <v>93407</v>
      </c>
    </row>
    <row r="4360" spans="17:17" x14ac:dyDescent="0.3">
      <c r="Q4360" s="8">
        <v>91745</v>
      </c>
    </row>
    <row r="4361" spans="17:17" x14ac:dyDescent="0.3">
      <c r="Q4361" s="8">
        <v>94301</v>
      </c>
    </row>
    <row r="4362" spans="17:17" x14ac:dyDescent="0.3">
      <c r="Q4362" s="8">
        <v>93023</v>
      </c>
    </row>
    <row r="4363" spans="17:17" x14ac:dyDescent="0.3">
      <c r="Q4363" s="8">
        <v>93561</v>
      </c>
    </row>
    <row r="4364" spans="17:17" x14ac:dyDescent="0.3">
      <c r="Q4364" s="8">
        <v>93943</v>
      </c>
    </row>
    <row r="4365" spans="17:17" x14ac:dyDescent="0.3">
      <c r="Q4365" s="8">
        <v>91711</v>
      </c>
    </row>
    <row r="4366" spans="17:17" x14ac:dyDescent="0.3">
      <c r="Q4366" s="8">
        <v>92115</v>
      </c>
    </row>
    <row r="4367" spans="17:17" x14ac:dyDescent="0.3">
      <c r="Q4367" s="8">
        <v>90630</v>
      </c>
    </row>
    <row r="4368" spans="17:17" x14ac:dyDescent="0.3">
      <c r="Q4368" s="8">
        <v>94025</v>
      </c>
    </row>
    <row r="4369" spans="17:17" x14ac:dyDescent="0.3">
      <c r="Q4369" s="8">
        <v>93727</v>
      </c>
    </row>
    <row r="4370" spans="17:17" x14ac:dyDescent="0.3">
      <c r="Q4370" s="8">
        <v>93106</v>
      </c>
    </row>
    <row r="4371" spans="17:17" x14ac:dyDescent="0.3">
      <c r="Q4371" s="8">
        <v>95006</v>
      </c>
    </row>
    <row r="4372" spans="17:17" x14ac:dyDescent="0.3">
      <c r="Q4372" s="8">
        <v>95616</v>
      </c>
    </row>
    <row r="4373" spans="17:17" x14ac:dyDescent="0.3">
      <c r="Q4373" s="8">
        <v>94115</v>
      </c>
    </row>
    <row r="4374" spans="17:17" x14ac:dyDescent="0.3">
      <c r="Q4374" s="8">
        <v>94304</v>
      </c>
    </row>
    <row r="4375" spans="17:17" x14ac:dyDescent="0.3">
      <c r="Q4375" s="8">
        <v>90840</v>
      </c>
    </row>
    <row r="4376" spans="17:17" x14ac:dyDescent="0.3">
      <c r="Q4376" s="8">
        <v>90717</v>
      </c>
    </row>
    <row r="4377" spans="17:17" x14ac:dyDescent="0.3">
      <c r="Q4377" s="8">
        <v>95045</v>
      </c>
    </row>
    <row r="4378" spans="17:17" x14ac:dyDescent="0.3">
      <c r="Q4378" s="8">
        <v>91330</v>
      </c>
    </row>
    <row r="4379" spans="17:17" x14ac:dyDescent="0.3">
      <c r="Q4379" s="8">
        <v>94005</v>
      </c>
    </row>
    <row r="4380" spans="17:17" x14ac:dyDescent="0.3">
      <c r="Q4380" s="8">
        <v>90245</v>
      </c>
    </row>
    <row r="4381" spans="17:17" x14ac:dyDescent="0.3">
      <c r="Q4381" s="8">
        <v>94306</v>
      </c>
    </row>
    <row r="4382" spans="17:17" x14ac:dyDescent="0.3">
      <c r="Q4382" s="8">
        <v>94305</v>
      </c>
    </row>
    <row r="4383" spans="17:17" x14ac:dyDescent="0.3">
      <c r="Q4383" s="8">
        <v>95616</v>
      </c>
    </row>
    <row r="4384" spans="17:17" x14ac:dyDescent="0.3">
      <c r="Q4384" s="8">
        <v>90058</v>
      </c>
    </row>
    <row r="4385" spans="17:17" x14ac:dyDescent="0.3">
      <c r="Q4385" s="8">
        <v>94542</v>
      </c>
    </row>
    <row r="4386" spans="17:17" x14ac:dyDescent="0.3">
      <c r="Q4386" s="8">
        <v>94539</v>
      </c>
    </row>
    <row r="4387" spans="17:17" x14ac:dyDescent="0.3">
      <c r="Q4387" s="8">
        <v>91941</v>
      </c>
    </row>
    <row r="4388" spans="17:17" x14ac:dyDescent="0.3">
      <c r="Q4388" s="8">
        <v>94402</v>
      </c>
    </row>
    <row r="4389" spans="17:17" x14ac:dyDescent="0.3">
      <c r="Q4389" s="8">
        <v>95051</v>
      </c>
    </row>
    <row r="4390" spans="17:17" x14ac:dyDescent="0.3">
      <c r="Q4390" s="8">
        <v>95819</v>
      </c>
    </row>
    <row r="4391" spans="17:17" x14ac:dyDescent="0.3">
      <c r="Q4391" s="8">
        <v>91107</v>
      </c>
    </row>
    <row r="4392" spans="17:17" x14ac:dyDescent="0.3">
      <c r="Q4392" s="8">
        <v>94607</v>
      </c>
    </row>
    <row r="4393" spans="17:17" x14ac:dyDescent="0.3">
      <c r="Q4393" s="8">
        <v>95014</v>
      </c>
    </row>
    <row r="4394" spans="17:17" x14ac:dyDescent="0.3">
      <c r="Q4394" s="8">
        <v>95064</v>
      </c>
    </row>
    <row r="4395" spans="17:17" x14ac:dyDescent="0.3">
      <c r="Q4395" s="8">
        <v>92037</v>
      </c>
    </row>
    <row r="4396" spans="17:17" x14ac:dyDescent="0.3">
      <c r="Q4396" s="8">
        <v>94305</v>
      </c>
    </row>
    <row r="4397" spans="17:17" x14ac:dyDescent="0.3">
      <c r="Q4397" s="8">
        <v>93955</v>
      </c>
    </row>
    <row r="4398" spans="17:17" x14ac:dyDescent="0.3">
      <c r="Q4398" s="8">
        <v>93657</v>
      </c>
    </row>
    <row r="4399" spans="17:17" x14ac:dyDescent="0.3">
      <c r="Q4399" s="8">
        <v>92096</v>
      </c>
    </row>
    <row r="4400" spans="17:17" x14ac:dyDescent="0.3">
      <c r="Q4400" s="8">
        <v>92056</v>
      </c>
    </row>
    <row r="4401" spans="17:17" x14ac:dyDescent="0.3">
      <c r="Q4401" s="8">
        <v>91302</v>
      </c>
    </row>
    <row r="4402" spans="17:17" x14ac:dyDescent="0.3">
      <c r="Q4402" s="8">
        <v>94709</v>
      </c>
    </row>
    <row r="4403" spans="17:17" x14ac:dyDescent="0.3">
      <c r="Q4403" s="8">
        <v>94701</v>
      </c>
    </row>
    <row r="4404" spans="17:17" x14ac:dyDescent="0.3">
      <c r="Q4404" s="8">
        <v>92037</v>
      </c>
    </row>
    <row r="4405" spans="17:17" x14ac:dyDescent="0.3">
      <c r="Q4405" s="8">
        <v>94720</v>
      </c>
    </row>
    <row r="4406" spans="17:17" x14ac:dyDescent="0.3">
      <c r="Q4406" s="8">
        <v>95503</v>
      </c>
    </row>
    <row r="4407" spans="17:17" x14ac:dyDescent="0.3">
      <c r="Q4407" s="8">
        <v>90016</v>
      </c>
    </row>
    <row r="4408" spans="17:17" x14ac:dyDescent="0.3">
      <c r="Q4408" s="8">
        <v>94115</v>
      </c>
    </row>
    <row r="4409" spans="17:17" x14ac:dyDescent="0.3">
      <c r="Q4409" s="8">
        <v>92717</v>
      </c>
    </row>
    <row r="4410" spans="17:17" x14ac:dyDescent="0.3">
      <c r="Q4410" s="8">
        <v>91330</v>
      </c>
    </row>
    <row r="4411" spans="17:17" x14ac:dyDescent="0.3">
      <c r="Q4411" s="8">
        <v>94025</v>
      </c>
    </row>
    <row r="4412" spans="17:17" x14ac:dyDescent="0.3">
      <c r="Q4412" s="8">
        <v>94305</v>
      </c>
    </row>
    <row r="4413" spans="17:17" x14ac:dyDescent="0.3">
      <c r="Q4413" s="8">
        <v>93101</v>
      </c>
    </row>
    <row r="4414" spans="17:17" x14ac:dyDescent="0.3">
      <c r="Q4414" s="8">
        <v>91711</v>
      </c>
    </row>
    <row r="4415" spans="17:17" x14ac:dyDescent="0.3">
      <c r="Q4415" s="8">
        <v>94132</v>
      </c>
    </row>
    <row r="4416" spans="17:17" x14ac:dyDescent="0.3">
      <c r="Q4416" s="8">
        <v>94534</v>
      </c>
    </row>
    <row r="4417" spans="17:17" x14ac:dyDescent="0.3">
      <c r="Q4417" s="8">
        <v>94305</v>
      </c>
    </row>
    <row r="4418" spans="17:17" x14ac:dyDescent="0.3">
      <c r="Q4418" s="8">
        <v>92399</v>
      </c>
    </row>
    <row r="4419" spans="17:17" x14ac:dyDescent="0.3">
      <c r="Q4419" s="8">
        <v>94545</v>
      </c>
    </row>
    <row r="4420" spans="17:17" x14ac:dyDescent="0.3">
      <c r="Q4420" s="8">
        <v>91105</v>
      </c>
    </row>
    <row r="4421" spans="17:17" x14ac:dyDescent="0.3">
      <c r="Q4421" s="8">
        <v>91605</v>
      </c>
    </row>
    <row r="4422" spans="17:17" x14ac:dyDescent="0.3">
      <c r="Q4422" s="8">
        <v>95020</v>
      </c>
    </row>
    <row r="4423" spans="17:17" x14ac:dyDescent="0.3">
      <c r="Q4423" s="8">
        <v>92130</v>
      </c>
    </row>
    <row r="4424" spans="17:17" x14ac:dyDescent="0.3">
      <c r="Q4424" s="8">
        <v>92028</v>
      </c>
    </row>
    <row r="4425" spans="17:17" x14ac:dyDescent="0.3">
      <c r="Q4425" s="8">
        <v>94022</v>
      </c>
    </row>
    <row r="4426" spans="17:17" x14ac:dyDescent="0.3">
      <c r="Q4426" s="8">
        <v>91911</v>
      </c>
    </row>
    <row r="4427" spans="17:17" x14ac:dyDescent="0.3">
      <c r="Q4427" s="8">
        <v>92123</v>
      </c>
    </row>
    <row r="4428" spans="17:17" x14ac:dyDescent="0.3">
      <c r="Q4428" s="8">
        <v>90230</v>
      </c>
    </row>
    <row r="4429" spans="17:17" x14ac:dyDescent="0.3">
      <c r="Q4429" s="8">
        <v>91103</v>
      </c>
    </row>
    <row r="4430" spans="17:17" x14ac:dyDescent="0.3">
      <c r="Q4430" s="8">
        <v>90095</v>
      </c>
    </row>
    <row r="4431" spans="17:17" x14ac:dyDescent="0.3">
      <c r="Q4431" s="8">
        <v>90245</v>
      </c>
    </row>
    <row r="4432" spans="17:17" x14ac:dyDescent="0.3">
      <c r="Q4432" s="8">
        <v>92037</v>
      </c>
    </row>
    <row r="4433" spans="17:17" x14ac:dyDescent="0.3">
      <c r="Q4433" s="8">
        <v>94545</v>
      </c>
    </row>
    <row r="4434" spans="17:17" x14ac:dyDescent="0.3">
      <c r="Q4434" s="8">
        <v>92126</v>
      </c>
    </row>
    <row r="4435" spans="17:17" x14ac:dyDescent="0.3">
      <c r="Q4435" s="8">
        <v>92704</v>
      </c>
    </row>
    <row r="4436" spans="17:17" x14ac:dyDescent="0.3">
      <c r="Q4436" s="8">
        <v>95747</v>
      </c>
    </row>
    <row r="4437" spans="17:17" x14ac:dyDescent="0.3">
      <c r="Q4437" s="8">
        <v>92152</v>
      </c>
    </row>
    <row r="4438" spans="17:17" x14ac:dyDescent="0.3">
      <c r="Q4438" s="8">
        <v>90059</v>
      </c>
    </row>
    <row r="4439" spans="17:17" x14ac:dyDescent="0.3">
      <c r="Q4439" s="8">
        <v>95605</v>
      </c>
    </row>
    <row r="4440" spans="17:17" x14ac:dyDescent="0.3">
      <c r="Q4440" s="8">
        <v>92647</v>
      </c>
    </row>
    <row r="4441" spans="17:17" x14ac:dyDescent="0.3">
      <c r="Q4441" s="8">
        <v>94305</v>
      </c>
    </row>
    <row r="4442" spans="17:17" x14ac:dyDescent="0.3">
      <c r="Q4442" s="8">
        <v>91330</v>
      </c>
    </row>
    <row r="4443" spans="17:17" x14ac:dyDescent="0.3">
      <c r="Q4443" s="8">
        <v>91107</v>
      </c>
    </row>
    <row r="4444" spans="17:17" x14ac:dyDescent="0.3">
      <c r="Q4444" s="8">
        <v>92121</v>
      </c>
    </row>
    <row r="4445" spans="17:17" x14ac:dyDescent="0.3">
      <c r="Q4445" s="8">
        <v>94022</v>
      </c>
    </row>
    <row r="4446" spans="17:17" x14ac:dyDescent="0.3">
      <c r="Q4446" s="8">
        <v>95008</v>
      </c>
    </row>
    <row r="4447" spans="17:17" x14ac:dyDescent="0.3">
      <c r="Q4447" s="8">
        <v>95605</v>
      </c>
    </row>
    <row r="4448" spans="17:17" x14ac:dyDescent="0.3">
      <c r="Q4448" s="8">
        <v>94302</v>
      </c>
    </row>
    <row r="4449" spans="17:17" x14ac:dyDescent="0.3">
      <c r="Q4449" s="8">
        <v>94063</v>
      </c>
    </row>
    <row r="4450" spans="17:17" x14ac:dyDescent="0.3">
      <c r="Q4450" s="8">
        <v>94305</v>
      </c>
    </row>
    <row r="4451" spans="17:17" x14ac:dyDescent="0.3">
      <c r="Q4451" s="8">
        <v>95621</v>
      </c>
    </row>
    <row r="4452" spans="17:17" x14ac:dyDescent="0.3">
      <c r="Q4452" s="8">
        <v>94555</v>
      </c>
    </row>
    <row r="4453" spans="17:17" x14ac:dyDescent="0.3">
      <c r="Q4453" s="8">
        <v>94304</v>
      </c>
    </row>
    <row r="4454" spans="17:17" x14ac:dyDescent="0.3">
      <c r="Q4454" s="8">
        <v>92068</v>
      </c>
    </row>
    <row r="4455" spans="17:17" x14ac:dyDescent="0.3">
      <c r="Q4455" s="8">
        <v>90245</v>
      </c>
    </row>
    <row r="4456" spans="17:17" x14ac:dyDescent="0.3">
      <c r="Q4456" s="8">
        <v>92028</v>
      </c>
    </row>
    <row r="4457" spans="17:17" x14ac:dyDescent="0.3">
      <c r="Q4457" s="8">
        <v>90245</v>
      </c>
    </row>
    <row r="4458" spans="17:17" x14ac:dyDescent="0.3">
      <c r="Q4458" s="8">
        <v>94542</v>
      </c>
    </row>
    <row r="4459" spans="17:17" x14ac:dyDescent="0.3">
      <c r="Q4459" s="8">
        <v>93033</v>
      </c>
    </row>
    <row r="4460" spans="17:17" x14ac:dyDescent="0.3">
      <c r="Q4460" s="8">
        <v>90064</v>
      </c>
    </row>
    <row r="4461" spans="17:17" x14ac:dyDescent="0.3">
      <c r="Q4461" s="8">
        <v>94122</v>
      </c>
    </row>
    <row r="4462" spans="17:17" x14ac:dyDescent="0.3">
      <c r="Q4462" s="8">
        <v>93711</v>
      </c>
    </row>
    <row r="4463" spans="17:17" x14ac:dyDescent="0.3">
      <c r="Q4463" s="8">
        <v>91007</v>
      </c>
    </row>
    <row r="4464" spans="17:17" x14ac:dyDescent="0.3">
      <c r="Q4464" s="8">
        <v>93101</v>
      </c>
    </row>
    <row r="4465" spans="17:17" x14ac:dyDescent="0.3">
      <c r="Q4465" s="8">
        <v>92173</v>
      </c>
    </row>
    <row r="4466" spans="17:17" x14ac:dyDescent="0.3">
      <c r="Q4466" s="8">
        <v>90095</v>
      </c>
    </row>
    <row r="4467" spans="17:17" x14ac:dyDescent="0.3">
      <c r="Q4467" s="8">
        <v>90277</v>
      </c>
    </row>
    <row r="4468" spans="17:17" x14ac:dyDescent="0.3">
      <c r="Q4468" s="8">
        <v>93561</v>
      </c>
    </row>
    <row r="4469" spans="17:17" x14ac:dyDescent="0.3">
      <c r="Q4469" s="8">
        <v>94234</v>
      </c>
    </row>
    <row r="4470" spans="17:17" x14ac:dyDescent="0.3">
      <c r="Q4470" s="8">
        <v>92182</v>
      </c>
    </row>
    <row r="4471" spans="17:17" x14ac:dyDescent="0.3">
      <c r="Q4471" s="8">
        <v>94720</v>
      </c>
    </row>
    <row r="4472" spans="17:17" x14ac:dyDescent="0.3">
      <c r="Q4472" s="8">
        <v>93407</v>
      </c>
    </row>
    <row r="4473" spans="17:17" x14ac:dyDescent="0.3">
      <c r="Q4473" s="8">
        <v>90245</v>
      </c>
    </row>
    <row r="4474" spans="17:17" x14ac:dyDescent="0.3">
      <c r="Q4474" s="8">
        <v>95112</v>
      </c>
    </row>
    <row r="4475" spans="17:17" x14ac:dyDescent="0.3">
      <c r="Q4475" s="8">
        <v>91770</v>
      </c>
    </row>
    <row r="4476" spans="17:17" x14ac:dyDescent="0.3">
      <c r="Q4476" s="8">
        <v>92093</v>
      </c>
    </row>
    <row r="4477" spans="17:17" x14ac:dyDescent="0.3">
      <c r="Q4477" s="8">
        <v>95351</v>
      </c>
    </row>
    <row r="4478" spans="17:17" x14ac:dyDescent="0.3">
      <c r="Q4478" s="8">
        <v>91311</v>
      </c>
    </row>
    <row r="4479" spans="17:17" x14ac:dyDescent="0.3">
      <c r="Q4479" s="8">
        <v>94611</v>
      </c>
    </row>
    <row r="4480" spans="17:17" x14ac:dyDescent="0.3">
      <c r="Q4480" s="8">
        <v>94305</v>
      </c>
    </row>
    <row r="4481" spans="17:17" x14ac:dyDescent="0.3">
      <c r="Q4481" s="8">
        <v>94305</v>
      </c>
    </row>
    <row r="4482" spans="17:17" x14ac:dyDescent="0.3">
      <c r="Q4482" s="8">
        <v>92521</v>
      </c>
    </row>
    <row r="4483" spans="17:17" x14ac:dyDescent="0.3">
      <c r="Q4483" s="8">
        <v>95812</v>
      </c>
    </row>
    <row r="4484" spans="17:17" x14ac:dyDescent="0.3">
      <c r="Q4484" s="8">
        <v>93555</v>
      </c>
    </row>
    <row r="4485" spans="17:17" x14ac:dyDescent="0.3">
      <c r="Q4485" s="8">
        <v>91320</v>
      </c>
    </row>
    <row r="4486" spans="17:17" x14ac:dyDescent="0.3">
      <c r="Q4486" s="8">
        <v>94304</v>
      </c>
    </row>
    <row r="4487" spans="17:17" x14ac:dyDescent="0.3">
      <c r="Q4487" s="8">
        <v>90601</v>
      </c>
    </row>
    <row r="4488" spans="17:17" x14ac:dyDescent="0.3">
      <c r="Q4488" s="8">
        <v>94234</v>
      </c>
    </row>
    <row r="4489" spans="17:17" x14ac:dyDescent="0.3">
      <c r="Q4489" s="8">
        <v>92624</v>
      </c>
    </row>
    <row r="4490" spans="17:17" x14ac:dyDescent="0.3">
      <c r="Q4490" s="8">
        <v>95054</v>
      </c>
    </row>
    <row r="4491" spans="17:17" x14ac:dyDescent="0.3">
      <c r="Q4491" s="8">
        <v>94305</v>
      </c>
    </row>
    <row r="4492" spans="17:17" x14ac:dyDescent="0.3">
      <c r="Q4492" s="8">
        <v>90041</v>
      </c>
    </row>
    <row r="4493" spans="17:17" x14ac:dyDescent="0.3">
      <c r="Q4493" s="8">
        <v>91380</v>
      </c>
    </row>
    <row r="4494" spans="17:17" x14ac:dyDescent="0.3">
      <c r="Q4494" s="8">
        <v>90065</v>
      </c>
    </row>
    <row r="4495" spans="17:17" x14ac:dyDescent="0.3">
      <c r="Q4495" s="8">
        <v>91950</v>
      </c>
    </row>
    <row r="4496" spans="17:17" x14ac:dyDescent="0.3">
      <c r="Q4496" s="8">
        <v>91775</v>
      </c>
    </row>
    <row r="4497" spans="17:17" x14ac:dyDescent="0.3">
      <c r="Q4497" s="8">
        <v>94132</v>
      </c>
    </row>
    <row r="4498" spans="17:17" x14ac:dyDescent="0.3">
      <c r="Q4498" s="8">
        <v>93711</v>
      </c>
    </row>
    <row r="4499" spans="17:17" x14ac:dyDescent="0.3">
      <c r="Q4499" s="8">
        <v>94501</v>
      </c>
    </row>
    <row r="4500" spans="17:17" x14ac:dyDescent="0.3">
      <c r="Q4500" s="8">
        <v>95014</v>
      </c>
    </row>
    <row r="4501" spans="17:17" x14ac:dyDescent="0.3">
      <c r="Q4501" s="8">
        <v>95211</v>
      </c>
    </row>
    <row r="4502" spans="17:17" x14ac:dyDescent="0.3">
      <c r="Q4502" s="8">
        <v>91030</v>
      </c>
    </row>
    <row r="4503" spans="17:17" x14ac:dyDescent="0.3">
      <c r="Q4503" s="8">
        <v>91910</v>
      </c>
    </row>
    <row r="4504" spans="17:17" x14ac:dyDescent="0.3">
      <c r="Q4504" s="8">
        <v>90034</v>
      </c>
    </row>
    <row r="4505" spans="17:17" x14ac:dyDescent="0.3">
      <c r="Q4505" s="8">
        <v>92677</v>
      </c>
    </row>
    <row r="4506" spans="17:17" x14ac:dyDescent="0.3">
      <c r="Q4506" s="8">
        <v>94304</v>
      </c>
    </row>
    <row r="4507" spans="17:17" x14ac:dyDescent="0.3">
      <c r="Q4507" s="8">
        <v>90630</v>
      </c>
    </row>
    <row r="4508" spans="17:17" x14ac:dyDescent="0.3">
      <c r="Q4508" s="8">
        <v>95831</v>
      </c>
    </row>
    <row r="4509" spans="17:17" x14ac:dyDescent="0.3">
      <c r="Q4509" s="8">
        <v>91203</v>
      </c>
    </row>
    <row r="4510" spans="17:17" x14ac:dyDescent="0.3">
      <c r="Q4510" s="8">
        <v>91711</v>
      </c>
    </row>
    <row r="4511" spans="17:17" x14ac:dyDescent="0.3">
      <c r="Q4511" s="8">
        <v>93943</v>
      </c>
    </row>
    <row r="4512" spans="17:17" x14ac:dyDescent="0.3">
      <c r="Q4512" s="8">
        <v>90037</v>
      </c>
    </row>
    <row r="4513" spans="17:17" x14ac:dyDescent="0.3">
      <c r="Q4513" s="8">
        <v>92037</v>
      </c>
    </row>
    <row r="4514" spans="17:17" x14ac:dyDescent="0.3">
      <c r="Q4514" s="8">
        <v>90277</v>
      </c>
    </row>
    <row r="4515" spans="17:17" x14ac:dyDescent="0.3">
      <c r="Q4515" s="8">
        <v>90277</v>
      </c>
    </row>
    <row r="4516" spans="17:17" x14ac:dyDescent="0.3">
      <c r="Q4516" s="8">
        <v>95819</v>
      </c>
    </row>
    <row r="4517" spans="17:17" x14ac:dyDescent="0.3">
      <c r="Q4517" s="8">
        <v>95819</v>
      </c>
    </row>
    <row r="4518" spans="17:17" x14ac:dyDescent="0.3">
      <c r="Q4518" s="8">
        <v>94132</v>
      </c>
    </row>
    <row r="4519" spans="17:17" x14ac:dyDescent="0.3">
      <c r="Q4519" s="8">
        <v>92173</v>
      </c>
    </row>
    <row r="4520" spans="17:17" x14ac:dyDescent="0.3">
      <c r="Q4520" s="8">
        <v>95023</v>
      </c>
    </row>
    <row r="4521" spans="17:17" x14ac:dyDescent="0.3">
      <c r="Q4521" s="8">
        <v>92126</v>
      </c>
    </row>
    <row r="4522" spans="17:17" x14ac:dyDescent="0.3">
      <c r="Q4522" s="8">
        <v>93657</v>
      </c>
    </row>
    <row r="4523" spans="17:17" x14ac:dyDescent="0.3">
      <c r="Q4523" s="8">
        <v>95747</v>
      </c>
    </row>
    <row r="4524" spans="17:17" x14ac:dyDescent="0.3">
      <c r="Q4524" s="8">
        <v>94303</v>
      </c>
    </row>
    <row r="4525" spans="17:17" x14ac:dyDescent="0.3">
      <c r="Q4525" s="8">
        <v>91423</v>
      </c>
    </row>
    <row r="4526" spans="17:17" x14ac:dyDescent="0.3">
      <c r="Q4526" s="8">
        <v>90095</v>
      </c>
    </row>
    <row r="4527" spans="17:17" x14ac:dyDescent="0.3">
      <c r="Q4527" s="8">
        <v>94709</v>
      </c>
    </row>
    <row r="4528" spans="17:17" x14ac:dyDescent="0.3">
      <c r="Q4528" s="8">
        <v>94612</v>
      </c>
    </row>
    <row r="4529" spans="17:17" x14ac:dyDescent="0.3">
      <c r="Q4529" s="8">
        <v>95035</v>
      </c>
    </row>
    <row r="4530" spans="17:17" x14ac:dyDescent="0.3">
      <c r="Q4530" s="8">
        <v>91711</v>
      </c>
    </row>
    <row r="4531" spans="17:17" x14ac:dyDescent="0.3">
      <c r="Q4531" s="8">
        <v>92717</v>
      </c>
    </row>
    <row r="4532" spans="17:17" x14ac:dyDescent="0.3">
      <c r="Q4532" s="8">
        <v>95841</v>
      </c>
    </row>
    <row r="4533" spans="17:17" x14ac:dyDescent="0.3">
      <c r="Q4533" s="8">
        <v>96064</v>
      </c>
    </row>
    <row r="4534" spans="17:17" x14ac:dyDescent="0.3">
      <c r="Q4534" s="8">
        <v>93106</v>
      </c>
    </row>
    <row r="4535" spans="17:17" x14ac:dyDescent="0.3">
      <c r="Q4535" s="8">
        <v>92122</v>
      </c>
    </row>
    <row r="4536" spans="17:17" x14ac:dyDescent="0.3">
      <c r="Q4536" s="8">
        <v>92126</v>
      </c>
    </row>
    <row r="4537" spans="17:17" x14ac:dyDescent="0.3">
      <c r="Q4537" s="8">
        <v>93063</v>
      </c>
    </row>
    <row r="4538" spans="17:17" x14ac:dyDescent="0.3">
      <c r="Q4538" s="8">
        <v>95051</v>
      </c>
    </row>
    <row r="4539" spans="17:17" x14ac:dyDescent="0.3">
      <c r="Q4539" s="8">
        <v>92407</v>
      </c>
    </row>
    <row r="4540" spans="17:17" x14ac:dyDescent="0.3">
      <c r="Q4540" s="8">
        <v>95064</v>
      </c>
    </row>
    <row r="4541" spans="17:17" x14ac:dyDescent="0.3">
      <c r="Q4541" s="8">
        <v>94720</v>
      </c>
    </row>
    <row r="4542" spans="17:17" x14ac:dyDescent="0.3">
      <c r="Q4542" s="8">
        <v>91745</v>
      </c>
    </row>
    <row r="4543" spans="17:17" x14ac:dyDescent="0.3">
      <c r="Q4543" s="8">
        <v>92096</v>
      </c>
    </row>
    <row r="4544" spans="17:17" x14ac:dyDescent="0.3">
      <c r="Q4544" s="8">
        <v>90095</v>
      </c>
    </row>
    <row r="4545" spans="17:17" x14ac:dyDescent="0.3">
      <c r="Q4545" s="8">
        <v>95023</v>
      </c>
    </row>
    <row r="4546" spans="17:17" x14ac:dyDescent="0.3">
      <c r="Q4546" s="8">
        <v>91006</v>
      </c>
    </row>
    <row r="4547" spans="17:17" x14ac:dyDescent="0.3">
      <c r="Q4547" s="8">
        <v>90049</v>
      </c>
    </row>
    <row r="4548" spans="17:17" x14ac:dyDescent="0.3">
      <c r="Q4548" s="8">
        <v>94111</v>
      </c>
    </row>
    <row r="4549" spans="17:17" x14ac:dyDescent="0.3">
      <c r="Q4549" s="8">
        <v>94305</v>
      </c>
    </row>
    <row r="4550" spans="17:17" x14ac:dyDescent="0.3">
      <c r="Q4550" s="8">
        <v>92064</v>
      </c>
    </row>
    <row r="4551" spans="17:17" x14ac:dyDescent="0.3">
      <c r="Q4551" s="8">
        <v>91380</v>
      </c>
    </row>
    <row r="4552" spans="17:17" x14ac:dyDescent="0.3">
      <c r="Q4552" s="8">
        <v>94010</v>
      </c>
    </row>
    <row r="4553" spans="17:17" x14ac:dyDescent="0.3">
      <c r="Q4553" s="8">
        <v>94720</v>
      </c>
    </row>
    <row r="4554" spans="17:17" x14ac:dyDescent="0.3">
      <c r="Q4554" s="8">
        <v>90266</v>
      </c>
    </row>
    <row r="4555" spans="17:17" x14ac:dyDescent="0.3">
      <c r="Q4555" s="8">
        <v>94305</v>
      </c>
    </row>
    <row r="4556" spans="17:17" x14ac:dyDescent="0.3">
      <c r="Q4556" s="8">
        <v>94539</v>
      </c>
    </row>
    <row r="4557" spans="17:17" x14ac:dyDescent="0.3">
      <c r="Q4557" s="8">
        <v>92661</v>
      </c>
    </row>
    <row r="4558" spans="17:17" x14ac:dyDescent="0.3">
      <c r="Q4558" s="8">
        <v>90232</v>
      </c>
    </row>
    <row r="4559" spans="17:17" x14ac:dyDescent="0.3">
      <c r="Q4559" s="8">
        <v>90601</v>
      </c>
    </row>
    <row r="4560" spans="17:17" x14ac:dyDescent="0.3">
      <c r="Q4560" s="8">
        <v>94301</v>
      </c>
    </row>
    <row r="4561" spans="17:17" x14ac:dyDescent="0.3">
      <c r="Q4561" s="8">
        <v>94305</v>
      </c>
    </row>
    <row r="4562" spans="17:17" x14ac:dyDescent="0.3">
      <c r="Q4562" s="8">
        <v>95616</v>
      </c>
    </row>
    <row r="4563" spans="17:17" x14ac:dyDescent="0.3">
      <c r="Q4563" s="8">
        <v>94720</v>
      </c>
    </row>
    <row r="4564" spans="17:17" x14ac:dyDescent="0.3">
      <c r="Q4564" s="8">
        <v>95039</v>
      </c>
    </row>
    <row r="4565" spans="17:17" x14ac:dyDescent="0.3">
      <c r="Q4565" s="8">
        <v>94115</v>
      </c>
    </row>
    <row r="4566" spans="17:17" x14ac:dyDescent="0.3">
      <c r="Q4566" s="8">
        <v>94304</v>
      </c>
    </row>
    <row r="4567" spans="17:17" x14ac:dyDescent="0.3">
      <c r="Q4567" s="8">
        <v>90717</v>
      </c>
    </row>
    <row r="4568" spans="17:17" x14ac:dyDescent="0.3">
      <c r="Q4568" s="8">
        <v>94080</v>
      </c>
    </row>
    <row r="4569" spans="17:17" x14ac:dyDescent="0.3">
      <c r="Q4569" s="8">
        <v>92806</v>
      </c>
    </row>
    <row r="4570" spans="17:17" x14ac:dyDescent="0.3">
      <c r="Q4570" s="8">
        <v>90028</v>
      </c>
    </row>
    <row r="4571" spans="17:17" x14ac:dyDescent="0.3">
      <c r="Q4571" s="8">
        <v>94132</v>
      </c>
    </row>
    <row r="4572" spans="17:17" x14ac:dyDescent="0.3">
      <c r="Q4572" s="8">
        <v>92354</v>
      </c>
    </row>
    <row r="4573" spans="17:17" x14ac:dyDescent="0.3">
      <c r="Q4573" s="8">
        <v>95831</v>
      </c>
    </row>
    <row r="4574" spans="17:17" x14ac:dyDescent="0.3">
      <c r="Q4574" s="8">
        <v>92037</v>
      </c>
    </row>
    <row r="4575" spans="17:17" x14ac:dyDescent="0.3">
      <c r="Q4575" s="8">
        <v>92093</v>
      </c>
    </row>
    <row r="4576" spans="17:17" x14ac:dyDescent="0.3">
      <c r="Q4576" s="8">
        <v>92630</v>
      </c>
    </row>
    <row r="4577" spans="17:17" x14ac:dyDescent="0.3">
      <c r="Q4577" s="8">
        <v>92675</v>
      </c>
    </row>
    <row r="4578" spans="17:17" x14ac:dyDescent="0.3">
      <c r="Q4578" s="8">
        <v>92626</v>
      </c>
    </row>
    <row r="4579" spans="17:17" x14ac:dyDescent="0.3">
      <c r="Q4579" s="8">
        <v>95819</v>
      </c>
    </row>
    <row r="4580" spans="17:17" x14ac:dyDescent="0.3">
      <c r="Q4580" s="8">
        <v>90095</v>
      </c>
    </row>
    <row r="4581" spans="17:17" x14ac:dyDescent="0.3">
      <c r="Q4581" s="8">
        <v>96651</v>
      </c>
    </row>
    <row r="4582" spans="17:17" x14ac:dyDescent="0.3">
      <c r="Q4582" s="8">
        <v>90266</v>
      </c>
    </row>
    <row r="4583" spans="17:17" x14ac:dyDescent="0.3">
      <c r="Q4583" s="8">
        <v>90245</v>
      </c>
    </row>
    <row r="4584" spans="17:17" x14ac:dyDescent="0.3">
      <c r="Q4584" s="8">
        <v>93101</v>
      </c>
    </row>
    <row r="4585" spans="17:17" x14ac:dyDescent="0.3">
      <c r="Q4585" s="8">
        <v>90405</v>
      </c>
    </row>
    <row r="4586" spans="17:17" x14ac:dyDescent="0.3">
      <c r="Q4586" s="8">
        <v>94588</v>
      </c>
    </row>
    <row r="4587" spans="17:17" x14ac:dyDescent="0.3">
      <c r="Q4587" s="8">
        <v>92373</v>
      </c>
    </row>
    <row r="4588" spans="17:17" x14ac:dyDescent="0.3">
      <c r="Q4588" s="8">
        <v>95006</v>
      </c>
    </row>
    <row r="4589" spans="17:17" x14ac:dyDescent="0.3">
      <c r="Q4589" s="8">
        <v>94611</v>
      </c>
    </row>
    <row r="4590" spans="17:17" x14ac:dyDescent="0.3">
      <c r="Q4590" s="8">
        <v>92672</v>
      </c>
    </row>
    <row r="4591" spans="17:17" x14ac:dyDescent="0.3">
      <c r="Q4591" s="8">
        <v>90717</v>
      </c>
    </row>
    <row r="4592" spans="17:17" x14ac:dyDescent="0.3">
      <c r="Q4592" s="8">
        <v>90024</v>
      </c>
    </row>
    <row r="4593" spans="17:17" x14ac:dyDescent="0.3">
      <c r="Q4593" s="8">
        <v>90028</v>
      </c>
    </row>
    <row r="4594" spans="17:17" x14ac:dyDescent="0.3">
      <c r="Q4594" s="8">
        <v>94104</v>
      </c>
    </row>
    <row r="4595" spans="17:17" x14ac:dyDescent="0.3">
      <c r="Q4595" s="8">
        <v>94720</v>
      </c>
    </row>
    <row r="4596" spans="17:17" x14ac:dyDescent="0.3">
      <c r="Q4596" s="8">
        <v>95351</v>
      </c>
    </row>
    <row r="4597" spans="17:17" x14ac:dyDescent="0.3">
      <c r="Q4597" s="8">
        <v>94590</v>
      </c>
    </row>
    <row r="4598" spans="17:17" x14ac:dyDescent="0.3">
      <c r="Q4598" s="8">
        <v>94709</v>
      </c>
    </row>
    <row r="4599" spans="17:17" x14ac:dyDescent="0.3">
      <c r="Q4599" s="8">
        <v>91711</v>
      </c>
    </row>
    <row r="4600" spans="17:17" x14ac:dyDescent="0.3">
      <c r="Q4600" s="8">
        <v>91330</v>
      </c>
    </row>
    <row r="4601" spans="17:17" x14ac:dyDescent="0.3">
      <c r="Q4601" s="8">
        <v>95814</v>
      </c>
    </row>
    <row r="4602" spans="17:17" x14ac:dyDescent="0.3">
      <c r="Q4602" s="8">
        <v>91302</v>
      </c>
    </row>
    <row r="4603" spans="17:17" x14ac:dyDescent="0.3">
      <c r="Q4603" s="8">
        <v>91302</v>
      </c>
    </row>
    <row r="4604" spans="17:17" x14ac:dyDescent="0.3">
      <c r="Q4604" s="8">
        <v>94022</v>
      </c>
    </row>
    <row r="4605" spans="17:17" x14ac:dyDescent="0.3">
      <c r="Q4605" s="8">
        <v>94553</v>
      </c>
    </row>
    <row r="4606" spans="17:17" x14ac:dyDescent="0.3">
      <c r="Q4606" s="8">
        <v>92037</v>
      </c>
    </row>
    <row r="4607" spans="17:17" x14ac:dyDescent="0.3">
      <c r="Q4607" s="8">
        <v>90095</v>
      </c>
    </row>
    <row r="4608" spans="17:17" x14ac:dyDescent="0.3">
      <c r="Q4608" s="8">
        <v>93109</v>
      </c>
    </row>
    <row r="4609" spans="17:17" x14ac:dyDescent="0.3">
      <c r="Q4609" s="8">
        <v>93105</v>
      </c>
    </row>
    <row r="4610" spans="17:17" x14ac:dyDescent="0.3">
      <c r="Q4610" s="8">
        <v>94122</v>
      </c>
    </row>
    <row r="4611" spans="17:17" x14ac:dyDescent="0.3">
      <c r="Q4611" s="8">
        <v>92821</v>
      </c>
    </row>
    <row r="4612" spans="17:17" x14ac:dyDescent="0.3">
      <c r="Q4612" s="8">
        <v>93014</v>
      </c>
    </row>
    <row r="4613" spans="17:17" x14ac:dyDescent="0.3">
      <c r="Q4613" s="8">
        <v>94998</v>
      </c>
    </row>
    <row r="4614" spans="17:17" x14ac:dyDescent="0.3">
      <c r="Q4614" s="8">
        <v>92612</v>
      </c>
    </row>
    <row r="4615" spans="17:17" x14ac:dyDescent="0.3">
      <c r="Q4615" s="8">
        <v>94801</v>
      </c>
    </row>
    <row r="4616" spans="17:17" x14ac:dyDescent="0.3">
      <c r="Q4616" s="8">
        <v>91320</v>
      </c>
    </row>
    <row r="4617" spans="17:17" x14ac:dyDescent="0.3">
      <c r="Q4617" s="8">
        <v>95827</v>
      </c>
    </row>
    <row r="4618" spans="17:17" x14ac:dyDescent="0.3">
      <c r="Q4618" s="8">
        <v>94122</v>
      </c>
    </row>
    <row r="4619" spans="17:17" x14ac:dyDescent="0.3">
      <c r="Q4619" s="8">
        <v>94301</v>
      </c>
    </row>
    <row r="4620" spans="17:17" x14ac:dyDescent="0.3">
      <c r="Q4620" s="8">
        <v>91775</v>
      </c>
    </row>
    <row r="4621" spans="17:17" x14ac:dyDescent="0.3">
      <c r="Q4621" s="8">
        <v>94040</v>
      </c>
    </row>
    <row r="4622" spans="17:17" x14ac:dyDescent="0.3">
      <c r="Q4622" s="8">
        <v>95354</v>
      </c>
    </row>
    <row r="4623" spans="17:17" x14ac:dyDescent="0.3">
      <c r="Q4623" s="8">
        <v>94305</v>
      </c>
    </row>
    <row r="4624" spans="17:17" x14ac:dyDescent="0.3">
      <c r="Q4624" s="8">
        <v>94040</v>
      </c>
    </row>
    <row r="4625" spans="17:17" x14ac:dyDescent="0.3">
      <c r="Q4625" s="8">
        <v>92093</v>
      </c>
    </row>
    <row r="4626" spans="17:17" x14ac:dyDescent="0.3">
      <c r="Q4626" s="8">
        <v>95449</v>
      </c>
    </row>
    <row r="4627" spans="17:17" x14ac:dyDescent="0.3">
      <c r="Q4627" s="8">
        <v>92126</v>
      </c>
    </row>
    <row r="4628" spans="17:17" x14ac:dyDescent="0.3">
      <c r="Q4628" s="8">
        <v>91950</v>
      </c>
    </row>
    <row r="4629" spans="17:17" x14ac:dyDescent="0.3">
      <c r="Q4629" s="8">
        <v>90291</v>
      </c>
    </row>
    <row r="4630" spans="17:17" x14ac:dyDescent="0.3">
      <c r="Q4630" s="8">
        <v>94114</v>
      </c>
    </row>
    <row r="4631" spans="17:17" x14ac:dyDescent="0.3">
      <c r="Q4631" s="8">
        <v>94005</v>
      </c>
    </row>
    <row r="4632" spans="17:17" x14ac:dyDescent="0.3">
      <c r="Q4632" s="8">
        <v>95842</v>
      </c>
    </row>
    <row r="4633" spans="17:17" x14ac:dyDescent="0.3">
      <c r="Q4633" s="8">
        <v>94709</v>
      </c>
    </row>
    <row r="4634" spans="17:17" x14ac:dyDescent="0.3">
      <c r="Q4634" s="8">
        <v>95039</v>
      </c>
    </row>
    <row r="4635" spans="17:17" x14ac:dyDescent="0.3">
      <c r="Q4635" s="8">
        <v>95762</v>
      </c>
    </row>
    <row r="4636" spans="17:17" x14ac:dyDescent="0.3">
      <c r="Q4636" s="8">
        <v>92697</v>
      </c>
    </row>
    <row r="4637" spans="17:17" x14ac:dyDescent="0.3">
      <c r="Q4637" s="8">
        <v>94065</v>
      </c>
    </row>
    <row r="4638" spans="17:17" x14ac:dyDescent="0.3">
      <c r="Q4638" s="8">
        <v>94611</v>
      </c>
    </row>
    <row r="4639" spans="17:17" x14ac:dyDescent="0.3">
      <c r="Q4639" s="8">
        <v>94801</v>
      </c>
    </row>
    <row r="4640" spans="17:17" x14ac:dyDescent="0.3">
      <c r="Q4640" s="8">
        <v>91125</v>
      </c>
    </row>
    <row r="4641" spans="17:17" x14ac:dyDescent="0.3">
      <c r="Q4641" s="8">
        <v>94112</v>
      </c>
    </row>
    <row r="4642" spans="17:17" x14ac:dyDescent="0.3">
      <c r="Q4642" s="8">
        <v>90064</v>
      </c>
    </row>
    <row r="4643" spans="17:17" x14ac:dyDescent="0.3">
      <c r="Q4643" s="8">
        <v>92182</v>
      </c>
    </row>
    <row r="4644" spans="17:17" x14ac:dyDescent="0.3">
      <c r="Q4644" s="8">
        <v>90024</v>
      </c>
    </row>
    <row r="4645" spans="17:17" x14ac:dyDescent="0.3">
      <c r="Q4645" s="8">
        <v>92333</v>
      </c>
    </row>
    <row r="4646" spans="17:17" x14ac:dyDescent="0.3">
      <c r="Q4646" s="8">
        <v>90505</v>
      </c>
    </row>
    <row r="4647" spans="17:17" x14ac:dyDescent="0.3">
      <c r="Q4647" s="8">
        <v>94132</v>
      </c>
    </row>
    <row r="4648" spans="17:17" x14ac:dyDescent="0.3">
      <c r="Q4648" s="8">
        <v>92677</v>
      </c>
    </row>
    <row r="4649" spans="17:17" x14ac:dyDescent="0.3">
      <c r="Q4649" s="8">
        <v>90024</v>
      </c>
    </row>
    <row r="4650" spans="17:17" x14ac:dyDescent="0.3">
      <c r="Q4650" s="8">
        <v>94720</v>
      </c>
    </row>
    <row r="4651" spans="17:17" x14ac:dyDescent="0.3">
      <c r="Q4651" s="8">
        <v>94035</v>
      </c>
    </row>
    <row r="4652" spans="17:17" x14ac:dyDescent="0.3">
      <c r="Q4652" s="8">
        <v>94521</v>
      </c>
    </row>
    <row r="4653" spans="17:17" x14ac:dyDescent="0.3">
      <c r="Q4653" s="8">
        <v>94720</v>
      </c>
    </row>
    <row r="4654" spans="17:17" x14ac:dyDescent="0.3">
      <c r="Q4654" s="8">
        <v>90245</v>
      </c>
    </row>
    <row r="4655" spans="17:17" x14ac:dyDescent="0.3">
      <c r="Q4655" s="8">
        <v>95014</v>
      </c>
    </row>
    <row r="4656" spans="17:17" x14ac:dyDescent="0.3">
      <c r="Q4656" s="8">
        <v>92121</v>
      </c>
    </row>
    <row r="4657" spans="17:17" x14ac:dyDescent="0.3">
      <c r="Q4657" s="8">
        <v>90066</v>
      </c>
    </row>
    <row r="4658" spans="17:17" x14ac:dyDescent="0.3">
      <c r="Q4658" s="8">
        <v>94080</v>
      </c>
    </row>
    <row r="4659" spans="17:17" x14ac:dyDescent="0.3">
      <c r="Q4659" s="8">
        <v>90503</v>
      </c>
    </row>
    <row r="4660" spans="17:17" x14ac:dyDescent="0.3">
      <c r="Q4660" s="8">
        <v>92103</v>
      </c>
    </row>
    <row r="4661" spans="17:17" x14ac:dyDescent="0.3">
      <c r="Q4661" s="8">
        <v>94305</v>
      </c>
    </row>
    <row r="4662" spans="17:17" x14ac:dyDescent="0.3">
      <c r="Q4662" s="8">
        <v>91330</v>
      </c>
    </row>
    <row r="4663" spans="17:17" x14ac:dyDescent="0.3">
      <c r="Q4663" s="8">
        <v>95616</v>
      </c>
    </row>
    <row r="4664" spans="17:17" x14ac:dyDescent="0.3">
      <c r="Q4664" s="8">
        <v>91203</v>
      </c>
    </row>
    <row r="4665" spans="17:17" x14ac:dyDescent="0.3">
      <c r="Q4665" s="8">
        <v>95014</v>
      </c>
    </row>
    <row r="4666" spans="17:17" x14ac:dyDescent="0.3">
      <c r="Q4666" s="8">
        <v>90630</v>
      </c>
    </row>
    <row r="4667" spans="17:17" x14ac:dyDescent="0.3">
      <c r="Q4667" s="8">
        <v>95134</v>
      </c>
    </row>
    <row r="4668" spans="17:17" x14ac:dyDescent="0.3">
      <c r="Q4668" s="8">
        <v>90405</v>
      </c>
    </row>
    <row r="4669" spans="17:17" x14ac:dyDescent="0.3">
      <c r="Q4669" s="8">
        <v>94720</v>
      </c>
    </row>
    <row r="4670" spans="17:17" x14ac:dyDescent="0.3">
      <c r="Q4670" s="8">
        <v>91116</v>
      </c>
    </row>
    <row r="4671" spans="17:17" x14ac:dyDescent="0.3">
      <c r="Q4671" s="8">
        <v>92115</v>
      </c>
    </row>
    <row r="4672" spans="17:17" x14ac:dyDescent="0.3">
      <c r="Q4672" s="8">
        <v>94086</v>
      </c>
    </row>
    <row r="4673" spans="17:17" x14ac:dyDescent="0.3">
      <c r="Q4673" s="8">
        <v>90095</v>
      </c>
    </row>
    <row r="4674" spans="17:17" x14ac:dyDescent="0.3">
      <c r="Q4674" s="8">
        <v>92007</v>
      </c>
    </row>
    <row r="4675" spans="17:17" x14ac:dyDescent="0.3">
      <c r="Q4675" s="8">
        <v>92333</v>
      </c>
    </row>
    <row r="4676" spans="17:17" x14ac:dyDescent="0.3">
      <c r="Q4676" s="8">
        <v>91304</v>
      </c>
    </row>
    <row r="4677" spans="17:17" x14ac:dyDescent="0.3">
      <c r="Q4677" s="8">
        <v>93907</v>
      </c>
    </row>
    <row r="4678" spans="17:17" x14ac:dyDescent="0.3">
      <c r="Q4678" s="8">
        <v>90024</v>
      </c>
    </row>
    <row r="4679" spans="17:17" x14ac:dyDescent="0.3">
      <c r="Q4679" s="8">
        <v>91105</v>
      </c>
    </row>
    <row r="4680" spans="17:17" x14ac:dyDescent="0.3">
      <c r="Q4680" s="8">
        <v>92647</v>
      </c>
    </row>
    <row r="4681" spans="17:17" x14ac:dyDescent="0.3">
      <c r="Q4681" s="8">
        <v>94534</v>
      </c>
    </row>
    <row r="4682" spans="17:17" x14ac:dyDescent="0.3">
      <c r="Q4682" s="8">
        <v>95616</v>
      </c>
    </row>
    <row r="4683" spans="17:17" x14ac:dyDescent="0.3">
      <c r="Q4683" s="8">
        <v>94538</v>
      </c>
    </row>
    <row r="4684" spans="17:17" x14ac:dyDescent="0.3">
      <c r="Q4684" s="8">
        <v>92122</v>
      </c>
    </row>
    <row r="4685" spans="17:17" x14ac:dyDescent="0.3">
      <c r="Q4685" s="8">
        <v>95762</v>
      </c>
    </row>
    <row r="4686" spans="17:17" x14ac:dyDescent="0.3">
      <c r="Q4686" s="8">
        <v>90019</v>
      </c>
    </row>
    <row r="4687" spans="17:17" x14ac:dyDescent="0.3">
      <c r="Q4687" s="8">
        <v>94606</v>
      </c>
    </row>
    <row r="4688" spans="17:17" x14ac:dyDescent="0.3">
      <c r="Q4688" s="8">
        <v>95670</v>
      </c>
    </row>
    <row r="4689" spans="17:17" x14ac:dyDescent="0.3">
      <c r="Q4689" s="8">
        <v>94803</v>
      </c>
    </row>
    <row r="4690" spans="17:17" x14ac:dyDescent="0.3">
      <c r="Q4690" s="8">
        <v>94080</v>
      </c>
    </row>
    <row r="4691" spans="17:17" x14ac:dyDescent="0.3">
      <c r="Q4691" s="8">
        <v>92121</v>
      </c>
    </row>
    <row r="4692" spans="17:17" x14ac:dyDescent="0.3">
      <c r="Q4692" s="8">
        <v>94301</v>
      </c>
    </row>
    <row r="4693" spans="17:17" x14ac:dyDescent="0.3">
      <c r="Q4693" s="8">
        <v>95014</v>
      </c>
    </row>
    <row r="4694" spans="17:17" x14ac:dyDescent="0.3">
      <c r="Q4694" s="8">
        <v>92109</v>
      </c>
    </row>
    <row r="4695" spans="17:17" x14ac:dyDescent="0.3">
      <c r="Q4695" s="8">
        <v>94501</v>
      </c>
    </row>
    <row r="4696" spans="17:17" x14ac:dyDescent="0.3">
      <c r="Q4696" s="8">
        <v>94720</v>
      </c>
    </row>
    <row r="4697" spans="17:17" x14ac:dyDescent="0.3">
      <c r="Q4697" s="8">
        <v>92646</v>
      </c>
    </row>
    <row r="4698" spans="17:17" x14ac:dyDescent="0.3">
      <c r="Q4698" s="8">
        <v>92115</v>
      </c>
    </row>
    <row r="4699" spans="17:17" x14ac:dyDescent="0.3">
      <c r="Q4699" s="8">
        <v>96091</v>
      </c>
    </row>
    <row r="4700" spans="17:17" x14ac:dyDescent="0.3">
      <c r="Q4700" s="8">
        <v>92096</v>
      </c>
    </row>
    <row r="4701" spans="17:17" x14ac:dyDescent="0.3">
      <c r="Q4701" s="8">
        <v>94720</v>
      </c>
    </row>
    <row r="4702" spans="17:17" x14ac:dyDescent="0.3">
      <c r="Q4702" s="8">
        <v>92831</v>
      </c>
    </row>
    <row r="4703" spans="17:17" x14ac:dyDescent="0.3">
      <c r="Q4703" s="8">
        <v>94025</v>
      </c>
    </row>
    <row r="4704" spans="17:17" x14ac:dyDescent="0.3">
      <c r="Q4704" s="8">
        <v>90280</v>
      </c>
    </row>
    <row r="4705" spans="17:17" x14ac:dyDescent="0.3">
      <c r="Q4705" s="8">
        <v>94305</v>
      </c>
    </row>
    <row r="4706" spans="17:17" x14ac:dyDescent="0.3">
      <c r="Q4706" s="8">
        <v>94550</v>
      </c>
    </row>
    <row r="4707" spans="17:17" x14ac:dyDescent="0.3">
      <c r="Q4707" s="8">
        <v>93943</v>
      </c>
    </row>
    <row r="4708" spans="17:17" x14ac:dyDescent="0.3">
      <c r="Q4708" s="8">
        <v>92161</v>
      </c>
    </row>
    <row r="4709" spans="17:17" x14ac:dyDescent="0.3">
      <c r="Q4709" s="8">
        <v>93727</v>
      </c>
    </row>
    <row r="4710" spans="17:17" x14ac:dyDescent="0.3">
      <c r="Q4710" s="8">
        <v>95814</v>
      </c>
    </row>
    <row r="4711" spans="17:17" x14ac:dyDescent="0.3">
      <c r="Q4711" s="8">
        <v>92521</v>
      </c>
    </row>
    <row r="4712" spans="17:17" x14ac:dyDescent="0.3">
      <c r="Q4712" s="8">
        <v>94305</v>
      </c>
    </row>
    <row r="4713" spans="17:17" x14ac:dyDescent="0.3">
      <c r="Q4713" s="8">
        <v>91330</v>
      </c>
    </row>
    <row r="4714" spans="17:17" x14ac:dyDescent="0.3">
      <c r="Q4714" s="8">
        <v>91791</v>
      </c>
    </row>
    <row r="4715" spans="17:17" x14ac:dyDescent="0.3">
      <c r="Q4715" s="8">
        <v>94024</v>
      </c>
    </row>
    <row r="4716" spans="17:17" x14ac:dyDescent="0.3">
      <c r="Q4716" s="8">
        <v>95136</v>
      </c>
    </row>
    <row r="4717" spans="17:17" x14ac:dyDescent="0.3">
      <c r="Q4717" s="8">
        <v>92121</v>
      </c>
    </row>
    <row r="4718" spans="17:17" x14ac:dyDescent="0.3">
      <c r="Q4718" s="8">
        <v>90245</v>
      </c>
    </row>
    <row r="4719" spans="17:17" x14ac:dyDescent="0.3">
      <c r="Q4719" s="8">
        <v>92660</v>
      </c>
    </row>
    <row r="4720" spans="17:17" x14ac:dyDescent="0.3">
      <c r="Q4720" s="8">
        <v>92121</v>
      </c>
    </row>
    <row r="4721" spans="17:17" x14ac:dyDescent="0.3">
      <c r="Q4721" s="8">
        <v>94305</v>
      </c>
    </row>
    <row r="4722" spans="17:17" x14ac:dyDescent="0.3">
      <c r="Q4722" s="8">
        <v>91330</v>
      </c>
    </row>
    <row r="4723" spans="17:17" x14ac:dyDescent="0.3">
      <c r="Q4723" s="8">
        <v>94080</v>
      </c>
    </row>
    <row r="4724" spans="17:17" x14ac:dyDescent="0.3">
      <c r="Q4724" s="8">
        <v>91105</v>
      </c>
    </row>
    <row r="4725" spans="17:17" x14ac:dyDescent="0.3">
      <c r="Q4725" s="8">
        <v>91902</v>
      </c>
    </row>
    <row r="4726" spans="17:17" x14ac:dyDescent="0.3">
      <c r="Q4726" s="8">
        <v>95136</v>
      </c>
    </row>
    <row r="4727" spans="17:17" x14ac:dyDescent="0.3">
      <c r="Q4727" s="8">
        <v>93108</v>
      </c>
    </row>
    <row r="4728" spans="17:17" x14ac:dyDescent="0.3">
      <c r="Q4728" s="8">
        <v>94609</v>
      </c>
    </row>
    <row r="4729" spans="17:17" x14ac:dyDescent="0.3">
      <c r="Q4729" s="8">
        <v>93118</v>
      </c>
    </row>
    <row r="4730" spans="17:17" x14ac:dyDescent="0.3">
      <c r="Q4730" s="8">
        <v>94949</v>
      </c>
    </row>
    <row r="4731" spans="17:17" x14ac:dyDescent="0.3">
      <c r="Q4731" s="8">
        <v>94305</v>
      </c>
    </row>
    <row r="4732" spans="17:17" x14ac:dyDescent="0.3">
      <c r="Q4732" s="8">
        <v>93940</v>
      </c>
    </row>
    <row r="4733" spans="17:17" x14ac:dyDescent="0.3">
      <c r="Q4733" s="8">
        <v>94709</v>
      </c>
    </row>
    <row r="4734" spans="17:17" x14ac:dyDescent="0.3">
      <c r="Q4734" s="8">
        <v>95819</v>
      </c>
    </row>
    <row r="4735" spans="17:17" x14ac:dyDescent="0.3">
      <c r="Q4735" s="8">
        <v>92350</v>
      </c>
    </row>
    <row r="4736" spans="17:17" x14ac:dyDescent="0.3">
      <c r="Q4736" s="8">
        <v>92121</v>
      </c>
    </row>
    <row r="4737" spans="17:17" x14ac:dyDescent="0.3">
      <c r="Q4737" s="8">
        <v>92407</v>
      </c>
    </row>
    <row r="4738" spans="17:17" x14ac:dyDescent="0.3">
      <c r="Q4738" s="8">
        <v>90049</v>
      </c>
    </row>
    <row r="4739" spans="17:17" x14ac:dyDescent="0.3">
      <c r="Q4739" s="8">
        <v>92612</v>
      </c>
    </row>
    <row r="4740" spans="17:17" x14ac:dyDescent="0.3">
      <c r="Q4740" s="8">
        <v>94005</v>
      </c>
    </row>
    <row r="4741" spans="17:17" x14ac:dyDescent="0.3">
      <c r="Q4741" s="8">
        <v>94706</v>
      </c>
    </row>
    <row r="4742" spans="17:17" x14ac:dyDescent="0.3">
      <c r="Q4742" s="8">
        <v>90503</v>
      </c>
    </row>
    <row r="4743" spans="17:17" x14ac:dyDescent="0.3">
      <c r="Q4743" s="8">
        <v>90250</v>
      </c>
    </row>
    <row r="4744" spans="17:17" x14ac:dyDescent="0.3">
      <c r="Q4744" s="8">
        <v>94123</v>
      </c>
    </row>
    <row r="4745" spans="17:17" x14ac:dyDescent="0.3">
      <c r="Q4745" s="8">
        <v>95521</v>
      </c>
    </row>
    <row r="4746" spans="17:17" x14ac:dyDescent="0.3">
      <c r="Q4746" s="8">
        <v>92121</v>
      </c>
    </row>
    <row r="4747" spans="17:17" x14ac:dyDescent="0.3">
      <c r="Q4747" s="8">
        <v>95670</v>
      </c>
    </row>
    <row r="4748" spans="17:17" x14ac:dyDescent="0.3">
      <c r="Q4748" s="8">
        <v>90089</v>
      </c>
    </row>
    <row r="4749" spans="17:17" x14ac:dyDescent="0.3">
      <c r="Q4749" s="8">
        <v>91730</v>
      </c>
    </row>
    <row r="4750" spans="17:17" x14ac:dyDescent="0.3">
      <c r="Q4750" s="8">
        <v>92807</v>
      </c>
    </row>
    <row r="4751" spans="17:17" x14ac:dyDescent="0.3">
      <c r="Q4751" s="8">
        <v>94025</v>
      </c>
    </row>
    <row r="4752" spans="17:17" x14ac:dyDescent="0.3">
      <c r="Q4752" s="8">
        <v>91910</v>
      </c>
    </row>
    <row r="4753" spans="17:17" x14ac:dyDescent="0.3">
      <c r="Q4753" s="8">
        <v>92373</v>
      </c>
    </row>
    <row r="4754" spans="17:17" x14ac:dyDescent="0.3">
      <c r="Q4754" s="8">
        <v>95138</v>
      </c>
    </row>
    <row r="4755" spans="17:17" x14ac:dyDescent="0.3">
      <c r="Q4755" s="8">
        <v>94501</v>
      </c>
    </row>
    <row r="4756" spans="17:17" x14ac:dyDescent="0.3">
      <c r="Q4756" s="8">
        <v>91302</v>
      </c>
    </row>
    <row r="4757" spans="17:17" x14ac:dyDescent="0.3">
      <c r="Q4757" s="8">
        <v>92037</v>
      </c>
    </row>
    <row r="4758" spans="17:17" x14ac:dyDescent="0.3">
      <c r="Q4758" s="8">
        <v>95616</v>
      </c>
    </row>
    <row r="4759" spans="17:17" x14ac:dyDescent="0.3">
      <c r="Q4759" s="8">
        <v>95605</v>
      </c>
    </row>
    <row r="4760" spans="17:17" x14ac:dyDescent="0.3">
      <c r="Q4760" s="8">
        <v>94550</v>
      </c>
    </row>
    <row r="4761" spans="17:17" x14ac:dyDescent="0.3">
      <c r="Q4761" s="8">
        <v>93943</v>
      </c>
    </row>
    <row r="4762" spans="17:17" x14ac:dyDescent="0.3">
      <c r="Q4762" s="8">
        <v>94920</v>
      </c>
    </row>
    <row r="4763" spans="17:17" x14ac:dyDescent="0.3">
      <c r="Q4763" s="8">
        <v>95354</v>
      </c>
    </row>
    <row r="4764" spans="17:17" x14ac:dyDescent="0.3">
      <c r="Q4764" s="8">
        <v>95616</v>
      </c>
    </row>
    <row r="4765" spans="17:17" x14ac:dyDescent="0.3">
      <c r="Q4765" s="8">
        <v>95138</v>
      </c>
    </row>
    <row r="4766" spans="17:17" x14ac:dyDescent="0.3">
      <c r="Q4766" s="8">
        <v>93023</v>
      </c>
    </row>
    <row r="4767" spans="17:17" x14ac:dyDescent="0.3">
      <c r="Q4767" s="8">
        <v>95616</v>
      </c>
    </row>
    <row r="4768" spans="17:17" x14ac:dyDescent="0.3">
      <c r="Q4768" s="8">
        <v>95814</v>
      </c>
    </row>
    <row r="4769" spans="17:17" x14ac:dyDescent="0.3">
      <c r="Q4769" s="8">
        <v>95819</v>
      </c>
    </row>
    <row r="4770" spans="17:17" x14ac:dyDescent="0.3">
      <c r="Q4770" s="8">
        <v>94710</v>
      </c>
    </row>
    <row r="4771" spans="17:17" x14ac:dyDescent="0.3">
      <c r="Q4771" s="8">
        <v>90066</v>
      </c>
    </row>
    <row r="4772" spans="17:17" x14ac:dyDescent="0.3">
      <c r="Q4772" s="8">
        <v>92780</v>
      </c>
    </row>
    <row r="4773" spans="17:17" x14ac:dyDescent="0.3">
      <c r="Q4773" s="8">
        <v>93117</v>
      </c>
    </row>
    <row r="4774" spans="17:17" x14ac:dyDescent="0.3">
      <c r="Q4774" s="8">
        <v>93108</v>
      </c>
    </row>
    <row r="4775" spans="17:17" x14ac:dyDescent="0.3">
      <c r="Q4775" s="8">
        <v>92007</v>
      </c>
    </row>
    <row r="4776" spans="17:17" x14ac:dyDescent="0.3">
      <c r="Q4776" s="8">
        <v>92007</v>
      </c>
    </row>
    <row r="4777" spans="17:17" x14ac:dyDescent="0.3">
      <c r="Q4777" s="8">
        <v>95929</v>
      </c>
    </row>
    <row r="4778" spans="17:17" x14ac:dyDescent="0.3">
      <c r="Q4778" s="8">
        <v>96150</v>
      </c>
    </row>
    <row r="4779" spans="17:17" x14ac:dyDescent="0.3">
      <c r="Q4779" s="8">
        <v>94304</v>
      </c>
    </row>
    <row r="4780" spans="17:17" x14ac:dyDescent="0.3">
      <c r="Q4780" s="8">
        <v>91365</v>
      </c>
    </row>
    <row r="4781" spans="17:17" x14ac:dyDescent="0.3">
      <c r="Q4781" s="8">
        <v>91775</v>
      </c>
    </row>
    <row r="4782" spans="17:17" x14ac:dyDescent="0.3">
      <c r="Q4782" s="8">
        <v>94305</v>
      </c>
    </row>
    <row r="4783" spans="17:17" x14ac:dyDescent="0.3">
      <c r="Q4783" s="8">
        <v>95818</v>
      </c>
    </row>
    <row r="4784" spans="17:17" x14ac:dyDescent="0.3">
      <c r="Q4784" s="8">
        <v>94501</v>
      </c>
    </row>
    <row r="4785" spans="17:17" x14ac:dyDescent="0.3">
      <c r="Q4785" s="8">
        <v>92182</v>
      </c>
    </row>
    <row r="4786" spans="17:17" x14ac:dyDescent="0.3">
      <c r="Q4786" s="8">
        <v>93302</v>
      </c>
    </row>
    <row r="4787" spans="17:17" x14ac:dyDescent="0.3">
      <c r="Q4787" s="8">
        <v>90033</v>
      </c>
    </row>
    <row r="4788" spans="17:17" x14ac:dyDescent="0.3">
      <c r="Q4788" s="8">
        <v>95120</v>
      </c>
    </row>
    <row r="4789" spans="17:17" x14ac:dyDescent="0.3">
      <c r="Q4789" s="8">
        <v>91301</v>
      </c>
    </row>
    <row r="4790" spans="17:17" x14ac:dyDescent="0.3">
      <c r="Q4790" s="8">
        <v>90065</v>
      </c>
    </row>
    <row r="4791" spans="17:17" x14ac:dyDescent="0.3">
      <c r="Q4791" s="8">
        <v>90009</v>
      </c>
    </row>
    <row r="4792" spans="17:17" x14ac:dyDescent="0.3">
      <c r="Q4792" s="8">
        <v>95616</v>
      </c>
    </row>
    <row r="4793" spans="17:17" x14ac:dyDescent="0.3">
      <c r="Q4793" s="8">
        <v>95064</v>
      </c>
    </row>
    <row r="4794" spans="17:17" x14ac:dyDescent="0.3">
      <c r="Q4794" s="8">
        <v>91711</v>
      </c>
    </row>
    <row r="4795" spans="17:17" x14ac:dyDescent="0.3">
      <c r="Q4795" s="8">
        <v>90245</v>
      </c>
    </row>
    <row r="4796" spans="17:17" x14ac:dyDescent="0.3">
      <c r="Q4796" s="8">
        <v>95060</v>
      </c>
    </row>
    <row r="4797" spans="17:17" x14ac:dyDescent="0.3">
      <c r="Q4797" s="8">
        <v>94305</v>
      </c>
    </row>
    <row r="4798" spans="17:17" x14ac:dyDescent="0.3">
      <c r="Q4798" s="8">
        <v>92121</v>
      </c>
    </row>
    <row r="4799" spans="17:17" x14ac:dyDescent="0.3">
      <c r="Q4799" s="8">
        <v>94305</v>
      </c>
    </row>
    <row r="4800" spans="17:17" x14ac:dyDescent="0.3">
      <c r="Q4800" s="8">
        <v>95135</v>
      </c>
    </row>
    <row r="4801" spans="17:17" x14ac:dyDescent="0.3">
      <c r="Q4801" s="8">
        <v>92182</v>
      </c>
    </row>
    <row r="4802" spans="17:17" x14ac:dyDescent="0.3">
      <c r="Q4802" s="8">
        <v>95827</v>
      </c>
    </row>
    <row r="4803" spans="17:17" x14ac:dyDescent="0.3">
      <c r="Q4803" s="8">
        <v>90034</v>
      </c>
    </row>
    <row r="4804" spans="17:17" x14ac:dyDescent="0.3">
      <c r="Q4804" s="8">
        <v>94590</v>
      </c>
    </row>
    <row r="4805" spans="17:17" x14ac:dyDescent="0.3">
      <c r="Q4805" s="8">
        <v>94720</v>
      </c>
    </row>
    <row r="4806" spans="17:17" x14ac:dyDescent="0.3">
      <c r="Q4806" s="8">
        <v>90640</v>
      </c>
    </row>
    <row r="4807" spans="17:17" x14ac:dyDescent="0.3">
      <c r="Q4807" s="8">
        <v>93108</v>
      </c>
    </row>
    <row r="4808" spans="17:17" x14ac:dyDescent="0.3">
      <c r="Q4808" s="8">
        <v>91330</v>
      </c>
    </row>
    <row r="4809" spans="17:17" x14ac:dyDescent="0.3">
      <c r="Q4809" s="8">
        <v>94080</v>
      </c>
    </row>
    <row r="4810" spans="17:17" x14ac:dyDescent="0.3">
      <c r="Q4810" s="8">
        <v>92038</v>
      </c>
    </row>
    <row r="4811" spans="17:17" x14ac:dyDescent="0.3">
      <c r="Q4811" s="8">
        <v>90049</v>
      </c>
    </row>
    <row r="4812" spans="17:17" x14ac:dyDescent="0.3">
      <c r="Q4812" s="8">
        <v>90068</v>
      </c>
    </row>
    <row r="4813" spans="17:17" x14ac:dyDescent="0.3">
      <c r="Q4813" s="8">
        <v>90032</v>
      </c>
    </row>
    <row r="4814" spans="17:17" x14ac:dyDescent="0.3">
      <c r="Q4814" s="8">
        <v>90254</v>
      </c>
    </row>
    <row r="4815" spans="17:17" x14ac:dyDescent="0.3">
      <c r="Q4815" s="8">
        <v>93107</v>
      </c>
    </row>
    <row r="4816" spans="17:17" x14ac:dyDescent="0.3">
      <c r="Q4816" s="8">
        <v>92173</v>
      </c>
    </row>
    <row r="4817" spans="17:17" x14ac:dyDescent="0.3">
      <c r="Q4817" s="8">
        <v>93943</v>
      </c>
    </row>
    <row r="4818" spans="17:17" x14ac:dyDescent="0.3">
      <c r="Q4818" s="8">
        <v>92717</v>
      </c>
    </row>
    <row r="4819" spans="17:17" x14ac:dyDescent="0.3">
      <c r="Q4819" s="8">
        <v>93524</v>
      </c>
    </row>
    <row r="4820" spans="17:17" x14ac:dyDescent="0.3">
      <c r="Q4820" s="8">
        <v>93023</v>
      </c>
    </row>
    <row r="4821" spans="17:17" x14ac:dyDescent="0.3">
      <c r="Q4821" s="8">
        <v>94117</v>
      </c>
    </row>
    <row r="4822" spans="17:17" x14ac:dyDescent="0.3">
      <c r="Q4822" s="8">
        <v>92103</v>
      </c>
    </row>
    <row r="4823" spans="17:17" x14ac:dyDescent="0.3">
      <c r="Q4823" s="8">
        <v>91330</v>
      </c>
    </row>
    <row r="4824" spans="17:17" x14ac:dyDescent="0.3">
      <c r="Q4824" s="8">
        <v>93106</v>
      </c>
    </row>
    <row r="4825" spans="17:17" x14ac:dyDescent="0.3">
      <c r="Q4825" s="8">
        <v>94801</v>
      </c>
    </row>
    <row r="4826" spans="17:17" x14ac:dyDescent="0.3">
      <c r="Q4826" s="8">
        <v>94501</v>
      </c>
    </row>
    <row r="4827" spans="17:17" x14ac:dyDescent="0.3">
      <c r="Q4827" s="8">
        <v>95503</v>
      </c>
    </row>
    <row r="4828" spans="17:17" x14ac:dyDescent="0.3">
      <c r="Q4828" s="8">
        <v>90291</v>
      </c>
    </row>
    <row r="4829" spans="17:17" x14ac:dyDescent="0.3">
      <c r="Q4829" s="8">
        <v>94305</v>
      </c>
    </row>
    <row r="4830" spans="17:17" x14ac:dyDescent="0.3">
      <c r="Q4830" s="8">
        <v>94043</v>
      </c>
    </row>
    <row r="4831" spans="17:17" x14ac:dyDescent="0.3">
      <c r="Q4831" s="8">
        <v>92834</v>
      </c>
    </row>
    <row r="4832" spans="17:17" x14ac:dyDescent="0.3">
      <c r="Q4832" s="8">
        <v>92131</v>
      </c>
    </row>
    <row r="4833" spans="17:17" x14ac:dyDescent="0.3">
      <c r="Q4833" s="8">
        <v>94306</v>
      </c>
    </row>
    <row r="4834" spans="17:17" x14ac:dyDescent="0.3">
      <c r="Q4834" s="8">
        <v>95616</v>
      </c>
    </row>
    <row r="4835" spans="17:17" x14ac:dyDescent="0.3">
      <c r="Q4835" s="8">
        <v>90089</v>
      </c>
    </row>
    <row r="4836" spans="17:17" x14ac:dyDescent="0.3">
      <c r="Q4836" s="8">
        <v>92697</v>
      </c>
    </row>
    <row r="4837" spans="17:17" x14ac:dyDescent="0.3">
      <c r="Q4837" s="8">
        <v>93407</v>
      </c>
    </row>
    <row r="4838" spans="17:17" x14ac:dyDescent="0.3">
      <c r="Q4838" s="8">
        <v>90503</v>
      </c>
    </row>
    <row r="4839" spans="17:17" x14ac:dyDescent="0.3">
      <c r="Q4839" s="8">
        <v>93106</v>
      </c>
    </row>
    <row r="4840" spans="17:17" x14ac:dyDescent="0.3">
      <c r="Q4840" s="8">
        <v>94720</v>
      </c>
    </row>
    <row r="4841" spans="17:17" x14ac:dyDescent="0.3">
      <c r="Q4841" s="8">
        <v>90064</v>
      </c>
    </row>
    <row r="4842" spans="17:17" x14ac:dyDescent="0.3">
      <c r="Q4842" s="8">
        <v>94551</v>
      </c>
    </row>
    <row r="4843" spans="17:17" x14ac:dyDescent="0.3">
      <c r="Q4843" s="8">
        <v>91604</v>
      </c>
    </row>
    <row r="4844" spans="17:17" x14ac:dyDescent="0.3">
      <c r="Q4844" s="8">
        <v>94720</v>
      </c>
    </row>
    <row r="4845" spans="17:17" x14ac:dyDescent="0.3">
      <c r="Q4845" s="8">
        <v>94546</v>
      </c>
    </row>
    <row r="4846" spans="17:17" x14ac:dyDescent="0.3">
      <c r="Q4846" s="8">
        <v>92028</v>
      </c>
    </row>
    <row r="4847" spans="17:17" x14ac:dyDescent="0.3">
      <c r="Q4847" s="8">
        <v>93943</v>
      </c>
    </row>
    <row r="4848" spans="17:17" x14ac:dyDescent="0.3">
      <c r="Q4848" s="8">
        <v>90245</v>
      </c>
    </row>
    <row r="4849" spans="17:17" x14ac:dyDescent="0.3">
      <c r="Q4849" s="8">
        <v>96651</v>
      </c>
    </row>
    <row r="4850" spans="17:17" x14ac:dyDescent="0.3">
      <c r="Q4850" s="8">
        <v>95521</v>
      </c>
    </row>
    <row r="4851" spans="17:17" x14ac:dyDescent="0.3">
      <c r="Q4851" s="8">
        <v>92647</v>
      </c>
    </row>
    <row r="4852" spans="17:17" x14ac:dyDescent="0.3">
      <c r="Q4852" s="8">
        <v>95051</v>
      </c>
    </row>
    <row r="4853" spans="17:17" x14ac:dyDescent="0.3">
      <c r="Q4853" s="8">
        <v>95003</v>
      </c>
    </row>
    <row r="4854" spans="17:17" x14ac:dyDescent="0.3">
      <c r="Q4854" s="8">
        <v>92630</v>
      </c>
    </row>
    <row r="4855" spans="17:17" x14ac:dyDescent="0.3">
      <c r="Q4855" s="8">
        <v>94132</v>
      </c>
    </row>
    <row r="4856" spans="17:17" x14ac:dyDescent="0.3">
      <c r="Q4856" s="8">
        <v>96001</v>
      </c>
    </row>
    <row r="4857" spans="17:17" x14ac:dyDescent="0.3">
      <c r="Q4857" s="8">
        <v>94301</v>
      </c>
    </row>
    <row r="4858" spans="17:17" x14ac:dyDescent="0.3">
      <c r="Q4858" s="8">
        <v>92103</v>
      </c>
    </row>
    <row r="4859" spans="17:17" x14ac:dyDescent="0.3">
      <c r="Q4859" s="8">
        <v>95616</v>
      </c>
    </row>
    <row r="4860" spans="17:17" x14ac:dyDescent="0.3">
      <c r="Q4860" s="8">
        <v>95616</v>
      </c>
    </row>
    <row r="4861" spans="17:17" x14ac:dyDescent="0.3">
      <c r="Q4861" s="8">
        <v>93105</v>
      </c>
    </row>
    <row r="4862" spans="17:17" x14ac:dyDescent="0.3">
      <c r="Q4862" s="8">
        <v>93943</v>
      </c>
    </row>
    <row r="4863" spans="17:17" x14ac:dyDescent="0.3">
      <c r="Q4863" s="8">
        <v>94019</v>
      </c>
    </row>
    <row r="4864" spans="17:17" x14ac:dyDescent="0.3">
      <c r="Q4864" s="8">
        <v>94720</v>
      </c>
    </row>
    <row r="4865" spans="17:17" x14ac:dyDescent="0.3">
      <c r="Q4865" s="8">
        <v>95616</v>
      </c>
    </row>
    <row r="4866" spans="17:17" x14ac:dyDescent="0.3">
      <c r="Q4866" s="8">
        <v>90028</v>
      </c>
    </row>
    <row r="4867" spans="17:17" x14ac:dyDescent="0.3">
      <c r="Q4867" s="8">
        <v>91910</v>
      </c>
    </row>
    <row r="4868" spans="17:17" x14ac:dyDescent="0.3">
      <c r="Q4868" s="8">
        <v>94024</v>
      </c>
    </row>
    <row r="4869" spans="17:17" x14ac:dyDescent="0.3">
      <c r="Q4869" s="8">
        <v>94901</v>
      </c>
    </row>
    <row r="4870" spans="17:17" x14ac:dyDescent="0.3">
      <c r="Q4870" s="8">
        <v>95133</v>
      </c>
    </row>
    <row r="4871" spans="17:17" x14ac:dyDescent="0.3">
      <c r="Q4871" s="8">
        <v>94025</v>
      </c>
    </row>
    <row r="4872" spans="17:17" x14ac:dyDescent="0.3">
      <c r="Q4872" s="8">
        <v>95630</v>
      </c>
    </row>
    <row r="4873" spans="17:17" x14ac:dyDescent="0.3">
      <c r="Q4873" s="8">
        <v>93561</v>
      </c>
    </row>
    <row r="4874" spans="17:17" x14ac:dyDescent="0.3">
      <c r="Q4874" s="8">
        <v>94111</v>
      </c>
    </row>
    <row r="4875" spans="17:17" x14ac:dyDescent="0.3">
      <c r="Q4875" s="8">
        <v>92521</v>
      </c>
    </row>
    <row r="4876" spans="17:17" x14ac:dyDescent="0.3">
      <c r="Q4876" s="8">
        <v>91360</v>
      </c>
    </row>
    <row r="4877" spans="17:17" x14ac:dyDescent="0.3">
      <c r="Q4877" s="8">
        <v>94591</v>
      </c>
    </row>
    <row r="4878" spans="17:17" x14ac:dyDescent="0.3">
      <c r="Q4878" s="8">
        <v>94706</v>
      </c>
    </row>
    <row r="4879" spans="17:17" x14ac:dyDescent="0.3">
      <c r="Q4879" s="8">
        <v>94080</v>
      </c>
    </row>
    <row r="4880" spans="17:17" x14ac:dyDescent="0.3">
      <c r="Q4880" s="8">
        <v>94305</v>
      </c>
    </row>
    <row r="4881" spans="17:17" x14ac:dyDescent="0.3">
      <c r="Q4881" s="8">
        <v>94061</v>
      </c>
    </row>
    <row r="4882" spans="17:17" x14ac:dyDescent="0.3">
      <c r="Q4882" s="8">
        <v>95351</v>
      </c>
    </row>
    <row r="4883" spans="17:17" x14ac:dyDescent="0.3">
      <c r="Q4883" s="8">
        <v>93014</v>
      </c>
    </row>
    <row r="4884" spans="17:17" x14ac:dyDescent="0.3">
      <c r="Q4884" s="8">
        <v>94305</v>
      </c>
    </row>
    <row r="4885" spans="17:17" x14ac:dyDescent="0.3">
      <c r="Q4885" s="8">
        <v>92009</v>
      </c>
    </row>
    <row r="4886" spans="17:17" x14ac:dyDescent="0.3">
      <c r="Q4886" s="8">
        <v>92093</v>
      </c>
    </row>
    <row r="4887" spans="17:17" x14ac:dyDescent="0.3">
      <c r="Q4887" s="8">
        <v>91950</v>
      </c>
    </row>
    <row r="4888" spans="17:17" x14ac:dyDescent="0.3">
      <c r="Q4888" s="8">
        <v>92093</v>
      </c>
    </row>
    <row r="4889" spans="17:17" x14ac:dyDescent="0.3">
      <c r="Q4889" s="8">
        <v>91709</v>
      </c>
    </row>
    <row r="4890" spans="17:17" x14ac:dyDescent="0.3">
      <c r="Q4890" s="8">
        <v>93010</v>
      </c>
    </row>
    <row r="4891" spans="17:17" x14ac:dyDescent="0.3">
      <c r="Q4891" s="8">
        <v>94608</v>
      </c>
    </row>
    <row r="4892" spans="17:17" x14ac:dyDescent="0.3">
      <c r="Q4892" s="8">
        <v>95020</v>
      </c>
    </row>
    <row r="4893" spans="17:17" x14ac:dyDescent="0.3">
      <c r="Q4893" s="8">
        <v>95973</v>
      </c>
    </row>
    <row r="4894" spans="17:17" x14ac:dyDescent="0.3">
      <c r="Q4894" s="8">
        <v>94550</v>
      </c>
    </row>
    <row r="4895" spans="17:17" x14ac:dyDescent="0.3">
      <c r="Q4895" s="8">
        <v>94305</v>
      </c>
    </row>
    <row r="4896" spans="17:17" x14ac:dyDescent="0.3">
      <c r="Q4896" s="8">
        <v>90089</v>
      </c>
    </row>
    <row r="4897" spans="17:17" x14ac:dyDescent="0.3">
      <c r="Q4897" s="8">
        <v>94551</v>
      </c>
    </row>
    <row r="4898" spans="17:17" x14ac:dyDescent="0.3">
      <c r="Q4898" s="8">
        <v>90089</v>
      </c>
    </row>
    <row r="4899" spans="17:17" x14ac:dyDescent="0.3">
      <c r="Q4899" s="8">
        <v>94588</v>
      </c>
    </row>
    <row r="4900" spans="17:17" x14ac:dyDescent="0.3">
      <c r="Q4900" s="8">
        <v>95064</v>
      </c>
    </row>
    <row r="4901" spans="17:17" x14ac:dyDescent="0.3">
      <c r="Q4901" s="8">
        <v>92130</v>
      </c>
    </row>
    <row r="4902" spans="17:17" x14ac:dyDescent="0.3">
      <c r="Q4902" s="8">
        <v>91311</v>
      </c>
    </row>
    <row r="4903" spans="17:17" x14ac:dyDescent="0.3">
      <c r="Q4903" s="8">
        <v>95032</v>
      </c>
    </row>
    <row r="4904" spans="17:17" x14ac:dyDescent="0.3">
      <c r="Q4904" s="8">
        <v>94061</v>
      </c>
    </row>
    <row r="4905" spans="17:17" x14ac:dyDescent="0.3">
      <c r="Q4905" s="8">
        <v>90028</v>
      </c>
    </row>
    <row r="4906" spans="17:17" x14ac:dyDescent="0.3">
      <c r="Q4906" s="8">
        <v>96094</v>
      </c>
    </row>
    <row r="4907" spans="17:17" x14ac:dyDescent="0.3">
      <c r="Q4907" s="8">
        <v>93950</v>
      </c>
    </row>
    <row r="4908" spans="17:17" x14ac:dyDescent="0.3">
      <c r="Q4908" s="8">
        <v>96003</v>
      </c>
    </row>
    <row r="4909" spans="17:17" x14ac:dyDescent="0.3">
      <c r="Q4909" s="8">
        <v>91107</v>
      </c>
    </row>
    <row r="4910" spans="17:17" x14ac:dyDescent="0.3">
      <c r="Q4910" s="8">
        <v>94303</v>
      </c>
    </row>
    <row r="4911" spans="17:17" x14ac:dyDescent="0.3">
      <c r="Q4911" s="8">
        <v>94117</v>
      </c>
    </row>
    <row r="4912" spans="17:17" x14ac:dyDescent="0.3">
      <c r="Q4912" s="8">
        <v>95827</v>
      </c>
    </row>
    <row r="4913" spans="17:17" x14ac:dyDescent="0.3">
      <c r="Q4913" s="8">
        <v>94305</v>
      </c>
    </row>
    <row r="4914" spans="17:17" x14ac:dyDescent="0.3">
      <c r="Q4914" s="8">
        <v>92691</v>
      </c>
    </row>
    <row r="4915" spans="17:17" x14ac:dyDescent="0.3">
      <c r="Q4915" s="8">
        <v>92093</v>
      </c>
    </row>
    <row r="4916" spans="17:17" x14ac:dyDescent="0.3">
      <c r="Q4916" s="8">
        <v>91342</v>
      </c>
    </row>
    <row r="4917" spans="17:17" x14ac:dyDescent="0.3">
      <c r="Q4917" s="8">
        <v>95023</v>
      </c>
    </row>
    <row r="4918" spans="17:17" x14ac:dyDescent="0.3">
      <c r="Q4918" s="8">
        <v>94545</v>
      </c>
    </row>
    <row r="4919" spans="17:17" x14ac:dyDescent="0.3">
      <c r="Q4919" s="8">
        <v>92173</v>
      </c>
    </row>
    <row r="4920" spans="17:17" x14ac:dyDescent="0.3">
      <c r="Q4920" s="8">
        <v>94010</v>
      </c>
    </row>
    <row r="4921" spans="17:17" x14ac:dyDescent="0.3">
      <c r="Q4921" s="8">
        <v>92870</v>
      </c>
    </row>
    <row r="4922" spans="17:17" x14ac:dyDescent="0.3">
      <c r="Q4922" s="8">
        <v>92677</v>
      </c>
    </row>
    <row r="4923" spans="17:17" x14ac:dyDescent="0.3">
      <c r="Q4923" s="8">
        <v>94720</v>
      </c>
    </row>
    <row r="4924" spans="17:17" x14ac:dyDescent="0.3">
      <c r="Q4924" s="8">
        <v>90401</v>
      </c>
    </row>
    <row r="4925" spans="17:17" x14ac:dyDescent="0.3">
      <c r="Q4925" s="8">
        <v>92120</v>
      </c>
    </row>
    <row r="4926" spans="17:17" x14ac:dyDescent="0.3">
      <c r="Q4926" s="8">
        <v>90095</v>
      </c>
    </row>
    <row r="4927" spans="17:17" x14ac:dyDescent="0.3">
      <c r="Q4927" s="8">
        <v>94583</v>
      </c>
    </row>
    <row r="4928" spans="17:17" x14ac:dyDescent="0.3">
      <c r="Q4928" s="8">
        <v>94720</v>
      </c>
    </row>
    <row r="4929" spans="17:17" x14ac:dyDescent="0.3">
      <c r="Q4929" s="8">
        <v>94566</v>
      </c>
    </row>
    <row r="4930" spans="17:17" x14ac:dyDescent="0.3">
      <c r="Q4930" s="8">
        <v>95126</v>
      </c>
    </row>
    <row r="4931" spans="17:17" x14ac:dyDescent="0.3">
      <c r="Q4931" s="8">
        <v>92833</v>
      </c>
    </row>
    <row r="4932" spans="17:17" x14ac:dyDescent="0.3">
      <c r="Q4932" s="8">
        <v>92507</v>
      </c>
    </row>
    <row r="4933" spans="17:17" x14ac:dyDescent="0.3">
      <c r="Q4933" s="8">
        <v>92735</v>
      </c>
    </row>
    <row r="4934" spans="17:17" x14ac:dyDescent="0.3">
      <c r="Q4934" s="8">
        <v>92647</v>
      </c>
    </row>
    <row r="4935" spans="17:17" x14ac:dyDescent="0.3">
      <c r="Q4935" s="8">
        <v>93727</v>
      </c>
    </row>
    <row r="4936" spans="17:17" x14ac:dyDescent="0.3">
      <c r="Q4936" s="8">
        <v>95814</v>
      </c>
    </row>
    <row r="4937" spans="17:17" x14ac:dyDescent="0.3">
      <c r="Q4937" s="8">
        <v>90717</v>
      </c>
    </row>
    <row r="4938" spans="17:17" x14ac:dyDescent="0.3">
      <c r="Q4938" s="8">
        <v>90095</v>
      </c>
    </row>
    <row r="4939" spans="17:17" x14ac:dyDescent="0.3">
      <c r="Q4939" s="8">
        <v>93010</v>
      </c>
    </row>
    <row r="4940" spans="17:17" x14ac:dyDescent="0.3">
      <c r="Q4940" s="8">
        <v>94596</v>
      </c>
    </row>
    <row r="4941" spans="17:17" x14ac:dyDescent="0.3">
      <c r="Q4941" s="8">
        <v>94720</v>
      </c>
    </row>
    <row r="4942" spans="17:17" x14ac:dyDescent="0.3">
      <c r="Q4942" s="8">
        <v>94085</v>
      </c>
    </row>
    <row r="4943" spans="17:17" x14ac:dyDescent="0.3">
      <c r="Q4943" s="8">
        <v>94305</v>
      </c>
    </row>
    <row r="4944" spans="17:17" x14ac:dyDescent="0.3">
      <c r="Q4944" s="8">
        <v>94301</v>
      </c>
    </row>
    <row r="4945" spans="17:17" x14ac:dyDescent="0.3">
      <c r="Q4945" s="8">
        <v>95039</v>
      </c>
    </row>
    <row r="4946" spans="17:17" x14ac:dyDescent="0.3">
      <c r="Q4946" s="8">
        <v>95819</v>
      </c>
    </row>
    <row r="4947" spans="17:17" x14ac:dyDescent="0.3">
      <c r="Q4947" s="8">
        <v>95616</v>
      </c>
    </row>
    <row r="4948" spans="17:17" x14ac:dyDescent="0.3">
      <c r="Q4948" s="8">
        <v>94536</v>
      </c>
    </row>
    <row r="4949" spans="17:17" x14ac:dyDescent="0.3">
      <c r="Q4949" s="8">
        <v>90089</v>
      </c>
    </row>
    <row r="4950" spans="17:17" x14ac:dyDescent="0.3">
      <c r="Q4950" s="8">
        <v>92806</v>
      </c>
    </row>
    <row r="4951" spans="17:17" x14ac:dyDescent="0.3">
      <c r="Q4951" s="8">
        <v>94596</v>
      </c>
    </row>
    <row r="4952" spans="17:17" x14ac:dyDescent="0.3">
      <c r="Q4952" s="8">
        <v>93117</v>
      </c>
    </row>
    <row r="4953" spans="17:17" x14ac:dyDescent="0.3">
      <c r="Q4953" s="8">
        <v>93106</v>
      </c>
    </row>
    <row r="4954" spans="17:17" x14ac:dyDescent="0.3">
      <c r="Q4954" s="8">
        <v>94303</v>
      </c>
    </row>
    <row r="4955" spans="17:17" x14ac:dyDescent="0.3">
      <c r="Q4955" s="8">
        <v>92507</v>
      </c>
    </row>
    <row r="4956" spans="17:17" x14ac:dyDescent="0.3">
      <c r="Q4956" s="8">
        <v>95045</v>
      </c>
    </row>
    <row r="4957" spans="17:17" x14ac:dyDescent="0.3">
      <c r="Q4957" s="8">
        <v>92691</v>
      </c>
    </row>
    <row r="4958" spans="17:17" x14ac:dyDescent="0.3">
      <c r="Q4958" s="8">
        <v>93407</v>
      </c>
    </row>
    <row r="4959" spans="17:17" x14ac:dyDescent="0.3">
      <c r="Q4959" s="8">
        <v>94309</v>
      </c>
    </row>
    <row r="4960" spans="17:17" x14ac:dyDescent="0.3">
      <c r="Q4960" s="8">
        <v>93022</v>
      </c>
    </row>
    <row r="4961" spans="17:17" x14ac:dyDescent="0.3">
      <c r="Q4961" s="8">
        <v>93106</v>
      </c>
    </row>
    <row r="4962" spans="17:17" x14ac:dyDescent="0.3">
      <c r="Q4962" s="8">
        <v>94704</v>
      </c>
    </row>
    <row r="4963" spans="17:17" x14ac:dyDescent="0.3">
      <c r="Q4963" s="8">
        <v>94596</v>
      </c>
    </row>
    <row r="4964" spans="17:17" x14ac:dyDescent="0.3">
      <c r="Q4964" s="8">
        <v>95133</v>
      </c>
    </row>
    <row r="4965" spans="17:17" x14ac:dyDescent="0.3">
      <c r="Q4965" s="8">
        <v>94085</v>
      </c>
    </row>
    <row r="4966" spans="17:17" x14ac:dyDescent="0.3">
      <c r="Q4966" s="8">
        <v>90630</v>
      </c>
    </row>
    <row r="4967" spans="17:17" x14ac:dyDescent="0.3">
      <c r="Q4967" s="8">
        <v>93014</v>
      </c>
    </row>
    <row r="4968" spans="17:17" x14ac:dyDescent="0.3">
      <c r="Q4968" s="8">
        <v>95045</v>
      </c>
    </row>
    <row r="4969" spans="17:17" x14ac:dyDescent="0.3">
      <c r="Q4969" s="8">
        <v>92835</v>
      </c>
    </row>
    <row r="4970" spans="17:17" x14ac:dyDescent="0.3">
      <c r="Q4970" s="8">
        <v>92612</v>
      </c>
    </row>
    <row r="4971" spans="17:17" x14ac:dyDescent="0.3">
      <c r="Q4971" s="8">
        <v>94720</v>
      </c>
    </row>
    <row r="4972" spans="17:17" x14ac:dyDescent="0.3">
      <c r="Q4972" s="8">
        <v>90740</v>
      </c>
    </row>
    <row r="4973" spans="17:17" x14ac:dyDescent="0.3">
      <c r="Q4973" s="8">
        <v>91103</v>
      </c>
    </row>
    <row r="4974" spans="17:17" x14ac:dyDescent="0.3">
      <c r="Q4974" s="8">
        <v>94305</v>
      </c>
    </row>
    <row r="4975" spans="17:17" x14ac:dyDescent="0.3">
      <c r="Q4975" s="8">
        <v>90401</v>
      </c>
    </row>
    <row r="4976" spans="17:17" x14ac:dyDescent="0.3">
      <c r="Q4976" s="8">
        <v>94105</v>
      </c>
    </row>
    <row r="4977" spans="17:17" x14ac:dyDescent="0.3">
      <c r="Q4977" s="8">
        <v>90089</v>
      </c>
    </row>
    <row r="4978" spans="17:17" x14ac:dyDescent="0.3">
      <c r="Q4978" s="8">
        <v>94720</v>
      </c>
    </row>
    <row r="4979" spans="17:17" x14ac:dyDescent="0.3">
      <c r="Q4979" s="8">
        <v>91107</v>
      </c>
    </row>
    <row r="4980" spans="17:17" x14ac:dyDescent="0.3">
      <c r="Q4980" s="8">
        <v>90089</v>
      </c>
    </row>
    <row r="4981" spans="17:17" x14ac:dyDescent="0.3">
      <c r="Q4981" s="8">
        <v>94920</v>
      </c>
    </row>
    <row r="4982" spans="17:17" x14ac:dyDescent="0.3">
      <c r="Q4982" s="8">
        <v>92634</v>
      </c>
    </row>
    <row r="4983" spans="17:17" x14ac:dyDescent="0.3">
      <c r="Q4983" s="8">
        <v>90638</v>
      </c>
    </row>
    <row r="4984" spans="17:17" x14ac:dyDescent="0.3">
      <c r="Q4984" s="8">
        <v>94566</v>
      </c>
    </row>
    <row r="4985" spans="17:17" x14ac:dyDescent="0.3">
      <c r="Q4985" s="8">
        <v>90065</v>
      </c>
    </row>
    <row r="4986" spans="17:17" x14ac:dyDescent="0.3">
      <c r="Q4986" s="8">
        <v>95521</v>
      </c>
    </row>
    <row r="4987" spans="17:17" x14ac:dyDescent="0.3">
      <c r="Q4987" s="8">
        <v>91768</v>
      </c>
    </row>
    <row r="4988" spans="17:17" x14ac:dyDescent="0.3">
      <c r="Q4988" s="8">
        <v>92831</v>
      </c>
    </row>
    <row r="4989" spans="17:17" x14ac:dyDescent="0.3">
      <c r="Q4989" s="8">
        <v>93555</v>
      </c>
    </row>
    <row r="4990" spans="17:17" x14ac:dyDescent="0.3">
      <c r="Q4990" s="8">
        <v>92374</v>
      </c>
    </row>
    <row r="4991" spans="17:17" x14ac:dyDescent="0.3">
      <c r="Q4991" s="8">
        <v>91709</v>
      </c>
    </row>
    <row r="4992" spans="17:17" x14ac:dyDescent="0.3">
      <c r="Q4992" s="8">
        <v>92120</v>
      </c>
    </row>
    <row r="4993" spans="17:17" x14ac:dyDescent="0.3">
      <c r="Q4993" s="8">
        <v>92704</v>
      </c>
    </row>
    <row r="4994" spans="17:17" x14ac:dyDescent="0.3">
      <c r="Q4994" s="8">
        <v>95422</v>
      </c>
    </row>
    <row r="4995" spans="17:17" x14ac:dyDescent="0.3">
      <c r="Q4995" s="8">
        <v>91711</v>
      </c>
    </row>
    <row r="4996" spans="17:17" x14ac:dyDescent="0.3">
      <c r="Q4996" s="8">
        <v>92152</v>
      </c>
    </row>
    <row r="4997" spans="17:17" x14ac:dyDescent="0.3">
      <c r="Q4997" s="8">
        <v>94720</v>
      </c>
    </row>
    <row r="4998" spans="17:17" x14ac:dyDescent="0.3">
      <c r="Q4998" s="8">
        <v>91605</v>
      </c>
    </row>
    <row r="4999" spans="17:17" x14ac:dyDescent="0.3">
      <c r="Q4999" s="8">
        <v>95064</v>
      </c>
    </row>
    <row r="5000" spans="17:17" x14ac:dyDescent="0.3">
      <c r="Q5000" s="8">
        <v>93555</v>
      </c>
    </row>
    <row r="5001" spans="17:17" x14ac:dyDescent="0.3">
      <c r="Q5001" s="32">
        <v>90291</v>
      </c>
    </row>
    <row r="5002" spans="17:17" x14ac:dyDescent="0.3">
      <c r="Q5002" s="7"/>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A0B6D-A02F-4C8D-A932-61338A926369}">
  <dimension ref="A1:P5003"/>
  <sheetViews>
    <sheetView topLeftCell="C1" workbookViewId="0">
      <selection activeCell="M22" sqref="M22"/>
    </sheetView>
  </sheetViews>
  <sheetFormatPr defaultRowHeight="14.4" x14ac:dyDescent="0.3"/>
  <sheetData>
    <row r="1" spans="1:16" x14ac:dyDescent="0.3">
      <c r="A1" t="s">
        <v>85</v>
      </c>
    </row>
    <row r="3" spans="1:16" x14ac:dyDescent="0.3">
      <c r="B3" s="14" t="s">
        <v>8</v>
      </c>
      <c r="C3" s="14" t="s">
        <v>38</v>
      </c>
      <c r="D3" s="14" t="s">
        <v>11</v>
      </c>
      <c r="H3" s="14" t="s">
        <v>8</v>
      </c>
      <c r="I3" s="14" t="s">
        <v>38</v>
      </c>
      <c r="J3" s="14" t="s">
        <v>11</v>
      </c>
    </row>
    <row r="4" spans="1:16" x14ac:dyDescent="0.3">
      <c r="B4" s="15" t="s">
        <v>36</v>
      </c>
      <c r="C4" s="15" t="s">
        <v>36</v>
      </c>
      <c r="D4" s="15" t="s">
        <v>36</v>
      </c>
      <c r="H4" s="15">
        <v>0</v>
      </c>
      <c r="I4" s="15">
        <v>0</v>
      </c>
      <c r="J4" s="15">
        <v>0</v>
      </c>
    </row>
    <row r="5" spans="1:16" x14ac:dyDescent="0.3">
      <c r="B5" s="3" t="s">
        <v>36</v>
      </c>
      <c r="C5" s="3" t="s">
        <v>36</v>
      </c>
      <c r="D5" s="3" t="s">
        <v>37</v>
      </c>
      <c r="H5" s="15">
        <v>0</v>
      </c>
      <c r="I5" s="15">
        <v>0</v>
      </c>
      <c r="J5" s="3">
        <v>1</v>
      </c>
    </row>
    <row r="6" spans="1:16" x14ac:dyDescent="0.3">
      <c r="B6" s="15" t="s">
        <v>36</v>
      </c>
      <c r="C6" s="15" t="s">
        <v>36</v>
      </c>
      <c r="D6" s="15" t="s">
        <v>36</v>
      </c>
      <c r="H6" s="15">
        <v>0</v>
      </c>
      <c r="I6" s="15">
        <v>0</v>
      </c>
      <c r="J6" s="15">
        <v>0</v>
      </c>
    </row>
    <row r="7" spans="1:16" x14ac:dyDescent="0.3">
      <c r="B7" s="3" t="s">
        <v>36</v>
      </c>
      <c r="C7" s="3" t="s">
        <v>36</v>
      </c>
      <c r="D7" s="3" t="s">
        <v>36</v>
      </c>
      <c r="H7" s="15">
        <v>0</v>
      </c>
      <c r="I7" s="15">
        <v>0</v>
      </c>
      <c r="J7" s="15">
        <v>0</v>
      </c>
    </row>
    <row r="8" spans="1:16" x14ac:dyDescent="0.3">
      <c r="B8" s="15" t="s">
        <v>36</v>
      </c>
      <c r="C8" s="15" t="s">
        <v>36</v>
      </c>
      <c r="D8" s="15" t="s">
        <v>36</v>
      </c>
      <c r="H8" s="15">
        <v>0</v>
      </c>
      <c r="I8" s="15">
        <v>0</v>
      </c>
      <c r="J8" s="15">
        <v>0</v>
      </c>
    </row>
    <row r="9" spans="1:16" x14ac:dyDescent="0.3">
      <c r="B9" s="3" t="s">
        <v>36</v>
      </c>
      <c r="C9" s="3" t="s">
        <v>36</v>
      </c>
      <c r="D9" s="3" t="s">
        <v>37</v>
      </c>
      <c r="H9" s="15">
        <v>0</v>
      </c>
      <c r="I9" s="15">
        <v>0</v>
      </c>
      <c r="J9" s="3">
        <v>1</v>
      </c>
    </row>
    <row r="10" spans="1:16" x14ac:dyDescent="0.3">
      <c r="B10" s="15" t="s">
        <v>36</v>
      </c>
      <c r="C10" s="15" t="s">
        <v>36</v>
      </c>
      <c r="D10" s="15" t="s">
        <v>36</v>
      </c>
      <c r="H10" s="15">
        <v>0</v>
      </c>
      <c r="I10" s="15">
        <v>0</v>
      </c>
      <c r="J10" s="15">
        <v>0</v>
      </c>
      <c r="N10" t="s">
        <v>86</v>
      </c>
    </row>
    <row r="11" spans="1:16" x14ac:dyDescent="0.3">
      <c r="B11" s="3" t="s">
        <v>36</v>
      </c>
      <c r="C11" s="3" t="s">
        <v>37</v>
      </c>
      <c r="D11" s="3" t="s">
        <v>37</v>
      </c>
      <c r="H11" s="15">
        <v>0</v>
      </c>
      <c r="I11" s="3">
        <v>1</v>
      </c>
      <c r="J11" s="3">
        <v>1</v>
      </c>
    </row>
    <row r="12" spans="1:16" x14ac:dyDescent="0.3">
      <c r="B12" s="15" t="s">
        <v>36</v>
      </c>
      <c r="C12" s="15" t="s">
        <v>36</v>
      </c>
      <c r="D12" s="15" t="s">
        <v>36</v>
      </c>
      <c r="H12" s="15">
        <v>0</v>
      </c>
      <c r="I12" s="15">
        <v>0</v>
      </c>
      <c r="J12" s="15">
        <v>0</v>
      </c>
      <c r="N12">
        <v>0</v>
      </c>
      <c r="P12">
        <v>147</v>
      </c>
    </row>
    <row r="13" spans="1:16" x14ac:dyDescent="0.3">
      <c r="B13" s="3" t="s">
        <v>36</v>
      </c>
      <c r="C13" s="3" t="s">
        <v>36</v>
      </c>
      <c r="D13" s="3" t="s">
        <v>36</v>
      </c>
      <c r="H13" s="15">
        <v>0</v>
      </c>
      <c r="I13" s="15">
        <v>0</v>
      </c>
      <c r="J13" s="15">
        <v>0</v>
      </c>
      <c r="N13" s="35">
        <v>1</v>
      </c>
    </row>
    <row r="14" spans="1:16" x14ac:dyDescent="0.3">
      <c r="B14" s="15" t="s">
        <v>36</v>
      </c>
      <c r="C14" s="15" t="s">
        <v>36</v>
      </c>
      <c r="D14" s="15" t="s">
        <v>36</v>
      </c>
      <c r="H14" s="15">
        <v>0</v>
      </c>
      <c r="I14" s="15">
        <v>0</v>
      </c>
      <c r="J14" s="15">
        <v>0</v>
      </c>
    </row>
    <row r="15" spans="1:16" x14ac:dyDescent="0.3">
      <c r="B15" s="3" t="s">
        <v>36</v>
      </c>
      <c r="C15" s="3" t="s">
        <v>36</v>
      </c>
      <c r="D15" s="3" t="s">
        <v>37</v>
      </c>
      <c r="H15" s="15">
        <v>0</v>
      </c>
      <c r="I15" s="15">
        <v>0</v>
      </c>
      <c r="J15" s="3">
        <v>1</v>
      </c>
    </row>
    <row r="16" spans="1:16" x14ac:dyDescent="0.3">
      <c r="B16" s="15" t="s">
        <v>36</v>
      </c>
      <c r="C16" s="15" t="s">
        <v>36</v>
      </c>
      <c r="D16" s="15" t="s">
        <v>36</v>
      </c>
      <c r="H16" s="15">
        <v>0</v>
      </c>
      <c r="I16" s="15">
        <v>0</v>
      </c>
      <c r="J16" s="15">
        <v>0</v>
      </c>
      <c r="N16" s="36" t="s">
        <v>87</v>
      </c>
    </row>
    <row r="17" spans="2:10" x14ac:dyDescent="0.3">
      <c r="B17" s="3" t="s">
        <v>36</v>
      </c>
      <c r="C17" s="3" t="s">
        <v>36</v>
      </c>
      <c r="D17" s="3" t="s">
        <v>37</v>
      </c>
      <c r="H17" s="15">
        <v>0</v>
      </c>
      <c r="I17" s="15">
        <v>0</v>
      </c>
      <c r="J17" s="3">
        <v>1</v>
      </c>
    </row>
    <row r="18" spans="2:10" x14ac:dyDescent="0.3">
      <c r="B18" s="15" t="s">
        <v>36</v>
      </c>
      <c r="C18" s="15" t="s">
        <v>36</v>
      </c>
      <c r="D18" s="15" t="s">
        <v>37</v>
      </c>
      <c r="H18" s="15">
        <v>0</v>
      </c>
      <c r="I18" s="15">
        <v>0</v>
      </c>
      <c r="J18" s="3">
        <v>1</v>
      </c>
    </row>
    <row r="19" spans="2:10" x14ac:dyDescent="0.3">
      <c r="B19" s="3" t="s">
        <v>36</v>
      </c>
      <c r="C19" s="3" t="s">
        <v>36</v>
      </c>
      <c r="D19" s="3" t="s">
        <v>36</v>
      </c>
      <c r="H19" s="15">
        <v>0</v>
      </c>
      <c r="I19" s="15">
        <v>0</v>
      </c>
      <c r="J19" s="15">
        <v>0</v>
      </c>
    </row>
    <row r="20" spans="2:10" x14ac:dyDescent="0.3">
      <c r="B20" s="15" t="s">
        <v>36</v>
      </c>
      <c r="C20" s="15" t="s">
        <v>36</v>
      </c>
      <c r="D20" s="15" t="s">
        <v>36</v>
      </c>
      <c r="H20" s="15">
        <v>0</v>
      </c>
      <c r="I20" s="15">
        <v>0</v>
      </c>
      <c r="J20" s="15">
        <v>0</v>
      </c>
    </row>
    <row r="21" spans="2:10" x14ac:dyDescent="0.3">
      <c r="B21" s="3" t="s">
        <v>36</v>
      </c>
      <c r="C21" s="3" t="s">
        <v>36</v>
      </c>
      <c r="D21" s="3" t="s">
        <v>37</v>
      </c>
      <c r="H21" s="15">
        <v>0</v>
      </c>
      <c r="I21" s="15">
        <v>0</v>
      </c>
      <c r="J21" s="3">
        <v>1</v>
      </c>
    </row>
    <row r="22" spans="2:10" x14ac:dyDescent="0.3">
      <c r="B22" s="15" t="s">
        <v>36</v>
      </c>
      <c r="C22" s="15" t="s">
        <v>36</v>
      </c>
      <c r="D22" s="15" t="s">
        <v>37</v>
      </c>
      <c r="H22" s="15">
        <v>0</v>
      </c>
      <c r="I22" s="15">
        <v>0</v>
      </c>
      <c r="J22" s="3">
        <v>1</v>
      </c>
    </row>
    <row r="23" spans="2:10" x14ac:dyDescent="0.3">
      <c r="B23" s="3" t="s">
        <v>36</v>
      </c>
      <c r="C23" s="3" t="s">
        <v>37</v>
      </c>
      <c r="D23" s="3" t="s">
        <v>37</v>
      </c>
      <c r="H23" s="15">
        <v>0</v>
      </c>
      <c r="I23" s="3">
        <v>1</v>
      </c>
      <c r="J23" s="3">
        <v>1</v>
      </c>
    </row>
    <row r="24" spans="2:10" x14ac:dyDescent="0.3">
      <c r="B24" s="15" t="s">
        <v>36</v>
      </c>
      <c r="C24" s="15" t="s">
        <v>36</v>
      </c>
      <c r="D24" s="15" t="s">
        <v>37</v>
      </c>
      <c r="H24" s="15">
        <v>0</v>
      </c>
      <c r="I24" s="15">
        <v>0</v>
      </c>
      <c r="J24" s="3">
        <v>1</v>
      </c>
    </row>
    <row r="25" spans="2:10" x14ac:dyDescent="0.3">
      <c r="B25" s="3" t="s">
        <v>36</v>
      </c>
      <c r="C25" s="3" t="s">
        <v>37</v>
      </c>
      <c r="D25" s="3" t="s">
        <v>37</v>
      </c>
      <c r="H25" s="15">
        <v>0</v>
      </c>
      <c r="I25" s="3">
        <v>1</v>
      </c>
      <c r="J25" s="3">
        <v>1</v>
      </c>
    </row>
    <row r="26" spans="2:10" x14ac:dyDescent="0.3">
      <c r="B26" s="15" t="s">
        <v>36</v>
      </c>
      <c r="C26" s="15" t="s">
        <v>36</v>
      </c>
      <c r="D26" s="15" t="s">
        <v>36</v>
      </c>
      <c r="H26" s="15">
        <v>0</v>
      </c>
      <c r="I26" s="15">
        <v>0</v>
      </c>
      <c r="J26" s="15">
        <v>0</v>
      </c>
    </row>
    <row r="27" spans="2:10" x14ac:dyDescent="0.3">
      <c r="B27" s="3" t="s">
        <v>36</v>
      </c>
      <c r="C27" s="3" t="s">
        <v>36</v>
      </c>
      <c r="D27" s="3" t="s">
        <v>37</v>
      </c>
      <c r="H27" s="15">
        <v>0</v>
      </c>
      <c r="I27" s="15">
        <v>0</v>
      </c>
      <c r="J27" s="3">
        <v>1</v>
      </c>
    </row>
    <row r="28" spans="2:10" x14ac:dyDescent="0.3">
      <c r="B28" s="15" t="s">
        <v>36</v>
      </c>
      <c r="C28" s="15" t="s">
        <v>36</v>
      </c>
      <c r="D28" s="15" t="s">
        <v>36</v>
      </c>
      <c r="H28" s="15">
        <v>0</v>
      </c>
      <c r="I28" s="15">
        <v>0</v>
      </c>
      <c r="J28" s="15">
        <v>0</v>
      </c>
    </row>
    <row r="29" spans="2:10" x14ac:dyDescent="0.3">
      <c r="B29" s="3" t="s">
        <v>36</v>
      </c>
      <c r="C29" s="3" t="s">
        <v>36</v>
      </c>
      <c r="D29" s="3" t="s">
        <v>36</v>
      </c>
      <c r="H29" s="15">
        <v>0</v>
      </c>
      <c r="I29" s="15">
        <v>0</v>
      </c>
      <c r="J29" s="15">
        <v>0</v>
      </c>
    </row>
    <row r="30" spans="2:10" x14ac:dyDescent="0.3">
      <c r="B30" s="15" t="s">
        <v>36</v>
      </c>
      <c r="C30" s="15" t="s">
        <v>36</v>
      </c>
      <c r="D30" s="15" t="s">
        <v>37</v>
      </c>
      <c r="H30" s="15">
        <v>0</v>
      </c>
      <c r="I30" s="15">
        <v>0</v>
      </c>
      <c r="J30" s="3">
        <v>1</v>
      </c>
    </row>
    <row r="31" spans="2:10" x14ac:dyDescent="0.3">
      <c r="B31" s="3" t="s">
        <v>36</v>
      </c>
      <c r="C31" s="3" t="s">
        <v>36</v>
      </c>
      <c r="D31" s="3" t="s">
        <v>36</v>
      </c>
      <c r="H31" s="15">
        <v>0</v>
      </c>
      <c r="I31" s="15">
        <v>0</v>
      </c>
      <c r="J31" s="15">
        <v>0</v>
      </c>
    </row>
    <row r="32" spans="2:10" x14ac:dyDescent="0.3">
      <c r="B32" s="15" t="s">
        <v>36</v>
      </c>
      <c r="C32" s="15" t="s">
        <v>36</v>
      </c>
      <c r="D32" s="15" t="s">
        <v>36</v>
      </c>
      <c r="H32" s="15">
        <v>0</v>
      </c>
      <c r="I32" s="15">
        <v>0</v>
      </c>
      <c r="J32" s="15">
        <v>0</v>
      </c>
    </row>
    <row r="33" spans="2:10" x14ac:dyDescent="0.3">
      <c r="B33" s="3" t="s">
        <v>36</v>
      </c>
      <c r="C33" s="3" t="s">
        <v>36</v>
      </c>
      <c r="D33" s="3" t="s">
        <v>36</v>
      </c>
      <c r="H33" s="15">
        <v>0</v>
      </c>
      <c r="I33" s="15">
        <v>0</v>
      </c>
      <c r="J33" s="15">
        <v>0</v>
      </c>
    </row>
    <row r="34" spans="2:10" x14ac:dyDescent="0.3">
      <c r="B34" s="15" t="s">
        <v>36</v>
      </c>
      <c r="C34" s="15" t="s">
        <v>36</v>
      </c>
      <c r="D34" s="15" t="s">
        <v>36</v>
      </c>
      <c r="H34" s="15">
        <v>0</v>
      </c>
      <c r="I34" s="15">
        <v>0</v>
      </c>
      <c r="J34" s="15">
        <v>0</v>
      </c>
    </row>
    <row r="35" spans="2:10" x14ac:dyDescent="0.3">
      <c r="B35" s="3" t="s">
        <v>36</v>
      </c>
      <c r="C35" s="3" t="s">
        <v>36</v>
      </c>
      <c r="D35" s="3" t="s">
        <v>37</v>
      </c>
      <c r="H35" s="15">
        <v>0</v>
      </c>
      <c r="I35" s="15">
        <v>0</v>
      </c>
      <c r="J35" s="3">
        <v>1</v>
      </c>
    </row>
    <row r="36" spans="2:10" x14ac:dyDescent="0.3">
      <c r="B36" s="15" t="s">
        <v>36</v>
      </c>
      <c r="C36" s="15" t="s">
        <v>36</v>
      </c>
      <c r="D36" s="15" t="s">
        <v>36</v>
      </c>
      <c r="H36" s="15">
        <v>0</v>
      </c>
      <c r="I36" s="15">
        <v>0</v>
      </c>
      <c r="J36" s="15">
        <v>0</v>
      </c>
    </row>
    <row r="37" spans="2:10" x14ac:dyDescent="0.3">
      <c r="B37" s="3" t="s">
        <v>36</v>
      </c>
      <c r="C37" s="3" t="s">
        <v>36</v>
      </c>
      <c r="D37" s="3" t="s">
        <v>37</v>
      </c>
      <c r="H37" s="15">
        <v>0</v>
      </c>
      <c r="I37" s="15">
        <v>0</v>
      </c>
      <c r="J37" s="3">
        <v>1</v>
      </c>
    </row>
    <row r="38" spans="2:10" x14ac:dyDescent="0.3">
      <c r="B38" s="15" t="s">
        <v>36</v>
      </c>
      <c r="C38" s="15" t="s">
        <v>36</v>
      </c>
      <c r="D38" s="15" t="s">
        <v>37</v>
      </c>
      <c r="H38" s="15">
        <v>0</v>
      </c>
      <c r="I38" s="15">
        <v>0</v>
      </c>
      <c r="J38" s="3">
        <v>1</v>
      </c>
    </row>
    <row r="39" spans="2:10" x14ac:dyDescent="0.3">
      <c r="B39" s="3" t="s">
        <v>36</v>
      </c>
      <c r="C39" s="3" t="s">
        <v>36</v>
      </c>
      <c r="D39" s="3" t="s">
        <v>36</v>
      </c>
      <c r="H39" s="15">
        <v>0</v>
      </c>
      <c r="I39" s="15">
        <v>0</v>
      </c>
      <c r="J39" s="15">
        <v>0</v>
      </c>
    </row>
    <row r="40" spans="2:10" x14ac:dyDescent="0.3">
      <c r="B40" s="15" t="s">
        <v>36</v>
      </c>
      <c r="C40" s="15" t="s">
        <v>36</v>
      </c>
      <c r="D40" s="15" t="s">
        <v>36</v>
      </c>
      <c r="H40" s="15">
        <v>0</v>
      </c>
      <c r="I40" s="15">
        <v>0</v>
      </c>
      <c r="J40" s="15">
        <v>0</v>
      </c>
    </row>
    <row r="41" spans="2:10" x14ac:dyDescent="0.3">
      <c r="B41" s="3" t="s">
        <v>36</v>
      </c>
      <c r="C41" s="3" t="s">
        <v>36</v>
      </c>
      <c r="D41" s="3" t="s">
        <v>36</v>
      </c>
      <c r="H41" s="15">
        <v>0</v>
      </c>
      <c r="I41" s="15">
        <v>0</v>
      </c>
      <c r="J41" s="15">
        <v>0</v>
      </c>
    </row>
    <row r="42" spans="2:10" x14ac:dyDescent="0.3">
      <c r="B42" s="15" t="s">
        <v>36</v>
      </c>
      <c r="C42" s="15" t="s">
        <v>36</v>
      </c>
      <c r="D42" s="15" t="s">
        <v>36</v>
      </c>
      <c r="H42" s="15">
        <v>0</v>
      </c>
      <c r="I42" s="15">
        <v>0</v>
      </c>
      <c r="J42" s="15">
        <v>0</v>
      </c>
    </row>
    <row r="43" spans="2:10" x14ac:dyDescent="0.3">
      <c r="B43" s="3" t="s">
        <v>36</v>
      </c>
      <c r="C43" s="3" t="s">
        <v>36</v>
      </c>
      <c r="D43" s="3" t="s">
        <v>36</v>
      </c>
      <c r="H43" s="15">
        <v>0</v>
      </c>
      <c r="I43" s="15">
        <v>0</v>
      </c>
      <c r="J43" s="15">
        <v>0</v>
      </c>
    </row>
    <row r="44" spans="2:10" x14ac:dyDescent="0.3">
      <c r="B44" s="15" t="s">
        <v>37</v>
      </c>
      <c r="C44" s="15" t="s">
        <v>37</v>
      </c>
      <c r="D44" s="15" t="s">
        <v>36</v>
      </c>
      <c r="H44" s="15">
        <v>1</v>
      </c>
      <c r="I44" s="3">
        <v>1</v>
      </c>
      <c r="J44" s="15">
        <v>0</v>
      </c>
    </row>
    <row r="45" spans="2:10" x14ac:dyDescent="0.3">
      <c r="B45" s="3" t="s">
        <v>36</v>
      </c>
      <c r="C45" s="3" t="s">
        <v>36</v>
      </c>
      <c r="D45" s="3" t="s">
        <v>37</v>
      </c>
      <c r="H45" s="15">
        <v>0</v>
      </c>
      <c r="I45" s="15">
        <v>0</v>
      </c>
      <c r="J45" s="3">
        <v>1</v>
      </c>
    </row>
    <row r="46" spans="2:10" x14ac:dyDescent="0.3">
      <c r="B46" s="15" t="s">
        <v>37</v>
      </c>
      <c r="C46" s="15" t="s">
        <v>36</v>
      </c>
      <c r="D46" s="15" t="s">
        <v>36</v>
      </c>
      <c r="H46" s="15">
        <v>1</v>
      </c>
      <c r="I46" s="15">
        <v>0</v>
      </c>
      <c r="J46" s="15">
        <v>0</v>
      </c>
    </row>
    <row r="47" spans="2:10" x14ac:dyDescent="0.3">
      <c r="B47" s="3" t="s">
        <v>36</v>
      </c>
      <c r="C47" s="3" t="s">
        <v>36</v>
      </c>
      <c r="D47" s="3" t="s">
        <v>36</v>
      </c>
      <c r="H47" s="15">
        <v>0</v>
      </c>
      <c r="I47" s="15">
        <v>0</v>
      </c>
      <c r="J47" s="15">
        <v>0</v>
      </c>
    </row>
    <row r="48" spans="2:10" x14ac:dyDescent="0.3">
      <c r="B48" s="15" t="s">
        <v>36</v>
      </c>
      <c r="C48" s="15" t="s">
        <v>36</v>
      </c>
      <c r="D48" s="15" t="s">
        <v>37</v>
      </c>
      <c r="H48" s="15">
        <v>0</v>
      </c>
      <c r="I48" s="15">
        <v>0</v>
      </c>
      <c r="J48" s="3">
        <v>1</v>
      </c>
    </row>
    <row r="49" spans="2:10" x14ac:dyDescent="0.3">
      <c r="B49" s="3" t="s">
        <v>37</v>
      </c>
      <c r="C49" s="3" t="s">
        <v>36</v>
      </c>
      <c r="D49" s="3" t="s">
        <v>37</v>
      </c>
      <c r="H49" s="15">
        <v>1</v>
      </c>
      <c r="I49" s="15">
        <v>0</v>
      </c>
      <c r="J49" s="3">
        <v>1</v>
      </c>
    </row>
    <row r="50" spans="2:10" x14ac:dyDescent="0.3">
      <c r="B50" s="15" t="s">
        <v>36</v>
      </c>
      <c r="C50" s="15" t="s">
        <v>36</v>
      </c>
      <c r="D50" s="15" t="s">
        <v>37</v>
      </c>
      <c r="H50" s="15">
        <v>0</v>
      </c>
      <c r="I50" s="15">
        <v>0</v>
      </c>
      <c r="J50" s="3">
        <v>1</v>
      </c>
    </row>
    <row r="51" spans="2:10" x14ac:dyDescent="0.3">
      <c r="B51" s="3" t="s">
        <v>37</v>
      </c>
      <c r="C51" s="3" t="s">
        <v>36</v>
      </c>
      <c r="D51" s="3" t="s">
        <v>36</v>
      </c>
      <c r="H51" s="15">
        <v>1</v>
      </c>
      <c r="I51" s="15">
        <v>0</v>
      </c>
      <c r="J51" s="15">
        <v>0</v>
      </c>
    </row>
    <row r="52" spans="2:10" x14ac:dyDescent="0.3">
      <c r="B52" s="15" t="s">
        <v>37</v>
      </c>
      <c r="C52" s="15" t="s">
        <v>37</v>
      </c>
      <c r="D52" s="15" t="s">
        <v>36</v>
      </c>
      <c r="H52" s="15">
        <v>1</v>
      </c>
      <c r="I52" s="3">
        <v>1</v>
      </c>
      <c r="J52" s="15">
        <v>0</v>
      </c>
    </row>
    <row r="53" spans="2:10" x14ac:dyDescent="0.3">
      <c r="B53" s="3" t="s">
        <v>36</v>
      </c>
      <c r="C53" s="3" t="s">
        <v>36</v>
      </c>
      <c r="D53" s="3" t="s">
        <v>37</v>
      </c>
      <c r="H53" s="15">
        <v>0</v>
      </c>
      <c r="I53" s="15">
        <v>0</v>
      </c>
      <c r="J53" s="3">
        <v>1</v>
      </c>
    </row>
    <row r="54" spans="2:10" x14ac:dyDescent="0.3">
      <c r="B54" s="15" t="s">
        <v>37</v>
      </c>
      <c r="C54" s="15" t="s">
        <v>37</v>
      </c>
      <c r="D54" s="15" t="s">
        <v>37</v>
      </c>
      <c r="H54" s="15">
        <v>1</v>
      </c>
      <c r="I54" s="3">
        <v>1</v>
      </c>
      <c r="J54" s="3">
        <v>1</v>
      </c>
    </row>
    <row r="55" spans="2:10" x14ac:dyDescent="0.3">
      <c r="B55" s="3" t="s">
        <v>37</v>
      </c>
      <c r="C55" s="3" t="s">
        <v>36</v>
      </c>
      <c r="D55" s="3" t="s">
        <v>37</v>
      </c>
      <c r="H55" s="15">
        <v>1</v>
      </c>
      <c r="I55" s="15">
        <v>0</v>
      </c>
      <c r="J55" s="3">
        <v>1</v>
      </c>
    </row>
    <row r="56" spans="2:10" x14ac:dyDescent="0.3">
      <c r="B56" s="15" t="s">
        <v>36</v>
      </c>
      <c r="C56" s="15" t="s">
        <v>36</v>
      </c>
      <c r="D56" s="15" t="s">
        <v>36</v>
      </c>
      <c r="H56" s="15">
        <v>0</v>
      </c>
      <c r="I56" s="15">
        <v>0</v>
      </c>
      <c r="J56" s="15">
        <v>0</v>
      </c>
    </row>
    <row r="57" spans="2:10" x14ac:dyDescent="0.3">
      <c r="B57" s="3" t="s">
        <v>36</v>
      </c>
      <c r="C57" s="3" t="s">
        <v>36</v>
      </c>
      <c r="D57" s="3" t="s">
        <v>36</v>
      </c>
      <c r="H57" s="15">
        <v>0</v>
      </c>
      <c r="I57" s="15">
        <v>0</v>
      </c>
      <c r="J57" s="15">
        <v>0</v>
      </c>
    </row>
    <row r="58" spans="2:10" x14ac:dyDescent="0.3">
      <c r="B58" s="15" t="s">
        <v>36</v>
      </c>
      <c r="C58" s="15" t="s">
        <v>36</v>
      </c>
      <c r="D58" s="15" t="s">
        <v>36</v>
      </c>
      <c r="H58" s="15">
        <v>0</v>
      </c>
      <c r="I58" s="15">
        <v>0</v>
      </c>
      <c r="J58" s="15">
        <v>0</v>
      </c>
    </row>
    <row r="59" spans="2:10" x14ac:dyDescent="0.3">
      <c r="B59" s="3" t="s">
        <v>36</v>
      </c>
      <c r="C59" s="3" t="s">
        <v>36</v>
      </c>
      <c r="D59" s="3" t="s">
        <v>36</v>
      </c>
      <c r="H59" s="15">
        <v>0</v>
      </c>
      <c r="I59" s="15">
        <v>0</v>
      </c>
      <c r="J59" s="15">
        <v>0</v>
      </c>
    </row>
    <row r="60" spans="2:10" x14ac:dyDescent="0.3">
      <c r="B60" s="15" t="s">
        <v>36</v>
      </c>
      <c r="C60" s="15" t="s">
        <v>36</v>
      </c>
      <c r="D60" s="15" t="s">
        <v>36</v>
      </c>
      <c r="H60" s="15">
        <v>0</v>
      </c>
      <c r="I60" s="15">
        <v>0</v>
      </c>
      <c r="J60" s="15">
        <v>0</v>
      </c>
    </row>
    <row r="61" spans="2:10" x14ac:dyDescent="0.3">
      <c r="B61" s="3" t="s">
        <v>37</v>
      </c>
      <c r="C61" s="3" t="s">
        <v>37</v>
      </c>
      <c r="D61" s="3" t="s">
        <v>37</v>
      </c>
      <c r="H61" s="15">
        <v>1</v>
      </c>
      <c r="I61" s="3">
        <v>1</v>
      </c>
      <c r="J61" s="3">
        <v>1</v>
      </c>
    </row>
    <row r="62" spans="2:10" x14ac:dyDescent="0.3">
      <c r="B62" s="15" t="s">
        <v>37</v>
      </c>
      <c r="C62" s="15" t="s">
        <v>37</v>
      </c>
      <c r="D62" s="15" t="s">
        <v>37</v>
      </c>
      <c r="H62" s="15">
        <v>1</v>
      </c>
      <c r="I62" s="3">
        <v>1</v>
      </c>
      <c r="J62" s="3">
        <v>1</v>
      </c>
    </row>
    <row r="63" spans="2:10" x14ac:dyDescent="0.3">
      <c r="B63" s="3" t="s">
        <v>36</v>
      </c>
      <c r="C63" s="3" t="s">
        <v>36</v>
      </c>
      <c r="D63" s="3" t="s">
        <v>36</v>
      </c>
      <c r="H63" s="15">
        <v>0</v>
      </c>
      <c r="I63" s="15">
        <v>0</v>
      </c>
      <c r="J63" s="15">
        <v>0</v>
      </c>
    </row>
    <row r="64" spans="2:10" x14ac:dyDescent="0.3">
      <c r="B64" s="15" t="s">
        <v>36</v>
      </c>
      <c r="C64" s="15" t="s">
        <v>36</v>
      </c>
      <c r="D64" s="15" t="s">
        <v>36</v>
      </c>
      <c r="H64" s="15">
        <v>0</v>
      </c>
      <c r="I64" s="15">
        <v>0</v>
      </c>
      <c r="J64" s="15">
        <v>0</v>
      </c>
    </row>
    <row r="65" spans="2:10" x14ac:dyDescent="0.3">
      <c r="B65" s="3" t="s">
        <v>37</v>
      </c>
      <c r="C65" s="3" t="s">
        <v>36</v>
      </c>
      <c r="D65" s="3" t="s">
        <v>36</v>
      </c>
      <c r="H65" s="15">
        <v>1</v>
      </c>
      <c r="I65" s="15">
        <v>0</v>
      </c>
      <c r="J65" s="15">
        <v>0</v>
      </c>
    </row>
    <row r="66" spans="2:10" x14ac:dyDescent="0.3">
      <c r="B66" s="15" t="s">
        <v>36</v>
      </c>
      <c r="C66" s="15" t="s">
        <v>36</v>
      </c>
      <c r="D66" s="15" t="s">
        <v>37</v>
      </c>
      <c r="H66" s="15">
        <v>0</v>
      </c>
      <c r="I66" s="15">
        <v>0</v>
      </c>
      <c r="J66" s="3">
        <v>1</v>
      </c>
    </row>
    <row r="67" spans="2:10" x14ac:dyDescent="0.3">
      <c r="B67" s="3" t="s">
        <v>36</v>
      </c>
      <c r="C67" s="3" t="s">
        <v>36</v>
      </c>
      <c r="D67" s="3" t="s">
        <v>37</v>
      </c>
      <c r="H67" s="15">
        <v>0</v>
      </c>
      <c r="I67" s="15">
        <v>0</v>
      </c>
      <c r="J67" s="3">
        <v>1</v>
      </c>
    </row>
    <row r="68" spans="2:10" x14ac:dyDescent="0.3">
      <c r="B68" s="15" t="s">
        <v>36</v>
      </c>
      <c r="C68" s="15" t="s">
        <v>36</v>
      </c>
      <c r="D68" s="15" t="s">
        <v>36</v>
      </c>
      <c r="H68" s="15">
        <v>0</v>
      </c>
      <c r="I68" s="15">
        <v>0</v>
      </c>
      <c r="J68" s="15">
        <v>0</v>
      </c>
    </row>
    <row r="69" spans="2:10" x14ac:dyDescent="0.3">
      <c r="B69" s="3" t="s">
        <v>36</v>
      </c>
      <c r="C69" s="3" t="s">
        <v>36</v>
      </c>
      <c r="D69" s="3" t="s">
        <v>37</v>
      </c>
      <c r="H69" s="15">
        <v>0</v>
      </c>
      <c r="I69" s="15">
        <v>0</v>
      </c>
      <c r="J69" s="3">
        <v>1</v>
      </c>
    </row>
    <row r="70" spans="2:10" x14ac:dyDescent="0.3">
      <c r="B70" s="15" t="s">
        <v>36</v>
      </c>
      <c r="C70" s="15" t="s">
        <v>37</v>
      </c>
      <c r="D70" s="15" t="s">
        <v>37</v>
      </c>
      <c r="H70" s="15">
        <v>0</v>
      </c>
      <c r="I70" s="3">
        <v>1</v>
      </c>
      <c r="J70" s="3">
        <v>1</v>
      </c>
    </row>
    <row r="71" spans="2:10" x14ac:dyDescent="0.3">
      <c r="B71" s="3" t="s">
        <v>36</v>
      </c>
      <c r="C71" s="3" t="s">
        <v>36</v>
      </c>
      <c r="D71" s="3" t="s">
        <v>37</v>
      </c>
      <c r="H71" s="15">
        <v>0</v>
      </c>
      <c r="I71" s="15">
        <v>0</v>
      </c>
      <c r="J71" s="3">
        <v>1</v>
      </c>
    </row>
    <row r="72" spans="2:10" x14ac:dyDescent="0.3">
      <c r="B72" s="15" t="s">
        <v>36</v>
      </c>
      <c r="C72" s="15" t="s">
        <v>36</v>
      </c>
      <c r="D72" s="15" t="s">
        <v>37</v>
      </c>
      <c r="H72" s="15">
        <v>0</v>
      </c>
      <c r="I72" s="15">
        <v>0</v>
      </c>
      <c r="J72" s="3">
        <v>1</v>
      </c>
    </row>
    <row r="73" spans="2:10" x14ac:dyDescent="0.3">
      <c r="B73" s="3" t="s">
        <v>36</v>
      </c>
      <c r="C73" s="3" t="s">
        <v>36</v>
      </c>
      <c r="D73" s="3" t="s">
        <v>36</v>
      </c>
      <c r="H73" s="15">
        <v>0</v>
      </c>
      <c r="I73" s="15">
        <v>0</v>
      </c>
      <c r="J73" s="15">
        <v>0</v>
      </c>
    </row>
    <row r="74" spans="2:10" x14ac:dyDescent="0.3">
      <c r="B74" s="15" t="s">
        <v>36</v>
      </c>
      <c r="C74" s="15" t="s">
        <v>36</v>
      </c>
      <c r="D74" s="15" t="s">
        <v>36</v>
      </c>
      <c r="H74" s="15">
        <v>0</v>
      </c>
      <c r="I74" s="15">
        <v>0</v>
      </c>
      <c r="J74" s="15">
        <v>0</v>
      </c>
    </row>
    <row r="75" spans="2:10" x14ac:dyDescent="0.3">
      <c r="B75" s="3" t="s">
        <v>36</v>
      </c>
      <c r="C75" s="3" t="s">
        <v>36</v>
      </c>
      <c r="D75" s="3" t="s">
        <v>36</v>
      </c>
      <c r="H75" s="15">
        <v>0</v>
      </c>
      <c r="I75" s="15">
        <v>0</v>
      </c>
      <c r="J75" s="15">
        <v>0</v>
      </c>
    </row>
    <row r="76" spans="2:10" x14ac:dyDescent="0.3">
      <c r="B76" s="15" t="s">
        <v>36</v>
      </c>
      <c r="C76" s="15" t="s">
        <v>36</v>
      </c>
      <c r="D76" s="15" t="s">
        <v>36</v>
      </c>
      <c r="H76" s="15">
        <v>0</v>
      </c>
      <c r="I76" s="15">
        <v>0</v>
      </c>
      <c r="J76" s="15">
        <v>0</v>
      </c>
    </row>
    <row r="77" spans="2:10" x14ac:dyDescent="0.3">
      <c r="B77" s="3" t="s">
        <v>36</v>
      </c>
      <c r="C77" s="3" t="s">
        <v>36</v>
      </c>
      <c r="D77" s="3" t="s">
        <v>36</v>
      </c>
      <c r="H77" s="15">
        <v>0</v>
      </c>
      <c r="I77" s="15">
        <v>0</v>
      </c>
      <c r="J77" s="15">
        <v>0</v>
      </c>
    </row>
    <row r="78" spans="2:10" x14ac:dyDescent="0.3">
      <c r="B78" s="15" t="s">
        <v>36</v>
      </c>
      <c r="C78" s="15" t="s">
        <v>36</v>
      </c>
      <c r="D78" s="15" t="s">
        <v>36</v>
      </c>
      <c r="H78" s="15">
        <v>0</v>
      </c>
      <c r="I78" s="15">
        <v>0</v>
      </c>
      <c r="J78" s="15">
        <v>0</v>
      </c>
    </row>
    <row r="79" spans="2:10" x14ac:dyDescent="0.3">
      <c r="B79" s="3" t="s">
        <v>36</v>
      </c>
      <c r="C79" s="3" t="s">
        <v>36</v>
      </c>
      <c r="D79" s="3" t="s">
        <v>36</v>
      </c>
      <c r="H79" s="15">
        <v>0</v>
      </c>
      <c r="I79" s="15">
        <v>0</v>
      </c>
      <c r="J79" s="15">
        <v>0</v>
      </c>
    </row>
    <row r="80" spans="2:10" x14ac:dyDescent="0.3">
      <c r="B80" s="15" t="s">
        <v>36</v>
      </c>
      <c r="C80" s="15" t="s">
        <v>36</v>
      </c>
      <c r="D80" s="15" t="s">
        <v>37</v>
      </c>
      <c r="H80" s="15">
        <v>0</v>
      </c>
      <c r="I80" s="15">
        <v>0</v>
      </c>
      <c r="J80" s="3">
        <v>1</v>
      </c>
    </row>
    <row r="81" spans="2:10" x14ac:dyDescent="0.3">
      <c r="B81" s="3" t="s">
        <v>37</v>
      </c>
      <c r="C81" s="3" t="s">
        <v>37</v>
      </c>
      <c r="D81" s="3" t="s">
        <v>36</v>
      </c>
      <c r="H81" s="15">
        <v>1</v>
      </c>
      <c r="I81" s="3">
        <v>1</v>
      </c>
      <c r="J81" s="15">
        <v>0</v>
      </c>
    </row>
    <row r="82" spans="2:10" x14ac:dyDescent="0.3">
      <c r="B82" s="15" t="s">
        <v>36</v>
      </c>
      <c r="C82" s="15" t="s">
        <v>36</v>
      </c>
      <c r="D82" s="15" t="s">
        <v>37</v>
      </c>
      <c r="H82" s="15">
        <v>0</v>
      </c>
      <c r="I82" s="15">
        <v>0</v>
      </c>
      <c r="J82" s="3">
        <v>1</v>
      </c>
    </row>
    <row r="83" spans="2:10" x14ac:dyDescent="0.3">
      <c r="B83" s="3" t="s">
        <v>36</v>
      </c>
      <c r="C83" s="3" t="s">
        <v>36</v>
      </c>
      <c r="D83" s="3" t="s">
        <v>36</v>
      </c>
      <c r="H83" s="15">
        <v>0</v>
      </c>
      <c r="I83" s="15">
        <v>0</v>
      </c>
      <c r="J83" s="15">
        <v>0</v>
      </c>
    </row>
    <row r="84" spans="2:10" x14ac:dyDescent="0.3">
      <c r="B84" s="15" t="s">
        <v>36</v>
      </c>
      <c r="C84" s="15" t="s">
        <v>36</v>
      </c>
      <c r="D84" s="15" t="s">
        <v>36</v>
      </c>
      <c r="H84" s="15">
        <v>0</v>
      </c>
      <c r="I84" s="15">
        <v>0</v>
      </c>
      <c r="J84" s="15">
        <v>0</v>
      </c>
    </row>
    <row r="85" spans="2:10" x14ac:dyDescent="0.3">
      <c r="B85" s="3" t="s">
        <v>36</v>
      </c>
      <c r="C85" s="3" t="s">
        <v>36</v>
      </c>
      <c r="D85" s="3" t="s">
        <v>36</v>
      </c>
      <c r="H85" s="15">
        <v>0</v>
      </c>
      <c r="I85" s="15">
        <v>0</v>
      </c>
      <c r="J85" s="15">
        <v>0</v>
      </c>
    </row>
    <row r="86" spans="2:10" x14ac:dyDescent="0.3">
      <c r="B86" s="15" t="s">
        <v>36</v>
      </c>
      <c r="C86" s="15" t="s">
        <v>36</v>
      </c>
      <c r="D86" s="15" t="s">
        <v>37</v>
      </c>
      <c r="H86" s="15">
        <v>0</v>
      </c>
      <c r="I86" s="15">
        <v>0</v>
      </c>
      <c r="J86" s="3">
        <v>1</v>
      </c>
    </row>
    <row r="87" spans="2:10" x14ac:dyDescent="0.3">
      <c r="B87" s="3" t="s">
        <v>36</v>
      </c>
      <c r="C87" s="3" t="s">
        <v>36</v>
      </c>
      <c r="D87" s="3" t="s">
        <v>36</v>
      </c>
      <c r="H87" s="15">
        <v>0</v>
      </c>
      <c r="I87" s="15">
        <v>0</v>
      </c>
      <c r="J87" s="15">
        <v>0</v>
      </c>
    </row>
    <row r="88" spans="2:10" x14ac:dyDescent="0.3">
      <c r="B88" s="15" t="s">
        <v>36</v>
      </c>
      <c r="C88" s="15" t="s">
        <v>36</v>
      </c>
      <c r="D88" s="15" t="s">
        <v>37</v>
      </c>
      <c r="H88" s="15">
        <v>0</v>
      </c>
      <c r="I88" s="15">
        <v>0</v>
      </c>
      <c r="J88" s="3">
        <v>1</v>
      </c>
    </row>
    <row r="89" spans="2:10" x14ac:dyDescent="0.3">
      <c r="B89" s="3" t="s">
        <v>36</v>
      </c>
      <c r="C89" s="3" t="s">
        <v>36</v>
      </c>
      <c r="D89" s="3" t="s">
        <v>37</v>
      </c>
      <c r="H89" s="15">
        <v>0</v>
      </c>
      <c r="I89" s="15">
        <v>0</v>
      </c>
      <c r="J89" s="3">
        <v>1</v>
      </c>
    </row>
    <row r="90" spans="2:10" x14ac:dyDescent="0.3">
      <c r="B90" s="15" t="s">
        <v>36</v>
      </c>
      <c r="C90" s="15" t="s">
        <v>36</v>
      </c>
      <c r="D90" s="15" t="s">
        <v>36</v>
      </c>
      <c r="H90" s="15">
        <v>0</v>
      </c>
      <c r="I90" s="15">
        <v>0</v>
      </c>
      <c r="J90" s="15">
        <v>0</v>
      </c>
    </row>
    <row r="91" spans="2:10" x14ac:dyDescent="0.3">
      <c r="B91" s="3" t="s">
        <v>37</v>
      </c>
      <c r="C91" s="3" t="s">
        <v>37</v>
      </c>
      <c r="D91" s="3" t="s">
        <v>37</v>
      </c>
      <c r="H91" s="15">
        <v>1</v>
      </c>
      <c r="I91" s="3">
        <v>1</v>
      </c>
      <c r="J91" s="3">
        <v>1</v>
      </c>
    </row>
    <row r="92" spans="2:10" x14ac:dyDescent="0.3">
      <c r="B92" s="15" t="s">
        <v>36</v>
      </c>
      <c r="C92" s="15" t="s">
        <v>36</v>
      </c>
      <c r="D92" s="15" t="s">
        <v>37</v>
      </c>
      <c r="H92" s="15">
        <v>0</v>
      </c>
      <c r="I92" s="15">
        <v>0</v>
      </c>
      <c r="J92" s="3">
        <v>1</v>
      </c>
    </row>
    <row r="93" spans="2:10" x14ac:dyDescent="0.3">
      <c r="B93" s="3" t="s">
        <v>36</v>
      </c>
      <c r="C93" s="3" t="s">
        <v>36</v>
      </c>
      <c r="D93" s="3" t="s">
        <v>36</v>
      </c>
      <c r="H93" s="15">
        <v>0</v>
      </c>
      <c r="I93" s="15">
        <v>0</v>
      </c>
      <c r="J93" s="15">
        <v>0</v>
      </c>
    </row>
    <row r="94" spans="2:10" x14ac:dyDescent="0.3">
      <c r="B94" s="15" t="s">
        <v>36</v>
      </c>
      <c r="C94" s="15" t="s">
        <v>37</v>
      </c>
      <c r="D94" s="15" t="s">
        <v>37</v>
      </c>
      <c r="H94" s="15">
        <v>0</v>
      </c>
      <c r="I94" s="3">
        <v>1</v>
      </c>
      <c r="J94" s="3">
        <v>1</v>
      </c>
    </row>
    <row r="95" spans="2:10" x14ac:dyDescent="0.3">
      <c r="B95" s="3" t="s">
        <v>36</v>
      </c>
      <c r="C95" s="3" t="s">
        <v>36</v>
      </c>
      <c r="D95" s="3" t="s">
        <v>36</v>
      </c>
      <c r="H95" s="15">
        <v>0</v>
      </c>
      <c r="I95" s="15">
        <v>0</v>
      </c>
      <c r="J95" s="15">
        <v>0</v>
      </c>
    </row>
    <row r="96" spans="2:10" x14ac:dyDescent="0.3">
      <c r="B96" s="15" t="s">
        <v>36</v>
      </c>
      <c r="C96" s="15" t="s">
        <v>36</v>
      </c>
      <c r="D96" s="15" t="s">
        <v>36</v>
      </c>
      <c r="H96" s="15">
        <v>0</v>
      </c>
      <c r="I96" s="15">
        <v>0</v>
      </c>
      <c r="J96" s="15">
        <v>0</v>
      </c>
    </row>
    <row r="97" spans="2:10" x14ac:dyDescent="0.3">
      <c r="B97" s="3" t="s">
        <v>36</v>
      </c>
      <c r="C97" s="3" t="s">
        <v>36</v>
      </c>
      <c r="D97" s="3" t="s">
        <v>36</v>
      </c>
      <c r="H97" s="15">
        <v>0</v>
      </c>
      <c r="I97" s="15">
        <v>0</v>
      </c>
      <c r="J97" s="15">
        <v>0</v>
      </c>
    </row>
    <row r="98" spans="2:10" x14ac:dyDescent="0.3">
      <c r="B98" s="15" t="s">
        <v>36</v>
      </c>
      <c r="C98" s="15" t="s">
        <v>36</v>
      </c>
      <c r="D98" s="15" t="s">
        <v>36</v>
      </c>
      <c r="H98" s="15">
        <v>0</v>
      </c>
      <c r="I98" s="15">
        <v>0</v>
      </c>
      <c r="J98" s="15">
        <v>0</v>
      </c>
    </row>
    <row r="99" spans="2:10" x14ac:dyDescent="0.3">
      <c r="B99" s="3" t="s">
        <v>36</v>
      </c>
      <c r="C99" s="3" t="s">
        <v>36</v>
      </c>
      <c r="D99" s="3" t="s">
        <v>37</v>
      </c>
      <c r="H99" s="15">
        <v>0</v>
      </c>
      <c r="I99" s="15">
        <v>0</v>
      </c>
      <c r="J99" s="3">
        <v>1</v>
      </c>
    </row>
    <row r="100" spans="2:10" x14ac:dyDescent="0.3">
      <c r="B100" s="15" t="s">
        <v>36</v>
      </c>
      <c r="C100" s="15" t="s">
        <v>37</v>
      </c>
      <c r="D100" s="15" t="s">
        <v>37</v>
      </c>
      <c r="H100" s="15">
        <v>0</v>
      </c>
      <c r="I100" s="3">
        <v>1</v>
      </c>
      <c r="J100" s="3">
        <v>1</v>
      </c>
    </row>
    <row r="101" spans="2:10" x14ac:dyDescent="0.3">
      <c r="B101" s="3" t="s">
        <v>36</v>
      </c>
      <c r="C101" s="3" t="s">
        <v>36</v>
      </c>
      <c r="D101" s="3" t="s">
        <v>36</v>
      </c>
      <c r="H101" s="15">
        <v>0</v>
      </c>
      <c r="I101" s="15">
        <v>0</v>
      </c>
      <c r="J101" s="15">
        <v>0</v>
      </c>
    </row>
    <row r="102" spans="2:10" x14ac:dyDescent="0.3">
      <c r="B102" s="15" t="s">
        <v>36</v>
      </c>
      <c r="C102" s="15" t="s">
        <v>36</v>
      </c>
      <c r="D102" s="15" t="s">
        <v>37</v>
      </c>
      <c r="H102" s="15">
        <v>0</v>
      </c>
      <c r="I102" s="15">
        <v>0</v>
      </c>
      <c r="J102" s="3">
        <v>1</v>
      </c>
    </row>
    <row r="103" spans="2:10" x14ac:dyDescent="0.3">
      <c r="B103" s="3" t="s">
        <v>36</v>
      </c>
      <c r="C103" s="3" t="s">
        <v>36</v>
      </c>
      <c r="D103" s="3" t="s">
        <v>36</v>
      </c>
      <c r="H103" s="15">
        <v>0</v>
      </c>
      <c r="I103" s="15">
        <v>0</v>
      </c>
      <c r="J103" s="15">
        <v>0</v>
      </c>
    </row>
    <row r="104" spans="2:10" x14ac:dyDescent="0.3">
      <c r="B104" s="15" t="s">
        <v>36</v>
      </c>
      <c r="C104" s="15" t="s">
        <v>36</v>
      </c>
      <c r="D104" s="15" t="s">
        <v>36</v>
      </c>
      <c r="H104" s="15">
        <v>0</v>
      </c>
      <c r="I104" s="15">
        <v>0</v>
      </c>
      <c r="J104" s="15">
        <v>0</v>
      </c>
    </row>
    <row r="105" spans="2:10" x14ac:dyDescent="0.3">
      <c r="B105" s="3" t="s">
        <v>36</v>
      </c>
      <c r="C105" s="3" t="s">
        <v>36</v>
      </c>
      <c r="D105" s="3" t="s">
        <v>37</v>
      </c>
      <c r="H105" s="15">
        <v>0</v>
      </c>
      <c r="I105" s="15">
        <v>0</v>
      </c>
      <c r="J105" s="3">
        <v>1</v>
      </c>
    </row>
    <row r="106" spans="2:10" x14ac:dyDescent="0.3">
      <c r="B106" s="15" t="s">
        <v>36</v>
      </c>
      <c r="C106" s="15" t="s">
        <v>36</v>
      </c>
      <c r="D106" s="15" t="s">
        <v>36</v>
      </c>
      <c r="H106" s="15">
        <v>0</v>
      </c>
      <c r="I106" s="15">
        <v>0</v>
      </c>
      <c r="J106" s="15">
        <v>0</v>
      </c>
    </row>
    <row r="107" spans="2:10" x14ac:dyDescent="0.3">
      <c r="B107" s="3" t="s">
        <v>36</v>
      </c>
      <c r="C107" s="3" t="s">
        <v>36</v>
      </c>
      <c r="D107" s="3" t="s">
        <v>36</v>
      </c>
      <c r="H107" s="15">
        <v>0</v>
      </c>
      <c r="I107" s="15">
        <v>0</v>
      </c>
      <c r="J107" s="15">
        <v>0</v>
      </c>
    </row>
    <row r="108" spans="2:10" x14ac:dyDescent="0.3">
      <c r="B108" s="15" t="s">
        <v>36</v>
      </c>
      <c r="C108" s="15" t="s">
        <v>36</v>
      </c>
      <c r="D108" s="15" t="s">
        <v>36</v>
      </c>
      <c r="H108" s="15">
        <v>0</v>
      </c>
      <c r="I108" s="15">
        <v>0</v>
      </c>
      <c r="J108" s="15">
        <v>0</v>
      </c>
    </row>
    <row r="109" spans="2:10" x14ac:dyDescent="0.3">
      <c r="B109" s="3" t="s">
        <v>36</v>
      </c>
      <c r="C109" s="3" t="s">
        <v>36</v>
      </c>
      <c r="D109" s="3" t="s">
        <v>36</v>
      </c>
      <c r="H109" s="15">
        <v>0</v>
      </c>
      <c r="I109" s="15">
        <v>0</v>
      </c>
      <c r="J109" s="15">
        <v>0</v>
      </c>
    </row>
    <row r="110" spans="2:10" x14ac:dyDescent="0.3">
      <c r="B110" s="15" t="s">
        <v>36</v>
      </c>
      <c r="C110" s="15" t="s">
        <v>36</v>
      </c>
      <c r="D110" s="15" t="s">
        <v>36</v>
      </c>
      <c r="H110" s="15">
        <v>0</v>
      </c>
      <c r="I110" s="15">
        <v>0</v>
      </c>
      <c r="J110" s="15">
        <v>0</v>
      </c>
    </row>
    <row r="111" spans="2:10" x14ac:dyDescent="0.3">
      <c r="B111" s="3" t="s">
        <v>37</v>
      </c>
      <c r="C111" s="3" t="s">
        <v>37</v>
      </c>
      <c r="D111" s="3" t="s">
        <v>37</v>
      </c>
      <c r="H111" s="15">
        <v>1</v>
      </c>
      <c r="I111" s="3">
        <v>1</v>
      </c>
      <c r="J111" s="3">
        <v>1</v>
      </c>
    </row>
    <row r="112" spans="2:10" x14ac:dyDescent="0.3">
      <c r="B112" s="15" t="s">
        <v>36</v>
      </c>
      <c r="C112" s="15" t="s">
        <v>36</v>
      </c>
      <c r="D112" s="15" t="s">
        <v>36</v>
      </c>
      <c r="H112" s="15">
        <v>0</v>
      </c>
      <c r="I112" s="15">
        <v>0</v>
      </c>
      <c r="J112" s="15">
        <v>0</v>
      </c>
    </row>
    <row r="113" spans="2:10" x14ac:dyDescent="0.3">
      <c r="B113" s="3" t="s">
        <v>36</v>
      </c>
      <c r="C113" s="3" t="s">
        <v>36</v>
      </c>
      <c r="D113" s="3" t="s">
        <v>37</v>
      </c>
      <c r="H113" s="15">
        <v>0</v>
      </c>
      <c r="I113" s="15">
        <v>0</v>
      </c>
      <c r="J113" s="3">
        <v>1</v>
      </c>
    </row>
    <row r="114" spans="2:10" x14ac:dyDescent="0.3">
      <c r="B114" s="15" t="s">
        <v>37</v>
      </c>
      <c r="C114" s="15" t="s">
        <v>36</v>
      </c>
      <c r="D114" s="15" t="s">
        <v>36</v>
      </c>
      <c r="H114" s="15">
        <v>1</v>
      </c>
      <c r="I114" s="15">
        <v>0</v>
      </c>
      <c r="J114" s="15">
        <v>0</v>
      </c>
    </row>
    <row r="115" spans="2:10" x14ac:dyDescent="0.3">
      <c r="B115" s="3" t="s">
        <v>36</v>
      </c>
      <c r="C115" s="3" t="s">
        <v>36</v>
      </c>
      <c r="D115" s="3" t="s">
        <v>36</v>
      </c>
      <c r="H115" s="15">
        <v>0</v>
      </c>
      <c r="I115" s="15">
        <v>0</v>
      </c>
      <c r="J115" s="15">
        <v>0</v>
      </c>
    </row>
    <row r="116" spans="2:10" x14ac:dyDescent="0.3">
      <c r="B116" s="15" t="s">
        <v>36</v>
      </c>
      <c r="C116" s="15" t="s">
        <v>36</v>
      </c>
      <c r="D116" s="15" t="s">
        <v>36</v>
      </c>
      <c r="H116" s="15">
        <v>0</v>
      </c>
      <c r="I116" s="15">
        <v>0</v>
      </c>
      <c r="J116" s="15">
        <v>0</v>
      </c>
    </row>
    <row r="117" spans="2:10" x14ac:dyDescent="0.3">
      <c r="B117" s="3" t="s">
        <v>36</v>
      </c>
      <c r="C117" s="3" t="s">
        <v>36</v>
      </c>
      <c r="D117" s="3" t="s">
        <v>36</v>
      </c>
      <c r="H117" s="15">
        <v>0</v>
      </c>
      <c r="I117" s="15">
        <v>0</v>
      </c>
      <c r="J117" s="15">
        <v>0</v>
      </c>
    </row>
    <row r="118" spans="2:10" x14ac:dyDescent="0.3">
      <c r="B118" s="15" t="s">
        <v>36</v>
      </c>
      <c r="C118" s="15" t="s">
        <v>36</v>
      </c>
      <c r="D118" s="15" t="s">
        <v>37</v>
      </c>
      <c r="H118" s="15">
        <v>0</v>
      </c>
      <c r="I118" s="15">
        <v>0</v>
      </c>
      <c r="J118" s="3">
        <v>1</v>
      </c>
    </row>
    <row r="119" spans="2:10" x14ac:dyDescent="0.3">
      <c r="B119" s="3" t="s">
        <v>36</v>
      </c>
      <c r="C119" s="3" t="s">
        <v>36</v>
      </c>
      <c r="D119" s="3" t="s">
        <v>36</v>
      </c>
      <c r="H119" s="15">
        <v>0</v>
      </c>
      <c r="I119" s="15">
        <v>0</v>
      </c>
      <c r="J119" s="15">
        <v>0</v>
      </c>
    </row>
    <row r="120" spans="2:10" x14ac:dyDescent="0.3">
      <c r="B120" s="15" t="s">
        <v>36</v>
      </c>
      <c r="C120" s="15" t="s">
        <v>36</v>
      </c>
      <c r="D120" s="15" t="s">
        <v>36</v>
      </c>
      <c r="H120" s="15">
        <v>0</v>
      </c>
      <c r="I120" s="15">
        <v>0</v>
      </c>
      <c r="J120" s="15">
        <v>0</v>
      </c>
    </row>
    <row r="121" spans="2:10" x14ac:dyDescent="0.3">
      <c r="B121" s="3" t="s">
        <v>37</v>
      </c>
      <c r="C121" s="3" t="s">
        <v>37</v>
      </c>
      <c r="D121" s="3" t="s">
        <v>37</v>
      </c>
      <c r="H121" s="15">
        <v>1</v>
      </c>
      <c r="I121" s="3">
        <v>1</v>
      </c>
      <c r="J121" s="3">
        <v>1</v>
      </c>
    </row>
    <row r="122" spans="2:10" x14ac:dyDescent="0.3">
      <c r="B122" s="15" t="s">
        <v>36</v>
      </c>
      <c r="C122" s="15" t="s">
        <v>36</v>
      </c>
      <c r="D122" s="15" t="s">
        <v>36</v>
      </c>
      <c r="H122" s="15">
        <v>0</v>
      </c>
      <c r="I122" s="15">
        <v>0</v>
      </c>
      <c r="J122" s="15">
        <v>0</v>
      </c>
    </row>
    <row r="123" spans="2:10" x14ac:dyDescent="0.3">
      <c r="B123" s="3" t="s">
        <v>36</v>
      </c>
      <c r="C123" s="3" t="s">
        <v>36</v>
      </c>
      <c r="D123" s="3" t="s">
        <v>36</v>
      </c>
      <c r="H123" s="15">
        <v>0</v>
      </c>
      <c r="I123" s="15">
        <v>0</v>
      </c>
      <c r="J123" s="15">
        <v>0</v>
      </c>
    </row>
    <row r="124" spans="2:10" x14ac:dyDescent="0.3">
      <c r="B124" s="15" t="s">
        <v>36</v>
      </c>
      <c r="C124" s="15" t="s">
        <v>36</v>
      </c>
      <c r="D124" s="15" t="s">
        <v>36</v>
      </c>
      <c r="H124" s="15">
        <v>0</v>
      </c>
      <c r="I124" s="15">
        <v>0</v>
      </c>
      <c r="J124" s="15">
        <v>0</v>
      </c>
    </row>
    <row r="125" spans="2:10" x14ac:dyDescent="0.3">
      <c r="B125" s="3" t="s">
        <v>36</v>
      </c>
      <c r="C125" s="3" t="s">
        <v>36</v>
      </c>
      <c r="D125" s="3" t="s">
        <v>37</v>
      </c>
      <c r="H125" s="15">
        <v>0</v>
      </c>
      <c r="I125" s="15">
        <v>0</v>
      </c>
      <c r="J125" s="3">
        <v>1</v>
      </c>
    </row>
    <row r="126" spans="2:10" x14ac:dyDescent="0.3">
      <c r="B126" s="15" t="s">
        <v>36</v>
      </c>
      <c r="C126" s="15" t="s">
        <v>36</v>
      </c>
      <c r="D126" s="15" t="s">
        <v>36</v>
      </c>
      <c r="H126" s="15">
        <v>0</v>
      </c>
      <c r="I126" s="15">
        <v>0</v>
      </c>
      <c r="J126" s="15">
        <v>0</v>
      </c>
    </row>
    <row r="127" spans="2:10" x14ac:dyDescent="0.3">
      <c r="B127" s="3" t="s">
        <v>37</v>
      </c>
      <c r="C127" s="3" t="s">
        <v>36</v>
      </c>
      <c r="D127" s="3" t="s">
        <v>36</v>
      </c>
      <c r="H127" s="15">
        <v>1</v>
      </c>
      <c r="I127" s="15">
        <v>0</v>
      </c>
      <c r="J127" s="15">
        <v>0</v>
      </c>
    </row>
    <row r="128" spans="2:10" x14ac:dyDescent="0.3">
      <c r="B128" s="15" t="s">
        <v>36</v>
      </c>
      <c r="C128" s="15" t="s">
        <v>36</v>
      </c>
      <c r="D128" s="15" t="s">
        <v>36</v>
      </c>
      <c r="H128" s="15">
        <v>0</v>
      </c>
      <c r="I128" s="15">
        <v>0</v>
      </c>
      <c r="J128" s="15">
        <v>0</v>
      </c>
    </row>
    <row r="129" spans="2:10" x14ac:dyDescent="0.3">
      <c r="B129" s="3" t="s">
        <v>36</v>
      </c>
      <c r="C129" s="3" t="s">
        <v>36</v>
      </c>
      <c r="D129" s="3" t="s">
        <v>36</v>
      </c>
      <c r="H129" s="15">
        <v>0</v>
      </c>
      <c r="I129" s="15">
        <v>0</v>
      </c>
      <c r="J129" s="15">
        <v>0</v>
      </c>
    </row>
    <row r="130" spans="2:10" x14ac:dyDescent="0.3">
      <c r="B130" s="15" t="s">
        <v>36</v>
      </c>
      <c r="C130" s="15" t="s">
        <v>36</v>
      </c>
      <c r="D130" s="15" t="s">
        <v>36</v>
      </c>
      <c r="H130" s="15">
        <v>0</v>
      </c>
      <c r="I130" s="15">
        <v>0</v>
      </c>
      <c r="J130" s="15">
        <v>0</v>
      </c>
    </row>
    <row r="131" spans="2:10" x14ac:dyDescent="0.3">
      <c r="B131" s="3" t="s">
        <v>37</v>
      </c>
      <c r="C131" s="3" t="s">
        <v>36</v>
      </c>
      <c r="D131" s="3" t="s">
        <v>36</v>
      </c>
      <c r="H131" s="15">
        <v>1</v>
      </c>
      <c r="I131" s="15">
        <v>0</v>
      </c>
      <c r="J131" s="15">
        <v>0</v>
      </c>
    </row>
    <row r="132" spans="2:10" x14ac:dyDescent="0.3">
      <c r="B132" s="15" t="s">
        <v>36</v>
      </c>
      <c r="C132" s="15" t="s">
        <v>36</v>
      </c>
      <c r="D132" s="15" t="s">
        <v>36</v>
      </c>
      <c r="H132" s="15">
        <v>0</v>
      </c>
      <c r="I132" s="15">
        <v>0</v>
      </c>
      <c r="J132" s="15">
        <v>0</v>
      </c>
    </row>
    <row r="133" spans="2:10" x14ac:dyDescent="0.3">
      <c r="B133" s="3" t="s">
        <v>36</v>
      </c>
      <c r="C133" s="3" t="s">
        <v>36</v>
      </c>
      <c r="D133" s="3" t="s">
        <v>36</v>
      </c>
      <c r="H133" s="15">
        <v>0</v>
      </c>
      <c r="I133" s="15">
        <v>0</v>
      </c>
      <c r="J133" s="15">
        <v>0</v>
      </c>
    </row>
    <row r="134" spans="2:10" x14ac:dyDescent="0.3">
      <c r="B134" s="15" t="s">
        <v>37</v>
      </c>
      <c r="C134" s="15" t="s">
        <v>36</v>
      </c>
      <c r="D134" s="15" t="s">
        <v>36</v>
      </c>
      <c r="H134" s="15">
        <v>1</v>
      </c>
      <c r="I134" s="15">
        <v>0</v>
      </c>
      <c r="J134" s="15">
        <v>0</v>
      </c>
    </row>
    <row r="135" spans="2:10" x14ac:dyDescent="0.3">
      <c r="B135" s="3" t="s">
        <v>36</v>
      </c>
      <c r="C135" s="3" t="s">
        <v>36</v>
      </c>
      <c r="D135" s="3" t="s">
        <v>36</v>
      </c>
      <c r="H135" s="15">
        <v>0</v>
      </c>
      <c r="I135" s="15">
        <v>0</v>
      </c>
      <c r="J135" s="15">
        <v>0</v>
      </c>
    </row>
    <row r="136" spans="2:10" x14ac:dyDescent="0.3">
      <c r="B136" s="15" t="s">
        <v>36</v>
      </c>
      <c r="C136" s="15" t="s">
        <v>36</v>
      </c>
      <c r="D136" s="15" t="s">
        <v>36</v>
      </c>
      <c r="H136" s="15">
        <v>0</v>
      </c>
      <c r="I136" s="15">
        <v>0</v>
      </c>
      <c r="J136" s="15">
        <v>0</v>
      </c>
    </row>
    <row r="137" spans="2:10" x14ac:dyDescent="0.3">
      <c r="B137" s="3" t="s">
        <v>36</v>
      </c>
      <c r="C137" s="3" t="s">
        <v>36</v>
      </c>
      <c r="D137" s="3" t="s">
        <v>36</v>
      </c>
      <c r="H137" s="15">
        <v>0</v>
      </c>
      <c r="I137" s="15">
        <v>0</v>
      </c>
      <c r="J137" s="15">
        <v>0</v>
      </c>
    </row>
    <row r="138" spans="2:10" x14ac:dyDescent="0.3">
      <c r="B138" s="15" t="s">
        <v>36</v>
      </c>
      <c r="C138" s="15" t="s">
        <v>36</v>
      </c>
      <c r="D138" s="15" t="s">
        <v>36</v>
      </c>
      <c r="H138" s="15">
        <v>0</v>
      </c>
      <c r="I138" s="15">
        <v>0</v>
      </c>
      <c r="J138" s="15">
        <v>0</v>
      </c>
    </row>
    <row r="139" spans="2:10" x14ac:dyDescent="0.3">
      <c r="B139" s="3" t="s">
        <v>36</v>
      </c>
      <c r="C139" s="3" t="s">
        <v>36</v>
      </c>
      <c r="D139" s="3" t="s">
        <v>36</v>
      </c>
      <c r="H139" s="15">
        <v>0</v>
      </c>
      <c r="I139" s="15">
        <v>0</v>
      </c>
      <c r="J139" s="15">
        <v>0</v>
      </c>
    </row>
    <row r="140" spans="2:10" x14ac:dyDescent="0.3">
      <c r="B140" s="15" t="s">
        <v>36</v>
      </c>
      <c r="C140" s="15" t="s">
        <v>36</v>
      </c>
      <c r="D140" s="15" t="s">
        <v>37</v>
      </c>
      <c r="H140" s="15">
        <v>0</v>
      </c>
      <c r="I140" s="15">
        <v>0</v>
      </c>
      <c r="J140" s="3">
        <v>1</v>
      </c>
    </row>
    <row r="141" spans="2:10" x14ac:dyDescent="0.3">
      <c r="B141" s="3" t="s">
        <v>36</v>
      </c>
      <c r="C141" s="3" t="s">
        <v>36</v>
      </c>
      <c r="D141" s="3" t="s">
        <v>36</v>
      </c>
      <c r="H141" s="15">
        <v>0</v>
      </c>
      <c r="I141" s="15">
        <v>0</v>
      </c>
      <c r="J141" s="15">
        <v>0</v>
      </c>
    </row>
    <row r="142" spans="2:10" x14ac:dyDescent="0.3">
      <c r="B142" s="15" t="s">
        <v>36</v>
      </c>
      <c r="C142" s="15" t="s">
        <v>36</v>
      </c>
      <c r="D142" s="15" t="s">
        <v>36</v>
      </c>
      <c r="H142" s="15">
        <v>0</v>
      </c>
      <c r="I142" s="15">
        <v>0</v>
      </c>
      <c r="J142" s="15">
        <v>0</v>
      </c>
    </row>
    <row r="143" spans="2:10" x14ac:dyDescent="0.3">
      <c r="B143" s="3" t="s">
        <v>36</v>
      </c>
      <c r="C143" s="3" t="s">
        <v>37</v>
      </c>
      <c r="D143" s="3" t="s">
        <v>37</v>
      </c>
      <c r="H143" s="15">
        <v>0</v>
      </c>
      <c r="I143" s="3">
        <v>1</v>
      </c>
      <c r="J143" s="3">
        <v>1</v>
      </c>
    </row>
    <row r="144" spans="2:10" x14ac:dyDescent="0.3">
      <c r="B144" s="15" t="s">
        <v>36</v>
      </c>
      <c r="C144" s="15" t="s">
        <v>36</v>
      </c>
      <c r="D144" s="15" t="s">
        <v>37</v>
      </c>
      <c r="H144" s="15">
        <v>0</v>
      </c>
      <c r="I144" s="15">
        <v>0</v>
      </c>
      <c r="J144" s="3">
        <v>1</v>
      </c>
    </row>
    <row r="145" spans="2:10" x14ac:dyDescent="0.3">
      <c r="B145" s="3" t="s">
        <v>36</v>
      </c>
      <c r="C145" s="3" t="s">
        <v>36</v>
      </c>
      <c r="D145" s="3" t="s">
        <v>36</v>
      </c>
      <c r="H145" s="15">
        <v>0</v>
      </c>
      <c r="I145" s="15">
        <v>0</v>
      </c>
      <c r="J145" s="15">
        <v>0</v>
      </c>
    </row>
    <row r="146" spans="2:10" x14ac:dyDescent="0.3">
      <c r="B146" s="15" t="s">
        <v>36</v>
      </c>
      <c r="C146" s="15" t="s">
        <v>36</v>
      </c>
      <c r="D146" s="15" t="s">
        <v>36</v>
      </c>
      <c r="H146" s="15">
        <v>0</v>
      </c>
      <c r="I146" s="15">
        <v>0</v>
      </c>
      <c r="J146" s="15">
        <v>0</v>
      </c>
    </row>
    <row r="147" spans="2:10" x14ac:dyDescent="0.3">
      <c r="B147" s="3" t="s">
        <v>36</v>
      </c>
      <c r="C147" s="3" t="s">
        <v>36</v>
      </c>
      <c r="D147" s="3" t="s">
        <v>37</v>
      </c>
      <c r="H147" s="15">
        <v>0</v>
      </c>
      <c r="I147" s="15">
        <v>0</v>
      </c>
      <c r="J147" s="3">
        <v>1</v>
      </c>
    </row>
    <row r="148" spans="2:10" x14ac:dyDescent="0.3">
      <c r="B148" s="15" t="s">
        <v>36</v>
      </c>
      <c r="C148" s="15" t="s">
        <v>36</v>
      </c>
      <c r="D148" s="15" t="s">
        <v>36</v>
      </c>
      <c r="H148" s="15">
        <v>0</v>
      </c>
      <c r="I148" s="15">
        <v>0</v>
      </c>
      <c r="J148" s="15">
        <v>0</v>
      </c>
    </row>
    <row r="149" spans="2:10" x14ac:dyDescent="0.3">
      <c r="B149" s="3" t="s">
        <v>36</v>
      </c>
      <c r="C149" s="3" t="s">
        <v>36</v>
      </c>
      <c r="D149" s="3" t="s">
        <v>37</v>
      </c>
      <c r="H149" s="15">
        <v>0</v>
      </c>
      <c r="I149" s="15">
        <v>0</v>
      </c>
      <c r="J149" s="3">
        <v>1</v>
      </c>
    </row>
    <row r="150" spans="2:10" x14ac:dyDescent="0.3">
      <c r="B150" s="15" t="s">
        <v>36</v>
      </c>
      <c r="C150" s="15" t="s">
        <v>36</v>
      </c>
      <c r="D150" s="15" t="s">
        <v>37</v>
      </c>
      <c r="H150" s="15">
        <v>0</v>
      </c>
      <c r="I150" s="15">
        <v>0</v>
      </c>
      <c r="J150" s="3">
        <v>1</v>
      </c>
    </row>
    <row r="151" spans="2:10" x14ac:dyDescent="0.3">
      <c r="B151" s="3" t="s">
        <v>36</v>
      </c>
      <c r="C151" s="3" t="s">
        <v>36</v>
      </c>
      <c r="D151" s="3" t="s">
        <v>36</v>
      </c>
      <c r="H151" s="15">
        <v>0</v>
      </c>
      <c r="I151" s="15">
        <v>0</v>
      </c>
      <c r="J151" s="15">
        <v>0</v>
      </c>
    </row>
    <row r="152" spans="2:10" x14ac:dyDescent="0.3">
      <c r="B152" s="15" t="s">
        <v>36</v>
      </c>
      <c r="C152" s="15" t="s">
        <v>36</v>
      </c>
      <c r="D152" s="15" t="s">
        <v>36</v>
      </c>
      <c r="H152" s="15">
        <v>0</v>
      </c>
      <c r="I152" s="15">
        <v>0</v>
      </c>
      <c r="J152" s="15">
        <v>0</v>
      </c>
    </row>
    <row r="153" spans="2:10" x14ac:dyDescent="0.3">
      <c r="B153" s="3" t="s">
        <v>36</v>
      </c>
      <c r="C153" s="3" t="s">
        <v>36</v>
      </c>
      <c r="D153" s="3" t="s">
        <v>36</v>
      </c>
      <c r="H153" s="15">
        <v>0</v>
      </c>
      <c r="I153" s="15">
        <v>0</v>
      </c>
      <c r="J153" s="15">
        <v>0</v>
      </c>
    </row>
    <row r="154" spans="2:10" x14ac:dyDescent="0.3">
      <c r="B154" s="15" t="s">
        <v>36</v>
      </c>
      <c r="C154" s="15" t="s">
        <v>36</v>
      </c>
      <c r="D154" s="15" t="s">
        <v>37</v>
      </c>
      <c r="H154" s="15">
        <v>0</v>
      </c>
      <c r="I154" s="15">
        <v>0</v>
      </c>
      <c r="J154" s="3">
        <v>1</v>
      </c>
    </row>
    <row r="155" spans="2:10" x14ac:dyDescent="0.3">
      <c r="B155" s="3" t="s">
        <v>36</v>
      </c>
      <c r="C155" s="3" t="s">
        <v>37</v>
      </c>
      <c r="D155" s="3" t="s">
        <v>37</v>
      </c>
      <c r="H155" s="15">
        <v>0</v>
      </c>
      <c r="I155" s="3">
        <v>1</v>
      </c>
      <c r="J155" s="3">
        <v>1</v>
      </c>
    </row>
    <row r="156" spans="2:10" x14ac:dyDescent="0.3">
      <c r="B156" s="15" t="s">
        <v>36</v>
      </c>
      <c r="C156" s="15" t="s">
        <v>36</v>
      </c>
      <c r="D156" s="15" t="s">
        <v>36</v>
      </c>
      <c r="H156" s="15">
        <v>0</v>
      </c>
      <c r="I156" s="15">
        <v>0</v>
      </c>
      <c r="J156" s="15">
        <v>0</v>
      </c>
    </row>
    <row r="157" spans="2:10" x14ac:dyDescent="0.3">
      <c r="B157" s="3" t="s">
        <v>36</v>
      </c>
      <c r="C157" s="3" t="s">
        <v>36</v>
      </c>
      <c r="D157" s="3" t="s">
        <v>36</v>
      </c>
      <c r="H157" s="15">
        <v>0</v>
      </c>
      <c r="I157" s="15">
        <v>0</v>
      </c>
      <c r="J157" s="15">
        <v>0</v>
      </c>
    </row>
    <row r="158" spans="2:10" x14ac:dyDescent="0.3">
      <c r="B158" s="15" t="s">
        <v>36</v>
      </c>
      <c r="C158" s="15" t="s">
        <v>36</v>
      </c>
      <c r="D158" s="15" t="s">
        <v>37</v>
      </c>
      <c r="H158" s="15">
        <v>0</v>
      </c>
      <c r="I158" s="15">
        <v>0</v>
      </c>
      <c r="J158" s="3">
        <v>1</v>
      </c>
    </row>
    <row r="159" spans="2:10" x14ac:dyDescent="0.3">
      <c r="B159" s="3" t="s">
        <v>36</v>
      </c>
      <c r="C159" s="3" t="s">
        <v>36</v>
      </c>
      <c r="D159" s="3" t="s">
        <v>36</v>
      </c>
      <c r="H159" s="15">
        <v>0</v>
      </c>
      <c r="I159" s="15">
        <v>0</v>
      </c>
      <c r="J159" s="15">
        <v>0</v>
      </c>
    </row>
    <row r="160" spans="2:10" x14ac:dyDescent="0.3">
      <c r="B160" s="15" t="s">
        <v>36</v>
      </c>
      <c r="C160" s="15" t="s">
        <v>36</v>
      </c>
      <c r="D160" s="15" t="s">
        <v>37</v>
      </c>
      <c r="H160" s="15">
        <v>0</v>
      </c>
      <c r="I160" s="15">
        <v>0</v>
      </c>
      <c r="J160" s="3">
        <v>1</v>
      </c>
    </row>
    <row r="161" spans="2:10" x14ac:dyDescent="0.3">
      <c r="B161" s="3" t="s">
        <v>36</v>
      </c>
      <c r="C161" s="3" t="s">
        <v>36</v>
      </c>
      <c r="D161" s="3" t="s">
        <v>36</v>
      </c>
      <c r="H161" s="15">
        <v>0</v>
      </c>
      <c r="I161" s="15">
        <v>0</v>
      </c>
      <c r="J161" s="15">
        <v>0</v>
      </c>
    </row>
    <row r="162" spans="2:10" x14ac:dyDescent="0.3">
      <c r="B162" s="15" t="s">
        <v>36</v>
      </c>
      <c r="C162" s="15" t="s">
        <v>36</v>
      </c>
      <c r="D162" s="15" t="s">
        <v>36</v>
      </c>
      <c r="H162" s="15">
        <v>0</v>
      </c>
      <c r="I162" s="15">
        <v>0</v>
      </c>
      <c r="J162" s="15">
        <v>0</v>
      </c>
    </row>
    <row r="163" spans="2:10" x14ac:dyDescent="0.3">
      <c r="B163" s="3" t="s">
        <v>36</v>
      </c>
      <c r="C163" s="3" t="s">
        <v>36</v>
      </c>
      <c r="D163" s="3" t="s">
        <v>37</v>
      </c>
      <c r="H163" s="15">
        <v>0</v>
      </c>
      <c r="I163" s="15">
        <v>0</v>
      </c>
      <c r="J163" s="3">
        <v>1</v>
      </c>
    </row>
    <row r="164" spans="2:10" x14ac:dyDescent="0.3">
      <c r="B164" s="15" t="s">
        <v>36</v>
      </c>
      <c r="C164" s="15" t="s">
        <v>36</v>
      </c>
      <c r="D164" s="15" t="s">
        <v>36</v>
      </c>
      <c r="H164" s="15">
        <v>0</v>
      </c>
      <c r="I164" s="15">
        <v>0</v>
      </c>
      <c r="J164" s="15">
        <v>0</v>
      </c>
    </row>
    <row r="165" spans="2:10" x14ac:dyDescent="0.3">
      <c r="B165" s="3" t="s">
        <v>36</v>
      </c>
      <c r="C165" s="3" t="s">
        <v>36</v>
      </c>
      <c r="D165" s="3" t="s">
        <v>36</v>
      </c>
      <c r="H165" s="15">
        <v>0</v>
      </c>
      <c r="I165" s="15">
        <v>0</v>
      </c>
      <c r="J165" s="15">
        <v>0</v>
      </c>
    </row>
    <row r="166" spans="2:10" x14ac:dyDescent="0.3">
      <c r="B166" s="15" t="s">
        <v>36</v>
      </c>
      <c r="C166" s="15" t="s">
        <v>36</v>
      </c>
      <c r="D166" s="15" t="s">
        <v>36</v>
      </c>
      <c r="H166" s="15">
        <v>0</v>
      </c>
      <c r="I166" s="15">
        <v>0</v>
      </c>
      <c r="J166" s="15">
        <v>0</v>
      </c>
    </row>
    <row r="167" spans="2:10" x14ac:dyDescent="0.3">
      <c r="B167" s="3" t="s">
        <v>36</v>
      </c>
      <c r="C167" s="3" t="s">
        <v>36</v>
      </c>
      <c r="D167" s="3" t="s">
        <v>36</v>
      </c>
      <c r="H167" s="15">
        <v>0</v>
      </c>
      <c r="I167" s="15">
        <v>0</v>
      </c>
      <c r="J167" s="15">
        <v>0</v>
      </c>
    </row>
    <row r="168" spans="2:10" x14ac:dyDescent="0.3">
      <c r="B168" s="15" t="s">
        <v>36</v>
      </c>
      <c r="C168" s="15" t="s">
        <v>36</v>
      </c>
      <c r="D168" s="15" t="s">
        <v>36</v>
      </c>
      <c r="H168" s="15">
        <v>0</v>
      </c>
      <c r="I168" s="15">
        <v>0</v>
      </c>
      <c r="J168" s="15">
        <v>0</v>
      </c>
    </row>
    <row r="169" spans="2:10" x14ac:dyDescent="0.3">
      <c r="B169" s="3" t="s">
        <v>36</v>
      </c>
      <c r="C169" s="3" t="s">
        <v>36</v>
      </c>
      <c r="D169" s="3" t="s">
        <v>36</v>
      </c>
      <c r="H169" s="15">
        <v>0</v>
      </c>
      <c r="I169" s="15">
        <v>0</v>
      </c>
      <c r="J169" s="15">
        <v>0</v>
      </c>
    </row>
    <row r="170" spans="2:10" x14ac:dyDescent="0.3">
      <c r="B170" s="15" t="s">
        <v>37</v>
      </c>
      <c r="C170" s="15" t="s">
        <v>36</v>
      </c>
      <c r="D170" s="15" t="s">
        <v>36</v>
      </c>
      <c r="H170" s="15">
        <v>1</v>
      </c>
      <c r="I170" s="15">
        <v>0</v>
      </c>
      <c r="J170" s="15">
        <v>0</v>
      </c>
    </row>
    <row r="171" spans="2:10" x14ac:dyDescent="0.3">
      <c r="B171" s="3" t="s">
        <v>36</v>
      </c>
      <c r="C171" s="3" t="s">
        <v>36</v>
      </c>
      <c r="D171" s="3" t="s">
        <v>36</v>
      </c>
      <c r="H171" s="15">
        <v>0</v>
      </c>
      <c r="I171" s="15">
        <v>0</v>
      </c>
      <c r="J171" s="15">
        <v>0</v>
      </c>
    </row>
    <row r="172" spans="2:10" x14ac:dyDescent="0.3">
      <c r="B172" s="15" t="s">
        <v>36</v>
      </c>
      <c r="C172" s="15" t="s">
        <v>36</v>
      </c>
      <c r="D172" s="15" t="s">
        <v>36</v>
      </c>
      <c r="H172" s="15">
        <v>0</v>
      </c>
      <c r="I172" s="15">
        <v>0</v>
      </c>
      <c r="J172" s="15">
        <v>0</v>
      </c>
    </row>
    <row r="173" spans="2:10" x14ac:dyDescent="0.3">
      <c r="B173" s="3" t="s">
        <v>36</v>
      </c>
      <c r="C173" s="3" t="s">
        <v>36</v>
      </c>
      <c r="D173" s="3" t="s">
        <v>37</v>
      </c>
      <c r="H173" s="15">
        <v>0</v>
      </c>
      <c r="I173" s="15">
        <v>0</v>
      </c>
      <c r="J173" s="3">
        <v>1</v>
      </c>
    </row>
    <row r="174" spans="2:10" x14ac:dyDescent="0.3">
      <c r="B174" s="15" t="s">
        <v>36</v>
      </c>
      <c r="C174" s="15" t="s">
        <v>36</v>
      </c>
      <c r="D174" s="15" t="s">
        <v>37</v>
      </c>
      <c r="H174" s="15">
        <v>0</v>
      </c>
      <c r="I174" s="15">
        <v>0</v>
      </c>
      <c r="J174" s="3">
        <v>1</v>
      </c>
    </row>
    <row r="175" spans="2:10" x14ac:dyDescent="0.3">
      <c r="B175" s="3" t="s">
        <v>36</v>
      </c>
      <c r="C175" s="3" t="s">
        <v>36</v>
      </c>
      <c r="D175" s="3" t="s">
        <v>37</v>
      </c>
      <c r="H175" s="15">
        <v>0</v>
      </c>
      <c r="I175" s="15">
        <v>0</v>
      </c>
      <c r="J175" s="3">
        <v>1</v>
      </c>
    </row>
    <row r="176" spans="2:10" x14ac:dyDescent="0.3">
      <c r="B176" s="15" t="s">
        <v>36</v>
      </c>
      <c r="C176" s="15" t="s">
        <v>36</v>
      </c>
      <c r="D176" s="15" t="s">
        <v>36</v>
      </c>
      <c r="H176" s="15">
        <v>0</v>
      </c>
      <c r="I176" s="15">
        <v>0</v>
      </c>
      <c r="J176" s="15">
        <v>0</v>
      </c>
    </row>
    <row r="177" spans="2:10" x14ac:dyDescent="0.3">
      <c r="B177" s="3" t="s">
        <v>36</v>
      </c>
      <c r="C177" s="3" t="s">
        <v>37</v>
      </c>
      <c r="D177" s="3" t="s">
        <v>37</v>
      </c>
      <c r="H177" s="15">
        <v>0</v>
      </c>
      <c r="I177" s="3">
        <v>1</v>
      </c>
      <c r="J177" s="3">
        <v>1</v>
      </c>
    </row>
    <row r="178" spans="2:10" x14ac:dyDescent="0.3">
      <c r="B178" s="15" t="s">
        <v>36</v>
      </c>
      <c r="C178" s="15" t="s">
        <v>36</v>
      </c>
      <c r="D178" s="15" t="s">
        <v>36</v>
      </c>
      <c r="H178" s="15">
        <v>0</v>
      </c>
      <c r="I178" s="15">
        <v>0</v>
      </c>
      <c r="J178" s="15">
        <v>0</v>
      </c>
    </row>
    <row r="179" spans="2:10" x14ac:dyDescent="0.3">
      <c r="B179" s="3" t="s">
        <v>36</v>
      </c>
      <c r="C179" s="3" t="s">
        <v>36</v>
      </c>
      <c r="D179" s="3" t="s">
        <v>37</v>
      </c>
      <c r="H179" s="15">
        <v>0</v>
      </c>
      <c r="I179" s="15">
        <v>0</v>
      </c>
      <c r="J179" s="3">
        <v>1</v>
      </c>
    </row>
    <row r="180" spans="2:10" x14ac:dyDescent="0.3">
      <c r="B180" s="15" t="s">
        <v>36</v>
      </c>
      <c r="C180" s="15" t="s">
        <v>36</v>
      </c>
      <c r="D180" s="15" t="s">
        <v>36</v>
      </c>
      <c r="H180" s="15">
        <v>0</v>
      </c>
      <c r="I180" s="15">
        <v>0</v>
      </c>
      <c r="J180" s="15">
        <v>0</v>
      </c>
    </row>
    <row r="181" spans="2:10" x14ac:dyDescent="0.3">
      <c r="B181" s="3" t="s">
        <v>36</v>
      </c>
      <c r="C181" s="3" t="s">
        <v>36</v>
      </c>
      <c r="D181" s="3" t="s">
        <v>36</v>
      </c>
      <c r="H181" s="15">
        <v>0</v>
      </c>
      <c r="I181" s="15">
        <v>0</v>
      </c>
      <c r="J181" s="15">
        <v>0</v>
      </c>
    </row>
    <row r="182" spans="2:10" x14ac:dyDescent="0.3">
      <c r="B182" s="15" t="s">
        <v>36</v>
      </c>
      <c r="C182" s="15" t="s">
        <v>36</v>
      </c>
      <c r="D182" s="15" t="s">
        <v>37</v>
      </c>
      <c r="H182" s="15">
        <v>0</v>
      </c>
      <c r="I182" s="15">
        <v>0</v>
      </c>
      <c r="J182" s="3">
        <v>1</v>
      </c>
    </row>
    <row r="183" spans="2:10" x14ac:dyDescent="0.3">
      <c r="B183" s="3" t="s">
        <v>36</v>
      </c>
      <c r="C183" s="3" t="s">
        <v>36</v>
      </c>
      <c r="D183" s="3" t="s">
        <v>36</v>
      </c>
      <c r="H183" s="15">
        <v>0</v>
      </c>
      <c r="I183" s="15">
        <v>0</v>
      </c>
      <c r="J183" s="15">
        <v>0</v>
      </c>
    </row>
    <row r="184" spans="2:10" x14ac:dyDescent="0.3">
      <c r="B184" s="15" t="s">
        <v>37</v>
      </c>
      <c r="C184" s="15" t="s">
        <v>36</v>
      </c>
      <c r="D184" s="15" t="s">
        <v>36</v>
      </c>
      <c r="H184" s="15">
        <v>1</v>
      </c>
      <c r="I184" s="15">
        <v>0</v>
      </c>
      <c r="J184" s="15">
        <v>0</v>
      </c>
    </row>
    <row r="185" spans="2:10" x14ac:dyDescent="0.3">
      <c r="B185" s="3" t="s">
        <v>36</v>
      </c>
      <c r="C185" s="3" t="s">
        <v>37</v>
      </c>
      <c r="D185" s="3" t="s">
        <v>37</v>
      </c>
      <c r="H185" s="15">
        <v>0</v>
      </c>
      <c r="I185" s="3">
        <v>1</v>
      </c>
      <c r="J185" s="3">
        <v>1</v>
      </c>
    </row>
    <row r="186" spans="2:10" x14ac:dyDescent="0.3">
      <c r="B186" s="15" t="s">
        <v>36</v>
      </c>
      <c r="C186" s="15" t="s">
        <v>36</v>
      </c>
      <c r="D186" s="15" t="s">
        <v>36</v>
      </c>
      <c r="H186" s="15">
        <v>0</v>
      </c>
      <c r="I186" s="15">
        <v>0</v>
      </c>
      <c r="J186" s="15">
        <v>0</v>
      </c>
    </row>
    <row r="187" spans="2:10" x14ac:dyDescent="0.3">
      <c r="B187" s="3" t="s">
        <v>36</v>
      </c>
      <c r="C187" s="3" t="s">
        <v>36</v>
      </c>
      <c r="D187" s="3" t="s">
        <v>37</v>
      </c>
      <c r="H187" s="15">
        <v>0</v>
      </c>
      <c r="I187" s="15">
        <v>0</v>
      </c>
      <c r="J187" s="3">
        <v>1</v>
      </c>
    </row>
    <row r="188" spans="2:10" x14ac:dyDescent="0.3">
      <c r="B188" s="15" t="s">
        <v>36</v>
      </c>
      <c r="C188" s="15" t="s">
        <v>36</v>
      </c>
      <c r="D188" s="15" t="s">
        <v>36</v>
      </c>
      <c r="H188" s="15">
        <v>0</v>
      </c>
      <c r="I188" s="15">
        <v>0</v>
      </c>
      <c r="J188" s="15">
        <v>0</v>
      </c>
    </row>
    <row r="189" spans="2:10" x14ac:dyDescent="0.3">
      <c r="B189" s="3" t="s">
        <v>36</v>
      </c>
      <c r="C189" s="3" t="s">
        <v>36</v>
      </c>
      <c r="D189" s="3" t="s">
        <v>36</v>
      </c>
      <c r="H189" s="15">
        <v>0</v>
      </c>
      <c r="I189" s="15">
        <v>0</v>
      </c>
      <c r="J189" s="15">
        <v>0</v>
      </c>
    </row>
    <row r="190" spans="2:10" x14ac:dyDescent="0.3">
      <c r="B190" s="15" t="s">
        <v>37</v>
      </c>
      <c r="C190" s="15" t="s">
        <v>37</v>
      </c>
      <c r="D190" s="15" t="s">
        <v>36</v>
      </c>
      <c r="H190" s="15">
        <v>1</v>
      </c>
      <c r="I190" s="3">
        <v>1</v>
      </c>
      <c r="J190" s="15">
        <v>0</v>
      </c>
    </row>
    <row r="191" spans="2:10" x14ac:dyDescent="0.3">
      <c r="B191" s="3" t="s">
        <v>36</v>
      </c>
      <c r="C191" s="3" t="s">
        <v>36</v>
      </c>
      <c r="D191" s="3" t="s">
        <v>37</v>
      </c>
      <c r="H191" s="15">
        <v>0</v>
      </c>
      <c r="I191" s="15">
        <v>0</v>
      </c>
      <c r="J191" s="3">
        <v>1</v>
      </c>
    </row>
    <row r="192" spans="2:10" x14ac:dyDescent="0.3">
      <c r="B192" s="15" t="s">
        <v>36</v>
      </c>
      <c r="C192" s="15" t="s">
        <v>36</v>
      </c>
      <c r="D192" s="15" t="s">
        <v>36</v>
      </c>
      <c r="H192" s="15">
        <v>0</v>
      </c>
      <c r="I192" s="15">
        <v>0</v>
      </c>
      <c r="J192" s="15">
        <v>0</v>
      </c>
    </row>
    <row r="193" spans="2:10" x14ac:dyDescent="0.3">
      <c r="B193" s="3" t="s">
        <v>37</v>
      </c>
      <c r="C193" s="3" t="s">
        <v>37</v>
      </c>
      <c r="D193" s="3" t="s">
        <v>37</v>
      </c>
      <c r="H193" s="15">
        <v>1</v>
      </c>
      <c r="I193" s="3">
        <v>1</v>
      </c>
      <c r="J193" s="3">
        <v>1</v>
      </c>
    </row>
    <row r="194" spans="2:10" x14ac:dyDescent="0.3">
      <c r="B194" s="15" t="s">
        <v>36</v>
      </c>
      <c r="C194" s="15" t="s">
        <v>36</v>
      </c>
      <c r="D194" s="15" t="s">
        <v>36</v>
      </c>
      <c r="H194" s="15">
        <v>0</v>
      </c>
      <c r="I194" s="15">
        <v>0</v>
      </c>
      <c r="J194" s="15">
        <v>0</v>
      </c>
    </row>
    <row r="195" spans="2:10" x14ac:dyDescent="0.3">
      <c r="B195" s="3" t="s">
        <v>36</v>
      </c>
      <c r="C195" s="3" t="s">
        <v>36</v>
      </c>
      <c r="D195" s="3" t="s">
        <v>37</v>
      </c>
      <c r="H195" s="15">
        <v>0</v>
      </c>
      <c r="I195" s="15">
        <v>0</v>
      </c>
      <c r="J195" s="3">
        <v>1</v>
      </c>
    </row>
    <row r="196" spans="2:10" x14ac:dyDescent="0.3">
      <c r="B196" s="15" t="s">
        <v>36</v>
      </c>
      <c r="C196" s="15" t="s">
        <v>36</v>
      </c>
      <c r="D196" s="15" t="s">
        <v>36</v>
      </c>
      <c r="H196" s="15">
        <v>0</v>
      </c>
      <c r="I196" s="15">
        <v>0</v>
      </c>
      <c r="J196" s="15">
        <v>0</v>
      </c>
    </row>
    <row r="197" spans="2:10" x14ac:dyDescent="0.3">
      <c r="B197" s="3" t="s">
        <v>36</v>
      </c>
      <c r="C197" s="3" t="s">
        <v>36</v>
      </c>
      <c r="D197" s="3" t="s">
        <v>36</v>
      </c>
      <c r="H197" s="15">
        <v>0</v>
      </c>
      <c r="I197" s="15">
        <v>0</v>
      </c>
      <c r="J197" s="15">
        <v>0</v>
      </c>
    </row>
    <row r="198" spans="2:10" x14ac:dyDescent="0.3">
      <c r="B198" s="15" t="s">
        <v>36</v>
      </c>
      <c r="C198" s="15" t="s">
        <v>36</v>
      </c>
      <c r="D198" s="15" t="s">
        <v>36</v>
      </c>
      <c r="H198" s="15">
        <v>0</v>
      </c>
      <c r="I198" s="15">
        <v>0</v>
      </c>
      <c r="J198" s="15">
        <v>0</v>
      </c>
    </row>
    <row r="199" spans="2:10" x14ac:dyDescent="0.3">
      <c r="B199" s="3" t="s">
        <v>36</v>
      </c>
      <c r="C199" s="3" t="s">
        <v>36</v>
      </c>
      <c r="D199" s="3" t="s">
        <v>36</v>
      </c>
      <c r="H199" s="15">
        <v>0</v>
      </c>
      <c r="I199" s="15">
        <v>0</v>
      </c>
      <c r="J199" s="15">
        <v>0</v>
      </c>
    </row>
    <row r="200" spans="2:10" x14ac:dyDescent="0.3">
      <c r="B200" s="15" t="s">
        <v>37</v>
      </c>
      <c r="C200" s="15" t="s">
        <v>37</v>
      </c>
      <c r="D200" s="15" t="s">
        <v>36</v>
      </c>
      <c r="H200" s="15">
        <v>1</v>
      </c>
      <c r="I200" s="3">
        <v>1</v>
      </c>
      <c r="J200" s="15">
        <v>0</v>
      </c>
    </row>
    <row r="201" spans="2:10" x14ac:dyDescent="0.3">
      <c r="B201" s="3" t="s">
        <v>36</v>
      </c>
      <c r="C201" s="3" t="s">
        <v>36</v>
      </c>
      <c r="D201" s="3" t="s">
        <v>36</v>
      </c>
      <c r="H201" s="15">
        <v>0</v>
      </c>
      <c r="I201" s="15">
        <v>0</v>
      </c>
      <c r="J201" s="15">
        <v>0</v>
      </c>
    </row>
    <row r="202" spans="2:10" x14ac:dyDescent="0.3">
      <c r="B202" s="15" t="s">
        <v>36</v>
      </c>
      <c r="C202" s="15" t="s">
        <v>36</v>
      </c>
      <c r="D202" s="15" t="s">
        <v>36</v>
      </c>
      <c r="H202" s="15">
        <v>0</v>
      </c>
      <c r="I202" s="15">
        <v>0</v>
      </c>
      <c r="J202" s="15">
        <v>0</v>
      </c>
    </row>
    <row r="203" spans="2:10" x14ac:dyDescent="0.3">
      <c r="B203" s="3" t="s">
        <v>36</v>
      </c>
      <c r="C203" s="3" t="s">
        <v>36</v>
      </c>
      <c r="D203" s="3" t="s">
        <v>37</v>
      </c>
      <c r="H203" s="15">
        <v>0</v>
      </c>
      <c r="I203" s="15">
        <v>0</v>
      </c>
      <c r="J203" s="3">
        <v>1</v>
      </c>
    </row>
    <row r="204" spans="2:10" x14ac:dyDescent="0.3">
      <c r="B204" s="15" t="s">
        <v>36</v>
      </c>
      <c r="C204" s="15" t="s">
        <v>36</v>
      </c>
      <c r="D204" s="15" t="s">
        <v>37</v>
      </c>
      <c r="H204" s="15">
        <v>0</v>
      </c>
      <c r="I204" s="15">
        <v>0</v>
      </c>
      <c r="J204" s="3">
        <v>1</v>
      </c>
    </row>
    <row r="205" spans="2:10" x14ac:dyDescent="0.3">
      <c r="B205" s="3" t="s">
        <v>36</v>
      </c>
      <c r="C205" s="3" t="s">
        <v>36</v>
      </c>
      <c r="D205" s="3" t="s">
        <v>36</v>
      </c>
      <c r="H205" s="15">
        <v>0</v>
      </c>
      <c r="I205" s="15">
        <v>0</v>
      </c>
      <c r="J205" s="15">
        <v>0</v>
      </c>
    </row>
    <row r="206" spans="2:10" x14ac:dyDescent="0.3">
      <c r="B206" s="15" t="s">
        <v>36</v>
      </c>
      <c r="C206" s="15" t="s">
        <v>36</v>
      </c>
      <c r="D206" s="15" t="s">
        <v>36</v>
      </c>
      <c r="H206" s="15">
        <v>0</v>
      </c>
      <c r="I206" s="15">
        <v>0</v>
      </c>
      <c r="J206" s="15">
        <v>0</v>
      </c>
    </row>
    <row r="207" spans="2:10" x14ac:dyDescent="0.3">
      <c r="B207" s="3" t="s">
        <v>36</v>
      </c>
      <c r="C207" s="3" t="s">
        <v>36</v>
      </c>
      <c r="D207" s="3" t="s">
        <v>36</v>
      </c>
      <c r="H207" s="15">
        <v>0</v>
      </c>
      <c r="I207" s="15">
        <v>0</v>
      </c>
      <c r="J207" s="15">
        <v>0</v>
      </c>
    </row>
    <row r="208" spans="2:10" x14ac:dyDescent="0.3">
      <c r="B208" s="15" t="s">
        <v>36</v>
      </c>
      <c r="C208" s="15" t="s">
        <v>36</v>
      </c>
      <c r="D208" s="15" t="s">
        <v>36</v>
      </c>
      <c r="H208" s="15">
        <v>0</v>
      </c>
      <c r="I208" s="15">
        <v>0</v>
      </c>
      <c r="J208" s="15">
        <v>0</v>
      </c>
    </row>
    <row r="209" spans="2:10" x14ac:dyDescent="0.3">
      <c r="B209" s="3" t="s">
        <v>36</v>
      </c>
      <c r="C209" s="3" t="s">
        <v>36</v>
      </c>
      <c r="D209" s="3" t="s">
        <v>37</v>
      </c>
      <c r="H209" s="15">
        <v>0</v>
      </c>
      <c r="I209" s="15">
        <v>0</v>
      </c>
      <c r="J209" s="3">
        <v>1</v>
      </c>
    </row>
    <row r="210" spans="2:10" x14ac:dyDescent="0.3">
      <c r="B210" s="15" t="s">
        <v>36</v>
      </c>
      <c r="C210" s="15" t="s">
        <v>36</v>
      </c>
      <c r="D210" s="15" t="s">
        <v>36</v>
      </c>
      <c r="H210" s="15">
        <v>0</v>
      </c>
      <c r="I210" s="15">
        <v>0</v>
      </c>
      <c r="J210" s="15">
        <v>0</v>
      </c>
    </row>
    <row r="211" spans="2:10" x14ac:dyDescent="0.3">
      <c r="B211" s="3" t="s">
        <v>36</v>
      </c>
      <c r="C211" s="3" t="s">
        <v>36</v>
      </c>
      <c r="D211" s="3" t="s">
        <v>36</v>
      </c>
      <c r="H211" s="15">
        <v>0</v>
      </c>
      <c r="I211" s="15">
        <v>0</v>
      </c>
      <c r="J211" s="15">
        <v>0</v>
      </c>
    </row>
    <row r="212" spans="2:10" x14ac:dyDescent="0.3">
      <c r="B212" s="15" t="s">
        <v>36</v>
      </c>
      <c r="C212" s="15" t="s">
        <v>36</v>
      </c>
      <c r="D212" s="15" t="s">
        <v>36</v>
      </c>
      <c r="H212" s="15">
        <v>0</v>
      </c>
      <c r="I212" s="15">
        <v>0</v>
      </c>
      <c r="J212" s="15">
        <v>0</v>
      </c>
    </row>
    <row r="213" spans="2:10" x14ac:dyDescent="0.3">
      <c r="B213" s="3" t="s">
        <v>36</v>
      </c>
      <c r="C213" s="3" t="s">
        <v>36</v>
      </c>
      <c r="D213" s="3" t="s">
        <v>37</v>
      </c>
      <c r="H213" s="15">
        <v>0</v>
      </c>
      <c r="I213" s="15">
        <v>0</v>
      </c>
      <c r="J213" s="3">
        <v>1</v>
      </c>
    </row>
    <row r="214" spans="2:10" x14ac:dyDescent="0.3">
      <c r="B214" s="15" t="s">
        <v>37</v>
      </c>
      <c r="C214" s="15" t="s">
        <v>36</v>
      </c>
      <c r="D214" s="15" t="s">
        <v>36</v>
      </c>
      <c r="H214" s="15">
        <v>1</v>
      </c>
      <c r="I214" s="15">
        <v>0</v>
      </c>
      <c r="J214" s="15">
        <v>0</v>
      </c>
    </row>
    <row r="215" spans="2:10" x14ac:dyDescent="0.3">
      <c r="B215" s="3" t="s">
        <v>36</v>
      </c>
      <c r="C215" s="3" t="s">
        <v>36</v>
      </c>
      <c r="D215" s="3" t="s">
        <v>36</v>
      </c>
      <c r="H215" s="15">
        <v>0</v>
      </c>
      <c r="I215" s="15">
        <v>0</v>
      </c>
      <c r="J215" s="15">
        <v>0</v>
      </c>
    </row>
    <row r="216" spans="2:10" x14ac:dyDescent="0.3">
      <c r="B216" s="15" t="s">
        <v>36</v>
      </c>
      <c r="C216" s="15" t="s">
        <v>36</v>
      </c>
      <c r="D216" s="15" t="s">
        <v>36</v>
      </c>
      <c r="H216" s="15">
        <v>0</v>
      </c>
      <c r="I216" s="15">
        <v>0</v>
      </c>
      <c r="J216" s="15">
        <v>0</v>
      </c>
    </row>
    <row r="217" spans="2:10" x14ac:dyDescent="0.3">
      <c r="B217" s="3" t="s">
        <v>37</v>
      </c>
      <c r="C217" s="3" t="s">
        <v>36</v>
      </c>
      <c r="D217" s="3" t="s">
        <v>36</v>
      </c>
      <c r="H217" s="15">
        <v>1</v>
      </c>
      <c r="I217" s="15">
        <v>0</v>
      </c>
      <c r="J217" s="15">
        <v>0</v>
      </c>
    </row>
    <row r="218" spans="2:10" x14ac:dyDescent="0.3">
      <c r="B218" s="15" t="s">
        <v>36</v>
      </c>
      <c r="C218" s="15" t="s">
        <v>36</v>
      </c>
      <c r="D218" s="15" t="s">
        <v>36</v>
      </c>
      <c r="H218" s="15">
        <v>0</v>
      </c>
      <c r="I218" s="15">
        <v>0</v>
      </c>
      <c r="J218" s="15">
        <v>0</v>
      </c>
    </row>
    <row r="219" spans="2:10" x14ac:dyDescent="0.3">
      <c r="B219" s="3" t="s">
        <v>36</v>
      </c>
      <c r="C219" s="3" t="s">
        <v>36</v>
      </c>
      <c r="D219" s="3" t="s">
        <v>36</v>
      </c>
      <c r="H219" s="15">
        <v>0</v>
      </c>
      <c r="I219" s="15">
        <v>0</v>
      </c>
      <c r="J219" s="15">
        <v>0</v>
      </c>
    </row>
    <row r="220" spans="2:10" x14ac:dyDescent="0.3">
      <c r="B220" s="15" t="s">
        <v>36</v>
      </c>
      <c r="C220" s="15" t="s">
        <v>36</v>
      </c>
      <c r="D220" s="15" t="s">
        <v>36</v>
      </c>
      <c r="H220" s="15">
        <v>0</v>
      </c>
      <c r="I220" s="15">
        <v>0</v>
      </c>
      <c r="J220" s="15">
        <v>0</v>
      </c>
    </row>
    <row r="221" spans="2:10" x14ac:dyDescent="0.3">
      <c r="B221" s="3" t="s">
        <v>36</v>
      </c>
      <c r="C221" s="3" t="s">
        <v>36</v>
      </c>
      <c r="D221" s="3" t="s">
        <v>36</v>
      </c>
      <c r="H221" s="15">
        <v>0</v>
      </c>
      <c r="I221" s="15">
        <v>0</v>
      </c>
      <c r="J221" s="15">
        <v>0</v>
      </c>
    </row>
    <row r="222" spans="2:10" x14ac:dyDescent="0.3">
      <c r="B222" s="15" t="s">
        <v>36</v>
      </c>
      <c r="C222" s="15" t="s">
        <v>36</v>
      </c>
      <c r="D222" s="15" t="s">
        <v>36</v>
      </c>
      <c r="H222" s="15">
        <v>0</v>
      </c>
      <c r="I222" s="15">
        <v>0</v>
      </c>
      <c r="J222" s="15">
        <v>0</v>
      </c>
    </row>
    <row r="223" spans="2:10" x14ac:dyDescent="0.3">
      <c r="B223" s="3" t="s">
        <v>37</v>
      </c>
      <c r="C223" s="3" t="s">
        <v>36</v>
      </c>
      <c r="D223" s="3" t="s">
        <v>36</v>
      </c>
      <c r="H223" s="15">
        <v>1</v>
      </c>
      <c r="I223" s="15">
        <v>0</v>
      </c>
      <c r="J223" s="15">
        <v>0</v>
      </c>
    </row>
    <row r="224" spans="2:10" x14ac:dyDescent="0.3">
      <c r="B224" s="15" t="s">
        <v>36</v>
      </c>
      <c r="C224" s="15" t="s">
        <v>36</v>
      </c>
      <c r="D224" s="15" t="s">
        <v>37</v>
      </c>
      <c r="H224" s="15">
        <v>0</v>
      </c>
      <c r="I224" s="15">
        <v>0</v>
      </c>
      <c r="J224" s="3">
        <v>1</v>
      </c>
    </row>
    <row r="225" spans="2:10" x14ac:dyDescent="0.3">
      <c r="B225" s="3" t="s">
        <v>36</v>
      </c>
      <c r="C225" s="3" t="s">
        <v>36</v>
      </c>
      <c r="D225" s="3" t="s">
        <v>36</v>
      </c>
      <c r="H225" s="15">
        <v>0</v>
      </c>
      <c r="I225" s="15">
        <v>0</v>
      </c>
      <c r="J225" s="15">
        <v>0</v>
      </c>
    </row>
    <row r="226" spans="2:10" x14ac:dyDescent="0.3">
      <c r="B226" s="15" t="s">
        <v>36</v>
      </c>
      <c r="C226" s="15" t="s">
        <v>36</v>
      </c>
      <c r="D226" s="15" t="s">
        <v>36</v>
      </c>
      <c r="H226" s="15">
        <v>0</v>
      </c>
      <c r="I226" s="15">
        <v>0</v>
      </c>
      <c r="J226" s="15">
        <v>0</v>
      </c>
    </row>
    <row r="227" spans="2:10" x14ac:dyDescent="0.3">
      <c r="B227" s="3" t="s">
        <v>36</v>
      </c>
      <c r="C227" s="3" t="s">
        <v>36</v>
      </c>
      <c r="D227" s="3" t="s">
        <v>36</v>
      </c>
      <c r="H227" s="15">
        <v>0</v>
      </c>
      <c r="I227" s="15">
        <v>0</v>
      </c>
      <c r="J227" s="15">
        <v>0</v>
      </c>
    </row>
    <row r="228" spans="2:10" x14ac:dyDescent="0.3">
      <c r="B228" s="15" t="s">
        <v>37</v>
      </c>
      <c r="C228" s="15" t="s">
        <v>36</v>
      </c>
      <c r="D228" s="15" t="s">
        <v>36</v>
      </c>
      <c r="H228" s="15">
        <v>1</v>
      </c>
      <c r="I228" s="15">
        <v>0</v>
      </c>
      <c r="J228" s="15">
        <v>0</v>
      </c>
    </row>
    <row r="229" spans="2:10" x14ac:dyDescent="0.3">
      <c r="B229" s="3" t="s">
        <v>36</v>
      </c>
      <c r="C229" s="3" t="s">
        <v>36</v>
      </c>
      <c r="D229" s="3" t="s">
        <v>36</v>
      </c>
      <c r="H229" s="15">
        <v>0</v>
      </c>
      <c r="I229" s="15">
        <v>0</v>
      </c>
      <c r="J229" s="15">
        <v>0</v>
      </c>
    </row>
    <row r="230" spans="2:10" x14ac:dyDescent="0.3">
      <c r="B230" s="15" t="s">
        <v>36</v>
      </c>
      <c r="C230" s="15" t="s">
        <v>36</v>
      </c>
      <c r="D230" s="15" t="s">
        <v>36</v>
      </c>
      <c r="H230" s="15">
        <v>0</v>
      </c>
      <c r="I230" s="15">
        <v>0</v>
      </c>
      <c r="J230" s="15">
        <v>0</v>
      </c>
    </row>
    <row r="231" spans="2:10" x14ac:dyDescent="0.3">
      <c r="B231" s="3" t="s">
        <v>36</v>
      </c>
      <c r="C231" s="3" t="s">
        <v>36</v>
      </c>
      <c r="D231" s="3" t="s">
        <v>37</v>
      </c>
      <c r="H231" s="15">
        <v>0</v>
      </c>
      <c r="I231" s="15">
        <v>0</v>
      </c>
      <c r="J231" s="3">
        <v>1</v>
      </c>
    </row>
    <row r="232" spans="2:10" x14ac:dyDescent="0.3">
      <c r="B232" s="15" t="s">
        <v>36</v>
      </c>
      <c r="C232" s="15" t="s">
        <v>36</v>
      </c>
      <c r="D232" s="15" t="s">
        <v>36</v>
      </c>
      <c r="H232" s="15">
        <v>0</v>
      </c>
      <c r="I232" s="15">
        <v>0</v>
      </c>
      <c r="J232" s="15">
        <v>0</v>
      </c>
    </row>
    <row r="233" spans="2:10" x14ac:dyDescent="0.3">
      <c r="B233" s="3" t="s">
        <v>36</v>
      </c>
      <c r="C233" s="3" t="s">
        <v>36</v>
      </c>
      <c r="D233" s="3" t="s">
        <v>36</v>
      </c>
      <c r="H233" s="15">
        <v>0</v>
      </c>
      <c r="I233" s="15">
        <v>0</v>
      </c>
      <c r="J233" s="15">
        <v>0</v>
      </c>
    </row>
    <row r="234" spans="2:10" x14ac:dyDescent="0.3">
      <c r="B234" s="15" t="s">
        <v>36</v>
      </c>
      <c r="C234" s="15" t="s">
        <v>36</v>
      </c>
      <c r="D234" s="15" t="s">
        <v>36</v>
      </c>
      <c r="H234" s="15">
        <v>0</v>
      </c>
      <c r="I234" s="15">
        <v>0</v>
      </c>
      <c r="J234" s="15">
        <v>0</v>
      </c>
    </row>
    <row r="235" spans="2:10" x14ac:dyDescent="0.3">
      <c r="B235" s="3" t="s">
        <v>36</v>
      </c>
      <c r="C235" s="3" t="s">
        <v>36</v>
      </c>
      <c r="D235" s="3" t="s">
        <v>36</v>
      </c>
      <c r="H235" s="15">
        <v>0</v>
      </c>
      <c r="I235" s="15">
        <v>0</v>
      </c>
      <c r="J235" s="15">
        <v>0</v>
      </c>
    </row>
    <row r="236" spans="2:10" x14ac:dyDescent="0.3">
      <c r="B236" s="15" t="s">
        <v>36</v>
      </c>
      <c r="C236" s="15" t="s">
        <v>36</v>
      </c>
      <c r="D236" s="15" t="s">
        <v>36</v>
      </c>
      <c r="H236" s="15">
        <v>0</v>
      </c>
      <c r="I236" s="15">
        <v>0</v>
      </c>
      <c r="J236" s="15">
        <v>0</v>
      </c>
    </row>
    <row r="237" spans="2:10" x14ac:dyDescent="0.3">
      <c r="B237" s="3" t="s">
        <v>36</v>
      </c>
      <c r="C237" s="3" t="s">
        <v>36</v>
      </c>
      <c r="D237" s="3" t="s">
        <v>37</v>
      </c>
      <c r="H237" s="15">
        <v>0</v>
      </c>
      <c r="I237" s="15">
        <v>0</v>
      </c>
      <c r="J237" s="3">
        <v>1</v>
      </c>
    </row>
    <row r="238" spans="2:10" x14ac:dyDescent="0.3">
      <c r="B238" s="15" t="s">
        <v>36</v>
      </c>
      <c r="C238" s="15" t="s">
        <v>36</v>
      </c>
      <c r="D238" s="15" t="s">
        <v>37</v>
      </c>
      <c r="H238" s="15">
        <v>0</v>
      </c>
      <c r="I238" s="15">
        <v>0</v>
      </c>
      <c r="J238" s="3">
        <v>1</v>
      </c>
    </row>
    <row r="239" spans="2:10" x14ac:dyDescent="0.3">
      <c r="B239" s="3" t="s">
        <v>37</v>
      </c>
      <c r="C239" s="3" t="s">
        <v>36</v>
      </c>
      <c r="D239" s="3" t="s">
        <v>36</v>
      </c>
      <c r="H239" s="15">
        <v>1</v>
      </c>
      <c r="I239" s="15">
        <v>0</v>
      </c>
      <c r="J239" s="15">
        <v>0</v>
      </c>
    </row>
    <row r="240" spans="2:10" x14ac:dyDescent="0.3">
      <c r="B240" s="15" t="s">
        <v>36</v>
      </c>
      <c r="C240" s="15" t="s">
        <v>36</v>
      </c>
      <c r="D240" s="15" t="s">
        <v>36</v>
      </c>
      <c r="H240" s="15">
        <v>0</v>
      </c>
      <c r="I240" s="15">
        <v>0</v>
      </c>
      <c r="J240" s="15">
        <v>0</v>
      </c>
    </row>
    <row r="241" spans="2:10" x14ac:dyDescent="0.3">
      <c r="B241" s="3" t="s">
        <v>36</v>
      </c>
      <c r="C241" s="3" t="s">
        <v>36</v>
      </c>
      <c r="D241" s="3" t="s">
        <v>36</v>
      </c>
      <c r="H241" s="15">
        <v>0</v>
      </c>
      <c r="I241" s="15">
        <v>0</v>
      </c>
      <c r="J241" s="15">
        <v>0</v>
      </c>
    </row>
    <row r="242" spans="2:10" x14ac:dyDescent="0.3">
      <c r="B242" s="15" t="s">
        <v>36</v>
      </c>
      <c r="C242" s="15" t="s">
        <v>36</v>
      </c>
      <c r="D242" s="15" t="s">
        <v>37</v>
      </c>
      <c r="H242" s="15">
        <v>0</v>
      </c>
      <c r="I242" s="15">
        <v>0</v>
      </c>
      <c r="J242" s="3">
        <v>1</v>
      </c>
    </row>
    <row r="243" spans="2:10" x14ac:dyDescent="0.3">
      <c r="B243" s="3" t="s">
        <v>36</v>
      </c>
      <c r="C243" s="3" t="s">
        <v>37</v>
      </c>
      <c r="D243" s="3" t="s">
        <v>37</v>
      </c>
      <c r="H243" s="15">
        <v>0</v>
      </c>
      <c r="I243" s="3">
        <v>1</v>
      </c>
      <c r="J243" s="3">
        <v>1</v>
      </c>
    </row>
    <row r="244" spans="2:10" x14ac:dyDescent="0.3">
      <c r="B244" s="15" t="s">
        <v>37</v>
      </c>
      <c r="C244" s="15" t="s">
        <v>36</v>
      </c>
      <c r="D244" s="15" t="s">
        <v>37</v>
      </c>
      <c r="H244" s="15">
        <v>1</v>
      </c>
      <c r="I244" s="15">
        <v>0</v>
      </c>
      <c r="J244" s="3">
        <v>1</v>
      </c>
    </row>
    <row r="245" spans="2:10" x14ac:dyDescent="0.3">
      <c r="B245" s="3" t="s">
        <v>37</v>
      </c>
      <c r="C245" s="3" t="s">
        <v>36</v>
      </c>
      <c r="D245" s="3" t="s">
        <v>36</v>
      </c>
      <c r="H245" s="15">
        <v>1</v>
      </c>
      <c r="I245" s="15">
        <v>0</v>
      </c>
      <c r="J245" s="15">
        <v>0</v>
      </c>
    </row>
    <row r="246" spans="2:10" x14ac:dyDescent="0.3">
      <c r="B246" s="15" t="s">
        <v>36</v>
      </c>
      <c r="C246" s="15" t="s">
        <v>36</v>
      </c>
      <c r="D246" s="15" t="s">
        <v>36</v>
      </c>
      <c r="H246" s="15">
        <v>0</v>
      </c>
      <c r="I246" s="15">
        <v>0</v>
      </c>
      <c r="J246" s="15">
        <v>0</v>
      </c>
    </row>
    <row r="247" spans="2:10" x14ac:dyDescent="0.3">
      <c r="B247" s="3" t="s">
        <v>36</v>
      </c>
      <c r="C247" s="3" t="s">
        <v>36</v>
      </c>
      <c r="D247" s="3" t="s">
        <v>36</v>
      </c>
      <c r="H247" s="15">
        <v>0</v>
      </c>
      <c r="I247" s="15">
        <v>0</v>
      </c>
      <c r="J247" s="15">
        <v>0</v>
      </c>
    </row>
    <row r="248" spans="2:10" x14ac:dyDescent="0.3">
      <c r="B248" s="15" t="s">
        <v>36</v>
      </c>
      <c r="C248" s="15" t="s">
        <v>36</v>
      </c>
      <c r="D248" s="15" t="s">
        <v>37</v>
      </c>
      <c r="H248" s="15">
        <v>0</v>
      </c>
      <c r="I248" s="15">
        <v>0</v>
      </c>
      <c r="J248" s="3">
        <v>1</v>
      </c>
    </row>
    <row r="249" spans="2:10" x14ac:dyDescent="0.3">
      <c r="B249" s="3" t="s">
        <v>36</v>
      </c>
      <c r="C249" s="3" t="s">
        <v>36</v>
      </c>
      <c r="D249" s="3" t="s">
        <v>36</v>
      </c>
      <c r="H249" s="15">
        <v>0</v>
      </c>
      <c r="I249" s="15">
        <v>0</v>
      </c>
      <c r="J249" s="15">
        <v>0</v>
      </c>
    </row>
    <row r="250" spans="2:10" x14ac:dyDescent="0.3">
      <c r="B250" s="15" t="s">
        <v>36</v>
      </c>
      <c r="C250" s="15" t="s">
        <v>36</v>
      </c>
      <c r="D250" s="15" t="s">
        <v>37</v>
      </c>
      <c r="H250" s="15">
        <v>0</v>
      </c>
      <c r="I250" s="15">
        <v>0</v>
      </c>
      <c r="J250" s="3">
        <v>1</v>
      </c>
    </row>
    <row r="251" spans="2:10" x14ac:dyDescent="0.3">
      <c r="B251" s="3" t="s">
        <v>36</v>
      </c>
      <c r="C251" s="3" t="s">
        <v>36</v>
      </c>
      <c r="D251" s="3" t="s">
        <v>36</v>
      </c>
      <c r="H251" s="15">
        <v>0</v>
      </c>
      <c r="I251" s="15">
        <v>0</v>
      </c>
      <c r="J251" s="15">
        <v>0</v>
      </c>
    </row>
    <row r="252" spans="2:10" x14ac:dyDescent="0.3">
      <c r="B252" s="15" t="s">
        <v>36</v>
      </c>
      <c r="C252" s="15" t="s">
        <v>36</v>
      </c>
      <c r="D252" s="15" t="s">
        <v>37</v>
      </c>
      <c r="H252" s="15">
        <v>0</v>
      </c>
      <c r="I252" s="15">
        <v>0</v>
      </c>
      <c r="J252" s="3">
        <v>1</v>
      </c>
    </row>
    <row r="253" spans="2:10" x14ac:dyDescent="0.3">
      <c r="B253" s="3" t="s">
        <v>36</v>
      </c>
      <c r="C253" s="3" t="s">
        <v>36</v>
      </c>
      <c r="D253" s="3" t="s">
        <v>36</v>
      </c>
      <c r="H253" s="15">
        <v>0</v>
      </c>
      <c r="I253" s="15">
        <v>0</v>
      </c>
      <c r="J253" s="15">
        <v>0</v>
      </c>
    </row>
    <row r="254" spans="2:10" x14ac:dyDescent="0.3">
      <c r="B254" s="15" t="s">
        <v>36</v>
      </c>
      <c r="C254" s="15" t="s">
        <v>36</v>
      </c>
      <c r="D254" s="15" t="s">
        <v>36</v>
      </c>
      <c r="H254" s="15">
        <v>0</v>
      </c>
      <c r="I254" s="15">
        <v>0</v>
      </c>
      <c r="J254" s="15">
        <v>0</v>
      </c>
    </row>
    <row r="255" spans="2:10" x14ac:dyDescent="0.3">
      <c r="B255" s="3" t="s">
        <v>36</v>
      </c>
      <c r="C255" s="3" t="s">
        <v>36</v>
      </c>
      <c r="D255" s="3" t="s">
        <v>36</v>
      </c>
      <c r="H255" s="15">
        <v>0</v>
      </c>
      <c r="I255" s="15">
        <v>0</v>
      </c>
      <c r="J255" s="15">
        <v>0</v>
      </c>
    </row>
    <row r="256" spans="2:10" x14ac:dyDescent="0.3">
      <c r="B256" s="15" t="s">
        <v>36</v>
      </c>
      <c r="C256" s="15" t="s">
        <v>36</v>
      </c>
      <c r="D256" s="15" t="s">
        <v>37</v>
      </c>
      <c r="H256" s="15">
        <v>0</v>
      </c>
      <c r="I256" s="15">
        <v>0</v>
      </c>
      <c r="J256" s="3">
        <v>1</v>
      </c>
    </row>
    <row r="257" spans="2:10" x14ac:dyDescent="0.3">
      <c r="B257" s="3" t="s">
        <v>36</v>
      </c>
      <c r="C257" s="3" t="s">
        <v>36</v>
      </c>
      <c r="D257" s="3" t="s">
        <v>37</v>
      </c>
      <c r="H257" s="15">
        <v>0</v>
      </c>
      <c r="I257" s="15">
        <v>0</v>
      </c>
      <c r="J257" s="3">
        <v>1</v>
      </c>
    </row>
    <row r="258" spans="2:10" x14ac:dyDescent="0.3">
      <c r="B258" s="15" t="s">
        <v>36</v>
      </c>
      <c r="C258" s="15" t="s">
        <v>36</v>
      </c>
      <c r="D258" s="15" t="s">
        <v>36</v>
      </c>
      <c r="H258" s="15">
        <v>0</v>
      </c>
      <c r="I258" s="15">
        <v>0</v>
      </c>
      <c r="J258" s="15">
        <v>0</v>
      </c>
    </row>
    <row r="259" spans="2:10" x14ac:dyDescent="0.3">
      <c r="B259" s="3" t="s">
        <v>37</v>
      </c>
      <c r="C259" s="3" t="s">
        <v>36</v>
      </c>
      <c r="D259" s="3" t="s">
        <v>36</v>
      </c>
      <c r="H259" s="15">
        <v>1</v>
      </c>
      <c r="I259" s="15">
        <v>0</v>
      </c>
      <c r="J259" s="15">
        <v>0</v>
      </c>
    </row>
    <row r="260" spans="2:10" x14ac:dyDescent="0.3">
      <c r="B260" s="15" t="s">
        <v>36</v>
      </c>
      <c r="C260" s="15" t="s">
        <v>36</v>
      </c>
      <c r="D260" s="15" t="s">
        <v>36</v>
      </c>
      <c r="H260" s="15">
        <v>0</v>
      </c>
      <c r="I260" s="15">
        <v>0</v>
      </c>
      <c r="J260" s="15">
        <v>0</v>
      </c>
    </row>
    <row r="261" spans="2:10" x14ac:dyDescent="0.3">
      <c r="B261" s="3" t="s">
        <v>36</v>
      </c>
      <c r="C261" s="3" t="s">
        <v>36</v>
      </c>
      <c r="D261" s="3" t="s">
        <v>36</v>
      </c>
      <c r="H261" s="15">
        <v>0</v>
      </c>
      <c r="I261" s="15">
        <v>0</v>
      </c>
      <c r="J261" s="15">
        <v>0</v>
      </c>
    </row>
    <row r="262" spans="2:10" x14ac:dyDescent="0.3">
      <c r="B262" s="15" t="s">
        <v>36</v>
      </c>
      <c r="C262" s="15" t="s">
        <v>36</v>
      </c>
      <c r="D262" s="15" t="s">
        <v>36</v>
      </c>
      <c r="H262" s="15">
        <v>0</v>
      </c>
      <c r="I262" s="15">
        <v>0</v>
      </c>
      <c r="J262" s="15">
        <v>0</v>
      </c>
    </row>
    <row r="263" spans="2:10" x14ac:dyDescent="0.3">
      <c r="B263" s="3" t="s">
        <v>37</v>
      </c>
      <c r="C263" s="3" t="s">
        <v>36</v>
      </c>
      <c r="D263" s="3" t="s">
        <v>36</v>
      </c>
      <c r="H263" s="15">
        <v>1</v>
      </c>
      <c r="I263" s="15">
        <v>0</v>
      </c>
      <c r="J263" s="15">
        <v>0</v>
      </c>
    </row>
    <row r="264" spans="2:10" x14ac:dyDescent="0.3">
      <c r="B264" s="15" t="s">
        <v>36</v>
      </c>
      <c r="C264" s="15" t="s">
        <v>36</v>
      </c>
      <c r="D264" s="15" t="s">
        <v>36</v>
      </c>
      <c r="H264" s="15">
        <v>0</v>
      </c>
      <c r="I264" s="15">
        <v>0</v>
      </c>
      <c r="J264" s="15">
        <v>0</v>
      </c>
    </row>
    <row r="265" spans="2:10" x14ac:dyDescent="0.3">
      <c r="B265" s="3" t="s">
        <v>36</v>
      </c>
      <c r="C265" s="3" t="s">
        <v>36</v>
      </c>
      <c r="D265" s="3" t="s">
        <v>37</v>
      </c>
      <c r="H265" s="15">
        <v>0</v>
      </c>
      <c r="I265" s="15">
        <v>0</v>
      </c>
      <c r="J265" s="3">
        <v>1</v>
      </c>
    </row>
    <row r="266" spans="2:10" x14ac:dyDescent="0.3">
      <c r="B266" s="15" t="s">
        <v>36</v>
      </c>
      <c r="C266" s="15" t="s">
        <v>36</v>
      </c>
      <c r="D266" s="15" t="s">
        <v>37</v>
      </c>
      <c r="H266" s="15">
        <v>0</v>
      </c>
      <c r="I266" s="15">
        <v>0</v>
      </c>
      <c r="J266" s="3">
        <v>1</v>
      </c>
    </row>
    <row r="267" spans="2:10" x14ac:dyDescent="0.3">
      <c r="B267" s="3" t="s">
        <v>36</v>
      </c>
      <c r="C267" s="3" t="s">
        <v>36</v>
      </c>
      <c r="D267" s="3" t="s">
        <v>37</v>
      </c>
      <c r="H267" s="15">
        <v>0</v>
      </c>
      <c r="I267" s="15">
        <v>0</v>
      </c>
      <c r="J267" s="3">
        <v>1</v>
      </c>
    </row>
    <row r="268" spans="2:10" x14ac:dyDescent="0.3">
      <c r="B268" s="15" t="s">
        <v>36</v>
      </c>
      <c r="C268" s="15" t="s">
        <v>36</v>
      </c>
      <c r="D268" s="15" t="s">
        <v>36</v>
      </c>
      <c r="H268" s="15">
        <v>0</v>
      </c>
      <c r="I268" s="15">
        <v>0</v>
      </c>
      <c r="J268" s="15">
        <v>0</v>
      </c>
    </row>
    <row r="269" spans="2:10" x14ac:dyDescent="0.3">
      <c r="B269" s="3" t="s">
        <v>36</v>
      </c>
      <c r="C269" s="3" t="s">
        <v>36</v>
      </c>
      <c r="D269" s="3" t="s">
        <v>36</v>
      </c>
      <c r="H269" s="15">
        <v>0</v>
      </c>
      <c r="I269" s="15">
        <v>0</v>
      </c>
      <c r="J269" s="15">
        <v>0</v>
      </c>
    </row>
    <row r="270" spans="2:10" x14ac:dyDescent="0.3">
      <c r="B270" s="15" t="s">
        <v>36</v>
      </c>
      <c r="C270" s="15" t="s">
        <v>36</v>
      </c>
      <c r="D270" s="15" t="s">
        <v>37</v>
      </c>
      <c r="H270" s="15">
        <v>0</v>
      </c>
      <c r="I270" s="15">
        <v>0</v>
      </c>
      <c r="J270" s="3">
        <v>1</v>
      </c>
    </row>
    <row r="271" spans="2:10" x14ac:dyDescent="0.3">
      <c r="B271" s="3" t="s">
        <v>37</v>
      </c>
      <c r="C271" s="3" t="s">
        <v>36</v>
      </c>
      <c r="D271" s="3" t="s">
        <v>36</v>
      </c>
      <c r="H271" s="15">
        <v>1</v>
      </c>
      <c r="I271" s="15">
        <v>0</v>
      </c>
      <c r="J271" s="15">
        <v>0</v>
      </c>
    </row>
    <row r="272" spans="2:10" x14ac:dyDescent="0.3">
      <c r="B272" s="15" t="s">
        <v>36</v>
      </c>
      <c r="C272" s="15" t="s">
        <v>36</v>
      </c>
      <c r="D272" s="15" t="s">
        <v>36</v>
      </c>
      <c r="H272" s="15">
        <v>0</v>
      </c>
      <c r="I272" s="15">
        <v>0</v>
      </c>
      <c r="J272" s="15">
        <v>0</v>
      </c>
    </row>
    <row r="273" spans="2:10" x14ac:dyDescent="0.3">
      <c r="B273" s="3" t="s">
        <v>36</v>
      </c>
      <c r="C273" s="3" t="s">
        <v>36</v>
      </c>
      <c r="D273" s="3" t="s">
        <v>36</v>
      </c>
      <c r="H273" s="15">
        <v>0</v>
      </c>
      <c r="I273" s="15">
        <v>0</v>
      </c>
      <c r="J273" s="15">
        <v>0</v>
      </c>
    </row>
    <row r="274" spans="2:10" x14ac:dyDescent="0.3">
      <c r="B274" s="15" t="s">
        <v>36</v>
      </c>
      <c r="C274" s="15" t="s">
        <v>36</v>
      </c>
      <c r="D274" s="15" t="s">
        <v>37</v>
      </c>
      <c r="H274" s="15">
        <v>0</v>
      </c>
      <c r="I274" s="15">
        <v>0</v>
      </c>
      <c r="J274" s="3">
        <v>1</v>
      </c>
    </row>
    <row r="275" spans="2:10" x14ac:dyDescent="0.3">
      <c r="B275" s="3" t="s">
        <v>37</v>
      </c>
      <c r="C275" s="3" t="s">
        <v>36</v>
      </c>
      <c r="D275" s="3" t="s">
        <v>36</v>
      </c>
      <c r="H275" s="15">
        <v>1</v>
      </c>
      <c r="I275" s="15">
        <v>0</v>
      </c>
      <c r="J275" s="15">
        <v>0</v>
      </c>
    </row>
    <row r="276" spans="2:10" x14ac:dyDescent="0.3">
      <c r="B276" s="15" t="s">
        <v>36</v>
      </c>
      <c r="C276" s="15" t="s">
        <v>36</v>
      </c>
      <c r="D276" s="15" t="s">
        <v>36</v>
      </c>
      <c r="H276" s="15">
        <v>0</v>
      </c>
      <c r="I276" s="15">
        <v>0</v>
      </c>
      <c r="J276" s="15">
        <v>0</v>
      </c>
    </row>
    <row r="277" spans="2:10" x14ac:dyDescent="0.3">
      <c r="B277" s="3" t="s">
        <v>36</v>
      </c>
      <c r="C277" s="3" t="s">
        <v>36</v>
      </c>
      <c r="D277" s="3" t="s">
        <v>36</v>
      </c>
      <c r="H277" s="15">
        <v>0</v>
      </c>
      <c r="I277" s="15">
        <v>0</v>
      </c>
      <c r="J277" s="15">
        <v>0</v>
      </c>
    </row>
    <row r="278" spans="2:10" x14ac:dyDescent="0.3">
      <c r="B278" s="15" t="s">
        <v>36</v>
      </c>
      <c r="C278" s="15" t="s">
        <v>36</v>
      </c>
      <c r="D278" s="15" t="s">
        <v>36</v>
      </c>
      <c r="H278" s="15">
        <v>0</v>
      </c>
      <c r="I278" s="15">
        <v>0</v>
      </c>
      <c r="J278" s="15">
        <v>0</v>
      </c>
    </row>
    <row r="279" spans="2:10" x14ac:dyDescent="0.3">
      <c r="B279" s="3" t="s">
        <v>36</v>
      </c>
      <c r="C279" s="3" t="s">
        <v>36</v>
      </c>
      <c r="D279" s="3" t="s">
        <v>36</v>
      </c>
      <c r="H279" s="15">
        <v>0</v>
      </c>
      <c r="I279" s="15">
        <v>0</v>
      </c>
      <c r="J279" s="15">
        <v>0</v>
      </c>
    </row>
    <row r="280" spans="2:10" x14ac:dyDescent="0.3">
      <c r="B280" s="15" t="s">
        <v>37</v>
      </c>
      <c r="C280" s="15" t="s">
        <v>36</v>
      </c>
      <c r="D280" s="15" t="s">
        <v>36</v>
      </c>
      <c r="H280" s="15">
        <v>1</v>
      </c>
      <c r="I280" s="15">
        <v>0</v>
      </c>
      <c r="J280" s="15">
        <v>0</v>
      </c>
    </row>
    <row r="281" spans="2:10" x14ac:dyDescent="0.3">
      <c r="B281" s="3" t="s">
        <v>36</v>
      </c>
      <c r="C281" s="3" t="s">
        <v>37</v>
      </c>
      <c r="D281" s="3" t="s">
        <v>37</v>
      </c>
      <c r="H281" s="15">
        <v>0</v>
      </c>
      <c r="I281" s="3">
        <v>1</v>
      </c>
      <c r="J281" s="3">
        <v>1</v>
      </c>
    </row>
    <row r="282" spans="2:10" x14ac:dyDescent="0.3">
      <c r="B282" s="15" t="s">
        <v>36</v>
      </c>
      <c r="C282" s="15" t="s">
        <v>36</v>
      </c>
      <c r="D282" s="15" t="s">
        <v>37</v>
      </c>
      <c r="H282" s="15">
        <v>0</v>
      </c>
      <c r="I282" s="15">
        <v>0</v>
      </c>
      <c r="J282" s="3">
        <v>1</v>
      </c>
    </row>
    <row r="283" spans="2:10" x14ac:dyDescent="0.3">
      <c r="B283" s="3" t="s">
        <v>36</v>
      </c>
      <c r="C283" s="3" t="s">
        <v>36</v>
      </c>
      <c r="D283" s="3" t="s">
        <v>36</v>
      </c>
      <c r="H283" s="15">
        <v>0</v>
      </c>
      <c r="I283" s="15">
        <v>0</v>
      </c>
      <c r="J283" s="15">
        <v>0</v>
      </c>
    </row>
    <row r="284" spans="2:10" x14ac:dyDescent="0.3">
      <c r="B284" s="15" t="s">
        <v>37</v>
      </c>
      <c r="C284" s="15" t="s">
        <v>36</v>
      </c>
      <c r="D284" s="15" t="s">
        <v>36</v>
      </c>
      <c r="H284" s="15">
        <v>1</v>
      </c>
      <c r="I284" s="15">
        <v>0</v>
      </c>
      <c r="J284" s="15">
        <v>0</v>
      </c>
    </row>
    <row r="285" spans="2:10" x14ac:dyDescent="0.3">
      <c r="B285" s="3" t="s">
        <v>36</v>
      </c>
      <c r="C285" s="3" t="s">
        <v>36</v>
      </c>
      <c r="D285" s="3" t="s">
        <v>36</v>
      </c>
      <c r="H285" s="15">
        <v>0</v>
      </c>
      <c r="I285" s="15">
        <v>0</v>
      </c>
      <c r="J285" s="15">
        <v>0</v>
      </c>
    </row>
    <row r="286" spans="2:10" x14ac:dyDescent="0.3">
      <c r="B286" s="15" t="s">
        <v>36</v>
      </c>
      <c r="C286" s="15" t="s">
        <v>36</v>
      </c>
      <c r="D286" s="15" t="s">
        <v>36</v>
      </c>
      <c r="H286" s="15">
        <v>0</v>
      </c>
      <c r="I286" s="15">
        <v>0</v>
      </c>
      <c r="J286" s="15">
        <v>0</v>
      </c>
    </row>
    <row r="287" spans="2:10" x14ac:dyDescent="0.3">
      <c r="B287" s="3" t="s">
        <v>36</v>
      </c>
      <c r="C287" s="3" t="s">
        <v>36</v>
      </c>
      <c r="D287" s="3" t="s">
        <v>36</v>
      </c>
      <c r="H287" s="15">
        <v>0</v>
      </c>
      <c r="I287" s="15">
        <v>0</v>
      </c>
      <c r="J287" s="15">
        <v>0</v>
      </c>
    </row>
    <row r="288" spans="2:10" x14ac:dyDescent="0.3">
      <c r="B288" s="15" t="s">
        <v>37</v>
      </c>
      <c r="C288" s="15" t="s">
        <v>36</v>
      </c>
      <c r="D288" s="15" t="s">
        <v>36</v>
      </c>
      <c r="H288" s="15">
        <v>1</v>
      </c>
      <c r="I288" s="15">
        <v>0</v>
      </c>
      <c r="J288" s="15">
        <v>0</v>
      </c>
    </row>
    <row r="289" spans="2:10" x14ac:dyDescent="0.3">
      <c r="B289" s="3" t="s">
        <v>36</v>
      </c>
      <c r="C289" s="3" t="s">
        <v>36</v>
      </c>
      <c r="D289" s="3" t="s">
        <v>36</v>
      </c>
      <c r="H289" s="15">
        <v>0</v>
      </c>
      <c r="I289" s="15">
        <v>0</v>
      </c>
      <c r="J289" s="15">
        <v>0</v>
      </c>
    </row>
    <row r="290" spans="2:10" x14ac:dyDescent="0.3">
      <c r="B290" s="15" t="s">
        <v>36</v>
      </c>
      <c r="C290" s="15" t="s">
        <v>36</v>
      </c>
      <c r="D290" s="15" t="s">
        <v>36</v>
      </c>
      <c r="H290" s="15">
        <v>0</v>
      </c>
      <c r="I290" s="15">
        <v>0</v>
      </c>
      <c r="J290" s="15">
        <v>0</v>
      </c>
    </row>
    <row r="291" spans="2:10" x14ac:dyDescent="0.3">
      <c r="B291" s="3" t="s">
        <v>37</v>
      </c>
      <c r="C291" s="3" t="s">
        <v>36</v>
      </c>
      <c r="D291" s="3" t="s">
        <v>36</v>
      </c>
      <c r="H291" s="15">
        <v>1</v>
      </c>
      <c r="I291" s="15">
        <v>0</v>
      </c>
      <c r="J291" s="15">
        <v>0</v>
      </c>
    </row>
    <row r="292" spans="2:10" x14ac:dyDescent="0.3">
      <c r="B292" s="15" t="s">
        <v>36</v>
      </c>
      <c r="C292" s="15" t="s">
        <v>36</v>
      </c>
      <c r="D292" s="15" t="s">
        <v>37</v>
      </c>
      <c r="H292" s="15">
        <v>0</v>
      </c>
      <c r="I292" s="15">
        <v>0</v>
      </c>
      <c r="J292" s="3">
        <v>1</v>
      </c>
    </row>
    <row r="293" spans="2:10" x14ac:dyDescent="0.3">
      <c r="B293" s="3" t="s">
        <v>36</v>
      </c>
      <c r="C293" s="3" t="s">
        <v>36</v>
      </c>
      <c r="D293" s="3" t="s">
        <v>37</v>
      </c>
      <c r="H293" s="15">
        <v>0</v>
      </c>
      <c r="I293" s="15">
        <v>0</v>
      </c>
      <c r="J293" s="3">
        <v>1</v>
      </c>
    </row>
    <row r="294" spans="2:10" x14ac:dyDescent="0.3">
      <c r="B294" s="15" t="s">
        <v>36</v>
      </c>
      <c r="C294" s="15" t="s">
        <v>36</v>
      </c>
      <c r="D294" s="15" t="s">
        <v>36</v>
      </c>
      <c r="H294" s="15">
        <v>0</v>
      </c>
      <c r="I294" s="15">
        <v>0</v>
      </c>
      <c r="J294" s="15">
        <v>0</v>
      </c>
    </row>
    <row r="295" spans="2:10" x14ac:dyDescent="0.3">
      <c r="B295" s="3" t="s">
        <v>36</v>
      </c>
      <c r="C295" s="3" t="s">
        <v>36</v>
      </c>
      <c r="D295" s="3" t="s">
        <v>37</v>
      </c>
      <c r="H295" s="15">
        <v>0</v>
      </c>
      <c r="I295" s="15">
        <v>0</v>
      </c>
      <c r="J295" s="3">
        <v>1</v>
      </c>
    </row>
    <row r="296" spans="2:10" x14ac:dyDescent="0.3">
      <c r="B296" s="15" t="s">
        <v>36</v>
      </c>
      <c r="C296" s="15" t="s">
        <v>36</v>
      </c>
      <c r="D296" s="15" t="s">
        <v>36</v>
      </c>
      <c r="H296" s="15">
        <v>0</v>
      </c>
      <c r="I296" s="15">
        <v>0</v>
      </c>
      <c r="J296" s="15">
        <v>0</v>
      </c>
    </row>
    <row r="297" spans="2:10" x14ac:dyDescent="0.3">
      <c r="B297" s="3" t="s">
        <v>36</v>
      </c>
      <c r="C297" s="3" t="s">
        <v>36</v>
      </c>
      <c r="D297" s="3" t="s">
        <v>37</v>
      </c>
      <c r="H297" s="15">
        <v>0</v>
      </c>
      <c r="I297" s="15">
        <v>0</v>
      </c>
      <c r="J297" s="3">
        <v>1</v>
      </c>
    </row>
    <row r="298" spans="2:10" x14ac:dyDescent="0.3">
      <c r="B298" s="15" t="s">
        <v>36</v>
      </c>
      <c r="C298" s="15" t="s">
        <v>36</v>
      </c>
      <c r="D298" s="15" t="s">
        <v>37</v>
      </c>
      <c r="H298" s="15">
        <v>0</v>
      </c>
      <c r="I298" s="15">
        <v>0</v>
      </c>
      <c r="J298" s="3">
        <v>1</v>
      </c>
    </row>
    <row r="299" spans="2:10" x14ac:dyDescent="0.3">
      <c r="B299" s="3" t="s">
        <v>36</v>
      </c>
      <c r="C299" s="3" t="s">
        <v>36</v>
      </c>
      <c r="D299" s="3" t="s">
        <v>36</v>
      </c>
      <c r="H299" s="15">
        <v>0</v>
      </c>
      <c r="I299" s="15">
        <v>0</v>
      </c>
      <c r="J299" s="15">
        <v>0</v>
      </c>
    </row>
    <row r="300" spans="2:10" x14ac:dyDescent="0.3">
      <c r="B300" s="15" t="s">
        <v>36</v>
      </c>
      <c r="C300" s="15" t="s">
        <v>36</v>
      </c>
      <c r="D300" s="15" t="s">
        <v>37</v>
      </c>
      <c r="H300" s="15">
        <v>0</v>
      </c>
      <c r="I300" s="15">
        <v>0</v>
      </c>
      <c r="J300" s="3">
        <v>1</v>
      </c>
    </row>
    <row r="301" spans="2:10" x14ac:dyDescent="0.3">
      <c r="B301" s="3" t="s">
        <v>36</v>
      </c>
      <c r="C301" s="3" t="s">
        <v>36</v>
      </c>
      <c r="D301" s="3" t="s">
        <v>36</v>
      </c>
      <c r="H301" s="15">
        <v>0</v>
      </c>
      <c r="I301" s="15">
        <v>0</v>
      </c>
      <c r="J301" s="15">
        <v>0</v>
      </c>
    </row>
    <row r="302" spans="2:10" x14ac:dyDescent="0.3">
      <c r="B302" s="15" t="s">
        <v>36</v>
      </c>
      <c r="C302" s="15" t="s">
        <v>36</v>
      </c>
      <c r="D302" s="15" t="s">
        <v>37</v>
      </c>
      <c r="H302" s="15">
        <v>0</v>
      </c>
      <c r="I302" s="15">
        <v>0</v>
      </c>
      <c r="J302" s="3">
        <v>1</v>
      </c>
    </row>
    <row r="303" spans="2:10" x14ac:dyDescent="0.3">
      <c r="B303" s="3" t="s">
        <v>36</v>
      </c>
      <c r="C303" s="3" t="s">
        <v>36</v>
      </c>
      <c r="D303" s="3" t="s">
        <v>36</v>
      </c>
      <c r="H303" s="15">
        <v>0</v>
      </c>
      <c r="I303" s="15">
        <v>0</v>
      </c>
      <c r="J303" s="15">
        <v>0</v>
      </c>
    </row>
    <row r="304" spans="2:10" x14ac:dyDescent="0.3">
      <c r="B304" s="15" t="s">
        <v>36</v>
      </c>
      <c r="C304" s="15" t="s">
        <v>36</v>
      </c>
      <c r="D304" s="15" t="s">
        <v>37</v>
      </c>
      <c r="H304" s="15">
        <v>0</v>
      </c>
      <c r="I304" s="15">
        <v>0</v>
      </c>
      <c r="J304" s="3">
        <v>1</v>
      </c>
    </row>
    <row r="305" spans="2:10" x14ac:dyDescent="0.3">
      <c r="B305" s="3" t="s">
        <v>36</v>
      </c>
      <c r="C305" s="3" t="s">
        <v>36</v>
      </c>
      <c r="D305" s="3" t="s">
        <v>36</v>
      </c>
      <c r="H305" s="15">
        <v>0</v>
      </c>
      <c r="I305" s="15">
        <v>0</v>
      </c>
      <c r="J305" s="15">
        <v>0</v>
      </c>
    </row>
    <row r="306" spans="2:10" x14ac:dyDescent="0.3">
      <c r="B306" s="15" t="s">
        <v>36</v>
      </c>
      <c r="C306" s="15" t="s">
        <v>36</v>
      </c>
      <c r="D306" s="15" t="s">
        <v>36</v>
      </c>
      <c r="H306" s="15">
        <v>0</v>
      </c>
      <c r="I306" s="15">
        <v>0</v>
      </c>
      <c r="J306" s="15">
        <v>0</v>
      </c>
    </row>
    <row r="307" spans="2:10" x14ac:dyDescent="0.3">
      <c r="B307" s="3" t="s">
        <v>36</v>
      </c>
      <c r="C307" s="3" t="s">
        <v>36</v>
      </c>
      <c r="D307" s="3" t="s">
        <v>36</v>
      </c>
      <c r="H307" s="15">
        <v>0</v>
      </c>
      <c r="I307" s="15">
        <v>0</v>
      </c>
      <c r="J307" s="15">
        <v>0</v>
      </c>
    </row>
    <row r="308" spans="2:10" x14ac:dyDescent="0.3">
      <c r="B308" s="15" t="s">
        <v>36</v>
      </c>
      <c r="C308" s="15" t="s">
        <v>36</v>
      </c>
      <c r="D308" s="15" t="s">
        <v>36</v>
      </c>
      <c r="H308" s="15">
        <v>0</v>
      </c>
      <c r="I308" s="15">
        <v>0</v>
      </c>
      <c r="J308" s="15">
        <v>0</v>
      </c>
    </row>
    <row r="309" spans="2:10" x14ac:dyDescent="0.3">
      <c r="B309" s="3" t="s">
        <v>36</v>
      </c>
      <c r="C309" s="3" t="s">
        <v>36</v>
      </c>
      <c r="D309" s="3" t="s">
        <v>36</v>
      </c>
      <c r="H309" s="15">
        <v>0</v>
      </c>
      <c r="I309" s="15">
        <v>0</v>
      </c>
      <c r="J309" s="15">
        <v>0</v>
      </c>
    </row>
    <row r="310" spans="2:10" x14ac:dyDescent="0.3">
      <c r="B310" s="15" t="s">
        <v>36</v>
      </c>
      <c r="C310" s="15" t="s">
        <v>36</v>
      </c>
      <c r="D310" s="15" t="s">
        <v>36</v>
      </c>
      <c r="H310" s="15">
        <v>0</v>
      </c>
      <c r="I310" s="15">
        <v>0</v>
      </c>
      <c r="J310" s="15">
        <v>0</v>
      </c>
    </row>
    <row r="311" spans="2:10" x14ac:dyDescent="0.3">
      <c r="B311" s="3" t="s">
        <v>36</v>
      </c>
      <c r="C311" s="3" t="s">
        <v>36</v>
      </c>
      <c r="D311" s="3" t="s">
        <v>36</v>
      </c>
      <c r="H311" s="15">
        <v>0</v>
      </c>
      <c r="I311" s="15">
        <v>0</v>
      </c>
      <c r="J311" s="15">
        <v>0</v>
      </c>
    </row>
    <row r="312" spans="2:10" x14ac:dyDescent="0.3">
      <c r="B312" s="15" t="s">
        <v>36</v>
      </c>
      <c r="C312" s="15" t="s">
        <v>36</v>
      </c>
      <c r="D312" s="15" t="s">
        <v>37</v>
      </c>
      <c r="H312" s="15">
        <v>0</v>
      </c>
      <c r="I312" s="15">
        <v>0</v>
      </c>
      <c r="J312" s="3">
        <v>1</v>
      </c>
    </row>
    <row r="313" spans="2:10" x14ac:dyDescent="0.3">
      <c r="B313" s="3" t="s">
        <v>36</v>
      </c>
      <c r="C313" s="3" t="s">
        <v>37</v>
      </c>
      <c r="D313" s="3" t="s">
        <v>37</v>
      </c>
      <c r="H313" s="15">
        <v>0</v>
      </c>
      <c r="I313" s="3">
        <v>1</v>
      </c>
      <c r="J313" s="3">
        <v>1</v>
      </c>
    </row>
    <row r="314" spans="2:10" x14ac:dyDescent="0.3">
      <c r="B314" s="15" t="s">
        <v>36</v>
      </c>
      <c r="C314" s="15" t="s">
        <v>36</v>
      </c>
      <c r="D314" s="15" t="s">
        <v>37</v>
      </c>
      <c r="H314" s="15">
        <v>0</v>
      </c>
      <c r="I314" s="15">
        <v>0</v>
      </c>
      <c r="J314" s="3">
        <v>1</v>
      </c>
    </row>
    <row r="315" spans="2:10" x14ac:dyDescent="0.3">
      <c r="B315" s="3" t="s">
        <v>36</v>
      </c>
      <c r="C315" s="3" t="s">
        <v>37</v>
      </c>
      <c r="D315" s="3" t="s">
        <v>37</v>
      </c>
      <c r="H315" s="15">
        <v>0</v>
      </c>
      <c r="I315" s="3">
        <v>1</v>
      </c>
      <c r="J315" s="3">
        <v>1</v>
      </c>
    </row>
    <row r="316" spans="2:10" x14ac:dyDescent="0.3">
      <c r="B316" s="15" t="s">
        <v>36</v>
      </c>
      <c r="C316" s="15" t="s">
        <v>36</v>
      </c>
      <c r="D316" s="15" t="s">
        <v>36</v>
      </c>
      <c r="H316" s="15">
        <v>0</v>
      </c>
      <c r="I316" s="15">
        <v>0</v>
      </c>
      <c r="J316" s="15">
        <v>0</v>
      </c>
    </row>
    <row r="317" spans="2:10" x14ac:dyDescent="0.3">
      <c r="B317" s="3" t="s">
        <v>36</v>
      </c>
      <c r="C317" s="3" t="s">
        <v>36</v>
      </c>
      <c r="D317" s="3" t="s">
        <v>36</v>
      </c>
      <c r="H317" s="15">
        <v>0</v>
      </c>
      <c r="I317" s="15">
        <v>0</v>
      </c>
      <c r="J317" s="15">
        <v>0</v>
      </c>
    </row>
    <row r="318" spans="2:10" x14ac:dyDescent="0.3">
      <c r="B318" s="15" t="s">
        <v>36</v>
      </c>
      <c r="C318" s="15" t="s">
        <v>36</v>
      </c>
      <c r="D318" s="15" t="s">
        <v>36</v>
      </c>
      <c r="H318" s="15">
        <v>0</v>
      </c>
      <c r="I318" s="15">
        <v>0</v>
      </c>
      <c r="J318" s="15">
        <v>0</v>
      </c>
    </row>
    <row r="319" spans="2:10" x14ac:dyDescent="0.3">
      <c r="B319" s="3" t="s">
        <v>36</v>
      </c>
      <c r="C319" s="3" t="s">
        <v>36</v>
      </c>
      <c r="D319" s="3" t="s">
        <v>36</v>
      </c>
      <c r="H319" s="15">
        <v>0</v>
      </c>
      <c r="I319" s="15">
        <v>0</v>
      </c>
      <c r="J319" s="15">
        <v>0</v>
      </c>
    </row>
    <row r="320" spans="2:10" x14ac:dyDescent="0.3">
      <c r="B320" s="15" t="s">
        <v>36</v>
      </c>
      <c r="C320" s="15" t="s">
        <v>36</v>
      </c>
      <c r="D320" s="15" t="s">
        <v>36</v>
      </c>
      <c r="H320" s="15">
        <v>0</v>
      </c>
      <c r="I320" s="15">
        <v>0</v>
      </c>
      <c r="J320" s="15">
        <v>0</v>
      </c>
    </row>
    <row r="321" spans="2:10" x14ac:dyDescent="0.3">
      <c r="B321" s="3" t="s">
        <v>36</v>
      </c>
      <c r="C321" s="3" t="s">
        <v>36</v>
      </c>
      <c r="D321" s="3" t="s">
        <v>36</v>
      </c>
      <c r="H321" s="15">
        <v>0</v>
      </c>
      <c r="I321" s="15">
        <v>0</v>
      </c>
      <c r="J321" s="15">
        <v>0</v>
      </c>
    </row>
    <row r="322" spans="2:10" x14ac:dyDescent="0.3">
      <c r="B322" s="15" t="s">
        <v>36</v>
      </c>
      <c r="C322" s="15" t="s">
        <v>36</v>
      </c>
      <c r="D322" s="15" t="s">
        <v>36</v>
      </c>
      <c r="H322" s="15">
        <v>0</v>
      </c>
      <c r="I322" s="15">
        <v>0</v>
      </c>
      <c r="J322" s="15">
        <v>0</v>
      </c>
    </row>
    <row r="323" spans="2:10" x14ac:dyDescent="0.3">
      <c r="B323" s="3" t="s">
        <v>36</v>
      </c>
      <c r="C323" s="3" t="s">
        <v>36</v>
      </c>
      <c r="D323" s="3" t="s">
        <v>37</v>
      </c>
      <c r="H323" s="15">
        <v>0</v>
      </c>
      <c r="I323" s="15">
        <v>0</v>
      </c>
      <c r="J323" s="3">
        <v>1</v>
      </c>
    </row>
    <row r="324" spans="2:10" x14ac:dyDescent="0.3">
      <c r="B324" s="15" t="s">
        <v>36</v>
      </c>
      <c r="C324" s="15" t="s">
        <v>36</v>
      </c>
      <c r="D324" s="15" t="s">
        <v>36</v>
      </c>
      <c r="H324" s="15">
        <v>0</v>
      </c>
      <c r="I324" s="15">
        <v>0</v>
      </c>
      <c r="J324" s="15">
        <v>0</v>
      </c>
    </row>
    <row r="325" spans="2:10" x14ac:dyDescent="0.3">
      <c r="B325" s="3" t="s">
        <v>36</v>
      </c>
      <c r="C325" s="3" t="s">
        <v>36</v>
      </c>
      <c r="D325" s="3" t="s">
        <v>36</v>
      </c>
      <c r="H325" s="15">
        <v>0</v>
      </c>
      <c r="I325" s="15">
        <v>0</v>
      </c>
      <c r="J325" s="15">
        <v>0</v>
      </c>
    </row>
    <row r="326" spans="2:10" x14ac:dyDescent="0.3">
      <c r="B326" s="15" t="s">
        <v>37</v>
      </c>
      <c r="C326" s="15" t="s">
        <v>36</v>
      </c>
      <c r="D326" s="15" t="s">
        <v>36</v>
      </c>
      <c r="H326" s="15">
        <v>1</v>
      </c>
      <c r="I326" s="15">
        <v>0</v>
      </c>
      <c r="J326" s="15">
        <v>0</v>
      </c>
    </row>
    <row r="327" spans="2:10" x14ac:dyDescent="0.3">
      <c r="B327" s="3" t="s">
        <v>36</v>
      </c>
      <c r="C327" s="3" t="s">
        <v>36</v>
      </c>
      <c r="D327" s="3" t="s">
        <v>36</v>
      </c>
      <c r="H327" s="15">
        <v>0</v>
      </c>
      <c r="I327" s="15">
        <v>0</v>
      </c>
      <c r="J327" s="15">
        <v>0</v>
      </c>
    </row>
    <row r="328" spans="2:10" x14ac:dyDescent="0.3">
      <c r="B328" s="15" t="s">
        <v>36</v>
      </c>
      <c r="C328" s="15" t="s">
        <v>36</v>
      </c>
      <c r="D328" s="15" t="s">
        <v>36</v>
      </c>
      <c r="H328" s="15">
        <v>0</v>
      </c>
      <c r="I328" s="15">
        <v>0</v>
      </c>
      <c r="J328" s="15">
        <v>0</v>
      </c>
    </row>
    <row r="329" spans="2:10" x14ac:dyDescent="0.3">
      <c r="B329" s="3" t="s">
        <v>36</v>
      </c>
      <c r="C329" s="3" t="s">
        <v>36</v>
      </c>
      <c r="D329" s="3" t="s">
        <v>36</v>
      </c>
      <c r="H329" s="15">
        <v>0</v>
      </c>
      <c r="I329" s="15">
        <v>0</v>
      </c>
      <c r="J329" s="15">
        <v>0</v>
      </c>
    </row>
    <row r="330" spans="2:10" x14ac:dyDescent="0.3">
      <c r="B330" s="15" t="s">
        <v>36</v>
      </c>
      <c r="C330" s="15" t="s">
        <v>36</v>
      </c>
      <c r="D330" s="15" t="s">
        <v>36</v>
      </c>
      <c r="H330" s="15">
        <v>0</v>
      </c>
      <c r="I330" s="15">
        <v>0</v>
      </c>
      <c r="J330" s="15">
        <v>0</v>
      </c>
    </row>
    <row r="331" spans="2:10" x14ac:dyDescent="0.3">
      <c r="B331" s="3" t="s">
        <v>36</v>
      </c>
      <c r="C331" s="3" t="s">
        <v>36</v>
      </c>
      <c r="D331" s="3" t="s">
        <v>36</v>
      </c>
      <c r="H331" s="15">
        <v>0</v>
      </c>
      <c r="I331" s="15">
        <v>0</v>
      </c>
      <c r="J331" s="15">
        <v>0</v>
      </c>
    </row>
    <row r="332" spans="2:10" x14ac:dyDescent="0.3">
      <c r="B332" s="15" t="s">
        <v>36</v>
      </c>
      <c r="C332" s="15" t="s">
        <v>36</v>
      </c>
      <c r="D332" s="15" t="s">
        <v>36</v>
      </c>
      <c r="H332" s="15">
        <v>0</v>
      </c>
      <c r="I332" s="15">
        <v>0</v>
      </c>
      <c r="J332" s="15">
        <v>0</v>
      </c>
    </row>
    <row r="333" spans="2:10" x14ac:dyDescent="0.3">
      <c r="B333" s="3" t="s">
        <v>36</v>
      </c>
      <c r="C333" s="3" t="s">
        <v>36</v>
      </c>
      <c r="D333" s="3" t="s">
        <v>36</v>
      </c>
      <c r="H333" s="15">
        <v>0</v>
      </c>
      <c r="I333" s="15">
        <v>0</v>
      </c>
      <c r="J333" s="15">
        <v>0</v>
      </c>
    </row>
    <row r="334" spans="2:10" x14ac:dyDescent="0.3">
      <c r="B334" s="15" t="s">
        <v>36</v>
      </c>
      <c r="C334" s="15" t="s">
        <v>36</v>
      </c>
      <c r="D334" s="15" t="s">
        <v>36</v>
      </c>
      <c r="H334" s="15">
        <v>0</v>
      </c>
      <c r="I334" s="15">
        <v>0</v>
      </c>
      <c r="J334" s="15">
        <v>0</v>
      </c>
    </row>
    <row r="335" spans="2:10" x14ac:dyDescent="0.3">
      <c r="B335" s="3" t="s">
        <v>36</v>
      </c>
      <c r="C335" s="3" t="s">
        <v>36</v>
      </c>
      <c r="D335" s="3" t="s">
        <v>36</v>
      </c>
      <c r="H335" s="15">
        <v>0</v>
      </c>
      <c r="I335" s="15">
        <v>0</v>
      </c>
      <c r="J335" s="15">
        <v>0</v>
      </c>
    </row>
    <row r="336" spans="2:10" x14ac:dyDescent="0.3">
      <c r="B336" s="15" t="s">
        <v>36</v>
      </c>
      <c r="C336" s="15" t="s">
        <v>36</v>
      </c>
      <c r="D336" s="15" t="s">
        <v>36</v>
      </c>
      <c r="H336" s="15">
        <v>0</v>
      </c>
      <c r="I336" s="15">
        <v>0</v>
      </c>
      <c r="J336" s="15">
        <v>0</v>
      </c>
    </row>
    <row r="337" spans="2:10" x14ac:dyDescent="0.3">
      <c r="B337" s="3" t="s">
        <v>36</v>
      </c>
      <c r="C337" s="3" t="s">
        <v>36</v>
      </c>
      <c r="D337" s="3" t="s">
        <v>36</v>
      </c>
      <c r="H337" s="15">
        <v>0</v>
      </c>
      <c r="I337" s="15">
        <v>0</v>
      </c>
      <c r="J337" s="15">
        <v>0</v>
      </c>
    </row>
    <row r="338" spans="2:10" x14ac:dyDescent="0.3">
      <c r="B338" s="15" t="s">
        <v>36</v>
      </c>
      <c r="C338" s="15" t="s">
        <v>36</v>
      </c>
      <c r="D338" s="15" t="s">
        <v>37</v>
      </c>
      <c r="H338" s="15">
        <v>0</v>
      </c>
      <c r="I338" s="15">
        <v>0</v>
      </c>
      <c r="J338" s="3">
        <v>1</v>
      </c>
    </row>
    <row r="339" spans="2:10" x14ac:dyDescent="0.3">
      <c r="B339" s="3" t="s">
        <v>36</v>
      </c>
      <c r="C339" s="3" t="s">
        <v>36</v>
      </c>
      <c r="D339" s="3" t="s">
        <v>36</v>
      </c>
      <c r="H339" s="15">
        <v>0</v>
      </c>
      <c r="I339" s="15">
        <v>0</v>
      </c>
      <c r="J339" s="15">
        <v>0</v>
      </c>
    </row>
    <row r="340" spans="2:10" x14ac:dyDescent="0.3">
      <c r="B340" s="15" t="s">
        <v>36</v>
      </c>
      <c r="C340" s="15" t="s">
        <v>36</v>
      </c>
      <c r="D340" s="15" t="s">
        <v>36</v>
      </c>
      <c r="H340" s="15">
        <v>0</v>
      </c>
      <c r="I340" s="15">
        <v>0</v>
      </c>
      <c r="J340" s="15">
        <v>0</v>
      </c>
    </row>
    <row r="341" spans="2:10" x14ac:dyDescent="0.3">
      <c r="B341" s="3" t="s">
        <v>36</v>
      </c>
      <c r="C341" s="3" t="s">
        <v>36</v>
      </c>
      <c r="D341" s="3" t="s">
        <v>36</v>
      </c>
      <c r="H341" s="15">
        <v>0</v>
      </c>
      <c r="I341" s="15">
        <v>0</v>
      </c>
      <c r="J341" s="15">
        <v>0</v>
      </c>
    </row>
    <row r="342" spans="2:10" x14ac:dyDescent="0.3">
      <c r="B342" s="15" t="s">
        <v>36</v>
      </c>
      <c r="C342" s="15" t="s">
        <v>36</v>
      </c>
      <c r="D342" s="15" t="s">
        <v>36</v>
      </c>
      <c r="H342" s="15">
        <v>0</v>
      </c>
      <c r="I342" s="15">
        <v>0</v>
      </c>
      <c r="J342" s="15">
        <v>0</v>
      </c>
    </row>
    <row r="343" spans="2:10" x14ac:dyDescent="0.3">
      <c r="B343" s="3" t="s">
        <v>36</v>
      </c>
      <c r="C343" s="3" t="s">
        <v>36</v>
      </c>
      <c r="D343" s="3" t="s">
        <v>36</v>
      </c>
      <c r="H343" s="15">
        <v>0</v>
      </c>
      <c r="I343" s="15">
        <v>0</v>
      </c>
      <c r="J343" s="15">
        <v>0</v>
      </c>
    </row>
    <row r="344" spans="2:10" x14ac:dyDescent="0.3">
      <c r="B344" s="15" t="s">
        <v>36</v>
      </c>
      <c r="C344" s="15" t="s">
        <v>36</v>
      </c>
      <c r="D344" s="15" t="s">
        <v>36</v>
      </c>
      <c r="H344" s="15">
        <v>0</v>
      </c>
      <c r="I344" s="15">
        <v>0</v>
      </c>
      <c r="J344" s="15">
        <v>0</v>
      </c>
    </row>
    <row r="345" spans="2:10" x14ac:dyDescent="0.3">
      <c r="B345" s="3" t="s">
        <v>36</v>
      </c>
      <c r="C345" s="3" t="s">
        <v>36</v>
      </c>
      <c r="D345" s="3" t="s">
        <v>36</v>
      </c>
      <c r="H345" s="15">
        <v>0</v>
      </c>
      <c r="I345" s="15">
        <v>0</v>
      </c>
      <c r="J345" s="15">
        <v>0</v>
      </c>
    </row>
    <row r="346" spans="2:10" x14ac:dyDescent="0.3">
      <c r="B346" s="15" t="s">
        <v>36</v>
      </c>
      <c r="C346" s="15" t="s">
        <v>36</v>
      </c>
      <c r="D346" s="15" t="s">
        <v>36</v>
      </c>
      <c r="H346" s="15">
        <v>0</v>
      </c>
      <c r="I346" s="15">
        <v>0</v>
      </c>
      <c r="J346" s="15">
        <v>0</v>
      </c>
    </row>
    <row r="347" spans="2:10" x14ac:dyDescent="0.3">
      <c r="B347" s="3" t="s">
        <v>37</v>
      </c>
      <c r="C347" s="3" t="s">
        <v>36</v>
      </c>
      <c r="D347" s="3" t="s">
        <v>36</v>
      </c>
      <c r="H347" s="15">
        <v>1</v>
      </c>
      <c r="I347" s="15">
        <v>0</v>
      </c>
      <c r="J347" s="15">
        <v>0</v>
      </c>
    </row>
    <row r="348" spans="2:10" x14ac:dyDescent="0.3">
      <c r="B348" s="15" t="s">
        <v>36</v>
      </c>
      <c r="C348" s="15" t="s">
        <v>36</v>
      </c>
      <c r="D348" s="15" t="s">
        <v>36</v>
      </c>
      <c r="H348" s="15">
        <v>0</v>
      </c>
      <c r="I348" s="15">
        <v>0</v>
      </c>
      <c r="J348" s="15">
        <v>0</v>
      </c>
    </row>
    <row r="349" spans="2:10" x14ac:dyDescent="0.3">
      <c r="B349" s="3" t="s">
        <v>36</v>
      </c>
      <c r="C349" s="3" t="s">
        <v>36</v>
      </c>
      <c r="D349" s="3" t="s">
        <v>36</v>
      </c>
      <c r="H349" s="15">
        <v>0</v>
      </c>
      <c r="I349" s="15">
        <v>0</v>
      </c>
      <c r="J349" s="15">
        <v>0</v>
      </c>
    </row>
    <row r="350" spans="2:10" x14ac:dyDescent="0.3">
      <c r="B350" s="15" t="s">
        <v>36</v>
      </c>
      <c r="C350" s="15" t="s">
        <v>36</v>
      </c>
      <c r="D350" s="15" t="s">
        <v>37</v>
      </c>
      <c r="H350" s="15">
        <v>0</v>
      </c>
      <c r="I350" s="15">
        <v>0</v>
      </c>
      <c r="J350" s="3">
        <v>1</v>
      </c>
    </row>
    <row r="351" spans="2:10" x14ac:dyDescent="0.3">
      <c r="B351" s="3" t="s">
        <v>36</v>
      </c>
      <c r="C351" s="3" t="s">
        <v>36</v>
      </c>
      <c r="D351" s="3" t="s">
        <v>36</v>
      </c>
      <c r="H351" s="15">
        <v>0</v>
      </c>
      <c r="I351" s="15">
        <v>0</v>
      </c>
      <c r="J351" s="15">
        <v>0</v>
      </c>
    </row>
    <row r="352" spans="2:10" x14ac:dyDescent="0.3">
      <c r="B352" s="15" t="s">
        <v>36</v>
      </c>
      <c r="C352" s="15" t="s">
        <v>37</v>
      </c>
      <c r="D352" s="15" t="s">
        <v>37</v>
      </c>
      <c r="H352" s="15">
        <v>0</v>
      </c>
      <c r="I352" s="3">
        <v>1</v>
      </c>
      <c r="J352" s="3">
        <v>1</v>
      </c>
    </row>
    <row r="353" spans="2:10" x14ac:dyDescent="0.3">
      <c r="B353" s="3" t="s">
        <v>36</v>
      </c>
      <c r="C353" s="3" t="s">
        <v>36</v>
      </c>
      <c r="D353" s="3" t="s">
        <v>36</v>
      </c>
      <c r="H353" s="15">
        <v>0</v>
      </c>
      <c r="I353" s="15">
        <v>0</v>
      </c>
      <c r="J353" s="15">
        <v>0</v>
      </c>
    </row>
    <row r="354" spans="2:10" x14ac:dyDescent="0.3">
      <c r="B354" s="15" t="s">
        <v>36</v>
      </c>
      <c r="C354" s="15" t="s">
        <v>36</v>
      </c>
      <c r="D354" s="15" t="s">
        <v>36</v>
      </c>
      <c r="H354" s="15">
        <v>0</v>
      </c>
      <c r="I354" s="15">
        <v>0</v>
      </c>
      <c r="J354" s="15">
        <v>0</v>
      </c>
    </row>
    <row r="355" spans="2:10" x14ac:dyDescent="0.3">
      <c r="B355" s="3" t="s">
        <v>36</v>
      </c>
      <c r="C355" s="3" t="s">
        <v>36</v>
      </c>
      <c r="D355" s="3" t="s">
        <v>36</v>
      </c>
      <c r="H355" s="15">
        <v>0</v>
      </c>
      <c r="I355" s="15">
        <v>0</v>
      </c>
      <c r="J355" s="15">
        <v>0</v>
      </c>
    </row>
    <row r="356" spans="2:10" x14ac:dyDescent="0.3">
      <c r="B356" s="15" t="s">
        <v>36</v>
      </c>
      <c r="C356" s="15" t="s">
        <v>36</v>
      </c>
      <c r="D356" s="15" t="s">
        <v>37</v>
      </c>
      <c r="H356" s="15">
        <v>0</v>
      </c>
      <c r="I356" s="15">
        <v>0</v>
      </c>
      <c r="J356" s="3">
        <v>1</v>
      </c>
    </row>
    <row r="357" spans="2:10" x14ac:dyDescent="0.3">
      <c r="B357" s="3" t="s">
        <v>36</v>
      </c>
      <c r="C357" s="3" t="s">
        <v>36</v>
      </c>
      <c r="D357" s="3" t="s">
        <v>37</v>
      </c>
      <c r="H357" s="15">
        <v>0</v>
      </c>
      <c r="I357" s="15">
        <v>0</v>
      </c>
      <c r="J357" s="3">
        <v>1</v>
      </c>
    </row>
    <row r="358" spans="2:10" x14ac:dyDescent="0.3">
      <c r="B358" s="15" t="s">
        <v>36</v>
      </c>
      <c r="C358" s="15" t="s">
        <v>36</v>
      </c>
      <c r="D358" s="15" t="s">
        <v>36</v>
      </c>
      <c r="H358" s="15">
        <v>0</v>
      </c>
      <c r="I358" s="15">
        <v>0</v>
      </c>
      <c r="J358" s="15">
        <v>0</v>
      </c>
    </row>
    <row r="359" spans="2:10" x14ac:dyDescent="0.3">
      <c r="B359" s="3" t="s">
        <v>36</v>
      </c>
      <c r="C359" s="3" t="s">
        <v>36</v>
      </c>
      <c r="D359" s="3" t="s">
        <v>36</v>
      </c>
      <c r="H359" s="15">
        <v>0</v>
      </c>
      <c r="I359" s="15">
        <v>0</v>
      </c>
      <c r="J359" s="15">
        <v>0</v>
      </c>
    </row>
    <row r="360" spans="2:10" x14ac:dyDescent="0.3">
      <c r="B360" s="15" t="s">
        <v>36</v>
      </c>
      <c r="C360" s="15" t="s">
        <v>36</v>
      </c>
      <c r="D360" s="15" t="s">
        <v>36</v>
      </c>
      <c r="H360" s="15">
        <v>0</v>
      </c>
      <c r="I360" s="15">
        <v>0</v>
      </c>
      <c r="J360" s="15">
        <v>0</v>
      </c>
    </row>
    <row r="361" spans="2:10" x14ac:dyDescent="0.3">
      <c r="B361" s="3" t="s">
        <v>36</v>
      </c>
      <c r="C361" s="3" t="s">
        <v>36</v>
      </c>
      <c r="D361" s="3" t="s">
        <v>37</v>
      </c>
      <c r="H361" s="15">
        <v>0</v>
      </c>
      <c r="I361" s="15">
        <v>0</v>
      </c>
      <c r="J361" s="3">
        <v>1</v>
      </c>
    </row>
    <row r="362" spans="2:10" x14ac:dyDescent="0.3">
      <c r="B362" s="15" t="s">
        <v>36</v>
      </c>
      <c r="C362" s="15" t="s">
        <v>36</v>
      </c>
      <c r="D362" s="15" t="s">
        <v>36</v>
      </c>
      <c r="H362" s="15">
        <v>0</v>
      </c>
      <c r="I362" s="15">
        <v>0</v>
      </c>
      <c r="J362" s="15">
        <v>0</v>
      </c>
    </row>
    <row r="363" spans="2:10" x14ac:dyDescent="0.3">
      <c r="B363" s="3" t="s">
        <v>36</v>
      </c>
      <c r="C363" s="3" t="s">
        <v>36</v>
      </c>
      <c r="D363" s="3" t="s">
        <v>36</v>
      </c>
      <c r="H363" s="15">
        <v>0</v>
      </c>
      <c r="I363" s="15">
        <v>0</v>
      </c>
      <c r="J363" s="15">
        <v>0</v>
      </c>
    </row>
    <row r="364" spans="2:10" x14ac:dyDescent="0.3">
      <c r="B364" s="15" t="s">
        <v>37</v>
      </c>
      <c r="C364" s="15" t="s">
        <v>36</v>
      </c>
      <c r="D364" s="15" t="s">
        <v>36</v>
      </c>
      <c r="H364" s="15">
        <v>1</v>
      </c>
      <c r="I364" s="15">
        <v>0</v>
      </c>
      <c r="J364" s="15">
        <v>0</v>
      </c>
    </row>
    <row r="365" spans="2:10" x14ac:dyDescent="0.3">
      <c r="B365" s="3" t="s">
        <v>36</v>
      </c>
      <c r="C365" s="3" t="s">
        <v>36</v>
      </c>
      <c r="D365" s="3" t="s">
        <v>36</v>
      </c>
      <c r="H365" s="15">
        <v>0</v>
      </c>
      <c r="I365" s="15">
        <v>0</v>
      </c>
      <c r="J365" s="15">
        <v>0</v>
      </c>
    </row>
    <row r="366" spans="2:10" x14ac:dyDescent="0.3">
      <c r="B366" s="15" t="s">
        <v>36</v>
      </c>
      <c r="C366" s="15" t="s">
        <v>36</v>
      </c>
      <c r="D366" s="15" t="s">
        <v>36</v>
      </c>
      <c r="H366" s="15">
        <v>0</v>
      </c>
      <c r="I366" s="15">
        <v>0</v>
      </c>
      <c r="J366" s="15">
        <v>0</v>
      </c>
    </row>
    <row r="367" spans="2:10" x14ac:dyDescent="0.3">
      <c r="B367" s="3" t="s">
        <v>36</v>
      </c>
      <c r="C367" s="3" t="s">
        <v>36</v>
      </c>
      <c r="D367" s="3" t="s">
        <v>37</v>
      </c>
      <c r="H367" s="15">
        <v>0</v>
      </c>
      <c r="I367" s="15">
        <v>0</v>
      </c>
      <c r="J367" s="3">
        <v>1</v>
      </c>
    </row>
    <row r="368" spans="2:10" x14ac:dyDescent="0.3">
      <c r="B368" s="15" t="s">
        <v>36</v>
      </c>
      <c r="C368" s="15" t="s">
        <v>36</v>
      </c>
      <c r="D368" s="15" t="s">
        <v>36</v>
      </c>
      <c r="H368" s="15">
        <v>0</v>
      </c>
      <c r="I368" s="15">
        <v>0</v>
      </c>
      <c r="J368" s="15">
        <v>0</v>
      </c>
    </row>
    <row r="369" spans="2:10" x14ac:dyDescent="0.3">
      <c r="B369" s="3" t="s">
        <v>36</v>
      </c>
      <c r="C369" s="3" t="s">
        <v>36</v>
      </c>
      <c r="D369" s="3" t="s">
        <v>36</v>
      </c>
      <c r="H369" s="15">
        <v>0</v>
      </c>
      <c r="I369" s="15">
        <v>0</v>
      </c>
      <c r="J369" s="15">
        <v>0</v>
      </c>
    </row>
    <row r="370" spans="2:10" x14ac:dyDescent="0.3">
      <c r="B370" s="15" t="s">
        <v>36</v>
      </c>
      <c r="C370" s="15" t="s">
        <v>36</v>
      </c>
      <c r="D370" s="15" t="s">
        <v>36</v>
      </c>
      <c r="H370" s="15">
        <v>0</v>
      </c>
      <c r="I370" s="15">
        <v>0</v>
      </c>
      <c r="J370" s="15">
        <v>0</v>
      </c>
    </row>
    <row r="371" spans="2:10" x14ac:dyDescent="0.3">
      <c r="B371" s="3" t="s">
        <v>36</v>
      </c>
      <c r="C371" s="3" t="s">
        <v>36</v>
      </c>
      <c r="D371" s="3" t="s">
        <v>36</v>
      </c>
      <c r="H371" s="15">
        <v>0</v>
      </c>
      <c r="I371" s="15">
        <v>0</v>
      </c>
      <c r="J371" s="15">
        <v>0</v>
      </c>
    </row>
    <row r="372" spans="2:10" x14ac:dyDescent="0.3">
      <c r="B372" s="15" t="s">
        <v>36</v>
      </c>
      <c r="C372" s="15" t="s">
        <v>36</v>
      </c>
      <c r="D372" s="15" t="s">
        <v>37</v>
      </c>
      <c r="H372" s="15">
        <v>0</v>
      </c>
      <c r="I372" s="15">
        <v>0</v>
      </c>
      <c r="J372" s="3">
        <v>1</v>
      </c>
    </row>
    <row r="373" spans="2:10" x14ac:dyDescent="0.3">
      <c r="B373" s="3" t="s">
        <v>36</v>
      </c>
      <c r="C373" s="3" t="s">
        <v>36</v>
      </c>
      <c r="D373" s="3" t="s">
        <v>37</v>
      </c>
      <c r="H373" s="15">
        <v>0</v>
      </c>
      <c r="I373" s="15">
        <v>0</v>
      </c>
      <c r="J373" s="3">
        <v>1</v>
      </c>
    </row>
    <row r="374" spans="2:10" x14ac:dyDescent="0.3">
      <c r="B374" s="15" t="s">
        <v>36</v>
      </c>
      <c r="C374" s="15" t="s">
        <v>36</v>
      </c>
      <c r="D374" s="15" t="s">
        <v>36</v>
      </c>
      <c r="H374" s="15">
        <v>0</v>
      </c>
      <c r="I374" s="15">
        <v>0</v>
      </c>
      <c r="J374" s="15">
        <v>0</v>
      </c>
    </row>
    <row r="375" spans="2:10" x14ac:dyDescent="0.3">
      <c r="B375" s="3" t="s">
        <v>36</v>
      </c>
      <c r="C375" s="3" t="s">
        <v>36</v>
      </c>
      <c r="D375" s="3" t="s">
        <v>37</v>
      </c>
      <c r="H375" s="15">
        <v>0</v>
      </c>
      <c r="I375" s="15">
        <v>0</v>
      </c>
      <c r="J375" s="3">
        <v>1</v>
      </c>
    </row>
    <row r="376" spans="2:10" x14ac:dyDescent="0.3">
      <c r="B376" s="15" t="s">
        <v>36</v>
      </c>
      <c r="C376" s="15" t="s">
        <v>36</v>
      </c>
      <c r="D376" s="15" t="s">
        <v>37</v>
      </c>
      <c r="H376" s="15">
        <v>0</v>
      </c>
      <c r="I376" s="15">
        <v>0</v>
      </c>
      <c r="J376" s="3">
        <v>1</v>
      </c>
    </row>
    <row r="377" spans="2:10" x14ac:dyDescent="0.3">
      <c r="B377" s="3" t="s">
        <v>36</v>
      </c>
      <c r="C377" s="3" t="s">
        <v>36</v>
      </c>
      <c r="D377" s="3" t="s">
        <v>36</v>
      </c>
      <c r="H377" s="15">
        <v>0</v>
      </c>
      <c r="I377" s="15">
        <v>0</v>
      </c>
      <c r="J377" s="15">
        <v>0</v>
      </c>
    </row>
    <row r="378" spans="2:10" x14ac:dyDescent="0.3">
      <c r="B378" s="15" t="s">
        <v>36</v>
      </c>
      <c r="C378" s="15" t="s">
        <v>36</v>
      </c>
      <c r="D378" s="15" t="s">
        <v>36</v>
      </c>
      <c r="H378" s="15">
        <v>0</v>
      </c>
      <c r="I378" s="15">
        <v>0</v>
      </c>
      <c r="J378" s="15">
        <v>0</v>
      </c>
    </row>
    <row r="379" spans="2:10" x14ac:dyDescent="0.3">
      <c r="B379" s="3" t="s">
        <v>36</v>
      </c>
      <c r="C379" s="3" t="s">
        <v>36</v>
      </c>
      <c r="D379" s="3" t="s">
        <v>36</v>
      </c>
      <c r="H379" s="15">
        <v>0</v>
      </c>
      <c r="I379" s="15">
        <v>0</v>
      </c>
      <c r="J379" s="15">
        <v>0</v>
      </c>
    </row>
    <row r="380" spans="2:10" x14ac:dyDescent="0.3">
      <c r="B380" s="15" t="s">
        <v>36</v>
      </c>
      <c r="C380" s="15" t="s">
        <v>36</v>
      </c>
      <c r="D380" s="15" t="s">
        <v>37</v>
      </c>
      <c r="H380" s="15">
        <v>0</v>
      </c>
      <c r="I380" s="15">
        <v>0</v>
      </c>
      <c r="J380" s="3">
        <v>1</v>
      </c>
    </row>
    <row r="381" spans="2:10" x14ac:dyDescent="0.3">
      <c r="B381" s="3" t="s">
        <v>36</v>
      </c>
      <c r="C381" s="3" t="s">
        <v>36</v>
      </c>
      <c r="D381" s="3" t="s">
        <v>36</v>
      </c>
      <c r="H381" s="15">
        <v>0</v>
      </c>
      <c r="I381" s="15">
        <v>0</v>
      </c>
      <c r="J381" s="15">
        <v>0</v>
      </c>
    </row>
    <row r="382" spans="2:10" x14ac:dyDescent="0.3">
      <c r="B382" s="15" t="s">
        <v>36</v>
      </c>
      <c r="C382" s="15" t="s">
        <v>36</v>
      </c>
      <c r="D382" s="15" t="s">
        <v>36</v>
      </c>
      <c r="H382" s="15">
        <v>0</v>
      </c>
      <c r="I382" s="15">
        <v>0</v>
      </c>
      <c r="J382" s="15">
        <v>0</v>
      </c>
    </row>
    <row r="383" spans="2:10" x14ac:dyDescent="0.3">
      <c r="B383" s="3" t="s">
        <v>36</v>
      </c>
      <c r="C383" s="3" t="s">
        <v>36</v>
      </c>
      <c r="D383" s="3" t="s">
        <v>37</v>
      </c>
      <c r="H383" s="15">
        <v>0</v>
      </c>
      <c r="I383" s="15">
        <v>0</v>
      </c>
      <c r="J383" s="3">
        <v>1</v>
      </c>
    </row>
    <row r="384" spans="2:10" x14ac:dyDescent="0.3">
      <c r="B384" s="15" t="s">
        <v>37</v>
      </c>
      <c r="C384" s="15" t="s">
        <v>37</v>
      </c>
      <c r="D384" s="15" t="s">
        <v>37</v>
      </c>
      <c r="H384" s="15">
        <v>1</v>
      </c>
      <c r="I384" s="3">
        <v>1</v>
      </c>
      <c r="J384" s="3">
        <v>1</v>
      </c>
    </row>
    <row r="385" spans="2:10" x14ac:dyDescent="0.3">
      <c r="B385" s="3" t="s">
        <v>37</v>
      </c>
      <c r="C385" s="3" t="s">
        <v>36</v>
      </c>
      <c r="D385" s="3" t="s">
        <v>36</v>
      </c>
      <c r="H385" s="15">
        <v>1</v>
      </c>
      <c r="I385" s="15">
        <v>0</v>
      </c>
      <c r="J385" s="15">
        <v>0</v>
      </c>
    </row>
    <row r="386" spans="2:10" x14ac:dyDescent="0.3">
      <c r="B386" s="15" t="s">
        <v>37</v>
      </c>
      <c r="C386" s="15" t="s">
        <v>37</v>
      </c>
      <c r="D386" s="15" t="s">
        <v>37</v>
      </c>
      <c r="H386" s="15">
        <v>1</v>
      </c>
      <c r="I386" s="3">
        <v>1</v>
      </c>
      <c r="J386" s="3">
        <v>1</v>
      </c>
    </row>
    <row r="387" spans="2:10" x14ac:dyDescent="0.3">
      <c r="B387" s="3" t="s">
        <v>36</v>
      </c>
      <c r="C387" s="3" t="s">
        <v>36</v>
      </c>
      <c r="D387" s="3" t="s">
        <v>37</v>
      </c>
      <c r="H387" s="15">
        <v>0</v>
      </c>
      <c r="I387" s="15">
        <v>0</v>
      </c>
      <c r="J387" s="3">
        <v>1</v>
      </c>
    </row>
    <row r="388" spans="2:10" x14ac:dyDescent="0.3">
      <c r="B388" s="15" t="s">
        <v>36</v>
      </c>
      <c r="C388" s="15" t="s">
        <v>36</v>
      </c>
      <c r="D388" s="15" t="s">
        <v>36</v>
      </c>
      <c r="H388" s="15">
        <v>0</v>
      </c>
      <c r="I388" s="15">
        <v>0</v>
      </c>
      <c r="J388" s="15">
        <v>0</v>
      </c>
    </row>
    <row r="389" spans="2:10" x14ac:dyDescent="0.3">
      <c r="B389" s="3" t="s">
        <v>36</v>
      </c>
      <c r="C389" s="3" t="s">
        <v>36</v>
      </c>
      <c r="D389" s="3" t="s">
        <v>36</v>
      </c>
      <c r="H389" s="15">
        <v>0</v>
      </c>
      <c r="I389" s="15">
        <v>0</v>
      </c>
      <c r="J389" s="15">
        <v>0</v>
      </c>
    </row>
    <row r="390" spans="2:10" x14ac:dyDescent="0.3">
      <c r="B390" s="15" t="s">
        <v>36</v>
      </c>
      <c r="C390" s="15" t="s">
        <v>36</v>
      </c>
      <c r="D390" s="15" t="s">
        <v>36</v>
      </c>
      <c r="H390" s="15">
        <v>0</v>
      </c>
      <c r="I390" s="15">
        <v>0</v>
      </c>
      <c r="J390" s="15">
        <v>0</v>
      </c>
    </row>
    <row r="391" spans="2:10" x14ac:dyDescent="0.3">
      <c r="B391" s="3" t="s">
        <v>36</v>
      </c>
      <c r="C391" s="3" t="s">
        <v>36</v>
      </c>
      <c r="D391" s="3" t="s">
        <v>37</v>
      </c>
      <c r="H391" s="15">
        <v>0</v>
      </c>
      <c r="I391" s="15">
        <v>0</v>
      </c>
      <c r="J391" s="3">
        <v>1</v>
      </c>
    </row>
    <row r="392" spans="2:10" x14ac:dyDescent="0.3">
      <c r="B392" s="15" t="s">
        <v>36</v>
      </c>
      <c r="C392" s="15" t="s">
        <v>36</v>
      </c>
      <c r="D392" s="15" t="s">
        <v>36</v>
      </c>
      <c r="H392" s="15">
        <v>0</v>
      </c>
      <c r="I392" s="15">
        <v>0</v>
      </c>
      <c r="J392" s="15">
        <v>0</v>
      </c>
    </row>
    <row r="393" spans="2:10" x14ac:dyDescent="0.3">
      <c r="B393" s="3" t="s">
        <v>37</v>
      </c>
      <c r="C393" s="3" t="s">
        <v>36</v>
      </c>
      <c r="D393" s="3" t="s">
        <v>36</v>
      </c>
      <c r="H393" s="15">
        <v>1</v>
      </c>
      <c r="I393" s="15">
        <v>0</v>
      </c>
      <c r="J393" s="15">
        <v>0</v>
      </c>
    </row>
    <row r="394" spans="2:10" x14ac:dyDescent="0.3">
      <c r="B394" s="15" t="s">
        <v>36</v>
      </c>
      <c r="C394" s="15" t="s">
        <v>37</v>
      </c>
      <c r="D394" s="15" t="s">
        <v>36</v>
      </c>
      <c r="H394" s="15">
        <v>0</v>
      </c>
      <c r="I394" s="3">
        <v>1</v>
      </c>
      <c r="J394" s="15">
        <v>0</v>
      </c>
    </row>
    <row r="395" spans="2:10" x14ac:dyDescent="0.3">
      <c r="B395" s="3" t="s">
        <v>36</v>
      </c>
      <c r="C395" s="3" t="s">
        <v>36</v>
      </c>
      <c r="D395" s="3" t="s">
        <v>36</v>
      </c>
      <c r="H395" s="15">
        <v>0</v>
      </c>
      <c r="I395" s="15">
        <v>0</v>
      </c>
      <c r="J395" s="15">
        <v>0</v>
      </c>
    </row>
    <row r="396" spans="2:10" x14ac:dyDescent="0.3">
      <c r="B396" s="15" t="s">
        <v>36</v>
      </c>
      <c r="C396" s="15" t="s">
        <v>36</v>
      </c>
      <c r="D396" s="15" t="s">
        <v>36</v>
      </c>
      <c r="H396" s="15">
        <v>0</v>
      </c>
      <c r="I396" s="15">
        <v>0</v>
      </c>
      <c r="J396" s="15">
        <v>0</v>
      </c>
    </row>
    <row r="397" spans="2:10" x14ac:dyDescent="0.3">
      <c r="B397" s="3" t="s">
        <v>36</v>
      </c>
      <c r="C397" s="3" t="s">
        <v>36</v>
      </c>
      <c r="D397" s="3" t="s">
        <v>37</v>
      </c>
      <c r="H397" s="15">
        <v>0</v>
      </c>
      <c r="I397" s="15">
        <v>0</v>
      </c>
      <c r="J397" s="3">
        <v>1</v>
      </c>
    </row>
    <row r="398" spans="2:10" x14ac:dyDescent="0.3">
      <c r="B398" s="15" t="s">
        <v>36</v>
      </c>
      <c r="C398" s="15" t="s">
        <v>36</v>
      </c>
      <c r="D398" s="15" t="s">
        <v>36</v>
      </c>
      <c r="H398" s="15">
        <v>0</v>
      </c>
      <c r="I398" s="15">
        <v>0</v>
      </c>
      <c r="J398" s="15">
        <v>0</v>
      </c>
    </row>
    <row r="399" spans="2:10" x14ac:dyDescent="0.3">
      <c r="B399" s="3" t="s">
        <v>36</v>
      </c>
      <c r="C399" s="3" t="s">
        <v>36</v>
      </c>
      <c r="D399" s="3" t="s">
        <v>36</v>
      </c>
      <c r="H399" s="15">
        <v>0</v>
      </c>
      <c r="I399" s="15">
        <v>0</v>
      </c>
      <c r="J399" s="15">
        <v>0</v>
      </c>
    </row>
    <row r="400" spans="2:10" x14ac:dyDescent="0.3">
      <c r="B400" s="15" t="s">
        <v>36</v>
      </c>
      <c r="C400" s="15" t="s">
        <v>36</v>
      </c>
      <c r="D400" s="15" t="s">
        <v>36</v>
      </c>
      <c r="H400" s="15">
        <v>0</v>
      </c>
      <c r="I400" s="15">
        <v>0</v>
      </c>
      <c r="J400" s="15">
        <v>0</v>
      </c>
    </row>
    <row r="401" spans="2:10" x14ac:dyDescent="0.3">
      <c r="B401" s="3" t="s">
        <v>36</v>
      </c>
      <c r="C401" s="3" t="s">
        <v>36</v>
      </c>
      <c r="D401" s="3" t="s">
        <v>36</v>
      </c>
      <c r="H401" s="15">
        <v>0</v>
      </c>
      <c r="I401" s="15">
        <v>0</v>
      </c>
      <c r="J401" s="15">
        <v>0</v>
      </c>
    </row>
    <row r="402" spans="2:10" x14ac:dyDescent="0.3">
      <c r="B402" s="15" t="s">
        <v>36</v>
      </c>
      <c r="C402" s="15" t="s">
        <v>36</v>
      </c>
      <c r="D402" s="15" t="s">
        <v>37</v>
      </c>
      <c r="H402" s="15">
        <v>0</v>
      </c>
      <c r="I402" s="15">
        <v>0</v>
      </c>
      <c r="J402" s="3">
        <v>1</v>
      </c>
    </row>
    <row r="403" spans="2:10" x14ac:dyDescent="0.3">
      <c r="B403" s="3" t="s">
        <v>37</v>
      </c>
      <c r="C403" s="3" t="s">
        <v>36</v>
      </c>
      <c r="D403" s="3" t="s">
        <v>37</v>
      </c>
      <c r="H403" s="15">
        <v>1</v>
      </c>
      <c r="I403" s="15">
        <v>0</v>
      </c>
      <c r="J403" s="3">
        <v>1</v>
      </c>
    </row>
    <row r="404" spans="2:10" x14ac:dyDescent="0.3">
      <c r="B404" s="15" t="s">
        <v>36</v>
      </c>
      <c r="C404" s="15" t="s">
        <v>36</v>
      </c>
      <c r="D404" s="15" t="s">
        <v>36</v>
      </c>
      <c r="H404" s="15">
        <v>0</v>
      </c>
      <c r="I404" s="15">
        <v>0</v>
      </c>
      <c r="J404" s="15">
        <v>0</v>
      </c>
    </row>
    <row r="405" spans="2:10" x14ac:dyDescent="0.3">
      <c r="B405" s="3" t="s">
        <v>36</v>
      </c>
      <c r="C405" s="3" t="s">
        <v>36</v>
      </c>
      <c r="D405" s="3" t="s">
        <v>37</v>
      </c>
      <c r="H405" s="15">
        <v>0</v>
      </c>
      <c r="I405" s="15">
        <v>0</v>
      </c>
      <c r="J405" s="3">
        <v>1</v>
      </c>
    </row>
    <row r="406" spans="2:10" x14ac:dyDescent="0.3">
      <c r="B406" s="15" t="s">
        <v>36</v>
      </c>
      <c r="C406" s="15" t="s">
        <v>36</v>
      </c>
      <c r="D406" s="15" t="s">
        <v>36</v>
      </c>
      <c r="H406" s="15">
        <v>0</v>
      </c>
      <c r="I406" s="15">
        <v>0</v>
      </c>
      <c r="J406" s="15">
        <v>0</v>
      </c>
    </row>
    <row r="407" spans="2:10" x14ac:dyDescent="0.3">
      <c r="B407" s="3" t="s">
        <v>36</v>
      </c>
      <c r="C407" s="3" t="s">
        <v>36</v>
      </c>
      <c r="D407" s="3" t="s">
        <v>37</v>
      </c>
      <c r="H407" s="15">
        <v>0</v>
      </c>
      <c r="I407" s="15">
        <v>0</v>
      </c>
      <c r="J407" s="3">
        <v>1</v>
      </c>
    </row>
    <row r="408" spans="2:10" x14ac:dyDescent="0.3">
      <c r="B408" s="15" t="s">
        <v>36</v>
      </c>
      <c r="C408" s="15" t="s">
        <v>36</v>
      </c>
      <c r="D408" s="15" t="s">
        <v>36</v>
      </c>
      <c r="H408" s="15">
        <v>0</v>
      </c>
      <c r="I408" s="15">
        <v>0</v>
      </c>
      <c r="J408" s="15">
        <v>0</v>
      </c>
    </row>
    <row r="409" spans="2:10" x14ac:dyDescent="0.3">
      <c r="B409" s="3" t="s">
        <v>37</v>
      </c>
      <c r="C409" s="3" t="s">
        <v>37</v>
      </c>
      <c r="D409" s="3" t="s">
        <v>37</v>
      </c>
      <c r="H409" s="15">
        <v>1</v>
      </c>
      <c r="I409" s="3">
        <v>1</v>
      </c>
      <c r="J409" s="3">
        <v>1</v>
      </c>
    </row>
    <row r="410" spans="2:10" x14ac:dyDescent="0.3">
      <c r="B410" s="15" t="s">
        <v>36</v>
      </c>
      <c r="C410" s="15" t="s">
        <v>36</v>
      </c>
      <c r="D410" s="15" t="s">
        <v>36</v>
      </c>
      <c r="H410" s="15">
        <v>0</v>
      </c>
      <c r="I410" s="15">
        <v>0</v>
      </c>
      <c r="J410" s="15">
        <v>0</v>
      </c>
    </row>
    <row r="411" spans="2:10" x14ac:dyDescent="0.3">
      <c r="B411" s="3" t="s">
        <v>36</v>
      </c>
      <c r="C411" s="3" t="s">
        <v>36</v>
      </c>
      <c r="D411" s="3" t="s">
        <v>36</v>
      </c>
      <c r="H411" s="15">
        <v>0</v>
      </c>
      <c r="I411" s="15">
        <v>0</v>
      </c>
      <c r="J411" s="15">
        <v>0</v>
      </c>
    </row>
    <row r="412" spans="2:10" x14ac:dyDescent="0.3">
      <c r="B412" s="15" t="s">
        <v>36</v>
      </c>
      <c r="C412" s="15" t="s">
        <v>36</v>
      </c>
      <c r="D412" s="15" t="s">
        <v>36</v>
      </c>
      <c r="H412" s="15">
        <v>0</v>
      </c>
      <c r="I412" s="15">
        <v>0</v>
      </c>
      <c r="J412" s="15">
        <v>0</v>
      </c>
    </row>
    <row r="413" spans="2:10" x14ac:dyDescent="0.3">
      <c r="B413" s="3" t="s">
        <v>36</v>
      </c>
      <c r="C413" s="3" t="s">
        <v>36</v>
      </c>
      <c r="D413" s="3" t="s">
        <v>37</v>
      </c>
      <c r="H413" s="15">
        <v>0</v>
      </c>
      <c r="I413" s="15">
        <v>0</v>
      </c>
      <c r="J413" s="3">
        <v>1</v>
      </c>
    </row>
    <row r="414" spans="2:10" x14ac:dyDescent="0.3">
      <c r="B414" s="15" t="s">
        <v>36</v>
      </c>
      <c r="C414" s="15" t="s">
        <v>36</v>
      </c>
      <c r="D414" s="15" t="s">
        <v>36</v>
      </c>
      <c r="H414" s="15">
        <v>0</v>
      </c>
      <c r="I414" s="15">
        <v>0</v>
      </c>
      <c r="J414" s="15">
        <v>0</v>
      </c>
    </row>
    <row r="415" spans="2:10" x14ac:dyDescent="0.3">
      <c r="B415" s="3" t="s">
        <v>36</v>
      </c>
      <c r="C415" s="3" t="s">
        <v>36</v>
      </c>
      <c r="D415" s="3" t="s">
        <v>36</v>
      </c>
      <c r="H415" s="15">
        <v>0</v>
      </c>
      <c r="I415" s="15">
        <v>0</v>
      </c>
      <c r="J415" s="15">
        <v>0</v>
      </c>
    </row>
    <row r="416" spans="2:10" x14ac:dyDescent="0.3">
      <c r="B416" s="15" t="s">
        <v>36</v>
      </c>
      <c r="C416" s="15" t="s">
        <v>36</v>
      </c>
      <c r="D416" s="15" t="s">
        <v>36</v>
      </c>
      <c r="H416" s="15">
        <v>0</v>
      </c>
      <c r="I416" s="15">
        <v>0</v>
      </c>
      <c r="J416" s="15">
        <v>0</v>
      </c>
    </row>
    <row r="417" spans="2:10" x14ac:dyDescent="0.3">
      <c r="B417" s="3" t="s">
        <v>36</v>
      </c>
      <c r="C417" s="3" t="s">
        <v>36</v>
      </c>
      <c r="D417" s="3" t="s">
        <v>37</v>
      </c>
      <c r="H417" s="15">
        <v>0</v>
      </c>
      <c r="I417" s="15">
        <v>0</v>
      </c>
      <c r="J417" s="3">
        <v>1</v>
      </c>
    </row>
    <row r="418" spans="2:10" x14ac:dyDescent="0.3">
      <c r="B418" s="15" t="s">
        <v>36</v>
      </c>
      <c r="C418" s="15" t="s">
        <v>36</v>
      </c>
      <c r="D418" s="15" t="s">
        <v>36</v>
      </c>
      <c r="H418" s="15">
        <v>0</v>
      </c>
      <c r="I418" s="15">
        <v>0</v>
      </c>
      <c r="J418" s="15">
        <v>0</v>
      </c>
    </row>
    <row r="419" spans="2:10" x14ac:dyDescent="0.3">
      <c r="B419" s="3" t="s">
        <v>36</v>
      </c>
      <c r="C419" s="3" t="s">
        <v>36</v>
      </c>
      <c r="D419" s="3" t="s">
        <v>36</v>
      </c>
      <c r="H419" s="15">
        <v>0</v>
      </c>
      <c r="I419" s="15">
        <v>0</v>
      </c>
      <c r="J419" s="15">
        <v>0</v>
      </c>
    </row>
    <row r="420" spans="2:10" x14ac:dyDescent="0.3">
      <c r="B420" s="15" t="s">
        <v>36</v>
      </c>
      <c r="C420" s="15" t="s">
        <v>36</v>
      </c>
      <c r="D420" s="15" t="s">
        <v>37</v>
      </c>
      <c r="H420" s="15">
        <v>0</v>
      </c>
      <c r="I420" s="15">
        <v>0</v>
      </c>
      <c r="J420" s="3">
        <v>1</v>
      </c>
    </row>
    <row r="421" spans="2:10" x14ac:dyDescent="0.3">
      <c r="B421" s="3" t="s">
        <v>36</v>
      </c>
      <c r="C421" s="3" t="s">
        <v>36</v>
      </c>
      <c r="D421" s="3" t="s">
        <v>36</v>
      </c>
      <c r="H421" s="15">
        <v>0</v>
      </c>
      <c r="I421" s="15">
        <v>0</v>
      </c>
      <c r="J421" s="15">
        <v>0</v>
      </c>
    </row>
    <row r="422" spans="2:10" x14ac:dyDescent="0.3">
      <c r="B422" s="15" t="s">
        <v>36</v>
      </c>
      <c r="C422" s="15" t="s">
        <v>36</v>
      </c>
      <c r="D422" s="15" t="s">
        <v>36</v>
      </c>
      <c r="H422" s="15">
        <v>0</v>
      </c>
      <c r="I422" s="15">
        <v>0</v>
      </c>
      <c r="J422" s="15">
        <v>0</v>
      </c>
    </row>
    <row r="423" spans="2:10" x14ac:dyDescent="0.3">
      <c r="B423" s="3" t="s">
        <v>36</v>
      </c>
      <c r="C423" s="3" t="s">
        <v>36</v>
      </c>
      <c r="D423" s="3" t="s">
        <v>36</v>
      </c>
      <c r="H423" s="15">
        <v>0</v>
      </c>
      <c r="I423" s="15">
        <v>0</v>
      </c>
      <c r="J423" s="15">
        <v>0</v>
      </c>
    </row>
    <row r="424" spans="2:10" x14ac:dyDescent="0.3">
      <c r="B424" s="15" t="s">
        <v>36</v>
      </c>
      <c r="C424" s="15" t="s">
        <v>36</v>
      </c>
      <c r="D424" s="15" t="s">
        <v>36</v>
      </c>
      <c r="H424" s="15">
        <v>0</v>
      </c>
      <c r="I424" s="15">
        <v>0</v>
      </c>
      <c r="J424" s="15">
        <v>0</v>
      </c>
    </row>
    <row r="425" spans="2:10" x14ac:dyDescent="0.3">
      <c r="B425" s="3" t="s">
        <v>36</v>
      </c>
      <c r="C425" s="3" t="s">
        <v>36</v>
      </c>
      <c r="D425" s="3" t="s">
        <v>37</v>
      </c>
      <c r="H425" s="15">
        <v>0</v>
      </c>
      <c r="I425" s="15">
        <v>0</v>
      </c>
      <c r="J425" s="3">
        <v>1</v>
      </c>
    </row>
    <row r="426" spans="2:10" x14ac:dyDescent="0.3">
      <c r="B426" s="15" t="s">
        <v>36</v>
      </c>
      <c r="C426" s="15" t="s">
        <v>36</v>
      </c>
      <c r="D426" s="15" t="s">
        <v>36</v>
      </c>
      <c r="H426" s="15">
        <v>0</v>
      </c>
      <c r="I426" s="15">
        <v>0</v>
      </c>
      <c r="J426" s="15">
        <v>0</v>
      </c>
    </row>
    <row r="427" spans="2:10" x14ac:dyDescent="0.3">
      <c r="B427" s="3" t="s">
        <v>36</v>
      </c>
      <c r="C427" s="3" t="s">
        <v>36</v>
      </c>
      <c r="D427" s="3" t="s">
        <v>36</v>
      </c>
      <c r="H427" s="15">
        <v>0</v>
      </c>
      <c r="I427" s="15">
        <v>0</v>
      </c>
      <c r="J427" s="15">
        <v>0</v>
      </c>
    </row>
    <row r="428" spans="2:10" x14ac:dyDescent="0.3">
      <c r="B428" s="15" t="s">
        <v>36</v>
      </c>
      <c r="C428" s="15" t="s">
        <v>36</v>
      </c>
      <c r="D428" s="15" t="s">
        <v>36</v>
      </c>
      <c r="H428" s="15">
        <v>0</v>
      </c>
      <c r="I428" s="15">
        <v>0</v>
      </c>
      <c r="J428" s="15">
        <v>0</v>
      </c>
    </row>
    <row r="429" spans="2:10" x14ac:dyDescent="0.3">
      <c r="B429" s="3" t="s">
        <v>36</v>
      </c>
      <c r="C429" s="3" t="s">
        <v>36</v>
      </c>
      <c r="D429" s="3" t="s">
        <v>36</v>
      </c>
      <c r="H429" s="15">
        <v>0</v>
      </c>
      <c r="I429" s="15">
        <v>0</v>
      </c>
      <c r="J429" s="15">
        <v>0</v>
      </c>
    </row>
    <row r="430" spans="2:10" x14ac:dyDescent="0.3">
      <c r="B430" s="15" t="s">
        <v>36</v>
      </c>
      <c r="C430" s="15" t="s">
        <v>36</v>
      </c>
      <c r="D430" s="15" t="s">
        <v>36</v>
      </c>
      <c r="H430" s="15">
        <v>0</v>
      </c>
      <c r="I430" s="15">
        <v>0</v>
      </c>
      <c r="J430" s="15">
        <v>0</v>
      </c>
    </row>
    <row r="431" spans="2:10" x14ac:dyDescent="0.3">
      <c r="B431" s="3" t="s">
        <v>36</v>
      </c>
      <c r="C431" s="3" t="s">
        <v>36</v>
      </c>
      <c r="D431" s="3" t="s">
        <v>36</v>
      </c>
      <c r="H431" s="15">
        <v>0</v>
      </c>
      <c r="I431" s="15">
        <v>0</v>
      </c>
      <c r="J431" s="15">
        <v>0</v>
      </c>
    </row>
    <row r="432" spans="2:10" x14ac:dyDescent="0.3">
      <c r="B432" s="15" t="s">
        <v>36</v>
      </c>
      <c r="C432" s="15" t="s">
        <v>36</v>
      </c>
      <c r="D432" s="15" t="s">
        <v>36</v>
      </c>
      <c r="H432" s="15">
        <v>0</v>
      </c>
      <c r="I432" s="15">
        <v>0</v>
      </c>
      <c r="J432" s="15">
        <v>0</v>
      </c>
    </row>
    <row r="433" spans="2:10" x14ac:dyDescent="0.3">
      <c r="B433" s="3" t="s">
        <v>36</v>
      </c>
      <c r="C433" s="3" t="s">
        <v>36</v>
      </c>
      <c r="D433" s="3" t="s">
        <v>36</v>
      </c>
      <c r="H433" s="15">
        <v>0</v>
      </c>
      <c r="I433" s="15">
        <v>0</v>
      </c>
      <c r="J433" s="15">
        <v>0</v>
      </c>
    </row>
    <row r="434" spans="2:10" x14ac:dyDescent="0.3">
      <c r="B434" s="15" t="s">
        <v>36</v>
      </c>
      <c r="C434" s="15" t="s">
        <v>36</v>
      </c>
      <c r="D434" s="15" t="s">
        <v>36</v>
      </c>
      <c r="H434" s="15">
        <v>0</v>
      </c>
      <c r="I434" s="15">
        <v>0</v>
      </c>
      <c r="J434" s="15">
        <v>0</v>
      </c>
    </row>
    <row r="435" spans="2:10" x14ac:dyDescent="0.3">
      <c r="B435" s="3" t="s">
        <v>36</v>
      </c>
      <c r="C435" s="3" t="s">
        <v>36</v>
      </c>
      <c r="D435" s="3" t="s">
        <v>36</v>
      </c>
      <c r="H435" s="15">
        <v>0</v>
      </c>
      <c r="I435" s="15">
        <v>0</v>
      </c>
      <c r="J435" s="15">
        <v>0</v>
      </c>
    </row>
    <row r="436" spans="2:10" x14ac:dyDescent="0.3">
      <c r="B436" s="15" t="s">
        <v>36</v>
      </c>
      <c r="C436" s="15" t="s">
        <v>36</v>
      </c>
      <c r="D436" s="15" t="s">
        <v>36</v>
      </c>
      <c r="H436" s="15">
        <v>0</v>
      </c>
      <c r="I436" s="15">
        <v>0</v>
      </c>
      <c r="J436" s="15">
        <v>0</v>
      </c>
    </row>
    <row r="437" spans="2:10" x14ac:dyDescent="0.3">
      <c r="B437" s="3" t="s">
        <v>36</v>
      </c>
      <c r="C437" s="3" t="s">
        <v>36</v>
      </c>
      <c r="D437" s="3" t="s">
        <v>37</v>
      </c>
      <c r="H437" s="15">
        <v>0</v>
      </c>
      <c r="I437" s="15">
        <v>0</v>
      </c>
      <c r="J437" s="3">
        <v>1</v>
      </c>
    </row>
    <row r="438" spans="2:10" x14ac:dyDescent="0.3">
      <c r="B438" s="15" t="s">
        <v>36</v>
      </c>
      <c r="C438" s="15" t="s">
        <v>36</v>
      </c>
      <c r="D438" s="15" t="s">
        <v>37</v>
      </c>
      <c r="H438" s="15">
        <v>0</v>
      </c>
      <c r="I438" s="15">
        <v>0</v>
      </c>
      <c r="J438" s="3">
        <v>1</v>
      </c>
    </row>
    <row r="439" spans="2:10" x14ac:dyDescent="0.3">
      <c r="B439" s="3" t="s">
        <v>36</v>
      </c>
      <c r="C439" s="3" t="s">
        <v>36</v>
      </c>
      <c r="D439" s="3" t="s">
        <v>37</v>
      </c>
      <c r="H439" s="15">
        <v>0</v>
      </c>
      <c r="I439" s="15">
        <v>0</v>
      </c>
      <c r="J439" s="3">
        <v>1</v>
      </c>
    </row>
    <row r="440" spans="2:10" x14ac:dyDescent="0.3">
      <c r="B440" s="15" t="s">
        <v>36</v>
      </c>
      <c r="C440" s="15" t="s">
        <v>36</v>
      </c>
      <c r="D440" s="15" t="s">
        <v>37</v>
      </c>
      <c r="H440" s="15">
        <v>0</v>
      </c>
      <c r="I440" s="15">
        <v>0</v>
      </c>
      <c r="J440" s="3">
        <v>1</v>
      </c>
    </row>
    <row r="441" spans="2:10" x14ac:dyDescent="0.3">
      <c r="B441" s="3" t="s">
        <v>36</v>
      </c>
      <c r="C441" s="3" t="s">
        <v>36</v>
      </c>
      <c r="D441" s="3" t="s">
        <v>36</v>
      </c>
      <c r="H441" s="15">
        <v>0</v>
      </c>
      <c r="I441" s="15">
        <v>0</v>
      </c>
      <c r="J441" s="15">
        <v>0</v>
      </c>
    </row>
    <row r="442" spans="2:10" x14ac:dyDescent="0.3">
      <c r="B442" s="15" t="s">
        <v>37</v>
      </c>
      <c r="C442" s="15" t="s">
        <v>36</v>
      </c>
      <c r="D442" s="15" t="s">
        <v>36</v>
      </c>
      <c r="H442" s="15">
        <v>1</v>
      </c>
      <c r="I442" s="15">
        <v>0</v>
      </c>
      <c r="J442" s="15">
        <v>0</v>
      </c>
    </row>
    <row r="443" spans="2:10" x14ac:dyDescent="0.3">
      <c r="B443" s="3" t="s">
        <v>36</v>
      </c>
      <c r="C443" s="3" t="s">
        <v>36</v>
      </c>
      <c r="D443" s="3" t="s">
        <v>36</v>
      </c>
      <c r="H443" s="15">
        <v>0</v>
      </c>
      <c r="I443" s="15">
        <v>0</v>
      </c>
      <c r="J443" s="15">
        <v>0</v>
      </c>
    </row>
    <row r="444" spans="2:10" x14ac:dyDescent="0.3">
      <c r="B444" s="15" t="s">
        <v>36</v>
      </c>
      <c r="C444" s="15" t="s">
        <v>37</v>
      </c>
      <c r="D444" s="15" t="s">
        <v>37</v>
      </c>
      <c r="H444" s="15">
        <v>0</v>
      </c>
      <c r="I444" s="3">
        <v>1</v>
      </c>
      <c r="J444" s="3">
        <v>1</v>
      </c>
    </row>
    <row r="445" spans="2:10" x14ac:dyDescent="0.3">
      <c r="B445" s="3" t="s">
        <v>36</v>
      </c>
      <c r="C445" s="3" t="s">
        <v>36</v>
      </c>
      <c r="D445" s="3" t="s">
        <v>36</v>
      </c>
      <c r="H445" s="15">
        <v>0</v>
      </c>
      <c r="I445" s="15">
        <v>0</v>
      </c>
      <c r="J445" s="15">
        <v>0</v>
      </c>
    </row>
    <row r="446" spans="2:10" x14ac:dyDescent="0.3">
      <c r="B446" s="15" t="s">
        <v>36</v>
      </c>
      <c r="C446" s="15" t="s">
        <v>36</v>
      </c>
      <c r="D446" s="15" t="s">
        <v>36</v>
      </c>
      <c r="H446" s="15">
        <v>0</v>
      </c>
      <c r="I446" s="15">
        <v>0</v>
      </c>
      <c r="J446" s="15">
        <v>0</v>
      </c>
    </row>
    <row r="447" spans="2:10" x14ac:dyDescent="0.3">
      <c r="B447" s="3" t="s">
        <v>36</v>
      </c>
      <c r="C447" s="3" t="s">
        <v>36</v>
      </c>
      <c r="D447" s="3" t="s">
        <v>36</v>
      </c>
      <c r="H447" s="15">
        <v>0</v>
      </c>
      <c r="I447" s="15">
        <v>0</v>
      </c>
      <c r="J447" s="15">
        <v>0</v>
      </c>
    </row>
    <row r="448" spans="2:10" x14ac:dyDescent="0.3">
      <c r="B448" s="15" t="s">
        <v>36</v>
      </c>
      <c r="C448" s="15" t="s">
        <v>36</v>
      </c>
      <c r="D448" s="15" t="s">
        <v>36</v>
      </c>
      <c r="H448" s="15">
        <v>0</v>
      </c>
      <c r="I448" s="15">
        <v>0</v>
      </c>
      <c r="J448" s="15">
        <v>0</v>
      </c>
    </row>
    <row r="449" spans="2:10" x14ac:dyDescent="0.3">
      <c r="B449" s="3" t="s">
        <v>36</v>
      </c>
      <c r="C449" s="3" t="s">
        <v>36</v>
      </c>
      <c r="D449" s="3" t="s">
        <v>36</v>
      </c>
      <c r="H449" s="15">
        <v>0</v>
      </c>
      <c r="I449" s="15">
        <v>0</v>
      </c>
      <c r="J449" s="15">
        <v>0</v>
      </c>
    </row>
    <row r="450" spans="2:10" x14ac:dyDescent="0.3">
      <c r="B450" s="15" t="s">
        <v>37</v>
      </c>
      <c r="C450" s="15" t="s">
        <v>36</v>
      </c>
      <c r="D450" s="15" t="s">
        <v>36</v>
      </c>
      <c r="H450" s="15">
        <v>1</v>
      </c>
      <c r="I450" s="15">
        <v>0</v>
      </c>
      <c r="J450" s="15">
        <v>0</v>
      </c>
    </row>
    <row r="451" spans="2:10" x14ac:dyDescent="0.3">
      <c r="B451" s="3" t="s">
        <v>36</v>
      </c>
      <c r="C451" s="3" t="s">
        <v>36</v>
      </c>
      <c r="D451" s="3" t="s">
        <v>37</v>
      </c>
      <c r="H451" s="15">
        <v>0</v>
      </c>
      <c r="I451" s="15">
        <v>0</v>
      </c>
      <c r="J451" s="3">
        <v>1</v>
      </c>
    </row>
    <row r="452" spans="2:10" x14ac:dyDescent="0.3">
      <c r="B452" s="15" t="s">
        <v>36</v>
      </c>
      <c r="C452" s="15" t="s">
        <v>36</v>
      </c>
      <c r="D452" s="15" t="s">
        <v>36</v>
      </c>
      <c r="H452" s="15">
        <v>0</v>
      </c>
      <c r="I452" s="15">
        <v>0</v>
      </c>
      <c r="J452" s="15">
        <v>0</v>
      </c>
    </row>
    <row r="453" spans="2:10" x14ac:dyDescent="0.3">
      <c r="B453" s="3" t="s">
        <v>36</v>
      </c>
      <c r="C453" s="3" t="s">
        <v>36</v>
      </c>
      <c r="D453" s="3" t="s">
        <v>36</v>
      </c>
      <c r="H453" s="15">
        <v>0</v>
      </c>
      <c r="I453" s="15">
        <v>0</v>
      </c>
      <c r="J453" s="15">
        <v>0</v>
      </c>
    </row>
    <row r="454" spans="2:10" x14ac:dyDescent="0.3">
      <c r="B454" s="15" t="s">
        <v>36</v>
      </c>
      <c r="C454" s="15" t="s">
        <v>36</v>
      </c>
      <c r="D454" s="15" t="s">
        <v>36</v>
      </c>
      <c r="H454" s="15">
        <v>0</v>
      </c>
      <c r="I454" s="15">
        <v>0</v>
      </c>
      <c r="J454" s="15">
        <v>0</v>
      </c>
    </row>
    <row r="455" spans="2:10" x14ac:dyDescent="0.3">
      <c r="B455" s="3" t="s">
        <v>36</v>
      </c>
      <c r="C455" s="3" t="s">
        <v>36</v>
      </c>
      <c r="D455" s="3" t="s">
        <v>36</v>
      </c>
      <c r="H455" s="15">
        <v>0</v>
      </c>
      <c r="I455" s="15">
        <v>0</v>
      </c>
      <c r="J455" s="15">
        <v>0</v>
      </c>
    </row>
    <row r="456" spans="2:10" x14ac:dyDescent="0.3">
      <c r="B456" s="15" t="s">
        <v>36</v>
      </c>
      <c r="C456" s="15" t="s">
        <v>36</v>
      </c>
      <c r="D456" s="15" t="s">
        <v>36</v>
      </c>
      <c r="H456" s="15">
        <v>0</v>
      </c>
      <c r="I456" s="15">
        <v>0</v>
      </c>
      <c r="J456" s="15">
        <v>0</v>
      </c>
    </row>
    <row r="457" spans="2:10" x14ac:dyDescent="0.3">
      <c r="B457" s="3" t="s">
        <v>36</v>
      </c>
      <c r="C457" s="3" t="s">
        <v>36</v>
      </c>
      <c r="D457" s="3" t="s">
        <v>36</v>
      </c>
      <c r="H457" s="15">
        <v>0</v>
      </c>
      <c r="I457" s="15">
        <v>0</v>
      </c>
      <c r="J457" s="15">
        <v>0</v>
      </c>
    </row>
    <row r="458" spans="2:10" x14ac:dyDescent="0.3">
      <c r="B458" s="15" t="s">
        <v>36</v>
      </c>
      <c r="C458" s="15" t="s">
        <v>36</v>
      </c>
      <c r="D458" s="15" t="s">
        <v>36</v>
      </c>
      <c r="H458" s="15">
        <v>0</v>
      </c>
      <c r="I458" s="15">
        <v>0</v>
      </c>
      <c r="J458" s="15">
        <v>0</v>
      </c>
    </row>
    <row r="459" spans="2:10" x14ac:dyDescent="0.3">
      <c r="B459" s="3" t="s">
        <v>36</v>
      </c>
      <c r="C459" s="3" t="s">
        <v>36</v>
      </c>
      <c r="D459" s="3" t="s">
        <v>36</v>
      </c>
      <c r="H459" s="15">
        <v>0</v>
      </c>
      <c r="I459" s="15">
        <v>0</v>
      </c>
      <c r="J459" s="15">
        <v>0</v>
      </c>
    </row>
    <row r="460" spans="2:10" x14ac:dyDescent="0.3">
      <c r="B460" s="15" t="s">
        <v>36</v>
      </c>
      <c r="C460" s="15" t="s">
        <v>36</v>
      </c>
      <c r="D460" s="15" t="s">
        <v>37</v>
      </c>
      <c r="H460" s="15">
        <v>0</v>
      </c>
      <c r="I460" s="15">
        <v>0</v>
      </c>
      <c r="J460" s="3">
        <v>1</v>
      </c>
    </row>
    <row r="461" spans="2:10" x14ac:dyDescent="0.3">
      <c r="B461" s="3" t="s">
        <v>36</v>
      </c>
      <c r="C461" s="3" t="s">
        <v>36</v>
      </c>
      <c r="D461" s="3" t="s">
        <v>37</v>
      </c>
      <c r="H461" s="15">
        <v>0</v>
      </c>
      <c r="I461" s="15">
        <v>0</v>
      </c>
      <c r="J461" s="3">
        <v>1</v>
      </c>
    </row>
    <row r="462" spans="2:10" x14ac:dyDescent="0.3">
      <c r="B462" s="15" t="s">
        <v>36</v>
      </c>
      <c r="C462" s="15" t="s">
        <v>36</v>
      </c>
      <c r="D462" s="15" t="s">
        <v>36</v>
      </c>
      <c r="H462" s="15">
        <v>0</v>
      </c>
      <c r="I462" s="15">
        <v>0</v>
      </c>
      <c r="J462" s="15">
        <v>0</v>
      </c>
    </row>
    <row r="463" spans="2:10" x14ac:dyDescent="0.3">
      <c r="B463" s="3" t="s">
        <v>36</v>
      </c>
      <c r="C463" s="3" t="s">
        <v>36</v>
      </c>
      <c r="D463" s="3" t="s">
        <v>36</v>
      </c>
      <c r="H463" s="15">
        <v>0</v>
      </c>
      <c r="I463" s="15">
        <v>0</v>
      </c>
      <c r="J463" s="15">
        <v>0</v>
      </c>
    </row>
    <row r="464" spans="2:10" x14ac:dyDescent="0.3">
      <c r="B464" s="15" t="s">
        <v>37</v>
      </c>
      <c r="C464" s="15" t="s">
        <v>37</v>
      </c>
      <c r="D464" s="15" t="s">
        <v>37</v>
      </c>
      <c r="H464" s="15">
        <v>1</v>
      </c>
      <c r="I464" s="3">
        <v>1</v>
      </c>
      <c r="J464" s="3">
        <v>1</v>
      </c>
    </row>
    <row r="465" spans="2:10" x14ac:dyDescent="0.3">
      <c r="B465" s="3" t="s">
        <v>36</v>
      </c>
      <c r="C465" s="3" t="s">
        <v>36</v>
      </c>
      <c r="D465" s="3" t="s">
        <v>36</v>
      </c>
      <c r="H465" s="15">
        <v>0</v>
      </c>
      <c r="I465" s="15">
        <v>0</v>
      </c>
      <c r="J465" s="15">
        <v>0</v>
      </c>
    </row>
    <row r="466" spans="2:10" x14ac:dyDescent="0.3">
      <c r="B466" s="15" t="s">
        <v>37</v>
      </c>
      <c r="C466" s="15" t="s">
        <v>37</v>
      </c>
      <c r="D466" s="15" t="s">
        <v>37</v>
      </c>
      <c r="H466" s="15">
        <v>1</v>
      </c>
      <c r="I466" s="3">
        <v>1</v>
      </c>
      <c r="J466" s="3">
        <v>1</v>
      </c>
    </row>
    <row r="467" spans="2:10" x14ac:dyDescent="0.3">
      <c r="B467" s="3" t="s">
        <v>36</v>
      </c>
      <c r="C467" s="3" t="s">
        <v>36</v>
      </c>
      <c r="D467" s="3" t="s">
        <v>36</v>
      </c>
      <c r="H467" s="15">
        <v>0</v>
      </c>
      <c r="I467" s="15">
        <v>0</v>
      </c>
      <c r="J467" s="15">
        <v>0</v>
      </c>
    </row>
    <row r="468" spans="2:10" x14ac:dyDescent="0.3">
      <c r="B468" s="15" t="s">
        <v>36</v>
      </c>
      <c r="C468" s="15" t="s">
        <v>36</v>
      </c>
      <c r="D468" s="15" t="s">
        <v>37</v>
      </c>
      <c r="H468" s="15">
        <v>0</v>
      </c>
      <c r="I468" s="15">
        <v>0</v>
      </c>
      <c r="J468" s="3">
        <v>1</v>
      </c>
    </row>
    <row r="469" spans="2:10" x14ac:dyDescent="0.3">
      <c r="B469" s="3" t="s">
        <v>36</v>
      </c>
      <c r="C469" s="3" t="s">
        <v>36</v>
      </c>
      <c r="D469" s="3" t="s">
        <v>37</v>
      </c>
      <c r="H469" s="15">
        <v>0</v>
      </c>
      <c r="I469" s="15">
        <v>0</v>
      </c>
      <c r="J469" s="3">
        <v>1</v>
      </c>
    </row>
    <row r="470" spans="2:10" x14ac:dyDescent="0.3">
      <c r="B470" s="15" t="s">
        <v>36</v>
      </c>
      <c r="C470" s="15" t="s">
        <v>36</v>
      </c>
      <c r="D470" s="15" t="s">
        <v>36</v>
      </c>
      <c r="H470" s="15">
        <v>0</v>
      </c>
      <c r="I470" s="15">
        <v>0</v>
      </c>
      <c r="J470" s="15">
        <v>0</v>
      </c>
    </row>
    <row r="471" spans="2:10" x14ac:dyDescent="0.3">
      <c r="B471" s="3" t="s">
        <v>36</v>
      </c>
      <c r="C471" s="3" t="s">
        <v>36</v>
      </c>
      <c r="D471" s="3" t="s">
        <v>37</v>
      </c>
      <c r="H471" s="15">
        <v>0</v>
      </c>
      <c r="I471" s="15">
        <v>0</v>
      </c>
      <c r="J471" s="3">
        <v>1</v>
      </c>
    </row>
    <row r="472" spans="2:10" x14ac:dyDescent="0.3">
      <c r="B472" s="15" t="s">
        <v>36</v>
      </c>
      <c r="C472" s="15" t="s">
        <v>36</v>
      </c>
      <c r="D472" s="15" t="s">
        <v>36</v>
      </c>
      <c r="H472" s="15">
        <v>0</v>
      </c>
      <c r="I472" s="15">
        <v>0</v>
      </c>
      <c r="J472" s="15">
        <v>0</v>
      </c>
    </row>
    <row r="473" spans="2:10" x14ac:dyDescent="0.3">
      <c r="B473" s="3" t="s">
        <v>36</v>
      </c>
      <c r="C473" s="3" t="s">
        <v>36</v>
      </c>
      <c r="D473" s="3" t="s">
        <v>36</v>
      </c>
      <c r="H473" s="15">
        <v>0</v>
      </c>
      <c r="I473" s="15">
        <v>0</v>
      </c>
      <c r="J473" s="15">
        <v>0</v>
      </c>
    </row>
    <row r="474" spans="2:10" x14ac:dyDescent="0.3">
      <c r="B474" s="15" t="s">
        <v>36</v>
      </c>
      <c r="C474" s="15" t="s">
        <v>36</v>
      </c>
      <c r="D474" s="15" t="s">
        <v>36</v>
      </c>
      <c r="H474" s="15">
        <v>0</v>
      </c>
      <c r="I474" s="15">
        <v>0</v>
      </c>
      <c r="J474" s="15">
        <v>0</v>
      </c>
    </row>
    <row r="475" spans="2:10" x14ac:dyDescent="0.3">
      <c r="B475" s="3" t="s">
        <v>36</v>
      </c>
      <c r="C475" s="3" t="s">
        <v>36</v>
      </c>
      <c r="D475" s="3" t="s">
        <v>36</v>
      </c>
      <c r="H475" s="15">
        <v>0</v>
      </c>
      <c r="I475" s="15">
        <v>0</v>
      </c>
      <c r="J475" s="15">
        <v>0</v>
      </c>
    </row>
    <row r="476" spans="2:10" x14ac:dyDescent="0.3">
      <c r="B476" s="15" t="s">
        <v>36</v>
      </c>
      <c r="C476" s="15" t="s">
        <v>36</v>
      </c>
      <c r="D476" s="15" t="s">
        <v>36</v>
      </c>
      <c r="H476" s="15">
        <v>0</v>
      </c>
      <c r="I476" s="15">
        <v>0</v>
      </c>
      <c r="J476" s="15">
        <v>0</v>
      </c>
    </row>
    <row r="477" spans="2:10" x14ac:dyDescent="0.3">
      <c r="B477" s="3" t="s">
        <v>37</v>
      </c>
      <c r="C477" s="3" t="s">
        <v>36</v>
      </c>
      <c r="D477" s="3" t="s">
        <v>37</v>
      </c>
      <c r="H477" s="15">
        <v>1</v>
      </c>
      <c r="I477" s="15">
        <v>0</v>
      </c>
      <c r="J477" s="3">
        <v>1</v>
      </c>
    </row>
    <row r="478" spans="2:10" x14ac:dyDescent="0.3">
      <c r="B478" s="15" t="s">
        <v>36</v>
      </c>
      <c r="C478" s="15" t="s">
        <v>36</v>
      </c>
      <c r="D478" s="15" t="s">
        <v>36</v>
      </c>
      <c r="H478" s="15">
        <v>0</v>
      </c>
      <c r="I478" s="15">
        <v>0</v>
      </c>
      <c r="J478" s="15">
        <v>0</v>
      </c>
    </row>
    <row r="479" spans="2:10" x14ac:dyDescent="0.3">
      <c r="B479" s="3" t="s">
        <v>36</v>
      </c>
      <c r="C479" s="3" t="s">
        <v>36</v>
      </c>
      <c r="D479" s="3" t="s">
        <v>37</v>
      </c>
      <c r="H479" s="15">
        <v>0</v>
      </c>
      <c r="I479" s="15">
        <v>0</v>
      </c>
      <c r="J479" s="3">
        <v>1</v>
      </c>
    </row>
    <row r="480" spans="2:10" x14ac:dyDescent="0.3">
      <c r="B480" s="15" t="s">
        <v>36</v>
      </c>
      <c r="C480" s="15" t="s">
        <v>36</v>
      </c>
      <c r="D480" s="15" t="s">
        <v>36</v>
      </c>
      <c r="H480" s="15">
        <v>0</v>
      </c>
      <c r="I480" s="15">
        <v>0</v>
      </c>
      <c r="J480" s="15">
        <v>0</v>
      </c>
    </row>
    <row r="481" spans="2:10" x14ac:dyDescent="0.3">
      <c r="B481" s="3" t="s">
        <v>36</v>
      </c>
      <c r="C481" s="3" t="s">
        <v>36</v>
      </c>
      <c r="D481" s="3" t="s">
        <v>37</v>
      </c>
      <c r="H481" s="15">
        <v>0</v>
      </c>
      <c r="I481" s="15">
        <v>0</v>
      </c>
      <c r="J481" s="3">
        <v>1</v>
      </c>
    </row>
    <row r="482" spans="2:10" x14ac:dyDescent="0.3">
      <c r="B482" s="15" t="s">
        <v>37</v>
      </c>
      <c r="C482" s="15" t="s">
        <v>37</v>
      </c>
      <c r="D482" s="15" t="s">
        <v>37</v>
      </c>
      <c r="H482" s="15">
        <v>1</v>
      </c>
      <c r="I482" s="3">
        <v>1</v>
      </c>
      <c r="J482" s="3">
        <v>1</v>
      </c>
    </row>
    <row r="483" spans="2:10" x14ac:dyDescent="0.3">
      <c r="B483" s="3" t="s">
        <v>36</v>
      </c>
      <c r="C483" s="3" t="s">
        <v>36</v>
      </c>
      <c r="D483" s="3" t="s">
        <v>36</v>
      </c>
      <c r="H483" s="15">
        <v>0</v>
      </c>
      <c r="I483" s="15">
        <v>0</v>
      </c>
      <c r="J483" s="15">
        <v>0</v>
      </c>
    </row>
    <row r="484" spans="2:10" x14ac:dyDescent="0.3">
      <c r="B484" s="15" t="s">
        <v>36</v>
      </c>
      <c r="C484" s="15" t="s">
        <v>36</v>
      </c>
      <c r="D484" s="15" t="s">
        <v>36</v>
      </c>
      <c r="H484" s="15">
        <v>0</v>
      </c>
      <c r="I484" s="15">
        <v>0</v>
      </c>
      <c r="J484" s="15">
        <v>0</v>
      </c>
    </row>
    <row r="485" spans="2:10" x14ac:dyDescent="0.3">
      <c r="B485" s="3" t="s">
        <v>36</v>
      </c>
      <c r="C485" s="3" t="s">
        <v>36</v>
      </c>
      <c r="D485" s="3" t="s">
        <v>37</v>
      </c>
      <c r="H485" s="15">
        <v>0</v>
      </c>
      <c r="I485" s="15">
        <v>0</v>
      </c>
      <c r="J485" s="3">
        <v>1</v>
      </c>
    </row>
    <row r="486" spans="2:10" x14ac:dyDescent="0.3">
      <c r="B486" s="15" t="s">
        <v>36</v>
      </c>
      <c r="C486" s="15" t="s">
        <v>36</v>
      </c>
      <c r="D486" s="15" t="s">
        <v>36</v>
      </c>
      <c r="H486" s="15">
        <v>0</v>
      </c>
      <c r="I486" s="15">
        <v>0</v>
      </c>
      <c r="J486" s="15">
        <v>0</v>
      </c>
    </row>
    <row r="487" spans="2:10" x14ac:dyDescent="0.3">
      <c r="B487" s="3" t="s">
        <v>36</v>
      </c>
      <c r="C487" s="3" t="s">
        <v>36</v>
      </c>
      <c r="D487" s="3" t="s">
        <v>37</v>
      </c>
      <c r="H487" s="15">
        <v>0</v>
      </c>
      <c r="I487" s="15">
        <v>0</v>
      </c>
      <c r="J487" s="3">
        <v>1</v>
      </c>
    </row>
    <row r="488" spans="2:10" x14ac:dyDescent="0.3">
      <c r="B488" s="15" t="s">
        <v>36</v>
      </c>
      <c r="C488" s="15" t="s">
        <v>36</v>
      </c>
      <c r="D488" s="15" t="s">
        <v>36</v>
      </c>
      <c r="H488" s="15">
        <v>0</v>
      </c>
      <c r="I488" s="15">
        <v>0</v>
      </c>
      <c r="J488" s="15">
        <v>0</v>
      </c>
    </row>
    <row r="489" spans="2:10" x14ac:dyDescent="0.3">
      <c r="B489" s="3" t="s">
        <v>36</v>
      </c>
      <c r="C489" s="3" t="s">
        <v>36</v>
      </c>
      <c r="D489" s="3" t="s">
        <v>37</v>
      </c>
      <c r="H489" s="15">
        <v>0</v>
      </c>
      <c r="I489" s="15">
        <v>0</v>
      </c>
      <c r="J489" s="3">
        <v>1</v>
      </c>
    </row>
    <row r="490" spans="2:10" x14ac:dyDescent="0.3">
      <c r="B490" s="15" t="s">
        <v>36</v>
      </c>
      <c r="C490" s="15" t="s">
        <v>36</v>
      </c>
      <c r="D490" s="15" t="s">
        <v>36</v>
      </c>
      <c r="H490" s="15">
        <v>0</v>
      </c>
      <c r="I490" s="15">
        <v>0</v>
      </c>
      <c r="J490" s="15">
        <v>0</v>
      </c>
    </row>
    <row r="491" spans="2:10" x14ac:dyDescent="0.3">
      <c r="B491" s="3" t="s">
        <v>36</v>
      </c>
      <c r="C491" s="3" t="s">
        <v>36</v>
      </c>
      <c r="D491" s="3" t="s">
        <v>36</v>
      </c>
      <c r="H491" s="15">
        <v>0</v>
      </c>
      <c r="I491" s="15">
        <v>0</v>
      </c>
      <c r="J491" s="15">
        <v>0</v>
      </c>
    </row>
    <row r="492" spans="2:10" x14ac:dyDescent="0.3">
      <c r="B492" s="15" t="s">
        <v>37</v>
      </c>
      <c r="C492" s="15" t="s">
        <v>36</v>
      </c>
      <c r="D492" s="15" t="s">
        <v>36</v>
      </c>
      <c r="H492" s="15">
        <v>1</v>
      </c>
      <c r="I492" s="15">
        <v>0</v>
      </c>
      <c r="J492" s="15">
        <v>0</v>
      </c>
    </row>
    <row r="493" spans="2:10" x14ac:dyDescent="0.3">
      <c r="B493" s="3" t="s">
        <v>36</v>
      </c>
      <c r="C493" s="3" t="s">
        <v>36</v>
      </c>
      <c r="D493" s="3" t="s">
        <v>36</v>
      </c>
      <c r="H493" s="15">
        <v>0</v>
      </c>
      <c r="I493" s="15">
        <v>0</v>
      </c>
      <c r="J493" s="15">
        <v>0</v>
      </c>
    </row>
    <row r="494" spans="2:10" x14ac:dyDescent="0.3">
      <c r="B494" s="15" t="s">
        <v>36</v>
      </c>
      <c r="C494" s="15" t="s">
        <v>36</v>
      </c>
      <c r="D494" s="15" t="s">
        <v>37</v>
      </c>
      <c r="H494" s="15">
        <v>0</v>
      </c>
      <c r="I494" s="15">
        <v>0</v>
      </c>
      <c r="J494" s="3">
        <v>1</v>
      </c>
    </row>
    <row r="495" spans="2:10" x14ac:dyDescent="0.3">
      <c r="B495" s="3" t="s">
        <v>36</v>
      </c>
      <c r="C495" s="3" t="s">
        <v>36</v>
      </c>
      <c r="D495" s="3" t="s">
        <v>36</v>
      </c>
      <c r="H495" s="15">
        <v>0</v>
      </c>
      <c r="I495" s="15">
        <v>0</v>
      </c>
      <c r="J495" s="15">
        <v>0</v>
      </c>
    </row>
    <row r="496" spans="2:10" x14ac:dyDescent="0.3">
      <c r="B496" s="15" t="s">
        <v>36</v>
      </c>
      <c r="C496" s="15" t="s">
        <v>36</v>
      </c>
      <c r="D496" s="15" t="s">
        <v>36</v>
      </c>
      <c r="H496" s="15">
        <v>0</v>
      </c>
      <c r="I496" s="15">
        <v>0</v>
      </c>
      <c r="J496" s="15">
        <v>0</v>
      </c>
    </row>
    <row r="497" spans="2:10" x14ac:dyDescent="0.3">
      <c r="B497" s="3" t="s">
        <v>36</v>
      </c>
      <c r="C497" s="3" t="s">
        <v>36</v>
      </c>
      <c r="D497" s="3" t="s">
        <v>37</v>
      </c>
      <c r="H497" s="15">
        <v>0</v>
      </c>
      <c r="I497" s="15">
        <v>0</v>
      </c>
      <c r="J497" s="3">
        <v>1</v>
      </c>
    </row>
    <row r="498" spans="2:10" x14ac:dyDescent="0.3">
      <c r="B498" s="15" t="s">
        <v>36</v>
      </c>
      <c r="C498" s="15" t="s">
        <v>36</v>
      </c>
      <c r="D498" s="15" t="s">
        <v>36</v>
      </c>
      <c r="H498" s="15">
        <v>0</v>
      </c>
      <c r="I498" s="15">
        <v>0</v>
      </c>
      <c r="J498" s="15">
        <v>0</v>
      </c>
    </row>
    <row r="499" spans="2:10" x14ac:dyDescent="0.3">
      <c r="B499" s="3" t="s">
        <v>36</v>
      </c>
      <c r="C499" s="3" t="s">
        <v>36</v>
      </c>
      <c r="D499" s="3" t="s">
        <v>36</v>
      </c>
      <c r="H499" s="15">
        <v>0</v>
      </c>
      <c r="I499" s="15">
        <v>0</v>
      </c>
      <c r="J499" s="15">
        <v>0</v>
      </c>
    </row>
    <row r="500" spans="2:10" x14ac:dyDescent="0.3">
      <c r="B500" s="15" t="s">
        <v>36</v>
      </c>
      <c r="C500" s="15" t="s">
        <v>36</v>
      </c>
      <c r="D500" s="15" t="s">
        <v>36</v>
      </c>
      <c r="H500" s="15">
        <v>0</v>
      </c>
      <c r="I500" s="15">
        <v>0</v>
      </c>
      <c r="J500" s="15">
        <v>0</v>
      </c>
    </row>
    <row r="501" spans="2:10" x14ac:dyDescent="0.3">
      <c r="B501" s="3" t="s">
        <v>36</v>
      </c>
      <c r="C501" s="3" t="s">
        <v>36</v>
      </c>
      <c r="D501" s="3" t="s">
        <v>36</v>
      </c>
      <c r="H501" s="15">
        <v>0</v>
      </c>
      <c r="I501" s="15">
        <v>0</v>
      </c>
      <c r="J501" s="15">
        <v>0</v>
      </c>
    </row>
    <row r="502" spans="2:10" x14ac:dyDescent="0.3">
      <c r="B502" s="15" t="s">
        <v>36</v>
      </c>
      <c r="C502" s="15" t="s">
        <v>36</v>
      </c>
      <c r="D502" s="15" t="s">
        <v>36</v>
      </c>
      <c r="H502" s="15">
        <v>0</v>
      </c>
      <c r="I502" s="15">
        <v>0</v>
      </c>
      <c r="J502" s="15">
        <v>0</v>
      </c>
    </row>
    <row r="503" spans="2:10" x14ac:dyDescent="0.3">
      <c r="B503" s="3" t="s">
        <v>36</v>
      </c>
      <c r="C503" s="3" t="s">
        <v>36</v>
      </c>
      <c r="D503" s="3" t="s">
        <v>36</v>
      </c>
      <c r="H503" s="15">
        <v>0</v>
      </c>
      <c r="I503" s="15">
        <v>0</v>
      </c>
      <c r="J503" s="15">
        <v>0</v>
      </c>
    </row>
    <row r="504" spans="2:10" x14ac:dyDescent="0.3">
      <c r="B504" s="15" t="s">
        <v>36</v>
      </c>
      <c r="C504" s="15" t="s">
        <v>36</v>
      </c>
      <c r="D504" s="15" t="s">
        <v>36</v>
      </c>
      <c r="H504" s="15">
        <v>0</v>
      </c>
      <c r="I504" s="15">
        <v>0</v>
      </c>
      <c r="J504" s="15">
        <v>0</v>
      </c>
    </row>
    <row r="505" spans="2:10" x14ac:dyDescent="0.3">
      <c r="B505" s="3" t="s">
        <v>36</v>
      </c>
      <c r="C505" s="3" t="s">
        <v>36</v>
      </c>
      <c r="D505" s="3" t="s">
        <v>36</v>
      </c>
      <c r="H505" s="15">
        <v>0</v>
      </c>
      <c r="I505" s="15">
        <v>0</v>
      </c>
      <c r="J505" s="15">
        <v>0</v>
      </c>
    </row>
    <row r="506" spans="2:10" x14ac:dyDescent="0.3">
      <c r="B506" s="15" t="s">
        <v>36</v>
      </c>
      <c r="C506" s="15" t="s">
        <v>36</v>
      </c>
      <c r="D506" s="15" t="s">
        <v>36</v>
      </c>
      <c r="H506" s="15">
        <v>0</v>
      </c>
      <c r="I506" s="15">
        <v>0</v>
      </c>
      <c r="J506" s="15">
        <v>0</v>
      </c>
    </row>
    <row r="507" spans="2:10" x14ac:dyDescent="0.3">
      <c r="B507" s="3" t="s">
        <v>36</v>
      </c>
      <c r="C507" s="3" t="s">
        <v>36</v>
      </c>
      <c r="D507" s="3" t="s">
        <v>36</v>
      </c>
      <c r="H507" s="15">
        <v>0</v>
      </c>
      <c r="I507" s="15">
        <v>0</v>
      </c>
      <c r="J507" s="15">
        <v>0</v>
      </c>
    </row>
    <row r="508" spans="2:10" x14ac:dyDescent="0.3">
      <c r="B508" s="15" t="s">
        <v>36</v>
      </c>
      <c r="C508" s="15" t="s">
        <v>36</v>
      </c>
      <c r="D508" s="15" t="s">
        <v>36</v>
      </c>
      <c r="H508" s="15">
        <v>0</v>
      </c>
      <c r="I508" s="15">
        <v>0</v>
      </c>
      <c r="J508" s="15">
        <v>0</v>
      </c>
    </row>
    <row r="509" spans="2:10" x14ac:dyDescent="0.3">
      <c r="B509" s="3" t="s">
        <v>36</v>
      </c>
      <c r="C509" s="3" t="s">
        <v>36</v>
      </c>
      <c r="D509" s="3" t="s">
        <v>36</v>
      </c>
      <c r="H509" s="15">
        <v>0</v>
      </c>
      <c r="I509" s="15">
        <v>0</v>
      </c>
      <c r="J509" s="15">
        <v>0</v>
      </c>
    </row>
    <row r="510" spans="2:10" x14ac:dyDescent="0.3">
      <c r="B510" s="15" t="s">
        <v>36</v>
      </c>
      <c r="C510" s="15" t="s">
        <v>36</v>
      </c>
      <c r="D510" s="15" t="s">
        <v>36</v>
      </c>
      <c r="H510" s="15">
        <v>0</v>
      </c>
      <c r="I510" s="15">
        <v>0</v>
      </c>
      <c r="J510" s="15">
        <v>0</v>
      </c>
    </row>
    <row r="511" spans="2:10" x14ac:dyDescent="0.3">
      <c r="B511" s="3" t="s">
        <v>36</v>
      </c>
      <c r="C511" s="3" t="s">
        <v>36</v>
      </c>
      <c r="D511" s="3" t="s">
        <v>36</v>
      </c>
      <c r="H511" s="15">
        <v>0</v>
      </c>
      <c r="I511" s="15">
        <v>0</v>
      </c>
      <c r="J511" s="15">
        <v>0</v>
      </c>
    </row>
    <row r="512" spans="2:10" x14ac:dyDescent="0.3">
      <c r="B512" s="15" t="s">
        <v>36</v>
      </c>
      <c r="C512" s="15" t="s">
        <v>36</v>
      </c>
      <c r="D512" s="15" t="s">
        <v>36</v>
      </c>
      <c r="H512" s="15">
        <v>0</v>
      </c>
      <c r="I512" s="15">
        <v>0</v>
      </c>
      <c r="J512" s="15">
        <v>0</v>
      </c>
    </row>
    <row r="513" spans="2:10" x14ac:dyDescent="0.3">
      <c r="B513" s="3" t="s">
        <v>37</v>
      </c>
      <c r="C513" s="3" t="s">
        <v>37</v>
      </c>
      <c r="D513" s="3" t="s">
        <v>37</v>
      </c>
      <c r="H513" s="15">
        <v>1</v>
      </c>
      <c r="I513" s="3">
        <v>1</v>
      </c>
      <c r="J513" s="3">
        <v>1</v>
      </c>
    </row>
    <row r="514" spans="2:10" x14ac:dyDescent="0.3">
      <c r="B514" s="15" t="s">
        <v>37</v>
      </c>
      <c r="C514" s="15" t="s">
        <v>36</v>
      </c>
      <c r="D514" s="15" t="s">
        <v>36</v>
      </c>
      <c r="H514" s="15">
        <v>1</v>
      </c>
      <c r="I514" s="15">
        <v>0</v>
      </c>
      <c r="J514" s="15">
        <v>0</v>
      </c>
    </row>
    <row r="515" spans="2:10" x14ac:dyDescent="0.3">
      <c r="B515" s="3" t="s">
        <v>36</v>
      </c>
      <c r="C515" s="3" t="s">
        <v>36</v>
      </c>
      <c r="D515" s="3" t="s">
        <v>36</v>
      </c>
      <c r="H515" s="15">
        <v>0</v>
      </c>
      <c r="I515" s="15">
        <v>0</v>
      </c>
      <c r="J515" s="15">
        <v>0</v>
      </c>
    </row>
    <row r="516" spans="2:10" x14ac:dyDescent="0.3">
      <c r="B516" s="15" t="s">
        <v>36</v>
      </c>
      <c r="C516" s="15" t="s">
        <v>36</v>
      </c>
      <c r="D516" s="15" t="s">
        <v>36</v>
      </c>
      <c r="H516" s="15">
        <v>0</v>
      </c>
      <c r="I516" s="15">
        <v>0</v>
      </c>
      <c r="J516" s="15">
        <v>0</v>
      </c>
    </row>
    <row r="517" spans="2:10" x14ac:dyDescent="0.3">
      <c r="B517" s="3" t="s">
        <v>36</v>
      </c>
      <c r="C517" s="3" t="s">
        <v>36</v>
      </c>
      <c r="D517" s="3" t="s">
        <v>36</v>
      </c>
      <c r="H517" s="15">
        <v>0</v>
      </c>
      <c r="I517" s="15">
        <v>0</v>
      </c>
      <c r="J517" s="15">
        <v>0</v>
      </c>
    </row>
    <row r="518" spans="2:10" x14ac:dyDescent="0.3">
      <c r="B518" s="15" t="s">
        <v>36</v>
      </c>
      <c r="C518" s="15" t="s">
        <v>36</v>
      </c>
      <c r="D518" s="15" t="s">
        <v>36</v>
      </c>
      <c r="H518" s="15">
        <v>0</v>
      </c>
      <c r="I518" s="15">
        <v>0</v>
      </c>
      <c r="J518" s="15">
        <v>0</v>
      </c>
    </row>
    <row r="519" spans="2:10" x14ac:dyDescent="0.3">
      <c r="B519" s="3" t="s">
        <v>36</v>
      </c>
      <c r="C519" s="3" t="s">
        <v>36</v>
      </c>
      <c r="D519" s="3" t="s">
        <v>36</v>
      </c>
      <c r="H519" s="15">
        <v>0</v>
      </c>
      <c r="I519" s="15">
        <v>0</v>
      </c>
      <c r="J519" s="15">
        <v>0</v>
      </c>
    </row>
    <row r="520" spans="2:10" x14ac:dyDescent="0.3">
      <c r="B520" s="15" t="s">
        <v>36</v>
      </c>
      <c r="C520" s="15" t="s">
        <v>36</v>
      </c>
      <c r="D520" s="15" t="s">
        <v>36</v>
      </c>
      <c r="H520" s="15">
        <v>0</v>
      </c>
      <c r="I520" s="15">
        <v>0</v>
      </c>
      <c r="J520" s="15">
        <v>0</v>
      </c>
    </row>
    <row r="521" spans="2:10" x14ac:dyDescent="0.3">
      <c r="B521" s="3" t="s">
        <v>37</v>
      </c>
      <c r="C521" s="3" t="s">
        <v>36</v>
      </c>
      <c r="D521" s="3" t="s">
        <v>36</v>
      </c>
      <c r="H521" s="15">
        <v>1</v>
      </c>
      <c r="I521" s="15">
        <v>0</v>
      </c>
      <c r="J521" s="15">
        <v>0</v>
      </c>
    </row>
    <row r="522" spans="2:10" x14ac:dyDescent="0.3">
      <c r="B522" s="15" t="s">
        <v>36</v>
      </c>
      <c r="C522" s="15" t="s">
        <v>36</v>
      </c>
      <c r="D522" s="15" t="s">
        <v>37</v>
      </c>
      <c r="H522" s="15">
        <v>0</v>
      </c>
      <c r="I522" s="15">
        <v>0</v>
      </c>
      <c r="J522" s="3">
        <v>1</v>
      </c>
    </row>
    <row r="523" spans="2:10" x14ac:dyDescent="0.3">
      <c r="B523" s="3" t="s">
        <v>36</v>
      </c>
      <c r="C523" s="3" t="s">
        <v>36</v>
      </c>
      <c r="D523" s="3" t="s">
        <v>36</v>
      </c>
      <c r="H523" s="15">
        <v>0</v>
      </c>
      <c r="I523" s="15">
        <v>0</v>
      </c>
      <c r="J523" s="15">
        <v>0</v>
      </c>
    </row>
    <row r="524" spans="2:10" x14ac:dyDescent="0.3">
      <c r="B524" s="15" t="s">
        <v>36</v>
      </c>
      <c r="C524" s="15" t="s">
        <v>36</v>
      </c>
      <c r="D524" s="15" t="s">
        <v>36</v>
      </c>
      <c r="H524" s="15">
        <v>0</v>
      </c>
      <c r="I524" s="15">
        <v>0</v>
      </c>
      <c r="J524" s="15">
        <v>0</v>
      </c>
    </row>
    <row r="525" spans="2:10" x14ac:dyDescent="0.3">
      <c r="B525" s="3" t="s">
        <v>37</v>
      </c>
      <c r="C525" s="3" t="s">
        <v>37</v>
      </c>
      <c r="D525" s="3" t="s">
        <v>37</v>
      </c>
      <c r="H525" s="15">
        <v>1</v>
      </c>
      <c r="I525" s="3">
        <v>1</v>
      </c>
      <c r="J525" s="3">
        <v>1</v>
      </c>
    </row>
    <row r="526" spans="2:10" x14ac:dyDescent="0.3">
      <c r="B526" s="15" t="s">
        <v>36</v>
      </c>
      <c r="C526" s="15" t="s">
        <v>36</v>
      </c>
      <c r="D526" s="15" t="s">
        <v>36</v>
      </c>
      <c r="H526" s="15">
        <v>0</v>
      </c>
      <c r="I526" s="15">
        <v>0</v>
      </c>
      <c r="J526" s="15">
        <v>0</v>
      </c>
    </row>
    <row r="527" spans="2:10" x14ac:dyDescent="0.3">
      <c r="B527" s="3" t="s">
        <v>36</v>
      </c>
      <c r="C527" s="3" t="s">
        <v>36</v>
      </c>
      <c r="D527" s="3" t="s">
        <v>37</v>
      </c>
      <c r="H527" s="15">
        <v>0</v>
      </c>
      <c r="I527" s="15">
        <v>0</v>
      </c>
      <c r="J527" s="3">
        <v>1</v>
      </c>
    </row>
    <row r="528" spans="2:10" x14ac:dyDescent="0.3">
      <c r="B528" s="15" t="s">
        <v>36</v>
      </c>
      <c r="C528" s="15" t="s">
        <v>36</v>
      </c>
      <c r="D528" s="15" t="s">
        <v>36</v>
      </c>
      <c r="H528" s="15">
        <v>0</v>
      </c>
      <c r="I528" s="15">
        <v>0</v>
      </c>
      <c r="J528" s="15">
        <v>0</v>
      </c>
    </row>
    <row r="529" spans="2:10" x14ac:dyDescent="0.3">
      <c r="B529" s="3" t="s">
        <v>36</v>
      </c>
      <c r="C529" s="3" t="s">
        <v>36</v>
      </c>
      <c r="D529" s="3" t="s">
        <v>37</v>
      </c>
      <c r="H529" s="15">
        <v>0</v>
      </c>
      <c r="I529" s="15">
        <v>0</v>
      </c>
      <c r="J529" s="3">
        <v>1</v>
      </c>
    </row>
    <row r="530" spans="2:10" x14ac:dyDescent="0.3">
      <c r="B530" s="15" t="s">
        <v>36</v>
      </c>
      <c r="C530" s="15" t="s">
        <v>36</v>
      </c>
      <c r="D530" s="15" t="s">
        <v>36</v>
      </c>
      <c r="H530" s="15">
        <v>0</v>
      </c>
      <c r="I530" s="15">
        <v>0</v>
      </c>
      <c r="J530" s="15">
        <v>0</v>
      </c>
    </row>
    <row r="531" spans="2:10" x14ac:dyDescent="0.3">
      <c r="B531" s="3" t="s">
        <v>36</v>
      </c>
      <c r="C531" s="3" t="s">
        <v>36</v>
      </c>
      <c r="D531" s="3" t="s">
        <v>36</v>
      </c>
      <c r="H531" s="15">
        <v>0</v>
      </c>
      <c r="I531" s="15">
        <v>0</v>
      </c>
      <c r="J531" s="15">
        <v>0</v>
      </c>
    </row>
    <row r="532" spans="2:10" x14ac:dyDescent="0.3">
      <c r="B532" s="15" t="s">
        <v>36</v>
      </c>
      <c r="C532" s="15" t="s">
        <v>36</v>
      </c>
      <c r="D532" s="15" t="s">
        <v>36</v>
      </c>
      <c r="H532" s="15">
        <v>0</v>
      </c>
      <c r="I532" s="15">
        <v>0</v>
      </c>
      <c r="J532" s="15">
        <v>0</v>
      </c>
    </row>
    <row r="533" spans="2:10" x14ac:dyDescent="0.3">
      <c r="B533" s="3" t="s">
        <v>36</v>
      </c>
      <c r="C533" s="3" t="s">
        <v>36</v>
      </c>
      <c r="D533" s="3" t="s">
        <v>36</v>
      </c>
      <c r="H533" s="15">
        <v>0</v>
      </c>
      <c r="I533" s="15">
        <v>0</v>
      </c>
      <c r="J533" s="15">
        <v>0</v>
      </c>
    </row>
    <row r="534" spans="2:10" x14ac:dyDescent="0.3">
      <c r="B534" s="15" t="s">
        <v>36</v>
      </c>
      <c r="C534" s="15" t="s">
        <v>37</v>
      </c>
      <c r="D534" s="15" t="s">
        <v>37</v>
      </c>
      <c r="H534" s="15">
        <v>0</v>
      </c>
      <c r="I534" s="3">
        <v>1</v>
      </c>
      <c r="J534" s="3">
        <v>1</v>
      </c>
    </row>
    <row r="535" spans="2:10" x14ac:dyDescent="0.3">
      <c r="B535" s="3" t="s">
        <v>36</v>
      </c>
      <c r="C535" s="3" t="s">
        <v>36</v>
      </c>
      <c r="D535" s="3" t="s">
        <v>37</v>
      </c>
      <c r="H535" s="15">
        <v>0</v>
      </c>
      <c r="I535" s="15">
        <v>0</v>
      </c>
      <c r="J535" s="3">
        <v>1</v>
      </c>
    </row>
    <row r="536" spans="2:10" x14ac:dyDescent="0.3">
      <c r="B536" s="15" t="s">
        <v>36</v>
      </c>
      <c r="C536" s="15" t="s">
        <v>36</v>
      </c>
      <c r="D536" s="15" t="s">
        <v>36</v>
      </c>
      <c r="H536" s="15">
        <v>0</v>
      </c>
      <c r="I536" s="15">
        <v>0</v>
      </c>
      <c r="J536" s="15">
        <v>0</v>
      </c>
    </row>
    <row r="537" spans="2:10" x14ac:dyDescent="0.3">
      <c r="B537" s="3" t="s">
        <v>36</v>
      </c>
      <c r="C537" s="3" t="s">
        <v>36</v>
      </c>
      <c r="D537" s="3" t="s">
        <v>36</v>
      </c>
      <c r="H537" s="15">
        <v>0</v>
      </c>
      <c r="I537" s="15">
        <v>0</v>
      </c>
      <c r="J537" s="15">
        <v>0</v>
      </c>
    </row>
    <row r="538" spans="2:10" x14ac:dyDescent="0.3">
      <c r="B538" s="15" t="s">
        <v>36</v>
      </c>
      <c r="C538" s="15" t="s">
        <v>36</v>
      </c>
      <c r="D538" s="15" t="s">
        <v>37</v>
      </c>
      <c r="H538" s="15">
        <v>0</v>
      </c>
      <c r="I538" s="15">
        <v>0</v>
      </c>
      <c r="J538" s="3">
        <v>1</v>
      </c>
    </row>
    <row r="539" spans="2:10" x14ac:dyDescent="0.3">
      <c r="B539" s="3" t="s">
        <v>36</v>
      </c>
      <c r="C539" s="3" t="s">
        <v>36</v>
      </c>
      <c r="D539" s="3" t="s">
        <v>36</v>
      </c>
      <c r="H539" s="15">
        <v>0</v>
      </c>
      <c r="I539" s="15">
        <v>0</v>
      </c>
      <c r="J539" s="15">
        <v>0</v>
      </c>
    </row>
    <row r="540" spans="2:10" x14ac:dyDescent="0.3">
      <c r="B540" s="15" t="s">
        <v>36</v>
      </c>
      <c r="C540" s="15" t="s">
        <v>36</v>
      </c>
      <c r="D540" s="15" t="s">
        <v>36</v>
      </c>
      <c r="H540" s="15">
        <v>0</v>
      </c>
      <c r="I540" s="15">
        <v>0</v>
      </c>
      <c r="J540" s="15">
        <v>0</v>
      </c>
    </row>
    <row r="541" spans="2:10" x14ac:dyDescent="0.3">
      <c r="B541" s="3" t="s">
        <v>36</v>
      </c>
      <c r="C541" s="3" t="s">
        <v>36</v>
      </c>
      <c r="D541" s="3" t="s">
        <v>36</v>
      </c>
      <c r="H541" s="15">
        <v>0</v>
      </c>
      <c r="I541" s="15">
        <v>0</v>
      </c>
      <c r="J541" s="15">
        <v>0</v>
      </c>
    </row>
    <row r="542" spans="2:10" x14ac:dyDescent="0.3">
      <c r="B542" s="15" t="s">
        <v>36</v>
      </c>
      <c r="C542" s="15" t="s">
        <v>36</v>
      </c>
      <c r="D542" s="15" t="s">
        <v>37</v>
      </c>
      <c r="H542" s="15">
        <v>0</v>
      </c>
      <c r="I542" s="15">
        <v>0</v>
      </c>
      <c r="J542" s="3">
        <v>1</v>
      </c>
    </row>
    <row r="543" spans="2:10" x14ac:dyDescent="0.3">
      <c r="B543" s="3" t="s">
        <v>37</v>
      </c>
      <c r="C543" s="3" t="s">
        <v>37</v>
      </c>
      <c r="D543" s="3" t="s">
        <v>37</v>
      </c>
      <c r="H543" s="15">
        <v>1</v>
      </c>
      <c r="I543" s="3">
        <v>1</v>
      </c>
      <c r="J543" s="3">
        <v>1</v>
      </c>
    </row>
    <row r="544" spans="2:10" x14ac:dyDescent="0.3">
      <c r="B544" s="15" t="s">
        <v>36</v>
      </c>
      <c r="C544" s="15" t="s">
        <v>36</v>
      </c>
      <c r="D544" s="15" t="s">
        <v>36</v>
      </c>
      <c r="H544" s="15">
        <v>0</v>
      </c>
      <c r="I544" s="15">
        <v>0</v>
      </c>
      <c r="J544" s="15">
        <v>0</v>
      </c>
    </row>
    <row r="545" spans="2:10" x14ac:dyDescent="0.3">
      <c r="B545" s="3" t="s">
        <v>36</v>
      </c>
      <c r="C545" s="3" t="s">
        <v>36</v>
      </c>
      <c r="D545" s="3" t="s">
        <v>37</v>
      </c>
      <c r="H545" s="15">
        <v>0</v>
      </c>
      <c r="I545" s="15">
        <v>0</v>
      </c>
      <c r="J545" s="3">
        <v>1</v>
      </c>
    </row>
    <row r="546" spans="2:10" x14ac:dyDescent="0.3">
      <c r="B546" s="15" t="s">
        <v>36</v>
      </c>
      <c r="C546" s="15" t="s">
        <v>36</v>
      </c>
      <c r="D546" s="15" t="s">
        <v>36</v>
      </c>
      <c r="H546" s="15">
        <v>0</v>
      </c>
      <c r="I546" s="15">
        <v>0</v>
      </c>
      <c r="J546" s="15">
        <v>0</v>
      </c>
    </row>
    <row r="547" spans="2:10" x14ac:dyDescent="0.3">
      <c r="B547" s="3" t="s">
        <v>36</v>
      </c>
      <c r="C547" s="3" t="s">
        <v>36</v>
      </c>
      <c r="D547" s="3" t="s">
        <v>36</v>
      </c>
      <c r="H547" s="15">
        <v>0</v>
      </c>
      <c r="I547" s="15">
        <v>0</v>
      </c>
      <c r="J547" s="15">
        <v>0</v>
      </c>
    </row>
    <row r="548" spans="2:10" x14ac:dyDescent="0.3">
      <c r="B548" s="15" t="s">
        <v>36</v>
      </c>
      <c r="C548" s="15" t="s">
        <v>36</v>
      </c>
      <c r="D548" s="15" t="s">
        <v>36</v>
      </c>
      <c r="H548" s="15">
        <v>0</v>
      </c>
      <c r="I548" s="15">
        <v>0</v>
      </c>
      <c r="J548" s="15">
        <v>0</v>
      </c>
    </row>
    <row r="549" spans="2:10" x14ac:dyDescent="0.3">
      <c r="B549" s="3" t="s">
        <v>36</v>
      </c>
      <c r="C549" s="3" t="s">
        <v>36</v>
      </c>
      <c r="D549" s="3" t="s">
        <v>36</v>
      </c>
      <c r="H549" s="15">
        <v>0</v>
      </c>
      <c r="I549" s="15">
        <v>0</v>
      </c>
      <c r="J549" s="15">
        <v>0</v>
      </c>
    </row>
    <row r="550" spans="2:10" x14ac:dyDescent="0.3">
      <c r="B550" s="15" t="s">
        <v>36</v>
      </c>
      <c r="C550" s="15" t="s">
        <v>36</v>
      </c>
      <c r="D550" s="15" t="s">
        <v>36</v>
      </c>
      <c r="H550" s="15">
        <v>0</v>
      </c>
      <c r="I550" s="15">
        <v>0</v>
      </c>
      <c r="J550" s="15">
        <v>0</v>
      </c>
    </row>
    <row r="551" spans="2:10" x14ac:dyDescent="0.3">
      <c r="B551" s="3" t="s">
        <v>36</v>
      </c>
      <c r="C551" s="3" t="s">
        <v>36</v>
      </c>
      <c r="D551" s="3" t="s">
        <v>37</v>
      </c>
      <c r="H551" s="15">
        <v>0</v>
      </c>
      <c r="I551" s="15">
        <v>0</v>
      </c>
      <c r="J551" s="3">
        <v>1</v>
      </c>
    </row>
    <row r="552" spans="2:10" x14ac:dyDescent="0.3">
      <c r="B552" s="15" t="s">
        <v>36</v>
      </c>
      <c r="C552" s="15" t="s">
        <v>36</v>
      </c>
      <c r="D552" s="15" t="s">
        <v>37</v>
      </c>
      <c r="H552" s="15">
        <v>0</v>
      </c>
      <c r="I552" s="15">
        <v>0</v>
      </c>
      <c r="J552" s="3">
        <v>1</v>
      </c>
    </row>
    <row r="553" spans="2:10" x14ac:dyDescent="0.3">
      <c r="B553" s="3" t="s">
        <v>36</v>
      </c>
      <c r="C553" s="3" t="s">
        <v>36</v>
      </c>
      <c r="D553" s="3" t="s">
        <v>36</v>
      </c>
      <c r="H553" s="15">
        <v>0</v>
      </c>
      <c r="I553" s="15">
        <v>0</v>
      </c>
      <c r="J553" s="15">
        <v>0</v>
      </c>
    </row>
    <row r="554" spans="2:10" x14ac:dyDescent="0.3">
      <c r="B554" s="15" t="s">
        <v>36</v>
      </c>
      <c r="C554" s="15" t="s">
        <v>36</v>
      </c>
      <c r="D554" s="15" t="s">
        <v>36</v>
      </c>
      <c r="H554" s="15">
        <v>0</v>
      </c>
      <c r="I554" s="15">
        <v>0</v>
      </c>
      <c r="J554" s="15">
        <v>0</v>
      </c>
    </row>
    <row r="555" spans="2:10" x14ac:dyDescent="0.3">
      <c r="B555" s="3" t="s">
        <v>36</v>
      </c>
      <c r="C555" s="3" t="s">
        <v>37</v>
      </c>
      <c r="D555" s="3" t="s">
        <v>37</v>
      </c>
      <c r="H555" s="15">
        <v>0</v>
      </c>
      <c r="I555" s="3">
        <v>1</v>
      </c>
      <c r="J555" s="3">
        <v>1</v>
      </c>
    </row>
    <row r="556" spans="2:10" x14ac:dyDescent="0.3">
      <c r="B556" s="15" t="s">
        <v>36</v>
      </c>
      <c r="C556" s="15" t="s">
        <v>36</v>
      </c>
      <c r="D556" s="15" t="s">
        <v>36</v>
      </c>
      <c r="H556" s="15">
        <v>0</v>
      </c>
      <c r="I556" s="15">
        <v>0</v>
      </c>
      <c r="J556" s="15">
        <v>0</v>
      </c>
    </row>
    <row r="557" spans="2:10" x14ac:dyDescent="0.3">
      <c r="B557" s="3" t="s">
        <v>36</v>
      </c>
      <c r="C557" s="3" t="s">
        <v>36</v>
      </c>
      <c r="D557" s="3" t="s">
        <v>36</v>
      </c>
      <c r="H557" s="15">
        <v>0</v>
      </c>
      <c r="I557" s="15">
        <v>0</v>
      </c>
      <c r="J557" s="15">
        <v>0</v>
      </c>
    </row>
    <row r="558" spans="2:10" x14ac:dyDescent="0.3">
      <c r="B558" s="15" t="s">
        <v>36</v>
      </c>
      <c r="C558" s="15" t="s">
        <v>36</v>
      </c>
      <c r="D558" s="15" t="s">
        <v>37</v>
      </c>
      <c r="H558" s="15">
        <v>0</v>
      </c>
      <c r="I558" s="15">
        <v>0</v>
      </c>
      <c r="J558" s="3">
        <v>1</v>
      </c>
    </row>
    <row r="559" spans="2:10" x14ac:dyDescent="0.3">
      <c r="B559" s="3" t="s">
        <v>36</v>
      </c>
      <c r="C559" s="3" t="s">
        <v>36</v>
      </c>
      <c r="D559" s="3" t="s">
        <v>36</v>
      </c>
      <c r="H559" s="15">
        <v>0</v>
      </c>
      <c r="I559" s="15">
        <v>0</v>
      </c>
      <c r="J559" s="15">
        <v>0</v>
      </c>
    </row>
    <row r="560" spans="2:10" x14ac:dyDescent="0.3">
      <c r="B560" s="15" t="s">
        <v>36</v>
      </c>
      <c r="C560" s="15" t="s">
        <v>36</v>
      </c>
      <c r="D560" s="15" t="s">
        <v>36</v>
      </c>
      <c r="H560" s="15">
        <v>0</v>
      </c>
      <c r="I560" s="15">
        <v>0</v>
      </c>
      <c r="J560" s="15">
        <v>0</v>
      </c>
    </row>
    <row r="561" spans="2:10" x14ac:dyDescent="0.3">
      <c r="B561" s="3" t="s">
        <v>36</v>
      </c>
      <c r="C561" s="3" t="s">
        <v>36</v>
      </c>
      <c r="D561" s="3" t="s">
        <v>37</v>
      </c>
      <c r="H561" s="15">
        <v>0</v>
      </c>
      <c r="I561" s="15">
        <v>0</v>
      </c>
      <c r="J561" s="3">
        <v>1</v>
      </c>
    </row>
    <row r="562" spans="2:10" x14ac:dyDescent="0.3">
      <c r="B562" s="15" t="s">
        <v>36</v>
      </c>
      <c r="C562" s="15" t="s">
        <v>36</v>
      </c>
      <c r="D562" s="15" t="s">
        <v>36</v>
      </c>
      <c r="H562" s="15">
        <v>0</v>
      </c>
      <c r="I562" s="15">
        <v>0</v>
      </c>
      <c r="J562" s="15">
        <v>0</v>
      </c>
    </row>
    <row r="563" spans="2:10" x14ac:dyDescent="0.3">
      <c r="B563" s="3" t="s">
        <v>36</v>
      </c>
      <c r="C563" s="3" t="s">
        <v>36</v>
      </c>
      <c r="D563" s="3" t="s">
        <v>36</v>
      </c>
      <c r="H563" s="15">
        <v>0</v>
      </c>
      <c r="I563" s="15">
        <v>0</v>
      </c>
      <c r="J563" s="15">
        <v>0</v>
      </c>
    </row>
    <row r="564" spans="2:10" x14ac:dyDescent="0.3">
      <c r="B564" s="15" t="s">
        <v>36</v>
      </c>
      <c r="C564" s="15" t="s">
        <v>36</v>
      </c>
      <c r="D564" s="15" t="s">
        <v>36</v>
      </c>
      <c r="H564" s="15">
        <v>0</v>
      </c>
      <c r="I564" s="15">
        <v>0</v>
      </c>
      <c r="J564" s="15">
        <v>0</v>
      </c>
    </row>
    <row r="565" spans="2:10" x14ac:dyDescent="0.3">
      <c r="B565" s="3" t="s">
        <v>36</v>
      </c>
      <c r="C565" s="3" t="s">
        <v>36</v>
      </c>
      <c r="D565" s="3" t="s">
        <v>37</v>
      </c>
      <c r="H565" s="15">
        <v>0</v>
      </c>
      <c r="I565" s="15">
        <v>0</v>
      </c>
      <c r="J565" s="3">
        <v>1</v>
      </c>
    </row>
    <row r="566" spans="2:10" x14ac:dyDescent="0.3">
      <c r="B566" s="15" t="s">
        <v>36</v>
      </c>
      <c r="C566" s="15" t="s">
        <v>36</v>
      </c>
      <c r="D566" s="15" t="s">
        <v>36</v>
      </c>
      <c r="H566" s="15">
        <v>0</v>
      </c>
      <c r="I566" s="15">
        <v>0</v>
      </c>
      <c r="J566" s="15">
        <v>0</v>
      </c>
    </row>
    <row r="567" spans="2:10" x14ac:dyDescent="0.3">
      <c r="B567" s="3" t="s">
        <v>36</v>
      </c>
      <c r="C567" s="3" t="s">
        <v>36</v>
      </c>
      <c r="D567" s="3" t="s">
        <v>37</v>
      </c>
      <c r="H567" s="15">
        <v>0</v>
      </c>
      <c r="I567" s="15">
        <v>0</v>
      </c>
      <c r="J567" s="3">
        <v>1</v>
      </c>
    </row>
    <row r="568" spans="2:10" x14ac:dyDescent="0.3">
      <c r="B568" s="15" t="s">
        <v>36</v>
      </c>
      <c r="C568" s="15" t="s">
        <v>36</v>
      </c>
      <c r="D568" s="15" t="s">
        <v>37</v>
      </c>
      <c r="H568" s="15">
        <v>0</v>
      </c>
      <c r="I568" s="15">
        <v>0</v>
      </c>
      <c r="J568" s="3">
        <v>1</v>
      </c>
    </row>
    <row r="569" spans="2:10" x14ac:dyDescent="0.3">
      <c r="B569" s="3" t="s">
        <v>36</v>
      </c>
      <c r="C569" s="3" t="s">
        <v>36</v>
      </c>
      <c r="D569" s="3" t="s">
        <v>36</v>
      </c>
      <c r="H569" s="15">
        <v>0</v>
      </c>
      <c r="I569" s="15">
        <v>0</v>
      </c>
      <c r="J569" s="15">
        <v>0</v>
      </c>
    </row>
    <row r="570" spans="2:10" x14ac:dyDescent="0.3">
      <c r="B570" s="15" t="s">
        <v>36</v>
      </c>
      <c r="C570" s="15" t="s">
        <v>36</v>
      </c>
      <c r="D570" s="15" t="s">
        <v>36</v>
      </c>
      <c r="H570" s="15">
        <v>0</v>
      </c>
      <c r="I570" s="15">
        <v>0</v>
      </c>
      <c r="J570" s="15">
        <v>0</v>
      </c>
    </row>
    <row r="571" spans="2:10" x14ac:dyDescent="0.3">
      <c r="B571" s="3" t="s">
        <v>36</v>
      </c>
      <c r="C571" s="3" t="s">
        <v>36</v>
      </c>
      <c r="D571" s="3" t="s">
        <v>37</v>
      </c>
      <c r="H571" s="15">
        <v>0</v>
      </c>
      <c r="I571" s="15">
        <v>0</v>
      </c>
      <c r="J571" s="3">
        <v>1</v>
      </c>
    </row>
    <row r="572" spans="2:10" x14ac:dyDescent="0.3">
      <c r="B572" s="15" t="s">
        <v>36</v>
      </c>
      <c r="C572" s="15" t="s">
        <v>36</v>
      </c>
      <c r="D572" s="15" t="s">
        <v>36</v>
      </c>
      <c r="H572" s="15">
        <v>0</v>
      </c>
      <c r="I572" s="15">
        <v>0</v>
      </c>
      <c r="J572" s="15">
        <v>0</v>
      </c>
    </row>
    <row r="573" spans="2:10" x14ac:dyDescent="0.3">
      <c r="B573" s="3" t="s">
        <v>36</v>
      </c>
      <c r="C573" s="3" t="s">
        <v>36</v>
      </c>
      <c r="D573" s="3" t="s">
        <v>36</v>
      </c>
      <c r="H573" s="15">
        <v>0</v>
      </c>
      <c r="I573" s="15">
        <v>0</v>
      </c>
      <c r="J573" s="15">
        <v>0</v>
      </c>
    </row>
    <row r="574" spans="2:10" x14ac:dyDescent="0.3">
      <c r="B574" s="15" t="s">
        <v>36</v>
      </c>
      <c r="C574" s="15" t="s">
        <v>36</v>
      </c>
      <c r="D574" s="15" t="s">
        <v>36</v>
      </c>
      <c r="H574" s="15">
        <v>0</v>
      </c>
      <c r="I574" s="15">
        <v>0</v>
      </c>
      <c r="J574" s="15">
        <v>0</v>
      </c>
    </row>
    <row r="575" spans="2:10" x14ac:dyDescent="0.3">
      <c r="B575" s="3" t="s">
        <v>36</v>
      </c>
      <c r="C575" s="3" t="s">
        <v>36</v>
      </c>
      <c r="D575" s="3" t="s">
        <v>36</v>
      </c>
      <c r="H575" s="15">
        <v>0</v>
      </c>
      <c r="I575" s="15">
        <v>0</v>
      </c>
      <c r="J575" s="15">
        <v>0</v>
      </c>
    </row>
    <row r="576" spans="2:10" x14ac:dyDescent="0.3">
      <c r="B576" s="15" t="s">
        <v>36</v>
      </c>
      <c r="C576" s="15" t="s">
        <v>36</v>
      </c>
      <c r="D576" s="15" t="s">
        <v>37</v>
      </c>
      <c r="H576" s="15">
        <v>0</v>
      </c>
      <c r="I576" s="15">
        <v>0</v>
      </c>
      <c r="J576" s="3">
        <v>1</v>
      </c>
    </row>
    <row r="577" spans="2:10" x14ac:dyDescent="0.3">
      <c r="B577" s="3" t="s">
        <v>36</v>
      </c>
      <c r="C577" s="3" t="s">
        <v>36</v>
      </c>
      <c r="D577" s="3" t="s">
        <v>37</v>
      </c>
      <c r="H577" s="15">
        <v>0</v>
      </c>
      <c r="I577" s="15">
        <v>0</v>
      </c>
      <c r="J577" s="3">
        <v>1</v>
      </c>
    </row>
    <row r="578" spans="2:10" x14ac:dyDescent="0.3">
      <c r="B578" s="15" t="s">
        <v>36</v>
      </c>
      <c r="C578" s="15" t="s">
        <v>36</v>
      </c>
      <c r="D578" s="15" t="s">
        <v>37</v>
      </c>
      <c r="H578" s="15">
        <v>0</v>
      </c>
      <c r="I578" s="15">
        <v>0</v>
      </c>
      <c r="J578" s="3">
        <v>1</v>
      </c>
    </row>
    <row r="579" spans="2:10" x14ac:dyDescent="0.3">
      <c r="B579" s="3" t="s">
        <v>36</v>
      </c>
      <c r="C579" s="3" t="s">
        <v>36</v>
      </c>
      <c r="D579" s="3" t="s">
        <v>36</v>
      </c>
      <c r="H579" s="15">
        <v>0</v>
      </c>
      <c r="I579" s="15">
        <v>0</v>
      </c>
      <c r="J579" s="15">
        <v>0</v>
      </c>
    </row>
    <row r="580" spans="2:10" x14ac:dyDescent="0.3">
      <c r="B580" s="15" t="s">
        <v>36</v>
      </c>
      <c r="C580" s="15" t="s">
        <v>36</v>
      </c>
      <c r="D580" s="15" t="s">
        <v>36</v>
      </c>
      <c r="H580" s="15">
        <v>0</v>
      </c>
      <c r="I580" s="15">
        <v>0</v>
      </c>
      <c r="J580" s="15">
        <v>0</v>
      </c>
    </row>
    <row r="581" spans="2:10" x14ac:dyDescent="0.3">
      <c r="B581" s="3" t="s">
        <v>37</v>
      </c>
      <c r="C581" s="3" t="s">
        <v>36</v>
      </c>
      <c r="D581" s="3" t="s">
        <v>36</v>
      </c>
      <c r="H581" s="15">
        <v>1</v>
      </c>
      <c r="I581" s="15">
        <v>0</v>
      </c>
      <c r="J581" s="15">
        <v>0</v>
      </c>
    </row>
    <row r="582" spans="2:10" x14ac:dyDescent="0.3">
      <c r="B582" s="15" t="s">
        <v>36</v>
      </c>
      <c r="C582" s="15" t="s">
        <v>36</v>
      </c>
      <c r="D582" s="15" t="s">
        <v>37</v>
      </c>
      <c r="H582" s="15">
        <v>0</v>
      </c>
      <c r="I582" s="15">
        <v>0</v>
      </c>
      <c r="J582" s="3">
        <v>1</v>
      </c>
    </row>
    <row r="583" spans="2:10" x14ac:dyDescent="0.3">
      <c r="B583" s="3" t="s">
        <v>37</v>
      </c>
      <c r="C583" s="3" t="s">
        <v>37</v>
      </c>
      <c r="D583" s="3" t="s">
        <v>37</v>
      </c>
      <c r="H583" s="15">
        <v>1</v>
      </c>
      <c r="I583" s="3">
        <v>1</v>
      </c>
      <c r="J583" s="3">
        <v>1</v>
      </c>
    </row>
    <row r="584" spans="2:10" x14ac:dyDescent="0.3">
      <c r="B584" s="15" t="s">
        <v>37</v>
      </c>
      <c r="C584" s="15" t="s">
        <v>36</v>
      </c>
      <c r="D584" s="15" t="s">
        <v>37</v>
      </c>
      <c r="H584" s="15">
        <v>1</v>
      </c>
      <c r="I584" s="15">
        <v>0</v>
      </c>
      <c r="J584" s="3">
        <v>1</v>
      </c>
    </row>
    <row r="585" spans="2:10" x14ac:dyDescent="0.3">
      <c r="B585" s="3" t="s">
        <v>36</v>
      </c>
      <c r="C585" s="3" t="s">
        <v>36</v>
      </c>
      <c r="D585" s="3" t="s">
        <v>36</v>
      </c>
      <c r="H585" s="15">
        <v>0</v>
      </c>
      <c r="I585" s="15">
        <v>0</v>
      </c>
      <c r="J585" s="15">
        <v>0</v>
      </c>
    </row>
    <row r="586" spans="2:10" x14ac:dyDescent="0.3">
      <c r="B586" s="15" t="s">
        <v>36</v>
      </c>
      <c r="C586" s="15" t="s">
        <v>36</v>
      </c>
      <c r="D586" s="15" t="s">
        <v>37</v>
      </c>
      <c r="H586" s="15">
        <v>0</v>
      </c>
      <c r="I586" s="15">
        <v>0</v>
      </c>
      <c r="J586" s="3">
        <v>1</v>
      </c>
    </row>
    <row r="587" spans="2:10" x14ac:dyDescent="0.3">
      <c r="B587" s="3" t="s">
        <v>36</v>
      </c>
      <c r="C587" s="3" t="s">
        <v>36</v>
      </c>
      <c r="D587" s="3" t="s">
        <v>36</v>
      </c>
      <c r="H587" s="15">
        <v>0</v>
      </c>
      <c r="I587" s="15">
        <v>0</v>
      </c>
      <c r="J587" s="15">
        <v>0</v>
      </c>
    </row>
    <row r="588" spans="2:10" x14ac:dyDescent="0.3">
      <c r="B588" s="15" t="s">
        <v>37</v>
      </c>
      <c r="C588" s="15" t="s">
        <v>36</v>
      </c>
      <c r="D588" s="15" t="s">
        <v>36</v>
      </c>
      <c r="H588" s="15">
        <v>1</v>
      </c>
      <c r="I588" s="15">
        <v>0</v>
      </c>
      <c r="J588" s="15">
        <v>0</v>
      </c>
    </row>
    <row r="589" spans="2:10" x14ac:dyDescent="0.3">
      <c r="B589" s="3" t="s">
        <v>36</v>
      </c>
      <c r="C589" s="3" t="s">
        <v>36</v>
      </c>
      <c r="D589" s="3" t="s">
        <v>36</v>
      </c>
      <c r="H589" s="15">
        <v>0</v>
      </c>
      <c r="I589" s="15">
        <v>0</v>
      </c>
      <c r="J589" s="15">
        <v>0</v>
      </c>
    </row>
    <row r="590" spans="2:10" x14ac:dyDescent="0.3">
      <c r="B590" s="15" t="s">
        <v>36</v>
      </c>
      <c r="C590" s="15" t="s">
        <v>36</v>
      </c>
      <c r="D590" s="15" t="s">
        <v>36</v>
      </c>
      <c r="H590" s="15">
        <v>0</v>
      </c>
      <c r="I590" s="15">
        <v>0</v>
      </c>
      <c r="J590" s="15">
        <v>0</v>
      </c>
    </row>
    <row r="591" spans="2:10" x14ac:dyDescent="0.3">
      <c r="B591" s="3" t="s">
        <v>37</v>
      </c>
      <c r="C591" s="3" t="s">
        <v>37</v>
      </c>
      <c r="D591" s="3" t="s">
        <v>36</v>
      </c>
      <c r="H591" s="15">
        <v>1</v>
      </c>
      <c r="I591" s="3">
        <v>1</v>
      </c>
      <c r="J591" s="15">
        <v>0</v>
      </c>
    </row>
    <row r="592" spans="2:10" x14ac:dyDescent="0.3">
      <c r="B592" s="15" t="s">
        <v>36</v>
      </c>
      <c r="C592" s="15" t="s">
        <v>36</v>
      </c>
      <c r="D592" s="15" t="s">
        <v>36</v>
      </c>
      <c r="H592" s="15">
        <v>0</v>
      </c>
      <c r="I592" s="15">
        <v>0</v>
      </c>
      <c r="J592" s="15">
        <v>0</v>
      </c>
    </row>
    <row r="593" spans="2:10" x14ac:dyDescent="0.3">
      <c r="B593" s="3" t="s">
        <v>36</v>
      </c>
      <c r="C593" s="3" t="s">
        <v>36</v>
      </c>
      <c r="D593" s="3" t="s">
        <v>36</v>
      </c>
      <c r="H593" s="15">
        <v>0</v>
      </c>
      <c r="I593" s="15">
        <v>0</v>
      </c>
      <c r="J593" s="15">
        <v>0</v>
      </c>
    </row>
    <row r="594" spans="2:10" x14ac:dyDescent="0.3">
      <c r="B594" s="15" t="s">
        <v>36</v>
      </c>
      <c r="C594" s="15" t="s">
        <v>36</v>
      </c>
      <c r="D594" s="15" t="s">
        <v>36</v>
      </c>
      <c r="H594" s="15">
        <v>0</v>
      </c>
      <c r="I594" s="15">
        <v>0</v>
      </c>
      <c r="J594" s="15">
        <v>0</v>
      </c>
    </row>
    <row r="595" spans="2:10" x14ac:dyDescent="0.3">
      <c r="B595" s="3" t="s">
        <v>36</v>
      </c>
      <c r="C595" s="3" t="s">
        <v>36</v>
      </c>
      <c r="D595" s="3" t="s">
        <v>37</v>
      </c>
      <c r="H595" s="15">
        <v>0</v>
      </c>
      <c r="I595" s="15">
        <v>0</v>
      </c>
      <c r="J595" s="3">
        <v>1</v>
      </c>
    </row>
    <row r="596" spans="2:10" x14ac:dyDescent="0.3">
      <c r="B596" s="15" t="s">
        <v>36</v>
      </c>
      <c r="C596" s="15" t="s">
        <v>36</v>
      </c>
      <c r="D596" s="15" t="s">
        <v>36</v>
      </c>
      <c r="H596" s="15">
        <v>0</v>
      </c>
      <c r="I596" s="15">
        <v>0</v>
      </c>
      <c r="J596" s="15">
        <v>0</v>
      </c>
    </row>
    <row r="597" spans="2:10" x14ac:dyDescent="0.3">
      <c r="B597" s="3" t="s">
        <v>36</v>
      </c>
      <c r="C597" s="3" t="s">
        <v>36</v>
      </c>
      <c r="D597" s="3" t="s">
        <v>36</v>
      </c>
      <c r="H597" s="15">
        <v>0</v>
      </c>
      <c r="I597" s="15">
        <v>0</v>
      </c>
      <c r="J597" s="15">
        <v>0</v>
      </c>
    </row>
    <row r="598" spans="2:10" x14ac:dyDescent="0.3">
      <c r="B598" s="15" t="s">
        <v>36</v>
      </c>
      <c r="C598" s="15" t="s">
        <v>36</v>
      </c>
      <c r="D598" s="15" t="s">
        <v>36</v>
      </c>
      <c r="H598" s="15">
        <v>0</v>
      </c>
      <c r="I598" s="15">
        <v>0</v>
      </c>
      <c r="J598" s="15">
        <v>0</v>
      </c>
    </row>
    <row r="599" spans="2:10" x14ac:dyDescent="0.3">
      <c r="B599" s="3" t="s">
        <v>36</v>
      </c>
      <c r="C599" s="3" t="s">
        <v>36</v>
      </c>
      <c r="D599" s="3" t="s">
        <v>37</v>
      </c>
      <c r="H599" s="15">
        <v>0</v>
      </c>
      <c r="I599" s="15">
        <v>0</v>
      </c>
      <c r="J599" s="3">
        <v>1</v>
      </c>
    </row>
    <row r="600" spans="2:10" x14ac:dyDescent="0.3">
      <c r="B600" s="15" t="s">
        <v>36</v>
      </c>
      <c r="C600" s="15" t="s">
        <v>36</v>
      </c>
      <c r="D600" s="15" t="s">
        <v>36</v>
      </c>
      <c r="H600" s="15">
        <v>0</v>
      </c>
      <c r="I600" s="15">
        <v>0</v>
      </c>
      <c r="J600" s="15">
        <v>0</v>
      </c>
    </row>
    <row r="601" spans="2:10" x14ac:dyDescent="0.3">
      <c r="B601" s="3" t="s">
        <v>36</v>
      </c>
      <c r="C601" s="3" t="s">
        <v>36</v>
      </c>
      <c r="D601" s="3" t="s">
        <v>36</v>
      </c>
      <c r="H601" s="15">
        <v>0</v>
      </c>
      <c r="I601" s="15">
        <v>0</v>
      </c>
      <c r="J601" s="15">
        <v>0</v>
      </c>
    </row>
    <row r="602" spans="2:10" x14ac:dyDescent="0.3">
      <c r="B602" s="15" t="s">
        <v>36</v>
      </c>
      <c r="C602" s="15" t="s">
        <v>36</v>
      </c>
      <c r="D602" s="15" t="s">
        <v>36</v>
      </c>
      <c r="H602" s="15">
        <v>0</v>
      </c>
      <c r="I602" s="15">
        <v>0</v>
      </c>
      <c r="J602" s="15">
        <v>0</v>
      </c>
    </row>
    <row r="603" spans="2:10" x14ac:dyDescent="0.3">
      <c r="B603" s="3" t="s">
        <v>36</v>
      </c>
      <c r="C603" s="3" t="s">
        <v>36</v>
      </c>
      <c r="D603" s="3" t="s">
        <v>36</v>
      </c>
      <c r="H603" s="15">
        <v>0</v>
      </c>
      <c r="I603" s="15">
        <v>0</v>
      </c>
      <c r="J603" s="15">
        <v>0</v>
      </c>
    </row>
    <row r="604" spans="2:10" x14ac:dyDescent="0.3">
      <c r="B604" s="15" t="s">
        <v>36</v>
      </c>
      <c r="C604" s="15" t="s">
        <v>36</v>
      </c>
      <c r="D604" s="15" t="s">
        <v>36</v>
      </c>
      <c r="H604" s="15">
        <v>0</v>
      </c>
      <c r="I604" s="15">
        <v>0</v>
      </c>
      <c r="J604" s="15">
        <v>0</v>
      </c>
    </row>
    <row r="605" spans="2:10" x14ac:dyDescent="0.3">
      <c r="B605" s="3" t="s">
        <v>36</v>
      </c>
      <c r="C605" s="3" t="s">
        <v>36</v>
      </c>
      <c r="D605" s="3" t="s">
        <v>36</v>
      </c>
      <c r="H605" s="15">
        <v>0</v>
      </c>
      <c r="I605" s="15">
        <v>0</v>
      </c>
      <c r="J605" s="15">
        <v>0</v>
      </c>
    </row>
    <row r="606" spans="2:10" x14ac:dyDescent="0.3">
      <c r="B606" s="15" t="s">
        <v>36</v>
      </c>
      <c r="C606" s="15" t="s">
        <v>36</v>
      </c>
      <c r="D606" s="15" t="s">
        <v>36</v>
      </c>
      <c r="H606" s="15">
        <v>0</v>
      </c>
      <c r="I606" s="15">
        <v>0</v>
      </c>
      <c r="J606" s="15">
        <v>0</v>
      </c>
    </row>
    <row r="607" spans="2:10" x14ac:dyDescent="0.3">
      <c r="B607" s="3" t="s">
        <v>36</v>
      </c>
      <c r="C607" s="3" t="s">
        <v>36</v>
      </c>
      <c r="D607" s="3" t="s">
        <v>36</v>
      </c>
      <c r="H607" s="15">
        <v>0</v>
      </c>
      <c r="I607" s="15">
        <v>0</v>
      </c>
      <c r="J607" s="15">
        <v>0</v>
      </c>
    </row>
    <row r="608" spans="2:10" x14ac:dyDescent="0.3">
      <c r="B608" s="15" t="s">
        <v>36</v>
      </c>
      <c r="C608" s="15" t="s">
        <v>36</v>
      </c>
      <c r="D608" s="15" t="s">
        <v>36</v>
      </c>
      <c r="H608" s="15">
        <v>0</v>
      </c>
      <c r="I608" s="15">
        <v>0</v>
      </c>
      <c r="J608" s="15">
        <v>0</v>
      </c>
    </row>
    <row r="609" spans="2:10" x14ac:dyDescent="0.3">
      <c r="B609" s="3" t="s">
        <v>36</v>
      </c>
      <c r="C609" s="3" t="s">
        <v>36</v>
      </c>
      <c r="D609" s="3" t="s">
        <v>37</v>
      </c>
      <c r="H609" s="15">
        <v>0</v>
      </c>
      <c r="I609" s="15">
        <v>0</v>
      </c>
      <c r="J609" s="3">
        <v>1</v>
      </c>
    </row>
    <row r="610" spans="2:10" x14ac:dyDescent="0.3">
      <c r="B610" s="15" t="s">
        <v>36</v>
      </c>
      <c r="C610" s="15" t="s">
        <v>36</v>
      </c>
      <c r="D610" s="15" t="s">
        <v>36</v>
      </c>
      <c r="H610" s="15">
        <v>0</v>
      </c>
      <c r="I610" s="15">
        <v>0</v>
      </c>
      <c r="J610" s="15">
        <v>0</v>
      </c>
    </row>
    <row r="611" spans="2:10" x14ac:dyDescent="0.3">
      <c r="B611" s="3" t="s">
        <v>36</v>
      </c>
      <c r="C611" s="3" t="s">
        <v>36</v>
      </c>
      <c r="D611" s="3" t="s">
        <v>36</v>
      </c>
      <c r="H611" s="15">
        <v>0</v>
      </c>
      <c r="I611" s="15">
        <v>0</v>
      </c>
      <c r="J611" s="15">
        <v>0</v>
      </c>
    </row>
    <row r="612" spans="2:10" x14ac:dyDescent="0.3">
      <c r="B612" s="15" t="s">
        <v>36</v>
      </c>
      <c r="C612" s="15" t="s">
        <v>36</v>
      </c>
      <c r="D612" s="15" t="s">
        <v>36</v>
      </c>
      <c r="H612" s="15">
        <v>0</v>
      </c>
      <c r="I612" s="15">
        <v>0</v>
      </c>
      <c r="J612" s="15">
        <v>0</v>
      </c>
    </row>
    <row r="613" spans="2:10" x14ac:dyDescent="0.3">
      <c r="B613" s="3" t="s">
        <v>36</v>
      </c>
      <c r="C613" s="3" t="s">
        <v>36</v>
      </c>
      <c r="D613" s="3" t="s">
        <v>37</v>
      </c>
      <c r="H613" s="15">
        <v>0</v>
      </c>
      <c r="I613" s="15">
        <v>0</v>
      </c>
      <c r="J613" s="3">
        <v>1</v>
      </c>
    </row>
    <row r="614" spans="2:10" x14ac:dyDescent="0.3">
      <c r="B614" s="15" t="s">
        <v>36</v>
      </c>
      <c r="C614" s="15" t="s">
        <v>36</v>
      </c>
      <c r="D614" s="15" t="s">
        <v>36</v>
      </c>
      <c r="H614" s="15">
        <v>0</v>
      </c>
      <c r="I614" s="15">
        <v>0</v>
      </c>
      <c r="J614" s="15">
        <v>0</v>
      </c>
    </row>
    <row r="615" spans="2:10" x14ac:dyDescent="0.3">
      <c r="B615" s="3" t="s">
        <v>36</v>
      </c>
      <c r="C615" s="3" t="s">
        <v>36</v>
      </c>
      <c r="D615" s="3" t="s">
        <v>37</v>
      </c>
      <c r="H615" s="15">
        <v>0</v>
      </c>
      <c r="I615" s="15">
        <v>0</v>
      </c>
      <c r="J615" s="3">
        <v>1</v>
      </c>
    </row>
    <row r="616" spans="2:10" x14ac:dyDescent="0.3">
      <c r="B616" s="15" t="s">
        <v>36</v>
      </c>
      <c r="C616" s="15" t="s">
        <v>36</v>
      </c>
      <c r="D616" s="15" t="s">
        <v>37</v>
      </c>
      <c r="H616" s="15">
        <v>0</v>
      </c>
      <c r="I616" s="15">
        <v>0</v>
      </c>
      <c r="J616" s="3">
        <v>1</v>
      </c>
    </row>
    <row r="617" spans="2:10" x14ac:dyDescent="0.3">
      <c r="B617" s="3" t="s">
        <v>36</v>
      </c>
      <c r="C617" s="3" t="s">
        <v>36</v>
      </c>
      <c r="D617" s="3" t="s">
        <v>36</v>
      </c>
      <c r="H617" s="15">
        <v>0</v>
      </c>
      <c r="I617" s="15">
        <v>0</v>
      </c>
      <c r="J617" s="15">
        <v>0</v>
      </c>
    </row>
    <row r="618" spans="2:10" x14ac:dyDescent="0.3">
      <c r="B618" s="15" t="s">
        <v>36</v>
      </c>
      <c r="C618" s="15" t="s">
        <v>36</v>
      </c>
      <c r="D618" s="15" t="s">
        <v>36</v>
      </c>
      <c r="H618" s="15">
        <v>0</v>
      </c>
      <c r="I618" s="15">
        <v>0</v>
      </c>
      <c r="J618" s="15">
        <v>0</v>
      </c>
    </row>
    <row r="619" spans="2:10" x14ac:dyDescent="0.3">
      <c r="B619" s="3" t="s">
        <v>36</v>
      </c>
      <c r="C619" s="3" t="s">
        <v>36</v>
      </c>
      <c r="D619" s="3" t="s">
        <v>36</v>
      </c>
      <c r="H619" s="15">
        <v>0</v>
      </c>
      <c r="I619" s="15">
        <v>0</v>
      </c>
      <c r="J619" s="15">
        <v>0</v>
      </c>
    </row>
    <row r="620" spans="2:10" x14ac:dyDescent="0.3">
      <c r="B620" s="15" t="s">
        <v>36</v>
      </c>
      <c r="C620" s="15" t="s">
        <v>36</v>
      </c>
      <c r="D620" s="15" t="s">
        <v>36</v>
      </c>
      <c r="H620" s="15">
        <v>0</v>
      </c>
      <c r="I620" s="15">
        <v>0</v>
      </c>
      <c r="J620" s="15">
        <v>0</v>
      </c>
    </row>
    <row r="621" spans="2:10" x14ac:dyDescent="0.3">
      <c r="B621" s="3" t="s">
        <v>36</v>
      </c>
      <c r="C621" s="3" t="s">
        <v>36</v>
      </c>
      <c r="D621" s="3" t="s">
        <v>36</v>
      </c>
      <c r="H621" s="15">
        <v>0</v>
      </c>
      <c r="I621" s="15">
        <v>0</v>
      </c>
      <c r="J621" s="15">
        <v>0</v>
      </c>
    </row>
    <row r="622" spans="2:10" x14ac:dyDescent="0.3">
      <c r="B622" s="15" t="s">
        <v>36</v>
      </c>
      <c r="C622" s="15" t="s">
        <v>36</v>
      </c>
      <c r="D622" s="15" t="s">
        <v>36</v>
      </c>
      <c r="H622" s="15">
        <v>0</v>
      </c>
      <c r="I622" s="15">
        <v>0</v>
      </c>
      <c r="J622" s="15">
        <v>0</v>
      </c>
    </row>
    <row r="623" spans="2:10" x14ac:dyDescent="0.3">
      <c r="B623" s="3" t="s">
        <v>36</v>
      </c>
      <c r="C623" s="3" t="s">
        <v>36</v>
      </c>
      <c r="D623" s="3" t="s">
        <v>36</v>
      </c>
      <c r="H623" s="15">
        <v>0</v>
      </c>
      <c r="I623" s="15">
        <v>0</v>
      </c>
      <c r="J623" s="15">
        <v>0</v>
      </c>
    </row>
    <row r="624" spans="2:10" x14ac:dyDescent="0.3">
      <c r="B624" s="15" t="s">
        <v>36</v>
      </c>
      <c r="C624" s="15" t="s">
        <v>36</v>
      </c>
      <c r="D624" s="15" t="s">
        <v>36</v>
      </c>
      <c r="H624" s="15">
        <v>0</v>
      </c>
      <c r="I624" s="15">
        <v>0</v>
      </c>
      <c r="J624" s="15">
        <v>0</v>
      </c>
    </row>
    <row r="625" spans="2:10" x14ac:dyDescent="0.3">
      <c r="B625" s="3" t="s">
        <v>36</v>
      </c>
      <c r="C625" s="3" t="s">
        <v>36</v>
      </c>
      <c r="D625" s="3" t="s">
        <v>36</v>
      </c>
      <c r="H625" s="15">
        <v>0</v>
      </c>
      <c r="I625" s="15">
        <v>0</v>
      </c>
      <c r="J625" s="15">
        <v>0</v>
      </c>
    </row>
    <row r="626" spans="2:10" x14ac:dyDescent="0.3">
      <c r="B626" s="15" t="s">
        <v>36</v>
      </c>
      <c r="C626" s="15" t="s">
        <v>36</v>
      </c>
      <c r="D626" s="15" t="s">
        <v>36</v>
      </c>
      <c r="H626" s="15">
        <v>0</v>
      </c>
      <c r="I626" s="15">
        <v>0</v>
      </c>
      <c r="J626" s="15">
        <v>0</v>
      </c>
    </row>
    <row r="627" spans="2:10" x14ac:dyDescent="0.3">
      <c r="B627" s="3" t="s">
        <v>36</v>
      </c>
      <c r="C627" s="3" t="s">
        <v>36</v>
      </c>
      <c r="D627" s="3" t="s">
        <v>36</v>
      </c>
      <c r="H627" s="15">
        <v>0</v>
      </c>
      <c r="I627" s="15">
        <v>0</v>
      </c>
      <c r="J627" s="15">
        <v>0</v>
      </c>
    </row>
    <row r="628" spans="2:10" x14ac:dyDescent="0.3">
      <c r="B628" s="15" t="s">
        <v>36</v>
      </c>
      <c r="C628" s="15" t="s">
        <v>36</v>
      </c>
      <c r="D628" s="15" t="s">
        <v>36</v>
      </c>
      <c r="H628" s="15">
        <v>0</v>
      </c>
      <c r="I628" s="15">
        <v>0</v>
      </c>
      <c r="J628" s="15">
        <v>0</v>
      </c>
    </row>
    <row r="629" spans="2:10" x14ac:dyDescent="0.3">
      <c r="B629" s="3" t="s">
        <v>36</v>
      </c>
      <c r="C629" s="3" t="s">
        <v>36</v>
      </c>
      <c r="D629" s="3" t="s">
        <v>36</v>
      </c>
      <c r="H629" s="15">
        <v>0</v>
      </c>
      <c r="I629" s="15">
        <v>0</v>
      </c>
      <c r="J629" s="15">
        <v>0</v>
      </c>
    </row>
    <row r="630" spans="2:10" x14ac:dyDescent="0.3">
      <c r="B630" s="15" t="s">
        <v>36</v>
      </c>
      <c r="C630" s="15" t="s">
        <v>36</v>
      </c>
      <c r="D630" s="15" t="s">
        <v>37</v>
      </c>
      <c r="H630" s="15">
        <v>0</v>
      </c>
      <c r="I630" s="15">
        <v>0</v>
      </c>
      <c r="J630" s="3">
        <v>1</v>
      </c>
    </row>
    <row r="631" spans="2:10" x14ac:dyDescent="0.3">
      <c r="B631" s="3" t="s">
        <v>36</v>
      </c>
      <c r="C631" s="3" t="s">
        <v>36</v>
      </c>
      <c r="D631" s="3" t="s">
        <v>36</v>
      </c>
      <c r="H631" s="15">
        <v>0</v>
      </c>
      <c r="I631" s="15">
        <v>0</v>
      </c>
      <c r="J631" s="15">
        <v>0</v>
      </c>
    </row>
    <row r="632" spans="2:10" x14ac:dyDescent="0.3">
      <c r="B632" s="15" t="s">
        <v>36</v>
      </c>
      <c r="C632" s="15" t="s">
        <v>36</v>
      </c>
      <c r="D632" s="15" t="s">
        <v>36</v>
      </c>
      <c r="H632" s="15">
        <v>0</v>
      </c>
      <c r="I632" s="15">
        <v>0</v>
      </c>
      <c r="J632" s="15">
        <v>0</v>
      </c>
    </row>
    <row r="633" spans="2:10" x14ac:dyDescent="0.3">
      <c r="B633" s="3" t="s">
        <v>36</v>
      </c>
      <c r="C633" s="3" t="s">
        <v>36</v>
      </c>
      <c r="D633" s="3" t="s">
        <v>36</v>
      </c>
      <c r="H633" s="15">
        <v>0</v>
      </c>
      <c r="I633" s="15">
        <v>0</v>
      </c>
      <c r="J633" s="15">
        <v>0</v>
      </c>
    </row>
    <row r="634" spans="2:10" x14ac:dyDescent="0.3">
      <c r="B634" s="15" t="s">
        <v>36</v>
      </c>
      <c r="C634" s="15" t="s">
        <v>36</v>
      </c>
      <c r="D634" s="15" t="s">
        <v>36</v>
      </c>
      <c r="H634" s="15">
        <v>0</v>
      </c>
      <c r="I634" s="15">
        <v>0</v>
      </c>
      <c r="J634" s="15">
        <v>0</v>
      </c>
    </row>
    <row r="635" spans="2:10" x14ac:dyDescent="0.3">
      <c r="B635" s="3" t="s">
        <v>36</v>
      </c>
      <c r="C635" s="3" t="s">
        <v>37</v>
      </c>
      <c r="D635" s="3" t="s">
        <v>37</v>
      </c>
      <c r="H635" s="15">
        <v>0</v>
      </c>
      <c r="I635" s="3">
        <v>1</v>
      </c>
      <c r="J635" s="3">
        <v>1</v>
      </c>
    </row>
    <row r="636" spans="2:10" x14ac:dyDescent="0.3">
      <c r="B636" s="15" t="s">
        <v>36</v>
      </c>
      <c r="C636" s="15" t="s">
        <v>36</v>
      </c>
      <c r="D636" s="15" t="s">
        <v>36</v>
      </c>
      <c r="H636" s="15">
        <v>0</v>
      </c>
      <c r="I636" s="15">
        <v>0</v>
      </c>
      <c r="J636" s="15">
        <v>0</v>
      </c>
    </row>
    <row r="637" spans="2:10" x14ac:dyDescent="0.3">
      <c r="B637" s="3" t="s">
        <v>36</v>
      </c>
      <c r="C637" s="3" t="s">
        <v>36</v>
      </c>
      <c r="D637" s="3" t="s">
        <v>36</v>
      </c>
      <c r="H637" s="15">
        <v>0</v>
      </c>
      <c r="I637" s="15">
        <v>0</v>
      </c>
      <c r="J637" s="15">
        <v>0</v>
      </c>
    </row>
    <row r="638" spans="2:10" x14ac:dyDescent="0.3">
      <c r="B638" s="15" t="s">
        <v>37</v>
      </c>
      <c r="C638" s="15" t="s">
        <v>36</v>
      </c>
      <c r="D638" s="15" t="s">
        <v>37</v>
      </c>
      <c r="H638" s="15">
        <v>1</v>
      </c>
      <c r="I638" s="15">
        <v>0</v>
      </c>
      <c r="J638" s="3">
        <v>1</v>
      </c>
    </row>
    <row r="639" spans="2:10" x14ac:dyDescent="0.3">
      <c r="B639" s="3" t="s">
        <v>36</v>
      </c>
      <c r="C639" s="3" t="s">
        <v>36</v>
      </c>
      <c r="D639" s="3" t="s">
        <v>36</v>
      </c>
      <c r="H639" s="15">
        <v>0</v>
      </c>
      <c r="I639" s="15">
        <v>0</v>
      </c>
      <c r="J639" s="15">
        <v>0</v>
      </c>
    </row>
    <row r="640" spans="2:10" x14ac:dyDescent="0.3">
      <c r="B640" s="15" t="s">
        <v>36</v>
      </c>
      <c r="C640" s="15" t="s">
        <v>36</v>
      </c>
      <c r="D640" s="15" t="s">
        <v>36</v>
      </c>
      <c r="H640" s="15">
        <v>0</v>
      </c>
      <c r="I640" s="15">
        <v>0</v>
      </c>
      <c r="J640" s="15">
        <v>0</v>
      </c>
    </row>
    <row r="641" spans="2:10" x14ac:dyDescent="0.3">
      <c r="B641" s="3" t="s">
        <v>36</v>
      </c>
      <c r="C641" s="3" t="s">
        <v>36</v>
      </c>
      <c r="D641" s="3" t="s">
        <v>36</v>
      </c>
      <c r="H641" s="15">
        <v>0</v>
      </c>
      <c r="I641" s="15">
        <v>0</v>
      </c>
      <c r="J641" s="15">
        <v>0</v>
      </c>
    </row>
    <row r="642" spans="2:10" x14ac:dyDescent="0.3">
      <c r="B642" s="15" t="s">
        <v>36</v>
      </c>
      <c r="C642" s="15" t="s">
        <v>36</v>
      </c>
      <c r="D642" s="15" t="s">
        <v>36</v>
      </c>
      <c r="H642" s="15">
        <v>0</v>
      </c>
      <c r="I642" s="15">
        <v>0</v>
      </c>
      <c r="J642" s="15">
        <v>0</v>
      </c>
    </row>
    <row r="643" spans="2:10" x14ac:dyDescent="0.3">
      <c r="B643" s="3" t="s">
        <v>36</v>
      </c>
      <c r="C643" s="3" t="s">
        <v>36</v>
      </c>
      <c r="D643" s="3" t="s">
        <v>36</v>
      </c>
      <c r="H643" s="15">
        <v>0</v>
      </c>
      <c r="I643" s="15">
        <v>0</v>
      </c>
      <c r="J643" s="15">
        <v>0</v>
      </c>
    </row>
    <row r="644" spans="2:10" x14ac:dyDescent="0.3">
      <c r="B644" s="15" t="s">
        <v>36</v>
      </c>
      <c r="C644" s="15" t="s">
        <v>36</v>
      </c>
      <c r="D644" s="15" t="s">
        <v>36</v>
      </c>
      <c r="H644" s="15">
        <v>0</v>
      </c>
      <c r="I644" s="15">
        <v>0</v>
      </c>
      <c r="J644" s="15">
        <v>0</v>
      </c>
    </row>
    <row r="645" spans="2:10" x14ac:dyDescent="0.3">
      <c r="B645" s="3" t="s">
        <v>36</v>
      </c>
      <c r="C645" s="3" t="s">
        <v>36</v>
      </c>
      <c r="D645" s="3" t="s">
        <v>36</v>
      </c>
      <c r="H645" s="15">
        <v>0</v>
      </c>
      <c r="I645" s="15">
        <v>0</v>
      </c>
      <c r="J645" s="15">
        <v>0</v>
      </c>
    </row>
    <row r="646" spans="2:10" x14ac:dyDescent="0.3">
      <c r="B646" s="15" t="s">
        <v>36</v>
      </c>
      <c r="C646" s="15" t="s">
        <v>36</v>
      </c>
      <c r="D646" s="15" t="s">
        <v>36</v>
      </c>
      <c r="H646" s="15">
        <v>0</v>
      </c>
      <c r="I646" s="15">
        <v>0</v>
      </c>
      <c r="J646" s="15">
        <v>0</v>
      </c>
    </row>
    <row r="647" spans="2:10" x14ac:dyDescent="0.3">
      <c r="B647" s="3" t="s">
        <v>36</v>
      </c>
      <c r="C647" s="3" t="s">
        <v>36</v>
      </c>
      <c r="D647" s="3" t="s">
        <v>36</v>
      </c>
      <c r="H647" s="15">
        <v>0</v>
      </c>
      <c r="I647" s="15">
        <v>0</v>
      </c>
      <c r="J647" s="15">
        <v>0</v>
      </c>
    </row>
    <row r="648" spans="2:10" x14ac:dyDescent="0.3">
      <c r="B648" s="15" t="s">
        <v>37</v>
      </c>
      <c r="C648" s="15" t="s">
        <v>36</v>
      </c>
      <c r="D648" s="15" t="s">
        <v>37</v>
      </c>
      <c r="H648" s="15">
        <v>1</v>
      </c>
      <c r="I648" s="15">
        <v>0</v>
      </c>
      <c r="J648" s="3">
        <v>1</v>
      </c>
    </row>
    <row r="649" spans="2:10" x14ac:dyDescent="0.3">
      <c r="B649" s="3" t="s">
        <v>36</v>
      </c>
      <c r="C649" s="3" t="s">
        <v>36</v>
      </c>
      <c r="D649" s="3" t="s">
        <v>36</v>
      </c>
      <c r="H649" s="15">
        <v>0</v>
      </c>
      <c r="I649" s="15">
        <v>0</v>
      </c>
      <c r="J649" s="15">
        <v>0</v>
      </c>
    </row>
    <row r="650" spans="2:10" x14ac:dyDescent="0.3">
      <c r="B650" s="15" t="s">
        <v>36</v>
      </c>
      <c r="C650" s="15" t="s">
        <v>36</v>
      </c>
      <c r="D650" s="15" t="s">
        <v>36</v>
      </c>
      <c r="H650" s="15">
        <v>0</v>
      </c>
      <c r="I650" s="15">
        <v>0</v>
      </c>
      <c r="J650" s="15">
        <v>0</v>
      </c>
    </row>
    <row r="651" spans="2:10" x14ac:dyDescent="0.3">
      <c r="B651" s="3" t="s">
        <v>36</v>
      </c>
      <c r="C651" s="3" t="s">
        <v>36</v>
      </c>
      <c r="D651" s="3" t="s">
        <v>36</v>
      </c>
      <c r="H651" s="15">
        <v>0</v>
      </c>
      <c r="I651" s="15">
        <v>0</v>
      </c>
      <c r="J651" s="15">
        <v>0</v>
      </c>
    </row>
    <row r="652" spans="2:10" x14ac:dyDescent="0.3">
      <c r="B652" s="15" t="s">
        <v>36</v>
      </c>
      <c r="C652" s="15" t="s">
        <v>36</v>
      </c>
      <c r="D652" s="15" t="s">
        <v>36</v>
      </c>
      <c r="H652" s="15">
        <v>0</v>
      </c>
      <c r="I652" s="15">
        <v>0</v>
      </c>
      <c r="J652" s="15">
        <v>0</v>
      </c>
    </row>
    <row r="653" spans="2:10" x14ac:dyDescent="0.3">
      <c r="B653" s="3" t="s">
        <v>36</v>
      </c>
      <c r="C653" s="3" t="s">
        <v>36</v>
      </c>
      <c r="D653" s="3" t="s">
        <v>36</v>
      </c>
      <c r="H653" s="15">
        <v>0</v>
      </c>
      <c r="I653" s="15">
        <v>0</v>
      </c>
      <c r="J653" s="15">
        <v>0</v>
      </c>
    </row>
    <row r="654" spans="2:10" x14ac:dyDescent="0.3">
      <c r="B654" s="15" t="s">
        <v>36</v>
      </c>
      <c r="C654" s="15" t="s">
        <v>36</v>
      </c>
      <c r="D654" s="15" t="s">
        <v>36</v>
      </c>
      <c r="H654" s="15">
        <v>0</v>
      </c>
      <c r="I654" s="15">
        <v>0</v>
      </c>
      <c r="J654" s="15">
        <v>0</v>
      </c>
    </row>
    <row r="655" spans="2:10" x14ac:dyDescent="0.3">
      <c r="B655" s="3" t="s">
        <v>36</v>
      </c>
      <c r="C655" s="3" t="s">
        <v>36</v>
      </c>
      <c r="D655" s="3" t="s">
        <v>36</v>
      </c>
      <c r="H655" s="15">
        <v>0</v>
      </c>
      <c r="I655" s="15">
        <v>0</v>
      </c>
      <c r="J655" s="15">
        <v>0</v>
      </c>
    </row>
    <row r="656" spans="2:10" x14ac:dyDescent="0.3">
      <c r="B656" s="15" t="s">
        <v>36</v>
      </c>
      <c r="C656" s="15" t="s">
        <v>36</v>
      </c>
      <c r="D656" s="15" t="s">
        <v>37</v>
      </c>
      <c r="H656" s="15">
        <v>0</v>
      </c>
      <c r="I656" s="15">
        <v>0</v>
      </c>
      <c r="J656" s="3">
        <v>1</v>
      </c>
    </row>
    <row r="657" spans="2:10" x14ac:dyDescent="0.3">
      <c r="B657" s="3" t="s">
        <v>36</v>
      </c>
      <c r="C657" s="3" t="s">
        <v>36</v>
      </c>
      <c r="D657" s="3" t="s">
        <v>36</v>
      </c>
      <c r="H657" s="15">
        <v>0</v>
      </c>
      <c r="I657" s="15">
        <v>0</v>
      </c>
      <c r="J657" s="15">
        <v>0</v>
      </c>
    </row>
    <row r="658" spans="2:10" x14ac:dyDescent="0.3">
      <c r="B658" s="15" t="s">
        <v>36</v>
      </c>
      <c r="C658" s="15" t="s">
        <v>36</v>
      </c>
      <c r="D658" s="15" t="s">
        <v>36</v>
      </c>
      <c r="H658" s="15">
        <v>0</v>
      </c>
      <c r="I658" s="15">
        <v>0</v>
      </c>
      <c r="J658" s="15">
        <v>0</v>
      </c>
    </row>
    <row r="659" spans="2:10" x14ac:dyDescent="0.3">
      <c r="B659" s="3" t="s">
        <v>36</v>
      </c>
      <c r="C659" s="3" t="s">
        <v>36</v>
      </c>
      <c r="D659" s="3" t="s">
        <v>36</v>
      </c>
      <c r="H659" s="15">
        <v>0</v>
      </c>
      <c r="I659" s="15">
        <v>0</v>
      </c>
      <c r="J659" s="15">
        <v>0</v>
      </c>
    </row>
    <row r="660" spans="2:10" x14ac:dyDescent="0.3">
      <c r="B660" s="15" t="s">
        <v>37</v>
      </c>
      <c r="C660" s="15" t="s">
        <v>36</v>
      </c>
      <c r="D660" s="15" t="s">
        <v>37</v>
      </c>
      <c r="H660" s="15">
        <v>1</v>
      </c>
      <c r="I660" s="15">
        <v>0</v>
      </c>
      <c r="J660" s="3">
        <v>1</v>
      </c>
    </row>
    <row r="661" spans="2:10" x14ac:dyDescent="0.3">
      <c r="B661" s="3" t="s">
        <v>36</v>
      </c>
      <c r="C661" s="3" t="s">
        <v>36</v>
      </c>
      <c r="D661" s="3" t="s">
        <v>36</v>
      </c>
      <c r="H661" s="15">
        <v>0</v>
      </c>
      <c r="I661" s="15">
        <v>0</v>
      </c>
      <c r="J661" s="15">
        <v>0</v>
      </c>
    </row>
    <row r="662" spans="2:10" x14ac:dyDescent="0.3">
      <c r="B662" s="15" t="s">
        <v>36</v>
      </c>
      <c r="C662" s="15" t="s">
        <v>36</v>
      </c>
      <c r="D662" s="15" t="s">
        <v>36</v>
      </c>
      <c r="H662" s="15">
        <v>0</v>
      </c>
      <c r="I662" s="15">
        <v>0</v>
      </c>
      <c r="J662" s="15">
        <v>0</v>
      </c>
    </row>
    <row r="663" spans="2:10" x14ac:dyDescent="0.3">
      <c r="B663" s="3" t="s">
        <v>36</v>
      </c>
      <c r="C663" s="3" t="s">
        <v>36</v>
      </c>
      <c r="D663" s="3" t="s">
        <v>37</v>
      </c>
      <c r="H663" s="15">
        <v>0</v>
      </c>
      <c r="I663" s="15">
        <v>0</v>
      </c>
      <c r="J663" s="3">
        <v>1</v>
      </c>
    </row>
    <row r="664" spans="2:10" x14ac:dyDescent="0.3">
      <c r="B664" s="15" t="s">
        <v>37</v>
      </c>
      <c r="C664" s="15" t="s">
        <v>36</v>
      </c>
      <c r="D664" s="15" t="s">
        <v>36</v>
      </c>
      <c r="H664" s="15">
        <v>1</v>
      </c>
      <c r="I664" s="15">
        <v>0</v>
      </c>
      <c r="J664" s="15">
        <v>0</v>
      </c>
    </row>
    <row r="665" spans="2:10" x14ac:dyDescent="0.3">
      <c r="B665" s="3" t="s">
        <v>37</v>
      </c>
      <c r="C665" s="3" t="s">
        <v>36</v>
      </c>
      <c r="D665" s="3" t="s">
        <v>36</v>
      </c>
      <c r="H665" s="15">
        <v>1</v>
      </c>
      <c r="I665" s="15">
        <v>0</v>
      </c>
      <c r="J665" s="15">
        <v>0</v>
      </c>
    </row>
    <row r="666" spans="2:10" x14ac:dyDescent="0.3">
      <c r="B666" s="15" t="s">
        <v>36</v>
      </c>
      <c r="C666" s="15" t="s">
        <v>36</v>
      </c>
      <c r="D666" s="15" t="s">
        <v>36</v>
      </c>
      <c r="H666" s="15">
        <v>0</v>
      </c>
      <c r="I666" s="15">
        <v>0</v>
      </c>
      <c r="J666" s="15">
        <v>0</v>
      </c>
    </row>
    <row r="667" spans="2:10" x14ac:dyDescent="0.3">
      <c r="B667" s="3" t="s">
        <v>36</v>
      </c>
      <c r="C667" s="3" t="s">
        <v>36</v>
      </c>
      <c r="D667" s="3" t="s">
        <v>36</v>
      </c>
      <c r="H667" s="15">
        <v>0</v>
      </c>
      <c r="I667" s="15">
        <v>0</v>
      </c>
      <c r="J667" s="15">
        <v>0</v>
      </c>
    </row>
    <row r="668" spans="2:10" x14ac:dyDescent="0.3">
      <c r="B668" s="15" t="s">
        <v>36</v>
      </c>
      <c r="C668" s="15" t="s">
        <v>36</v>
      </c>
      <c r="D668" s="15" t="s">
        <v>36</v>
      </c>
      <c r="H668" s="15">
        <v>0</v>
      </c>
      <c r="I668" s="15">
        <v>0</v>
      </c>
      <c r="J668" s="15">
        <v>0</v>
      </c>
    </row>
    <row r="669" spans="2:10" x14ac:dyDescent="0.3">
      <c r="B669" s="3" t="s">
        <v>36</v>
      </c>
      <c r="C669" s="3" t="s">
        <v>36</v>
      </c>
      <c r="D669" s="3" t="s">
        <v>37</v>
      </c>
      <c r="H669" s="15">
        <v>0</v>
      </c>
      <c r="I669" s="15">
        <v>0</v>
      </c>
      <c r="J669" s="3">
        <v>1</v>
      </c>
    </row>
    <row r="670" spans="2:10" x14ac:dyDescent="0.3">
      <c r="B670" s="15" t="s">
        <v>36</v>
      </c>
      <c r="C670" s="15" t="s">
        <v>36</v>
      </c>
      <c r="D670" s="15" t="s">
        <v>37</v>
      </c>
      <c r="H670" s="15">
        <v>0</v>
      </c>
      <c r="I670" s="15">
        <v>0</v>
      </c>
      <c r="J670" s="3">
        <v>1</v>
      </c>
    </row>
    <row r="671" spans="2:10" x14ac:dyDescent="0.3">
      <c r="B671" s="3" t="s">
        <v>36</v>
      </c>
      <c r="C671" s="3" t="s">
        <v>36</v>
      </c>
      <c r="D671" s="3" t="s">
        <v>36</v>
      </c>
      <c r="H671" s="15">
        <v>0</v>
      </c>
      <c r="I671" s="15">
        <v>0</v>
      </c>
      <c r="J671" s="15">
        <v>0</v>
      </c>
    </row>
    <row r="672" spans="2:10" x14ac:dyDescent="0.3">
      <c r="B672" s="15" t="s">
        <v>36</v>
      </c>
      <c r="C672" s="15" t="s">
        <v>36</v>
      </c>
      <c r="D672" s="15" t="s">
        <v>37</v>
      </c>
      <c r="H672" s="15">
        <v>0</v>
      </c>
      <c r="I672" s="15">
        <v>0</v>
      </c>
      <c r="J672" s="3">
        <v>1</v>
      </c>
    </row>
    <row r="673" spans="2:10" x14ac:dyDescent="0.3">
      <c r="B673" s="3" t="s">
        <v>36</v>
      </c>
      <c r="C673" s="3" t="s">
        <v>36</v>
      </c>
      <c r="D673" s="3" t="s">
        <v>36</v>
      </c>
      <c r="H673" s="15">
        <v>0</v>
      </c>
      <c r="I673" s="15">
        <v>0</v>
      </c>
      <c r="J673" s="15">
        <v>0</v>
      </c>
    </row>
    <row r="674" spans="2:10" x14ac:dyDescent="0.3">
      <c r="B674" s="15" t="s">
        <v>36</v>
      </c>
      <c r="C674" s="15" t="s">
        <v>36</v>
      </c>
      <c r="D674" s="15" t="s">
        <v>36</v>
      </c>
      <c r="H674" s="15">
        <v>0</v>
      </c>
      <c r="I674" s="15">
        <v>0</v>
      </c>
      <c r="J674" s="15">
        <v>0</v>
      </c>
    </row>
    <row r="675" spans="2:10" x14ac:dyDescent="0.3">
      <c r="B675" s="3" t="s">
        <v>36</v>
      </c>
      <c r="C675" s="3" t="s">
        <v>36</v>
      </c>
      <c r="D675" s="3" t="s">
        <v>37</v>
      </c>
      <c r="H675" s="15">
        <v>0</v>
      </c>
      <c r="I675" s="15">
        <v>0</v>
      </c>
      <c r="J675" s="3">
        <v>1</v>
      </c>
    </row>
    <row r="676" spans="2:10" x14ac:dyDescent="0.3">
      <c r="B676" s="15" t="s">
        <v>36</v>
      </c>
      <c r="C676" s="15" t="s">
        <v>36</v>
      </c>
      <c r="D676" s="15" t="s">
        <v>36</v>
      </c>
      <c r="H676" s="15">
        <v>0</v>
      </c>
      <c r="I676" s="15">
        <v>0</v>
      </c>
      <c r="J676" s="15">
        <v>0</v>
      </c>
    </row>
    <row r="677" spans="2:10" x14ac:dyDescent="0.3">
      <c r="B677" s="3" t="s">
        <v>36</v>
      </c>
      <c r="C677" s="3" t="s">
        <v>36</v>
      </c>
      <c r="D677" s="3" t="s">
        <v>37</v>
      </c>
      <c r="H677" s="15">
        <v>0</v>
      </c>
      <c r="I677" s="15">
        <v>0</v>
      </c>
      <c r="J677" s="3">
        <v>1</v>
      </c>
    </row>
    <row r="678" spans="2:10" x14ac:dyDescent="0.3">
      <c r="B678" s="15" t="s">
        <v>36</v>
      </c>
      <c r="C678" s="15" t="s">
        <v>36</v>
      </c>
      <c r="D678" s="15" t="s">
        <v>36</v>
      </c>
      <c r="H678" s="15">
        <v>0</v>
      </c>
      <c r="I678" s="15">
        <v>0</v>
      </c>
      <c r="J678" s="15">
        <v>0</v>
      </c>
    </row>
    <row r="679" spans="2:10" x14ac:dyDescent="0.3">
      <c r="B679" s="3" t="s">
        <v>36</v>
      </c>
      <c r="C679" s="3" t="s">
        <v>36</v>
      </c>
      <c r="D679" s="3" t="s">
        <v>36</v>
      </c>
      <c r="H679" s="15">
        <v>0</v>
      </c>
      <c r="I679" s="15">
        <v>0</v>
      </c>
      <c r="J679" s="15">
        <v>0</v>
      </c>
    </row>
    <row r="680" spans="2:10" x14ac:dyDescent="0.3">
      <c r="B680" s="15" t="s">
        <v>36</v>
      </c>
      <c r="C680" s="15" t="s">
        <v>36</v>
      </c>
      <c r="D680" s="15" t="s">
        <v>37</v>
      </c>
      <c r="H680" s="15">
        <v>0</v>
      </c>
      <c r="I680" s="15">
        <v>0</v>
      </c>
      <c r="J680" s="3">
        <v>1</v>
      </c>
    </row>
    <row r="681" spans="2:10" x14ac:dyDescent="0.3">
      <c r="B681" s="3" t="s">
        <v>36</v>
      </c>
      <c r="C681" s="3" t="s">
        <v>36</v>
      </c>
      <c r="D681" s="3" t="s">
        <v>37</v>
      </c>
      <c r="H681" s="15">
        <v>0</v>
      </c>
      <c r="I681" s="15">
        <v>0</v>
      </c>
      <c r="J681" s="3">
        <v>1</v>
      </c>
    </row>
    <row r="682" spans="2:10" x14ac:dyDescent="0.3">
      <c r="B682" s="15" t="s">
        <v>36</v>
      </c>
      <c r="C682" s="15" t="s">
        <v>36</v>
      </c>
      <c r="D682" s="15" t="s">
        <v>36</v>
      </c>
      <c r="H682" s="15">
        <v>0</v>
      </c>
      <c r="I682" s="15">
        <v>0</v>
      </c>
      <c r="J682" s="15">
        <v>0</v>
      </c>
    </row>
    <row r="683" spans="2:10" x14ac:dyDescent="0.3">
      <c r="B683" s="3" t="s">
        <v>36</v>
      </c>
      <c r="C683" s="3" t="s">
        <v>37</v>
      </c>
      <c r="D683" s="3" t="s">
        <v>37</v>
      </c>
      <c r="H683" s="15">
        <v>0</v>
      </c>
      <c r="I683" s="3">
        <v>1</v>
      </c>
      <c r="J683" s="3">
        <v>1</v>
      </c>
    </row>
    <row r="684" spans="2:10" x14ac:dyDescent="0.3">
      <c r="B684" s="15" t="s">
        <v>36</v>
      </c>
      <c r="C684" s="15" t="s">
        <v>36</v>
      </c>
      <c r="D684" s="15" t="s">
        <v>36</v>
      </c>
      <c r="H684" s="15">
        <v>0</v>
      </c>
      <c r="I684" s="15">
        <v>0</v>
      </c>
      <c r="J684" s="15">
        <v>0</v>
      </c>
    </row>
    <row r="685" spans="2:10" x14ac:dyDescent="0.3">
      <c r="B685" s="3" t="s">
        <v>36</v>
      </c>
      <c r="C685" s="3" t="s">
        <v>36</v>
      </c>
      <c r="D685" s="3" t="s">
        <v>37</v>
      </c>
      <c r="H685" s="15">
        <v>0</v>
      </c>
      <c r="I685" s="15">
        <v>0</v>
      </c>
      <c r="J685" s="3">
        <v>1</v>
      </c>
    </row>
    <row r="686" spans="2:10" x14ac:dyDescent="0.3">
      <c r="B686" s="15" t="s">
        <v>37</v>
      </c>
      <c r="C686" s="15" t="s">
        <v>36</v>
      </c>
      <c r="D686" s="15" t="s">
        <v>36</v>
      </c>
      <c r="H686" s="15">
        <v>1</v>
      </c>
      <c r="I686" s="15">
        <v>0</v>
      </c>
      <c r="J686" s="15">
        <v>0</v>
      </c>
    </row>
    <row r="687" spans="2:10" x14ac:dyDescent="0.3">
      <c r="B687" s="3" t="s">
        <v>36</v>
      </c>
      <c r="C687" s="3" t="s">
        <v>36</v>
      </c>
      <c r="D687" s="3" t="s">
        <v>36</v>
      </c>
      <c r="H687" s="15">
        <v>0</v>
      </c>
      <c r="I687" s="15">
        <v>0</v>
      </c>
      <c r="J687" s="15">
        <v>0</v>
      </c>
    </row>
    <row r="688" spans="2:10" x14ac:dyDescent="0.3">
      <c r="B688" s="15" t="s">
        <v>36</v>
      </c>
      <c r="C688" s="15" t="s">
        <v>36</v>
      </c>
      <c r="D688" s="15" t="s">
        <v>37</v>
      </c>
      <c r="H688" s="15">
        <v>0</v>
      </c>
      <c r="I688" s="15">
        <v>0</v>
      </c>
      <c r="J688" s="3">
        <v>1</v>
      </c>
    </row>
    <row r="689" spans="2:10" x14ac:dyDescent="0.3">
      <c r="B689" s="3" t="s">
        <v>36</v>
      </c>
      <c r="C689" s="3" t="s">
        <v>36</v>
      </c>
      <c r="D689" s="3" t="s">
        <v>36</v>
      </c>
      <c r="H689" s="15">
        <v>0</v>
      </c>
      <c r="I689" s="15">
        <v>0</v>
      </c>
      <c r="J689" s="15">
        <v>0</v>
      </c>
    </row>
    <row r="690" spans="2:10" x14ac:dyDescent="0.3">
      <c r="B690" s="15" t="s">
        <v>36</v>
      </c>
      <c r="C690" s="15" t="s">
        <v>36</v>
      </c>
      <c r="D690" s="15" t="s">
        <v>37</v>
      </c>
      <c r="H690" s="15">
        <v>0</v>
      </c>
      <c r="I690" s="15">
        <v>0</v>
      </c>
      <c r="J690" s="3">
        <v>1</v>
      </c>
    </row>
    <row r="691" spans="2:10" x14ac:dyDescent="0.3">
      <c r="B691" s="3" t="s">
        <v>36</v>
      </c>
      <c r="C691" s="3" t="s">
        <v>36</v>
      </c>
      <c r="D691" s="3" t="s">
        <v>36</v>
      </c>
      <c r="H691" s="15">
        <v>0</v>
      </c>
      <c r="I691" s="15">
        <v>0</v>
      </c>
      <c r="J691" s="15">
        <v>0</v>
      </c>
    </row>
    <row r="692" spans="2:10" x14ac:dyDescent="0.3">
      <c r="B692" s="15" t="s">
        <v>36</v>
      </c>
      <c r="C692" s="15" t="s">
        <v>36</v>
      </c>
      <c r="D692" s="15" t="s">
        <v>37</v>
      </c>
      <c r="H692" s="15">
        <v>0</v>
      </c>
      <c r="I692" s="15">
        <v>0</v>
      </c>
      <c r="J692" s="3">
        <v>1</v>
      </c>
    </row>
    <row r="693" spans="2:10" x14ac:dyDescent="0.3">
      <c r="B693" s="3" t="s">
        <v>36</v>
      </c>
      <c r="C693" s="3" t="s">
        <v>36</v>
      </c>
      <c r="D693" s="3" t="s">
        <v>36</v>
      </c>
      <c r="H693" s="15">
        <v>0</v>
      </c>
      <c r="I693" s="15">
        <v>0</v>
      </c>
      <c r="J693" s="15">
        <v>0</v>
      </c>
    </row>
    <row r="694" spans="2:10" x14ac:dyDescent="0.3">
      <c r="B694" s="15" t="s">
        <v>37</v>
      </c>
      <c r="C694" s="15" t="s">
        <v>36</v>
      </c>
      <c r="D694" s="15" t="s">
        <v>36</v>
      </c>
      <c r="H694" s="15">
        <v>1</v>
      </c>
      <c r="I694" s="15">
        <v>0</v>
      </c>
      <c r="J694" s="15">
        <v>0</v>
      </c>
    </row>
    <row r="695" spans="2:10" x14ac:dyDescent="0.3">
      <c r="B695" s="3" t="s">
        <v>36</v>
      </c>
      <c r="C695" s="3" t="s">
        <v>36</v>
      </c>
      <c r="D695" s="3" t="s">
        <v>36</v>
      </c>
      <c r="H695" s="15">
        <v>0</v>
      </c>
      <c r="I695" s="15">
        <v>0</v>
      </c>
      <c r="J695" s="15">
        <v>0</v>
      </c>
    </row>
    <row r="696" spans="2:10" x14ac:dyDescent="0.3">
      <c r="B696" s="15" t="s">
        <v>36</v>
      </c>
      <c r="C696" s="15" t="s">
        <v>36</v>
      </c>
      <c r="D696" s="15" t="s">
        <v>36</v>
      </c>
      <c r="H696" s="15">
        <v>0</v>
      </c>
      <c r="I696" s="15">
        <v>0</v>
      </c>
      <c r="J696" s="15">
        <v>0</v>
      </c>
    </row>
    <row r="697" spans="2:10" x14ac:dyDescent="0.3">
      <c r="B697" s="3" t="s">
        <v>36</v>
      </c>
      <c r="C697" s="3" t="s">
        <v>36</v>
      </c>
      <c r="D697" s="3" t="s">
        <v>36</v>
      </c>
      <c r="H697" s="15">
        <v>0</v>
      </c>
      <c r="I697" s="15">
        <v>0</v>
      </c>
      <c r="J697" s="15">
        <v>0</v>
      </c>
    </row>
    <row r="698" spans="2:10" x14ac:dyDescent="0.3">
      <c r="B698" s="15" t="s">
        <v>36</v>
      </c>
      <c r="C698" s="15" t="s">
        <v>36</v>
      </c>
      <c r="D698" s="15" t="s">
        <v>37</v>
      </c>
      <c r="H698" s="15">
        <v>0</v>
      </c>
      <c r="I698" s="15">
        <v>0</v>
      </c>
      <c r="J698" s="3">
        <v>1</v>
      </c>
    </row>
    <row r="699" spans="2:10" x14ac:dyDescent="0.3">
      <c r="B699" s="3" t="s">
        <v>36</v>
      </c>
      <c r="C699" s="3" t="s">
        <v>36</v>
      </c>
      <c r="D699" s="3" t="s">
        <v>37</v>
      </c>
      <c r="H699" s="15">
        <v>0</v>
      </c>
      <c r="I699" s="15">
        <v>0</v>
      </c>
      <c r="J699" s="3">
        <v>1</v>
      </c>
    </row>
    <row r="700" spans="2:10" x14ac:dyDescent="0.3">
      <c r="B700" s="15" t="s">
        <v>36</v>
      </c>
      <c r="C700" s="15" t="s">
        <v>36</v>
      </c>
      <c r="D700" s="15" t="s">
        <v>36</v>
      </c>
      <c r="H700" s="15">
        <v>0</v>
      </c>
      <c r="I700" s="15">
        <v>0</v>
      </c>
      <c r="J700" s="15">
        <v>0</v>
      </c>
    </row>
    <row r="701" spans="2:10" x14ac:dyDescent="0.3">
      <c r="B701" s="3" t="s">
        <v>36</v>
      </c>
      <c r="C701" s="3" t="s">
        <v>36</v>
      </c>
      <c r="D701" s="3" t="s">
        <v>36</v>
      </c>
      <c r="H701" s="15">
        <v>0</v>
      </c>
      <c r="I701" s="15">
        <v>0</v>
      </c>
      <c r="J701" s="15">
        <v>0</v>
      </c>
    </row>
    <row r="702" spans="2:10" x14ac:dyDescent="0.3">
      <c r="B702" s="15" t="s">
        <v>36</v>
      </c>
      <c r="C702" s="15" t="s">
        <v>36</v>
      </c>
      <c r="D702" s="15" t="s">
        <v>37</v>
      </c>
      <c r="H702" s="15">
        <v>0</v>
      </c>
      <c r="I702" s="15">
        <v>0</v>
      </c>
      <c r="J702" s="3">
        <v>1</v>
      </c>
    </row>
    <row r="703" spans="2:10" x14ac:dyDescent="0.3">
      <c r="B703" s="3" t="s">
        <v>36</v>
      </c>
      <c r="C703" s="3" t="s">
        <v>36</v>
      </c>
      <c r="D703" s="3" t="s">
        <v>36</v>
      </c>
      <c r="H703" s="15">
        <v>0</v>
      </c>
      <c r="I703" s="15">
        <v>0</v>
      </c>
      <c r="J703" s="15">
        <v>0</v>
      </c>
    </row>
    <row r="704" spans="2:10" x14ac:dyDescent="0.3">
      <c r="B704" s="15" t="s">
        <v>36</v>
      </c>
      <c r="C704" s="15" t="s">
        <v>36</v>
      </c>
      <c r="D704" s="15" t="s">
        <v>36</v>
      </c>
      <c r="H704" s="15">
        <v>0</v>
      </c>
      <c r="I704" s="15">
        <v>0</v>
      </c>
      <c r="J704" s="15">
        <v>0</v>
      </c>
    </row>
    <row r="705" spans="2:10" x14ac:dyDescent="0.3">
      <c r="B705" s="3" t="s">
        <v>36</v>
      </c>
      <c r="C705" s="3" t="s">
        <v>36</v>
      </c>
      <c r="D705" s="3" t="s">
        <v>36</v>
      </c>
      <c r="H705" s="15">
        <v>0</v>
      </c>
      <c r="I705" s="15">
        <v>0</v>
      </c>
      <c r="J705" s="15">
        <v>0</v>
      </c>
    </row>
    <row r="706" spans="2:10" x14ac:dyDescent="0.3">
      <c r="B706" s="15" t="s">
        <v>36</v>
      </c>
      <c r="C706" s="15" t="s">
        <v>36</v>
      </c>
      <c r="D706" s="15" t="s">
        <v>36</v>
      </c>
      <c r="H706" s="15">
        <v>0</v>
      </c>
      <c r="I706" s="15">
        <v>0</v>
      </c>
      <c r="J706" s="15">
        <v>0</v>
      </c>
    </row>
    <row r="707" spans="2:10" x14ac:dyDescent="0.3">
      <c r="B707" s="3" t="s">
        <v>36</v>
      </c>
      <c r="C707" s="3" t="s">
        <v>36</v>
      </c>
      <c r="D707" s="3" t="s">
        <v>37</v>
      </c>
      <c r="H707" s="15">
        <v>0</v>
      </c>
      <c r="I707" s="15">
        <v>0</v>
      </c>
      <c r="J707" s="3">
        <v>1</v>
      </c>
    </row>
    <row r="708" spans="2:10" x14ac:dyDescent="0.3">
      <c r="B708" s="15" t="s">
        <v>36</v>
      </c>
      <c r="C708" s="15" t="s">
        <v>36</v>
      </c>
      <c r="D708" s="15" t="s">
        <v>36</v>
      </c>
      <c r="H708" s="15">
        <v>0</v>
      </c>
      <c r="I708" s="15">
        <v>0</v>
      </c>
      <c r="J708" s="15">
        <v>0</v>
      </c>
    </row>
    <row r="709" spans="2:10" x14ac:dyDescent="0.3">
      <c r="B709" s="3" t="s">
        <v>36</v>
      </c>
      <c r="C709" s="3" t="s">
        <v>36</v>
      </c>
      <c r="D709" s="3" t="s">
        <v>37</v>
      </c>
      <c r="H709" s="15">
        <v>0</v>
      </c>
      <c r="I709" s="15">
        <v>0</v>
      </c>
      <c r="J709" s="3">
        <v>1</v>
      </c>
    </row>
    <row r="710" spans="2:10" x14ac:dyDescent="0.3">
      <c r="B710" s="15" t="s">
        <v>36</v>
      </c>
      <c r="C710" s="15" t="s">
        <v>36</v>
      </c>
      <c r="D710" s="15" t="s">
        <v>37</v>
      </c>
      <c r="H710" s="15">
        <v>0</v>
      </c>
      <c r="I710" s="15">
        <v>0</v>
      </c>
      <c r="J710" s="3">
        <v>1</v>
      </c>
    </row>
    <row r="711" spans="2:10" x14ac:dyDescent="0.3">
      <c r="B711" s="3" t="s">
        <v>36</v>
      </c>
      <c r="C711" s="3" t="s">
        <v>36</v>
      </c>
      <c r="D711" s="3" t="s">
        <v>36</v>
      </c>
      <c r="H711" s="15">
        <v>0</v>
      </c>
      <c r="I711" s="15">
        <v>0</v>
      </c>
      <c r="J711" s="15">
        <v>0</v>
      </c>
    </row>
    <row r="712" spans="2:10" x14ac:dyDescent="0.3">
      <c r="B712" s="15" t="s">
        <v>37</v>
      </c>
      <c r="C712" s="15" t="s">
        <v>36</v>
      </c>
      <c r="D712" s="15" t="s">
        <v>36</v>
      </c>
      <c r="H712" s="15">
        <v>1</v>
      </c>
      <c r="I712" s="15">
        <v>0</v>
      </c>
      <c r="J712" s="15">
        <v>0</v>
      </c>
    </row>
    <row r="713" spans="2:10" x14ac:dyDescent="0.3">
      <c r="B713" s="3" t="s">
        <v>36</v>
      </c>
      <c r="C713" s="3" t="s">
        <v>36</v>
      </c>
      <c r="D713" s="3" t="s">
        <v>36</v>
      </c>
      <c r="H713" s="15">
        <v>0</v>
      </c>
      <c r="I713" s="15">
        <v>0</v>
      </c>
      <c r="J713" s="15">
        <v>0</v>
      </c>
    </row>
    <row r="714" spans="2:10" x14ac:dyDescent="0.3">
      <c r="B714" s="15" t="s">
        <v>36</v>
      </c>
      <c r="C714" s="15" t="s">
        <v>36</v>
      </c>
      <c r="D714" s="15" t="s">
        <v>37</v>
      </c>
      <c r="H714" s="15">
        <v>0</v>
      </c>
      <c r="I714" s="15">
        <v>0</v>
      </c>
      <c r="J714" s="3">
        <v>1</v>
      </c>
    </row>
    <row r="715" spans="2:10" x14ac:dyDescent="0.3">
      <c r="B715" s="3" t="s">
        <v>36</v>
      </c>
      <c r="C715" s="3" t="s">
        <v>37</v>
      </c>
      <c r="D715" s="3" t="s">
        <v>37</v>
      </c>
      <c r="H715" s="15">
        <v>0</v>
      </c>
      <c r="I715" s="3">
        <v>1</v>
      </c>
      <c r="J715" s="3">
        <v>1</v>
      </c>
    </row>
    <row r="716" spans="2:10" x14ac:dyDescent="0.3">
      <c r="B716" s="15" t="s">
        <v>36</v>
      </c>
      <c r="C716" s="15" t="s">
        <v>36</v>
      </c>
      <c r="D716" s="15" t="s">
        <v>37</v>
      </c>
      <c r="H716" s="15">
        <v>0</v>
      </c>
      <c r="I716" s="15">
        <v>0</v>
      </c>
      <c r="J716" s="3">
        <v>1</v>
      </c>
    </row>
    <row r="717" spans="2:10" x14ac:dyDescent="0.3">
      <c r="B717" s="3" t="s">
        <v>36</v>
      </c>
      <c r="C717" s="3" t="s">
        <v>36</v>
      </c>
      <c r="D717" s="3" t="s">
        <v>37</v>
      </c>
      <c r="H717" s="15">
        <v>0</v>
      </c>
      <c r="I717" s="15">
        <v>0</v>
      </c>
      <c r="J717" s="3">
        <v>1</v>
      </c>
    </row>
    <row r="718" spans="2:10" x14ac:dyDescent="0.3">
      <c r="B718" s="15" t="s">
        <v>36</v>
      </c>
      <c r="C718" s="15" t="s">
        <v>36</v>
      </c>
      <c r="D718" s="15" t="s">
        <v>37</v>
      </c>
      <c r="H718" s="15">
        <v>0</v>
      </c>
      <c r="I718" s="15">
        <v>0</v>
      </c>
      <c r="J718" s="3">
        <v>1</v>
      </c>
    </row>
    <row r="719" spans="2:10" x14ac:dyDescent="0.3">
      <c r="B719" s="3" t="s">
        <v>36</v>
      </c>
      <c r="C719" s="3" t="s">
        <v>36</v>
      </c>
      <c r="D719" s="3" t="s">
        <v>36</v>
      </c>
      <c r="H719" s="15">
        <v>0</v>
      </c>
      <c r="I719" s="15">
        <v>0</v>
      </c>
      <c r="J719" s="15">
        <v>0</v>
      </c>
    </row>
    <row r="720" spans="2:10" x14ac:dyDescent="0.3">
      <c r="B720" s="15" t="s">
        <v>36</v>
      </c>
      <c r="C720" s="15" t="s">
        <v>36</v>
      </c>
      <c r="D720" s="15" t="s">
        <v>36</v>
      </c>
      <c r="H720" s="15">
        <v>0</v>
      </c>
      <c r="I720" s="15">
        <v>0</v>
      </c>
      <c r="J720" s="15">
        <v>0</v>
      </c>
    </row>
    <row r="721" spans="2:10" x14ac:dyDescent="0.3">
      <c r="B721" s="3" t="s">
        <v>36</v>
      </c>
      <c r="C721" s="3" t="s">
        <v>36</v>
      </c>
      <c r="D721" s="3" t="s">
        <v>36</v>
      </c>
      <c r="H721" s="15">
        <v>0</v>
      </c>
      <c r="I721" s="15">
        <v>0</v>
      </c>
      <c r="J721" s="15">
        <v>0</v>
      </c>
    </row>
    <row r="722" spans="2:10" x14ac:dyDescent="0.3">
      <c r="B722" s="15" t="s">
        <v>36</v>
      </c>
      <c r="C722" s="15" t="s">
        <v>36</v>
      </c>
      <c r="D722" s="15" t="s">
        <v>36</v>
      </c>
      <c r="H722" s="15">
        <v>0</v>
      </c>
      <c r="I722" s="15">
        <v>0</v>
      </c>
      <c r="J722" s="15">
        <v>0</v>
      </c>
    </row>
    <row r="723" spans="2:10" x14ac:dyDescent="0.3">
      <c r="B723" s="3" t="s">
        <v>36</v>
      </c>
      <c r="C723" s="3" t="s">
        <v>36</v>
      </c>
      <c r="D723" s="3" t="s">
        <v>36</v>
      </c>
      <c r="H723" s="15">
        <v>0</v>
      </c>
      <c r="I723" s="15">
        <v>0</v>
      </c>
      <c r="J723" s="15">
        <v>0</v>
      </c>
    </row>
    <row r="724" spans="2:10" x14ac:dyDescent="0.3">
      <c r="B724" s="15" t="s">
        <v>36</v>
      </c>
      <c r="C724" s="15" t="s">
        <v>36</v>
      </c>
      <c r="D724" s="15" t="s">
        <v>36</v>
      </c>
      <c r="H724" s="15">
        <v>0</v>
      </c>
      <c r="I724" s="15">
        <v>0</v>
      </c>
      <c r="J724" s="15">
        <v>0</v>
      </c>
    </row>
    <row r="725" spans="2:10" x14ac:dyDescent="0.3">
      <c r="B725" s="3" t="s">
        <v>36</v>
      </c>
      <c r="C725" s="3" t="s">
        <v>36</v>
      </c>
      <c r="D725" s="3" t="s">
        <v>36</v>
      </c>
      <c r="H725" s="15">
        <v>0</v>
      </c>
      <c r="I725" s="15">
        <v>0</v>
      </c>
      <c r="J725" s="15">
        <v>0</v>
      </c>
    </row>
    <row r="726" spans="2:10" x14ac:dyDescent="0.3">
      <c r="B726" s="15" t="s">
        <v>36</v>
      </c>
      <c r="C726" s="15" t="s">
        <v>36</v>
      </c>
      <c r="D726" s="15" t="s">
        <v>36</v>
      </c>
      <c r="H726" s="15">
        <v>0</v>
      </c>
      <c r="I726" s="15">
        <v>0</v>
      </c>
      <c r="J726" s="15">
        <v>0</v>
      </c>
    </row>
    <row r="727" spans="2:10" x14ac:dyDescent="0.3">
      <c r="B727" s="3" t="s">
        <v>36</v>
      </c>
      <c r="C727" s="3" t="s">
        <v>36</v>
      </c>
      <c r="D727" s="3" t="s">
        <v>37</v>
      </c>
      <c r="H727" s="15">
        <v>0</v>
      </c>
      <c r="I727" s="15">
        <v>0</v>
      </c>
      <c r="J727" s="3">
        <v>1</v>
      </c>
    </row>
    <row r="728" spans="2:10" x14ac:dyDescent="0.3">
      <c r="B728" s="15" t="s">
        <v>36</v>
      </c>
      <c r="C728" s="15" t="s">
        <v>36</v>
      </c>
      <c r="D728" s="15" t="s">
        <v>36</v>
      </c>
      <c r="H728" s="15">
        <v>0</v>
      </c>
      <c r="I728" s="15">
        <v>0</v>
      </c>
      <c r="J728" s="15">
        <v>0</v>
      </c>
    </row>
    <row r="729" spans="2:10" x14ac:dyDescent="0.3">
      <c r="B729" s="3" t="s">
        <v>36</v>
      </c>
      <c r="C729" s="3" t="s">
        <v>36</v>
      </c>
      <c r="D729" s="3" t="s">
        <v>37</v>
      </c>
      <c r="H729" s="15">
        <v>0</v>
      </c>
      <c r="I729" s="15">
        <v>0</v>
      </c>
      <c r="J729" s="3">
        <v>1</v>
      </c>
    </row>
    <row r="730" spans="2:10" x14ac:dyDescent="0.3">
      <c r="B730" s="15" t="s">
        <v>36</v>
      </c>
      <c r="C730" s="15" t="s">
        <v>36</v>
      </c>
      <c r="D730" s="15" t="s">
        <v>36</v>
      </c>
      <c r="H730" s="15">
        <v>0</v>
      </c>
      <c r="I730" s="15">
        <v>0</v>
      </c>
      <c r="J730" s="15">
        <v>0</v>
      </c>
    </row>
    <row r="731" spans="2:10" x14ac:dyDescent="0.3">
      <c r="B731" s="3" t="s">
        <v>36</v>
      </c>
      <c r="C731" s="3" t="s">
        <v>36</v>
      </c>
      <c r="D731" s="3" t="s">
        <v>36</v>
      </c>
      <c r="H731" s="15">
        <v>0</v>
      </c>
      <c r="I731" s="15">
        <v>0</v>
      </c>
      <c r="J731" s="15">
        <v>0</v>
      </c>
    </row>
    <row r="732" spans="2:10" x14ac:dyDescent="0.3">
      <c r="B732" s="15" t="s">
        <v>36</v>
      </c>
      <c r="C732" s="15" t="s">
        <v>36</v>
      </c>
      <c r="D732" s="15" t="s">
        <v>36</v>
      </c>
      <c r="H732" s="15">
        <v>0</v>
      </c>
      <c r="I732" s="15">
        <v>0</v>
      </c>
      <c r="J732" s="15">
        <v>0</v>
      </c>
    </row>
    <row r="733" spans="2:10" x14ac:dyDescent="0.3">
      <c r="B733" s="3" t="s">
        <v>36</v>
      </c>
      <c r="C733" s="3" t="s">
        <v>36</v>
      </c>
      <c r="D733" s="3" t="s">
        <v>36</v>
      </c>
      <c r="H733" s="15">
        <v>0</v>
      </c>
      <c r="I733" s="15">
        <v>0</v>
      </c>
      <c r="J733" s="15">
        <v>0</v>
      </c>
    </row>
    <row r="734" spans="2:10" x14ac:dyDescent="0.3">
      <c r="B734" s="15" t="s">
        <v>36</v>
      </c>
      <c r="C734" s="15" t="s">
        <v>36</v>
      </c>
      <c r="D734" s="15" t="s">
        <v>36</v>
      </c>
      <c r="H734" s="15">
        <v>0</v>
      </c>
      <c r="I734" s="15">
        <v>0</v>
      </c>
      <c r="J734" s="15">
        <v>0</v>
      </c>
    </row>
    <row r="735" spans="2:10" x14ac:dyDescent="0.3">
      <c r="B735" s="3" t="s">
        <v>36</v>
      </c>
      <c r="C735" s="3" t="s">
        <v>36</v>
      </c>
      <c r="D735" s="3" t="s">
        <v>37</v>
      </c>
      <c r="H735" s="15">
        <v>0</v>
      </c>
      <c r="I735" s="15">
        <v>0</v>
      </c>
      <c r="J735" s="3">
        <v>1</v>
      </c>
    </row>
    <row r="736" spans="2:10" x14ac:dyDescent="0.3">
      <c r="B736" s="15" t="s">
        <v>36</v>
      </c>
      <c r="C736" s="15" t="s">
        <v>37</v>
      </c>
      <c r="D736" s="15" t="s">
        <v>36</v>
      </c>
      <c r="H736" s="15">
        <v>0</v>
      </c>
      <c r="I736" s="3">
        <v>1</v>
      </c>
      <c r="J736" s="15">
        <v>0</v>
      </c>
    </row>
    <row r="737" spans="2:10" x14ac:dyDescent="0.3">
      <c r="B737" s="3" t="s">
        <v>36</v>
      </c>
      <c r="C737" s="3" t="s">
        <v>36</v>
      </c>
      <c r="D737" s="3" t="s">
        <v>37</v>
      </c>
      <c r="H737" s="15">
        <v>0</v>
      </c>
      <c r="I737" s="15">
        <v>0</v>
      </c>
      <c r="J737" s="3">
        <v>1</v>
      </c>
    </row>
    <row r="738" spans="2:10" x14ac:dyDescent="0.3">
      <c r="B738" s="15" t="s">
        <v>36</v>
      </c>
      <c r="C738" s="15" t="s">
        <v>36</v>
      </c>
      <c r="D738" s="15" t="s">
        <v>37</v>
      </c>
      <c r="H738" s="15">
        <v>0</v>
      </c>
      <c r="I738" s="15">
        <v>0</v>
      </c>
      <c r="J738" s="3">
        <v>1</v>
      </c>
    </row>
    <row r="739" spans="2:10" x14ac:dyDescent="0.3">
      <c r="B739" s="3" t="s">
        <v>36</v>
      </c>
      <c r="C739" s="3" t="s">
        <v>36</v>
      </c>
      <c r="D739" s="3" t="s">
        <v>36</v>
      </c>
      <c r="H739" s="15">
        <v>0</v>
      </c>
      <c r="I739" s="15">
        <v>0</v>
      </c>
      <c r="J739" s="15">
        <v>0</v>
      </c>
    </row>
    <row r="740" spans="2:10" x14ac:dyDescent="0.3">
      <c r="B740" s="15" t="s">
        <v>37</v>
      </c>
      <c r="C740" s="15" t="s">
        <v>36</v>
      </c>
      <c r="D740" s="15" t="s">
        <v>36</v>
      </c>
      <c r="H740" s="15">
        <v>1</v>
      </c>
      <c r="I740" s="15">
        <v>0</v>
      </c>
      <c r="J740" s="15">
        <v>0</v>
      </c>
    </row>
    <row r="741" spans="2:10" x14ac:dyDescent="0.3">
      <c r="B741" s="3" t="s">
        <v>36</v>
      </c>
      <c r="C741" s="3" t="s">
        <v>36</v>
      </c>
      <c r="D741" s="3" t="s">
        <v>36</v>
      </c>
      <c r="H741" s="15">
        <v>0</v>
      </c>
      <c r="I741" s="15">
        <v>0</v>
      </c>
      <c r="J741" s="15">
        <v>0</v>
      </c>
    </row>
    <row r="742" spans="2:10" x14ac:dyDescent="0.3">
      <c r="B742" s="15" t="s">
        <v>36</v>
      </c>
      <c r="C742" s="15" t="s">
        <v>36</v>
      </c>
      <c r="D742" s="15" t="s">
        <v>36</v>
      </c>
      <c r="H742" s="15">
        <v>0</v>
      </c>
      <c r="I742" s="15">
        <v>0</v>
      </c>
      <c r="J742" s="15">
        <v>0</v>
      </c>
    </row>
    <row r="743" spans="2:10" x14ac:dyDescent="0.3">
      <c r="B743" s="3" t="s">
        <v>36</v>
      </c>
      <c r="C743" s="3" t="s">
        <v>36</v>
      </c>
      <c r="D743" s="3" t="s">
        <v>36</v>
      </c>
      <c r="H743" s="15">
        <v>0</v>
      </c>
      <c r="I743" s="15">
        <v>0</v>
      </c>
      <c r="J743" s="15">
        <v>0</v>
      </c>
    </row>
    <row r="744" spans="2:10" x14ac:dyDescent="0.3">
      <c r="B744" s="15" t="s">
        <v>36</v>
      </c>
      <c r="C744" s="15" t="s">
        <v>36</v>
      </c>
      <c r="D744" s="15" t="s">
        <v>37</v>
      </c>
      <c r="H744" s="15">
        <v>0</v>
      </c>
      <c r="I744" s="15">
        <v>0</v>
      </c>
      <c r="J744" s="3">
        <v>1</v>
      </c>
    </row>
    <row r="745" spans="2:10" x14ac:dyDescent="0.3">
      <c r="B745" s="3" t="s">
        <v>37</v>
      </c>
      <c r="C745" s="3" t="s">
        <v>36</v>
      </c>
      <c r="D745" s="3" t="s">
        <v>36</v>
      </c>
      <c r="H745" s="15">
        <v>1</v>
      </c>
      <c r="I745" s="15">
        <v>0</v>
      </c>
      <c r="J745" s="15">
        <v>0</v>
      </c>
    </row>
    <row r="746" spans="2:10" x14ac:dyDescent="0.3">
      <c r="B746" s="15" t="s">
        <v>36</v>
      </c>
      <c r="C746" s="15" t="s">
        <v>36</v>
      </c>
      <c r="D746" s="15" t="s">
        <v>36</v>
      </c>
      <c r="H746" s="15">
        <v>0</v>
      </c>
      <c r="I746" s="15">
        <v>0</v>
      </c>
      <c r="J746" s="15">
        <v>0</v>
      </c>
    </row>
    <row r="747" spans="2:10" x14ac:dyDescent="0.3">
      <c r="B747" s="3" t="s">
        <v>36</v>
      </c>
      <c r="C747" s="3" t="s">
        <v>36</v>
      </c>
      <c r="D747" s="3" t="s">
        <v>36</v>
      </c>
      <c r="H747" s="15">
        <v>0</v>
      </c>
      <c r="I747" s="15">
        <v>0</v>
      </c>
      <c r="J747" s="15">
        <v>0</v>
      </c>
    </row>
    <row r="748" spans="2:10" x14ac:dyDescent="0.3">
      <c r="B748" s="15" t="s">
        <v>36</v>
      </c>
      <c r="C748" s="15" t="s">
        <v>36</v>
      </c>
      <c r="D748" s="15" t="s">
        <v>36</v>
      </c>
      <c r="H748" s="15">
        <v>0</v>
      </c>
      <c r="I748" s="15">
        <v>0</v>
      </c>
      <c r="J748" s="15">
        <v>0</v>
      </c>
    </row>
    <row r="749" spans="2:10" x14ac:dyDescent="0.3">
      <c r="B749" s="3" t="s">
        <v>36</v>
      </c>
      <c r="C749" s="3" t="s">
        <v>36</v>
      </c>
      <c r="D749" s="3" t="s">
        <v>37</v>
      </c>
      <c r="H749" s="15">
        <v>0</v>
      </c>
      <c r="I749" s="15">
        <v>0</v>
      </c>
      <c r="J749" s="3">
        <v>1</v>
      </c>
    </row>
    <row r="750" spans="2:10" x14ac:dyDescent="0.3">
      <c r="B750" s="15" t="s">
        <v>36</v>
      </c>
      <c r="C750" s="15" t="s">
        <v>36</v>
      </c>
      <c r="D750" s="15" t="s">
        <v>36</v>
      </c>
      <c r="H750" s="15">
        <v>0</v>
      </c>
      <c r="I750" s="15">
        <v>0</v>
      </c>
      <c r="J750" s="15">
        <v>0</v>
      </c>
    </row>
    <row r="751" spans="2:10" x14ac:dyDescent="0.3">
      <c r="B751" s="3" t="s">
        <v>36</v>
      </c>
      <c r="C751" s="3" t="s">
        <v>36</v>
      </c>
      <c r="D751" s="3" t="s">
        <v>36</v>
      </c>
      <c r="H751" s="15">
        <v>0</v>
      </c>
      <c r="I751" s="15">
        <v>0</v>
      </c>
      <c r="J751" s="15">
        <v>0</v>
      </c>
    </row>
    <row r="752" spans="2:10" x14ac:dyDescent="0.3">
      <c r="B752" s="15" t="s">
        <v>36</v>
      </c>
      <c r="C752" s="15" t="s">
        <v>36</v>
      </c>
      <c r="D752" s="15" t="s">
        <v>37</v>
      </c>
      <c r="H752" s="15">
        <v>0</v>
      </c>
      <c r="I752" s="15">
        <v>0</v>
      </c>
      <c r="J752" s="3">
        <v>1</v>
      </c>
    </row>
    <row r="753" spans="2:10" x14ac:dyDescent="0.3">
      <c r="B753" s="3" t="s">
        <v>36</v>
      </c>
      <c r="C753" s="3" t="s">
        <v>36</v>
      </c>
      <c r="D753" s="3" t="s">
        <v>36</v>
      </c>
      <c r="H753" s="15">
        <v>0</v>
      </c>
      <c r="I753" s="15">
        <v>0</v>
      </c>
      <c r="J753" s="15">
        <v>0</v>
      </c>
    </row>
    <row r="754" spans="2:10" x14ac:dyDescent="0.3">
      <c r="B754" s="15" t="s">
        <v>36</v>
      </c>
      <c r="C754" s="15" t="s">
        <v>36</v>
      </c>
      <c r="D754" s="15" t="s">
        <v>37</v>
      </c>
      <c r="H754" s="15">
        <v>0</v>
      </c>
      <c r="I754" s="15">
        <v>0</v>
      </c>
      <c r="J754" s="3">
        <v>1</v>
      </c>
    </row>
    <row r="755" spans="2:10" x14ac:dyDescent="0.3">
      <c r="B755" s="3" t="s">
        <v>36</v>
      </c>
      <c r="C755" s="3" t="s">
        <v>36</v>
      </c>
      <c r="D755" s="3" t="s">
        <v>36</v>
      </c>
      <c r="H755" s="15">
        <v>0</v>
      </c>
      <c r="I755" s="15">
        <v>0</v>
      </c>
      <c r="J755" s="15">
        <v>0</v>
      </c>
    </row>
    <row r="756" spans="2:10" x14ac:dyDescent="0.3">
      <c r="B756" s="15" t="s">
        <v>36</v>
      </c>
      <c r="C756" s="15" t="s">
        <v>36</v>
      </c>
      <c r="D756" s="15" t="s">
        <v>36</v>
      </c>
      <c r="H756" s="15">
        <v>0</v>
      </c>
      <c r="I756" s="15">
        <v>0</v>
      </c>
      <c r="J756" s="15">
        <v>0</v>
      </c>
    </row>
    <row r="757" spans="2:10" x14ac:dyDescent="0.3">
      <c r="B757" s="3" t="s">
        <v>36</v>
      </c>
      <c r="C757" s="3" t="s">
        <v>36</v>
      </c>
      <c r="D757" s="3" t="s">
        <v>36</v>
      </c>
      <c r="H757" s="15">
        <v>0</v>
      </c>
      <c r="I757" s="15">
        <v>0</v>
      </c>
      <c r="J757" s="15">
        <v>0</v>
      </c>
    </row>
    <row r="758" spans="2:10" x14ac:dyDescent="0.3">
      <c r="B758" s="15" t="s">
        <v>36</v>
      </c>
      <c r="C758" s="15" t="s">
        <v>36</v>
      </c>
      <c r="D758" s="15" t="s">
        <v>36</v>
      </c>
      <c r="H758" s="15">
        <v>0</v>
      </c>
      <c r="I758" s="15">
        <v>0</v>
      </c>
      <c r="J758" s="15">
        <v>0</v>
      </c>
    </row>
    <row r="759" spans="2:10" x14ac:dyDescent="0.3">
      <c r="B759" s="3" t="s">
        <v>36</v>
      </c>
      <c r="C759" s="3" t="s">
        <v>36</v>
      </c>
      <c r="D759" s="3" t="s">
        <v>36</v>
      </c>
      <c r="H759" s="15">
        <v>0</v>
      </c>
      <c r="I759" s="15">
        <v>0</v>
      </c>
      <c r="J759" s="15">
        <v>0</v>
      </c>
    </row>
    <row r="760" spans="2:10" x14ac:dyDescent="0.3">
      <c r="B760" s="15" t="s">
        <v>36</v>
      </c>
      <c r="C760" s="15" t="s">
        <v>36</v>
      </c>
      <c r="D760" s="15" t="s">
        <v>36</v>
      </c>
      <c r="H760" s="15">
        <v>0</v>
      </c>
      <c r="I760" s="15">
        <v>0</v>
      </c>
      <c r="J760" s="15">
        <v>0</v>
      </c>
    </row>
    <row r="761" spans="2:10" x14ac:dyDescent="0.3">
      <c r="B761" s="3" t="s">
        <v>36</v>
      </c>
      <c r="C761" s="3" t="s">
        <v>36</v>
      </c>
      <c r="D761" s="3" t="s">
        <v>36</v>
      </c>
      <c r="H761" s="15">
        <v>0</v>
      </c>
      <c r="I761" s="15">
        <v>0</v>
      </c>
      <c r="J761" s="15">
        <v>0</v>
      </c>
    </row>
    <row r="762" spans="2:10" x14ac:dyDescent="0.3">
      <c r="B762" s="15" t="s">
        <v>36</v>
      </c>
      <c r="C762" s="15" t="s">
        <v>36</v>
      </c>
      <c r="D762" s="15" t="s">
        <v>36</v>
      </c>
      <c r="H762" s="15">
        <v>0</v>
      </c>
      <c r="I762" s="15">
        <v>0</v>
      </c>
      <c r="J762" s="15">
        <v>0</v>
      </c>
    </row>
    <row r="763" spans="2:10" x14ac:dyDescent="0.3">
      <c r="B763" s="3" t="s">
        <v>36</v>
      </c>
      <c r="C763" s="3" t="s">
        <v>36</v>
      </c>
      <c r="D763" s="3" t="s">
        <v>36</v>
      </c>
      <c r="H763" s="15">
        <v>0</v>
      </c>
      <c r="I763" s="15">
        <v>0</v>
      </c>
      <c r="J763" s="15">
        <v>0</v>
      </c>
    </row>
    <row r="764" spans="2:10" x14ac:dyDescent="0.3">
      <c r="B764" s="15" t="s">
        <v>36</v>
      </c>
      <c r="C764" s="15" t="s">
        <v>36</v>
      </c>
      <c r="D764" s="15" t="s">
        <v>36</v>
      </c>
      <c r="H764" s="15">
        <v>0</v>
      </c>
      <c r="I764" s="15">
        <v>0</v>
      </c>
      <c r="J764" s="15">
        <v>0</v>
      </c>
    </row>
    <row r="765" spans="2:10" x14ac:dyDescent="0.3">
      <c r="B765" s="3" t="s">
        <v>36</v>
      </c>
      <c r="C765" s="3" t="s">
        <v>36</v>
      </c>
      <c r="D765" s="3" t="s">
        <v>37</v>
      </c>
      <c r="H765" s="15">
        <v>0</v>
      </c>
      <c r="I765" s="15">
        <v>0</v>
      </c>
      <c r="J765" s="3">
        <v>1</v>
      </c>
    </row>
    <row r="766" spans="2:10" x14ac:dyDescent="0.3">
      <c r="B766" s="15" t="s">
        <v>36</v>
      </c>
      <c r="C766" s="15" t="s">
        <v>36</v>
      </c>
      <c r="D766" s="15" t="s">
        <v>37</v>
      </c>
      <c r="H766" s="15">
        <v>0</v>
      </c>
      <c r="I766" s="15">
        <v>0</v>
      </c>
      <c r="J766" s="3">
        <v>1</v>
      </c>
    </row>
    <row r="767" spans="2:10" x14ac:dyDescent="0.3">
      <c r="B767" s="3" t="s">
        <v>37</v>
      </c>
      <c r="C767" s="3" t="s">
        <v>36</v>
      </c>
      <c r="D767" s="3" t="s">
        <v>36</v>
      </c>
      <c r="H767" s="15">
        <v>1</v>
      </c>
      <c r="I767" s="15">
        <v>0</v>
      </c>
      <c r="J767" s="15">
        <v>0</v>
      </c>
    </row>
    <row r="768" spans="2:10" x14ac:dyDescent="0.3">
      <c r="B768" s="15" t="s">
        <v>36</v>
      </c>
      <c r="C768" s="15" t="s">
        <v>36</v>
      </c>
      <c r="D768" s="15" t="s">
        <v>36</v>
      </c>
      <c r="H768" s="15">
        <v>0</v>
      </c>
      <c r="I768" s="15">
        <v>0</v>
      </c>
      <c r="J768" s="15">
        <v>0</v>
      </c>
    </row>
    <row r="769" spans="2:10" x14ac:dyDescent="0.3">
      <c r="B769" s="3" t="s">
        <v>36</v>
      </c>
      <c r="C769" s="3" t="s">
        <v>36</v>
      </c>
      <c r="D769" s="3" t="s">
        <v>37</v>
      </c>
      <c r="H769" s="15">
        <v>0</v>
      </c>
      <c r="I769" s="15">
        <v>0</v>
      </c>
      <c r="J769" s="3">
        <v>1</v>
      </c>
    </row>
    <row r="770" spans="2:10" x14ac:dyDescent="0.3">
      <c r="B770" s="15" t="s">
        <v>36</v>
      </c>
      <c r="C770" s="15" t="s">
        <v>36</v>
      </c>
      <c r="D770" s="15" t="s">
        <v>36</v>
      </c>
      <c r="H770" s="15">
        <v>0</v>
      </c>
      <c r="I770" s="15">
        <v>0</v>
      </c>
      <c r="J770" s="15">
        <v>0</v>
      </c>
    </row>
    <row r="771" spans="2:10" x14ac:dyDescent="0.3">
      <c r="B771" s="3" t="s">
        <v>36</v>
      </c>
      <c r="C771" s="3" t="s">
        <v>36</v>
      </c>
      <c r="D771" s="3" t="s">
        <v>36</v>
      </c>
      <c r="H771" s="15">
        <v>0</v>
      </c>
      <c r="I771" s="15">
        <v>0</v>
      </c>
      <c r="J771" s="15">
        <v>0</v>
      </c>
    </row>
    <row r="772" spans="2:10" x14ac:dyDescent="0.3">
      <c r="B772" s="15" t="s">
        <v>37</v>
      </c>
      <c r="C772" s="15" t="s">
        <v>37</v>
      </c>
      <c r="D772" s="15" t="s">
        <v>37</v>
      </c>
      <c r="H772" s="15">
        <v>1</v>
      </c>
      <c r="I772" s="3">
        <v>1</v>
      </c>
      <c r="J772" s="3">
        <v>1</v>
      </c>
    </row>
    <row r="773" spans="2:10" x14ac:dyDescent="0.3">
      <c r="B773" s="3" t="s">
        <v>36</v>
      </c>
      <c r="C773" s="3" t="s">
        <v>36</v>
      </c>
      <c r="D773" s="3" t="s">
        <v>36</v>
      </c>
      <c r="H773" s="15">
        <v>0</v>
      </c>
      <c r="I773" s="15">
        <v>0</v>
      </c>
      <c r="J773" s="15">
        <v>0</v>
      </c>
    </row>
    <row r="774" spans="2:10" x14ac:dyDescent="0.3">
      <c r="B774" s="15" t="s">
        <v>36</v>
      </c>
      <c r="C774" s="15" t="s">
        <v>36</v>
      </c>
      <c r="D774" s="15" t="s">
        <v>37</v>
      </c>
      <c r="H774" s="15">
        <v>0</v>
      </c>
      <c r="I774" s="15">
        <v>0</v>
      </c>
      <c r="J774" s="3">
        <v>1</v>
      </c>
    </row>
    <row r="775" spans="2:10" x14ac:dyDescent="0.3">
      <c r="B775" s="3" t="s">
        <v>36</v>
      </c>
      <c r="C775" s="3" t="s">
        <v>36</v>
      </c>
      <c r="D775" s="3" t="s">
        <v>37</v>
      </c>
      <c r="H775" s="15">
        <v>0</v>
      </c>
      <c r="I775" s="15">
        <v>0</v>
      </c>
      <c r="J775" s="3">
        <v>1</v>
      </c>
    </row>
    <row r="776" spans="2:10" x14ac:dyDescent="0.3">
      <c r="B776" s="15" t="s">
        <v>36</v>
      </c>
      <c r="C776" s="15" t="s">
        <v>36</v>
      </c>
      <c r="D776" s="15" t="s">
        <v>36</v>
      </c>
      <c r="H776" s="15">
        <v>0</v>
      </c>
      <c r="I776" s="15">
        <v>0</v>
      </c>
      <c r="J776" s="15">
        <v>0</v>
      </c>
    </row>
    <row r="777" spans="2:10" x14ac:dyDescent="0.3">
      <c r="B777" s="3" t="s">
        <v>36</v>
      </c>
      <c r="C777" s="3" t="s">
        <v>36</v>
      </c>
      <c r="D777" s="3" t="s">
        <v>36</v>
      </c>
      <c r="H777" s="15">
        <v>0</v>
      </c>
      <c r="I777" s="15">
        <v>0</v>
      </c>
      <c r="J777" s="15">
        <v>0</v>
      </c>
    </row>
    <row r="778" spans="2:10" x14ac:dyDescent="0.3">
      <c r="B778" s="15" t="s">
        <v>37</v>
      </c>
      <c r="C778" s="15" t="s">
        <v>37</v>
      </c>
      <c r="D778" s="15" t="s">
        <v>37</v>
      </c>
      <c r="H778" s="15">
        <v>1</v>
      </c>
      <c r="I778" s="3">
        <v>1</v>
      </c>
      <c r="J778" s="3">
        <v>1</v>
      </c>
    </row>
    <row r="779" spans="2:10" x14ac:dyDescent="0.3">
      <c r="B779" s="3" t="s">
        <v>36</v>
      </c>
      <c r="C779" s="3" t="s">
        <v>36</v>
      </c>
      <c r="D779" s="3" t="s">
        <v>37</v>
      </c>
      <c r="H779" s="15">
        <v>0</v>
      </c>
      <c r="I779" s="15">
        <v>0</v>
      </c>
      <c r="J779" s="3">
        <v>1</v>
      </c>
    </row>
    <row r="780" spans="2:10" x14ac:dyDescent="0.3">
      <c r="B780" s="15" t="s">
        <v>36</v>
      </c>
      <c r="C780" s="15" t="s">
        <v>36</v>
      </c>
      <c r="D780" s="15" t="s">
        <v>36</v>
      </c>
      <c r="H780" s="15">
        <v>0</v>
      </c>
      <c r="I780" s="15">
        <v>0</v>
      </c>
      <c r="J780" s="15">
        <v>0</v>
      </c>
    </row>
    <row r="781" spans="2:10" x14ac:dyDescent="0.3">
      <c r="B781" s="3" t="s">
        <v>36</v>
      </c>
      <c r="C781" s="3" t="s">
        <v>36</v>
      </c>
      <c r="D781" s="3" t="s">
        <v>36</v>
      </c>
      <c r="H781" s="15">
        <v>0</v>
      </c>
      <c r="I781" s="15">
        <v>0</v>
      </c>
      <c r="J781" s="15">
        <v>0</v>
      </c>
    </row>
    <row r="782" spans="2:10" x14ac:dyDescent="0.3">
      <c r="B782" s="15" t="s">
        <v>36</v>
      </c>
      <c r="C782" s="15" t="s">
        <v>36</v>
      </c>
      <c r="D782" s="15" t="s">
        <v>36</v>
      </c>
      <c r="H782" s="15">
        <v>0</v>
      </c>
      <c r="I782" s="15">
        <v>0</v>
      </c>
      <c r="J782" s="15">
        <v>0</v>
      </c>
    </row>
    <row r="783" spans="2:10" x14ac:dyDescent="0.3">
      <c r="B783" s="3" t="s">
        <v>36</v>
      </c>
      <c r="C783" s="3" t="s">
        <v>36</v>
      </c>
      <c r="D783" s="3" t="s">
        <v>36</v>
      </c>
      <c r="H783" s="15">
        <v>0</v>
      </c>
      <c r="I783" s="15">
        <v>0</v>
      </c>
      <c r="J783" s="15">
        <v>0</v>
      </c>
    </row>
    <row r="784" spans="2:10" x14ac:dyDescent="0.3">
      <c r="B784" s="15" t="s">
        <v>36</v>
      </c>
      <c r="C784" s="15" t="s">
        <v>36</v>
      </c>
      <c r="D784" s="15" t="s">
        <v>37</v>
      </c>
      <c r="H784" s="15">
        <v>0</v>
      </c>
      <c r="I784" s="15">
        <v>0</v>
      </c>
      <c r="J784" s="3">
        <v>1</v>
      </c>
    </row>
    <row r="785" spans="2:10" x14ac:dyDescent="0.3">
      <c r="B785" s="3" t="s">
        <v>36</v>
      </c>
      <c r="C785" s="3" t="s">
        <v>36</v>
      </c>
      <c r="D785" s="3" t="s">
        <v>36</v>
      </c>
      <c r="H785" s="15">
        <v>0</v>
      </c>
      <c r="I785" s="15">
        <v>0</v>
      </c>
      <c r="J785" s="15">
        <v>0</v>
      </c>
    </row>
    <row r="786" spans="2:10" x14ac:dyDescent="0.3">
      <c r="B786" s="15" t="s">
        <v>36</v>
      </c>
      <c r="C786" s="15" t="s">
        <v>36</v>
      </c>
      <c r="D786" s="15" t="s">
        <v>36</v>
      </c>
      <c r="H786" s="15">
        <v>0</v>
      </c>
      <c r="I786" s="15">
        <v>0</v>
      </c>
      <c r="J786" s="15">
        <v>0</v>
      </c>
    </row>
    <row r="787" spans="2:10" x14ac:dyDescent="0.3">
      <c r="B787" s="3" t="s">
        <v>36</v>
      </c>
      <c r="C787" s="3" t="s">
        <v>36</v>
      </c>
      <c r="D787" s="3" t="s">
        <v>36</v>
      </c>
      <c r="H787" s="15">
        <v>0</v>
      </c>
      <c r="I787" s="15">
        <v>0</v>
      </c>
      <c r="J787" s="15">
        <v>0</v>
      </c>
    </row>
    <row r="788" spans="2:10" x14ac:dyDescent="0.3">
      <c r="B788" s="15" t="s">
        <v>37</v>
      </c>
      <c r="C788" s="15" t="s">
        <v>36</v>
      </c>
      <c r="D788" s="15" t="s">
        <v>36</v>
      </c>
      <c r="H788" s="15">
        <v>1</v>
      </c>
      <c r="I788" s="15">
        <v>0</v>
      </c>
      <c r="J788" s="15">
        <v>0</v>
      </c>
    </row>
    <row r="789" spans="2:10" x14ac:dyDescent="0.3">
      <c r="B789" s="3" t="s">
        <v>36</v>
      </c>
      <c r="C789" s="3" t="s">
        <v>36</v>
      </c>
      <c r="D789" s="3" t="s">
        <v>36</v>
      </c>
      <c r="H789" s="15">
        <v>0</v>
      </c>
      <c r="I789" s="15">
        <v>0</v>
      </c>
      <c r="J789" s="15">
        <v>0</v>
      </c>
    </row>
    <row r="790" spans="2:10" x14ac:dyDescent="0.3">
      <c r="B790" s="15" t="s">
        <v>36</v>
      </c>
      <c r="C790" s="15" t="s">
        <v>36</v>
      </c>
      <c r="D790" s="15" t="s">
        <v>36</v>
      </c>
      <c r="H790" s="15">
        <v>0</v>
      </c>
      <c r="I790" s="15">
        <v>0</v>
      </c>
      <c r="J790" s="15">
        <v>0</v>
      </c>
    </row>
    <row r="791" spans="2:10" x14ac:dyDescent="0.3">
      <c r="B791" s="3" t="s">
        <v>36</v>
      </c>
      <c r="C791" s="3" t="s">
        <v>37</v>
      </c>
      <c r="D791" s="3" t="s">
        <v>37</v>
      </c>
      <c r="H791" s="15">
        <v>0</v>
      </c>
      <c r="I791" s="3">
        <v>1</v>
      </c>
      <c r="J791" s="3">
        <v>1</v>
      </c>
    </row>
    <row r="792" spans="2:10" x14ac:dyDescent="0.3">
      <c r="B792" s="15" t="s">
        <v>36</v>
      </c>
      <c r="C792" s="15" t="s">
        <v>36</v>
      </c>
      <c r="D792" s="15" t="s">
        <v>36</v>
      </c>
      <c r="H792" s="15">
        <v>0</v>
      </c>
      <c r="I792" s="15">
        <v>0</v>
      </c>
      <c r="J792" s="15">
        <v>0</v>
      </c>
    </row>
    <row r="793" spans="2:10" x14ac:dyDescent="0.3">
      <c r="B793" s="3" t="s">
        <v>36</v>
      </c>
      <c r="C793" s="3" t="s">
        <v>36</v>
      </c>
      <c r="D793" s="3" t="s">
        <v>36</v>
      </c>
      <c r="H793" s="15">
        <v>0</v>
      </c>
      <c r="I793" s="15">
        <v>0</v>
      </c>
      <c r="J793" s="15">
        <v>0</v>
      </c>
    </row>
    <row r="794" spans="2:10" x14ac:dyDescent="0.3">
      <c r="B794" s="15" t="s">
        <v>36</v>
      </c>
      <c r="C794" s="15" t="s">
        <v>36</v>
      </c>
      <c r="D794" s="15" t="s">
        <v>36</v>
      </c>
      <c r="H794" s="15">
        <v>0</v>
      </c>
      <c r="I794" s="15">
        <v>0</v>
      </c>
      <c r="J794" s="15">
        <v>0</v>
      </c>
    </row>
    <row r="795" spans="2:10" x14ac:dyDescent="0.3">
      <c r="B795" s="3" t="s">
        <v>36</v>
      </c>
      <c r="C795" s="3" t="s">
        <v>36</v>
      </c>
      <c r="D795" s="3" t="s">
        <v>36</v>
      </c>
      <c r="H795" s="15">
        <v>0</v>
      </c>
      <c r="I795" s="15">
        <v>0</v>
      </c>
      <c r="J795" s="15">
        <v>0</v>
      </c>
    </row>
    <row r="796" spans="2:10" x14ac:dyDescent="0.3">
      <c r="B796" s="15" t="s">
        <v>36</v>
      </c>
      <c r="C796" s="15" t="s">
        <v>36</v>
      </c>
      <c r="D796" s="15" t="s">
        <v>36</v>
      </c>
      <c r="H796" s="15">
        <v>0</v>
      </c>
      <c r="I796" s="15">
        <v>0</v>
      </c>
      <c r="J796" s="15">
        <v>0</v>
      </c>
    </row>
    <row r="797" spans="2:10" x14ac:dyDescent="0.3">
      <c r="B797" s="3" t="s">
        <v>36</v>
      </c>
      <c r="C797" s="3" t="s">
        <v>36</v>
      </c>
      <c r="D797" s="3" t="s">
        <v>36</v>
      </c>
      <c r="H797" s="15">
        <v>0</v>
      </c>
      <c r="I797" s="15">
        <v>0</v>
      </c>
      <c r="J797" s="15">
        <v>0</v>
      </c>
    </row>
    <row r="798" spans="2:10" x14ac:dyDescent="0.3">
      <c r="B798" s="15" t="s">
        <v>36</v>
      </c>
      <c r="C798" s="15" t="s">
        <v>36</v>
      </c>
      <c r="D798" s="15" t="s">
        <v>36</v>
      </c>
      <c r="H798" s="15">
        <v>0</v>
      </c>
      <c r="I798" s="15">
        <v>0</v>
      </c>
      <c r="J798" s="15">
        <v>0</v>
      </c>
    </row>
    <row r="799" spans="2:10" x14ac:dyDescent="0.3">
      <c r="B799" s="3" t="s">
        <v>36</v>
      </c>
      <c r="C799" s="3" t="s">
        <v>36</v>
      </c>
      <c r="D799" s="3" t="s">
        <v>37</v>
      </c>
      <c r="H799" s="15">
        <v>0</v>
      </c>
      <c r="I799" s="15">
        <v>0</v>
      </c>
      <c r="J799" s="3">
        <v>1</v>
      </c>
    </row>
    <row r="800" spans="2:10" x14ac:dyDescent="0.3">
      <c r="B800" s="15" t="s">
        <v>36</v>
      </c>
      <c r="C800" s="15" t="s">
        <v>36</v>
      </c>
      <c r="D800" s="15" t="s">
        <v>36</v>
      </c>
      <c r="H800" s="15">
        <v>0</v>
      </c>
      <c r="I800" s="15">
        <v>0</v>
      </c>
      <c r="J800" s="15">
        <v>0</v>
      </c>
    </row>
    <row r="801" spans="2:10" x14ac:dyDescent="0.3">
      <c r="B801" s="3" t="s">
        <v>36</v>
      </c>
      <c r="C801" s="3" t="s">
        <v>36</v>
      </c>
      <c r="D801" s="3" t="s">
        <v>37</v>
      </c>
      <c r="H801" s="15">
        <v>0</v>
      </c>
      <c r="I801" s="15">
        <v>0</v>
      </c>
      <c r="J801" s="3">
        <v>1</v>
      </c>
    </row>
    <row r="802" spans="2:10" x14ac:dyDescent="0.3">
      <c r="B802" s="15" t="s">
        <v>36</v>
      </c>
      <c r="C802" s="15" t="s">
        <v>36</v>
      </c>
      <c r="D802" s="15" t="s">
        <v>36</v>
      </c>
      <c r="H802" s="15">
        <v>0</v>
      </c>
      <c r="I802" s="15">
        <v>0</v>
      </c>
      <c r="J802" s="15">
        <v>0</v>
      </c>
    </row>
    <row r="803" spans="2:10" x14ac:dyDescent="0.3">
      <c r="B803" s="3" t="s">
        <v>36</v>
      </c>
      <c r="C803" s="3" t="s">
        <v>36</v>
      </c>
      <c r="D803" s="3" t="s">
        <v>36</v>
      </c>
      <c r="H803" s="15">
        <v>0</v>
      </c>
      <c r="I803" s="15">
        <v>0</v>
      </c>
      <c r="J803" s="15">
        <v>0</v>
      </c>
    </row>
    <row r="804" spans="2:10" x14ac:dyDescent="0.3">
      <c r="B804" s="15" t="s">
        <v>36</v>
      </c>
      <c r="C804" s="15" t="s">
        <v>36</v>
      </c>
      <c r="D804" s="15" t="s">
        <v>37</v>
      </c>
      <c r="H804" s="15">
        <v>0</v>
      </c>
      <c r="I804" s="15">
        <v>0</v>
      </c>
      <c r="J804" s="3">
        <v>1</v>
      </c>
    </row>
    <row r="805" spans="2:10" x14ac:dyDescent="0.3">
      <c r="B805" s="3" t="s">
        <v>36</v>
      </c>
      <c r="C805" s="3" t="s">
        <v>36</v>
      </c>
      <c r="D805" s="3" t="s">
        <v>36</v>
      </c>
      <c r="H805" s="15">
        <v>0</v>
      </c>
      <c r="I805" s="15">
        <v>0</v>
      </c>
      <c r="J805" s="15">
        <v>0</v>
      </c>
    </row>
    <row r="806" spans="2:10" x14ac:dyDescent="0.3">
      <c r="B806" s="15" t="s">
        <v>36</v>
      </c>
      <c r="C806" s="15" t="s">
        <v>36</v>
      </c>
      <c r="D806" s="15" t="s">
        <v>36</v>
      </c>
      <c r="H806" s="15">
        <v>0</v>
      </c>
      <c r="I806" s="15">
        <v>0</v>
      </c>
      <c r="J806" s="15">
        <v>0</v>
      </c>
    </row>
    <row r="807" spans="2:10" x14ac:dyDescent="0.3">
      <c r="B807" s="3" t="s">
        <v>36</v>
      </c>
      <c r="C807" s="3" t="s">
        <v>36</v>
      </c>
      <c r="D807" s="3" t="s">
        <v>36</v>
      </c>
      <c r="H807" s="15">
        <v>0</v>
      </c>
      <c r="I807" s="15">
        <v>0</v>
      </c>
      <c r="J807" s="15">
        <v>0</v>
      </c>
    </row>
    <row r="808" spans="2:10" x14ac:dyDescent="0.3">
      <c r="B808" s="15" t="s">
        <v>36</v>
      </c>
      <c r="C808" s="15" t="s">
        <v>36</v>
      </c>
      <c r="D808" s="15" t="s">
        <v>36</v>
      </c>
      <c r="H808" s="15">
        <v>0</v>
      </c>
      <c r="I808" s="15">
        <v>0</v>
      </c>
      <c r="J808" s="15">
        <v>0</v>
      </c>
    </row>
    <row r="809" spans="2:10" x14ac:dyDescent="0.3">
      <c r="B809" s="3" t="s">
        <v>36</v>
      </c>
      <c r="C809" s="3" t="s">
        <v>36</v>
      </c>
      <c r="D809" s="3" t="s">
        <v>37</v>
      </c>
      <c r="H809" s="15">
        <v>0</v>
      </c>
      <c r="I809" s="15">
        <v>0</v>
      </c>
      <c r="J809" s="3">
        <v>1</v>
      </c>
    </row>
    <row r="810" spans="2:10" x14ac:dyDescent="0.3">
      <c r="B810" s="15" t="s">
        <v>36</v>
      </c>
      <c r="C810" s="15" t="s">
        <v>36</v>
      </c>
      <c r="D810" s="15" t="s">
        <v>36</v>
      </c>
      <c r="H810" s="15">
        <v>0</v>
      </c>
      <c r="I810" s="15">
        <v>0</v>
      </c>
      <c r="J810" s="15">
        <v>0</v>
      </c>
    </row>
    <row r="811" spans="2:10" x14ac:dyDescent="0.3">
      <c r="B811" s="3" t="s">
        <v>36</v>
      </c>
      <c r="C811" s="3" t="s">
        <v>36</v>
      </c>
      <c r="D811" s="3" t="s">
        <v>36</v>
      </c>
      <c r="H811" s="15">
        <v>0</v>
      </c>
      <c r="I811" s="15">
        <v>0</v>
      </c>
      <c r="J811" s="15">
        <v>0</v>
      </c>
    </row>
    <row r="812" spans="2:10" x14ac:dyDescent="0.3">
      <c r="B812" s="15" t="s">
        <v>36</v>
      </c>
      <c r="C812" s="15" t="s">
        <v>36</v>
      </c>
      <c r="D812" s="15" t="s">
        <v>36</v>
      </c>
      <c r="H812" s="15">
        <v>0</v>
      </c>
      <c r="I812" s="15">
        <v>0</v>
      </c>
      <c r="J812" s="15">
        <v>0</v>
      </c>
    </row>
    <row r="813" spans="2:10" x14ac:dyDescent="0.3">
      <c r="B813" s="3" t="s">
        <v>36</v>
      </c>
      <c r="C813" s="3" t="s">
        <v>36</v>
      </c>
      <c r="D813" s="3" t="s">
        <v>37</v>
      </c>
      <c r="H813" s="15">
        <v>0</v>
      </c>
      <c r="I813" s="15">
        <v>0</v>
      </c>
      <c r="J813" s="3">
        <v>1</v>
      </c>
    </row>
    <row r="814" spans="2:10" x14ac:dyDescent="0.3">
      <c r="B814" s="15" t="s">
        <v>37</v>
      </c>
      <c r="C814" s="15" t="s">
        <v>37</v>
      </c>
      <c r="D814" s="15" t="s">
        <v>37</v>
      </c>
      <c r="H814" s="15">
        <v>1</v>
      </c>
      <c r="I814" s="3">
        <v>1</v>
      </c>
      <c r="J814" s="3">
        <v>1</v>
      </c>
    </row>
    <row r="815" spans="2:10" x14ac:dyDescent="0.3">
      <c r="B815" s="3" t="s">
        <v>36</v>
      </c>
      <c r="C815" s="3" t="s">
        <v>36</v>
      </c>
      <c r="D815" s="3" t="s">
        <v>37</v>
      </c>
      <c r="H815" s="15">
        <v>0</v>
      </c>
      <c r="I815" s="15">
        <v>0</v>
      </c>
      <c r="J815" s="3">
        <v>1</v>
      </c>
    </row>
    <row r="816" spans="2:10" x14ac:dyDescent="0.3">
      <c r="B816" s="15" t="s">
        <v>36</v>
      </c>
      <c r="C816" s="15" t="s">
        <v>36</v>
      </c>
      <c r="D816" s="15" t="s">
        <v>37</v>
      </c>
      <c r="H816" s="15">
        <v>0</v>
      </c>
      <c r="I816" s="15">
        <v>0</v>
      </c>
      <c r="J816" s="3">
        <v>1</v>
      </c>
    </row>
    <row r="817" spans="2:10" x14ac:dyDescent="0.3">
      <c r="B817" s="3" t="s">
        <v>36</v>
      </c>
      <c r="C817" s="3" t="s">
        <v>36</v>
      </c>
      <c r="D817" s="3" t="s">
        <v>36</v>
      </c>
      <c r="H817" s="15">
        <v>0</v>
      </c>
      <c r="I817" s="15">
        <v>0</v>
      </c>
      <c r="J817" s="15">
        <v>0</v>
      </c>
    </row>
    <row r="818" spans="2:10" x14ac:dyDescent="0.3">
      <c r="B818" s="15" t="s">
        <v>36</v>
      </c>
      <c r="C818" s="15" t="s">
        <v>36</v>
      </c>
      <c r="D818" s="15" t="s">
        <v>36</v>
      </c>
      <c r="H818" s="15">
        <v>0</v>
      </c>
      <c r="I818" s="15">
        <v>0</v>
      </c>
      <c r="J818" s="15">
        <v>0</v>
      </c>
    </row>
    <row r="819" spans="2:10" x14ac:dyDescent="0.3">
      <c r="B819" s="3" t="s">
        <v>36</v>
      </c>
      <c r="C819" s="3" t="s">
        <v>36</v>
      </c>
      <c r="D819" s="3" t="s">
        <v>37</v>
      </c>
      <c r="H819" s="15">
        <v>0</v>
      </c>
      <c r="I819" s="15">
        <v>0</v>
      </c>
      <c r="J819" s="3">
        <v>1</v>
      </c>
    </row>
    <row r="820" spans="2:10" x14ac:dyDescent="0.3">
      <c r="B820" s="15" t="s">
        <v>36</v>
      </c>
      <c r="C820" s="15" t="s">
        <v>36</v>
      </c>
      <c r="D820" s="15" t="s">
        <v>36</v>
      </c>
      <c r="H820" s="15">
        <v>0</v>
      </c>
      <c r="I820" s="15">
        <v>0</v>
      </c>
      <c r="J820" s="15">
        <v>0</v>
      </c>
    </row>
    <row r="821" spans="2:10" x14ac:dyDescent="0.3">
      <c r="B821" s="3" t="s">
        <v>36</v>
      </c>
      <c r="C821" s="3" t="s">
        <v>36</v>
      </c>
      <c r="D821" s="3" t="s">
        <v>37</v>
      </c>
      <c r="H821" s="15">
        <v>0</v>
      </c>
      <c r="I821" s="15">
        <v>0</v>
      </c>
      <c r="J821" s="3">
        <v>1</v>
      </c>
    </row>
    <row r="822" spans="2:10" x14ac:dyDescent="0.3">
      <c r="B822" s="15" t="s">
        <v>36</v>
      </c>
      <c r="C822" s="15" t="s">
        <v>36</v>
      </c>
      <c r="D822" s="15" t="s">
        <v>37</v>
      </c>
      <c r="H822" s="15">
        <v>0</v>
      </c>
      <c r="I822" s="15">
        <v>0</v>
      </c>
      <c r="J822" s="3">
        <v>1</v>
      </c>
    </row>
    <row r="823" spans="2:10" x14ac:dyDescent="0.3">
      <c r="B823" s="3" t="s">
        <v>37</v>
      </c>
      <c r="C823" s="3" t="s">
        <v>37</v>
      </c>
      <c r="D823" s="3" t="s">
        <v>37</v>
      </c>
      <c r="H823" s="15">
        <v>1</v>
      </c>
      <c r="I823" s="3">
        <v>1</v>
      </c>
      <c r="J823" s="3">
        <v>1</v>
      </c>
    </row>
    <row r="824" spans="2:10" x14ac:dyDescent="0.3">
      <c r="B824" s="15" t="s">
        <v>37</v>
      </c>
      <c r="C824" s="15" t="s">
        <v>36</v>
      </c>
      <c r="D824" s="15" t="s">
        <v>36</v>
      </c>
      <c r="H824" s="15">
        <v>1</v>
      </c>
      <c r="I824" s="15">
        <v>0</v>
      </c>
      <c r="J824" s="15">
        <v>0</v>
      </c>
    </row>
    <row r="825" spans="2:10" x14ac:dyDescent="0.3">
      <c r="B825" s="3" t="s">
        <v>36</v>
      </c>
      <c r="C825" s="3" t="s">
        <v>36</v>
      </c>
      <c r="D825" s="3" t="s">
        <v>36</v>
      </c>
      <c r="H825" s="15">
        <v>0</v>
      </c>
      <c r="I825" s="15">
        <v>0</v>
      </c>
      <c r="J825" s="15">
        <v>0</v>
      </c>
    </row>
    <row r="826" spans="2:10" x14ac:dyDescent="0.3">
      <c r="B826" s="15" t="s">
        <v>36</v>
      </c>
      <c r="C826" s="15" t="s">
        <v>36</v>
      </c>
      <c r="D826" s="15" t="s">
        <v>37</v>
      </c>
      <c r="H826" s="15">
        <v>0</v>
      </c>
      <c r="I826" s="15">
        <v>0</v>
      </c>
      <c r="J826" s="3">
        <v>1</v>
      </c>
    </row>
    <row r="827" spans="2:10" x14ac:dyDescent="0.3">
      <c r="B827" s="3" t="s">
        <v>36</v>
      </c>
      <c r="C827" s="3" t="s">
        <v>36</v>
      </c>
      <c r="D827" s="3" t="s">
        <v>36</v>
      </c>
      <c r="H827" s="15">
        <v>0</v>
      </c>
      <c r="I827" s="15">
        <v>0</v>
      </c>
      <c r="J827" s="15">
        <v>0</v>
      </c>
    </row>
    <row r="828" spans="2:10" x14ac:dyDescent="0.3">
      <c r="B828" s="15" t="s">
        <v>36</v>
      </c>
      <c r="C828" s="15" t="s">
        <v>36</v>
      </c>
      <c r="D828" s="15" t="s">
        <v>37</v>
      </c>
      <c r="H828" s="15">
        <v>0</v>
      </c>
      <c r="I828" s="15">
        <v>0</v>
      </c>
      <c r="J828" s="3">
        <v>1</v>
      </c>
    </row>
    <row r="829" spans="2:10" x14ac:dyDescent="0.3">
      <c r="B829" s="3" t="s">
        <v>36</v>
      </c>
      <c r="C829" s="3" t="s">
        <v>36</v>
      </c>
      <c r="D829" s="3" t="s">
        <v>36</v>
      </c>
      <c r="H829" s="15">
        <v>0</v>
      </c>
      <c r="I829" s="15">
        <v>0</v>
      </c>
      <c r="J829" s="15">
        <v>0</v>
      </c>
    </row>
    <row r="830" spans="2:10" x14ac:dyDescent="0.3">
      <c r="B830" s="15" t="s">
        <v>36</v>
      </c>
      <c r="C830" s="15" t="s">
        <v>36</v>
      </c>
      <c r="D830" s="15" t="s">
        <v>36</v>
      </c>
      <c r="H830" s="15">
        <v>0</v>
      </c>
      <c r="I830" s="15">
        <v>0</v>
      </c>
      <c r="J830" s="15">
        <v>0</v>
      </c>
    </row>
    <row r="831" spans="2:10" x14ac:dyDescent="0.3">
      <c r="B831" s="3" t="s">
        <v>36</v>
      </c>
      <c r="C831" s="3" t="s">
        <v>36</v>
      </c>
      <c r="D831" s="3" t="s">
        <v>36</v>
      </c>
      <c r="H831" s="15">
        <v>0</v>
      </c>
      <c r="I831" s="15">
        <v>0</v>
      </c>
      <c r="J831" s="15">
        <v>0</v>
      </c>
    </row>
    <row r="832" spans="2:10" x14ac:dyDescent="0.3">
      <c r="B832" s="15" t="s">
        <v>36</v>
      </c>
      <c r="C832" s="15" t="s">
        <v>36</v>
      </c>
      <c r="D832" s="15" t="s">
        <v>37</v>
      </c>
      <c r="H832" s="15">
        <v>0</v>
      </c>
      <c r="I832" s="15">
        <v>0</v>
      </c>
      <c r="J832" s="3">
        <v>1</v>
      </c>
    </row>
    <row r="833" spans="2:10" x14ac:dyDescent="0.3">
      <c r="B833" s="3" t="s">
        <v>36</v>
      </c>
      <c r="C833" s="3" t="s">
        <v>36</v>
      </c>
      <c r="D833" s="3" t="s">
        <v>37</v>
      </c>
      <c r="H833" s="15">
        <v>0</v>
      </c>
      <c r="I833" s="15">
        <v>0</v>
      </c>
      <c r="J833" s="3">
        <v>1</v>
      </c>
    </row>
    <row r="834" spans="2:10" x14ac:dyDescent="0.3">
      <c r="B834" s="15" t="s">
        <v>36</v>
      </c>
      <c r="C834" s="15" t="s">
        <v>36</v>
      </c>
      <c r="D834" s="15" t="s">
        <v>36</v>
      </c>
      <c r="H834" s="15">
        <v>0</v>
      </c>
      <c r="I834" s="15">
        <v>0</v>
      </c>
      <c r="J834" s="15">
        <v>0</v>
      </c>
    </row>
    <row r="835" spans="2:10" x14ac:dyDescent="0.3">
      <c r="B835" s="3" t="s">
        <v>36</v>
      </c>
      <c r="C835" s="3" t="s">
        <v>36</v>
      </c>
      <c r="D835" s="3" t="s">
        <v>37</v>
      </c>
      <c r="H835" s="15">
        <v>0</v>
      </c>
      <c r="I835" s="15">
        <v>0</v>
      </c>
      <c r="J835" s="3">
        <v>1</v>
      </c>
    </row>
    <row r="836" spans="2:10" x14ac:dyDescent="0.3">
      <c r="B836" s="15" t="s">
        <v>36</v>
      </c>
      <c r="C836" s="15" t="s">
        <v>36</v>
      </c>
      <c r="D836" s="15" t="s">
        <v>37</v>
      </c>
      <c r="H836" s="15">
        <v>0</v>
      </c>
      <c r="I836" s="15">
        <v>0</v>
      </c>
      <c r="J836" s="3">
        <v>1</v>
      </c>
    </row>
    <row r="837" spans="2:10" x14ac:dyDescent="0.3">
      <c r="B837" s="3" t="s">
        <v>36</v>
      </c>
      <c r="C837" s="3" t="s">
        <v>36</v>
      </c>
      <c r="D837" s="3" t="s">
        <v>36</v>
      </c>
      <c r="H837" s="15">
        <v>0</v>
      </c>
      <c r="I837" s="15">
        <v>0</v>
      </c>
      <c r="J837" s="15">
        <v>0</v>
      </c>
    </row>
    <row r="838" spans="2:10" x14ac:dyDescent="0.3">
      <c r="B838" s="15" t="s">
        <v>36</v>
      </c>
      <c r="C838" s="15" t="s">
        <v>36</v>
      </c>
      <c r="D838" s="15" t="s">
        <v>37</v>
      </c>
      <c r="H838" s="15">
        <v>0</v>
      </c>
      <c r="I838" s="15">
        <v>0</v>
      </c>
      <c r="J838" s="3">
        <v>1</v>
      </c>
    </row>
    <row r="839" spans="2:10" x14ac:dyDescent="0.3">
      <c r="B839" s="3" t="s">
        <v>37</v>
      </c>
      <c r="C839" s="3" t="s">
        <v>37</v>
      </c>
      <c r="D839" s="3" t="s">
        <v>36</v>
      </c>
      <c r="H839" s="15">
        <v>1</v>
      </c>
      <c r="I839" s="3">
        <v>1</v>
      </c>
      <c r="J839" s="15">
        <v>0</v>
      </c>
    </row>
    <row r="840" spans="2:10" x14ac:dyDescent="0.3">
      <c r="B840" s="15" t="s">
        <v>36</v>
      </c>
      <c r="C840" s="15" t="s">
        <v>36</v>
      </c>
      <c r="D840" s="15" t="s">
        <v>36</v>
      </c>
      <c r="H840" s="15">
        <v>0</v>
      </c>
      <c r="I840" s="15">
        <v>0</v>
      </c>
      <c r="J840" s="15">
        <v>0</v>
      </c>
    </row>
    <row r="841" spans="2:10" x14ac:dyDescent="0.3">
      <c r="B841" s="3" t="s">
        <v>36</v>
      </c>
      <c r="C841" s="3" t="s">
        <v>36</v>
      </c>
      <c r="D841" s="3" t="s">
        <v>36</v>
      </c>
      <c r="H841" s="15">
        <v>0</v>
      </c>
      <c r="I841" s="15">
        <v>0</v>
      </c>
      <c r="J841" s="15">
        <v>0</v>
      </c>
    </row>
    <row r="842" spans="2:10" x14ac:dyDescent="0.3">
      <c r="B842" s="15" t="s">
        <v>36</v>
      </c>
      <c r="C842" s="15" t="s">
        <v>36</v>
      </c>
      <c r="D842" s="15" t="s">
        <v>36</v>
      </c>
      <c r="H842" s="15">
        <v>0</v>
      </c>
      <c r="I842" s="15">
        <v>0</v>
      </c>
      <c r="J842" s="15">
        <v>0</v>
      </c>
    </row>
    <row r="843" spans="2:10" x14ac:dyDescent="0.3">
      <c r="B843" s="3" t="s">
        <v>36</v>
      </c>
      <c r="C843" s="3" t="s">
        <v>36</v>
      </c>
      <c r="D843" s="3" t="s">
        <v>37</v>
      </c>
      <c r="H843" s="15">
        <v>0</v>
      </c>
      <c r="I843" s="15">
        <v>0</v>
      </c>
      <c r="J843" s="3">
        <v>1</v>
      </c>
    </row>
    <row r="844" spans="2:10" x14ac:dyDescent="0.3">
      <c r="B844" s="15" t="s">
        <v>36</v>
      </c>
      <c r="C844" s="15" t="s">
        <v>36</v>
      </c>
      <c r="D844" s="15" t="s">
        <v>36</v>
      </c>
      <c r="H844" s="15">
        <v>0</v>
      </c>
      <c r="I844" s="15">
        <v>0</v>
      </c>
      <c r="J844" s="15">
        <v>0</v>
      </c>
    </row>
    <row r="845" spans="2:10" x14ac:dyDescent="0.3">
      <c r="B845" s="3" t="s">
        <v>36</v>
      </c>
      <c r="C845" s="3" t="s">
        <v>36</v>
      </c>
      <c r="D845" s="3" t="s">
        <v>36</v>
      </c>
      <c r="H845" s="15">
        <v>0</v>
      </c>
      <c r="I845" s="15">
        <v>0</v>
      </c>
      <c r="J845" s="15">
        <v>0</v>
      </c>
    </row>
    <row r="846" spans="2:10" x14ac:dyDescent="0.3">
      <c r="B846" s="15" t="s">
        <v>36</v>
      </c>
      <c r="C846" s="15" t="s">
        <v>36</v>
      </c>
      <c r="D846" s="15" t="s">
        <v>36</v>
      </c>
      <c r="H846" s="15">
        <v>0</v>
      </c>
      <c r="I846" s="15">
        <v>0</v>
      </c>
      <c r="J846" s="15">
        <v>0</v>
      </c>
    </row>
    <row r="847" spans="2:10" x14ac:dyDescent="0.3">
      <c r="B847" s="3" t="s">
        <v>36</v>
      </c>
      <c r="C847" s="3" t="s">
        <v>36</v>
      </c>
      <c r="D847" s="3" t="s">
        <v>36</v>
      </c>
      <c r="H847" s="15">
        <v>0</v>
      </c>
      <c r="I847" s="15">
        <v>0</v>
      </c>
      <c r="J847" s="15">
        <v>0</v>
      </c>
    </row>
    <row r="848" spans="2:10" x14ac:dyDescent="0.3">
      <c r="B848" s="15" t="s">
        <v>36</v>
      </c>
      <c r="C848" s="15" t="s">
        <v>36</v>
      </c>
      <c r="D848" s="15" t="s">
        <v>36</v>
      </c>
      <c r="H848" s="15">
        <v>0</v>
      </c>
      <c r="I848" s="15">
        <v>0</v>
      </c>
      <c r="J848" s="15">
        <v>0</v>
      </c>
    </row>
    <row r="849" spans="2:10" x14ac:dyDescent="0.3">
      <c r="B849" s="3" t="s">
        <v>36</v>
      </c>
      <c r="C849" s="3" t="s">
        <v>36</v>
      </c>
      <c r="D849" s="3" t="s">
        <v>36</v>
      </c>
      <c r="H849" s="15">
        <v>0</v>
      </c>
      <c r="I849" s="15">
        <v>0</v>
      </c>
      <c r="J849" s="15">
        <v>0</v>
      </c>
    </row>
    <row r="850" spans="2:10" x14ac:dyDescent="0.3">
      <c r="B850" s="15" t="s">
        <v>36</v>
      </c>
      <c r="C850" s="15" t="s">
        <v>36</v>
      </c>
      <c r="D850" s="15" t="s">
        <v>37</v>
      </c>
      <c r="H850" s="15">
        <v>0</v>
      </c>
      <c r="I850" s="15">
        <v>0</v>
      </c>
      <c r="J850" s="3">
        <v>1</v>
      </c>
    </row>
    <row r="851" spans="2:10" x14ac:dyDescent="0.3">
      <c r="B851" s="3" t="s">
        <v>36</v>
      </c>
      <c r="C851" s="3" t="s">
        <v>36</v>
      </c>
      <c r="D851" s="3" t="s">
        <v>36</v>
      </c>
      <c r="H851" s="15">
        <v>0</v>
      </c>
      <c r="I851" s="15">
        <v>0</v>
      </c>
      <c r="J851" s="15">
        <v>0</v>
      </c>
    </row>
    <row r="852" spans="2:10" x14ac:dyDescent="0.3">
      <c r="B852" s="15" t="s">
        <v>36</v>
      </c>
      <c r="C852" s="15" t="s">
        <v>36</v>
      </c>
      <c r="D852" s="15" t="s">
        <v>37</v>
      </c>
      <c r="H852" s="15">
        <v>0</v>
      </c>
      <c r="I852" s="15">
        <v>0</v>
      </c>
      <c r="J852" s="3">
        <v>1</v>
      </c>
    </row>
    <row r="853" spans="2:10" x14ac:dyDescent="0.3">
      <c r="B853" s="3" t="s">
        <v>36</v>
      </c>
      <c r="C853" s="3" t="s">
        <v>36</v>
      </c>
      <c r="D853" s="3" t="s">
        <v>36</v>
      </c>
      <c r="H853" s="15">
        <v>0</v>
      </c>
      <c r="I853" s="15">
        <v>0</v>
      </c>
      <c r="J853" s="15">
        <v>0</v>
      </c>
    </row>
    <row r="854" spans="2:10" x14ac:dyDescent="0.3">
      <c r="B854" s="15" t="s">
        <v>36</v>
      </c>
      <c r="C854" s="15" t="s">
        <v>36</v>
      </c>
      <c r="D854" s="15" t="s">
        <v>36</v>
      </c>
      <c r="H854" s="15">
        <v>0</v>
      </c>
      <c r="I854" s="15">
        <v>0</v>
      </c>
      <c r="J854" s="15">
        <v>0</v>
      </c>
    </row>
    <row r="855" spans="2:10" x14ac:dyDescent="0.3">
      <c r="B855" s="3" t="s">
        <v>36</v>
      </c>
      <c r="C855" s="3" t="s">
        <v>36</v>
      </c>
      <c r="D855" s="3" t="s">
        <v>36</v>
      </c>
      <c r="H855" s="15">
        <v>0</v>
      </c>
      <c r="I855" s="15">
        <v>0</v>
      </c>
      <c r="J855" s="15">
        <v>0</v>
      </c>
    </row>
    <row r="856" spans="2:10" x14ac:dyDescent="0.3">
      <c r="B856" s="15" t="s">
        <v>37</v>
      </c>
      <c r="C856" s="15" t="s">
        <v>36</v>
      </c>
      <c r="D856" s="15" t="s">
        <v>36</v>
      </c>
      <c r="H856" s="15">
        <v>1</v>
      </c>
      <c r="I856" s="15">
        <v>0</v>
      </c>
      <c r="J856" s="15">
        <v>0</v>
      </c>
    </row>
    <row r="857" spans="2:10" x14ac:dyDescent="0.3">
      <c r="B857" s="3" t="s">
        <v>36</v>
      </c>
      <c r="C857" s="3" t="s">
        <v>36</v>
      </c>
      <c r="D857" s="3" t="s">
        <v>36</v>
      </c>
      <c r="H857" s="15">
        <v>0</v>
      </c>
      <c r="I857" s="15">
        <v>0</v>
      </c>
      <c r="J857" s="15">
        <v>0</v>
      </c>
    </row>
    <row r="858" spans="2:10" x14ac:dyDescent="0.3">
      <c r="B858" s="15" t="s">
        <v>36</v>
      </c>
      <c r="C858" s="15" t="s">
        <v>36</v>
      </c>
      <c r="D858" s="15" t="s">
        <v>37</v>
      </c>
      <c r="H858" s="15">
        <v>0</v>
      </c>
      <c r="I858" s="15">
        <v>0</v>
      </c>
      <c r="J858" s="3">
        <v>1</v>
      </c>
    </row>
    <row r="859" spans="2:10" x14ac:dyDescent="0.3">
      <c r="B859" s="3" t="s">
        <v>36</v>
      </c>
      <c r="C859" s="3" t="s">
        <v>36</v>
      </c>
      <c r="D859" s="3" t="s">
        <v>36</v>
      </c>
      <c r="H859" s="15">
        <v>0</v>
      </c>
      <c r="I859" s="15">
        <v>0</v>
      </c>
      <c r="J859" s="15">
        <v>0</v>
      </c>
    </row>
    <row r="860" spans="2:10" x14ac:dyDescent="0.3">
      <c r="B860" s="15" t="s">
        <v>36</v>
      </c>
      <c r="C860" s="15" t="s">
        <v>36</v>
      </c>
      <c r="D860" s="15" t="s">
        <v>36</v>
      </c>
      <c r="H860" s="15">
        <v>0</v>
      </c>
      <c r="I860" s="15">
        <v>0</v>
      </c>
      <c r="J860" s="15">
        <v>0</v>
      </c>
    </row>
    <row r="861" spans="2:10" x14ac:dyDescent="0.3">
      <c r="B861" s="3" t="s">
        <v>36</v>
      </c>
      <c r="C861" s="3" t="s">
        <v>36</v>
      </c>
      <c r="D861" s="3" t="s">
        <v>36</v>
      </c>
      <c r="H861" s="15">
        <v>0</v>
      </c>
      <c r="I861" s="15">
        <v>0</v>
      </c>
      <c r="J861" s="15">
        <v>0</v>
      </c>
    </row>
    <row r="862" spans="2:10" x14ac:dyDescent="0.3">
      <c r="B862" s="15" t="s">
        <v>36</v>
      </c>
      <c r="C862" s="15" t="s">
        <v>36</v>
      </c>
      <c r="D862" s="15" t="s">
        <v>36</v>
      </c>
      <c r="H862" s="15">
        <v>0</v>
      </c>
      <c r="I862" s="15">
        <v>0</v>
      </c>
      <c r="J862" s="15">
        <v>0</v>
      </c>
    </row>
    <row r="863" spans="2:10" x14ac:dyDescent="0.3">
      <c r="B863" s="3" t="s">
        <v>36</v>
      </c>
      <c r="C863" s="3" t="s">
        <v>37</v>
      </c>
      <c r="D863" s="3" t="s">
        <v>37</v>
      </c>
      <c r="H863" s="15">
        <v>0</v>
      </c>
      <c r="I863" s="3">
        <v>1</v>
      </c>
      <c r="J863" s="3">
        <v>1</v>
      </c>
    </row>
    <row r="864" spans="2:10" x14ac:dyDescent="0.3">
      <c r="B864" s="15" t="s">
        <v>36</v>
      </c>
      <c r="C864" s="15" t="s">
        <v>36</v>
      </c>
      <c r="D864" s="15" t="s">
        <v>37</v>
      </c>
      <c r="H864" s="15">
        <v>0</v>
      </c>
      <c r="I864" s="15">
        <v>0</v>
      </c>
      <c r="J864" s="3">
        <v>1</v>
      </c>
    </row>
    <row r="865" spans="2:10" x14ac:dyDescent="0.3">
      <c r="B865" s="3" t="s">
        <v>36</v>
      </c>
      <c r="C865" s="3" t="s">
        <v>36</v>
      </c>
      <c r="D865" s="3" t="s">
        <v>36</v>
      </c>
      <c r="H865" s="15">
        <v>0</v>
      </c>
      <c r="I865" s="15">
        <v>0</v>
      </c>
      <c r="J865" s="15">
        <v>0</v>
      </c>
    </row>
    <row r="866" spans="2:10" x14ac:dyDescent="0.3">
      <c r="B866" s="15" t="s">
        <v>36</v>
      </c>
      <c r="C866" s="15" t="s">
        <v>36</v>
      </c>
      <c r="D866" s="15" t="s">
        <v>36</v>
      </c>
      <c r="H866" s="15">
        <v>0</v>
      </c>
      <c r="I866" s="15">
        <v>0</v>
      </c>
      <c r="J866" s="15">
        <v>0</v>
      </c>
    </row>
    <row r="867" spans="2:10" x14ac:dyDescent="0.3">
      <c r="B867" s="3" t="s">
        <v>36</v>
      </c>
      <c r="C867" s="3" t="s">
        <v>36</v>
      </c>
      <c r="D867" s="3" t="s">
        <v>36</v>
      </c>
      <c r="H867" s="15">
        <v>0</v>
      </c>
      <c r="I867" s="15">
        <v>0</v>
      </c>
      <c r="J867" s="15">
        <v>0</v>
      </c>
    </row>
    <row r="868" spans="2:10" x14ac:dyDescent="0.3">
      <c r="B868" s="15" t="s">
        <v>36</v>
      </c>
      <c r="C868" s="15" t="s">
        <v>36</v>
      </c>
      <c r="D868" s="15" t="s">
        <v>37</v>
      </c>
      <c r="H868" s="15">
        <v>0</v>
      </c>
      <c r="I868" s="15">
        <v>0</v>
      </c>
      <c r="J868" s="3">
        <v>1</v>
      </c>
    </row>
    <row r="869" spans="2:10" x14ac:dyDescent="0.3">
      <c r="B869" s="3" t="s">
        <v>36</v>
      </c>
      <c r="C869" s="3" t="s">
        <v>36</v>
      </c>
      <c r="D869" s="3" t="s">
        <v>37</v>
      </c>
      <c r="H869" s="15">
        <v>0</v>
      </c>
      <c r="I869" s="15">
        <v>0</v>
      </c>
      <c r="J869" s="3">
        <v>1</v>
      </c>
    </row>
    <row r="870" spans="2:10" x14ac:dyDescent="0.3">
      <c r="B870" s="15" t="s">
        <v>36</v>
      </c>
      <c r="C870" s="15" t="s">
        <v>36</v>
      </c>
      <c r="D870" s="15" t="s">
        <v>36</v>
      </c>
      <c r="H870" s="15">
        <v>0</v>
      </c>
      <c r="I870" s="15">
        <v>0</v>
      </c>
      <c r="J870" s="15">
        <v>0</v>
      </c>
    </row>
    <row r="871" spans="2:10" x14ac:dyDescent="0.3">
      <c r="B871" s="3" t="s">
        <v>36</v>
      </c>
      <c r="C871" s="3" t="s">
        <v>36</v>
      </c>
      <c r="D871" s="3" t="s">
        <v>36</v>
      </c>
      <c r="H871" s="15">
        <v>0</v>
      </c>
      <c r="I871" s="15">
        <v>0</v>
      </c>
      <c r="J871" s="15">
        <v>0</v>
      </c>
    </row>
    <row r="872" spans="2:10" x14ac:dyDescent="0.3">
      <c r="B872" s="15" t="s">
        <v>36</v>
      </c>
      <c r="C872" s="15" t="s">
        <v>36</v>
      </c>
      <c r="D872" s="15" t="s">
        <v>36</v>
      </c>
      <c r="H872" s="15">
        <v>0</v>
      </c>
      <c r="I872" s="15">
        <v>0</v>
      </c>
      <c r="J872" s="15">
        <v>0</v>
      </c>
    </row>
    <row r="873" spans="2:10" x14ac:dyDescent="0.3">
      <c r="B873" s="3" t="s">
        <v>37</v>
      </c>
      <c r="C873" s="3" t="s">
        <v>36</v>
      </c>
      <c r="D873" s="3" t="s">
        <v>36</v>
      </c>
      <c r="H873" s="15">
        <v>1</v>
      </c>
      <c r="I873" s="15">
        <v>0</v>
      </c>
      <c r="J873" s="15">
        <v>0</v>
      </c>
    </row>
    <row r="874" spans="2:10" x14ac:dyDescent="0.3">
      <c r="B874" s="15" t="s">
        <v>36</v>
      </c>
      <c r="C874" s="15" t="s">
        <v>36</v>
      </c>
      <c r="D874" s="15" t="s">
        <v>36</v>
      </c>
      <c r="H874" s="15">
        <v>0</v>
      </c>
      <c r="I874" s="15">
        <v>0</v>
      </c>
      <c r="J874" s="15">
        <v>0</v>
      </c>
    </row>
    <row r="875" spans="2:10" x14ac:dyDescent="0.3">
      <c r="B875" s="3" t="s">
        <v>37</v>
      </c>
      <c r="C875" s="3" t="s">
        <v>36</v>
      </c>
      <c r="D875" s="3" t="s">
        <v>36</v>
      </c>
      <c r="H875" s="15">
        <v>1</v>
      </c>
      <c r="I875" s="15">
        <v>0</v>
      </c>
      <c r="J875" s="15">
        <v>0</v>
      </c>
    </row>
    <row r="876" spans="2:10" x14ac:dyDescent="0.3">
      <c r="B876" s="15" t="s">
        <v>36</v>
      </c>
      <c r="C876" s="15" t="s">
        <v>36</v>
      </c>
      <c r="D876" s="15" t="s">
        <v>36</v>
      </c>
      <c r="H876" s="15">
        <v>0</v>
      </c>
      <c r="I876" s="15">
        <v>0</v>
      </c>
      <c r="J876" s="15">
        <v>0</v>
      </c>
    </row>
    <row r="877" spans="2:10" x14ac:dyDescent="0.3">
      <c r="B877" s="3" t="s">
        <v>36</v>
      </c>
      <c r="C877" s="3" t="s">
        <v>36</v>
      </c>
      <c r="D877" s="3" t="s">
        <v>37</v>
      </c>
      <c r="H877" s="15">
        <v>0</v>
      </c>
      <c r="I877" s="15">
        <v>0</v>
      </c>
      <c r="J877" s="3">
        <v>1</v>
      </c>
    </row>
    <row r="878" spans="2:10" x14ac:dyDescent="0.3">
      <c r="B878" s="15" t="s">
        <v>36</v>
      </c>
      <c r="C878" s="15" t="s">
        <v>36</v>
      </c>
      <c r="D878" s="15" t="s">
        <v>37</v>
      </c>
      <c r="H878" s="15">
        <v>0</v>
      </c>
      <c r="I878" s="15">
        <v>0</v>
      </c>
      <c r="J878" s="3">
        <v>1</v>
      </c>
    </row>
    <row r="879" spans="2:10" x14ac:dyDescent="0.3">
      <c r="B879" s="3" t="s">
        <v>37</v>
      </c>
      <c r="C879" s="3" t="s">
        <v>36</v>
      </c>
      <c r="D879" s="3" t="s">
        <v>36</v>
      </c>
      <c r="H879" s="15">
        <v>1</v>
      </c>
      <c r="I879" s="15">
        <v>0</v>
      </c>
      <c r="J879" s="15">
        <v>0</v>
      </c>
    </row>
    <row r="880" spans="2:10" x14ac:dyDescent="0.3">
      <c r="B880" s="15" t="s">
        <v>36</v>
      </c>
      <c r="C880" s="15" t="s">
        <v>36</v>
      </c>
      <c r="D880" s="15" t="s">
        <v>36</v>
      </c>
      <c r="H880" s="15">
        <v>0</v>
      </c>
      <c r="I880" s="15">
        <v>0</v>
      </c>
      <c r="J880" s="15">
        <v>0</v>
      </c>
    </row>
    <row r="881" spans="2:10" x14ac:dyDescent="0.3">
      <c r="B881" s="3" t="s">
        <v>36</v>
      </c>
      <c r="C881" s="3" t="s">
        <v>36</v>
      </c>
      <c r="D881" s="3" t="s">
        <v>36</v>
      </c>
      <c r="H881" s="15">
        <v>0</v>
      </c>
      <c r="I881" s="15">
        <v>0</v>
      </c>
      <c r="J881" s="15">
        <v>0</v>
      </c>
    </row>
    <row r="882" spans="2:10" x14ac:dyDescent="0.3">
      <c r="B882" s="15" t="s">
        <v>36</v>
      </c>
      <c r="C882" s="15" t="s">
        <v>36</v>
      </c>
      <c r="D882" s="15" t="s">
        <v>36</v>
      </c>
      <c r="H882" s="15">
        <v>0</v>
      </c>
      <c r="I882" s="15">
        <v>0</v>
      </c>
      <c r="J882" s="15">
        <v>0</v>
      </c>
    </row>
    <row r="883" spans="2:10" x14ac:dyDescent="0.3">
      <c r="B883" s="3" t="s">
        <v>36</v>
      </c>
      <c r="C883" s="3" t="s">
        <v>36</v>
      </c>
      <c r="D883" s="3" t="s">
        <v>36</v>
      </c>
      <c r="H883" s="15">
        <v>0</v>
      </c>
      <c r="I883" s="15">
        <v>0</v>
      </c>
      <c r="J883" s="15">
        <v>0</v>
      </c>
    </row>
    <row r="884" spans="2:10" x14ac:dyDescent="0.3">
      <c r="B884" s="15" t="s">
        <v>36</v>
      </c>
      <c r="C884" s="15" t="s">
        <v>36</v>
      </c>
      <c r="D884" s="15" t="s">
        <v>36</v>
      </c>
      <c r="H884" s="15">
        <v>0</v>
      </c>
      <c r="I884" s="15">
        <v>0</v>
      </c>
      <c r="J884" s="15">
        <v>0</v>
      </c>
    </row>
    <row r="885" spans="2:10" x14ac:dyDescent="0.3">
      <c r="B885" s="3" t="s">
        <v>36</v>
      </c>
      <c r="C885" s="3" t="s">
        <v>36</v>
      </c>
      <c r="D885" s="3" t="s">
        <v>36</v>
      </c>
      <c r="H885" s="15">
        <v>0</v>
      </c>
      <c r="I885" s="15">
        <v>0</v>
      </c>
      <c r="J885" s="15">
        <v>0</v>
      </c>
    </row>
    <row r="886" spans="2:10" x14ac:dyDescent="0.3">
      <c r="B886" s="15" t="s">
        <v>36</v>
      </c>
      <c r="C886" s="15" t="s">
        <v>36</v>
      </c>
      <c r="D886" s="15" t="s">
        <v>36</v>
      </c>
      <c r="H886" s="15">
        <v>0</v>
      </c>
      <c r="I886" s="15">
        <v>0</v>
      </c>
      <c r="J886" s="15">
        <v>0</v>
      </c>
    </row>
    <row r="887" spans="2:10" x14ac:dyDescent="0.3">
      <c r="B887" s="3" t="s">
        <v>36</v>
      </c>
      <c r="C887" s="3" t="s">
        <v>36</v>
      </c>
      <c r="D887" s="3" t="s">
        <v>36</v>
      </c>
      <c r="H887" s="15">
        <v>0</v>
      </c>
      <c r="I887" s="15">
        <v>0</v>
      </c>
      <c r="J887" s="15">
        <v>0</v>
      </c>
    </row>
    <row r="888" spans="2:10" x14ac:dyDescent="0.3">
      <c r="B888" s="15" t="s">
        <v>36</v>
      </c>
      <c r="C888" s="15" t="s">
        <v>36</v>
      </c>
      <c r="D888" s="15" t="s">
        <v>37</v>
      </c>
      <c r="H888" s="15">
        <v>0</v>
      </c>
      <c r="I888" s="15">
        <v>0</v>
      </c>
      <c r="J888" s="3">
        <v>1</v>
      </c>
    </row>
    <row r="889" spans="2:10" x14ac:dyDescent="0.3">
      <c r="B889" s="3" t="s">
        <v>36</v>
      </c>
      <c r="C889" s="3" t="s">
        <v>36</v>
      </c>
      <c r="D889" s="3" t="s">
        <v>37</v>
      </c>
      <c r="H889" s="15">
        <v>0</v>
      </c>
      <c r="I889" s="15">
        <v>0</v>
      </c>
      <c r="J889" s="3">
        <v>1</v>
      </c>
    </row>
    <row r="890" spans="2:10" x14ac:dyDescent="0.3">
      <c r="B890" s="15" t="s">
        <v>36</v>
      </c>
      <c r="C890" s="15" t="s">
        <v>36</v>
      </c>
      <c r="D890" s="15" t="s">
        <v>36</v>
      </c>
      <c r="H890" s="15">
        <v>0</v>
      </c>
      <c r="I890" s="15">
        <v>0</v>
      </c>
      <c r="J890" s="15">
        <v>0</v>
      </c>
    </row>
    <row r="891" spans="2:10" x14ac:dyDescent="0.3">
      <c r="B891" s="3" t="s">
        <v>36</v>
      </c>
      <c r="C891" s="3" t="s">
        <v>36</v>
      </c>
      <c r="D891" s="3" t="s">
        <v>37</v>
      </c>
      <c r="H891" s="15">
        <v>0</v>
      </c>
      <c r="I891" s="15">
        <v>0</v>
      </c>
      <c r="J891" s="3">
        <v>1</v>
      </c>
    </row>
    <row r="892" spans="2:10" x14ac:dyDescent="0.3">
      <c r="B892" s="15" t="s">
        <v>36</v>
      </c>
      <c r="C892" s="15" t="s">
        <v>36</v>
      </c>
      <c r="D892" s="15" t="s">
        <v>37</v>
      </c>
      <c r="H892" s="15">
        <v>0</v>
      </c>
      <c r="I892" s="15">
        <v>0</v>
      </c>
      <c r="J892" s="3">
        <v>1</v>
      </c>
    </row>
    <row r="893" spans="2:10" x14ac:dyDescent="0.3">
      <c r="B893" s="3" t="s">
        <v>36</v>
      </c>
      <c r="C893" s="3" t="s">
        <v>36</v>
      </c>
      <c r="D893" s="3" t="s">
        <v>36</v>
      </c>
      <c r="H893" s="15">
        <v>0</v>
      </c>
      <c r="I893" s="15">
        <v>0</v>
      </c>
      <c r="J893" s="15">
        <v>0</v>
      </c>
    </row>
    <row r="894" spans="2:10" x14ac:dyDescent="0.3">
      <c r="B894" s="15" t="s">
        <v>36</v>
      </c>
      <c r="C894" s="15" t="s">
        <v>36</v>
      </c>
      <c r="D894" s="15" t="s">
        <v>36</v>
      </c>
      <c r="H894" s="15">
        <v>0</v>
      </c>
      <c r="I894" s="15">
        <v>0</v>
      </c>
      <c r="J894" s="15">
        <v>0</v>
      </c>
    </row>
    <row r="895" spans="2:10" x14ac:dyDescent="0.3">
      <c r="B895" s="3" t="s">
        <v>36</v>
      </c>
      <c r="C895" s="3" t="s">
        <v>36</v>
      </c>
      <c r="D895" s="3" t="s">
        <v>36</v>
      </c>
      <c r="H895" s="15">
        <v>0</v>
      </c>
      <c r="I895" s="15">
        <v>0</v>
      </c>
      <c r="J895" s="15">
        <v>0</v>
      </c>
    </row>
    <row r="896" spans="2:10" x14ac:dyDescent="0.3">
      <c r="B896" s="15" t="s">
        <v>36</v>
      </c>
      <c r="C896" s="15" t="s">
        <v>36</v>
      </c>
      <c r="D896" s="15" t="s">
        <v>37</v>
      </c>
      <c r="H896" s="15">
        <v>0</v>
      </c>
      <c r="I896" s="15">
        <v>0</v>
      </c>
      <c r="J896" s="3">
        <v>1</v>
      </c>
    </row>
    <row r="897" spans="2:10" x14ac:dyDescent="0.3">
      <c r="B897" s="3" t="s">
        <v>36</v>
      </c>
      <c r="C897" s="3" t="s">
        <v>36</v>
      </c>
      <c r="D897" s="3" t="s">
        <v>36</v>
      </c>
      <c r="H897" s="15">
        <v>0</v>
      </c>
      <c r="I897" s="15">
        <v>0</v>
      </c>
      <c r="J897" s="15">
        <v>0</v>
      </c>
    </row>
    <row r="898" spans="2:10" x14ac:dyDescent="0.3">
      <c r="B898" s="15" t="s">
        <v>36</v>
      </c>
      <c r="C898" s="15" t="s">
        <v>36</v>
      </c>
      <c r="D898" s="15" t="s">
        <v>36</v>
      </c>
      <c r="H898" s="15">
        <v>0</v>
      </c>
      <c r="I898" s="15">
        <v>0</v>
      </c>
      <c r="J898" s="15">
        <v>0</v>
      </c>
    </row>
    <row r="899" spans="2:10" x14ac:dyDescent="0.3">
      <c r="B899" s="3" t="s">
        <v>36</v>
      </c>
      <c r="C899" s="3" t="s">
        <v>36</v>
      </c>
      <c r="D899" s="3" t="s">
        <v>36</v>
      </c>
      <c r="H899" s="15">
        <v>0</v>
      </c>
      <c r="I899" s="15">
        <v>0</v>
      </c>
      <c r="J899" s="15">
        <v>0</v>
      </c>
    </row>
    <row r="900" spans="2:10" x14ac:dyDescent="0.3">
      <c r="B900" s="15" t="s">
        <v>36</v>
      </c>
      <c r="C900" s="15" t="s">
        <v>36</v>
      </c>
      <c r="D900" s="15" t="s">
        <v>36</v>
      </c>
      <c r="H900" s="15">
        <v>0</v>
      </c>
      <c r="I900" s="15">
        <v>0</v>
      </c>
      <c r="J900" s="15">
        <v>0</v>
      </c>
    </row>
    <row r="901" spans="2:10" x14ac:dyDescent="0.3">
      <c r="B901" s="3" t="s">
        <v>36</v>
      </c>
      <c r="C901" s="3" t="s">
        <v>36</v>
      </c>
      <c r="D901" s="3" t="s">
        <v>36</v>
      </c>
      <c r="H901" s="15">
        <v>0</v>
      </c>
      <c r="I901" s="15">
        <v>0</v>
      </c>
      <c r="J901" s="15">
        <v>0</v>
      </c>
    </row>
    <row r="902" spans="2:10" x14ac:dyDescent="0.3">
      <c r="B902" s="15" t="s">
        <v>36</v>
      </c>
      <c r="C902" s="15" t="s">
        <v>36</v>
      </c>
      <c r="D902" s="15" t="s">
        <v>36</v>
      </c>
      <c r="H902" s="15">
        <v>0</v>
      </c>
      <c r="I902" s="15">
        <v>0</v>
      </c>
      <c r="J902" s="15">
        <v>0</v>
      </c>
    </row>
    <row r="903" spans="2:10" x14ac:dyDescent="0.3">
      <c r="B903" s="3" t="s">
        <v>36</v>
      </c>
      <c r="C903" s="3" t="s">
        <v>36</v>
      </c>
      <c r="D903" s="3" t="s">
        <v>36</v>
      </c>
      <c r="H903" s="15">
        <v>0</v>
      </c>
      <c r="I903" s="15">
        <v>0</v>
      </c>
      <c r="J903" s="15">
        <v>0</v>
      </c>
    </row>
    <row r="904" spans="2:10" x14ac:dyDescent="0.3">
      <c r="B904" s="15" t="s">
        <v>36</v>
      </c>
      <c r="C904" s="15" t="s">
        <v>36</v>
      </c>
      <c r="D904" s="15" t="s">
        <v>36</v>
      </c>
      <c r="H904" s="15">
        <v>0</v>
      </c>
      <c r="I904" s="15">
        <v>0</v>
      </c>
      <c r="J904" s="15">
        <v>0</v>
      </c>
    </row>
    <row r="905" spans="2:10" x14ac:dyDescent="0.3">
      <c r="B905" s="3" t="s">
        <v>36</v>
      </c>
      <c r="C905" s="3" t="s">
        <v>36</v>
      </c>
      <c r="D905" s="3" t="s">
        <v>36</v>
      </c>
      <c r="H905" s="15">
        <v>0</v>
      </c>
      <c r="I905" s="15">
        <v>0</v>
      </c>
      <c r="J905" s="15">
        <v>0</v>
      </c>
    </row>
    <row r="906" spans="2:10" x14ac:dyDescent="0.3">
      <c r="B906" s="15" t="s">
        <v>36</v>
      </c>
      <c r="C906" s="15" t="s">
        <v>36</v>
      </c>
      <c r="D906" s="15" t="s">
        <v>37</v>
      </c>
      <c r="H906" s="15">
        <v>0</v>
      </c>
      <c r="I906" s="15">
        <v>0</v>
      </c>
      <c r="J906" s="3">
        <v>1</v>
      </c>
    </row>
    <row r="907" spans="2:10" x14ac:dyDescent="0.3">
      <c r="B907" s="3" t="s">
        <v>36</v>
      </c>
      <c r="C907" s="3" t="s">
        <v>36</v>
      </c>
      <c r="D907" s="3" t="s">
        <v>37</v>
      </c>
      <c r="H907" s="15">
        <v>0</v>
      </c>
      <c r="I907" s="15">
        <v>0</v>
      </c>
      <c r="J907" s="3">
        <v>1</v>
      </c>
    </row>
    <row r="908" spans="2:10" x14ac:dyDescent="0.3">
      <c r="B908" s="15" t="s">
        <v>36</v>
      </c>
      <c r="C908" s="15" t="s">
        <v>36</v>
      </c>
      <c r="D908" s="15" t="s">
        <v>36</v>
      </c>
      <c r="H908" s="15">
        <v>0</v>
      </c>
      <c r="I908" s="15">
        <v>0</v>
      </c>
      <c r="J908" s="15">
        <v>0</v>
      </c>
    </row>
    <row r="909" spans="2:10" x14ac:dyDescent="0.3">
      <c r="B909" s="3" t="s">
        <v>36</v>
      </c>
      <c r="C909" s="3" t="s">
        <v>36</v>
      </c>
      <c r="D909" s="3" t="s">
        <v>36</v>
      </c>
      <c r="H909" s="15">
        <v>0</v>
      </c>
      <c r="I909" s="15">
        <v>0</v>
      </c>
      <c r="J909" s="15">
        <v>0</v>
      </c>
    </row>
    <row r="910" spans="2:10" x14ac:dyDescent="0.3">
      <c r="B910" s="15" t="s">
        <v>36</v>
      </c>
      <c r="C910" s="15" t="s">
        <v>36</v>
      </c>
      <c r="D910" s="15" t="s">
        <v>36</v>
      </c>
      <c r="H910" s="15">
        <v>0</v>
      </c>
      <c r="I910" s="15">
        <v>0</v>
      </c>
      <c r="J910" s="15">
        <v>0</v>
      </c>
    </row>
    <row r="911" spans="2:10" x14ac:dyDescent="0.3">
      <c r="B911" s="3" t="s">
        <v>36</v>
      </c>
      <c r="C911" s="3" t="s">
        <v>36</v>
      </c>
      <c r="D911" s="3" t="s">
        <v>36</v>
      </c>
      <c r="H911" s="15">
        <v>0</v>
      </c>
      <c r="I911" s="15">
        <v>0</v>
      </c>
      <c r="J911" s="15">
        <v>0</v>
      </c>
    </row>
    <row r="912" spans="2:10" x14ac:dyDescent="0.3">
      <c r="B912" s="15" t="s">
        <v>36</v>
      </c>
      <c r="C912" s="15" t="s">
        <v>36</v>
      </c>
      <c r="D912" s="15" t="s">
        <v>36</v>
      </c>
      <c r="H912" s="15">
        <v>0</v>
      </c>
      <c r="I912" s="15">
        <v>0</v>
      </c>
      <c r="J912" s="15">
        <v>0</v>
      </c>
    </row>
    <row r="913" spans="2:10" x14ac:dyDescent="0.3">
      <c r="B913" s="3" t="s">
        <v>36</v>
      </c>
      <c r="C913" s="3" t="s">
        <v>36</v>
      </c>
      <c r="D913" s="3" t="s">
        <v>36</v>
      </c>
      <c r="H913" s="15">
        <v>0</v>
      </c>
      <c r="I913" s="15">
        <v>0</v>
      </c>
      <c r="J913" s="15">
        <v>0</v>
      </c>
    </row>
    <row r="914" spans="2:10" x14ac:dyDescent="0.3">
      <c r="B914" s="15" t="s">
        <v>37</v>
      </c>
      <c r="C914" s="15" t="s">
        <v>36</v>
      </c>
      <c r="D914" s="15" t="s">
        <v>37</v>
      </c>
      <c r="H914" s="15">
        <v>1</v>
      </c>
      <c r="I914" s="15">
        <v>0</v>
      </c>
      <c r="J914" s="3">
        <v>1</v>
      </c>
    </row>
    <row r="915" spans="2:10" x14ac:dyDescent="0.3">
      <c r="B915" s="3" t="s">
        <v>36</v>
      </c>
      <c r="C915" s="3" t="s">
        <v>36</v>
      </c>
      <c r="D915" s="3" t="s">
        <v>36</v>
      </c>
      <c r="H915" s="15">
        <v>0</v>
      </c>
      <c r="I915" s="15">
        <v>0</v>
      </c>
      <c r="J915" s="15">
        <v>0</v>
      </c>
    </row>
    <row r="916" spans="2:10" x14ac:dyDescent="0.3">
      <c r="B916" s="15" t="s">
        <v>36</v>
      </c>
      <c r="C916" s="15" t="s">
        <v>36</v>
      </c>
      <c r="D916" s="15" t="s">
        <v>36</v>
      </c>
      <c r="H916" s="15">
        <v>0</v>
      </c>
      <c r="I916" s="15">
        <v>0</v>
      </c>
      <c r="J916" s="15">
        <v>0</v>
      </c>
    </row>
    <row r="917" spans="2:10" x14ac:dyDescent="0.3">
      <c r="B917" s="3" t="s">
        <v>36</v>
      </c>
      <c r="C917" s="3" t="s">
        <v>36</v>
      </c>
      <c r="D917" s="3" t="s">
        <v>36</v>
      </c>
      <c r="H917" s="15">
        <v>0</v>
      </c>
      <c r="I917" s="15">
        <v>0</v>
      </c>
      <c r="J917" s="15">
        <v>0</v>
      </c>
    </row>
    <row r="918" spans="2:10" x14ac:dyDescent="0.3">
      <c r="B918" s="15" t="s">
        <v>36</v>
      </c>
      <c r="C918" s="15" t="s">
        <v>36</v>
      </c>
      <c r="D918" s="15" t="s">
        <v>36</v>
      </c>
      <c r="H918" s="15">
        <v>0</v>
      </c>
      <c r="I918" s="15">
        <v>0</v>
      </c>
      <c r="J918" s="15">
        <v>0</v>
      </c>
    </row>
    <row r="919" spans="2:10" x14ac:dyDescent="0.3">
      <c r="B919" s="3" t="s">
        <v>36</v>
      </c>
      <c r="C919" s="3" t="s">
        <v>36</v>
      </c>
      <c r="D919" s="3" t="s">
        <v>36</v>
      </c>
      <c r="H919" s="15">
        <v>0</v>
      </c>
      <c r="I919" s="15">
        <v>0</v>
      </c>
      <c r="J919" s="15">
        <v>0</v>
      </c>
    </row>
    <row r="920" spans="2:10" x14ac:dyDescent="0.3">
      <c r="B920" s="15" t="s">
        <v>36</v>
      </c>
      <c r="C920" s="15" t="s">
        <v>36</v>
      </c>
      <c r="D920" s="15" t="s">
        <v>36</v>
      </c>
      <c r="H920" s="15">
        <v>0</v>
      </c>
      <c r="I920" s="15">
        <v>0</v>
      </c>
      <c r="J920" s="15">
        <v>0</v>
      </c>
    </row>
    <row r="921" spans="2:10" x14ac:dyDescent="0.3">
      <c r="B921" s="3" t="s">
        <v>36</v>
      </c>
      <c r="C921" s="3" t="s">
        <v>36</v>
      </c>
      <c r="D921" s="3" t="s">
        <v>36</v>
      </c>
      <c r="H921" s="15">
        <v>0</v>
      </c>
      <c r="I921" s="15">
        <v>0</v>
      </c>
      <c r="J921" s="15">
        <v>0</v>
      </c>
    </row>
    <row r="922" spans="2:10" x14ac:dyDescent="0.3">
      <c r="B922" s="15" t="s">
        <v>36</v>
      </c>
      <c r="C922" s="15" t="s">
        <v>36</v>
      </c>
      <c r="D922" s="15" t="s">
        <v>36</v>
      </c>
      <c r="H922" s="15">
        <v>0</v>
      </c>
      <c r="I922" s="15">
        <v>0</v>
      </c>
      <c r="J922" s="15">
        <v>0</v>
      </c>
    </row>
    <row r="923" spans="2:10" x14ac:dyDescent="0.3">
      <c r="B923" s="3" t="s">
        <v>36</v>
      </c>
      <c r="C923" s="3" t="s">
        <v>37</v>
      </c>
      <c r="D923" s="3" t="s">
        <v>37</v>
      </c>
      <c r="H923" s="15">
        <v>0</v>
      </c>
      <c r="I923" s="3">
        <v>1</v>
      </c>
      <c r="J923" s="3">
        <v>1</v>
      </c>
    </row>
    <row r="924" spans="2:10" x14ac:dyDescent="0.3">
      <c r="B924" s="15" t="s">
        <v>36</v>
      </c>
      <c r="C924" s="15" t="s">
        <v>36</v>
      </c>
      <c r="D924" s="15" t="s">
        <v>36</v>
      </c>
      <c r="H924" s="15">
        <v>0</v>
      </c>
      <c r="I924" s="15">
        <v>0</v>
      </c>
      <c r="J924" s="15">
        <v>0</v>
      </c>
    </row>
    <row r="925" spans="2:10" x14ac:dyDescent="0.3">
      <c r="B925" s="3" t="s">
        <v>36</v>
      </c>
      <c r="C925" s="3" t="s">
        <v>36</v>
      </c>
      <c r="D925" s="3" t="s">
        <v>36</v>
      </c>
      <c r="H925" s="15">
        <v>0</v>
      </c>
      <c r="I925" s="15">
        <v>0</v>
      </c>
      <c r="J925" s="15">
        <v>0</v>
      </c>
    </row>
    <row r="926" spans="2:10" x14ac:dyDescent="0.3">
      <c r="B926" s="15" t="s">
        <v>36</v>
      </c>
      <c r="C926" s="15" t="s">
        <v>36</v>
      </c>
      <c r="D926" s="15" t="s">
        <v>36</v>
      </c>
      <c r="H926" s="15">
        <v>0</v>
      </c>
      <c r="I926" s="15">
        <v>0</v>
      </c>
      <c r="J926" s="15">
        <v>0</v>
      </c>
    </row>
    <row r="927" spans="2:10" x14ac:dyDescent="0.3">
      <c r="B927" s="3" t="s">
        <v>36</v>
      </c>
      <c r="C927" s="3" t="s">
        <v>37</v>
      </c>
      <c r="D927" s="3" t="s">
        <v>37</v>
      </c>
      <c r="H927" s="15">
        <v>0</v>
      </c>
      <c r="I927" s="3">
        <v>1</v>
      </c>
      <c r="J927" s="3">
        <v>1</v>
      </c>
    </row>
    <row r="928" spans="2:10" x14ac:dyDescent="0.3">
      <c r="B928" s="15" t="s">
        <v>36</v>
      </c>
      <c r="C928" s="15" t="s">
        <v>36</v>
      </c>
      <c r="D928" s="15" t="s">
        <v>36</v>
      </c>
      <c r="H928" s="15">
        <v>0</v>
      </c>
      <c r="I928" s="15">
        <v>0</v>
      </c>
      <c r="J928" s="15">
        <v>0</v>
      </c>
    </row>
    <row r="929" spans="2:10" x14ac:dyDescent="0.3">
      <c r="B929" s="3" t="s">
        <v>36</v>
      </c>
      <c r="C929" s="3" t="s">
        <v>36</v>
      </c>
      <c r="D929" s="3" t="s">
        <v>36</v>
      </c>
      <c r="H929" s="15">
        <v>0</v>
      </c>
      <c r="I929" s="15">
        <v>0</v>
      </c>
      <c r="J929" s="15">
        <v>0</v>
      </c>
    </row>
    <row r="930" spans="2:10" x14ac:dyDescent="0.3">
      <c r="B930" s="15" t="s">
        <v>36</v>
      </c>
      <c r="C930" s="15" t="s">
        <v>36</v>
      </c>
      <c r="D930" s="15" t="s">
        <v>36</v>
      </c>
      <c r="H930" s="15">
        <v>0</v>
      </c>
      <c r="I930" s="15">
        <v>0</v>
      </c>
      <c r="J930" s="15">
        <v>0</v>
      </c>
    </row>
    <row r="931" spans="2:10" x14ac:dyDescent="0.3">
      <c r="B931" s="3" t="s">
        <v>36</v>
      </c>
      <c r="C931" s="3" t="s">
        <v>36</v>
      </c>
      <c r="D931" s="3" t="s">
        <v>36</v>
      </c>
      <c r="H931" s="15">
        <v>0</v>
      </c>
      <c r="I931" s="15">
        <v>0</v>
      </c>
      <c r="J931" s="15">
        <v>0</v>
      </c>
    </row>
    <row r="932" spans="2:10" x14ac:dyDescent="0.3">
      <c r="B932" s="15" t="s">
        <v>36</v>
      </c>
      <c r="C932" s="15" t="s">
        <v>36</v>
      </c>
      <c r="D932" s="15" t="s">
        <v>36</v>
      </c>
      <c r="H932" s="15">
        <v>0</v>
      </c>
      <c r="I932" s="15">
        <v>0</v>
      </c>
      <c r="J932" s="15">
        <v>0</v>
      </c>
    </row>
    <row r="933" spans="2:10" x14ac:dyDescent="0.3">
      <c r="B933" s="3" t="s">
        <v>36</v>
      </c>
      <c r="C933" s="3" t="s">
        <v>36</v>
      </c>
      <c r="D933" s="3" t="s">
        <v>36</v>
      </c>
      <c r="H933" s="15">
        <v>0</v>
      </c>
      <c r="I933" s="15">
        <v>0</v>
      </c>
      <c r="J933" s="15">
        <v>0</v>
      </c>
    </row>
    <row r="934" spans="2:10" x14ac:dyDescent="0.3">
      <c r="B934" s="15" t="s">
        <v>36</v>
      </c>
      <c r="C934" s="15" t="s">
        <v>36</v>
      </c>
      <c r="D934" s="15" t="s">
        <v>37</v>
      </c>
      <c r="H934" s="15">
        <v>0</v>
      </c>
      <c r="I934" s="15">
        <v>0</v>
      </c>
      <c r="J934" s="3">
        <v>1</v>
      </c>
    </row>
    <row r="935" spans="2:10" x14ac:dyDescent="0.3">
      <c r="B935" s="3" t="s">
        <v>37</v>
      </c>
      <c r="C935" s="3" t="s">
        <v>36</v>
      </c>
      <c r="D935" s="3" t="s">
        <v>36</v>
      </c>
      <c r="H935" s="15">
        <v>1</v>
      </c>
      <c r="I935" s="15">
        <v>0</v>
      </c>
      <c r="J935" s="15">
        <v>0</v>
      </c>
    </row>
    <row r="936" spans="2:10" x14ac:dyDescent="0.3">
      <c r="B936" s="15" t="s">
        <v>36</v>
      </c>
      <c r="C936" s="15" t="s">
        <v>36</v>
      </c>
      <c r="D936" s="15" t="s">
        <v>36</v>
      </c>
      <c r="H936" s="15">
        <v>0</v>
      </c>
      <c r="I936" s="15">
        <v>0</v>
      </c>
      <c r="J936" s="15">
        <v>0</v>
      </c>
    </row>
    <row r="937" spans="2:10" x14ac:dyDescent="0.3">
      <c r="B937" s="3" t="s">
        <v>36</v>
      </c>
      <c r="C937" s="3" t="s">
        <v>36</v>
      </c>
      <c r="D937" s="3" t="s">
        <v>36</v>
      </c>
      <c r="H937" s="15">
        <v>0</v>
      </c>
      <c r="I937" s="15">
        <v>0</v>
      </c>
      <c r="J937" s="15">
        <v>0</v>
      </c>
    </row>
    <row r="938" spans="2:10" x14ac:dyDescent="0.3">
      <c r="B938" s="15" t="s">
        <v>36</v>
      </c>
      <c r="C938" s="15" t="s">
        <v>36</v>
      </c>
      <c r="D938" s="15" t="s">
        <v>37</v>
      </c>
      <c r="H938" s="15">
        <v>0</v>
      </c>
      <c r="I938" s="15">
        <v>0</v>
      </c>
      <c r="J938" s="3">
        <v>1</v>
      </c>
    </row>
    <row r="939" spans="2:10" x14ac:dyDescent="0.3">
      <c r="B939" s="3" t="s">
        <v>36</v>
      </c>
      <c r="C939" s="3" t="s">
        <v>36</v>
      </c>
      <c r="D939" s="3" t="s">
        <v>36</v>
      </c>
      <c r="H939" s="15">
        <v>0</v>
      </c>
      <c r="I939" s="15">
        <v>0</v>
      </c>
      <c r="J939" s="15">
        <v>0</v>
      </c>
    </row>
    <row r="940" spans="2:10" x14ac:dyDescent="0.3">
      <c r="B940" s="15" t="s">
        <v>36</v>
      </c>
      <c r="C940" s="15" t="s">
        <v>36</v>
      </c>
      <c r="D940" s="15" t="s">
        <v>37</v>
      </c>
      <c r="H940" s="15">
        <v>0</v>
      </c>
      <c r="I940" s="15">
        <v>0</v>
      </c>
      <c r="J940" s="3">
        <v>1</v>
      </c>
    </row>
    <row r="941" spans="2:10" x14ac:dyDescent="0.3">
      <c r="B941" s="3" t="s">
        <v>36</v>
      </c>
      <c r="C941" s="3" t="s">
        <v>36</v>
      </c>
      <c r="D941" s="3" t="s">
        <v>36</v>
      </c>
      <c r="H941" s="15">
        <v>0</v>
      </c>
      <c r="I941" s="15">
        <v>0</v>
      </c>
      <c r="J941" s="15">
        <v>0</v>
      </c>
    </row>
    <row r="942" spans="2:10" x14ac:dyDescent="0.3">
      <c r="B942" s="15" t="s">
        <v>36</v>
      </c>
      <c r="C942" s="15" t="s">
        <v>36</v>
      </c>
      <c r="D942" s="15" t="s">
        <v>36</v>
      </c>
      <c r="H942" s="15">
        <v>0</v>
      </c>
      <c r="I942" s="15">
        <v>0</v>
      </c>
      <c r="J942" s="15">
        <v>0</v>
      </c>
    </row>
    <row r="943" spans="2:10" x14ac:dyDescent="0.3">
      <c r="B943" s="3" t="s">
        <v>36</v>
      </c>
      <c r="C943" s="3" t="s">
        <v>36</v>
      </c>
      <c r="D943" s="3" t="s">
        <v>36</v>
      </c>
      <c r="H943" s="15">
        <v>0</v>
      </c>
      <c r="I943" s="15">
        <v>0</v>
      </c>
      <c r="J943" s="15">
        <v>0</v>
      </c>
    </row>
    <row r="944" spans="2:10" x14ac:dyDescent="0.3">
      <c r="B944" s="15" t="s">
        <v>36</v>
      </c>
      <c r="C944" s="15" t="s">
        <v>36</v>
      </c>
      <c r="D944" s="15" t="s">
        <v>36</v>
      </c>
      <c r="H944" s="15">
        <v>0</v>
      </c>
      <c r="I944" s="15">
        <v>0</v>
      </c>
      <c r="J944" s="15">
        <v>0</v>
      </c>
    </row>
    <row r="945" spans="2:10" x14ac:dyDescent="0.3">
      <c r="B945" s="3" t="s">
        <v>36</v>
      </c>
      <c r="C945" s="3" t="s">
        <v>36</v>
      </c>
      <c r="D945" s="3" t="s">
        <v>37</v>
      </c>
      <c r="H945" s="15">
        <v>0</v>
      </c>
      <c r="I945" s="15">
        <v>0</v>
      </c>
      <c r="J945" s="3">
        <v>1</v>
      </c>
    </row>
    <row r="946" spans="2:10" x14ac:dyDescent="0.3">
      <c r="B946" s="15" t="s">
        <v>36</v>
      </c>
      <c r="C946" s="15" t="s">
        <v>36</v>
      </c>
      <c r="D946" s="15" t="s">
        <v>36</v>
      </c>
      <c r="H946" s="15">
        <v>0</v>
      </c>
      <c r="I946" s="15">
        <v>0</v>
      </c>
      <c r="J946" s="15">
        <v>0</v>
      </c>
    </row>
    <row r="947" spans="2:10" x14ac:dyDescent="0.3">
      <c r="B947" s="3" t="s">
        <v>36</v>
      </c>
      <c r="C947" s="3" t="s">
        <v>36</v>
      </c>
      <c r="D947" s="3" t="s">
        <v>36</v>
      </c>
      <c r="H947" s="15">
        <v>0</v>
      </c>
      <c r="I947" s="15">
        <v>0</v>
      </c>
      <c r="J947" s="15">
        <v>0</v>
      </c>
    </row>
    <row r="948" spans="2:10" x14ac:dyDescent="0.3">
      <c r="B948" s="15" t="s">
        <v>36</v>
      </c>
      <c r="C948" s="15" t="s">
        <v>36</v>
      </c>
      <c r="D948" s="15" t="s">
        <v>36</v>
      </c>
      <c r="H948" s="15">
        <v>0</v>
      </c>
      <c r="I948" s="15">
        <v>0</v>
      </c>
      <c r="J948" s="15">
        <v>0</v>
      </c>
    </row>
    <row r="949" spans="2:10" x14ac:dyDescent="0.3">
      <c r="B949" s="3" t="s">
        <v>36</v>
      </c>
      <c r="C949" s="3" t="s">
        <v>36</v>
      </c>
      <c r="D949" s="3" t="s">
        <v>36</v>
      </c>
      <c r="H949" s="15">
        <v>0</v>
      </c>
      <c r="I949" s="15">
        <v>0</v>
      </c>
      <c r="J949" s="15">
        <v>0</v>
      </c>
    </row>
    <row r="950" spans="2:10" x14ac:dyDescent="0.3">
      <c r="B950" s="15" t="s">
        <v>36</v>
      </c>
      <c r="C950" s="15" t="s">
        <v>36</v>
      </c>
      <c r="D950" s="15" t="s">
        <v>37</v>
      </c>
      <c r="H950" s="15">
        <v>0</v>
      </c>
      <c r="I950" s="15">
        <v>0</v>
      </c>
      <c r="J950" s="3">
        <v>1</v>
      </c>
    </row>
    <row r="951" spans="2:10" x14ac:dyDescent="0.3">
      <c r="B951" s="3" t="s">
        <v>36</v>
      </c>
      <c r="C951" s="3" t="s">
        <v>36</v>
      </c>
      <c r="D951" s="3" t="s">
        <v>36</v>
      </c>
      <c r="H951" s="15">
        <v>0</v>
      </c>
      <c r="I951" s="15">
        <v>0</v>
      </c>
      <c r="J951" s="15">
        <v>0</v>
      </c>
    </row>
    <row r="952" spans="2:10" x14ac:dyDescent="0.3">
      <c r="B952" s="15" t="s">
        <v>36</v>
      </c>
      <c r="C952" s="15" t="s">
        <v>36</v>
      </c>
      <c r="D952" s="15" t="s">
        <v>37</v>
      </c>
      <c r="H952" s="15">
        <v>0</v>
      </c>
      <c r="I952" s="15">
        <v>0</v>
      </c>
      <c r="J952" s="3">
        <v>1</v>
      </c>
    </row>
    <row r="953" spans="2:10" x14ac:dyDescent="0.3">
      <c r="B953" s="3" t="s">
        <v>36</v>
      </c>
      <c r="C953" s="3" t="s">
        <v>36</v>
      </c>
      <c r="D953" s="3" t="s">
        <v>36</v>
      </c>
      <c r="H953" s="15">
        <v>0</v>
      </c>
      <c r="I953" s="15">
        <v>0</v>
      </c>
      <c r="J953" s="15">
        <v>0</v>
      </c>
    </row>
    <row r="954" spans="2:10" x14ac:dyDescent="0.3">
      <c r="B954" s="15" t="s">
        <v>36</v>
      </c>
      <c r="C954" s="15" t="s">
        <v>36</v>
      </c>
      <c r="D954" s="15" t="s">
        <v>36</v>
      </c>
      <c r="H954" s="15">
        <v>0</v>
      </c>
      <c r="I954" s="15">
        <v>0</v>
      </c>
      <c r="J954" s="15">
        <v>0</v>
      </c>
    </row>
    <row r="955" spans="2:10" x14ac:dyDescent="0.3">
      <c r="B955" s="3" t="s">
        <v>36</v>
      </c>
      <c r="C955" s="3" t="s">
        <v>36</v>
      </c>
      <c r="D955" s="3" t="s">
        <v>37</v>
      </c>
      <c r="H955" s="15">
        <v>0</v>
      </c>
      <c r="I955" s="15">
        <v>0</v>
      </c>
      <c r="J955" s="3">
        <v>1</v>
      </c>
    </row>
    <row r="956" spans="2:10" x14ac:dyDescent="0.3">
      <c r="B956" s="15" t="s">
        <v>36</v>
      </c>
      <c r="C956" s="15" t="s">
        <v>36</v>
      </c>
      <c r="D956" s="15" t="s">
        <v>37</v>
      </c>
      <c r="H956" s="15">
        <v>0</v>
      </c>
      <c r="I956" s="15">
        <v>0</v>
      </c>
      <c r="J956" s="3">
        <v>1</v>
      </c>
    </row>
    <row r="957" spans="2:10" x14ac:dyDescent="0.3">
      <c r="B957" s="3" t="s">
        <v>36</v>
      </c>
      <c r="C957" s="3" t="s">
        <v>36</v>
      </c>
      <c r="D957" s="3" t="s">
        <v>36</v>
      </c>
      <c r="H957" s="15">
        <v>0</v>
      </c>
      <c r="I957" s="15">
        <v>0</v>
      </c>
      <c r="J957" s="15">
        <v>0</v>
      </c>
    </row>
    <row r="958" spans="2:10" x14ac:dyDescent="0.3">
      <c r="B958" s="15" t="s">
        <v>36</v>
      </c>
      <c r="C958" s="15" t="s">
        <v>36</v>
      </c>
      <c r="D958" s="15" t="s">
        <v>37</v>
      </c>
      <c r="H958" s="15">
        <v>0</v>
      </c>
      <c r="I958" s="15">
        <v>0</v>
      </c>
      <c r="J958" s="3">
        <v>1</v>
      </c>
    </row>
    <row r="959" spans="2:10" x14ac:dyDescent="0.3">
      <c r="B959" s="3" t="s">
        <v>36</v>
      </c>
      <c r="C959" s="3" t="s">
        <v>36</v>
      </c>
      <c r="D959" s="3" t="s">
        <v>37</v>
      </c>
      <c r="H959" s="15">
        <v>0</v>
      </c>
      <c r="I959" s="15">
        <v>0</v>
      </c>
      <c r="J959" s="3">
        <v>1</v>
      </c>
    </row>
    <row r="960" spans="2:10" x14ac:dyDescent="0.3">
      <c r="B960" s="15" t="s">
        <v>36</v>
      </c>
      <c r="C960" s="15" t="s">
        <v>36</v>
      </c>
      <c r="D960" s="15" t="s">
        <v>37</v>
      </c>
      <c r="H960" s="15">
        <v>0</v>
      </c>
      <c r="I960" s="15">
        <v>0</v>
      </c>
      <c r="J960" s="3">
        <v>1</v>
      </c>
    </row>
    <row r="961" spans="2:10" x14ac:dyDescent="0.3">
      <c r="B961" s="3" t="s">
        <v>37</v>
      </c>
      <c r="C961" s="3" t="s">
        <v>36</v>
      </c>
      <c r="D961" s="3" t="s">
        <v>36</v>
      </c>
      <c r="H961" s="15">
        <v>1</v>
      </c>
      <c r="I961" s="15">
        <v>0</v>
      </c>
      <c r="J961" s="15">
        <v>0</v>
      </c>
    </row>
    <row r="962" spans="2:10" x14ac:dyDescent="0.3">
      <c r="B962" s="15" t="s">
        <v>36</v>
      </c>
      <c r="C962" s="15" t="s">
        <v>36</v>
      </c>
      <c r="D962" s="15" t="s">
        <v>36</v>
      </c>
      <c r="H962" s="15">
        <v>0</v>
      </c>
      <c r="I962" s="15">
        <v>0</v>
      </c>
      <c r="J962" s="15">
        <v>0</v>
      </c>
    </row>
    <row r="963" spans="2:10" x14ac:dyDescent="0.3">
      <c r="B963" s="3" t="s">
        <v>37</v>
      </c>
      <c r="C963" s="3" t="s">
        <v>36</v>
      </c>
      <c r="D963" s="3" t="s">
        <v>36</v>
      </c>
      <c r="H963" s="15">
        <v>1</v>
      </c>
      <c r="I963" s="15">
        <v>0</v>
      </c>
      <c r="J963" s="15">
        <v>0</v>
      </c>
    </row>
    <row r="964" spans="2:10" x14ac:dyDescent="0.3">
      <c r="B964" s="15" t="s">
        <v>36</v>
      </c>
      <c r="C964" s="15" t="s">
        <v>36</v>
      </c>
      <c r="D964" s="15" t="s">
        <v>36</v>
      </c>
      <c r="H964" s="15">
        <v>0</v>
      </c>
      <c r="I964" s="15">
        <v>0</v>
      </c>
      <c r="J964" s="15">
        <v>0</v>
      </c>
    </row>
    <row r="965" spans="2:10" x14ac:dyDescent="0.3">
      <c r="B965" s="3" t="s">
        <v>36</v>
      </c>
      <c r="C965" s="3" t="s">
        <v>36</v>
      </c>
      <c r="D965" s="3" t="s">
        <v>36</v>
      </c>
      <c r="H965" s="15">
        <v>0</v>
      </c>
      <c r="I965" s="15">
        <v>0</v>
      </c>
      <c r="J965" s="15">
        <v>0</v>
      </c>
    </row>
    <row r="966" spans="2:10" x14ac:dyDescent="0.3">
      <c r="B966" s="15" t="s">
        <v>36</v>
      </c>
      <c r="C966" s="15" t="s">
        <v>36</v>
      </c>
      <c r="D966" s="15" t="s">
        <v>37</v>
      </c>
      <c r="H966" s="15">
        <v>0</v>
      </c>
      <c r="I966" s="15">
        <v>0</v>
      </c>
      <c r="J966" s="3">
        <v>1</v>
      </c>
    </row>
    <row r="967" spans="2:10" x14ac:dyDescent="0.3">
      <c r="B967" s="3" t="s">
        <v>36</v>
      </c>
      <c r="C967" s="3" t="s">
        <v>36</v>
      </c>
      <c r="D967" s="3" t="s">
        <v>36</v>
      </c>
      <c r="H967" s="15">
        <v>0</v>
      </c>
      <c r="I967" s="15">
        <v>0</v>
      </c>
      <c r="J967" s="15">
        <v>0</v>
      </c>
    </row>
    <row r="968" spans="2:10" x14ac:dyDescent="0.3">
      <c r="B968" s="15" t="s">
        <v>37</v>
      </c>
      <c r="C968" s="15" t="s">
        <v>36</v>
      </c>
      <c r="D968" s="15" t="s">
        <v>36</v>
      </c>
      <c r="H968" s="15">
        <v>1</v>
      </c>
      <c r="I968" s="15">
        <v>0</v>
      </c>
      <c r="J968" s="15">
        <v>0</v>
      </c>
    </row>
    <row r="969" spans="2:10" x14ac:dyDescent="0.3">
      <c r="B969" s="3" t="s">
        <v>36</v>
      </c>
      <c r="C969" s="3" t="s">
        <v>37</v>
      </c>
      <c r="D969" s="3" t="s">
        <v>37</v>
      </c>
      <c r="H969" s="15">
        <v>0</v>
      </c>
      <c r="I969" s="3">
        <v>1</v>
      </c>
      <c r="J969" s="3">
        <v>1</v>
      </c>
    </row>
    <row r="970" spans="2:10" x14ac:dyDescent="0.3">
      <c r="B970" s="15" t="s">
        <v>36</v>
      </c>
      <c r="C970" s="15" t="s">
        <v>37</v>
      </c>
      <c r="D970" s="15" t="s">
        <v>36</v>
      </c>
      <c r="H970" s="15">
        <v>0</v>
      </c>
      <c r="I970" s="3">
        <v>1</v>
      </c>
      <c r="J970" s="15">
        <v>0</v>
      </c>
    </row>
    <row r="971" spans="2:10" x14ac:dyDescent="0.3">
      <c r="B971" s="3" t="s">
        <v>36</v>
      </c>
      <c r="C971" s="3" t="s">
        <v>36</v>
      </c>
      <c r="D971" s="3" t="s">
        <v>37</v>
      </c>
      <c r="H971" s="15">
        <v>0</v>
      </c>
      <c r="I971" s="15">
        <v>0</v>
      </c>
      <c r="J971" s="3">
        <v>1</v>
      </c>
    </row>
    <row r="972" spans="2:10" x14ac:dyDescent="0.3">
      <c r="B972" s="15" t="s">
        <v>36</v>
      </c>
      <c r="C972" s="15" t="s">
        <v>36</v>
      </c>
      <c r="D972" s="15" t="s">
        <v>36</v>
      </c>
      <c r="H972" s="15">
        <v>0</v>
      </c>
      <c r="I972" s="15">
        <v>0</v>
      </c>
      <c r="J972" s="15">
        <v>0</v>
      </c>
    </row>
    <row r="973" spans="2:10" x14ac:dyDescent="0.3">
      <c r="B973" s="3" t="s">
        <v>36</v>
      </c>
      <c r="C973" s="3" t="s">
        <v>36</v>
      </c>
      <c r="D973" s="3" t="s">
        <v>36</v>
      </c>
      <c r="H973" s="15">
        <v>0</v>
      </c>
      <c r="I973" s="15">
        <v>0</v>
      </c>
      <c r="J973" s="15">
        <v>0</v>
      </c>
    </row>
    <row r="974" spans="2:10" x14ac:dyDescent="0.3">
      <c r="B974" s="15" t="s">
        <v>36</v>
      </c>
      <c r="C974" s="15" t="s">
        <v>36</v>
      </c>
      <c r="D974" s="15" t="s">
        <v>36</v>
      </c>
      <c r="H974" s="15">
        <v>0</v>
      </c>
      <c r="I974" s="15">
        <v>0</v>
      </c>
      <c r="J974" s="15">
        <v>0</v>
      </c>
    </row>
    <row r="975" spans="2:10" x14ac:dyDescent="0.3">
      <c r="B975" s="3" t="s">
        <v>36</v>
      </c>
      <c r="C975" s="3" t="s">
        <v>36</v>
      </c>
      <c r="D975" s="3" t="s">
        <v>36</v>
      </c>
      <c r="H975" s="15">
        <v>0</v>
      </c>
      <c r="I975" s="15">
        <v>0</v>
      </c>
      <c r="J975" s="15">
        <v>0</v>
      </c>
    </row>
    <row r="976" spans="2:10" x14ac:dyDescent="0.3">
      <c r="B976" s="15" t="s">
        <v>37</v>
      </c>
      <c r="C976" s="15" t="s">
        <v>36</v>
      </c>
      <c r="D976" s="15" t="s">
        <v>36</v>
      </c>
      <c r="H976" s="15">
        <v>1</v>
      </c>
      <c r="I976" s="15">
        <v>0</v>
      </c>
      <c r="J976" s="15">
        <v>0</v>
      </c>
    </row>
    <row r="977" spans="2:10" x14ac:dyDescent="0.3">
      <c r="B977" s="3" t="s">
        <v>36</v>
      </c>
      <c r="C977" s="3" t="s">
        <v>36</v>
      </c>
      <c r="D977" s="3" t="s">
        <v>36</v>
      </c>
      <c r="H977" s="15">
        <v>0</v>
      </c>
      <c r="I977" s="15">
        <v>0</v>
      </c>
      <c r="J977" s="15">
        <v>0</v>
      </c>
    </row>
    <row r="978" spans="2:10" x14ac:dyDescent="0.3">
      <c r="B978" s="15" t="s">
        <v>36</v>
      </c>
      <c r="C978" s="15" t="s">
        <v>36</v>
      </c>
      <c r="D978" s="15" t="s">
        <v>36</v>
      </c>
      <c r="H978" s="15">
        <v>0</v>
      </c>
      <c r="I978" s="15">
        <v>0</v>
      </c>
      <c r="J978" s="15">
        <v>0</v>
      </c>
    </row>
    <row r="979" spans="2:10" x14ac:dyDescent="0.3">
      <c r="B979" s="3" t="s">
        <v>36</v>
      </c>
      <c r="C979" s="3" t="s">
        <v>36</v>
      </c>
      <c r="D979" s="3" t="s">
        <v>36</v>
      </c>
      <c r="H979" s="15">
        <v>0</v>
      </c>
      <c r="I979" s="15">
        <v>0</v>
      </c>
      <c r="J979" s="15">
        <v>0</v>
      </c>
    </row>
    <row r="980" spans="2:10" x14ac:dyDescent="0.3">
      <c r="B980" s="15" t="s">
        <v>36</v>
      </c>
      <c r="C980" s="15" t="s">
        <v>36</v>
      </c>
      <c r="D980" s="15" t="s">
        <v>36</v>
      </c>
      <c r="H980" s="15">
        <v>0</v>
      </c>
      <c r="I980" s="15">
        <v>0</v>
      </c>
      <c r="J980" s="15">
        <v>0</v>
      </c>
    </row>
    <row r="981" spans="2:10" x14ac:dyDescent="0.3">
      <c r="B981" s="3" t="s">
        <v>36</v>
      </c>
      <c r="C981" s="3" t="s">
        <v>36</v>
      </c>
      <c r="D981" s="3" t="s">
        <v>36</v>
      </c>
      <c r="H981" s="15">
        <v>0</v>
      </c>
      <c r="I981" s="15">
        <v>0</v>
      </c>
      <c r="J981" s="15">
        <v>0</v>
      </c>
    </row>
    <row r="982" spans="2:10" x14ac:dyDescent="0.3">
      <c r="B982" s="15" t="s">
        <v>36</v>
      </c>
      <c r="C982" s="15" t="s">
        <v>36</v>
      </c>
      <c r="D982" s="15" t="s">
        <v>36</v>
      </c>
      <c r="H982" s="15">
        <v>0</v>
      </c>
      <c r="I982" s="15">
        <v>0</v>
      </c>
      <c r="J982" s="15">
        <v>0</v>
      </c>
    </row>
    <row r="983" spans="2:10" x14ac:dyDescent="0.3">
      <c r="B983" s="3" t="s">
        <v>36</v>
      </c>
      <c r="C983" s="3" t="s">
        <v>36</v>
      </c>
      <c r="D983" s="3" t="s">
        <v>36</v>
      </c>
      <c r="H983" s="15">
        <v>0</v>
      </c>
      <c r="I983" s="15">
        <v>0</v>
      </c>
      <c r="J983" s="15">
        <v>0</v>
      </c>
    </row>
    <row r="984" spans="2:10" x14ac:dyDescent="0.3">
      <c r="B984" s="15" t="s">
        <v>36</v>
      </c>
      <c r="C984" s="15" t="s">
        <v>36</v>
      </c>
      <c r="D984" s="15" t="s">
        <v>36</v>
      </c>
      <c r="H984" s="15">
        <v>0</v>
      </c>
      <c r="I984" s="15">
        <v>0</v>
      </c>
      <c r="J984" s="15">
        <v>0</v>
      </c>
    </row>
    <row r="985" spans="2:10" x14ac:dyDescent="0.3">
      <c r="B985" s="3" t="s">
        <v>36</v>
      </c>
      <c r="C985" s="3" t="s">
        <v>36</v>
      </c>
      <c r="D985" s="3" t="s">
        <v>36</v>
      </c>
      <c r="H985" s="15">
        <v>0</v>
      </c>
      <c r="I985" s="15">
        <v>0</v>
      </c>
      <c r="J985" s="15">
        <v>0</v>
      </c>
    </row>
    <row r="986" spans="2:10" x14ac:dyDescent="0.3">
      <c r="B986" s="15" t="s">
        <v>36</v>
      </c>
      <c r="C986" s="15" t="s">
        <v>36</v>
      </c>
      <c r="D986" s="15" t="s">
        <v>36</v>
      </c>
      <c r="H986" s="15">
        <v>0</v>
      </c>
      <c r="I986" s="15">
        <v>0</v>
      </c>
      <c r="J986" s="15">
        <v>0</v>
      </c>
    </row>
    <row r="987" spans="2:10" x14ac:dyDescent="0.3">
      <c r="B987" s="3" t="s">
        <v>36</v>
      </c>
      <c r="C987" s="3" t="s">
        <v>36</v>
      </c>
      <c r="D987" s="3" t="s">
        <v>36</v>
      </c>
      <c r="H987" s="15">
        <v>0</v>
      </c>
      <c r="I987" s="15">
        <v>0</v>
      </c>
      <c r="J987" s="15">
        <v>0</v>
      </c>
    </row>
    <row r="988" spans="2:10" x14ac:dyDescent="0.3">
      <c r="B988" s="15" t="s">
        <v>36</v>
      </c>
      <c r="C988" s="15" t="s">
        <v>36</v>
      </c>
      <c r="D988" s="15" t="s">
        <v>37</v>
      </c>
      <c r="H988" s="15">
        <v>0</v>
      </c>
      <c r="I988" s="15">
        <v>0</v>
      </c>
      <c r="J988" s="3">
        <v>1</v>
      </c>
    </row>
    <row r="989" spans="2:10" x14ac:dyDescent="0.3">
      <c r="B989" s="3" t="s">
        <v>36</v>
      </c>
      <c r="C989" s="3" t="s">
        <v>36</v>
      </c>
      <c r="D989" s="3" t="s">
        <v>36</v>
      </c>
      <c r="H989" s="15">
        <v>0</v>
      </c>
      <c r="I989" s="15">
        <v>0</v>
      </c>
      <c r="J989" s="15">
        <v>0</v>
      </c>
    </row>
    <row r="990" spans="2:10" x14ac:dyDescent="0.3">
      <c r="B990" s="15" t="s">
        <v>36</v>
      </c>
      <c r="C990" s="15" t="s">
        <v>36</v>
      </c>
      <c r="D990" s="15" t="s">
        <v>36</v>
      </c>
      <c r="H990" s="15">
        <v>0</v>
      </c>
      <c r="I990" s="15">
        <v>0</v>
      </c>
      <c r="J990" s="15">
        <v>0</v>
      </c>
    </row>
    <row r="991" spans="2:10" x14ac:dyDescent="0.3">
      <c r="B991" s="3" t="s">
        <v>36</v>
      </c>
      <c r="C991" s="3" t="s">
        <v>36</v>
      </c>
      <c r="D991" s="3" t="s">
        <v>37</v>
      </c>
      <c r="H991" s="15">
        <v>0</v>
      </c>
      <c r="I991" s="15">
        <v>0</v>
      </c>
      <c r="J991" s="3">
        <v>1</v>
      </c>
    </row>
    <row r="992" spans="2:10" x14ac:dyDescent="0.3">
      <c r="B992" s="15" t="s">
        <v>36</v>
      </c>
      <c r="C992" s="15" t="s">
        <v>36</v>
      </c>
      <c r="D992" s="15" t="s">
        <v>36</v>
      </c>
      <c r="H992" s="15">
        <v>0</v>
      </c>
      <c r="I992" s="15">
        <v>0</v>
      </c>
      <c r="J992" s="15">
        <v>0</v>
      </c>
    </row>
    <row r="993" spans="2:10" x14ac:dyDescent="0.3">
      <c r="B993" s="3" t="s">
        <v>36</v>
      </c>
      <c r="C993" s="3" t="s">
        <v>36</v>
      </c>
      <c r="D993" s="3" t="s">
        <v>36</v>
      </c>
      <c r="H993" s="15">
        <v>0</v>
      </c>
      <c r="I993" s="15">
        <v>0</v>
      </c>
      <c r="J993" s="15">
        <v>0</v>
      </c>
    </row>
    <row r="994" spans="2:10" x14ac:dyDescent="0.3">
      <c r="B994" s="15" t="s">
        <v>36</v>
      </c>
      <c r="C994" s="15" t="s">
        <v>36</v>
      </c>
      <c r="D994" s="15" t="s">
        <v>36</v>
      </c>
      <c r="H994" s="15">
        <v>0</v>
      </c>
      <c r="I994" s="15">
        <v>0</v>
      </c>
      <c r="J994" s="15">
        <v>0</v>
      </c>
    </row>
    <row r="995" spans="2:10" x14ac:dyDescent="0.3">
      <c r="B995" s="3" t="s">
        <v>36</v>
      </c>
      <c r="C995" s="3" t="s">
        <v>36</v>
      </c>
      <c r="D995" s="3" t="s">
        <v>36</v>
      </c>
      <c r="H995" s="15">
        <v>0</v>
      </c>
      <c r="I995" s="15">
        <v>0</v>
      </c>
      <c r="J995" s="15">
        <v>0</v>
      </c>
    </row>
    <row r="996" spans="2:10" x14ac:dyDescent="0.3">
      <c r="B996" s="15" t="s">
        <v>36</v>
      </c>
      <c r="C996" s="15" t="s">
        <v>36</v>
      </c>
      <c r="D996" s="15" t="s">
        <v>36</v>
      </c>
      <c r="H996" s="15">
        <v>0</v>
      </c>
      <c r="I996" s="15">
        <v>0</v>
      </c>
      <c r="J996" s="15">
        <v>0</v>
      </c>
    </row>
    <row r="997" spans="2:10" x14ac:dyDescent="0.3">
      <c r="B997" s="3" t="s">
        <v>37</v>
      </c>
      <c r="C997" s="3" t="s">
        <v>36</v>
      </c>
      <c r="D997" s="3" t="s">
        <v>36</v>
      </c>
      <c r="H997" s="15">
        <v>1</v>
      </c>
      <c r="I997" s="15">
        <v>0</v>
      </c>
      <c r="J997" s="15">
        <v>0</v>
      </c>
    </row>
    <row r="998" spans="2:10" x14ac:dyDescent="0.3">
      <c r="B998" s="15" t="s">
        <v>36</v>
      </c>
      <c r="C998" s="15" t="s">
        <v>36</v>
      </c>
      <c r="D998" s="15" t="s">
        <v>36</v>
      </c>
      <c r="H998" s="15">
        <v>0</v>
      </c>
      <c r="I998" s="15">
        <v>0</v>
      </c>
      <c r="J998" s="15">
        <v>0</v>
      </c>
    </row>
    <row r="999" spans="2:10" x14ac:dyDescent="0.3">
      <c r="B999" s="3" t="s">
        <v>37</v>
      </c>
      <c r="C999" s="3" t="s">
        <v>37</v>
      </c>
      <c r="D999" s="3" t="s">
        <v>36</v>
      </c>
      <c r="H999" s="15">
        <v>1</v>
      </c>
      <c r="I999" s="3">
        <v>1</v>
      </c>
      <c r="J999" s="15">
        <v>0</v>
      </c>
    </row>
    <row r="1000" spans="2:10" x14ac:dyDescent="0.3">
      <c r="B1000" s="15" t="s">
        <v>36</v>
      </c>
      <c r="C1000" s="15" t="s">
        <v>36</v>
      </c>
      <c r="D1000" s="15" t="s">
        <v>36</v>
      </c>
      <c r="H1000" s="15">
        <v>0</v>
      </c>
      <c r="I1000" s="15">
        <v>0</v>
      </c>
      <c r="J1000" s="15">
        <v>0</v>
      </c>
    </row>
    <row r="1001" spans="2:10" x14ac:dyDescent="0.3">
      <c r="B1001" s="3" t="s">
        <v>36</v>
      </c>
      <c r="C1001" s="3" t="s">
        <v>36</v>
      </c>
      <c r="D1001" s="3" t="s">
        <v>36</v>
      </c>
      <c r="H1001" s="15">
        <v>0</v>
      </c>
      <c r="I1001" s="15">
        <v>0</v>
      </c>
      <c r="J1001" s="15">
        <v>0</v>
      </c>
    </row>
    <row r="1002" spans="2:10" x14ac:dyDescent="0.3">
      <c r="B1002" s="15" t="s">
        <v>36</v>
      </c>
      <c r="C1002" s="15" t="s">
        <v>36</v>
      </c>
      <c r="D1002" s="15" t="s">
        <v>37</v>
      </c>
      <c r="H1002" s="15">
        <v>0</v>
      </c>
      <c r="I1002" s="15">
        <v>0</v>
      </c>
      <c r="J1002" s="3">
        <v>1</v>
      </c>
    </row>
    <row r="1003" spans="2:10" x14ac:dyDescent="0.3">
      <c r="B1003" s="3" t="s">
        <v>36</v>
      </c>
      <c r="C1003" s="3" t="s">
        <v>36</v>
      </c>
      <c r="D1003" s="3" t="s">
        <v>36</v>
      </c>
      <c r="H1003" s="15">
        <v>0</v>
      </c>
      <c r="I1003" s="15">
        <v>0</v>
      </c>
      <c r="J1003" s="15">
        <v>0</v>
      </c>
    </row>
    <row r="1004" spans="2:10" x14ac:dyDescent="0.3">
      <c r="B1004" s="15" t="s">
        <v>36</v>
      </c>
      <c r="C1004" s="15" t="s">
        <v>37</v>
      </c>
      <c r="D1004" s="15" t="s">
        <v>37</v>
      </c>
      <c r="H1004" s="15">
        <v>0</v>
      </c>
      <c r="I1004" s="3">
        <v>1</v>
      </c>
      <c r="J1004" s="3">
        <v>1</v>
      </c>
    </row>
    <row r="1005" spans="2:10" x14ac:dyDescent="0.3">
      <c r="B1005" s="3" t="s">
        <v>36</v>
      </c>
      <c r="C1005" s="3" t="s">
        <v>36</v>
      </c>
      <c r="D1005" s="3" t="s">
        <v>36</v>
      </c>
      <c r="H1005" s="15">
        <v>0</v>
      </c>
      <c r="I1005" s="15">
        <v>0</v>
      </c>
      <c r="J1005" s="15">
        <v>0</v>
      </c>
    </row>
    <row r="1006" spans="2:10" x14ac:dyDescent="0.3">
      <c r="B1006" s="15" t="s">
        <v>37</v>
      </c>
      <c r="C1006" s="15" t="s">
        <v>36</v>
      </c>
      <c r="D1006" s="15" t="s">
        <v>36</v>
      </c>
      <c r="H1006" s="15">
        <v>1</v>
      </c>
      <c r="I1006" s="15">
        <v>0</v>
      </c>
      <c r="J1006" s="15">
        <v>0</v>
      </c>
    </row>
    <row r="1007" spans="2:10" x14ac:dyDescent="0.3">
      <c r="B1007" s="3" t="s">
        <v>36</v>
      </c>
      <c r="C1007" s="3" t="s">
        <v>36</v>
      </c>
      <c r="D1007" s="3" t="s">
        <v>36</v>
      </c>
      <c r="H1007" s="15">
        <v>0</v>
      </c>
      <c r="I1007" s="15">
        <v>0</v>
      </c>
      <c r="J1007" s="15">
        <v>0</v>
      </c>
    </row>
    <row r="1008" spans="2:10" x14ac:dyDescent="0.3">
      <c r="B1008" s="15" t="s">
        <v>36</v>
      </c>
      <c r="C1008" s="15" t="s">
        <v>36</v>
      </c>
      <c r="D1008" s="15" t="s">
        <v>36</v>
      </c>
      <c r="H1008" s="15">
        <v>0</v>
      </c>
      <c r="I1008" s="15">
        <v>0</v>
      </c>
      <c r="J1008" s="15">
        <v>0</v>
      </c>
    </row>
    <row r="1009" spans="2:10" x14ac:dyDescent="0.3">
      <c r="B1009" s="3" t="s">
        <v>36</v>
      </c>
      <c r="C1009" s="3" t="s">
        <v>36</v>
      </c>
      <c r="D1009" s="3" t="s">
        <v>36</v>
      </c>
      <c r="H1009" s="15">
        <v>0</v>
      </c>
      <c r="I1009" s="15">
        <v>0</v>
      </c>
      <c r="J1009" s="15">
        <v>0</v>
      </c>
    </row>
    <row r="1010" spans="2:10" x14ac:dyDescent="0.3">
      <c r="B1010" s="15" t="s">
        <v>36</v>
      </c>
      <c r="C1010" s="15" t="s">
        <v>36</v>
      </c>
      <c r="D1010" s="15" t="s">
        <v>37</v>
      </c>
      <c r="H1010" s="15">
        <v>0</v>
      </c>
      <c r="I1010" s="15">
        <v>0</v>
      </c>
      <c r="J1010" s="3">
        <v>1</v>
      </c>
    </row>
    <row r="1011" spans="2:10" x14ac:dyDescent="0.3">
      <c r="B1011" s="3" t="s">
        <v>36</v>
      </c>
      <c r="C1011" s="3" t="s">
        <v>36</v>
      </c>
      <c r="D1011" s="3" t="s">
        <v>37</v>
      </c>
      <c r="H1011" s="15">
        <v>0</v>
      </c>
      <c r="I1011" s="15">
        <v>0</v>
      </c>
      <c r="J1011" s="3">
        <v>1</v>
      </c>
    </row>
    <row r="1012" spans="2:10" x14ac:dyDescent="0.3">
      <c r="B1012" s="15" t="s">
        <v>36</v>
      </c>
      <c r="C1012" s="15" t="s">
        <v>37</v>
      </c>
      <c r="D1012" s="15" t="s">
        <v>37</v>
      </c>
      <c r="H1012" s="15">
        <v>0</v>
      </c>
      <c r="I1012" s="3">
        <v>1</v>
      </c>
      <c r="J1012" s="3">
        <v>1</v>
      </c>
    </row>
    <row r="1013" spans="2:10" x14ac:dyDescent="0.3">
      <c r="B1013" s="3" t="s">
        <v>36</v>
      </c>
      <c r="C1013" s="3" t="s">
        <v>36</v>
      </c>
      <c r="D1013" s="3" t="s">
        <v>37</v>
      </c>
      <c r="H1013" s="15">
        <v>0</v>
      </c>
      <c r="I1013" s="15">
        <v>0</v>
      </c>
      <c r="J1013" s="3">
        <v>1</v>
      </c>
    </row>
    <row r="1014" spans="2:10" x14ac:dyDescent="0.3">
      <c r="B1014" s="15" t="s">
        <v>36</v>
      </c>
      <c r="C1014" s="15" t="s">
        <v>36</v>
      </c>
      <c r="D1014" s="15" t="s">
        <v>36</v>
      </c>
      <c r="H1014" s="15">
        <v>0</v>
      </c>
      <c r="I1014" s="15">
        <v>0</v>
      </c>
      <c r="J1014" s="15">
        <v>0</v>
      </c>
    </row>
    <row r="1015" spans="2:10" x14ac:dyDescent="0.3">
      <c r="B1015" s="3" t="s">
        <v>36</v>
      </c>
      <c r="C1015" s="3" t="s">
        <v>36</v>
      </c>
      <c r="D1015" s="3" t="s">
        <v>36</v>
      </c>
      <c r="H1015" s="15">
        <v>0</v>
      </c>
      <c r="I1015" s="15">
        <v>0</v>
      </c>
      <c r="J1015" s="15">
        <v>0</v>
      </c>
    </row>
    <row r="1016" spans="2:10" x14ac:dyDescent="0.3">
      <c r="B1016" s="15" t="s">
        <v>36</v>
      </c>
      <c r="C1016" s="15" t="s">
        <v>36</v>
      </c>
      <c r="D1016" s="15" t="s">
        <v>36</v>
      </c>
      <c r="H1016" s="15">
        <v>0</v>
      </c>
      <c r="I1016" s="15">
        <v>0</v>
      </c>
      <c r="J1016" s="15">
        <v>0</v>
      </c>
    </row>
    <row r="1017" spans="2:10" x14ac:dyDescent="0.3">
      <c r="B1017" s="3" t="s">
        <v>36</v>
      </c>
      <c r="C1017" s="3" t="s">
        <v>36</v>
      </c>
      <c r="D1017" s="3" t="s">
        <v>37</v>
      </c>
      <c r="H1017" s="15">
        <v>0</v>
      </c>
      <c r="I1017" s="15">
        <v>0</v>
      </c>
      <c r="J1017" s="3">
        <v>1</v>
      </c>
    </row>
    <row r="1018" spans="2:10" x14ac:dyDescent="0.3">
      <c r="B1018" s="15" t="s">
        <v>36</v>
      </c>
      <c r="C1018" s="15" t="s">
        <v>36</v>
      </c>
      <c r="D1018" s="15" t="s">
        <v>36</v>
      </c>
      <c r="H1018" s="15">
        <v>0</v>
      </c>
      <c r="I1018" s="15">
        <v>0</v>
      </c>
      <c r="J1018" s="15">
        <v>0</v>
      </c>
    </row>
    <row r="1019" spans="2:10" x14ac:dyDescent="0.3">
      <c r="B1019" s="3" t="s">
        <v>36</v>
      </c>
      <c r="C1019" s="3" t="s">
        <v>36</v>
      </c>
      <c r="D1019" s="3" t="s">
        <v>37</v>
      </c>
      <c r="H1019" s="15">
        <v>0</v>
      </c>
      <c r="I1019" s="15">
        <v>0</v>
      </c>
      <c r="J1019" s="3">
        <v>1</v>
      </c>
    </row>
    <row r="1020" spans="2:10" x14ac:dyDescent="0.3">
      <c r="B1020" s="15" t="s">
        <v>37</v>
      </c>
      <c r="C1020" s="15" t="s">
        <v>36</v>
      </c>
      <c r="D1020" s="15" t="s">
        <v>36</v>
      </c>
      <c r="H1020" s="15">
        <v>1</v>
      </c>
      <c r="I1020" s="15">
        <v>0</v>
      </c>
      <c r="J1020" s="15">
        <v>0</v>
      </c>
    </row>
    <row r="1021" spans="2:10" x14ac:dyDescent="0.3">
      <c r="B1021" s="3" t="s">
        <v>36</v>
      </c>
      <c r="C1021" s="3" t="s">
        <v>36</v>
      </c>
      <c r="D1021" s="3" t="s">
        <v>36</v>
      </c>
      <c r="H1021" s="15">
        <v>0</v>
      </c>
      <c r="I1021" s="15">
        <v>0</v>
      </c>
      <c r="J1021" s="15">
        <v>0</v>
      </c>
    </row>
    <row r="1022" spans="2:10" x14ac:dyDescent="0.3">
      <c r="B1022" s="15" t="s">
        <v>36</v>
      </c>
      <c r="C1022" s="15" t="s">
        <v>36</v>
      </c>
      <c r="D1022" s="15" t="s">
        <v>36</v>
      </c>
      <c r="H1022" s="15">
        <v>0</v>
      </c>
      <c r="I1022" s="15">
        <v>0</v>
      </c>
      <c r="J1022" s="15">
        <v>0</v>
      </c>
    </row>
    <row r="1023" spans="2:10" x14ac:dyDescent="0.3">
      <c r="B1023" s="3" t="s">
        <v>36</v>
      </c>
      <c r="C1023" s="3" t="s">
        <v>36</v>
      </c>
      <c r="D1023" s="3" t="s">
        <v>37</v>
      </c>
      <c r="H1023" s="15">
        <v>0</v>
      </c>
      <c r="I1023" s="15">
        <v>0</v>
      </c>
      <c r="J1023" s="3">
        <v>1</v>
      </c>
    </row>
    <row r="1024" spans="2:10" x14ac:dyDescent="0.3">
      <c r="B1024" s="15" t="s">
        <v>36</v>
      </c>
      <c r="C1024" s="15" t="s">
        <v>36</v>
      </c>
      <c r="D1024" s="15" t="s">
        <v>37</v>
      </c>
      <c r="H1024" s="15">
        <v>0</v>
      </c>
      <c r="I1024" s="15">
        <v>0</v>
      </c>
      <c r="J1024" s="3">
        <v>1</v>
      </c>
    </row>
    <row r="1025" spans="2:10" x14ac:dyDescent="0.3">
      <c r="B1025" s="3" t="s">
        <v>36</v>
      </c>
      <c r="C1025" s="3" t="s">
        <v>36</v>
      </c>
      <c r="D1025" s="3" t="s">
        <v>36</v>
      </c>
      <c r="H1025" s="15">
        <v>0</v>
      </c>
      <c r="I1025" s="15">
        <v>0</v>
      </c>
      <c r="J1025" s="15">
        <v>0</v>
      </c>
    </row>
    <row r="1026" spans="2:10" x14ac:dyDescent="0.3">
      <c r="B1026" s="15" t="s">
        <v>36</v>
      </c>
      <c r="C1026" s="15" t="s">
        <v>37</v>
      </c>
      <c r="D1026" s="15" t="s">
        <v>37</v>
      </c>
      <c r="H1026" s="15">
        <v>0</v>
      </c>
      <c r="I1026" s="3">
        <v>1</v>
      </c>
      <c r="J1026" s="3">
        <v>1</v>
      </c>
    </row>
    <row r="1027" spans="2:10" x14ac:dyDescent="0.3">
      <c r="B1027" s="3" t="s">
        <v>36</v>
      </c>
      <c r="C1027" s="3" t="s">
        <v>36</v>
      </c>
      <c r="D1027" s="3" t="s">
        <v>37</v>
      </c>
      <c r="H1027" s="15">
        <v>0</v>
      </c>
      <c r="I1027" s="15">
        <v>0</v>
      </c>
      <c r="J1027" s="3">
        <v>1</v>
      </c>
    </row>
    <row r="1028" spans="2:10" x14ac:dyDescent="0.3">
      <c r="B1028" s="15" t="s">
        <v>36</v>
      </c>
      <c r="C1028" s="15" t="s">
        <v>36</v>
      </c>
      <c r="D1028" s="15" t="s">
        <v>36</v>
      </c>
      <c r="H1028" s="15">
        <v>0</v>
      </c>
      <c r="I1028" s="15">
        <v>0</v>
      </c>
      <c r="J1028" s="15">
        <v>0</v>
      </c>
    </row>
    <row r="1029" spans="2:10" x14ac:dyDescent="0.3">
      <c r="B1029" s="3" t="s">
        <v>36</v>
      </c>
      <c r="C1029" s="3" t="s">
        <v>36</v>
      </c>
      <c r="D1029" s="3" t="s">
        <v>36</v>
      </c>
      <c r="H1029" s="15">
        <v>0</v>
      </c>
      <c r="I1029" s="15">
        <v>0</v>
      </c>
      <c r="J1029" s="15">
        <v>0</v>
      </c>
    </row>
    <row r="1030" spans="2:10" x14ac:dyDescent="0.3">
      <c r="B1030" s="15" t="s">
        <v>36</v>
      </c>
      <c r="C1030" s="15" t="s">
        <v>36</v>
      </c>
      <c r="D1030" s="15" t="s">
        <v>36</v>
      </c>
      <c r="H1030" s="15">
        <v>0</v>
      </c>
      <c r="I1030" s="15">
        <v>0</v>
      </c>
      <c r="J1030" s="15">
        <v>0</v>
      </c>
    </row>
    <row r="1031" spans="2:10" x14ac:dyDescent="0.3">
      <c r="B1031" s="3" t="s">
        <v>36</v>
      </c>
      <c r="C1031" s="3" t="s">
        <v>36</v>
      </c>
      <c r="D1031" s="3" t="s">
        <v>36</v>
      </c>
      <c r="H1031" s="15">
        <v>0</v>
      </c>
      <c r="I1031" s="15">
        <v>0</v>
      </c>
      <c r="J1031" s="15">
        <v>0</v>
      </c>
    </row>
    <row r="1032" spans="2:10" x14ac:dyDescent="0.3">
      <c r="B1032" s="15" t="s">
        <v>36</v>
      </c>
      <c r="C1032" s="15" t="s">
        <v>37</v>
      </c>
      <c r="D1032" s="15" t="s">
        <v>37</v>
      </c>
      <c r="H1032" s="15">
        <v>0</v>
      </c>
      <c r="I1032" s="3">
        <v>1</v>
      </c>
      <c r="J1032" s="3">
        <v>1</v>
      </c>
    </row>
    <row r="1033" spans="2:10" x14ac:dyDescent="0.3">
      <c r="B1033" s="3" t="s">
        <v>36</v>
      </c>
      <c r="C1033" s="3" t="s">
        <v>36</v>
      </c>
      <c r="D1033" s="3" t="s">
        <v>36</v>
      </c>
      <c r="H1033" s="15">
        <v>0</v>
      </c>
      <c r="I1033" s="15">
        <v>0</v>
      </c>
      <c r="J1033" s="15">
        <v>0</v>
      </c>
    </row>
    <row r="1034" spans="2:10" x14ac:dyDescent="0.3">
      <c r="B1034" s="15" t="s">
        <v>36</v>
      </c>
      <c r="C1034" s="15" t="s">
        <v>36</v>
      </c>
      <c r="D1034" s="15" t="s">
        <v>36</v>
      </c>
      <c r="H1034" s="15">
        <v>0</v>
      </c>
      <c r="I1034" s="15">
        <v>0</v>
      </c>
      <c r="J1034" s="15">
        <v>0</v>
      </c>
    </row>
    <row r="1035" spans="2:10" x14ac:dyDescent="0.3">
      <c r="B1035" s="3" t="s">
        <v>37</v>
      </c>
      <c r="C1035" s="3" t="s">
        <v>36</v>
      </c>
      <c r="D1035" s="3" t="s">
        <v>36</v>
      </c>
      <c r="H1035" s="15">
        <v>1</v>
      </c>
      <c r="I1035" s="15">
        <v>0</v>
      </c>
      <c r="J1035" s="15">
        <v>0</v>
      </c>
    </row>
    <row r="1036" spans="2:10" x14ac:dyDescent="0.3">
      <c r="B1036" s="15" t="s">
        <v>36</v>
      </c>
      <c r="C1036" s="15" t="s">
        <v>36</v>
      </c>
      <c r="D1036" s="15" t="s">
        <v>36</v>
      </c>
      <c r="H1036" s="15">
        <v>0</v>
      </c>
      <c r="I1036" s="15">
        <v>0</v>
      </c>
      <c r="J1036" s="15">
        <v>0</v>
      </c>
    </row>
    <row r="1037" spans="2:10" x14ac:dyDescent="0.3">
      <c r="B1037" s="3" t="s">
        <v>36</v>
      </c>
      <c r="C1037" s="3" t="s">
        <v>36</v>
      </c>
      <c r="D1037" s="3" t="s">
        <v>37</v>
      </c>
      <c r="H1037" s="15">
        <v>0</v>
      </c>
      <c r="I1037" s="15">
        <v>0</v>
      </c>
      <c r="J1037" s="3">
        <v>1</v>
      </c>
    </row>
    <row r="1038" spans="2:10" x14ac:dyDescent="0.3">
      <c r="B1038" s="15" t="s">
        <v>36</v>
      </c>
      <c r="C1038" s="15" t="s">
        <v>36</v>
      </c>
      <c r="D1038" s="15" t="s">
        <v>36</v>
      </c>
      <c r="H1038" s="15">
        <v>0</v>
      </c>
      <c r="I1038" s="15">
        <v>0</v>
      </c>
      <c r="J1038" s="15">
        <v>0</v>
      </c>
    </row>
    <row r="1039" spans="2:10" x14ac:dyDescent="0.3">
      <c r="B1039" s="3" t="s">
        <v>36</v>
      </c>
      <c r="C1039" s="3" t="s">
        <v>36</v>
      </c>
      <c r="D1039" s="3" t="s">
        <v>36</v>
      </c>
      <c r="H1039" s="15">
        <v>0</v>
      </c>
      <c r="I1039" s="15">
        <v>0</v>
      </c>
      <c r="J1039" s="15">
        <v>0</v>
      </c>
    </row>
    <row r="1040" spans="2:10" x14ac:dyDescent="0.3">
      <c r="B1040" s="15" t="s">
        <v>36</v>
      </c>
      <c r="C1040" s="15" t="s">
        <v>36</v>
      </c>
      <c r="D1040" s="15" t="s">
        <v>36</v>
      </c>
      <c r="H1040" s="15">
        <v>0</v>
      </c>
      <c r="I1040" s="15">
        <v>0</v>
      </c>
      <c r="J1040" s="15">
        <v>0</v>
      </c>
    </row>
    <row r="1041" spans="2:10" x14ac:dyDescent="0.3">
      <c r="B1041" s="3" t="s">
        <v>36</v>
      </c>
      <c r="C1041" s="3" t="s">
        <v>36</v>
      </c>
      <c r="D1041" s="3" t="s">
        <v>36</v>
      </c>
      <c r="H1041" s="15">
        <v>0</v>
      </c>
      <c r="I1041" s="15">
        <v>0</v>
      </c>
      <c r="J1041" s="15">
        <v>0</v>
      </c>
    </row>
    <row r="1042" spans="2:10" x14ac:dyDescent="0.3">
      <c r="B1042" s="15" t="s">
        <v>36</v>
      </c>
      <c r="C1042" s="15" t="s">
        <v>36</v>
      </c>
      <c r="D1042" s="15" t="s">
        <v>36</v>
      </c>
      <c r="H1042" s="15">
        <v>0</v>
      </c>
      <c r="I1042" s="15">
        <v>0</v>
      </c>
      <c r="J1042" s="15">
        <v>0</v>
      </c>
    </row>
    <row r="1043" spans="2:10" x14ac:dyDescent="0.3">
      <c r="B1043" s="3" t="s">
        <v>36</v>
      </c>
      <c r="C1043" s="3" t="s">
        <v>36</v>
      </c>
      <c r="D1043" s="3" t="s">
        <v>37</v>
      </c>
      <c r="H1043" s="15">
        <v>0</v>
      </c>
      <c r="I1043" s="15">
        <v>0</v>
      </c>
      <c r="J1043" s="3">
        <v>1</v>
      </c>
    </row>
    <row r="1044" spans="2:10" x14ac:dyDescent="0.3">
      <c r="B1044" s="15" t="s">
        <v>37</v>
      </c>
      <c r="C1044" s="15" t="s">
        <v>36</v>
      </c>
      <c r="D1044" s="15" t="s">
        <v>36</v>
      </c>
      <c r="H1044" s="15">
        <v>1</v>
      </c>
      <c r="I1044" s="15">
        <v>0</v>
      </c>
      <c r="J1044" s="15">
        <v>0</v>
      </c>
    </row>
    <row r="1045" spans="2:10" x14ac:dyDescent="0.3">
      <c r="B1045" s="3" t="s">
        <v>36</v>
      </c>
      <c r="C1045" s="3" t="s">
        <v>36</v>
      </c>
      <c r="D1045" s="3" t="s">
        <v>36</v>
      </c>
      <c r="H1045" s="15">
        <v>0</v>
      </c>
      <c r="I1045" s="15">
        <v>0</v>
      </c>
      <c r="J1045" s="15">
        <v>0</v>
      </c>
    </row>
    <row r="1046" spans="2:10" x14ac:dyDescent="0.3">
      <c r="B1046" s="15" t="s">
        <v>36</v>
      </c>
      <c r="C1046" s="15" t="s">
        <v>36</v>
      </c>
      <c r="D1046" s="15" t="s">
        <v>37</v>
      </c>
      <c r="H1046" s="15">
        <v>0</v>
      </c>
      <c r="I1046" s="15">
        <v>0</v>
      </c>
      <c r="J1046" s="3">
        <v>1</v>
      </c>
    </row>
    <row r="1047" spans="2:10" x14ac:dyDescent="0.3">
      <c r="B1047" s="3" t="s">
        <v>36</v>
      </c>
      <c r="C1047" s="3" t="s">
        <v>36</v>
      </c>
      <c r="D1047" s="3" t="s">
        <v>37</v>
      </c>
      <c r="H1047" s="15">
        <v>0</v>
      </c>
      <c r="I1047" s="15">
        <v>0</v>
      </c>
      <c r="J1047" s="3">
        <v>1</v>
      </c>
    </row>
    <row r="1048" spans="2:10" x14ac:dyDescent="0.3">
      <c r="B1048" s="15" t="s">
        <v>36</v>
      </c>
      <c r="C1048" s="15" t="s">
        <v>36</v>
      </c>
      <c r="D1048" s="15" t="s">
        <v>36</v>
      </c>
      <c r="H1048" s="15">
        <v>0</v>
      </c>
      <c r="I1048" s="15">
        <v>0</v>
      </c>
      <c r="J1048" s="15">
        <v>0</v>
      </c>
    </row>
    <row r="1049" spans="2:10" x14ac:dyDescent="0.3">
      <c r="B1049" s="3" t="s">
        <v>36</v>
      </c>
      <c r="C1049" s="3" t="s">
        <v>36</v>
      </c>
      <c r="D1049" s="3" t="s">
        <v>36</v>
      </c>
      <c r="H1049" s="15">
        <v>0</v>
      </c>
      <c r="I1049" s="15">
        <v>0</v>
      </c>
      <c r="J1049" s="15">
        <v>0</v>
      </c>
    </row>
    <row r="1050" spans="2:10" x14ac:dyDescent="0.3">
      <c r="B1050" s="15" t="s">
        <v>36</v>
      </c>
      <c r="C1050" s="15" t="s">
        <v>37</v>
      </c>
      <c r="D1050" s="15" t="s">
        <v>37</v>
      </c>
      <c r="H1050" s="15">
        <v>0</v>
      </c>
      <c r="I1050" s="3">
        <v>1</v>
      </c>
      <c r="J1050" s="3">
        <v>1</v>
      </c>
    </row>
    <row r="1051" spans="2:10" x14ac:dyDescent="0.3">
      <c r="B1051" s="3" t="s">
        <v>36</v>
      </c>
      <c r="C1051" s="3" t="s">
        <v>36</v>
      </c>
      <c r="D1051" s="3" t="s">
        <v>36</v>
      </c>
      <c r="H1051" s="15">
        <v>0</v>
      </c>
      <c r="I1051" s="15">
        <v>0</v>
      </c>
      <c r="J1051" s="15">
        <v>0</v>
      </c>
    </row>
    <row r="1052" spans="2:10" x14ac:dyDescent="0.3">
      <c r="B1052" s="15" t="s">
        <v>37</v>
      </c>
      <c r="C1052" s="15" t="s">
        <v>37</v>
      </c>
      <c r="D1052" s="15" t="s">
        <v>36</v>
      </c>
      <c r="H1052" s="15">
        <v>1</v>
      </c>
      <c r="I1052" s="3">
        <v>1</v>
      </c>
      <c r="J1052" s="15">
        <v>0</v>
      </c>
    </row>
    <row r="1053" spans="2:10" x14ac:dyDescent="0.3">
      <c r="B1053" s="3" t="s">
        <v>36</v>
      </c>
      <c r="C1053" s="3" t="s">
        <v>36</v>
      </c>
      <c r="D1053" s="3" t="s">
        <v>36</v>
      </c>
      <c r="H1053" s="15">
        <v>0</v>
      </c>
      <c r="I1053" s="15">
        <v>0</v>
      </c>
      <c r="J1053" s="15">
        <v>0</v>
      </c>
    </row>
    <row r="1054" spans="2:10" x14ac:dyDescent="0.3">
      <c r="B1054" s="15" t="s">
        <v>36</v>
      </c>
      <c r="C1054" s="15" t="s">
        <v>36</v>
      </c>
      <c r="D1054" s="15" t="s">
        <v>37</v>
      </c>
      <c r="H1054" s="15">
        <v>0</v>
      </c>
      <c r="I1054" s="15">
        <v>0</v>
      </c>
      <c r="J1054" s="3">
        <v>1</v>
      </c>
    </row>
    <row r="1055" spans="2:10" x14ac:dyDescent="0.3">
      <c r="B1055" s="3" t="s">
        <v>36</v>
      </c>
      <c r="C1055" s="3" t="s">
        <v>36</v>
      </c>
      <c r="D1055" s="3" t="s">
        <v>36</v>
      </c>
      <c r="H1055" s="15">
        <v>0</v>
      </c>
      <c r="I1055" s="15">
        <v>0</v>
      </c>
      <c r="J1055" s="15">
        <v>0</v>
      </c>
    </row>
    <row r="1056" spans="2:10" x14ac:dyDescent="0.3">
      <c r="B1056" s="15" t="s">
        <v>36</v>
      </c>
      <c r="C1056" s="15" t="s">
        <v>36</v>
      </c>
      <c r="D1056" s="15" t="s">
        <v>36</v>
      </c>
      <c r="H1056" s="15">
        <v>0</v>
      </c>
      <c r="I1056" s="15">
        <v>0</v>
      </c>
      <c r="J1056" s="15">
        <v>0</v>
      </c>
    </row>
    <row r="1057" spans="2:10" x14ac:dyDescent="0.3">
      <c r="B1057" s="3" t="s">
        <v>36</v>
      </c>
      <c r="C1057" s="3" t="s">
        <v>36</v>
      </c>
      <c r="D1057" s="3" t="s">
        <v>37</v>
      </c>
      <c r="H1057" s="15">
        <v>0</v>
      </c>
      <c r="I1057" s="15">
        <v>0</v>
      </c>
      <c r="J1057" s="3">
        <v>1</v>
      </c>
    </row>
    <row r="1058" spans="2:10" x14ac:dyDescent="0.3">
      <c r="B1058" s="15" t="s">
        <v>36</v>
      </c>
      <c r="C1058" s="15" t="s">
        <v>36</v>
      </c>
      <c r="D1058" s="15" t="s">
        <v>37</v>
      </c>
      <c r="H1058" s="15">
        <v>0</v>
      </c>
      <c r="I1058" s="15">
        <v>0</v>
      </c>
      <c r="J1058" s="3">
        <v>1</v>
      </c>
    </row>
    <row r="1059" spans="2:10" x14ac:dyDescent="0.3">
      <c r="B1059" s="3" t="s">
        <v>36</v>
      </c>
      <c r="C1059" s="3" t="s">
        <v>36</v>
      </c>
      <c r="D1059" s="3" t="s">
        <v>36</v>
      </c>
      <c r="H1059" s="15">
        <v>0</v>
      </c>
      <c r="I1059" s="15">
        <v>0</v>
      </c>
      <c r="J1059" s="15">
        <v>0</v>
      </c>
    </row>
    <row r="1060" spans="2:10" x14ac:dyDescent="0.3">
      <c r="B1060" s="15" t="s">
        <v>36</v>
      </c>
      <c r="C1060" s="15" t="s">
        <v>36</v>
      </c>
      <c r="D1060" s="15" t="s">
        <v>36</v>
      </c>
      <c r="H1060" s="15">
        <v>0</v>
      </c>
      <c r="I1060" s="15">
        <v>0</v>
      </c>
      <c r="J1060" s="15">
        <v>0</v>
      </c>
    </row>
    <row r="1061" spans="2:10" x14ac:dyDescent="0.3">
      <c r="B1061" s="3" t="s">
        <v>36</v>
      </c>
      <c r="C1061" s="3" t="s">
        <v>36</v>
      </c>
      <c r="D1061" s="3" t="s">
        <v>36</v>
      </c>
      <c r="H1061" s="15">
        <v>0</v>
      </c>
      <c r="I1061" s="15">
        <v>0</v>
      </c>
      <c r="J1061" s="15">
        <v>0</v>
      </c>
    </row>
    <row r="1062" spans="2:10" x14ac:dyDescent="0.3">
      <c r="B1062" s="15" t="s">
        <v>36</v>
      </c>
      <c r="C1062" s="15" t="s">
        <v>36</v>
      </c>
      <c r="D1062" s="15" t="s">
        <v>36</v>
      </c>
      <c r="H1062" s="15">
        <v>0</v>
      </c>
      <c r="I1062" s="15">
        <v>0</v>
      </c>
      <c r="J1062" s="15">
        <v>0</v>
      </c>
    </row>
    <row r="1063" spans="2:10" x14ac:dyDescent="0.3">
      <c r="B1063" s="3" t="s">
        <v>36</v>
      </c>
      <c r="C1063" s="3" t="s">
        <v>36</v>
      </c>
      <c r="D1063" s="3" t="s">
        <v>37</v>
      </c>
      <c r="H1063" s="15">
        <v>0</v>
      </c>
      <c r="I1063" s="15">
        <v>0</v>
      </c>
      <c r="J1063" s="3">
        <v>1</v>
      </c>
    </row>
    <row r="1064" spans="2:10" x14ac:dyDescent="0.3">
      <c r="B1064" s="15" t="s">
        <v>36</v>
      </c>
      <c r="C1064" s="15" t="s">
        <v>36</v>
      </c>
      <c r="D1064" s="15" t="s">
        <v>36</v>
      </c>
      <c r="H1064" s="15">
        <v>0</v>
      </c>
      <c r="I1064" s="15">
        <v>0</v>
      </c>
      <c r="J1064" s="15">
        <v>0</v>
      </c>
    </row>
    <row r="1065" spans="2:10" x14ac:dyDescent="0.3">
      <c r="B1065" s="3" t="s">
        <v>36</v>
      </c>
      <c r="C1065" s="3" t="s">
        <v>36</v>
      </c>
      <c r="D1065" s="3" t="s">
        <v>37</v>
      </c>
      <c r="H1065" s="15">
        <v>0</v>
      </c>
      <c r="I1065" s="15">
        <v>0</v>
      </c>
      <c r="J1065" s="3">
        <v>1</v>
      </c>
    </row>
    <row r="1066" spans="2:10" x14ac:dyDescent="0.3">
      <c r="B1066" s="15" t="s">
        <v>36</v>
      </c>
      <c r="C1066" s="15" t="s">
        <v>36</v>
      </c>
      <c r="D1066" s="15" t="s">
        <v>36</v>
      </c>
      <c r="H1066" s="15">
        <v>0</v>
      </c>
      <c r="I1066" s="15">
        <v>0</v>
      </c>
      <c r="J1066" s="15">
        <v>0</v>
      </c>
    </row>
    <row r="1067" spans="2:10" x14ac:dyDescent="0.3">
      <c r="B1067" s="3" t="s">
        <v>36</v>
      </c>
      <c r="C1067" s="3" t="s">
        <v>36</v>
      </c>
      <c r="D1067" s="3" t="s">
        <v>36</v>
      </c>
      <c r="H1067" s="15">
        <v>0</v>
      </c>
      <c r="I1067" s="15">
        <v>0</v>
      </c>
      <c r="J1067" s="15">
        <v>0</v>
      </c>
    </row>
    <row r="1068" spans="2:10" x14ac:dyDescent="0.3">
      <c r="B1068" s="15" t="s">
        <v>36</v>
      </c>
      <c r="C1068" s="15" t="s">
        <v>36</v>
      </c>
      <c r="D1068" s="15" t="s">
        <v>36</v>
      </c>
      <c r="H1068" s="15">
        <v>0</v>
      </c>
      <c r="I1068" s="15">
        <v>0</v>
      </c>
      <c r="J1068" s="15">
        <v>0</v>
      </c>
    </row>
    <row r="1069" spans="2:10" x14ac:dyDescent="0.3">
      <c r="B1069" s="3" t="s">
        <v>36</v>
      </c>
      <c r="C1069" s="3" t="s">
        <v>36</v>
      </c>
      <c r="D1069" s="3" t="s">
        <v>36</v>
      </c>
      <c r="H1069" s="15">
        <v>0</v>
      </c>
      <c r="I1069" s="15">
        <v>0</v>
      </c>
      <c r="J1069" s="15">
        <v>0</v>
      </c>
    </row>
    <row r="1070" spans="2:10" x14ac:dyDescent="0.3">
      <c r="B1070" s="15" t="s">
        <v>36</v>
      </c>
      <c r="C1070" s="15" t="s">
        <v>36</v>
      </c>
      <c r="D1070" s="15" t="s">
        <v>36</v>
      </c>
      <c r="H1070" s="15">
        <v>0</v>
      </c>
      <c r="I1070" s="15">
        <v>0</v>
      </c>
      <c r="J1070" s="15">
        <v>0</v>
      </c>
    </row>
    <row r="1071" spans="2:10" x14ac:dyDescent="0.3">
      <c r="B1071" s="3" t="s">
        <v>36</v>
      </c>
      <c r="C1071" s="3" t="s">
        <v>36</v>
      </c>
      <c r="D1071" s="3" t="s">
        <v>37</v>
      </c>
      <c r="H1071" s="15">
        <v>0</v>
      </c>
      <c r="I1071" s="15">
        <v>0</v>
      </c>
      <c r="J1071" s="3">
        <v>1</v>
      </c>
    </row>
    <row r="1072" spans="2:10" x14ac:dyDescent="0.3">
      <c r="B1072" s="15" t="s">
        <v>36</v>
      </c>
      <c r="C1072" s="15" t="s">
        <v>36</v>
      </c>
      <c r="D1072" s="15" t="s">
        <v>36</v>
      </c>
      <c r="H1072" s="15">
        <v>0</v>
      </c>
      <c r="I1072" s="15">
        <v>0</v>
      </c>
      <c r="J1072" s="15">
        <v>0</v>
      </c>
    </row>
    <row r="1073" spans="2:10" x14ac:dyDescent="0.3">
      <c r="B1073" s="3" t="s">
        <v>36</v>
      </c>
      <c r="C1073" s="3" t="s">
        <v>37</v>
      </c>
      <c r="D1073" s="3" t="s">
        <v>37</v>
      </c>
      <c r="H1073" s="15">
        <v>0</v>
      </c>
      <c r="I1073" s="3">
        <v>1</v>
      </c>
      <c r="J1073" s="3">
        <v>1</v>
      </c>
    </row>
    <row r="1074" spans="2:10" x14ac:dyDescent="0.3">
      <c r="B1074" s="15" t="s">
        <v>36</v>
      </c>
      <c r="C1074" s="15" t="s">
        <v>36</v>
      </c>
      <c r="D1074" s="15" t="s">
        <v>36</v>
      </c>
      <c r="H1074" s="15">
        <v>0</v>
      </c>
      <c r="I1074" s="15">
        <v>0</v>
      </c>
      <c r="J1074" s="15">
        <v>0</v>
      </c>
    </row>
    <row r="1075" spans="2:10" x14ac:dyDescent="0.3">
      <c r="B1075" s="3" t="s">
        <v>37</v>
      </c>
      <c r="C1075" s="3" t="s">
        <v>37</v>
      </c>
      <c r="D1075" s="3" t="s">
        <v>37</v>
      </c>
      <c r="H1075" s="15">
        <v>1</v>
      </c>
      <c r="I1075" s="3">
        <v>1</v>
      </c>
      <c r="J1075" s="3">
        <v>1</v>
      </c>
    </row>
    <row r="1076" spans="2:10" x14ac:dyDescent="0.3">
      <c r="B1076" s="15" t="s">
        <v>36</v>
      </c>
      <c r="C1076" s="15" t="s">
        <v>36</v>
      </c>
      <c r="D1076" s="15" t="s">
        <v>36</v>
      </c>
      <c r="H1076" s="15">
        <v>0</v>
      </c>
      <c r="I1076" s="15">
        <v>0</v>
      </c>
      <c r="J1076" s="15">
        <v>0</v>
      </c>
    </row>
    <row r="1077" spans="2:10" x14ac:dyDescent="0.3">
      <c r="B1077" s="3" t="s">
        <v>36</v>
      </c>
      <c r="C1077" s="3" t="s">
        <v>36</v>
      </c>
      <c r="D1077" s="3" t="s">
        <v>37</v>
      </c>
      <c r="H1077" s="15">
        <v>0</v>
      </c>
      <c r="I1077" s="15">
        <v>0</v>
      </c>
      <c r="J1077" s="3">
        <v>1</v>
      </c>
    </row>
    <row r="1078" spans="2:10" x14ac:dyDescent="0.3">
      <c r="B1078" s="15" t="s">
        <v>36</v>
      </c>
      <c r="C1078" s="15" t="s">
        <v>37</v>
      </c>
      <c r="D1078" s="15" t="s">
        <v>37</v>
      </c>
      <c r="H1078" s="15">
        <v>0</v>
      </c>
      <c r="I1078" s="3">
        <v>1</v>
      </c>
      <c r="J1078" s="3">
        <v>1</v>
      </c>
    </row>
    <row r="1079" spans="2:10" x14ac:dyDescent="0.3">
      <c r="B1079" s="3" t="s">
        <v>36</v>
      </c>
      <c r="C1079" s="3" t="s">
        <v>36</v>
      </c>
      <c r="D1079" s="3" t="s">
        <v>36</v>
      </c>
      <c r="H1079" s="15">
        <v>0</v>
      </c>
      <c r="I1079" s="15">
        <v>0</v>
      </c>
      <c r="J1079" s="15">
        <v>0</v>
      </c>
    </row>
    <row r="1080" spans="2:10" x14ac:dyDescent="0.3">
      <c r="B1080" s="15" t="s">
        <v>36</v>
      </c>
      <c r="C1080" s="15" t="s">
        <v>36</v>
      </c>
      <c r="D1080" s="15" t="s">
        <v>36</v>
      </c>
      <c r="H1080" s="15">
        <v>0</v>
      </c>
      <c r="I1080" s="15">
        <v>0</v>
      </c>
      <c r="J1080" s="15">
        <v>0</v>
      </c>
    </row>
    <row r="1081" spans="2:10" x14ac:dyDescent="0.3">
      <c r="B1081" s="3" t="s">
        <v>36</v>
      </c>
      <c r="C1081" s="3" t="s">
        <v>36</v>
      </c>
      <c r="D1081" s="3" t="s">
        <v>36</v>
      </c>
      <c r="H1081" s="15">
        <v>0</v>
      </c>
      <c r="I1081" s="15">
        <v>0</v>
      </c>
      <c r="J1081" s="15">
        <v>0</v>
      </c>
    </row>
    <row r="1082" spans="2:10" x14ac:dyDescent="0.3">
      <c r="B1082" s="15" t="s">
        <v>36</v>
      </c>
      <c r="C1082" s="15" t="s">
        <v>36</v>
      </c>
      <c r="D1082" s="15" t="s">
        <v>36</v>
      </c>
      <c r="H1082" s="15">
        <v>0</v>
      </c>
      <c r="I1082" s="15">
        <v>0</v>
      </c>
      <c r="J1082" s="15">
        <v>0</v>
      </c>
    </row>
    <row r="1083" spans="2:10" x14ac:dyDescent="0.3">
      <c r="B1083" s="3" t="s">
        <v>36</v>
      </c>
      <c r="C1083" s="3" t="s">
        <v>36</v>
      </c>
      <c r="D1083" s="3" t="s">
        <v>36</v>
      </c>
      <c r="H1083" s="15">
        <v>0</v>
      </c>
      <c r="I1083" s="15">
        <v>0</v>
      </c>
      <c r="J1083" s="15">
        <v>0</v>
      </c>
    </row>
    <row r="1084" spans="2:10" x14ac:dyDescent="0.3">
      <c r="B1084" s="15" t="s">
        <v>36</v>
      </c>
      <c r="C1084" s="15" t="s">
        <v>36</v>
      </c>
      <c r="D1084" s="15" t="s">
        <v>36</v>
      </c>
      <c r="H1084" s="15">
        <v>0</v>
      </c>
      <c r="I1084" s="15">
        <v>0</v>
      </c>
      <c r="J1084" s="15">
        <v>0</v>
      </c>
    </row>
    <row r="1085" spans="2:10" x14ac:dyDescent="0.3">
      <c r="B1085" s="3" t="s">
        <v>36</v>
      </c>
      <c r="C1085" s="3" t="s">
        <v>36</v>
      </c>
      <c r="D1085" s="3" t="s">
        <v>36</v>
      </c>
      <c r="H1085" s="15">
        <v>0</v>
      </c>
      <c r="I1085" s="15">
        <v>0</v>
      </c>
      <c r="J1085" s="15">
        <v>0</v>
      </c>
    </row>
    <row r="1086" spans="2:10" x14ac:dyDescent="0.3">
      <c r="B1086" s="15" t="s">
        <v>36</v>
      </c>
      <c r="C1086" s="15" t="s">
        <v>36</v>
      </c>
      <c r="D1086" s="15" t="s">
        <v>37</v>
      </c>
      <c r="H1086" s="15">
        <v>0</v>
      </c>
      <c r="I1086" s="15">
        <v>0</v>
      </c>
      <c r="J1086" s="3">
        <v>1</v>
      </c>
    </row>
    <row r="1087" spans="2:10" x14ac:dyDescent="0.3">
      <c r="B1087" s="3" t="s">
        <v>36</v>
      </c>
      <c r="C1087" s="3" t="s">
        <v>36</v>
      </c>
      <c r="D1087" s="3" t="s">
        <v>37</v>
      </c>
      <c r="H1087" s="15">
        <v>0</v>
      </c>
      <c r="I1087" s="15">
        <v>0</v>
      </c>
      <c r="J1087" s="3">
        <v>1</v>
      </c>
    </row>
    <row r="1088" spans="2:10" x14ac:dyDescent="0.3">
      <c r="B1088" s="15" t="s">
        <v>37</v>
      </c>
      <c r="C1088" s="15" t="s">
        <v>36</v>
      </c>
      <c r="D1088" s="15" t="s">
        <v>36</v>
      </c>
      <c r="H1088" s="15">
        <v>1</v>
      </c>
      <c r="I1088" s="15">
        <v>0</v>
      </c>
      <c r="J1088" s="15">
        <v>0</v>
      </c>
    </row>
    <row r="1089" spans="2:10" x14ac:dyDescent="0.3">
      <c r="B1089" s="3" t="s">
        <v>36</v>
      </c>
      <c r="C1089" s="3" t="s">
        <v>36</v>
      </c>
      <c r="D1089" s="3" t="s">
        <v>37</v>
      </c>
      <c r="H1089" s="15">
        <v>0</v>
      </c>
      <c r="I1089" s="15">
        <v>0</v>
      </c>
      <c r="J1089" s="3">
        <v>1</v>
      </c>
    </row>
    <row r="1090" spans="2:10" x14ac:dyDescent="0.3">
      <c r="B1090" s="15" t="s">
        <v>36</v>
      </c>
      <c r="C1090" s="15" t="s">
        <v>36</v>
      </c>
      <c r="D1090" s="15" t="s">
        <v>36</v>
      </c>
      <c r="H1090" s="15">
        <v>0</v>
      </c>
      <c r="I1090" s="15">
        <v>0</v>
      </c>
      <c r="J1090" s="15">
        <v>0</v>
      </c>
    </row>
    <row r="1091" spans="2:10" x14ac:dyDescent="0.3">
      <c r="B1091" s="3" t="s">
        <v>36</v>
      </c>
      <c r="C1091" s="3" t="s">
        <v>36</v>
      </c>
      <c r="D1091" s="3" t="s">
        <v>37</v>
      </c>
      <c r="H1091" s="15">
        <v>0</v>
      </c>
      <c r="I1091" s="15">
        <v>0</v>
      </c>
      <c r="J1091" s="3">
        <v>1</v>
      </c>
    </row>
    <row r="1092" spans="2:10" x14ac:dyDescent="0.3">
      <c r="B1092" s="15" t="s">
        <v>36</v>
      </c>
      <c r="C1092" s="15" t="s">
        <v>36</v>
      </c>
      <c r="D1092" s="15" t="s">
        <v>36</v>
      </c>
      <c r="H1092" s="15">
        <v>0</v>
      </c>
      <c r="I1092" s="15">
        <v>0</v>
      </c>
      <c r="J1092" s="15">
        <v>0</v>
      </c>
    </row>
    <row r="1093" spans="2:10" x14ac:dyDescent="0.3">
      <c r="B1093" s="3" t="s">
        <v>37</v>
      </c>
      <c r="C1093" s="3" t="s">
        <v>36</v>
      </c>
      <c r="D1093" s="3" t="s">
        <v>36</v>
      </c>
      <c r="H1093" s="15">
        <v>1</v>
      </c>
      <c r="I1093" s="15">
        <v>0</v>
      </c>
      <c r="J1093" s="15">
        <v>0</v>
      </c>
    </row>
    <row r="1094" spans="2:10" x14ac:dyDescent="0.3">
      <c r="B1094" s="15" t="s">
        <v>36</v>
      </c>
      <c r="C1094" s="15" t="s">
        <v>37</v>
      </c>
      <c r="D1094" s="15" t="s">
        <v>37</v>
      </c>
      <c r="H1094" s="15">
        <v>0</v>
      </c>
      <c r="I1094" s="3">
        <v>1</v>
      </c>
      <c r="J1094" s="3">
        <v>1</v>
      </c>
    </row>
    <row r="1095" spans="2:10" x14ac:dyDescent="0.3">
      <c r="B1095" s="3" t="s">
        <v>36</v>
      </c>
      <c r="C1095" s="3" t="s">
        <v>36</v>
      </c>
      <c r="D1095" s="3" t="s">
        <v>36</v>
      </c>
      <c r="H1095" s="15">
        <v>0</v>
      </c>
      <c r="I1095" s="15">
        <v>0</v>
      </c>
      <c r="J1095" s="15">
        <v>0</v>
      </c>
    </row>
    <row r="1096" spans="2:10" x14ac:dyDescent="0.3">
      <c r="B1096" s="15" t="s">
        <v>36</v>
      </c>
      <c r="C1096" s="15" t="s">
        <v>36</v>
      </c>
      <c r="D1096" s="15" t="s">
        <v>36</v>
      </c>
      <c r="H1096" s="15">
        <v>0</v>
      </c>
      <c r="I1096" s="15">
        <v>0</v>
      </c>
      <c r="J1096" s="15">
        <v>0</v>
      </c>
    </row>
    <row r="1097" spans="2:10" x14ac:dyDescent="0.3">
      <c r="B1097" s="3" t="s">
        <v>36</v>
      </c>
      <c r="C1097" s="3" t="s">
        <v>36</v>
      </c>
      <c r="D1097" s="3" t="s">
        <v>36</v>
      </c>
      <c r="H1097" s="15">
        <v>0</v>
      </c>
      <c r="I1097" s="15">
        <v>0</v>
      </c>
      <c r="J1097" s="15">
        <v>0</v>
      </c>
    </row>
    <row r="1098" spans="2:10" x14ac:dyDescent="0.3">
      <c r="B1098" s="15" t="s">
        <v>37</v>
      </c>
      <c r="C1098" s="15" t="s">
        <v>37</v>
      </c>
      <c r="D1098" s="15" t="s">
        <v>36</v>
      </c>
      <c r="H1098" s="15">
        <v>1</v>
      </c>
      <c r="I1098" s="3">
        <v>1</v>
      </c>
      <c r="J1098" s="15">
        <v>0</v>
      </c>
    </row>
    <row r="1099" spans="2:10" x14ac:dyDescent="0.3">
      <c r="B1099" s="3" t="s">
        <v>36</v>
      </c>
      <c r="C1099" s="3" t="s">
        <v>36</v>
      </c>
      <c r="D1099" s="3" t="s">
        <v>36</v>
      </c>
      <c r="H1099" s="15">
        <v>0</v>
      </c>
      <c r="I1099" s="15">
        <v>0</v>
      </c>
      <c r="J1099" s="15">
        <v>0</v>
      </c>
    </row>
    <row r="1100" spans="2:10" x14ac:dyDescent="0.3">
      <c r="B1100" s="15" t="s">
        <v>36</v>
      </c>
      <c r="C1100" s="15" t="s">
        <v>36</v>
      </c>
      <c r="D1100" s="15" t="s">
        <v>36</v>
      </c>
      <c r="H1100" s="15">
        <v>0</v>
      </c>
      <c r="I1100" s="15">
        <v>0</v>
      </c>
      <c r="J1100" s="15">
        <v>0</v>
      </c>
    </row>
    <row r="1101" spans="2:10" x14ac:dyDescent="0.3">
      <c r="B1101" s="3" t="s">
        <v>36</v>
      </c>
      <c r="C1101" s="3" t="s">
        <v>36</v>
      </c>
      <c r="D1101" s="3" t="s">
        <v>36</v>
      </c>
      <c r="H1101" s="15">
        <v>0</v>
      </c>
      <c r="I1101" s="15">
        <v>0</v>
      </c>
      <c r="J1101" s="15">
        <v>0</v>
      </c>
    </row>
    <row r="1102" spans="2:10" x14ac:dyDescent="0.3">
      <c r="B1102" s="15" t="s">
        <v>36</v>
      </c>
      <c r="C1102" s="15" t="s">
        <v>36</v>
      </c>
      <c r="D1102" s="15" t="s">
        <v>36</v>
      </c>
      <c r="H1102" s="15">
        <v>0</v>
      </c>
      <c r="I1102" s="15">
        <v>0</v>
      </c>
      <c r="J1102" s="15">
        <v>0</v>
      </c>
    </row>
    <row r="1103" spans="2:10" x14ac:dyDescent="0.3">
      <c r="B1103" s="3" t="s">
        <v>36</v>
      </c>
      <c r="C1103" s="3" t="s">
        <v>36</v>
      </c>
      <c r="D1103" s="3" t="s">
        <v>36</v>
      </c>
      <c r="H1103" s="15">
        <v>0</v>
      </c>
      <c r="I1103" s="15">
        <v>0</v>
      </c>
      <c r="J1103" s="15">
        <v>0</v>
      </c>
    </row>
    <row r="1104" spans="2:10" x14ac:dyDescent="0.3">
      <c r="B1104" s="15" t="s">
        <v>36</v>
      </c>
      <c r="C1104" s="15" t="s">
        <v>37</v>
      </c>
      <c r="D1104" s="15" t="s">
        <v>37</v>
      </c>
      <c r="H1104" s="15">
        <v>0</v>
      </c>
      <c r="I1104" s="3">
        <v>1</v>
      </c>
      <c r="J1104" s="3">
        <v>1</v>
      </c>
    </row>
    <row r="1105" spans="2:10" x14ac:dyDescent="0.3">
      <c r="B1105" s="3" t="s">
        <v>36</v>
      </c>
      <c r="C1105" s="3" t="s">
        <v>36</v>
      </c>
      <c r="D1105" s="3" t="s">
        <v>37</v>
      </c>
      <c r="H1105" s="15">
        <v>0</v>
      </c>
      <c r="I1105" s="15">
        <v>0</v>
      </c>
      <c r="J1105" s="3">
        <v>1</v>
      </c>
    </row>
    <row r="1106" spans="2:10" x14ac:dyDescent="0.3">
      <c r="B1106" s="15" t="s">
        <v>36</v>
      </c>
      <c r="C1106" s="15" t="s">
        <v>36</v>
      </c>
      <c r="D1106" s="15" t="s">
        <v>36</v>
      </c>
      <c r="H1106" s="15">
        <v>0</v>
      </c>
      <c r="I1106" s="15">
        <v>0</v>
      </c>
      <c r="J1106" s="15">
        <v>0</v>
      </c>
    </row>
    <row r="1107" spans="2:10" x14ac:dyDescent="0.3">
      <c r="B1107" s="3" t="s">
        <v>37</v>
      </c>
      <c r="C1107" s="3" t="s">
        <v>36</v>
      </c>
      <c r="D1107" s="3" t="s">
        <v>36</v>
      </c>
      <c r="H1107" s="15">
        <v>1</v>
      </c>
      <c r="I1107" s="15">
        <v>0</v>
      </c>
      <c r="J1107" s="15">
        <v>0</v>
      </c>
    </row>
    <row r="1108" spans="2:10" x14ac:dyDescent="0.3">
      <c r="B1108" s="15" t="s">
        <v>36</v>
      </c>
      <c r="C1108" s="15" t="s">
        <v>36</v>
      </c>
      <c r="D1108" s="15" t="s">
        <v>36</v>
      </c>
      <c r="H1108" s="15">
        <v>0</v>
      </c>
      <c r="I1108" s="15">
        <v>0</v>
      </c>
      <c r="J1108" s="15">
        <v>0</v>
      </c>
    </row>
    <row r="1109" spans="2:10" x14ac:dyDescent="0.3">
      <c r="B1109" s="3" t="s">
        <v>36</v>
      </c>
      <c r="C1109" s="3" t="s">
        <v>36</v>
      </c>
      <c r="D1109" s="3" t="s">
        <v>37</v>
      </c>
      <c r="H1109" s="15">
        <v>0</v>
      </c>
      <c r="I1109" s="15">
        <v>0</v>
      </c>
      <c r="J1109" s="3">
        <v>1</v>
      </c>
    </row>
    <row r="1110" spans="2:10" x14ac:dyDescent="0.3">
      <c r="B1110" s="15" t="s">
        <v>36</v>
      </c>
      <c r="C1110" s="15" t="s">
        <v>36</v>
      </c>
      <c r="D1110" s="15" t="s">
        <v>36</v>
      </c>
      <c r="H1110" s="15">
        <v>0</v>
      </c>
      <c r="I1110" s="15">
        <v>0</v>
      </c>
      <c r="J1110" s="15">
        <v>0</v>
      </c>
    </row>
    <row r="1111" spans="2:10" x14ac:dyDescent="0.3">
      <c r="B1111" s="3" t="s">
        <v>36</v>
      </c>
      <c r="C1111" s="3" t="s">
        <v>36</v>
      </c>
      <c r="D1111" s="3" t="s">
        <v>36</v>
      </c>
      <c r="H1111" s="15">
        <v>0</v>
      </c>
      <c r="I1111" s="15">
        <v>0</v>
      </c>
      <c r="J1111" s="15">
        <v>0</v>
      </c>
    </row>
    <row r="1112" spans="2:10" x14ac:dyDescent="0.3">
      <c r="B1112" s="15" t="s">
        <v>37</v>
      </c>
      <c r="C1112" s="15" t="s">
        <v>37</v>
      </c>
      <c r="D1112" s="15" t="s">
        <v>37</v>
      </c>
      <c r="H1112" s="15">
        <v>1</v>
      </c>
      <c r="I1112" s="3">
        <v>1</v>
      </c>
      <c r="J1112" s="3">
        <v>1</v>
      </c>
    </row>
    <row r="1113" spans="2:10" x14ac:dyDescent="0.3">
      <c r="B1113" s="3" t="s">
        <v>36</v>
      </c>
      <c r="C1113" s="3" t="s">
        <v>36</v>
      </c>
      <c r="D1113" s="3" t="s">
        <v>36</v>
      </c>
      <c r="H1113" s="15">
        <v>0</v>
      </c>
      <c r="I1113" s="15">
        <v>0</v>
      </c>
      <c r="J1113" s="15">
        <v>0</v>
      </c>
    </row>
    <row r="1114" spans="2:10" x14ac:dyDescent="0.3">
      <c r="B1114" s="15" t="s">
        <v>36</v>
      </c>
      <c r="C1114" s="15" t="s">
        <v>36</v>
      </c>
      <c r="D1114" s="15" t="s">
        <v>37</v>
      </c>
      <c r="H1114" s="15">
        <v>0</v>
      </c>
      <c r="I1114" s="15">
        <v>0</v>
      </c>
      <c r="J1114" s="3">
        <v>1</v>
      </c>
    </row>
    <row r="1115" spans="2:10" x14ac:dyDescent="0.3">
      <c r="B1115" s="3" t="s">
        <v>36</v>
      </c>
      <c r="C1115" s="3" t="s">
        <v>36</v>
      </c>
      <c r="D1115" s="3" t="s">
        <v>36</v>
      </c>
      <c r="H1115" s="15">
        <v>0</v>
      </c>
      <c r="I1115" s="15">
        <v>0</v>
      </c>
      <c r="J1115" s="15">
        <v>0</v>
      </c>
    </row>
    <row r="1116" spans="2:10" x14ac:dyDescent="0.3">
      <c r="B1116" s="15" t="s">
        <v>36</v>
      </c>
      <c r="C1116" s="15" t="s">
        <v>36</v>
      </c>
      <c r="D1116" s="15" t="s">
        <v>36</v>
      </c>
      <c r="H1116" s="15">
        <v>0</v>
      </c>
      <c r="I1116" s="15">
        <v>0</v>
      </c>
      <c r="J1116" s="15">
        <v>0</v>
      </c>
    </row>
    <row r="1117" spans="2:10" x14ac:dyDescent="0.3">
      <c r="B1117" s="3" t="s">
        <v>36</v>
      </c>
      <c r="C1117" s="3" t="s">
        <v>36</v>
      </c>
      <c r="D1117" s="3" t="s">
        <v>36</v>
      </c>
      <c r="H1117" s="15">
        <v>0</v>
      </c>
      <c r="I1117" s="15">
        <v>0</v>
      </c>
      <c r="J1117" s="15">
        <v>0</v>
      </c>
    </row>
    <row r="1118" spans="2:10" x14ac:dyDescent="0.3">
      <c r="B1118" s="15" t="s">
        <v>37</v>
      </c>
      <c r="C1118" s="15" t="s">
        <v>37</v>
      </c>
      <c r="D1118" s="15" t="s">
        <v>37</v>
      </c>
      <c r="H1118" s="15">
        <v>1</v>
      </c>
      <c r="I1118" s="3">
        <v>1</v>
      </c>
      <c r="J1118" s="3">
        <v>1</v>
      </c>
    </row>
    <row r="1119" spans="2:10" x14ac:dyDescent="0.3">
      <c r="B1119" s="3" t="s">
        <v>36</v>
      </c>
      <c r="C1119" s="3" t="s">
        <v>36</v>
      </c>
      <c r="D1119" s="3" t="s">
        <v>37</v>
      </c>
      <c r="H1119" s="15">
        <v>0</v>
      </c>
      <c r="I1119" s="15">
        <v>0</v>
      </c>
      <c r="J1119" s="3">
        <v>1</v>
      </c>
    </row>
    <row r="1120" spans="2:10" x14ac:dyDescent="0.3">
      <c r="B1120" s="15" t="s">
        <v>36</v>
      </c>
      <c r="C1120" s="15" t="s">
        <v>36</v>
      </c>
      <c r="D1120" s="15" t="s">
        <v>37</v>
      </c>
      <c r="H1120" s="15">
        <v>0</v>
      </c>
      <c r="I1120" s="15">
        <v>0</v>
      </c>
      <c r="J1120" s="3">
        <v>1</v>
      </c>
    </row>
    <row r="1121" spans="2:10" x14ac:dyDescent="0.3">
      <c r="B1121" s="3" t="s">
        <v>37</v>
      </c>
      <c r="C1121" s="3" t="s">
        <v>37</v>
      </c>
      <c r="D1121" s="3" t="s">
        <v>36</v>
      </c>
      <c r="H1121" s="15">
        <v>1</v>
      </c>
      <c r="I1121" s="3">
        <v>1</v>
      </c>
      <c r="J1121" s="15">
        <v>0</v>
      </c>
    </row>
    <row r="1122" spans="2:10" x14ac:dyDescent="0.3">
      <c r="B1122" s="15" t="s">
        <v>36</v>
      </c>
      <c r="C1122" s="15" t="s">
        <v>36</v>
      </c>
      <c r="D1122" s="15" t="s">
        <v>36</v>
      </c>
      <c r="H1122" s="15">
        <v>0</v>
      </c>
      <c r="I1122" s="15">
        <v>0</v>
      </c>
      <c r="J1122" s="15">
        <v>0</v>
      </c>
    </row>
    <row r="1123" spans="2:10" x14ac:dyDescent="0.3">
      <c r="B1123" s="3" t="s">
        <v>36</v>
      </c>
      <c r="C1123" s="3" t="s">
        <v>36</v>
      </c>
      <c r="D1123" s="3" t="s">
        <v>36</v>
      </c>
      <c r="H1123" s="15">
        <v>0</v>
      </c>
      <c r="I1123" s="15">
        <v>0</v>
      </c>
      <c r="J1123" s="15">
        <v>0</v>
      </c>
    </row>
    <row r="1124" spans="2:10" x14ac:dyDescent="0.3">
      <c r="B1124" s="15" t="s">
        <v>36</v>
      </c>
      <c r="C1124" s="15" t="s">
        <v>36</v>
      </c>
      <c r="D1124" s="15" t="s">
        <v>36</v>
      </c>
      <c r="H1124" s="15">
        <v>0</v>
      </c>
      <c r="I1124" s="15">
        <v>0</v>
      </c>
      <c r="J1124" s="15">
        <v>0</v>
      </c>
    </row>
    <row r="1125" spans="2:10" x14ac:dyDescent="0.3">
      <c r="B1125" s="3" t="s">
        <v>36</v>
      </c>
      <c r="C1125" s="3" t="s">
        <v>36</v>
      </c>
      <c r="D1125" s="3" t="s">
        <v>36</v>
      </c>
      <c r="H1125" s="15">
        <v>0</v>
      </c>
      <c r="I1125" s="15">
        <v>0</v>
      </c>
      <c r="J1125" s="15">
        <v>0</v>
      </c>
    </row>
    <row r="1126" spans="2:10" x14ac:dyDescent="0.3">
      <c r="B1126" s="15" t="s">
        <v>36</v>
      </c>
      <c r="C1126" s="15" t="s">
        <v>36</v>
      </c>
      <c r="D1126" s="15" t="s">
        <v>36</v>
      </c>
      <c r="H1126" s="15">
        <v>0</v>
      </c>
      <c r="I1126" s="15">
        <v>0</v>
      </c>
      <c r="J1126" s="15">
        <v>0</v>
      </c>
    </row>
    <row r="1127" spans="2:10" x14ac:dyDescent="0.3">
      <c r="B1127" s="3" t="s">
        <v>36</v>
      </c>
      <c r="C1127" s="3" t="s">
        <v>36</v>
      </c>
      <c r="D1127" s="3" t="s">
        <v>37</v>
      </c>
      <c r="H1127" s="15">
        <v>0</v>
      </c>
      <c r="I1127" s="15">
        <v>0</v>
      </c>
      <c r="J1127" s="3">
        <v>1</v>
      </c>
    </row>
    <row r="1128" spans="2:10" x14ac:dyDescent="0.3">
      <c r="B1128" s="15" t="s">
        <v>36</v>
      </c>
      <c r="C1128" s="15" t="s">
        <v>36</v>
      </c>
      <c r="D1128" s="15" t="s">
        <v>37</v>
      </c>
      <c r="H1128" s="15">
        <v>0</v>
      </c>
      <c r="I1128" s="15">
        <v>0</v>
      </c>
      <c r="J1128" s="3">
        <v>1</v>
      </c>
    </row>
    <row r="1129" spans="2:10" x14ac:dyDescent="0.3">
      <c r="B1129" s="3" t="s">
        <v>36</v>
      </c>
      <c r="C1129" s="3" t="s">
        <v>36</v>
      </c>
      <c r="D1129" s="3" t="s">
        <v>36</v>
      </c>
      <c r="H1129" s="15">
        <v>0</v>
      </c>
      <c r="I1129" s="15">
        <v>0</v>
      </c>
      <c r="J1129" s="15">
        <v>0</v>
      </c>
    </row>
    <row r="1130" spans="2:10" x14ac:dyDescent="0.3">
      <c r="B1130" s="15" t="s">
        <v>37</v>
      </c>
      <c r="C1130" s="15" t="s">
        <v>36</v>
      </c>
      <c r="D1130" s="15" t="s">
        <v>36</v>
      </c>
      <c r="H1130" s="15">
        <v>1</v>
      </c>
      <c r="I1130" s="15">
        <v>0</v>
      </c>
      <c r="J1130" s="15">
        <v>0</v>
      </c>
    </row>
    <row r="1131" spans="2:10" x14ac:dyDescent="0.3">
      <c r="B1131" s="3" t="s">
        <v>37</v>
      </c>
      <c r="C1131" s="3" t="s">
        <v>36</v>
      </c>
      <c r="D1131" s="3" t="s">
        <v>36</v>
      </c>
      <c r="H1131" s="15">
        <v>1</v>
      </c>
      <c r="I1131" s="15">
        <v>0</v>
      </c>
      <c r="J1131" s="15">
        <v>0</v>
      </c>
    </row>
    <row r="1132" spans="2:10" x14ac:dyDescent="0.3">
      <c r="B1132" s="15" t="s">
        <v>36</v>
      </c>
      <c r="C1132" s="15" t="s">
        <v>36</v>
      </c>
      <c r="D1132" s="15" t="s">
        <v>37</v>
      </c>
      <c r="H1132" s="15">
        <v>0</v>
      </c>
      <c r="I1132" s="15">
        <v>0</v>
      </c>
      <c r="J1132" s="3">
        <v>1</v>
      </c>
    </row>
    <row r="1133" spans="2:10" x14ac:dyDescent="0.3">
      <c r="B1133" s="3" t="s">
        <v>36</v>
      </c>
      <c r="C1133" s="3" t="s">
        <v>36</v>
      </c>
      <c r="D1133" s="3" t="s">
        <v>36</v>
      </c>
      <c r="H1133" s="15">
        <v>0</v>
      </c>
      <c r="I1133" s="15">
        <v>0</v>
      </c>
      <c r="J1133" s="15">
        <v>0</v>
      </c>
    </row>
    <row r="1134" spans="2:10" x14ac:dyDescent="0.3">
      <c r="B1134" s="15" t="s">
        <v>36</v>
      </c>
      <c r="C1134" s="15" t="s">
        <v>36</v>
      </c>
      <c r="D1134" s="15" t="s">
        <v>36</v>
      </c>
      <c r="H1134" s="15">
        <v>0</v>
      </c>
      <c r="I1134" s="15">
        <v>0</v>
      </c>
      <c r="J1134" s="15">
        <v>0</v>
      </c>
    </row>
    <row r="1135" spans="2:10" x14ac:dyDescent="0.3">
      <c r="B1135" s="3" t="s">
        <v>36</v>
      </c>
      <c r="C1135" s="3" t="s">
        <v>36</v>
      </c>
      <c r="D1135" s="3" t="s">
        <v>36</v>
      </c>
      <c r="H1135" s="15">
        <v>0</v>
      </c>
      <c r="I1135" s="15">
        <v>0</v>
      </c>
      <c r="J1135" s="15">
        <v>0</v>
      </c>
    </row>
    <row r="1136" spans="2:10" x14ac:dyDescent="0.3">
      <c r="B1136" s="15" t="s">
        <v>37</v>
      </c>
      <c r="C1136" s="15" t="s">
        <v>37</v>
      </c>
      <c r="D1136" s="15" t="s">
        <v>37</v>
      </c>
      <c r="H1136" s="15">
        <v>1</v>
      </c>
      <c r="I1136" s="3">
        <v>1</v>
      </c>
      <c r="J1136" s="3">
        <v>1</v>
      </c>
    </row>
    <row r="1137" spans="2:10" x14ac:dyDescent="0.3">
      <c r="B1137" s="3" t="s">
        <v>36</v>
      </c>
      <c r="C1137" s="3" t="s">
        <v>36</v>
      </c>
      <c r="D1137" s="3" t="s">
        <v>36</v>
      </c>
      <c r="H1137" s="15">
        <v>0</v>
      </c>
      <c r="I1137" s="15">
        <v>0</v>
      </c>
      <c r="J1137" s="15">
        <v>0</v>
      </c>
    </row>
    <row r="1138" spans="2:10" x14ac:dyDescent="0.3">
      <c r="B1138" s="15" t="s">
        <v>37</v>
      </c>
      <c r="C1138" s="15" t="s">
        <v>37</v>
      </c>
      <c r="D1138" s="15" t="s">
        <v>36</v>
      </c>
      <c r="H1138" s="15">
        <v>1</v>
      </c>
      <c r="I1138" s="3">
        <v>1</v>
      </c>
      <c r="J1138" s="15">
        <v>0</v>
      </c>
    </row>
    <row r="1139" spans="2:10" x14ac:dyDescent="0.3">
      <c r="B1139" s="3" t="s">
        <v>36</v>
      </c>
      <c r="C1139" s="3" t="s">
        <v>36</v>
      </c>
      <c r="D1139" s="3" t="s">
        <v>36</v>
      </c>
      <c r="H1139" s="15">
        <v>0</v>
      </c>
      <c r="I1139" s="15">
        <v>0</v>
      </c>
      <c r="J1139" s="15">
        <v>0</v>
      </c>
    </row>
    <row r="1140" spans="2:10" x14ac:dyDescent="0.3">
      <c r="B1140" s="15" t="s">
        <v>36</v>
      </c>
      <c r="C1140" s="15" t="s">
        <v>36</v>
      </c>
      <c r="D1140" s="15" t="s">
        <v>37</v>
      </c>
      <c r="H1140" s="15">
        <v>0</v>
      </c>
      <c r="I1140" s="15">
        <v>0</v>
      </c>
      <c r="J1140" s="3">
        <v>1</v>
      </c>
    </row>
    <row r="1141" spans="2:10" x14ac:dyDescent="0.3">
      <c r="B1141" s="3" t="s">
        <v>36</v>
      </c>
      <c r="C1141" s="3" t="s">
        <v>36</v>
      </c>
      <c r="D1141" s="3" t="s">
        <v>36</v>
      </c>
      <c r="H1141" s="15">
        <v>0</v>
      </c>
      <c r="I1141" s="15">
        <v>0</v>
      </c>
      <c r="J1141" s="15">
        <v>0</v>
      </c>
    </row>
    <row r="1142" spans="2:10" x14ac:dyDescent="0.3">
      <c r="B1142" s="15" t="s">
        <v>36</v>
      </c>
      <c r="C1142" s="15" t="s">
        <v>37</v>
      </c>
      <c r="D1142" s="15" t="s">
        <v>37</v>
      </c>
      <c r="H1142" s="15">
        <v>0</v>
      </c>
      <c r="I1142" s="3">
        <v>1</v>
      </c>
      <c r="J1142" s="3">
        <v>1</v>
      </c>
    </row>
    <row r="1143" spans="2:10" x14ac:dyDescent="0.3">
      <c r="B1143" s="3" t="s">
        <v>37</v>
      </c>
      <c r="C1143" s="3" t="s">
        <v>36</v>
      </c>
      <c r="D1143" s="3" t="s">
        <v>36</v>
      </c>
      <c r="H1143" s="15">
        <v>1</v>
      </c>
      <c r="I1143" s="15">
        <v>0</v>
      </c>
      <c r="J1143" s="15">
        <v>0</v>
      </c>
    </row>
    <row r="1144" spans="2:10" x14ac:dyDescent="0.3">
      <c r="B1144" s="15" t="s">
        <v>36</v>
      </c>
      <c r="C1144" s="15" t="s">
        <v>36</v>
      </c>
      <c r="D1144" s="15" t="s">
        <v>36</v>
      </c>
      <c r="H1144" s="15">
        <v>0</v>
      </c>
      <c r="I1144" s="15">
        <v>0</v>
      </c>
      <c r="J1144" s="15">
        <v>0</v>
      </c>
    </row>
    <row r="1145" spans="2:10" x14ac:dyDescent="0.3">
      <c r="B1145" s="3" t="s">
        <v>36</v>
      </c>
      <c r="C1145" s="3" t="s">
        <v>36</v>
      </c>
      <c r="D1145" s="3" t="s">
        <v>36</v>
      </c>
      <c r="H1145" s="15">
        <v>0</v>
      </c>
      <c r="I1145" s="15">
        <v>0</v>
      </c>
      <c r="J1145" s="15">
        <v>0</v>
      </c>
    </row>
    <row r="1146" spans="2:10" x14ac:dyDescent="0.3">
      <c r="B1146" s="15" t="s">
        <v>36</v>
      </c>
      <c r="C1146" s="15" t="s">
        <v>36</v>
      </c>
      <c r="D1146" s="15" t="s">
        <v>36</v>
      </c>
      <c r="H1146" s="15">
        <v>0</v>
      </c>
      <c r="I1146" s="15">
        <v>0</v>
      </c>
      <c r="J1146" s="15">
        <v>0</v>
      </c>
    </row>
    <row r="1147" spans="2:10" x14ac:dyDescent="0.3">
      <c r="B1147" s="3" t="s">
        <v>36</v>
      </c>
      <c r="C1147" s="3" t="s">
        <v>37</v>
      </c>
      <c r="D1147" s="3" t="s">
        <v>37</v>
      </c>
      <c r="H1147" s="15">
        <v>0</v>
      </c>
      <c r="I1147" s="3">
        <v>1</v>
      </c>
      <c r="J1147" s="3">
        <v>1</v>
      </c>
    </row>
    <row r="1148" spans="2:10" x14ac:dyDescent="0.3">
      <c r="B1148" s="15" t="s">
        <v>36</v>
      </c>
      <c r="C1148" s="15" t="s">
        <v>36</v>
      </c>
      <c r="D1148" s="15" t="s">
        <v>36</v>
      </c>
      <c r="H1148" s="15">
        <v>0</v>
      </c>
      <c r="I1148" s="15">
        <v>0</v>
      </c>
      <c r="J1148" s="15">
        <v>0</v>
      </c>
    </row>
    <row r="1149" spans="2:10" x14ac:dyDescent="0.3">
      <c r="B1149" s="3" t="s">
        <v>36</v>
      </c>
      <c r="C1149" s="3" t="s">
        <v>36</v>
      </c>
      <c r="D1149" s="3" t="s">
        <v>36</v>
      </c>
      <c r="H1149" s="15">
        <v>0</v>
      </c>
      <c r="I1149" s="15">
        <v>0</v>
      </c>
      <c r="J1149" s="15">
        <v>0</v>
      </c>
    </row>
    <row r="1150" spans="2:10" x14ac:dyDescent="0.3">
      <c r="B1150" s="15" t="s">
        <v>36</v>
      </c>
      <c r="C1150" s="15" t="s">
        <v>36</v>
      </c>
      <c r="D1150" s="15" t="s">
        <v>37</v>
      </c>
      <c r="H1150" s="15">
        <v>0</v>
      </c>
      <c r="I1150" s="15">
        <v>0</v>
      </c>
      <c r="J1150" s="3">
        <v>1</v>
      </c>
    </row>
    <row r="1151" spans="2:10" x14ac:dyDescent="0.3">
      <c r="B1151" s="3" t="s">
        <v>36</v>
      </c>
      <c r="C1151" s="3" t="s">
        <v>36</v>
      </c>
      <c r="D1151" s="3" t="s">
        <v>36</v>
      </c>
      <c r="H1151" s="15">
        <v>0</v>
      </c>
      <c r="I1151" s="15">
        <v>0</v>
      </c>
      <c r="J1151" s="15">
        <v>0</v>
      </c>
    </row>
    <row r="1152" spans="2:10" x14ac:dyDescent="0.3">
      <c r="B1152" s="15" t="s">
        <v>36</v>
      </c>
      <c r="C1152" s="15" t="s">
        <v>36</v>
      </c>
      <c r="D1152" s="15" t="s">
        <v>36</v>
      </c>
      <c r="H1152" s="15">
        <v>0</v>
      </c>
      <c r="I1152" s="15">
        <v>0</v>
      </c>
      <c r="J1152" s="15">
        <v>0</v>
      </c>
    </row>
    <row r="1153" spans="2:10" x14ac:dyDescent="0.3">
      <c r="B1153" s="3" t="s">
        <v>36</v>
      </c>
      <c r="C1153" s="3" t="s">
        <v>36</v>
      </c>
      <c r="D1153" s="3" t="s">
        <v>36</v>
      </c>
      <c r="H1153" s="15">
        <v>0</v>
      </c>
      <c r="I1153" s="15">
        <v>0</v>
      </c>
      <c r="J1153" s="15">
        <v>0</v>
      </c>
    </row>
    <row r="1154" spans="2:10" x14ac:dyDescent="0.3">
      <c r="B1154" s="15" t="s">
        <v>36</v>
      </c>
      <c r="C1154" s="15" t="s">
        <v>36</v>
      </c>
      <c r="D1154" s="15" t="s">
        <v>36</v>
      </c>
      <c r="H1154" s="15">
        <v>0</v>
      </c>
      <c r="I1154" s="15">
        <v>0</v>
      </c>
      <c r="J1154" s="15">
        <v>0</v>
      </c>
    </row>
    <row r="1155" spans="2:10" x14ac:dyDescent="0.3">
      <c r="B1155" s="3" t="s">
        <v>36</v>
      </c>
      <c r="C1155" s="3" t="s">
        <v>36</v>
      </c>
      <c r="D1155" s="3" t="s">
        <v>36</v>
      </c>
      <c r="H1155" s="15">
        <v>0</v>
      </c>
      <c r="I1155" s="15">
        <v>0</v>
      </c>
      <c r="J1155" s="15">
        <v>0</v>
      </c>
    </row>
    <row r="1156" spans="2:10" x14ac:dyDescent="0.3">
      <c r="B1156" s="15" t="s">
        <v>36</v>
      </c>
      <c r="C1156" s="15" t="s">
        <v>36</v>
      </c>
      <c r="D1156" s="15" t="s">
        <v>36</v>
      </c>
      <c r="H1156" s="15">
        <v>0</v>
      </c>
      <c r="I1156" s="15">
        <v>0</v>
      </c>
      <c r="J1156" s="15">
        <v>0</v>
      </c>
    </row>
    <row r="1157" spans="2:10" x14ac:dyDescent="0.3">
      <c r="B1157" s="3" t="s">
        <v>36</v>
      </c>
      <c r="C1157" s="3" t="s">
        <v>36</v>
      </c>
      <c r="D1157" s="3" t="s">
        <v>36</v>
      </c>
      <c r="H1157" s="15">
        <v>0</v>
      </c>
      <c r="I1157" s="15">
        <v>0</v>
      </c>
      <c r="J1157" s="15">
        <v>0</v>
      </c>
    </row>
    <row r="1158" spans="2:10" x14ac:dyDescent="0.3">
      <c r="B1158" s="15" t="s">
        <v>36</v>
      </c>
      <c r="C1158" s="15" t="s">
        <v>36</v>
      </c>
      <c r="D1158" s="15" t="s">
        <v>36</v>
      </c>
      <c r="H1158" s="15">
        <v>0</v>
      </c>
      <c r="I1158" s="15">
        <v>0</v>
      </c>
      <c r="J1158" s="15">
        <v>0</v>
      </c>
    </row>
    <row r="1159" spans="2:10" x14ac:dyDescent="0.3">
      <c r="B1159" s="3" t="s">
        <v>36</v>
      </c>
      <c r="C1159" s="3" t="s">
        <v>36</v>
      </c>
      <c r="D1159" s="3" t="s">
        <v>36</v>
      </c>
      <c r="H1159" s="15">
        <v>0</v>
      </c>
      <c r="I1159" s="15">
        <v>0</v>
      </c>
      <c r="J1159" s="15">
        <v>0</v>
      </c>
    </row>
    <row r="1160" spans="2:10" x14ac:dyDescent="0.3">
      <c r="B1160" s="15" t="s">
        <v>36</v>
      </c>
      <c r="C1160" s="15" t="s">
        <v>36</v>
      </c>
      <c r="D1160" s="15" t="s">
        <v>36</v>
      </c>
      <c r="H1160" s="15">
        <v>0</v>
      </c>
      <c r="I1160" s="15">
        <v>0</v>
      </c>
      <c r="J1160" s="15">
        <v>0</v>
      </c>
    </row>
    <row r="1161" spans="2:10" x14ac:dyDescent="0.3">
      <c r="B1161" s="3" t="s">
        <v>36</v>
      </c>
      <c r="C1161" s="3" t="s">
        <v>36</v>
      </c>
      <c r="D1161" s="3" t="s">
        <v>37</v>
      </c>
      <c r="H1161" s="15">
        <v>0</v>
      </c>
      <c r="I1161" s="15">
        <v>0</v>
      </c>
      <c r="J1161" s="3">
        <v>1</v>
      </c>
    </row>
    <row r="1162" spans="2:10" x14ac:dyDescent="0.3">
      <c r="B1162" s="15" t="s">
        <v>36</v>
      </c>
      <c r="C1162" s="15" t="s">
        <v>36</v>
      </c>
      <c r="D1162" s="15" t="s">
        <v>36</v>
      </c>
      <c r="H1162" s="15">
        <v>0</v>
      </c>
      <c r="I1162" s="15">
        <v>0</v>
      </c>
      <c r="J1162" s="15">
        <v>0</v>
      </c>
    </row>
    <row r="1163" spans="2:10" x14ac:dyDescent="0.3">
      <c r="B1163" s="3" t="s">
        <v>36</v>
      </c>
      <c r="C1163" s="3" t="s">
        <v>36</v>
      </c>
      <c r="D1163" s="3" t="s">
        <v>36</v>
      </c>
      <c r="H1163" s="15">
        <v>0</v>
      </c>
      <c r="I1163" s="15">
        <v>0</v>
      </c>
      <c r="J1163" s="15">
        <v>0</v>
      </c>
    </row>
    <row r="1164" spans="2:10" x14ac:dyDescent="0.3">
      <c r="B1164" s="15" t="s">
        <v>37</v>
      </c>
      <c r="C1164" s="15" t="s">
        <v>37</v>
      </c>
      <c r="D1164" s="15" t="s">
        <v>36</v>
      </c>
      <c r="H1164" s="15">
        <v>1</v>
      </c>
      <c r="I1164" s="3">
        <v>1</v>
      </c>
      <c r="J1164" s="15">
        <v>0</v>
      </c>
    </row>
    <row r="1165" spans="2:10" x14ac:dyDescent="0.3">
      <c r="B1165" s="3" t="s">
        <v>36</v>
      </c>
      <c r="C1165" s="3" t="s">
        <v>36</v>
      </c>
      <c r="D1165" s="3" t="s">
        <v>36</v>
      </c>
      <c r="H1165" s="15">
        <v>0</v>
      </c>
      <c r="I1165" s="15">
        <v>0</v>
      </c>
      <c r="J1165" s="15">
        <v>0</v>
      </c>
    </row>
    <row r="1166" spans="2:10" x14ac:dyDescent="0.3">
      <c r="B1166" s="15" t="s">
        <v>36</v>
      </c>
      <c r="C1166" s="15" t="s">
        <v>36</v>
      </c>
      <c r="D1166" s="15" t="s">
        <v>36</v>
      </c>
      <c r="H1166" s="15">
        <v>0</v>
      </c>
      <c r="I1166" s="15">
        <v>0</v>
      </c>
      <c r="J1166" s="15">
        <v>0</v>
      </c>
    </row>
    <row r="1167" spans="2:10" x14ac:dyDescent="0.3">
      <c r="B1167" s="3" t="s">
        <v>36</v>
      </c>
      <c r="C1167" s="3" t="s">
        <v>36</v>
      </c>
      <c r="D1167" s="3" t="s">
        <v>37</v>
      </c>
      <c r="H1167" s="15">
        <v>0</v>
      </c>
      <c r="I1167" s="15">
        <v>0</v>
      </c>
      <c r="J1167" s="3">
        <v>1</v>
      </c>
    </row>
    <row r="1168" spans="2:10" x14ac:dyDescent="0.3">
      <c r="B1168" s="15" t="s">
        <v>36</v>
      </c>
      <c r="C1168" s="15" t="s">
        <v>36</v>
      </c>
      <c r="D1168" s="15" t="s">
        <v>36</v>
      </c>
      <c r="H1168" s="15">
        <v>0</v>
      </c>
      <c r="I1168" s="15">
        <v>0</v>
      </c>
      <c r="J1168" s="15">
        <v>0</v>
      </c>
    </row>
    <row r="1169" spans="2:10" x14ac:dyDescent="0.3">
      <c r="B1169" s="3" t="s">
        <v>36</v>
      </c>
      <c r="C1169" s="3" t="s">
        <v>36</v>
      </c>
      <c r="D1169" s="3" t="s">
        <v>37</v>
      </c>
      <c r="H1169" s="15">
        <v>0</v>
      </c>
      <c r="I1169" s="15">
        <v>0</v>
      </c>
      <c r="J1169" s="3">
        <v>1</v>
      </c>
    </row>
    <row r="1170" spans="2:10" x14ac:dyDescent="0.3">
      <c r="B1170" s="15" t="s">
        <v>36</v>
      </c>
      <c r="C1170" s="15" t="s">
        <v>36</v>
      </c>
      <c r="D1170" s="15" t="s">
        <v>37</v>
      </c>
      <c r="H1170" s="15">
        <v>0</v>
      </c>
      <c r="I1170" s="15">
        <v>0</v>
      </c>
      <c r="J1170" s="3">
        <v>1</v>
      </c>
    </row>
    <row r="1171" spans="2:10" x14ac:dyDescent="0.3">
      <c r="B1171" s="3" t="s">
        <v>36</v>
      </c>
      <c r="C1171" s="3" t="s">
        <v>36</v>
      </c>
      <c r="D1171" s="3" t="s">
        <v>36</v>
      </c>
      <c r="H1171" s="15">
        <v>0</v>
      </c>
      <c r="I1171" s="15">
        <v>0</v>
      </c>
      <c r="J1171" s="15">
        <v>0</v>
      </c>
    </row>
    <row r="1172" spans="2:10" x14ac:dyDescent="0.3">
      <c r="B1172" s="15" t="s">
        <v>36</v>
      </c>
      <c r="C1172" s="15" t="s">
        <v>36</v>
      </c>
      <c r="D1172" s="15" t="s">
        <v>36</v>
      </c>
      <c r="H1172" s="15">
        <v>0</v>
      </c>
      <c r="I1172" s="15">
        <v>0</v>
      </c>
      <c r="J1172" s="15">
        <v>0</v>
      </c>
    </row>
    <row r="1173" spans="2:10" x14ac:dyDescent="0.3">
      <c r="B1173" s="3" t="s">
        <v>36</v>
      </c>
      <c r="C1173" s="3" t="s">
        <v>36</v>
      </c>
      <c r="D1173" s="3" t="s">
        <v>37</v>
      </c>
      <c r="H1173" s="15">
        <v>0</v>
      </c>
      <c r="I1173" s="15">
        <v>0</v>
      </c>
      <c r="J1173" s="3">
        <v>1</v>
      </c>
    </row>
    <row r="1174" spans="2:10" x14ac:dyDescent="0.3">
      <c r="B1174" s="15" t="s">
        <v>36</v>
      </c>
      <c r="C1174" s="15" t="s">
        <v>36</v>
      </c>
      <c r="D1174" s="15" t="s">
        <v>36</v>
      </c>
      <c r="H1174" s="15">
        <v>0</v>
      </c>
      <c r="I1174" s="15">
        <v>0</v>
      </c>
      <c r="J1174" s="15">
        <v>0</v>
      </c>
    </row>
    <row r="1175" spans="2:10" x14ac:dyDescent="0.3">
      <c r="B1175" s="3" t="s">
        <v>37</v>
      </c>
      <c r="C1175" s="3" t="s">
        <v>36</v>
      </c>
      <c r="D1175" s="3" t="s">
        <v>36</v>
      </c>
      <c r="H1175" s="15">
        <v>1</v>
      </c>
      <c r="I1175" s="15">
        <v>0</v>
      </c>
      <c r="J1175" s="15">
        <v>0</v>
      </c>
    </row>
    <row r="1176" spans="2:10" x14ac:dyDescent="0.3">
      <c r="B1176" s="15" t="s">
        <v>36</v>
      </c>
      <c r="C1176" s="15" t="s">
        <v>36</v>
      </c>
      <c r="D1176" s="15" t="s">
        <v>36</v>
      </c>
      <c r="H1176" s="15">
        <v>0</v>
      </c>
      <c r="I1176" s="15">
        <v>0</v>
      </c>
      <c r="J1176" s="15">
        <v>0</v>
      </c>
    </row>
    <row r="1177" spans="2:10" x14ac:dyDescent="0.3">
      <c r="B1177" s="3" t="s">
        <v>36</v>
      </c>
      <c r="C1177" s="3" t="s">
        <v>36</v>
      </c>
      <c r="D1177" s="3" t="s">
        <v>36</v>
      </c>
      <c r="H1177" s="15">
        <v>0</v>
      </c>
      <c r="I1177" s="15">
        <v>0</v>
      </c>
      <c r="J1177" s="15">
        <v>0</v>
      </c>
    </row>
    <row r="1178" spans="2:10" x14ac:dyDescent="0.3">
      <c r="B1178" s="15" t="s">
        <v>36</v>
      </c>
      <c r="C1178" s="15" t="s">
        <v>36</v>
      </c>
      <c r="D1178" s="15" t="s">
        <v>36</v>
      </c>
      <c r="H1178" s="15">
        <v>0</v>
      </c>
      <c r="I1178" s="15">
        <v>0</v>
      </c>
      <c r="J1178" s="15">
        <v>0</v>
      </c>
    </row>
    <row r="1179" spans="2:10" x14ac:dyDescent="0.3">
      <c r="B1179" s="3" t="s">
        <v>36</v>
      </c>
      <c r="C1179" s="3" t="s">
        <v>36</v>
      </c>
      <c r="D1179" s="3" t="s">
        <v>36</v>
      </c>
      <c r="H1179" s="15">
        <v>0</v>
      </c>
      <c r="I1179" s="15">
        <v>0</v>
      </c>
      <c r="J1179" s="15">
        <v>0</v>
      </c>
    </row>
    <row r="1180" spans="2:10" x14ac:dyDescent="0.3">
      <c r="B1180" s="15" t="s">
        <v>36</v>
      </c>
      <c r="C1180" s="15" t="s">
        <v>36</v>
      </c>
      <c r="D1180" s="15" t="s">
        <v>36</v>
      </c>
      <c r="H1180" s="15">
        <v>0</v>
      </c>
      <c r="I1180" s="15">
        <v>0</v>
      </c>
      <c r="J1180" s="15">
        <v>0</v>
      </c>
    </row>
    <row r="1181" spans="2:10" x14ac:dyDescent="0.3">
      <c r="B1181" s="3" t="s">
        <v>36</v>
      </c>
      <c r="C1181" s="3" t="s">
        <v>36</v>
      </c>
      <c r="D1181" s="3" t="s">
        <v>36</v>
      </c>
      <c r="H1181" s="15">
        <v>0</v>
      </c>
      <c r="I1181" s="15">
        <v>0</v>
      </c>
      <c r="J1181" s="15">
        <v>0</v>
      </c>
    </row>
    <row r="1182" spans="2:10" x14ac:dyDescent="0.3">
      <c r="B1182" s="15" t="s">
        <v>36</v>
      </c>
      <c r="C1182" s="15" t="s">
        <v>36</v>
      </c>
      <c r="D1182" s="15" t="s">
        <v>37</v>
      </c>
      <c r="H1182" s="15">
        <v>0</v>
      </c>
      <c r="I1182" s="15">
        <v>0</v>
      </c>
      <c r="J1182" s="3">
        <v>1</v>
      </c>
    </row>
    <row r="1183" spans="2:10" x14ac:dyDescent="0.3">
      <c r="B1183" s="3" t="s">
        <v>36</v>
      </c>
      <c r="C1183" s="3" t="s">
        <v>36</v>
      </c>
      <c r="D1183" s="3" t="s">
        <v>36</v>
      </c>
      <c r="H1183" s="15">
        <v>0</v>
      </c>
      <c r="I1183" s="15">
        <v>0</v>
      </c>
      <c r="J1183" s="15">
        <v>0</v>
      </c>
    </row>
    <row r="1184" spans="2:10" x14ac:dyDescent="0.3">
      <c r="B1184" s="15" t="s">
        <v>36</v>
      </c>
      <c r="C1184" s="15" t="s">
        <v>36</v>
      </c>
      <c r="D1184" s="15" t="s">
        <v>36</v>
      </c>
      <c r="H1184" s="15">
        <v>0</v>
      </c>
      <c r="I1184" s="15">
        <v>0</v>
      </c>
      <c r="J1184" s="15">
        <v>0</v>
      </c>
    </row>
    <row r="1185" spans="2:10" x14ac:dyDescent="0.3">
      <c r="B1185" s="3" t="s">
        <v>36</v>
      </c>
      <c r="C1185" s="3" t="s">
        <v>37</v>
      </c>
      <c r="D1185" s="3" t="s">
        <v>37</v>
      </c>
      <c r="H1185" s="15">
        <v>0</v>
      </c>
      <c r="I1185" s="3">
        <v>1</v>
      </c>
      <c r="J1185" s="3">
        <v>1</v>
      </c>
    </row>
    <row r="1186" spans="2:10" x14ac:dyDescent="0.3">
      <c r="B1186" s="15" t="s">
        <v>36</v>
      </c>
      <c r="C1186" s="15" t="s">
        <v>36</v>
      </c>
      <c r="D1186" s="15" t="s">
        <v>37</v>
      </c>
      <c r="H1186" s="15">
        <v>0</v>
      </c>
      <c r="I1186" s="15">
        <v>0</v>
      </c>
      <c r="J1186" s="3">
        <v>1</v>
      </c>
    </row>
    <row r="1187" spans="2:10" x14ac:dyDescent="0.3">
      <c r="B1187" s="3" t="s">
        <v>36</v>
      </c>
      <c r="C1187" s="3" t="s">
        <v>36</v>
      </c>
      <c r="D1187" s="3" t="s">
        <v>36</v>
      </c>
      <c r="H1187" s="15">
        <v>0</v>
      </c>
      <c r="I1187" s="15">
        <v>0</v>
      </c>
      <c r="J1187" s="15">
        <v>0</v>
      </c>
    </row>
    <row r="1188" spans="2:10" x14ac:dyDescent="0.3">
      <c r="B1188" s="15" t="s">
        <v>36</v>
      </c>
      <c r="C1188" s="15" t="s">
        <v>36</v>
      </c>
      <c r="D1188" s="15" t="s">
        <v>36</v>
      </c>
      <c r="H1188" s="15">
        <v>0</v>
      </c>
      <c r="I1188" s="15">
        <v>0</v>
      </c>
      <c r="J1188" s="15">
        <v>0</v>
      </c>
    </row>
    <row r="1189" spans="2:10" x14ac:dyDescent="0.3">
      <c r="B1189" s="3" t="s">
        <v>36</v>
      </c>
      <c r="C1189" s="3" t="s">
        <v>36</v>
      </c>
      <c r="D1189" s="3" t="s">
        <v>36</v>
      </c>
      <c r="H1189" s="15">
        <v>0</v>
      </c>
      <c r="I1189" s="15">
        <v>0</v>
      </c>
      <c r="J1189" s="15">
        <v>0</v>
      </c>
    </row>
    <row r="1190" spans="2:10" x14ac:dyDescent="0.3">
      <c r="B1190" s="15" t="s">
        <v>36</v>
      </c>
      <c r="C1190" s="15" t="s">
        <v>36</v>
      </c>
      <c r="D1190" s="15" t="s">
        <v>36</v>
      </c>
      <c r="H1190" s="15">
        <v>0</v>
      </c>
      <c r="I1190" s="15">
        <v>0</v>
      </c>
      <c r="J1190" s="15">
        <v>0</v>
      </c>
    </row>
    <row r="1191" spans="2:10" x14ac:dyDescent="0.3">
      <c r="B1191" s="3" t="s">
        <v>36</v>
      </c>
      <c r="C1191" s="3" t="s">
        <v>36</v>
      </c>
      <c r="D1191" s="3" t="s">
        <v>36</v>
      </c>
      <c r="H1191" s="15">
        <v>0</v>
      </c>
      <c r="I1191" s="15">
        <v>0</v>
      </c>
      <c r="J1191" s="15">
        <v>0</v>
      </c>
    </row>
    <row r="1192" spans="2:10" x14ac:dyDescent="0.3">
      <c r="B1192" s="15" t="s">
        <v>36</v>
      </c>
      <c r="C1192" s="15" t="s">
        <v>36</v>
      </c>
      <c r="D1192" s="15" t="s">
        <v>36</v>
      </c>
      <c r="H1192" s="15">
        <v>0</v>
      </c>
      <c r="I1192" s="15">
        <v>0</v>
      </c>
      <c r="J1192" s="15">
        <v>0</v>
      </c>
    </row>
    <row r="1193" spans="2:10" x14ac:dyDescent="0.3">
      <c r="B1193" s="3" t="s">
        <v>36</v>
      </c>
      <c r="C1193" s="3" t="s">
        <v>36</v>
      </c>
      <c r="D1193" s="3" t="s">
        <v>36</v>
      </c>
      <c r="H1193" s="15">
        <v>0</v>
      </c>
      <c r="I1193" s="15">
        <v>0</v>
      </c>
      <c r="J1193" s="15">
        <v>0</v>
      </c>
    </row>
    <row r="1194" spans="2:10" x14ac:dyDescent="0.3">
      <c r="B1194" s="15" t="s">
        <v>36</v>
      </c>
      <c r="C1194" s="15" t="s">
        <v>36</v>
      </c>
      <c r="D1194" s="15" t="s">
        <v>37</v>
      </c>
      <c r="H1194" s="15">
        <v>0</v>
      </c>
      <c r="I1194" s="15">
        <v>0</v>
      </c>
      <c r="J1194" s="3">
        <v>1</v>
      </c>
    </row>
    <row r="1195" spans="2:10" x14ac:dyDescent="0.3">
      <c r="B1195" s="3" t="s">
        <v>36</v>
      </c>
      <c r="C1195" s="3" t="s">
        <v>36</v>
      </c>
      <c r="D1195" s="3" t="s">
        <v>36</v>
      </c>
      <c r="H1195" s="15">
        <v>0</v>
      </c>
      <c r="I1195" s="15">
        <v>0</v>
      </c>
      <c r="J1195" s="15">
        <v>0</v>
      </c>
    </row>
    <row r="1196" spans="2:10" x14ac:dyDescent="0.3">
      <c r="B1196" s="15" t="s">
        <v>36</v>
      </c>
      <c r="C1196" s="15" t="s">
        <v>36</v>
      </c>
      <c r="D1196" s="15" t="s">
        <v>36</v>
      </c>
      <c r="H1196" s="15">
        <v>0</v>
      </c>
      <c r="I1196" s="15">
        <v>0</v>
      </c>
      <c r="J1196" s="15">
        <v>0</v>
      </c>
    </row>
    <row r="1197" spans="2:10" x14ac:dyDescent="0.3">
      <c r="B1197" s="3" t="s">
        <v>36</v>
      </c>
      <c r="C1197" s="3" t="s">
        <v>36</v>
      </c>
      <c r="D1197" s="3" t="s">
        <v>36</v>
      </c>
      <c r="H1197" s="15">
        <v>0</v>
      </c>
      <c r="I1197" s="15">
        <v>0</v>
      </c>
      <c r="J1197" s="15">
        <v>0</v>
      </c>
    </row>
    <row r="1198" spans="2:10" x14ac:dyDescent="0.3">
      <c r="B1198" s="15" t="s">
        <v>36</v>
      </c>
      <c r="C1198" s="15" t="s">
        <v>36</v>
      </c>
      <c r="D1198" s="15" t="s">
        <v>36</v>
      </c>
      <c r="H1198" s="15">
        <v>0</v>
      </c>
      <c r="I1198" s="15">
        <v>0</v>
      </c>
      <c r="J1198" s="15">
        <v>0</v>
      </c>
    </row>
    <row r="1199" spans="2:10" x14ac:dyDescent="0.3">
      <c r="B1199" s="3" t="s">
        <v>36</v>
      </c>
      <c r="C1199" s="3" t="s">
        <v>36</v>
      </c>
      <c r="D1199" s="3" t="s">
        <v>36</v>
      </c>
      <c r="H1199" s="15">
        <v>0</v>
      </c>
      <c r="I1199" s="15">
        <v>0</v>
      </c>
      <c r="J1199" s="15">
        <v>0</v>
      </c>
    </row>
    <row r="1200" spans="2:10" x14ac:dyDescent="0.3">
      <c r="B1200" s="15" t="s">
        <v>36</v>
      </c>
      <c r="C1200" s="15" t="s">
        <v>36</v>
      </c>
      <c r="D1200" s="15" t="s">
        <v>37</v>
      </c>
      <c r="H1200" s="15">
        <v>0</v>
      </c>
      <c r="I1200" s="15">
        <v>0</v>
      </c>
      <c r="J1200" s="3">
        <v>1</v>
      </c>
    </row>
    <row r="1201" spans="2:10" x14ac:dyDescent="0.3">
      <c r="B1201" s="3" t="s">
        <v>36</v>
      </c>
      <c r="C1201" s="3" t="s">
        <v>36</v>
      </c>
      <c r="D1201" s="3" t="s">
        <v>37</v>
      </c>
      <c r="H1201" s="15">
        <v>0</v>
      </c>
      <c r="I1201" s="15">
        <v>0</v>
      </c>
      <c r="J1201" s="3">
        <v>1</v>
      </c>
    </row>
    <row r="1202" spans="2:10" x14ac:dyDescent="0.3">
      <c r="B1202" s="15" t="s">
        <v>36</v>
      </c>
      <c r="C1202" s="15" t="s">
        <v>37</v>
      </c>
      <c r="D1202" s="15" t="s">
        <v>37</v>
      </c>
      <c r="H1202" s="15">
        <v>0</v>
      </c>
      <c r="I1202" s="3">
        <v>1</v>
      </c>
      <c r="J1202" s="3">
        <v>1</v>
      </c>
    </row>
    <row r="1203" spans="2:10" x14ac:dyDescent="0.3">
      <c r="B1203" s="3" t="s">
        <v>36</v>
      </c>
      <c r="C1203" s="3" t="s">
        <v>36</v>
      </c>
      <c r="D1203" s="3" t="s">
        <v>36</v>
      </c>
      <c r="H1203" s="15">
        <v>0</v>
      </c>
      <c r="I1203" s="15">
        <v>0</v>
      </c>
      <c r="J1203" s="15">
        <v>0</v>
      </c>
    </row>
    <row r="1204" spans="2:10" x14ac:dyDescent="0.3">
      <c r="B1204" s="15" t="s">
        <v>36</v>
      </c>
      <c r="C1204" s="15" t="s">
        <v>36</v>
      </c>
      <c r="D1204" s="15" t="s">
        <v>37</v>
      </c>
      <c r="H1204" s="15">
        <v>0</v>
      </c>
      <c r="I1204" s="15">
        <v>0</v>
      </c>
      <c r="J1204" s="3">
        <v>1</v>
      </c>
    </row>
    <row r="1205" spans="2:10" x14ac:dyDescent="0.3">
      <c r="B1205" s="3" t="s">
        <v>36</v>
      </c>
      <c r="C1205" s="3" t="s">
        <v>36</v>
      </c>
      <c r="D1205" s="3" t="s">
        <v>36</v>
      </c>
      <c r="H1205" s="15">
        <v>0</v>
      </c>
      <c r="I1205" s="15">
        <v>0</v>
      </c>
      <c r="J1205" s="15">
        <v>0</v>
      </c>
    </row>
    <row r="1206" spans="2:10" x14ac:dyDescent="0.3">
      <c r="B1206" s="15" t="s">
        <v>36</v>
      </c>
      <c r="C1206" s="15" t="s">
        <v>36</v>
      </c>
      <c r="D1206" s="15" t="s">
        <v>36</v>
      </c>
      <c r="H1206" s="15">
        <v>0</v>
      </c>
      <c r="I1206" s="15">
        <v>0</v>
      </c>
      <c r="J1206" s="15">
        <v>0</v>
      </c>
    </row>
    <row r="1207" spans="2:10" x14ac:dyDescent="0.3">
      <c r="B1207" s="3" t="s">
        <v>36</v>
      </c>
      <c r="C1207" s="3" t="s">
        <v>36</v>
      </c>
      <c r="D1207" s="3" t="s">
        <v>36</v>
      </c>
      <c r="H1207" s="15">
        <v>0</v>
      </c>
      <c r="I1207" s="15">
        <v>0</v>
      </c>
      <c r="J1207" s="15">
        <v>0</v>
      </c>
    </row>
    <row r="1208" spans="2:10" x14ac:dyDescent="0.3">
      <c r="B1208" s="15" t="s">
        <v>36</v>
      </c>
      <c r="C1208" s="15" t="s">
        <v>36</v>
      </c>
      <c r="D1208" s="15" t="s">
        <v>36</v>
      </c>
      <c r="H1208" s="15">
        <v>0</v>
      </c>
      <c r="I1208" s="15">
        <v>0</v>
      </c>
      <c r="J1208" s="15">
        <v>0</v>
      </c>
    </row>
    <row r="1209" spans="2:10" x14ac:dyDescent="0.3">
      <c r="B1209" s="3" t="s">
        <v>36</v>
      </c>
      <c r="C1209" s="3" t="s">
        <v>36</v>
      </c>
      <c r="D1209" s="3" t="s">
        <v>36</v>
      </c>
      <c r="H1209" s="15">
        <v>0</v>
      </c>
      <c r="I1209" s="15">
        <v>0</v>
      </c>
      <c r="J1209" s="15">
        <v>0</v>
      </c>
    </row>
    <row r="1210" spans="2:10" x14ac:dyDescent="0.3">
      <c r="B1210" s="15" t="s">
        <v>36</v>
      </c>
      <c r="C1210" s="15" t="s">
        <v>36</v>
      </c>
      <c r="D1210" s="15" t="s">
        <v>36</v>
      </c>
      <c r="H1210" s="15">
        <v>0</v>
      </c>
      <c r="I1210" s="15">
        <v>0</v>
      </c>
      <c r="J1210" s="15">
        <v>0</v>
      </c>
    </row>
    <row r="1211" spans="2:10" x14ac:dyDescent="0.3">
      <c r="B1211" s="3" t="s">
        <v>36</v>
      </c>
      <c r="C1211" s="3" t="s">
        <v>36</v>
      </c>
      <c r="D1211" s="3" t="s">
        <v>37</v>
      </c>
      <c r="H1211" s="15">
        <v>0</v>
      </c>
      <c r="I1211" s="15">
        <v>0</v>
      </c>
      <c r="J1211" s="3">
        <v>1</v>
      </c>
    </row>
    <row r="1212" spans="2:10" x14ac:dyDescent="0.3">
      <c r="B1212" s="15" t="s">
        <v>36</v>
      </c>
      <c r="C1212" s="15" t="s">
        <v>36</v>
      </c>
      <c r="D1212" s="15" t="s">
        <v>37</v>
      </c>
      <c r="H1212" s="15">
        <v>0</v>
      </c>
      <c r="I1212" s="15">
        <v>0</v>
      </c>
      <c r="J1212" s="3">
        <v>1</v>
      </c>
    </row>
    <row r="1213" spans="2:10" x14ac:dyDescent="0.3">
      <c r="B1213" s="3" t="s">
        <v>36</v>
      </c>
      <c r="C1213" s="3" t="s">
        <v>36</v>
      </c>
      <c r="D1213" s="3" t="s">
        <v>36</v>
      </c>
      <c r="H1213" s="15">
        <v>0</v>
      </c>
      <c r="I1213" s="15">
        <v>0</v>
      </c>
      <c r="J1213" s="15">
        <v>0</v>
      </c>
    </row>
    <row r="1214" spans="2:10" x14ac:dyDescent="0.3">
      <c r="B1214" s="15" t="s">
        <v>36</v>
      </c>
      <c r="C1214" s="15" t="s">
        <v>36</v>
      </c>
      <c r="D1214" s="15" t="s">
        <v>36</v>
      </c>
      <c r="H1214" s="15">
        <v>0</v>
      </c>
      <c r="I1214" s="15">
        <v>0</v>
      </c>
      <c r="J1214" s="15">
        <v>0</v>
      </c>
    </row>
    <row r="1215" spans="2:10" x14ac:dyDescent="0.3">
      <c r="B1215" s="3" t="s">
        <v>36</v>
      </c>
      <c r="C1215" s="3" t="s">
        <v>36</v>
      </c>
      <c r="D1215" s="3" t="s">
        <v>36</v>
      </c>
      <c r="H1215" s="15">
        <v>0</v>
      </c>
      <c r="I1215" s="15">
        <v>0</v>
      </c>
      <c r="J1215" s="15">
        <v>0</v>
      </c>
    </row>
    <row r="1216" spans="2:10" x14ac:dyDescent="0.3">
      <c r="B1216" s="15" t="s">
        <v>36</v>
      </c>
      <c r="C1216" s="15" t="s">
        <v>36</v>
      </c>
      <c r="D1216" s="15" t="s">
        <v>37</v>
      </c>
      <c r="H1216" s="15">
        <v>0</v>
      </c>
      <c r="I1216" s="15">
        <v>0</v>
      </c>
      <c r="J1216" s="3">
        <v>1</v>
      </c>
    </row>
    <row r="1217" spans="2:10" x14ac:dyDescent="0.3">
      <c r="B1217" s="3" t="s">
        <v>36</v>
      </c>
      <c r="C1217" s="3" t="s">
        <v>36</v>
      </c>
      <c r="D1217" s="3" t="s">
        <v>36</v>
      </c>
      <c r="H1217" s="15">
        <v>0</v>
      </c>
      <c r="I1217" s="15">
        <v>0</v>
      </c>
      <c r="J1217" s="15">
        <v>0</v>
      </c>
    </row>
    <row r="1218" spans="2:10" x14ac:dyDescent="0.3">
      <c r="B1218" s="15" t="s">
        <v>36</v>
      </c>
      <c r="C1218" s="15" t="s">
        <v>36</v>
      </c>
      <c r="D1218" s="15" t="s">
        <v>36</v>
      </c>
      <c r="H1218" s="15">
        <v>0</v>
      </c>
      <c r="I1218" s="15">
        <v>0</v>
      </c>
      <c r="J1218" s="15">
        <v>0</v>
      </c>
    </row>
    <row r="1219" spans="2:10" x14ac:dyDescent="0.3">
      <c r="B1219" s="3" t="s">
        <v>36</v>
      </c>
      <c r="C1219" s="3" t="s">
        <v>37</v>
      </c>
      <c r="D1219" s="3" t="s">
        <v>37</v>
      </c>
      <c r="H1219" s="15">
        <v>0</v>
      </c>
      <c r="I1219" s="3">
        <v>1</v>
      </c>
      <c r="J1219" s="3">
        <v>1</v>
      </c>
    </row>
    <row r="1220" spans="2:10" x14ac:dyDescent="0.3">
      <c r="B1220" s="15" t="s">
        <v>36</v>
      </c>
      <c r="C1220" s="15" t="s">
        <v>36</v>
      </c>
      <c r="D1220" s="15" t="s">
        <v>37</v>
      </c>
      <c r="H1220" s="15">
        <v>0</v>
      </c>
      <c r="I1220" s="15">
        <v>0</v>
      </c>
      <c r="J1220" s="3">
        <v>1</v>
      </c>
    </row>
    <row r="1221" spans="2:10" x14ac:dyDescent="0.3">
      <c r="B1221" s="3" t="s">
        <v>36</v>
      </c>
      <c r="C1221" s="3" t="s">
        <v>37</v>
      </c>
      <c r="D1221" s="3" t="s">
        <v>36</v>
      </c>
      <c r="H1221" s="15">
        <v>0</v>
      </c>
      <c r="I1221" s="3">
        <v>1</v>
      </c>
      <c r="J1221" s="15">
        <v>0</v>
      </c>
    </row>
    <row r="1222" spans="2:10" x14ac:dyDescent="0.3">
      <c r="B1222" s="15" t="s">
        <v>37</v>
      </c>
      <c r="C1222" s="15" t="s">
        <v>36</v>
      </c>
      <c r="D1222" s="15" t="s">
        <v>36</v>
      </c>
      <c r="H1222" s="15">
        <v>1</v>
      </c>
      <c r="I1222" s="15">
        <v>0</v>
      </c>
      <c r="J1222" s="15">
        <v>0</v>
      </c>
    </row>
    <row r="1223" spans="2:10" x14ac:dyDescent="0.3">
      <c r="B1223" s="3" t="s">
        <v>36</v>
      </c>
      <c r="C1223" s="3" t="s">
        <v>36</v>
      </c>
      <c r="D1223" s="3" t="s">
        <v>36</v>
      </c>
      <c r="H1223" s="15">
        <v>0</v>
      </c>
      <c r="I1223" s="15">
        <v>0</v>
      </c>
      <c r="J1223" s="15">
        <v>0</v>
      </c>
    </row>
    <row r="1224" spans="2:10" x14ac:dyDescent="0.3">
      <c r="B1224" s="15" t="s">
        <v>36</v>
      </c>
      <c r="C1224" s="15" t="s">
        <v>36</v>
      </c>
      <c r="D1224" s="15" t="s">
        <v>36</v>
      </c>
      <c r="H1224" s="15">
        <v>0</v>
      </c>
      <c r="I1224" s="15">
        <v>0</v>
      </c>
      <c r="J1224" s="15">
        <v>0</v>
      </c>
    </row>
    <row r="1225" spans="2:10" x14ac:dyDescent="0.3">
      <c r="B1225" s="3" t="s">
        <v>36</v>
      </c>
      <c r="C1225" s="3" t="s">
        <v>36</v>
      </c>
      <c r="D1225" s="3" t="s">
        <v>36</v>
      </c>
      <c r="H1225" s="15">
        <v>0</v>
      </c>
      <c r="I1225" s="15">
        <v>0</v>
      </c>
      <c r="J1225" s="15">
        <v>0</v>
      </c>
    </row>
    <row r="1226" spans="2:10" x14ac:dyDescent="0.3">
      <c r="B1226" s="15" t="s">
        <v>36</v>
      </c>
      <c r="C1226" s="15" t="s">
        <v>36</v>
      </c>
      <c r="D1226" s="15" t="s">
        <v>37</v>
      </c>
      <c r="H1226" s="15">
        <v>0</v>
      </c>
      <c r="I1226" s="15">
        <v>0</v>
      </c>
      <c r="J1226" s="3">
        <v>1</v>
      </c>
    </row>
    <row r="1227" spans="2:10" x14ac:dyDescent="0.3">
      <c r="B1227" s="3" t="s">
        <v>36</v>
      </c>
      <c r="C1227" s="3" t="s">
        <v>36</v>
      </c>
      <c r="D1227" s="3" t="s">
        <v>36</v>
      </c>
      <c r="H1227" s="15">
        <v>0</v>
      </c>
      <c r="I1227" s="15">
        <v>0</v>
      </c>
      <c r="J1227" s="15">
        <v>0</v>
      </c>
    </row>
    <row r="1228" spans="2:10" x14ac:dyDescent="0.3">
      <c r="B1228" s="15" t="s">
        <v>36</v>
      </c>
      <c r="C1228" s="15" t="s">
        <v>36</v>
      </c>
      <c r="D1228" s="15" t="s">
        <v>37</v>
      </c>
      <c r="H1228" s="15">
        <v>0</v>
      </c>
      <c r="I1228" s="15">
        <v>0</v>
      </c>
      <c r="J1228" s="3">
        <v>1</v>
      </c>
    </row>
    <row r="1229" spans="2:10" x14ac:dyDescent="0.3">
      <c r="B1229" s="3" t="s">
        <v>36</v>
      </c>
      <c r="C1229" s="3" t="s">
        <v>36</v>
      </c>
      <c r="D1229" s="3" t="s">
        <v>37</v>
      </c>
      <c r="H1229" s="15">
        <v>0</v>
      </c>
      <c r="I1229" s="15">
        <v>0</v>
      </c>
      <c r="J1229" s="3">
        <v>1</v>
      </c>
    </row>
    <row r="1230" spans="2:10" x14ac:dyDescent="0.3">
      <c r="B1230" s="15" t="s">
        <v>36</v>
      </c>
      <c r="C1230" s="15" t="s">
        <v>36</v>
      </c>
      <c r="D1230" s="15" t="s">
        <v>36</v>
      </c>
      <c r="H1230" s="15">
        <v>0</v>
      </c>
      <c r="I1230" s="15">
        <v>0</v>
      </c>
      <c r="J1230" s="15">
        <v>0</v>
      </c>
    </row>
    <row r="1231" spans="2:10" x14ac:dyDescent="0.3">
      <c r="B1231" s="3" t="s">
        <v>36</v>
      </c>
      <c r="C1231" s="3" t="s">
        <v>36</v>
      </c>
      <c r="D1231" s="3" t="s">
        <v>36</v>
      </c>
      <c r="H1231" s="15">
        <v>0</v>
      </c>
      <c r="I1231" s="15">
        <v>0</v>
      </c>
      <c r="J1231" s="15">
        <v>0</v>
      </c>
    </row>
    <row r="1232" spans="2:10" x14ac:dyDescent="0.3">
      <c r="B1232" s="15" t="s">
        <v>36</v>
      </c>
      <c r="C1232" s="15" t="s">
        <v>36</v>
      </c>
      <c r="D1232" s="15" t="s">
        <v>36</v>
      </c>
      <c r="H1232" s="15">
        <v>0</v>
      </c>
      <c r="I1232" s="15">
        <v>0</v>
      </c>
      <c r="J1232" s="15">
        <v>0</v>
      </c>
    </row>
    <row r="1233" spans="2:10" x14ac:dyDescent="0.3">
      <c r="B1233" s="3" t="s">
        <v>36</v>
      </c>
      <c r="C1233" s="3" t="s">
        <v>36</v>
      </c>
      <c r="D1233" s="3" t="s">
        <v>36</v>
      </c>
      <c r="H1233" s="15">
        <v>0</v>
      </c>
      <c r="I1233" s="15">
        <v>0</v>
      </c>
      <c r="J1233" s="15">
        <v>0</v>
      </c>
    </row>
    <row r="1234" spans="2:10" x14ac:dyDescent="0.3">
      <c r="B1234" s="15" t="s">
        <v>36</v>
      </c>
      <c r="C1234" s="15" t="s">
        <v>36</v>
      </c>
      <c r="D1234" s="15" t="s">
        <v>37</v>
      </c>
      <c r="H1234" s="15">
        <v>0</v>
      </c>
      <c r="I1234" s="15">
        <v>0</v>
      </c>
      <c r="J1234" s="3">
        <v>1</v>
      </c>
    </row>
    <row r="1235" spans="2:10" x14ac:dyDescent="0.3">
      <c r="B1235" s="3" t="s">
        <v>36</v>
      </c>
      <c r="C1235" s="3" t="s">
        <v>36</v>
      </c>
      <c r="D1235" s="3" t="s">
        <v>36</v>
      </c>
      <c r="H1235" s="15">
        <v>0</v>
      </c>
      <c r="I1235" s="15">
        <v>0</v>
      </c>
      <c r="J1235" s="15">
        <v>0</v>
      </c>
    </row>
    <row r="1236" spans="2:10" x14ac:dyDescent="0.3">
      <c r="B1236" s="15" t="s">
        <v>36</v>
      </c>
      <c r="C1236" s="15" t="s">
        <v>36</v>
      </c>
      <c r="D1236" s="15" t="s">
        <v>37</v>
      </c>
      <c r="H1236" s="15">
        <v>0</v>
      </c>
      <c r="I1236" s="15">
        <v>0</v>
      </c>
      <c r="J1236" s="3">
        <v>1</v>
      </c>
    </row>
    <row r="1237" spans="2:10" x14ac:dyDescent="0.3">
      <c r="B1237" s="3" t="s">
        <v>36</v>
      </c>
      <c r="C1237" s="3" t="s">
        <v>36</v>
      </c>
      <c r="D1237" s="3" t="s">
        <v>37</v>
      </c>
      <c r="H1237" s="15">
        <v>0</v>
      </c>
      <c r="I1237" s="15">
        <v>0</v>
      </c>
      <c r="J1237" s="3">
        <v>1</v>
      </c>
    </row>
    <row r="1238" spans="2:10" x14ac:dyDescent="0.3">
      <c r="B1238" s="15" t="s">
        <v>36</v>
      </c>
      <c r="C1238" s="15" t="s">
        <v>36</v>
      </c>
      <c r="D1238" s="15" t="s">
        <v>37</v>
      </c>
      <c r="H1238" s="15">
        <v>0</v>
      </c>
      <c r="I1238" s="15">
        <v>0</v>
      </c>
      <c r="J1238" s="3">
        <v>1</v>
      </c>
    </row>
    <row r="1239" spans="2:10" x14ac:dyDescent="0.3">
      <c r="B1239" s="3" t="s">
        <v>36</v>
      </c>
      <c r="C1239" s="3" t="s">
        <v>36</v>
      </c>
      <c r="D1239" s="3" t="s">
        <v>36</v>
      </c>
      <c r="H1239" s="15">
        <v>0</v>
      </c>
      <c r="I1239" s="15">
        <v>0</v>
      </c>
      <c r="J1239" s="15">
        <v>0</v>
      </c>
    </row>
    <row r="1240" spans="2:10" x14ac:dyDescent="0.3">
      <c r="B1240" s="15" t="s">
        <v>37</v>
      </c>
      <c r="C1240" s="15" t="s">
        <v>36</v>
      </c>
      <c r="D1240" s="15" t="s">
        <v>36</v>
      </c>
      <c r="H1240" s="15">
        <v>1</v>
      </c>
      <c r="I1240" s="15">
        <v>0</v>
      </c>
      <c r="J1240" s="15">
        <v>0</v>
      </c>
    </row>
    <row r="1241" spans="2:10" x14ac:dyDescent="0.3">
      <c r="B1241" s="3" t="s">
        <v>36</v>
      </c>
      <c r="C1241" s="3" t="s">
        <v>36</v>
      </c>
      <c r="D1241" s="3" t="s">
        <v>36</v>
      </c>
      <c r="H1241" s="15">
        <v>0</v>
      </c>
      <c r="I1241" s="15">
        <v>0</v>
      </c>
      <c r="J1241" s="15">
        <v>0</v>
      </c>
    </row>
    <row r="1242" spans="2:10" x14ac:dyDescent="0.3">
      <c r="B1242" s="15" t="s">
        <v>36</v>
      </c>
      <c r="C1242" s="15" t="s">
        <v>36</v>
      </c>
      <c r="D1242" s="15" t="s">
        <v>36</v>
      </c>
      <c r="H1242" s="15">
        <v>0</v>
      </c>
      <c r="I1242" s="15">
        <v>0</v>
      </c>
      <c r="J1242" s="15">
        <v>0</v>
      </c>
    </row>
    <row r="1243" spans="2:10" x14ac:dyDescent="0.3">
      <c r="B1243" s="3" t="s">
        <v>36</v>
      </c>
      <c r="C1243" s="3" t="s">
        <v>36</v>
      </c>
      <c r="D1243" s="3" t="s">
        <v>36</v>
      </c>
      <c r="H1243" s="15">
        <v>0</v>
      </c>
      <c r="I1243" s="15">
        <v>0</v>
      </c>
      <c r="J1243" s="15">
        <v>0</v>
      </c>
    </row>
    <row r="1244" spans="2:10" x14ac:dyDescent="0.3">
      <c r="B1244" s="15" t="s">
        <v>36</v>
      </c>
      <c r="C1244" s="15" t="s">
        <v>36</v>
      </c>
      <c r="D1244" s="15" t="s">
        <v>36</v>
      </c>
      <c r="H1244" s="15">
        <v>0</v>
      </c>
      <c r="I1244" s="15">
        <v>0</v>
      </c>
      <c r="J1244" s="15">
        <v>0</v>
      </c>
    </row>
    <row r="1245" spans="2:10" x14ac:dyDescent="0.3">
      <c r="B1245" s="3" t="s">
        <v>36</v>
      </c>
      <c r="C1245" s="3" t="s">
        <v>36</v>
      </c>
      <c r="D1245" s="3" t="s">
        <v>37</v>
      </c>
      <c r="H1245" s="15">
        <v>0</v>
      </c>
      <c r="I1245" s="15">
        <v>0</v>
      </c>
      <c r="J1245" s="3">
        <v>1</v>
      </c>
    </row>
    <row r="1246" spans="2:10" x14ac:dyDescent="0.3">
      <c r="B1246" s="15" t="s">
        <v>36</v>
      </c>
      <c r="C1246" s="15" t="s">
        <v>36</v>
      </c>
      <c r="D1246" s="15" t="s">
        <v>37</v>
      </c>
      <c r="H1246" s="15">
        <v>0</v>
      </c>
      <c r="I1246" s="15">
        <v>0</v>
      </c>
      <c r="J1246" s="3">
        <v>1</v>
      </c>
    </row>
    <row r="1247" spans="2:10" x14ac:dyDescent="0.3">
      <c r="B1247" s="3" t="s">
        <v>36</v>
      </c>
      <c r="C1247" s="3" t="s">
        <v>36</v>
      </c>
      <c r="D1247" s="3" t="s">
        <v>36</v>
      </c>
      <c r="H1247" s="15">
        <v>0</v>
      </c>
      <c r="I1247" s="15">
        <v>0</v>
      </c>
      <c r="J1247" s="15">
        <v>0</v>
      </c>
    </row>
    <row r="1248" spans="2:10" x14ac:dyDescent="0.3">
      <c r="B1248" s="15" t="s">
        <v>36</v>
      </c>
      <c r="C1248" s="15" t="s">
        <v>36</v>
      </c>
      <c r="D1248" s="15" t="s">
        <v>37</v>
      </c>
      <c r="H1248" s="15">
        <v>0</v>
      </c>
      <c r="I1248" s="15">
        <v>0</v>
      </c>
      <c r="J1248" s="3">
        <v>1</v>
      </c>
    </row>
    <row r="1249" spans="2:10" x14ac:dyDescent="0.3">
      <c r="B1249" s="3" t="s">
        <v>36</v>
      </c>
      <c r="C1249" s="3" t="s">
        <v>36</v>
      </c>
      <c r="D1249" s="3" t="s">
        <v>36</v>
      </c>
      <c r="H1249" s="15">
        <v>0</v>
      </c>
      <c r="I1249" s="15">
        <v>0</v>
      </c>
      <c r="J1249" s="15">
        <v>0</v>
      </c>
    </row>
    <row r="1250" spans="2:10" x14ac:dyDescent="0.3">
      <c r="B1250" s="15" t="s">
        <v>36</v>
      </c>
      <c r="C1250" s="15" t="s">
        <v>36</v>
      </c>
      <c r="D1250" s="15" t="s">
        <v>37</v>
      </c>
      <c r="H1250" s="15">
        <v>0</v>
      </c>
      <c r="I1250" s="15">
        <v>0</v>
      </c>
      <c r="J1250" s="3">
        <v>1</v>
      </c>
    </row>
    <row r="1251" spans="2:10" x14ac:dyDescent="0.3">
      <c r="B1251" s="3" t="s">
        <v>36</v>
      </c>
      <c r="C1251" s="3" t="s">
        <v>36</v>
      </c>
      <c r="D1251" s="3" t="s">
        <v>36</v>
      </c>
      <c r="H1251" s="15">
        <v>0</v>
      </c>
      <c r="I1251" s="15">
        <v>0</v>
      </c>
      <c r="J1251" s="15">
        <v>0</v>
      </c>
    </row>
    <row r="1252" spans="2:10" x14ac:dyDescent="0.3">
      <c r="B1252" s="15" t="s">
        <v>36</v>
      </c>
      <c r="C1252" s="15" t="s">
        <v>36</v>
      </c>
      <c r="D1252" s="15" t="s">
        <v>37</v>
      </c>
      <c r="H1252" s="15">
        <v>0</v>
      </c>
      <c r="I1252" s="15">
        <v>0</v>
      </c>
      <c r="J1252" s="3">
        <v>1</v>
      </c>
    </row>
    <row r="1253" spans="2:10" x14ac:dyDescent="0.3">
      <c r="B1253" s="3" t="s">
        <v>36</v>
      </c>
      <c r="C1253" s="3" t="s">
        <v>36</v>
      </c>
      <c r="D1253" s="3" t="s">
        <v>36</v>
      </c>
      <c r="H1253" s="15">
        <v>0</v>
      </c>
      <c r="I1253" s="15">
        <v>0</v>
      </c>
      <c r="J1253" s="15">
        <v>0</v>
      </c>
    </row>
    <row r="1254" spans="2:10" x14ac:dyDescent="0.3">
      <c r="B1254" s="15" t="s">
        <v>36</v>
      </c>
      <c r="C1254" s="15" t="s">
        <v>36</v>
      </c>
      <c r="D1254" s="15" t="s">
        <v>36</v>
      </c>
      <c r="H1254" s="15">
        <v>0</v>
      </c>
      <c r="I1254" s="15">
        <v>0</v>
      </c>
      <c r="J1254" s="15">
        <v>0</v>
      </c>
    </row>
    <row r="1255" spans="2:10" x14ac:dyDescent="0.3">
      <c r="B1255" s="3" t="s">
        <v>36</v>
      </c>
      <c r="C1255" s="3" t="s">
        <v>36</v>
      </c>
      <c r="D1255" s="3" t="s">
        <v>37</v>
      </c>
      <c r="H1255" s="15">
        <v>0</v>
      </c>
      <c r="I1255" s="15">
        <v>0</v>
      </c>
      <c r="J1255" s="3">
        <v>1</v>
      </c>
    </row>
    <row r="1256" spans="2:10" x14ac:dyDescent="0.3">
      <c r="B1256" s="15" t="s">
        <v>36</v>
      </c>
      <c r="C1256" s="15" t="s">
        <v>36</v>
      </c>
      <c r="D1256" s="15" t="s">
        <v>36</v>
      </c>
      <c r="H1256" s="15">
        <v>0</v>
      </c>
      <c r="I1256" s="15">
        <v>0</v>
      </c>
      <c r="J1256" s="15">
        <v>0</v>
      </c>
    </row>
    <row r="1257" spans="2:10" x14ac:dyDescent="0.3">
      <c r="B1257" s="3" t="s">
        <v>36</v>
      </c>
      <c r="C1257" s="3" t="s">
        <v>36</v>
      </c>
      <c r="D1257" s="3" t="s">
        <v>36</v>
      </c>
      <c r="H1257" s="15">
        <v>0</v>
      </c>
      <c r="I1257" s="15">
        <v>0</v>
      </c>
      <c r="J1257" s="15">
        <v>0</v>
      </c>
    </row>
    <row r="1258" spans="2:10" x14ac:dyDescent="0.3">
      <c r="B1258" s="15" t="s">
        <v>36</v>
      </c>
      <c r="C1258" s="15" t="s">
        <v>36</v>
      </c>
      <c r="D1258" s="15" t="s">
        <v>36</v>
      </c>
      <c r="H1258" s="15">
        <v>0</v>
      </c>
      <c r="I1258" s="15">
        <v>0</v>
      </c>
      <c r="J1258" s="15">
        <v>0</v>
      </c>
    </row>
    <row r="1259" spans="2:10" x14ac:dyDescent="0.3">
      <c r="B1259" s="3" t="s">
        <v>37</v>
      </c>
      <c r="C1259" s="3" t="s">
        <v>36</v>
      </c>
      <c r="D1259" s="3" t="s">
        <v>36</v>
      </c>
      <c r="H1259" s="15">
        <v>1</v>
      </c>
      <c r="I1259" s="15">
        <v>0</v>
      </c>
      <c r="J1259" s="15">
        <v>0</v>
      </c>
    </row>
    <row r="1260" spans="2:10" x14ac:dyDescent="0.3">
      <c r="B1260" s="15" t="s">
        <v>36</v>
      </c>
      <c r="C1260" s="15" t="s">
        <v>36</v>
      </c>
      <c r="D1260" s="15" t="s">
        <v>36</v>
      </c>
      <c r="H1260" s="15">
        <v>0</v>
      </c>
      <c r="I1260" s="15">
        <v>0</v>
      </c>
      <c r="J1260" s="15">
        <v>0</v>
      </c>
    </row>
    <row r="1261" spans="2:10" x14ac:dyDescent="0.3">
      <c r="B1261" s="3" t="s">
        <v>36</v>
      </c>
      <c r="C1261" s="3" t="s">
        <v>36</v>
      </c>
      <c r="D1261" s="3" t="s">
        <v>36</v>
      </c>
      <c r="H1261" s="15">
        <v>0</v>
      </c>
      <c r="I1261" s="15">
        <v>0</v>
      </c>
      <c r="J1261" s="15">
        <v>0</v>
      </c>
    </row>
    <row r="1262" spans="2:10" x14ac:dyDescent="0.3">
      <c r="B1262" s="15" t="s">
        <v>36</v>
      </c>
      <c r="C1262" s="15" t="s">
        <v>36</v>
      </c>
      <c r="D1262" s="15" t="s">
        <v>36</v>
      </c>
      <c r="H1262" s="15">
        <v>0</v>
      </c>
      <c r="I1262" s="15">
        <v>0</v>
      </c>
      <c r="J1262" s="15">
        <v>0</v>
      </c>
    </row>
    <row r="1263" spans="2:10" x14ac:dyDescent="0.3">
      <c r="B1263" s="3" t="s">
        <v>36</v>
      </c>
      <c r="C1263" s="3" t="s">
        <v>36</v>
      </c>
      <c r="D1263" s="3" t="s">
        <v>36</v>
      </c>
      <c r="H1263" s="15">
        <v>0</v>
      </c>
      <c r="I1263" s="15">
        <v>0</v>
      </c>
      <c r="J1263" s="15">
        <v>0</v>
      </c>
    </row>
    <row r="1264" spans="2:10" x14ac:dyDescent="0.3">
      <c r="B1264" s="15" t="s">
        <v>36</v>
      </c>
      <c r="C1264" s="15" t="s">
        <v>36</v>
      </c>
      <c r="D1264" s="15" t="s">
        <v>37</v>
      </c>
      <c r="H1264" s="15">
        <v>0</v>
      </c>
      <c r="I1264" s="15">
        <v>0</v>
      </c>
      <c r="J1264" s="3">
        <v>1</v>
      </c>
    </row>
    <row r="1265" spans="2:10" x14ac:dyDescent="0.3">
      <c r="B1265" s="3" t="s">
        <v>37</v>
      </c>
      <c r="C1265" s="3" t="s">
        <v>36</v>
      </c>
      <c r="D1265" s="3" t="s">
        <v>37</v>
      </c>
      <c r="H1265" s="15">
        <v>1</v>
      </c>
      <c r="I1265" s="15">
        <v>0</v>
      </c>
      <c r="J1265" s="3">
        <v>1</v>
      </c>
    </row>
    <row r="1266" spans="2:10" x14ac:dyDescent="0.3">
      <c r="B1266" s="15" t="s">
        <v>36</v>
      </c>
      <c r="C1266" s="15" t="s">
        <v>36</v>
      </c>
      <c r="D1266" s="15" t="s">
        <v>36</v>
      </c>
      <c r="H1266" s="15">
        <v>0</v>
      </c>
      <c r="I1266" s="15">
        <v>0</v>
      </c>
      <c r="J1266" s="15">
        <v>0</v>
      </c>
    </row>
    <row r="1267" spans="2:10" x14ac:dyDescent="0.3">
      <c r="B1267" s="3" t="s">
        <v>36</v>
      </c>
      <c r="C1267" s="3" t="s">
        <v>36</v>
      </c>
      <c r="D1267" s="3" t="s">
        <v>36</v>
      </c>
      <c r="H1267" s="15">
        <v>0</v>
      </c>
      <c r="I1267" s="15">
        <v>0</v>
      </c>
      <c r="J1267" s="15">
        <v>0</v>
      </c>
    </row>
    <row r="1268" spans="2:10" x14ac:dyDescent="0.3">
      <c r="B1268" s="15" t="s">
        <v>36</v>
      </c>
      <c r="C1268" s="15" t="s">
        <v>36</v>
      </c>
      <c r="D1268" s="15" t="s">
        <v>36</v>
      </c>
      <c r="H1268" s="15">
        <v>0</v>
      </c>
      <c r="I1268" s="15">
        <v>0</v>
      </c>
      <c r="J1268" s="15">
        <v>0</v>
      </c>
    </row>
    <row r="1269" spans="2:10" x14ac:dyDescent="0.3">
      <c r="B1269" s="3" t="s">
        <v>36</v>
      </c>
      <c r="C1269" s="3" t="s">
        <v>36</v>
      </c>
      <c r="D1269" s="3" t="s">
        <v>36</v>
      </c>
      <c r="H1269" s="15">
        <v>0</v>
      </c>
      <c r="I1269" s="15">
        <v>0</v>
      </c>
      <c r="J1269" s="15">
        <v>0</v>
      </c>
    </row>
    <row r="1270" spans="2:10" x14ac:dyDescent="0.3">
      <c r="B1270" s="15" t="s">
        <v>36</v>
      </c>
      <c r="C1270" s="15" t="s">
        <v>36</v>
      </c>
      <c r="D1270" s="15" t="s">
        <v>36</v>
      </c>
      <c r="H1270" s="15">
        <v>0</v>
      </c>
      <c r="I1270" s="15">
        <v>0</v>
      </c>
      <c r="J1270" s="15">
        <v>0</v>
      </c>
    </row>
    <row r="1271" spans="2:10" x14ac:dyDescent="0.3">
      <c r="B1271" s="3" t="s">
        <v>36</v>
      </c>
      <c r="C1271" s="3" t="s">
        <v>36</v>
      </c>
      <c r="D1271" s="3" t="s">
        <v>36</v>
      </c>
      <c r="H1271" s="15">
        <v>0</v>
      </c>
      <c r="I1271" s="15">
        <v>0</v>
      </c>
      <c r="J1271" s="15">
        <v>0</v>
      </c>
    </row>
    <row r="1272" spans="2:10" x14ac:dyDescent="0.3">
      <c r="B1272" s="15" t="s">
        <v>36</v>
      </c>
      <c r="C1272" s="15" t="s">
        <v>36</v>
      </c>
      <c r="D1272" s="15" t="s">
        <v>37</v>
      </c>
      <c r="H1272" s="15">
        <v>0</v>
      </c>
      <c r="I1272" s="15">
        <v>0</v>
      </c>
      <c r="J1272" s="3">
        <v>1</v>
      </c>
    </row>
    <row r="1273" spans="2:10" x14ac:dyDescent="0.3">
      <c r="B1273" s="3" t="s">
        <v>36</v>
      </c>
      <c r="C1273" s="3" t="s">
        <v>36</v>
      </c>
      <c r="D1273" s="3" t="s">
        <v>36</v>
      </c>
      <c r="H1273" s="15">
        <v>0</v>
      </c>
      <c r="I1273" s="15">
        <v>0</v>
      </c>
      <c r="J1273" s="15">
        <v>0</v>
      </c>
    </row>
    <row r="1274" spans="2:10" x14ac:dyDescent="0.3">
      <c r="B1274" s="15" t="s">
        <v>36</v>
      </c>
      <c r="C1274" s="15" t="s">
        <v>36</v>
      </c>
      <c r="D1274" s="15" t="s">
        <v>36</v>
      </c>
      <c r="H1274" s="15">
        <v>0</v>
      </c>
      <c r="I1274" s="15">
        <v>0</v>
      </c>
      <c r="J1274" s="15">
        <v>0</v>
      </c>
    </row>
    <row r="1275" spans="2:10" x14ac:dyDescent="0.3">
      <c r="B1275" s="3" t="s">
        <v>36</v>
      </c>
      <c r="C1275" s="3" t="s">
        <v>36</v>
      </c>
      <c r="D1275" s="3" t="s">
        <v>36</v>
      </c>
      <c r="H1275" s="15">
        <v>0</v>
      </c>
      <c r="I1275" s="15">
        <v>0</v>
      </c>
      <c r="J1275" s="15">
        <v>0</v>
      </c>
    </row>
    <row r="1276" spans="2:10" x14ac:dyDescent="0.3">
      <c r="B1276" s="15" t="s">
        <v>36</v>
      </c>
      <c r="C1276" s="15" t="s">
        <v>36</v>
      </c>
      <c r="D1276" s="15" t="s">
        <v>37</v>
      </c>
      <c r="H1276" s="15">
        <v>0</v>
      </c>
      <c r="I1276" s="15">
        <v>0</v>
      </c>
      <c r="J1276" s="3">
        <v>1</v>
      </c>
    </row>
    <row r="1277" spans="2:10" x14ac:dyDescent="0.3">
      <c r="B1277" s="3" t="s">
        <v>36</v>
      </c>
      <c r="C1277" s="3" t="s">
        <v>36</v>
      </c>
      <c r="D1277" s="3" t="s">
        <v>37</v>
      </c>
      <c r="H1277" s="15">
        <v>0</v>
      </c>
      <c r="I1277" s="15">
        <v>0</v>
      </c>
      <c r="J1277" s="3">
        <v>1</v>
      </c>
    </row>
    <row r="1278" spans="2:10" x14ac:dyDescent="0.3">
      <c r="B1278" s="15" t="s">
        <v>36</v>
      </c>
      <c r="C1278" s="15" t="s">
        <v>36</v>
      </c>
      <c r="D1278" s="15" t="s">
        <v>36</v>
      </c>
      <c r="H1278" s="15">
        <v>0</v>
      </c>
      <c r="I1278" s="15">
        <v>0</v>
      </c>
      <c r="J1278" s="15">
        <v>0</v>
      </c>
    </row>
    <row r="1279" spans="2:10" x14ac:dyDescent="0.3">
      <c r="B1279" s="3" t="s">
        <v>36</v>
      </c>
      <c r="C1279" s="3" t="s">
        <v>36</v>
      </c>
      <c r="D1279" s="3" t="s">
        <v>36</v>
      </c>
      <c r="H1279" s="15">
        <v>0</v>
      </c>
      <c r="I1279" s="15">
        <v>0</v>
      </c>
      <c r="J1279" s="15">
        <v>0</v>
      </c>
    </row>
    <row r="1280" spans="2:10" x14ac:dyDescent="0.3">
      <c r="B1280" s="15" t="s">
        <v>36</v>
      </c>
      <c r="C1280" s="15" t="s">
        <v>36</v>
      </c>
      <c r="D1280" s="15" t="s">
        <v>36</v>
      </c>
      <c r="H1280" s="15">
        <v>0</v>
      </c>
      <c r="I1280" s="15">
        <v>0</v>
      </c>
      <c r="J1280" s="15">
        <v>0</v>
      </c>
    </row>
    <row r="1281" spans="2:10" x14ac:dyDescent="0.3">
      <c r="B1281" s="3" t="s">
        <v>36</v>
      </c>
      <c r="C1281" s="3" t="s">
        <v>36</v>
      </c>
      <c r="D1281" s="3" t="s">
        <v>36</v>
      </c>
      <c r="H1281" s="15">
        <v>0</v>
      </c>
      <c r="I1281" s="15">
        <v>0</v>
      </c>
      <c r="J1281" s="15">
        <v>0</v>
      </c>
    </row>
    <row r="1282" spans="2:10" x14ac:dyDescent="0.3">
      <c r="B1282" s="15" t="s">
        <v>37</v>
      </c>
      <c r="C1282" s="15" t="s">
        <v>36</v>
      </c>
      <c r="D1282" s="15" t="s">
        <v>37</v>
      </c>
      <c r="H1282" s="15">
        <v>1</v>
      </c>
      <c r="I1282" s="15">
        <v>0</v>
      </c>
      <c r="J1282" s="3">
        <v>1</v>
      </c>
    </row>
    <row r="1283" spans="2:10" x14ac:dyDescent="0.3">
      <c r="B1283" s="3" t="s">
        <v>36</v>
      </c>
      <c r="C1283" s="3" t="s">
        <v>36</v>
      </c>
      <c r="D1283" s="3" t="s">
        <v>36</v>
      </c>
      <c r="H1283" s="15">
        <v>0</v>
      </c>
      <c r="I1283" s="15">
        <v>0</v>
      </c>
      <c r="J1283" s="15">
        <v>0</v>
      </c>
    </row>
    <row r="1284" spans="2:10" x14ac:dyDescent="0.3">
      <c r="B1284" s="15" t="s">
        <v>36</v>
      </c>
      <c r="C1284" s="15" t="s">
        <v>36</v>
      </c>
      <c r="D1284" s="15" t="s">
        <v>37</v>
      </c>
      <c r="H1284" s="15">
        <v>0</v>
      </c>
      <c r="I1284" s="15">
        <v>0</v>
      </c>
      <c r="J1284" s="3">
        <v>1</v>
      </c>
    </row>
    <row r="1285" spans="2:10" x14ac:dyDescent="0.3">
      <c r="B1285" s="3" t="s">
        <v>36</v>
      </c>
      <c r="C1285" s="3" t="s">
        <v>37</v>
      </c>
      <c r="D1285" s="3" t="s">
        <v>37</v>
      </c>
      <c r="H1285" s="15">
        <v>0</v>
      </c>
      <c r="I1285" s="3">
        <v>1</v>
      </c>
      <c r="J1285" s="3">
        <v>1</v>
      </c>
    </row>
    <row r="1286" spans="2:10" x14ac:dyDescent="0.3">
      <c r="B1286" s="15" t="s">
        <v>36</v>
      </c>
      <c r="C1286" s="15" t="s">
        <v>36</v>
      </c>
      <c r="D1286" s="15" t="s">
        <v>36</v>
      </c>
      <c r="H1286" s="15">
        <v>0</v>
      </c>
      <c r="I1286" s="15">
        <v>0</v>
      </c>
      <c r="J1286" s="15">
        <v>0</v>
      </c>
    </row>
    <row r="1287" spans="2:10" x14ac:dyDescent="0.3">
      <c r="B1287" s="3" t="s">
        <v>36</v>
      </c>
      <c r="C1287" s="3" t="s">
        <v>36</v>
      </c>
      <c r="D1287" s="3" t="s">
        <v>36</v>
      </c>
      <c r="H1287" s="15">
        <v>0</v>
      </c>
      <c r="I1287" s="15">
        <v>0</v>
      </c>
      <c r="J1287" s="15">
        <v>0</v>
      </c>
    </row>
    <row r="1288" spans="2:10" x14ac:dyDescent="0.3">
      <c r="B1288" s="15" t="s">
        <v>36</v>
      </c>
      <c r="C1288" s="15" t="s">
        <v>36</v>
      </c>
      <c r="D1288" s="15" t="s">
        <v>36</v>
      </c>
      <c r="H1288" s="15">
        <v>0</v>
      </c>
      <c r="I1288" s="15">
        <v>0</v>
      </c>
      <c r="J1288" s="15">
        <v>0</v>
      </c>
    </row>
    <row r="1289" spans="2:10" x14ac:dyDescent="0.3">
      <c r="B1289" s="3" t="s">
        <v>36</v>
      </c>
      <c r="C1289" s="3" t="s">
        <v>36</v>
      </c>
      <c r="D1289" s="3" t="s">
        <v>36</v>
      </c>
      <c r="H1289" s="15">
        <v>0</v>
      </c>
      <c r="I1289" s="15">
        <v>0</v>
      </c>
      <c r="J1289" s="15">
        <v>0</v>
      </c>
    </row>
    <row r="1290" spans="2:10" x14ac:dyDescent="0.3">
      <c r="B1290" s="15" t="s">
        <v>36</v>
      </c>
      <c r="C1290" s="15" t="s">
        <v>36</v>
      </c>
      <c r="D1290" s="15" t="s">
        <v>36</v>
      </c>
      <c r="H1290" s="15">
        <v>0</v>
      </c>
      <c r="I1290" s="15">
        <v>0</v>
      </c>
      <c r="J1290" s="15">
        <v>0</v>
      </c>
    </row>
    <row r="1291" spans="2:10" x14ac:dyDescent="0.3">
      <c r="B1291" s="3" t="s">
        <v>36</v>
      </c>
      <c r="C1291" s="3" t="s">
        <v>36</v>
      </c>
      <c r="D1291" s="3" t="s">
        <v>36</v>
      </c>
      <c r="H1291" s="15">
        <v>0</v>
      </c>
      <c r="I1291" s="15">
        <v>0</v>
      </c>
      <c r="J1291" s="15">
        <v>0</v>
      </c>
    </row>
    <row r="1292" spans="2:10" x14ac:dyDescent="0.3">
      <c r="B1292" s="15" t="s">
        <v>36</v>
      </c>
      <c r="C1292" s="15" t="s">
        <v>36</v>
      </c>
      <c r="D1292" s="15" t="s">
        <v>36</v>
      </c>
      <c r="H1292" s="15">
        <v>0</v>
      </c>
      <c r="I1292" s="15">
        <v>0</v>
      </c>
      <c r="J1292" s="15">
        <v>0</v>
      </c>
    </row>
    <row r="1293" spans="2:10" x14ac:dyDescent="0.3">
      <c r="B1293" s="3" t="s">
        <v>37</v>
      </c>
      <c r="C1293" s="3" t="s">
        <v>36</v>
      </c>
      <c r="D1293" s="3" t="s">
        <v>37</v>
      </c>
      <c r="H1293" s="15">
        <v>1</v>
      </c>
      <c r="I1293" s="15">
        <v>0</v>
      </c>
      <c r="J1293" s="3">
        <v>1</v>
      </c>
    </row>
    <row r="1294" spans="2:10" x14ac:dyDescent="0.3">
      <c r="B1294" s="15" t="s">
        <v>36</v>
      </c>
      <c r="C1294" s="15" t="s">
        <v>36</v>
      </c>
      <c r="D1294" s="15" t="s">
        <v>37</v>
      </c>
      <c r="H1294" s="15">
        <v>0</v>
      </c>
      <c r="I1294" s="15">
        <v>0</v>
      </c>
      <c r="J1294" s="3">
        <v>1</v>
      </c>
    </row>
    <row r="1295" spans="2:10" x14ac:dyDescent="0.3">
      <c r="B1295" s="3" t="s">
        <v>36</v>
      </c>
      <c r="C1295" s="3" t="s">
        <v>36</v>
      </c>
      <c r="D1295" s="3" t="s">
        <v>37</v>
      </c>
      <c r="H1295" s="15">
        <v>0</v>
      </c>
      <c r="I1295" s="15">
        <v>0</v>
      </c>
      <c r="J1295" s="3">
        <v>1</v>
      </c>
    </row>
    <row r="1296" spans="2:10" x14ac:dyDescent="0.3">
      <c r="B1296" s="15" t="s">
        <v>36</v>
      </c>
      <c r="C1296" s="15" t="s">
        <v>36</v>
      </c>
      <c r="D1296" s="15" t="s">
        <v>36</v>
      </c>
      <c r="H1296" s="15">
        <v>0</v>
      </c>
      <c r="I1296" s="15">
        <v>0</v>
      </c>
      <c r="J1296" s="15">
        <v>0</v>
      </c>
    </row>
    <row r="1297" spans="2:10" x14ac:dyDescent="0.3">
      <c r="B1297" s="3" t="s">
        <v>36</v>
      </c>
      <c r="C1297" s="3" t="s">
        <v>36</v>
      </c>
      <c r="D1297" s="3" t="s">
        <v>36</v>
      </c>
      <c r="H1297" s="15">
        <v>0</v>
      </c>
      <c r="I1297" s="15">
        <v>0</v>
      </c>
      <c r="J1297" s="15">
        <v>0</v>
      </c>
    </row>
    <row r="1298" spans="2:10" x14ac:dyDescent="0.3">
      <c r="B1298" s="15" t="s">
        <v>36</v>
      </c>
      <c r="C1298" s="15" t="s">
        <v>36</v>
      </c>
      <c r="D1298" s="15" t="s">
        <v>37</v>
      </c>
      <c r="H1298" s="15">
        <v>0</v>
      </c>
      <c r="I1298" s="15">
        <v>0</v>
      </c>
      <c r="J1298" s="3">
        <v>1</v>
      </c>
    </row>
    <row r="1299" spans="2:10" x14ac:dyDescent="0.3">
      <c r="B1299" s="3" t="s">
        <v>37</v>
      </c>
      <c r="C1299" s="3" t="s">
        <v>37</v>
      </c>
      <c r="D1299" s="3" t="s">
        <v>36</v>
      </c>
      <c r="H1299" s="15">
        <v>1</v>
      </c>
      <c r="I1299" s="3">
        <v>1</v>
      </c>
      <c r="J1299" s="15">
        <v>0</v>
      </c>
    </row>
    <row r="1300" spans="2:10" x14ac:dyDescent="0.3">
      <c r="B1300" s="15" t="s">
        <v>36</v>
      </c>
      <c r="C1300" s="15" t="s">
        <v>36</v>
      </c>
      <c r="D1300" s="15" t="s">
        <v>37</v>
      </c>
      <c r="H1300" s="15">
        <v>0</v>
      </c>
      <c r="I1300" s="15">
        <v>0</v>
      </c>
      <c r="J1300" s="3">
        <v>1</v>
      </c>
    </row>
    <row r="1301" spans="2:10" x14ac:dyDescent="0.3">
      <c r="B1301" s="3" t="s">
        <v>36</v>
      </c>
      <c r="C1301" s="3" t="s">
        <v>36</v>
      </c>
      <c r="D1301" s="3" t="s">
        <v>36</v>
      </c>
      <c r="H1301" s="15">
        <v>0</v>
      </c>
      <c r="I1301" s="15">
        <v>0</v>
      </c>
      <c r="J1301" s="15">
        <v>0</v>
      </c>
    </row>
    <row r="1302" spans="2:10" x14ac:dyDescent="0.3">
      <c r="B1302" s="15" t="s">
        <v>36</v>
      </c>
      <c r="C1302" s="15" t="s">
        <v>36</v>
      </c>
      <c r="D1302" s="15" t="s">
        <v>37</v>
      </c>
      <c r="H1302" s="15">
        <v>0</v>
      </c>
      <c r="I1302" s="15">
        <v>0</v>
      </c>
      <c r="J1302" s="3">
        <v>1</v>
      </c>
    </row>
    <row r="1303" spans="2:10" x14ac:dyDescent="0.3">
      <c r="B1303" s="3" t="s">
        <v>36</v>
      </c>
      <c r="C1303" s="3" t="s">
        <v>36</v>
      </c>
      <c r="D1303" s="3" t="s">
        <v>37</v>
      </c>
      <c r="H1303" s="15">
        <v>0</v>
      </c>
      <c r="I1303" s="15">
        <v>0</v>
      </c>
      <c r="J1303" s="3">
        <v>1</v>
      </c>
    </row>
    <row r="1304" spans="2:10" x14ac:dyDescent="0.3">
      <c r="B1304" s="15" t="s">
        <v>36</v>
      </c>
      <c r="C1304" s="15" t="s">
        <v>36</v>
      </c>
      <c r="D1304" s="15" t="s">
        <v>36</v>
      </c>
      <c r="H1304" s="15">
        <v>0</v>
      </c>
      <c r="I1304" s="15">
        <v>0</v>
      </c>
      <c r="J1304" s="15">
        <v>0</v>
      </c>
    </row>
    <row r="1305" spans="2:10" x14ac:dyDescent="0.3">
      <c r="B1305" s="3" t="s">
        <v>36</v>
      </c>
      <c r="C1305" s="3" t="s">
        <v>36</v>
      </c>
      <c r="D1305" s="3" t="s">
        <v>36</v>
      </c>
      <c r="H1305" s="15">
        <v>0</v>
      </c>
      <c r="I1305" s="15">
        <v>0</v>
      </c>
      <c r="J1305" s="15">
        <v>0</v>
      </c>
    </row>
    <row r="1306" spans="2:10" x14ac:dyDescent="0.3">
      <c r="B1306" s="15" t="s">
        <v>36</v>
      </c>
      <c r="C1306" s="15" t="s">
        <v>36</v>
      </c>
      <c r="D1306" s="15" t="s">
        <v>37</v>
      </c>
      <c r="H1306" s="15">
        <v>0</v>
      </c>
      <c r="I1306" s="15">
        <v>0</v>
      </c>
      <c r="J1306" s="3">
        <v>1</v>
      </c>
    </row>
    <row r="1307" spans="2:10" x14ac:dyDescent="0.3">
      <c r="B1307" s="3" t="s">
        <v>36</v>
      </c>
      <c r="C1307" s="3" t="s">
        <v>36</v>
      </c>
      <c r="D1307" s="3" t="s">
        <v>36</v>
      </c>
      <c r="H1307" s="15">
        <v>0</v>
      </c>
      <c r="I1307" s="15">
        <v>0</v>
      </c>
      <c r="J1307" s="15">
        <v>0</v>
      </c>
    </row>
    <row r="1308" spans="2:10" x14ac:dyDescent="0.3">
      <c r="B1308" s="15" t="s">
        <v>36</v>
      </c>
      <c r="C1308" s="15" t="s">
        <v>36</v>
      </c>
      <c r="D1308" s="15" t="s">
        <v>36</v>
      </c>
      <c r="H1308" s="15">
        <v>0</v>
      </c>
      <c r="I1308" s="15">
        <v>0</v>
      </c>
      <c r="J1308" s="15">
        <v>0</v>
      </c>
    </row>
    <row r="1309" spans="2:10" x14ac:dyDescent="0.3">
      <c r="B1309" s="3" t="s">
        <v>36</v>
      </c>
      <c r="C1309" s="3" t="s">
        <v>36</v>
      </c>
      <c r="D1309" s="3" t="s">
        <v>37</v>
      </c>
      <c r="H1309" s="15">
        <v>0</v>
      </c>
      <c r="I1309" s="15">
        <v>0</v>
      </c>
      <c r="J1309" s="3">
        <v>1</v>
      </c>
    </row>
    <row r="1310" spans="2:10" x14ac:dyDescent="0.3">
      <c r="B1310" s="15" t="s">
        <v>36</v>
      </c>
      <c r="C1310" s="15" t="s">
        <v>36</v>
      </c>
      <c r="D1310" s="15" t="s">
        <v>36</v>
      </c>
      <c r="H1310" s="15">
        <v>0</v>
      </c>
      <c r="I1310" s="15">
        <v>0</v>
      </c>
      <c r="J1310" s="15">
        <v>0</v>
      </c>
    </row>
    <row r="1311" spans="2:10" x14ac:dyDescent="0.3">
      <c r="B1311" s="3" t="s">
        <v>37</v>
      </c>
      <c r="C1311" s="3" t="s">
        <v>36</v>
      </c>
      <c r="D1311" s="3" t="s">
        <v>36</v>
      </c>
      <c r="H1311" s="15">
        <v>1</v>
      </c>
      <c r="I1311" s="15">
        <v>0</v>
      </c>
      <c r="J1311" s="15">
        <v>0</v>
      </c>
    </row>
    <row r="1312" spans="2:10" x14ac:dyDescent="0.3">
      <c r="B1312" s="15" t="s">
        <v>36</v>
      </c>
      <c r="C1312" s="15" t="s">
        <v>36</v>
      </c>
      <c r="D1312" s="15" t="s">
        <v>37</v>
      </c>
      <c r="H1312" s="15">
        <v>0</v>
      </c>
      <c r="I1312" s="15">
        <v>0</v>
      </c>
      <c r="J1312" s="3">
        <v>1</v>
      </c>
    </row>
    <row r="1313" spans="2:10" x14ac:dyDescent="0.3">
      <c r="B1313" s="3" t="s">
        <v>36</v>
      </c>
      <c r="C1313" s="3" t="s">
        <v>36</v>
      </c>
      <c r="D1313" s="3" t="s">
        <v>36</v>
      </c>
      <c r="H1313" s="15">
        <v>0</v>
      </c>
      <c r="I1313" s="15">
        <v>0</v>
      </c>
      <c r="J1313" s="15">
        <v>0</v>
      </c>
    </row>
    <row r="1314" spans="2:10" x14ac:dyDescent="0.3">
      <c r="B1314" s="15" t="s">
        <v>36</v>
      </c>
      <c r="C1314" s="15" t="s">
        <v>36</v>
      </c>
      <c r="D1314" s="15" t="s">
        <v>36</v>
      </c>
      <c r="H1314" s="15">
        <v>0</v>
      </c>
      <c r="I1314" s="15">
        <v>0</v>
      </c>
      <c r="J1314" s="15">
        <v>0</v>
      </c>
    </row>
    <row r="1315" spans="2:10" x14ac:dyDescent="0.3">
      <c r="B1315" s="3" t="s">
        <v>36</v>
      </c>
      <c r="C1315" s="3" t="s">
        <v>36</v>
      </c>
      <c r="D1315" s="3" t="s">
        <v>36</v>
      </c>
      <c r="H1315" s="15">
        <v>0</v>
      </c>
      <c r="I1315" s="15">
        <v>0</v>
      </c>
      <c r="J1315" s="15">
        <v>0</v>
      </c>
    </row>
    <row r="1316" spans="2:10" x14ac:dyDescent="0.3">
      <c r="B1316" s="15" t="s">
        <v>36</v>
      </c>
      <c r="C1316" s="15" t="s">
        <v>36</v>
      </c>
      <c r="D1316" s="15" t="s">
        <v>36</v>
      </c>
      <c r="H1316" s="15">
        <v>0</v>
      </c>
      <c r="I1316" s="15">
        <v>0</v>
      </c>
      <c r="J1316" s="15">
        <v>0</v>
      </c>
    </row>
    <row r="1317" spans="2:10" x14ac:dyDescent="0.3">
      <c r="B1317" s="3" t="s">
        <v>36</v>
      </c>
      <c r="C1317" s="3" t="s">
        <v>36</v>
      </c>
      <c r="D1317" s="3" t="s">
        <v>36</v>
      </c>
      <c r="H1317" s="15">
        <v>0</v>
      </c>
      <c r="I1317" s="15">
        <v>0</v>
      </c>
      <c r="J1317" s="15">
        <v>0</v>
      </c>
    </row>
    <row r="1318" spans="2:10" x14ac:dyDescent="0.3">
      <c r="B1318" s="15" t="s">
        <v>36</v>
      </c>
      <c r="C1318" s="15" t="s">
        <v>36</v>
      </c>
      <c r="D1318" s="15" t="s">
        <v>36</v>
      </c>
      <c r="H1318" s="15">
        <v>0</v>
      </c>
      <c r="I1318" s="15">
        <v>0</v>
      </c>
      <c r="J1318" s="15">
        <v>0</v>
      </c>
    </row>
    <row r="1319" spans="2:10" x14ac:dyDescent="0.3">
      <c r="B1319" s="3" t="s">
        <v>36</v>
      </c>
      <c r="C1319" s="3" t="s">
        <v>36</v>
      </c>
      <c r="D1319" s="3" t="s">
        <v>36</v>
      </c>
      <c r="H1319" s="15">
        <v>0</v>
      </c>
      <c r="I1319" s="15">
        <v>0</v>
      </c>
      <c r="J1319" s="15">
        <v>0</v>
      </c>
    </row>
    <row r="1320" spans="2:10" x14ac:dyDescent="0.3">
      <c r="B1320" s="15" t="s">
        <v>36</v>
      </c>
      <c r="C1320" s="15" t="s">
        <v>36</v>
      </c>
      <c r="D1320" s="15" t="s">
        <v>36</v>
      </c>
      <c r="H1320" s="15">
        <v>0</v>
      </c>
      <c r="I1320" s="15">
        <v>0</v>
      </c>
      <c r="J1320" s="15">
        <v>0</v>
      </c>
    </row>
    <row r="1321" spans="2:10" x14ac:dyDescent="0.3">
      <c r="B1321" s="3" t="s">
        <v>36</v>
      </c>
      <c r="C1321" s="3" t="s">
        <v>36</v>
      </c>
      <c r="D1321" s="3" t="s">
        <v>36</v>
      </c>
      <c r="H1321" s="15">
        <v>0</v>
      </c>
      <c r="I1321" s="15">
        <v>0</v>
      </c>
      <c r="J1321" s="15">
        <v>0</v>
      </c>
    </row>
    <row r="1322" spans="2:10" x14ac:dyDescent="0.3">
      <c r="B1322" s="15" t="s">
        <v>36</v>
      </c>
      <c r="C1322" s="15" t="s">
        <v>36</v>
      </c>
      <c r="D1322" s="15" t="s">
        <v>37</v>
      </c>
      <c r="H1322" s="15">
        <v>0</v>
      </c>
      <c r="I1322" s="15">
        <v>0</v>
      </c>
      <c r="J1322" s="3">
        <v>1</v>
      </c>
    </row>
    <row r="1323" spans="2:10" x14ac:dyDescent="0.3">
      <c r="B1323" s="3" t="s">
        <v>36</v>
      </c>
      <c r="C1323" s="3" t="s">
        <v>36</v>
      </c>
      <c r="D1323" s="3" t="s">
        <v>36</v>
      </c>
      <c r="H1323" s="15">
        <v>0</v>
      </c>
      <c r="I1323" s="15">
        <v>0</v>
      </c>
      <c r="J1323" s="15">
        <v>0</v>
      </c>
    </row>
    <row r="1324" spans="2:10" x14ac:dyDescent="0.3">
      <c r="B1324" s="15" t="s">
        <v>36</v>
      </c>
      <c r="C1324" s="15" t="s">
        <v>36</v>
      </c>
      <c r="D1324" s="15" t="s">
        <v>37</v>
      </c>
      <c r="H1324" s="15">
        <v>0</v>
      </c>
      <c r="I1324" s="15">
        <v>0</v>
      </c>
      <c r="J1324" s="3">
        <v>1</v>
      </c>
    </row>
    <row r="1325" spans="2:10" x14ac:dyDescent="0.3">
      <c r="B1325" s="3" t="s">
        <v>36</v>
      </c>
      <c r="C1325" s="3" t="s">
        <v>36</v>
      </c>
      <c r="D1325" s="3" t="s">
        <v>37</v>
      </c>
      <c r="H1325" s="15">
        <v>0</v>
      </c>
      <c r="I1325" s="15">
        <v>0</v>
      </c>
      <c r="J1325" s="3">
        <v>1</v>
      </c>
    </row>
    <row r="1326" spans="2:10" x14ac:dyDescent="0.3">
      <c r="B1326" s="15" t="s">
        <v>36</v>
      </c>
      <c r="C1326" s="15" t="s">
        <v>36</v>
      </c>
      <c r="D1326" s="15" t="s">
        <v>36</v>
      </c>
      <c r="H1326" s="15">
        <v>0</v>
      </c>
      <c r="I1326" s="15">
        <v>0</v>
      </c>
      <c r="J1326" s="15">
        <v>0</v>
      </c>
    </row>
    <row r="1327" spans="2:10" x14ac:dyDescent="0.3">
      <c r="B1327" s="3" t="s">
        <v>36</v>
      </c>
      <c r="C1327" s="3" t="s">
        <v>36</v>
      </c>
      <c r="D1327" s="3" t="s">
        <v>37</v>
      </c>
      <c r="H1327" s="15">
        <v>0</v>
      </c>
      <c r="I1327" s="15">
        <v>0</v>
      </c>
      <c r="J1327" s="3">
        <v>1</v>
      </c>
    </row>
    <row r="1328" spans="2:10" x14ac:dyDescent="0.3">
      <c r="B1328" s="15" t="s">
        <v>36</v>
      </c>
      <c r="C1328" s="15" t="s">
        <v>36</v>
      </c>
      <c r="D1328" s="15" t="s">
        <v>36</v>
      </c>
      <c r="H1328" s="15">
        <v>0</v>
      </c>
      <c r="I1328" s="15">
        <v>0</v>
      </c>
      <c r="J1328" s="15">
        <v>0</v>
      </c>
    </row>
    <row r="1329" spans="2:10" x14ac:dyDescent="0.3">
      <c r="B1329" s="3" t="s">
        <v>36</v>
      </c>
      <c r="C1329" s="3" t="s">
        <v>36</v>
      </c>
      <c r="D1329" s="3" t="s">
        <v>37</v>
      </c>
      <c r="H1329" s="15">
        <v>0</v>
      </c>
      <c r="I1329" s="15">
        <v>0</v>
      </c>
      <c r="J1329" s="3">
        <v>1</v>
      </c>
    </row>
    <row r="1330" spans="2:10" x14ac:dyDescent="0.3">
      <c r="B1330" s="15" t="s">
        <v>36</v>
      </c>
      <c r="C1330" s="15" t="s">
        <v>36</v>
      </c>
      <c r="D1330" s="15" t="s">
        <v>37</v>
      </c>
      <c r="H1330" s="15">
        <v>0</v>
      </c>
      <c r="I1330" s="15">
        <v>0</v>
      </c>
      <c r="J1330" s="3">
        <v>1</v>
      </c>
    </row>
    <row r="1331" spans="2:10" x14ac:dyDescent="0.3">
      <c r="B1331" s="3" t="s">
        <v>36</v>
      </c>
      <c r="C1331" s="3" t="s">
        <v>36</v>
      </c>
      <c r="D1331" s="3" t="s">
        <v>36</v>
      </c>
      <c r="H1331" s="15">
        <v>0</v>
      </c>
      <c r="I1331" s="15">
        <v>0</v>
      </c>
      <c r="J1331" s="15">
        <v>0</v>
      </c>
    </row>
    <row r="1332" spans="2:10" x14ac:dyDescent="0.3">
      <c r="B1332" s="15" t="s">
        <v>36</v>
      </c>
      <c r="C1332" s="15" t="s">
        <v>36</v>
      </c>
      <c r="D1332" s="15" t="s">
        <v>37</v>
      </c>
      <c r="H1332" s="15">
        <v>0</v>
      </c>
      <c r="I1332" s="15">
        <v>0</v>
      </c>
      <c r="J1332" s="3">
        <v>1</v>
      </c>
    </row>
    <row r="1333" spans="2:10" x14ac:dyDescent="0.3">
      <c r="B1333" s="3" t="s">
        <v>36</v>
      </c>
      <c r="C1333" s="3" t="s">
        <v>36</v>
      </c>
      <c r="D1333" s="3" t="s">
        <v>36</v>
      </c>
      <c r="H1333" s="15">
        <v>0</v>
      </c>
      <c r="I1333" s="15">
        <v>0</v>
      </c>
      <c r="J1333" s="15">
        <v>0</v>
      </c>
    </row>
    <row r="1334" spans="2:10" x14ac:dyDescent="0.3">
      <c r="B1334" s="15" t="s">
        <v>36</v>
      </c>
      <c r="C1334" s="15" t="s">
        <v>36</v>
      </c>
      <c r="D1334" s="15" t="s">
        <v>36</v>
      </c>
      <c r="H1334" s="15">
        <v>0</v>
      </c>
      <c r="I1334" s="15">
        <v>0</v>
      </c>
      <c r="J1334" s="15">
        <v>0</v>
      </c>
    </row>
    <row r="1335" spans="2:10" x14ac:dyDescent="0.3">
      <c r="B1335" s="3" t="s">
        <v>36</v>
      </c>
      <c r="C1335" s="3" t="s">
        <v>36</v>
      </c>
      <c r="D1335" s="3" t="s">
        <v>36</v>
      </c>
      <c r="H1335" s="15">
        <v>0</v>
      </c>
      <c r="I1335" s="15">
        <v>0</v>
      </c>
      <c r="J1335" s="15">
        <v>0</v>
      </c>
    </row>
    <row r="1336" spans="2:10" x14ac:dyDescent="0.3">
      <c r="B1336" s="15" t="s">
        <v>36</v>
      </c>
      <c r="C1336" s="15" t="s">
        <v>36</v>
      </c>
      <c r="D1336" s="15" t="s">
        <v>36</v>
      </c>
      <c r="H1336" s="15">
        <v>0</v>
      </c>
      <c r="I1336" s="15">
        <v>0</v>
      </c>
      <c r="J1336" s="15">
        <v>0</v>
      </c>
    </row>
    <row r="1337" spans="2:10" x14ac:dyDescent="0.3">
      <c r="B1337" s="3" t="s">
        <v>37</v>
      </c>
      <c r="C1337" s="3" t="s">
        <v>36</v>
      </c>
      <c r="D1337" s="3" t="s">
        <v>36</v>
      </c>
      <c r="H1337" s="15">
        <v>1</v>
      </c>
      <c r="I1337" s="15">
        <v>0</v>
      </c>
      <c r="J1337" s="15">
        <v>0</v>
      </c>
    </row>
    <row r="1338" spans="2:10" x14ac:dyDescent="0.3">
      <c r="B1338" s="15" t="s">
        <v>36</v>
      </c>
      <c r="C1338" s="15" t="s">
        <v>36</v>
      </c>
      <c r="D1338" s="15" t="s">
        <v>36</v>
      </c>
      <c r="H1338" s="15">
        <v>0</v>
      </c>
      <c r="I1338" s="15">
        <v>0</v>
      </c>
      <c r="J1338" s="15">
        <v>0</v>
      </c>
    </row>
    <row r="1339" spans="2:10" x14ac:dyDescent="0.3">
      <c r="B1339" s="3" t="s">
        <v>36</v>
      </c>
      <c r="C1339" s="3" t="s">
        <v>36</v>
      </c>
      <c r="D1339" s="3" t="s">
        <v>36</v>
      </c>
      <c r="H1339" s="15">
        <v>0</v>
      </c>
      <c r="I1339" s="15">
        <v>0</v>
      </c>
      <c r="J1339" s="15">
        <v>0</v>
      </c>
    </row>
    <row r="1340" spans="2:10" x14ac:dyDescent="0.3">
      <c r="B1340" s="15" t="s">
        <v>36</v>
      </c>
      <c r="C1340" s="15" t="s">
        <v>36</v>
      </c>
      <c r="D1340" s="15" t="s">
        <v>37</v>
      </c>
      <c r="H1340" s="15">
        <v>0</v>
      </c>
      <c r="I1340" s="15">
        <v>0</v>
      </c>
      <c r="J1340" s="3">
        <v>1</v>
      </c>
    </row>
    <row r="1341" spans="2:10" x14ac:dyDescent="0.3">
      <c r="B1341" s="3" t="s">
        <v>36</v>
      </c>
      <c r="C1341" s="3" t="s">
        <v>36</v>
      </c>
      <c r="D1341" s="3" t="s">
        <v>36</v>
      </c>
      <c r="H1341" s="15">
        <v>0</v>
      </c>
      <c r="I1341" s="15">
        <v>0</v>
      </c>
      <c r="J1341" s="15">
        <v>0</v>
      </c>
    </row>
    <row r="1342" spans="2:10" x14ac:dyDescent="0.3">
      <c r="B1342" s="15" t="s">
        <v>36</v>
      </c>
      <c r="C1342" s="15" t="s">
        <v>36</v>
      </c>
      <c r="D1342" s="15" t="s">
        <v>36</v>
      </c>
      <c r="H1342" s="15">
        <v>0</v>
      </c>
      <c r="I1342" s="15">
        <v>0</v>
      </c>
      <c r="J1342" s="15">
        <v>0</v>
      </c>
    </row>
    <row r="1343" spans="2:10" x14ac:dyDescent="0.3">
      <c r="B1343" s="3" t="s">
        <v>36</v>
      </c>
      <c r="C1343" s="3" t="s">
        <v>36</v>
      </c>
      <c r="D1343" s="3" t="s">
        <v>37</v>
      </c>
      <c r="H1343" s="15">
        <v>0</v>
      </c>
      <c r="I1343" s="15">
        <v>0</v>
      </c>
      <c r="J1343" s="3">
        <v>1</v>
      </c>
    </row>
    <row r="1344" spans="2:10" x14ac:dyDescent="0.3">
      <c r="B1344" s="15" t="s">
        <v>36</v>
      </c>
      <c r="C1344" s="15" t="s">
        <v>36</v>
      </c>
      <c r="D1344" s="15" t="s">
        <v>37</v>
      </c>
      <c r="H1344" s="15">
        <v>0</v>
      </c>
      <c r="I1344" s="15">
        <v>0</v>
      </c>
      <c r="J1344" s="3">
        <v>1</v>
      </c>
    </row>
    <row r="1345" spans="2:10" x14ac:dyDescent="0.3">
      <c r="B1345" s="3" t="s">
        <v>37</v>
      </c>
      <c r="C1345" s="3" t="s">
        <v>36</v>
      </c>
      <c r="D1345" s="3" t="s">
        <v>36</v>
      </c>
      <c r="H1345" s="15">
        <v>1</v>
      </c>
      <c r="I1345" s="15">
        <v>0</v>
      </c>
      <c r="J1345" s="15">
        <v>0</v>
      </c>
    </row>
    <row r="1346" spans="2:10" x14ac:dyDescent="0.3">
      <c r="B1346" s="15" t="s">
        <v>36</v>
      </c>
      <c r="C1346" s="15" t="s">
        <v>36</v>
      </c>
      <c r="D1346" s="15" t="s">
        <v>36</v>
      </c>
      <c r="H1346" s="15">
        <v>0</v>
      </c>
      <c r="I1346" s="15">
        <v>0</v>
      </c>
      <c r="J1346" s="15">
        <v>0</v>
      </c>
    </row>
    <row r="1347" spans="2:10" x14ac:dyDescent="0.3">
      <c r="B1347" s="3" t="s">
        <v>36</v>
      </c>
      <c r="C1347" s="3" t="s">
        <v>36</v>
      </c>
      <c r="D1347" s="3" t="s">
        <v>36</v>
      </c>
      <c r="H1347" s="15">
        <v>0</v>
      </c>
      <c r="I1347" s="15">
        <v>0</v>
      </c>
      <c r="J1347" s="15">
        <v>0</v>
      </c>
    </row>
    <row r="1348" spans="2:10" x14ac:dyDescent="0.3">
      <c r="B1348" s="15" t="s">
        <v>36</v>
      </c>
      <c r="C1348" s="15" t="s">
        <v>36</v>
      </c>
      <c r="D1348" s="15" t="s">
        <v>36</v>
      </c>
      <c r="H1348" s="15">
        <v>0</v>
      </c>
      <c r="I1348" s="15">
        <v>0</v>
      </c>
      <c r="J1348" s="15">
        <v>0</v>
      </c>
    </row>
    <row r="1349" spans="2:10" x14ac:dyDescent="0.3">
      <c r="B1349" s="3" t="s">
        <v>36</v>
      </c>
      <c r="C1349" s="3" t="s">
        <v>36</v>
      </c>
      <c r="D1349" s="3" t="s">
        <v>36</v>
      </c>
      <c r="H1349" s="15">
        <v>0</v>
      </c>
      <c r="I1349" s="15">
        <v>0</v>
      </c>
      <c r="J1349" s="15">
        <v>0</v>
      </c>
    </row>
    <row r="1350" spans="2:10" x14ac:dyDescent="0.3">
      <c r="B1350" s="15" t="s">
        <v>36</v>
      </c>
      <c r="C1350" s="15" t="s">
        <v>36</v>
      </c>
      <c r="D1350" s="15" t="s">
        <v>36</v>
      </c>
      <c r="H1350" s="15">
        <v>0</v>
      </c>
      <c r="I1350" s="15">
        <v>0</v>
      </c>
      <c r="J1350" s="15">
        <v>0</v>
      </c>
    </row>
    <row r="1351" spans="2:10" x14ac:dyDescent="0.3">
      <c r="B1351" s="3" t="s">
        <v>37</v>
      </c>
      <c r="C1351" s="3" t="s">
        <v>36</v>
      </c>
      <c r="D1351" s="3" t="s">
        <v>36</v>
      </c>
      <c r="H1351" s="15">
        <v>1</v>
      </c>
      <c r="I1351" s="15">
        <v>0</v>
      </c>
      <c r="J1351" s="15">
        <v>0</v>
      </c>
    </row>
    <row r="1352" spans="2:10" x14ac:dyDescent="0.3">
      <c r="B1352" s="15" t="s">
        <v>36</v>
      </c>
      <c r="C1352" s="15" t="s">
        <v>36</v>
      </c>
      <c r="D1352" s="15" t="s">
        <v>37</v>
      </c>
      <c r="H1352" s="15">
        <v>0</v>
      </c>
      <c r="I1352" s="15">
        <v>0</v>
      </c>
      <c r="J1352" s="3">
        <v>1</v>
      </c>
    </row>
    <row r="1353" spans="2:10" x14ac:dyDescent="0.3">
      <c r="B1353" s="3" t="s">
        <v>36</v>
      </c>
      <c r="C1353" s="3" t="s">
        <v>36</v>
      </c>
      <c r="D1353" s="3" t="s">
        <v>36</v>
      </c>
      <c r="H1353" s="15">
        <v>0</v>
      </c>
      <c r="I1353" s="15">
        <v>0</v>
      </c>
      <c r="J1353" s="15">
        <v>0</v>
      </c>
    </row>
    <row r="1354" spans="2:10" x14ac:dyDescent="0.3">
      <c r="B1354" s="15" t="s">
        <v>36</v>
      </c>
      <c r="C1354" s="15" t="s">
        <v>36</v>
      </c>
      <c r="D1354" s="15" t="s">
        <v>37</v>
      </c>
      <c r="H1354" s="15">
        <v>0</v>
      </c>
      <c r="I1354" s="15">
        <v>0</v>
      </c>
      <c r="J1354" s="3">
        <v>1</v>
      </c>
    </row>
    <row r="1355" spans="2:10" x14ac:dyDescent="0.3">
      <c r="B1355" s="3" t="s">
        <v>36</v>
      </c>
      <c r="C1355" s="3" t="s">
        <v>36</v>
      </c>
      <c r="D1355" s="3" t="s">
        <v>37</v>
      </c>
      <c r="H1355" s="15">
        <v>0</v>
      </c>
      <c r="I1355" s="15">
        <v>0</v>
      </c>
      <c r="J1355" s="3">
        <v>1</v>
      </c>
    </row>
    <row r="1356" spans="2:10" x14ac:dyDescent="0.3">
      <c r="B1356" s="15" t="s">
        <v>37</v>
      </c>
      <c r="C1356" s="15" t="s">
        <v>36</v>
      </c>
      <c r="D1356" s="15" t="s">
        <v>36</v>
      </c>
      <c r="H1356" s="15">
        <v>1</v>
      </c>
      <c r="I1356" s="15">
        <v>0</v>
      </c>
      <c r="J1356" s="15">
        <v>0</v>
      </c>
    </row>
    <row r="1357" spans="2:10" x14ac:dyDescent="0.3">
      <c r="B1357" s="3" t="s">
        <v>36</v>
      </c>
      <c r="C1357" s="3" t="s">
        <v>36</v>
      </c>
      <c r="D1357" s="3" t="s">
        <v>36</v>
      </c>
      <c r="H1357" s="15">
        <v>0</v>
      </c>
      <c r="I1357" s="15">
        <v>0</v>
      </c>
      <c r="J1357" s="15">
        <v>0</v>
      </c>
    </row>
    <row r="1358" spans="2:10" x14ac:dyDescent="0.3">
      <c r="B1358" s="15" t="s">
        <v>36</v>
      </c>
      <c r="C1358" s="15" t="s">
        <v>36</v>
      </c>
      <c r="D1358" s="15" t="s">
        <v>36</v>
      </c>
      <c r="H1358" s="15">
        <v>0</v>
      </c>
      <c r="I1358" s="15">
        <v>0</v>
      </c>
      <c r="J1358" s="15">
        <v>0</v>
      </c>
    </row>
    <row r="1359" spans="2:10" x14ac:dyDescent="0.3">
      <c r="B1359" s="3" t="s">
        <v>36</v>
      </c>
      <c r="C1359" s="3" t="s">
        <v>37</v>
      </c>
      <c r="D1359" s="3" t="s">
        <v>37</v>
      </c>
      <c r="H1359" s="15">
        <v>0</v>
      </c>
      <c r="I1359" s="3">
        <v>1</v>
      </c>
      <c r="J1359" s="3">
        <v>1</v>
      </c>
    </row>
    <row r="1360" spans="2:10" x14ac:dyDescent="0.3">
      <c r="B1360" s="15" t="s">
        <v>36</v>
      </c>
      <c r="C1360" s="15" t="s">
        <v>36</v>
      </c>
      <c r="D1360" s="15" t="s">
        <v>36</v>
      </c>
      <c r="H1360" s="15">
        <v>0</v>
      </c>
      <c r="I1360" s="15">
        <v>0</v>
      </c>
      <c r="J1360" s="15">
        <v>0</v>
      </c>
    </row>
    <row r="1361" spans="2:10" x14ac:dyDescent="0.3">
      <c r="B1361" s="3" t="s">
        <v>36</v>
      </c>
      <c r="C1361" s="3" t="s">
        <v>36</v>
      </c>
      <c r="D1361" s="3" t="s">
        <v>37</v>
      </c>
      <c r="H1361" s="15">
        <v>0</v>
      </c>
      <c r="I1361" s="15">
        <v>0</v>
      </c>
      <c r="J1361" s="3">
        <v>1</v>
      </c>
    </row>
    <row r="1362" spans="2:10" x14ac:dyDescent="0.3">
      <c r="B1362" s="15" t="s">
        <v>36</v>
      </c>
      <c r="C1362" s="15" t="s">
        <v>36</v>
      </c>
      <c r="D1362" s="15" t="s">
        <v>36</v>
      </c>
      <c r="H1362" s="15">
        <v>0</v>
      </c>
      <c r="I1362" s="15">
        <v>0</v>
      </c>
      <c r="J1362" s="15">
        <v>0</v>
      </c>
    </row>
    <row r="1363" spans="2:10" x14ac:dyDescent="0.3">
      <c r="B1363" s="3" t="s">
        <v>36</v>
      </c>
      <c r="C1363" s="3" t="s">
        <v>36</v>
      </c>
      <c r="D1363" s="3" t="s">
        <v>37</v>
      </c>
      <c r="H1363" s="15">
        <v>0</v>
      </c>
      <c r="I1363" s="15">
        <v>0</v>
      </c>
      <c r="J1363" s="3">
        <v>1</v>
      </c>
    </row>
    <row r="1364" spans="2:10" x14ac:dyDescent="0.3">
      <c r="B1364" s="15" t="s">
        <v>36</v>
      </c>
      <c r="C1364" s="15" t="s">
        <v>36</v>
      </c>
      <c r="D1364" s="15" t="s">
        <v>36</v>
      </c>
      <c r="H1364" s="15">
        <v>0</v>
      </c>
      <c r="I1364" s="15">
        <v>0</v>
      </c>
      <c r="J1364" s="15">
        <v>0</v>
      </c>
    </row>
    <row r="1365" spans="2:10" x14ac:dyDescent="0.3">
      <c r="B1365" s="3" t="s">
        <v>37</v>
      </c>
      <c r="C1365" s="3" t="s">
        <v>36</v>
      </c>
      <c r="D1365" s="3" t="s">
        <v>36</v>
      </c>
      <c r="H1365" s="15">
        <v>1</v>
      </c>
      <c r="I1365" s="15">
        <v>0</v>
      </c>
      <c r="J1365" s="15">
        <v>0</v>
      </c>
    </row>
    <row r="1366" spans="2:10" x14ac:dyDescent="0.3">
      <c r="B1366" s="15" t="s">
        <v>36</v>
      </c>
      <c r="C1366" s="15" t="s">
        <v>36</v>
      </c>
      <c r="D1366" s="15" t="s">
        <v>37</v>
      </c>
      <c r="H1366" s="15">
        <v>0</v>
      </c>
      <c r="I1366" s="15">
        <v>0</v>
      </c>
      <c r="J1366" s="3">
        <v>1</v>
      </c>
    </row>
    <row r="1367" spans="2:10" x14ac:dyDescent="0.3">
      <c r="B1367" s="3" t="s">
        <v>36</v>
      </c>
      <c r="C1367" s="3" t="s">
        <v>36</v>
      </c>
      <c r="D1367" s="3" t="s">
        <v>36</v>
      </c>
      <c r="H1367" s="15">
        <v>0</v>
      </c>
      <c r="I1367" s="15">
        <v>0</v>
      </c>
      <c r="J1367" s="15">
        <v>0</v>
      </c>
    </row>
    <row r="1368" spans="2:10" x14ac:dyDescent="0.3">
      <c r="B1368" s="15" t="s">
        <v>36</v>
      </c>
      <c r="C1368" s="15" t="s">
        <v>37</v>
      </c>
      <c r="D1368" s="15" t="s">
        <v>36</v>
      </c>
      <c r="H1368" s="15">
        <v>0</v>
      </c>
      <c r="I1368" s="3">
        <v>1</v>
      </c>
      <c r="J1368" s="15">
        <v>0</v>
      </c>
    </row>
    <row r="1369" spans="2:10" x14ac:dyDescent="0.3">
      <c r="B1369" s="3" t="s">
        <v>36</v>
      </c>
      <c r="C1369" s="3" t="s">
        <v>36</v>
      </c>
      <c r="D1369" s="3" t="s">
        <v>37</v>
      </c>
      <c r="H1369" s="15">
        <v>0</v>
      </c>
      <c r="I1369" s="15">
        <v>0</v>
      </c>
      <c r="J1369" s="3">
        <v>1</v>
      </c>
    </row>
    <row r="1370" spans="2:10" x14ac:dyDescent="0.3">
      <c r="B1370" s="15" t="s">
        <v>37</v>
      </c>
      <c r="C1370" s="15" t="s">
        <v>37</v>
      </c>
      <c r="D1370" s="15" t="s">
        <v>37</v>
      </c>
      <c r="H1370" s="15">
        <v>1</v>
      </c>
      <c r="I1370" s="3">
        <v>1</v>
      </c>
      <c r="J1370" s="3">
        <v>1</v>
      </c>
    </row>
    <row r="1371" spans="2:10" x14ac:dyDescent="0.3">
      <c r="B1371" s="3" t="s">
        <v>37</v>
      </c>
      <c r="C1371" s="3" t="s">
        <v>37</v>
      </c>
      <c r="D1371" s="3" t="s">
        <v>37</v>
      </c>
      <c r="H1371" s="15">
        <v>1</v>
      </c>
      <c r="I1371" s="3">
        <v>1</v>
      </c>
      <c r="J1371" s="3">
        <v>1</v>
      </c>
    </row>
    <row r="1372" spans="2:10" x14ac:dyDescent="0.3">
      <c r="B1372" s="15" t="s">
        <v>36</v>
      </c>
      <c r="C1372" s="15" t="s">
        <v>36</v>
      </c>
      <c r="D1372" s="15" t="s">
        <v>36</v>
      </c>
      <c r="H1372" s="15">
        <v>0</v>
      </c>
      <c r="I1372" s="15">
        <v>0</v>
      </c>
      <c r="J1372" s="15">
        <v>0</v>
      </c>
    </row>
    <row r="1373" spans="2:10" x14ac:dyDescent="0.3">
      <c r="B1373" s="3" t="s">
        <v>36</v>
      </c>
      <c r="C1373" s="3" t="s">
        <v>36</v>
      </c>
      <c r="D1373" s="3" t="s">
        <v>36</v>
      </c>
      <c r="H1373" s="15">
        <v>0</v>
      </c>
      <c r="I1373" s="15">
        <v>0</v>
      </c>
      <c r="J1373" s="15">
        <v>0</v>
      </c>
    </row>
    <row r="1374" spans="2:10" x14ac:dyDescent="0.3">
      <c r="B1374" s="15" t="s">
        <v>36</v>
      </c>
      <c r="C1374" s="15" t="s">
        <v>36</v>
      </c>
      <c r="D1374" s="15" t="s">
        <v>37</v>
      </c>
      <c r="H1374" s="15">
        <v>0</v>
      </c>
      <c r="I1374" s="15">
        <v>0</v>
      </c>
      <c r="J1374" s="3">
        <v>1</v>
      </c>
    </row>
    <row r="1375" spans="2:10" x14ac:dyDescent="0.3">
      <c r="B1375" s="3" t="s">
        <v>36</v>
      </c>
      <c r="C1375" s="3" t="s">
        <v>36</v>
      </c>
      <c r="D1375" s="3" t="s">
        <v>36</v>
      </c>
      <c r="H1375" s="15">
        <v>0</v>
      </c>
      <c r="I1375" s="15">
        <v>0</v>
      </c>
      <c r="J1375" s="15">
        <v>0</v>
      </c>
    </row>
    <row r="1376" spans="2:10" x14ac:dyDescent="0.3">
      <c r="B1376" s="15" t="s">
        <v>36</v>
      </c>
      <c r="C1376" s="15" t="s">
        <v>36</v>
      </c>
      <c r="D1376" s="15" t="s">
        <v>37</v>
      </c>
      <c r="H1376" s="15">
        <v>0</v>
      </c>
      <c r="I1376" s="15">
        <v>0</v>
      </c>
      <c r="J1376" s="3">
        <v>1</v>
      </c>
    </row>
    <row r="1377" spans="2:10" x14ac:dyDescent="0.3">
      <c r="B1377" s="3" t="s">
        <v>36</v>
      </c>
      <c r="C1377" s="3" t="s">
        <v>36</v>
      </c>
      <c r="D1377" s="3" t="s">
        <v>36</v>
      </c>
      <c r="H1377" s="15">
        <v>0</v>
      </c>
      <c r="I1377" s="15">
        <v>0</v>
      </c>
      <c r="J1377" s="15">
        <v>0</v>
      </c>
    </row>
    <row r="1378" spans="2:10" x14ac:dyDescent="0.3">
      <c r="B1378" s="15" t="s">
        <v>36</v>
      </c>
      <c r="C1378" s="15" t="s">
        <v>36</v>
      </c>
      <c r="D1378" s="15" t="s">
        <v>36</v>
      </c>
      <c r="H1378" s="15">
        <v>0</v>
      </c>
      <c r="I1378" s="15">
        <v>0</v>
      </c>
      <c r="J1378" s="15">
        <v>0</v>
      </c>
    </row>
    <row r="1379" spans="2:10" x14ac:dyDescent="0.3">
      <c r="B1379" s="3" t="s">
        <v>36</v>
      </c>
      <c r="C1379" s="3" t="s">
        <v>36</v>
      </c>
      <c r="D1379" s="3" t="s">
        <v>36</v>
      </c>
      <c r="H1379" s="15">
        <v>0</v>
      </c>
      <c r="I1379" s="15">
        <v>0</v>
      </c>
      <c r="J1379" s="15">
        <v>0</v>
      </c>
    </row>
    <row r="1380" spans="2:10" x14ac:dyDescent="0.3">
      <c r="B1380" s="15" t="s">
        <v>36</v>
      </c>
      <c r="C1380" s="15" t="s">
        <v>36</v>
      </c>
      <c r="D1380" s="15" t="s">
        <v>36</v>
      </c>
      <c r="H1380" s="15">
        <v>0</v>
      </c>
      <c r="I1380" s="15">
        <v>0</v>
      </c>
      <c r="J1380" s="15">
        <v>0</v>
      </c>
    </row>
    <row r="1381" spans="2:10" x14ac:dyDescent="0.3">
      <c r="B1381" s="3" t="s">
        <v>36</v>
      </c>
      <c r="C1381" s="3" t="s">
        <v>36</v>
      </c>
      <c r="D1381" s="3" t="s">
        <v>36</v>
      </c>
      <c r="H1381" s="15">
        <v>0</v>
      </c>
      <c r="I1381" s="15">
        <v>0</v>
      </c>
      <c r="J1381" s="15">
        <v>0</v>
      </c>
    </row>
    <row r="1382" spans="2:10" x14ac:dyDescent="0.3">
      <c r="B1382" s="15" t="s">
        <v>36</v>
      </c>
      <c r="C1382" s="15" t="s">
        <v>36</v>
      </c>
      <c r="D1382" s="15" t="s">
        <v>36</v>
      </c>
      <c r="H1382" s="15">
        <v>0</v>
      </c>
      <c r="I1382" s="15">
        <v>0</v>
      </c>
      <c r="J1382" s="15">
        <v>0</v>
      </c>
    </row>
    <row r="1383" spans="2:10" x14ac:dyDescent="0.3">
      <c r="B1383" s="3" t="s">
        <v>36</v>
      </c>
      <c r="C1383" s="3" t="s">
        <v>36</v>
      </c>
      <c r="D1383" s="3" t="s">
        <v>36</v>
      </c>
      <c r="H1383" s="15">
        <v>0</v>
      </c>
      <c r="I1383" s="15">
        <v>0</v>
      </c>
      <c r="J1383" s="15">
        <v>0</v>
      </c>
    </row>
    <row r="1384" spans="2:10" x14ac:dyDescent="0.3">
      <c r="B1384" s="15" t="s">
        <v>36</v>
      </c>
      <c r="C1384" s="15" t="s">
        <v>36</v>
      </c>
      <c r="D1384" s="15" t="s">
        <v>36</v>
      </c>
      <c r="H1384" s="15">
        <v>0</v>
      </c>
      <c r="I1384" s="15">
        <v>0</v>
      </c>
      <c r="J1384" s="15">
        <v>0</v>
      </c>
    </row>
    <row r="1385" spans="2:10" x14ac:dyDescent="0.3">
      <c r="B1385" s="3" t="s">
        <v>36</v>
      </c>
      <c r="C1385" s="3" t="s">
        <v>36</v>
      </c>
      <c r="D1385" s="3" t="s">
        <v>36</v>
      </c>
      <c r="H1385" s="15">
        <v>0</v>
      </c>
      <c r="I1385" s="15">
        <v>0</v>
      </c>
      <c r="J1385" s="15">
        <v>0</v>
      </c>
    </row>
    <row r="1386" spans="2:10" x14ac:dyDescent="0.3">
      <c r="B1386" s="15" t="s">
        <v>36</v>
      </c>
      <c r="C1386" s="15" t="s">
        <v>36</v>
      </c>
      <c r="D1386" s="15" t="s">
        <v>37</v>
      </c>
      <c r="H1386" s="15">
        <v>0</v>
      </c>
      <c r="I1386" s="15">
        <v>0</v>
      </c>
      <c r="J1386" s="3">
        <v>1</v>
      </c>
    </row>
    <row r="1387" spans="2:10" x14ac:dyDescent="0.3">
      <c r="B1387" s="3" t="s">
        <v>36</v>
      </c>
      <c r="C1387" s="3" t="s">
        <v>36</v>
      </c>
      <c r="D1387" s="3" t="s">
        <v>36</v>
      </c>
      <c r="H1387" s="15">
        <v>0</v>
      </c>
      <c r="I1387" s="15">
        <v>0</v>
      </c>
      <c r="J1387" s="15">
        <v>0</v>
      </c>
    </row>
    <row r="1388" spans="2:10" x14ac:dyDescent="0.3">
      <c r="B1388" s="15" t="s">
        <v>36</v>
      </c>
      <c r="C1388" s="15" t="s">
        <v>36</v>
      </c>
      <c r="D1388" s="15" t="s">
        <v>36</v>
      </c>
      <c r="H1388" s="15">
        <v>0</v>
      </c>
      <c r="I1388" s="15">
        <v>0</v>
      </c>
      <c r="J1388" s="15">
        <v>0</v>
      </c>
    </row>
    <row r="1389" spans="2:10" x14ac:dyDescent="0.3">
      <c r="B1389" s="3" t="s">
        <v>36</v>
      </c>
      <c r="C1389" s="3" t="s">
        <v>36</v>
      </c>
      <c r="D1389" s="3" t="s">
        <v>36</v>
      </c>
      <c r="H1389" s="15">
        <v>0</v>
      </c>
      <c r="I1389" s="15">
        <v>0</v>
      </c>
      <c r="J1389" s="15">
        <v>0</v>
      </c>
    </row>
    <row r="1390" spans="2:10" x14ac:dyDescent="0.3">
      <c r="B1390" s="15" t="s">
        <v>36</v>
      </c>
      <c r="C1390" s="15" t="s">
        <v>36</v>
      </c>
      <c r="D1390" s="15" t="s">
        <v>36</v>
      </c>
      <c r="H1390" s="15">
        <v>0</v>
      </c>
      <c r="I1390" s="15">
        <v>0</v>
      </c>
      <c r="J1390" s="15">
        <v>0</v>
      </c>
    </row>
    <row r="1391" spans="2:10" x14ac:dyDescent="0.3">
      <c r="B1391" s="3" t="s">
        <v>36</v>
      </c>
      <c r="C1391" s="3" t="s">
        <v>36</v>
      </c>
      <c r="D1391" s="3" t="s">
        <v>36</v>
      </c>
      <c r="H1391" s="15">
        <v>0</v>
      </c>
      <c r="I1391" s="15">
        <v>0</v>
      </c>
      <c r="J1391" s="15">
        <v>0</v>
      </c>
    </row>
    <row r="1392" spans="2:10" x14ac:dyDescent="0.3">
      <c r="B1392" s="15" t="s">
        <v>36</v>
      </c>
      <c r="C1392" s="15" t="s">
        <v>36</v>
      </c>
      <c r="D1392" s="15" t="s">
        <v>37</v>
      </c>
      <c r="H1392" s="15">
        <v>0</v>
      </c>
      <c r="I1392" s="15">
        <v>0</v>
      </c>
      <c r="J1392" s="3">
        <v>1</v>
      </c>
    </row>
    <row r="1393" spans="2:10" x14ac:dyDescent="0.3">
      <c r="B1393" s="3" t="s">
        <v>36</v>
      </c>
      <c r="C1393" s="3" t="s">
        <v>36</v>
      </c>
      <c r="D1393" s="3" t="s">
        <v>37</v>
      </c>
      <c r="H1393" s="15">
        <v>0</v>
      </c>
      <c r="I1393" s="15">
        <v>0</v>
      </c>
      <c r="J1393" s="3">
        <v>1</v>
      </c>
    </row>
    <row r="1394" spans="2:10" x14ac:dyDescent="0.3">
      <c r="B1394" s="15" t="s">
        <v>36</v>
      </c>
      <c r="C1394" s="15" t="s">
        <v>36</v>
      </c>
      <c r="D1394" s="15" t="s">
        <v>36</v>
      </c>
      <c r="H1394" s="15">
        <v>0</v>
      </c>
      <c r="I1394" s="15">
        <v>0</v>
      </c>
      <c r="J1394" s="15">
        <v>0</v>
      </c>
    </row>
    <row r="1395" spans="2:10" x14ac:dyDescent="0.3">
      <c r="B1395" s="3" t="s">
        <v>36</v>
      </c>
      <c r="C1395" s="3" t="s">
        <v>36</v>
      </c>
      <c r="D1395" s="3" t="s">
        <v>36</v>
      </c>
      <c r="H1395" s="15">
        <v>0</v>
      </c>
      <c r="I1395" s="15">
        <v>0</v>
      </c>
      <c r="J1395" s="15">
        <v>0</v>
      </c>
    </row>
    <row r="1396" spans="2:10" x14ac:dyDescent="0.3">
      <c r="B1396" s="15" t="s">
        <v>37</v>
      </c>
      <c r="C1396" s="15" t="s">
        <v>37</v>
      </c>
      <c r="D1396" s="15" t="s">
        <v>36</v>
      </c>
      <c r="H1396" s="15">
        <v>1</v>
      </c>
      <c r="I1396" s="3">
        <v>1</v>
      </c>
      <c r="J1396" s="15">
        <v>0</v>
      </c>
    </row>
    <row r="1397" spans="2:10" x14ac:dyDescent="0.3">
      <c r="B1397" s="3" t="s">
        <v>36</v>
      </c>
      <c r="C1397" s="3" t="s">
        <v>36</v>
      </c>
      <c r="D1397" s="3" t="s">
        <v>36</v>
      </c>
      <c r="H1397" s="15">
        <v>0</v>
      </c>
      <c r="I1397" s="15">
        <v>0</v>
      </c>
      <c r="J1397" s="15">
        <v>0</v>
      </c>
    </row>
    <row r="1398" spans="2:10" x14ac:dyDescent="0.3">
      <c r="B1398" s="15" t="s">
        <v>36</v>
      </c>
      <c r="C1398" s="15" t="s">
        <v>36</v>
      </c>
      <c r="D1398" s="15" t="s">
        <v>36</v>
      </c>
      <c r="H1398" s="15">
        <v>0</v>
      </c>
      <c r="I1398" s="15">
        <v>0</v>
      </c>
      <c r="J1398" s="15">
        <v>0</v>
      </c>
    </row>
    <row r="1399" spans="2:10" x14ac:dyDescent="0.3">
      <c r="B1399" s="3" t="s">
        <v>36</v>
      </c>
      <c r="C1399" s="3" t="s">
        <v>36</v>
      </c>
      <c r="D1399" s="3" t="s">
        <v>36</v>
      </c>
      <c r="H1399" s="15">
        <v>0</v>
      </c>
      <c r="I1399" s="15">
        <v>0</v>
      </c>
      <c r="J1399" s="15">
        <v>0</v>
      </c>
    </row>
    <row r="1400" spans="2:10" x14ac:dyDescent="0.3">
      <c r="B1400" s="15" t="s">
        <v>36</v>
      </c>
      <c r="C1400" s="15" t="s">
        <v>36</v>
      </c>
      <c r="D1400" s="15" t="s">
        <v>36</v>
      </c>
      <c r="H1400" s="15">
        <v>0</v>
      </c>
      <c r="I1400" s="15">
        <v>0</v>
      </c>
      <c r="J1400" s="15">
        <v>0</v>
      </c>
    </row>
    <row r="1401" spans="2:10" x14ac:dyDescent="0.3">
      <c r="B1401" s="3" t="s">
        <v>36</v>
      </c>
      <c r="C1401" s="3" t="s">
        <v>36</v>
      </c>
      <c r="D1401" s="3" t="s">
        <v>36</v>
      </c>
      <c r="H1401" s="15">
        <v>0</v>
      </c>
      <c r="I1401" s="15">
        <v>0</v>
      </c>
      <c r="J1401" s="15">
        <v>0</v>
      </c>
    </row>
    <row r="1402" spans="2:10" x14ac:dyDescent="0.3">
      <c r="B1402" s="15" t="s">
        <v>36</v>
      </c>
      <c r="C1402" s="15" t="s">
        <v>36</v>
      </c>
      <c r="D1402" s="15" t="s">
        <v>37</v>
      </c>
      <c r="H1402" s="15">
        <v>0</v>
      </c>
      <c r="I1402" s="15">
        <v>0</v>
      </c>
      <c r="J1402" s="3">
        <v>1</v>
      </c>
    </row>
    <row r="1403" spans="2:10" x14ac:dyDescent="0.3">
      <c r="B1403" s="3" t="s">
        <v>36</v>
      </c>
      <c r="C1403" s="3" t="s">
        <v>36</v>
      </c>
      <c r="D1403" s="3" t="s">
        <v>37</v>
      </c>
      <c r="H1403" s="15">
        <v>0</v>
      </c>
      <c r="I1403" s="15">
        <v>0</v>
      </c>
      <c r="J1403" s="3">
        <v>1</v>
      </c>
    </row>
    <row r="1404" spans="2:10" x14ac:dyDescent="0.3">
      <c r="B1404" s="15" t="s">
        <v>36</v>
      </c>
      <c r="C1404" s="15" t="s">
        <v>36</v>
      </c>
      <c r="D1404" s="15" t="s">
        <v>36</v>
      </c>
      <c r="H1404" s="15">
        <v>0</v>
      </c>
      <c r="I1404" s="15">
        <v>0</v>
      </c>
      <c r="J1404" s="15">
        <v>0</v>
      </c>
    </row>
    <row r="1405" spans="2:10" x14ac:dyDescent="0.3">
      <c r="B1405" s="3" t="s">
        <v>36</v>
      </c>
      <c r="C1405" s="3" t="s">
        <v>36</v>
      </c>
      <c r="D1405" s="3" t="s">
        <v>37</v>
      </c>
      <c r="H1405" s="15">
        <v>0</v>
      </c>
      <c r="I1405" s="15">
        <v>0</v>
      </c>
      <c r="J1405" s="3">
        <v>1</v>
      </c>
    </row>
    <row r="1406" spans="2:10" x14ac:dyDescent="0.3">
      <c r="B1406" s="15" t="s">
        <v>36</v>
      </c>
      <c r="C1406" s="15" t="s">
        <v>36</v>
      </c>
      <c r="D1406" s="15" t="s">
        <v>36</v>
      </c>
      <c r="H1406" s="15">
        <v>0</v>
      </c>
      <c r="I1406" s="15">
        <v>0</v>
      </c>
      <c r="J1406" s="15">
        <v>0</v>
      </c>
    </row>
    <row r="1407" spans="2:10" x14ac:dyDescent="0.3">
      <c r="B1407" s="3" t="s">
        <v>36</v>
      </c>
      <c r="C1407" s="3" t="s">
        <v>36</v>
      </c>
      <c r="D1407" s="3" t="s">
        <v>36</v>
      </c>
      <c r="H1407" s="15">
        <v>0</v>
      </c>
      <c r="I1407" s="15">
        <v>0</v>
      </c>
      <c r="J1407" s="15">
        <v>0</v>
      </c>
    </row>
    <row r="1408" spans="2:10" x14ac:dyDescent="0.3">
      <c r="B1408" s="15" t="s">
        <v>36</v>
      </c>
      <c r="C1408" s="15" t="s">
        <v>36</v>
      </c>
      <c r="D1408" s="15" t="s">
        <v>37</v>
      </c>
      <c r="H1408" s="15">
        <v>0</v>
      </c>
      <c r="I1408" s="15">
        <v>0</v>
      </c>
      <c r="J1408" s="3">
        <v>1</v>
      </c>
    </row>
    <row r="1409" spans="2:10" x14ac:dyDescent="0.3">
      <c r="B1409" s="3" t="s">
        <v>36</v>
      </c>
      <c r="C1409" s="3" t="s">
        <v>36</v>
      </c>
      <c r="D1409" s="3" t="s">
        <v>37</v>
      </c>
      <c r="H1409" s="15">
        <v>0</v>
      </c>
      <c r="I1409" s="15">
        <v>0</v>
      </c>
      <c r="J1409" s="3">
        <v>1</v>
      </c>
    </row>
    <row r="1410" spans="2:10" x14ac:dyDescent="0.3">
      <c r="B1410" s="15" t="s">
        <v>36</v>
      </c>
      <c r="C1410" s="15" t="s">
        <v>36</v>
      </c>
      <c r="D1410" s="15" t="s">
        <v>36</v>
      </c>
      <c r="H1410" s="15">
        <v>0</v>
      </c>
      <c r="I1410" s="15">
        <v>0</v>
      </c>
      <c r="J1410" s="15">
        <v>0</v>
      </c>
    </row>
    <row r="1411" spans="2:10" x14ac:dyDescent="0.3">
      <c r="B1411" s="3" t="s">
        <v>36</v>
      </c>
      <c r="C1411" s="3" t="s">
        <v>36</v>
      </c>
      <c r="D1411" s="3" t="s">
        <v>36</v>
      </c>
      <c r="H1411" s="15">
        <v>0</v>
      </c>
      <c r="I1411" s="15">
        <v>0</v>
      </c>
      <c r="J1411" s="15">
        <v>0</v>
      </c>
    </row>
    <row r="1412" spans="2:10" x14ac:dyDescent="0.3">
      <c r="B1412" s="15" t="s">
        <v>36</v>
      </c>
      <c r="C1412" s="15" t="s">
        <v>36</v>
      </c>
      <c r="D1412" s="15" t="s">
        <v>37</v>
      </c>
      <c r="H1412" s="15">
        <v>0</v>
      </c>
      <c r="I1412" s="15">
        <v>0</v>
      </c>
      <c r="J1412" s="3">
        <v>1</v>
      </c>
    </row>
    <row r="1413" spans="2:10" x14ac:dyDescent="0.3">
      <c r="B1413" s="3" t="s">
        <v>36</v>
      </c>
      <c r="C1413" s="3" t="s">
        <v>36</v>
      </c>
      <c r="D1413" s="3" t="s">
        <v>37</v>
      </c>
      <c r="H1413" s="15">
        <v>0</v>
      </c>
      <c r="I1413" s="15">
        <v>0</v>
      </c>
      <c r="J1413" s="3">
        <v>1</v>
      </c>
    </row>
    <row r="1414" spans="2:10" x14ac:dyDescent="0.3">
      <c r="B1414" s="15" t="s">
        <v>36</v>
      </c>
      <c r="C1414" s="15" t="s">
        <v>36</v>
      </c>
      <c r="D1414" s="15" t="s">
        <v>36</v>
      </c>
      <c r="H1414" s="15">
        <v>0</v>
      </c>
      <c r="I1414" s="15">
        <v>0</v>
      </c>
      <c r="J1414" s="15">
        <v>0</v>
      </c>
    </row>
    <row r="1415" spans="2:10" x14ac:dyDescent="0.3">
      <c r="B1415" s="3" t="s">
        <v>36</v>
      </c>
      <c r="C1415" s="3" t="s">
        <v>36</v>
      </c>
      <c r="D1415" s="3" t="s">
        <v>37</v>
      </c>
      <c r="H1415" s="15">
        <v>0</v>
      </c>
      <c r="I1415" s="15">
        <v>0</v>
      </c>
      <c r="J1415" s="3">
        <v>1</v>
      </c>
    </row>
    <row r="1416" spans="2:10" x14ac:dyDescent="0.3">
      <c r="B1416" s="15" t="s">
        <v>36</v>
      </c>
      <c r="C1416" s="15" t="s">
        <v>36</v>
      </c>
      <c r="D1416" s="15" t="s">
        <v>36</v>
      </c>
      <c r="H1416" s="15">
        <v>0</v>
      </c>
      <c r="I1416" s="15">
        <v>0</v>
      </c>
      <c r="J1416" s="15">
        <v>0</v>
      </c>
    </row>
    <row r="1417" spans="2:10" x14ac:dyDescent="0.3">
      <c r="B1417" s="3" t="s">
        <v>37</v>
      </c>
      <c r="C1417" s="3" t="s">
        <v>36</v>
      </c>
      <c r="D1417" s="3" t="s">
        <v>36</v>
      </c>
      <c r="H1417" s="15">
        <v>1</v>
      </c>
      <c r="I1417" s="15">
        <v>0</v>
      </c>
      <c r="J1417" s="15">
        <v>0</v>
      </c>
    </row>
    <row r="1418" spans="2:10" x14ac:dyDescent="0.3">
      <c r="B1418" s="15" t="s">
        <v>36</v>
      </c>
      <c r="C1418" s="15" t="s">
        <v>36</v>
      </c>
      <c r="D1418" s="15" t="s">
        <v>36</v>
      </c>
      <c r="H1418" s="15">
        <v>0</v>
      </c>
      <c r="I1418" s="15">
        <v>0</v>
      </c>
      <c r="J1418" s="15">
        <v>0</v>
      </c>
    </row>
    <row r="1419" spans="2:10" x14ac:dyDescent="0.3">
      <c r="B1419" s="3" t="s">
        <v>36</v>
      </c>
      <c r="C1419" s="3" t="s">
        <v>36</v>
      </c>
      <c r="D1419" s="3" t="s">
        <v>36</v>
      </c>
      <c r="H1419" s="15">
        <v>0</v>
      </c>
      <c r="I1419" s="15">
        <v>0</v>
      </c>
      <c r="J1419" s="15">
        <v>0</v>
      </c>
    </row>
    <row r="1420" spans="2:10" x14ac:dyDescent="0.3">
      <c r="B1420" s="15" t="s">
        <v>36</v>
      </c>
      <c r="C1420" s="15" t="s">
        <v>36</v>
      </c>
      <c r="D1420" s="15" t="s">
        <v>36</v>
      </c>
      <c r="H1420" s="15">
        <v>0</v>
      </c>
      <c r="I1420" s="15">
        <v>0</v>
      </c>
      <c r="J1420" s="15">
        <v>0</v>
      </c>
    </row>
    <row r="1421" spans="2:10" x14ac:dyDescent="0.3">
      <c r="B1421" s="3" t="s">
        <v>36</v>
      </c>
      <c r="C1421" s="3" t="s">
        <v>36</v>
      </c>
      <c r="D1421" s="3" t="s">
        <v>36</v>
      </c>
      <c r="H1421" s="15">
        <v>0</v>
      </c>
      <c r="I1421" s="15">
        <v>0</v>
      </c>
      <c r="J1421" s="15">
        <v>0</v>
      </c>
    </row>
    <row r="1422" spans="2:10" x14ac:dyDescent="0.3">
      <c r="B1422" s="15" t="s">
        <v>37</v>
      </c>
      <c r="C1422" s="15" t="s">
        <v>36</v>
      </c>
      <c r="D1422" s="15" t="s">
        <v>36</v>
      </c>
      <c r="H1422" s="15">
        <v>1</v>
      </c>
      <c r="I1422" s="15">
        <v>0</v>
      </c>
      <c r="J1422" s="15">
        <v>0</v>
      </c>
    </row>
    <row r="1423" spans="2:10" x14ac:dyDescent="0.3">
      <c r="B1423" s="3" t="s">
        <v>36</v>
      </c>
      <c r="C1423" s="3" t="s">
        <v>36</v>
      </c>
      <c r="D1423" s="3" t="s">
        <v>36</v>
      </c>
      <c r="H1423" s="15">
        <v>0</v>
      </c>
      <c r="I1423" s="15">
        <v>0</v>
      </c>
      <c r="J1423" s="15">
        <v>0</v>
      </c>
    </row>
    <row r="1424" spans="2:10" x14ac:dyDescent="0.3">
      <c r="B1424" s="15" t="s">
        <v>36</v>
      </c>
      <c r="C1424" s="15" t="s">
        <v>36</v>
      </c>
      <c r="D1424" s="15" t="s">
        <v>36</v>
      </c>
      <c r="H1424" s="15">
        <v>0</v>
      </c>
      <c r="I1424" s="15">
        <v>0</v>
      </c>
      <c r="J1424" s="15">
        <v>0</v>
      </c>
    </row>
    <row r="1425" spans="2:10" x14ac:dyDescent="0.3">
      <c r="B1425" s="3" t="s">
        <v>36</v>
      </c>
      <c r="C1425" s="3" t="s">
        <v>36</v>
      </c>
      <c r="D1425" s="3" t="s">
        <v>36</v>
      </c>
      <c r="H1425" s="15">
        <v>0</v>
      </c>
      <c r="I1425" s="15">
        <v>0</v>
      </c>
      <c r="J1425" s="15">
        <v>0</v>
      </c>
    </row>
    <row r="1426" spans="2:10" x14ac:dyDescent="0.3">
      <c r="B1426" s="15" t="s">
        <v>36</v>
      </c>
      <c r="C1426" s="15" t="s">
        <v>36</v>
      </c>
      <c r="D1426" s="15" t="s">
        <v>37</v>
      </c>
      <c r="H1426" s="15">
        <v>0</v>
      </c>
      <c r="I1426" s="15">
        <v>0</v>
      </c>
      <c r="J1426" s="3">
        <v>1</v>
      </c>
    </row>
    <row r="1427" spans="2:10" x14ac:dyDescent="0.3">
      <c r="B1427" s="3" t="s">
        <v>37</v>
      </c>
      <c r="C1427" s="3" t="s">
        <v>36</v>
      </c>
      <c r="D1427" s="3" t="s">
        <v>36</v>
      </c>
      <c r="H1427" s="15">
        <v>1</v>
      </c>
      <c r="I1427" s="15">
        <v>0</v>
      </c>
      <c r="J1427" s="15">
        <v>0</v>
      </c>
    </row>
    <row r="1428" spans="2:10" x14ac:dyDescent="0.3">
      <c r="B1428" s="15" t="s">
        <v>36</v>
      </c>
      <c r="C1428" s="15" t="s">
        <v>36</v>
      </c>
      <c r="D1428" s="15" t="s">
        <v>36</v>
      </c>
      <c r="H1428" s="15">
        <v>0</v>
      </c>
      <c r="I1428" s="15">
        <v>0</v>
      </c>
      <c r="J1428" s="15">
        <v>0</v>
      </c>
    </row>
    <row r="1429" spans="2:10" x14ac:dyDescent="0.3">
      <c r="B1429" s="3" t="s">
        <v>36</v>
      </c>
      <c r="C1429" s="3" t="s">
        <v>36</v>
      </c>
      <c r="D1429" s="3" t="s">
        <v>36</v>
      </c>
      <c r="H1429" s="15">
        <v>0</v>
      </c>
      <c r="I1429" s="15">
        <v>0</v>
      </c>
      <c r="J1429" s="15">
        <v>0</v>
      </c>
    </row>
    <row r="1430" spans="2:10" x14ac:dyDescent="0.3">
      <c r="B1430" s="15" t="s">
        <v>36</v>
      </c>
      <c r="C1430" s="15" t="s">
        <v>36</v>
      </c>
      <c r="D1430" s="15" t="s">
        <v>37</v>
      </c>
      <c r="H1430" s="15">
        <v>0</v>
      </c>
      <c r="I1430" s="15">
        <v>0</v>
      </c>
      <c r="J1430" s="3">
        <v>1</v>
      </c>
    </row>
    <row r="1431" spans="2:10" x14ac:dyDescent="0.3">
      <c r="B1431" s="3" t="s">
        <v>36</v>
      </c>
      <c r="C1431" s="3" t="s">
        <v>36</v>
      </c>
      <c r="D1431" s="3" t="s">
        <v>37</v>
      </c>
      <c r="H1431" s="15">
        <v>0</v>
      </c>
      <c r="I1431" s="15">
        <v>0</v>
      </c>
      <c r="J1431" s="3">
        <v>1</v>
      </c>
    </row>
    <row r="1432" spans="2:10" x14ac:dyDescent="0.3">
      <c r="B1432" s="15" t="s">
        <v>36</v>
      </c>
      <c r="C1432" s="15" t="s">
        <v>36</v>
      </c>
      <c r="D1432" s="15" t="s">
        <v>36</v>
      </c>
      <c r="H1432" s="15">
        <v>0</v>
      </c>
      <c r="I1432" s="15">
        <v>0</v>
      </c>
      <c r="J1432" s="15">
        <v>0</v>
      </c>
    </row>
    <row r="1433" spans="2:10" x14ac:dyDescent="0.3">
      <c r="B1433" s="3" t="s">
        <v>36</v>
      </c>
      <c r="C1433" s="3" t="s">
        <v>36</v>
      </c>
      <c r="D1433" s="3" t="s">
        <v>36</v>
      </c>
      <c r="H1433" s="15">
        <v>0</v>
      </c>
      <c r="I1433" s="15">
        <v>0</v>
      </c>
      <c r="J1433" s="15">
        <v>0</v>
      </c>
    </row>
    <row r="1434" spans="2:10" x14ac:dyDescent="0.3">
      <c r="B1434" s="15" t="s">
        <v>36</v>
      </c>
      <c r="C1434" s="15" t="s">
        <v>36</v>
      </c>
      <c r="D1434" s="15" t="s">
        <v>37</v>
      </c>
      <c r="H1434" s="15">
        <v>0</v>
      </c>
      <c r="I1434" s="15">
        <v>0</v>
      </c>
      <c r="J1434" s="3">
        <v>1</v>
      </c>
    </row>
    <row r="1435" spans="2:10" x14ac:dyDescent="0.3">
      <c r="B1435" s="3" t="s">
        <v>36</v>
      </c>
      <c r="C1435" s="3" t="s">
        <v>36</v>
      </c>
      <c r="D1435" s="3" t="s">
        <v>36</v>
      </c>
      <c r="H1435" s="15">
        <v>0</v>
      </c>
      <c r="I1435" s="15">
        <v>0</v>
      </c>
      <c r="J1435" s="15">
        <v>0</v>
      </c>
    </row>
    <row r="1436" spans="2:10" x14ac:dyDescent="0.3">
      <c r="B1436" s="15" t="s">
        <v>37</v>
      </c>
      <c r="C1436" s="15" t="s">
        <v>36</v>
      </c>
      <c r="D1436" s="15" t="s">
        <v>36</v>
      </c>
      <c r="H1436" s="15">
        <v>1</v>
      </c>
      <c r="I1436" s="15">
        <v>0</v>
      </c>
      <c r="J1436" s="15">
        <v>0</v>
      </c>
    </row>
    <row r="1437" spans="2:10" x14ac:dyDescent="0.3">
      <c r="B1437" s="3" t="s">
        <v>36</v>
      </c>
      <c r="C1437" s="3" t="s">
        <v>36</v>
      </c>
      <c r="D1437" s="3" t="s">
        <v>36</v>
      </c>
      <c r="H1437" s="15">
        <v>0</v>
      </c>
      <c r="I1437" s="15">
        <v>0</v>
      </c>
      <c r="J1437" s="15">
        <v>0</v>
      </c>
    </row>
    <row r="1438" spans="2:10" x14ac:dyDescent="0.3">
      <c r="B1438" s="15" t="s">
        <v>36</v>
      </c>
      <c r="C1438" s="15" t="s">
        <v>36</v>
      </c>
      <c r="D1438" s="15" t="s">
        <v>36</v>
      </c>
      <c r="H1438" s="15">
        <v>0</v>
      </c>
      <c r="I1438" s="15">
        <v>0</v>
      </c>
      <c r="J1438" s="15">
        <v>0</v>
      </c>
    </row>
    <row r="1439" spans="2:10" x14ac:dyDescent="0.3">
      <c r="B1439" s="3" t="s">
        <v>36</v>
      </c>
      <c r="C1439" s="3" t="s">
        <v>36</v>
      </c>
      <c r="D1439" s="3" t="s">
        <v>36</v>
      </c>
      <c r="H1439" s="15">
        <v>0</v>
      </c>
      <c r="I1439" s="15">
        <v>0</v>
      </c>
      <c r="J1439" s="15">
        <v>0</v>
      </c>
    </row>
    <row r="1440" spans="2:10" x14ac:dyDescent="0.3">
      <c r="B1440" s="15" t="s">
        <v>36</v>
      </c>
      <c r="C1440" s="15" t="s">
        <v>36</v>
      </c>
      <c r="D1440" s="15" t="s">
        <v>37</v>
      </c>
      <c r="H1440" s="15">
        <v>0</v>
      </c>
      <c r="I1440" s="15">
        <v>0</v>
      </c>
      <c r="J1440" s="3">
        <v>1</v>
      </c>
    </row>
    <row r="1441" spans="2:10" x14ac:dyDescent="0.3">
      <c r="B1441" s="3" t="s">
        <v>36</v>
      </c>
      <c r="C1441" s="3" t="s">
        <v>36</v>
      </c>
      <c r="D1441" s="3" t="s">
        <v>36</v>
      </c>
      <c r="H1441" s="15">
        <v>0</v>
      </c>
      <c r="I1441" s="15">
        <v>0</v>
      </c>
      <c r="J1441" s="15">
        <v>0</v>
      </c>
    </row>
    <row r="1442" spans="2:10" x14ac:dyDescent="0.3">
      <c r="B1442" s="15" t="s">
        <v>36</v>
      </c>
      <c r="C1442" s="15" t="s">
        <v>36</v>
      </c>
      <c r="D1442" s="15" t="s">
        <v>36</v>
      </c>
      <c r="H1442" s="15">
        <v>0</v>
      </c>
      <c r="I1442" s="15">
        <v>0</v>
      </c>
      <c r="J1442" s="15">
        <v>0</v>
      </c>
    </row>
    <row r="1443" spans="2:10" x14ac:dyDescent="0.3">
      <c r="B1443" s="3" t="s">
        <v>36</v>
      </c>
      <c r="C1443" s="3" t="s">
        <v>36</v>
      </c>
      <c r="D1443" s="3" t="s">
        <v>36</v>
      </c>
      <c r="H1443" s="15">
        <v>0</v>
      </c>
      <c r="I1443" s="15">
        <v>0</v>
      </c>
      <c r="J1443" s="15">
        <v>0</v>
      </c>
    </row>
    <row r="1444" spans="2:10" x14ac:dyDescent="0.3">
      <c r="B1444" s="15" t="s">
        <v>36</v>
      </c>
      <c r="C1444" s="15" t="s">
        <v>36</v>
      </c>
      <c r="D1444" s="15" t="s">
        <v>36</v>
      </c>
      <c r="H1444" s="15">
        <v>0</v>
      </c>
      <c r="I1444" s="15">
        <v>0</v>
      </c>
      <c r="J1444" s="15">
        <v>0</v>
      </c>
    </row>
    <row r="1445" spans="2:10" x14ac:dyDescent="0.3">
      <c r="B1445" s="3" t="s">
        <v>36</v>
      </c>
      <c r="C1445" s="3" t="s">
        <v>36</v>
      </c>
      <c r="D1445" s="3" t="s">
        <v>36</v>
      </c>
      <c r="H1445" s="15">
        <v>0</v>
      </c>
      <c r="I1445" s="15">
        <v>0</v>
      </c>
      <c r="J1445" s="15">
        <v>0</v>
      </c>
    </row>
    <row r="1446" spans="2:10" x14ac:dyDescent="0.3">
      <c r="B1446" s="15" t="s">
        <v>36</v>
      </c>
      <c r="C1446" s="15" t="s">
        <v>36</v>
      </c>
      <c r="D1446" s="15" t="s">
        <v>36</v>
      </c>
      <c r="H1446" s="15">
        <v>0</v>
      </c>
      <c r="I1446" s="15">
        <v>0</v>
      </c>
      <c r="J1446" s="15">
        <v>0</v>
      </c>
    </row>
    <row r="1447" spans="2:10" x14ac:dyDescent="0.3">
      <c r="B1447" s="3" t="s">
        <v>36</v>
      </c>
      <c r="C1447" s="3" t="s">
        <v>36</v>
      </c>
      <c r="D1447" s="3" t="s">
        <v>36</v>
      </c>
      <c r="H1447" s="15">
        <v>0</v>
      </c>
      <c r="I1447" s="15">
        <v>0</v>
      </c>
      <c r="J1447" s="15">
        <v>0</v>
      </c>
    </row>
    <row r="1448" spans="2:10" x14ac:dyDescent="0.3">
      <c r="B1448" s="15" t="s">
        <v>37</v>
      </c>
      <c r="C1448" s="15" t="s">
        <v>36</v>
      </c>
      <c r="D1448" s="15" t="s">
        <v>36</v>
      </c>
      <c r="H1448" s="15">
        <v>1</v>
      </c>
      <c r="I1448" s="15">
        <v>0</v>
      </c>
      <c r="J1448" s="15">
        <v>0</v>
      </c>
    </row>
    <row r="1449" spans="2:10" x14ac:dyDescent="0.3">
      <c r="B1449" s="3" t="s">
        <v>36</v>
      </c>
      <c r="C1449" s="3" t="s">
        <v>36</v>
      </c>
      <c r="D1449" s="3" t="s">
        <v>37</v>
      </c>
      <c r="H1449" s="15">
        <v>0</v>
      </c>
      <c r="I1449" s="15">
        <v>0</v>
      </c>
      <c r="J1449" s="3">
        <v>1</v>
      </c>
    </row>
    <row r="1450" spans="2:10" x14ac:dyDescent="0.3">
      <c r="B1450" s="15" t="s">
        <v>36</v>
      </c>
      <c r="C1450" s="15" t="s">
        <v>36</v>
      </c>
      <c r="D1450" s="15" t="s">
        <v>36</v>
      </c>
      <c r="H1450" s="15">
        <v>0</v>
      </c>
      <c r="I1450" s="15">
        <v>0</v>
      </c>
      <c r="J1450" s="15">
        <v>0</v>
      </c>
    </row>
    <row r="1451" spans="2:10" x14ac:dyDescent="0.3">
      <c r="B1451" s="3" t="s">
        <v>36</v>
      </c>
      <c r="C1451" s="3" t="s">
        <v>36</v>
      </c>
      <c r="D1451" s="3" t="s">
        <v>37</v>
      </c>
      <c r="H1451" s="15">
        <v>0</v>
      </c>
      <c r="I1451" s="15">
        <v>0</v>
      </c>
      <c r="J1451" s="3">
        <v>1</v>
      </c>
    </row>
    <row r="1452" spans="2:10" x14ac:dyDescent="0.3">
      <c r="B1452" s="15" t="s">
        <v>37</v>
      </c>
      <c r="C1452" s="15" t="s">
        <v>36</v>
      </c>
      <c r="D1452" s="15" t="s">
        <v>36</v>
      </c>
      <c r="H1452" s="15">
        <v>1</v>
      </c>
      <c r="I1452" s="15">
        <v>0</v>
      </c>
      <c r="J1452" s="15">
        <v>0</v>
      </c>
    </row>
    <row r="1453" spans="2:10" x14ac:dyDescent="0.3">
      <c r="B1453" s="3" t="s">
        <v>36</v>
      </c>
      <c r="C1453" s="3" t="s">
        <v>36</v>
      </c>
      <c r="D1453" s="3" t="s">
        <v>36</v>
      </c>
      <c r="H1453" s="15">
        <v>0</v>
      </c>
      <c r="I1453" s="15">
        <v>0</v>
      </c>
      <c r="J1453" s="15">
        <v>0</v>
      </c>
    </row>
    <row r="1454" spans="2:10" x14ac:dyDescent="0.3">
      <c r="B1454" s="15" t="s">
        <v>36</v>
      </c>
      <c r="C1454" s="15" t="s">
        <v>36</v>
      </c>
      <c r="D1454" s="15" t="s">
        <v>36</v>
      </c>
      <c r="H1454" s="15">
        <v>0</v>
      </c>
      <c r="I1454" s="15">
        <v>0</v>
      </c>
      <c r="J1454" s="15">
        <v>0</v>
      </c>
    </row>
    <row r="1455" spans="2:10" x14ac:dyDescent="0.3">
      <c r="B1455" s="3" t="s">
        <v>36</v>
      </c>
      <c r="C1455" s="3" t="s">
        <v>36</v>
      </c>
      <c r="D1455" s="3" t="s">
        <v>36</v>
      </c>
      <c r="H1455" s="15">
        <v>0</v>
      </c>
      <c r="I1455" s="15">
        <v>0</v>
      </c>
      <c r="J1455" s="15">
        <v>0</v>
      </c>
    </row>
    <row r="1456" spans="2:10" x14ac:dyDescent="0.3">
      <c r="B1456" s="15" t="s">
        <v>36</v>
      </c>
      <c r="C1456" s="15" t="s">
        <v>36</v>
      </c>
      <c r="D1456" s="15" t="s">
        <v>37</v>
      </c>
      <c r="H1456" s="15">
        <v>0</v>
      </c>
      <c r="I1456" s="15">
        <v>0</v>
      </c>
      <c r="J1456" s="3">
        <v>1</v>
      </c>
    </row>
    <row r="1457" spans="2:10" x14ac:dyDescent="0.3">
      <c r="B1457" s="3" t="s">
        <v>36</v>
      </c>
      <c r="C1457" s="3" t="s">
        <v>36</v>
      </c>
      <c r="D1457" s="3" t="s">
        <v>37</v>
      </c>
      <c r="H1457" s="15">
        <v>0</v>
      </c>
      <c r="I1457" s="15">
        <v>0</v>
      </c>
      <c r="J1457" s="3">
        <v>1</v>
      </c>
    </row>
    <row r="1458" spans="2:10" x14ac:dyDescent="0.3">
      <c r="B1458" s="15" t="s">
        <v>36</v>
      </c>
      <c r="C1458" s="15" t="s">
        <v>36</v>
      </c>
      <c r="D1458" s="15" t="s">
        <v>36</v>
      </c>
      <c r="H1458" s="15">
        <v>0</v>
      </c>
      <c r="I1458" s="15">
        <v>0</v>
      </c>
      <c r="J1458" s="15">
        <v>0</v>
      </c>
    </row>
    <row r="1459" spans="2:10" x14ac:dyDescent="0.3">
      <c r="B1459" s="3" t="s">
        <v>36</v>
      </c>
      <c r="C1459" s="3" t="s">
        <v>36</v>
      </c>
      <c r="D1459" s="3" t="s">
        <v>37</v>
      </c>
      <c r="H1459" s="15">
        <v>0</v>
      </c>
      <c r="I1459" s="15">
        <v>0</v>
      </c>
      <c r="J1459" s="3">
        <v>1</v>
      </c>
    </row>
    <row r="1460" spans="2:10" x14ac:dyDescent="0.3">
      <c r="B1460" s="15" t="s">
        <v>36</v>
      </c>
      <c r="C1460" s="15" t="s">
        <v>36</v>
      </c>
      <c r="D1460" s="15" t="s">
        <v>36</v>
      </c>
      <c r="H1460" s="15">
        <v>0</v>
      </c>
      <c r="I1460" s="15">
        <v>0</v>
      </c>
      <c r="J1460" s="15">
        <v>0</v>
      </c>
    </row>
    <row r="1461" spans="2:10" x14ac:dyDescent="0.3">
      <c r="B1461" s="3" t="s">
        <v>36</v>
      </c>
      <c r="C1461" s="3" t="s">
        <v>36</v>
      </c>
      <c r="D1461" s="3" t="s">
        <v>36</v>
      </c>
      <c r="H1461" s="15">
        <v>0</v>
      </c>
      <c r="I1461" s="15">
        <v>0</v>
      </c>
      <c r="J1461" s="15">
        <v>0</v>
      </c>
    </row>
    <row r="1462" spans="2:10" x14ac:dyDescent="0.3">
      <c r="B1462" s="15" t="s">
        <v>36</v>
      </c>
      <c r="C1462" s="15" t="s">
        <v>36</v>
      </c>
      <c r="D1462" s="15" t="s">
        <v>36</v>
      </c>
      <c r="H1462" s="15">
        <v>0</v>
      </c>
      <c r="I1462" s="15">
        <v>0</v>
      </c>
      <c r="J1462" s="15">
        <v>0</v>
      </c>
    </row>
    <row r="1463" spans="2:10" x14ac:dyDescent="0.3">
      <c r="B1463" s="3" t="s">
        <v>36</v>
      </c>
      <c r="C1463" s="3" t="s">
        <v>36</v>
      </c>
      <c r="D1463" s="3" t="s">
        <v>36</v>
      </c>
      <c r="H1463" s="15">
        <v>0</v>
      </c>
      <c r="I1463" s="15">
        <v>0</v>
      </c>
      <c r="J1463" s="15">
        <v>0</v>
      </c>
    </row>
    <row r="1464" spans="2:10" x14ac:dyDescent="0.3">
      <c r="B1464" s="15" t="s">
        <v>36</v>
      </c>
      <c r="C1464" s="15" t="s">
        <v>36</v>
      </c>
      <c r="D1464" s="15" t="s">
        <v>36</v>
      </c>
      <c r="H1464" s="15">
        <v>0</v>
      </c>
      <c r="I1464" s="15">
        <v>0</v>
      </c>
      <c r="J1464" s="15">
        <v>0</v>
      </c>
    </row>
    <row r="1465" spans="2:10" x14ac:dyDescent="0.3">
      <c r="B1465" s="3" t="s">
        <v>36</v>
      </c>
      <c r="C1465" s="3" t="s">
        <v>37</v>
      </c>
      <c r="D1465" s="3" t="s">
        <v>37</v>
      </c>
      <c r="H1465" s="15">
        <v>0</v>
      </c>
      <c r="I1465" s="3">
        <v>1</v>
      </c>
      <c r="J1465" s="3">
        <v>1</v>
      </c>
    </row>
    <row r="1466" spans="2:10" x14ac:dyDescent="0.3">
      <c r="B1466" s="15" t="s">
        <v>36</v>
      </c>
      <c r="C1466" s="15" t="s">
        <v>36</v>
      </c>
      <c r="D1466" s="15" t="s">
        <v>36</v>
      </c>
      <c r="H1466" s="15">
        <v>0</v>
      </c>
      <c r="I1466" s="15">
        <v>0</v>
      </c>
      <c r="J1466" s="15">
        <v>0</v>
      </c>
    </row>
    <row r="1467" spans="2:10" x14ac:dyDescent="0.3">
      <c r="B1467" s="3" t="s">
        <v>36</v>
      </c>
      <c r="C1467" s="3" t="s">
        <v>36</v>
      </c>
      <c r="D1467" s="3" t="s">
        <v>36</v>
      </c>
      <c r="H1467" s="15">
        <v>0</v>
      </c>
      <c r="I1467" s="15">
        <v>0</v>
      </c>
      <c r="J1467" s="15">
        <v>0</v>
      </c>
    </row>
    <row r="1468" spans="2:10" x14ac:dyDescent="0.3">
      <c r="B1468" s="15" t="s">
        <v>37</v>
      </c>
      <c r="C1468" s="15" t="s">
        <v>36</v>
      </c>
      <c r="D1468" s="15" t="s">
        <v>36</v>
      </c>
      <c r="H1468" s="15">
        <v>1</v>
      </c>
      <c r="I1468" s="15">
        <v>0</v>
      </c>
      <c r="J1468" s="15">
        <v>0</v>
      </c>
    </row>
    <row r="1469" spans="2:10" x14ac:dyDescent="0.3">
      <c r="B1469" s="3" t="s">
        <v>36</v>
      </c>
      <c r="C1469" s="3" t="s">
        <v>36</v>
      </c>
      <c r="D1469" s="3" t="s">
        <v>36</v>
      </c>
      <c r="H1469" s="15">
        <v>0</v>
      </c>
      <c r="I1469" s="15">
        <v>0</v>
      </c>
      <c r="J1469" s="15">
        <v>0</v>
      </c>
    </row>
    <row r="1470" spans="2:10" x14ac:dyDescent="0.3">
      <c r="B1470" s="15" t="s">
        <v>36</v>
      </c>
      <c r="C1470" s="15" t="s">
        <v>36</v>
      </c>
      <c r="D1470" s="15" t="s">
        <v>36</v>
      </c>
      <c r="H1470" s="15">
        <v>0</v>
      </c>
      <c r="I1470" s="15">
        <v>0</v>
      </c>
      <c r="J1470" s="15">
        <v>0</v>
      </c>
    </row>
    <row r="1471" spans="2:10" x14ac:dyDescent="0.3">
      <c r="B1471" s="3" t="s">
        <v>36</v>
      </c>
      <c r="C1471" s="3" t="s">
        <v>36</v>
      </c>
      <c r="D1471" s="3" t="s">
        <v>36</v>
      </c>
      <c r="H1471" s="15">
        <v>0</v>
      </c>
      <c r="I1471" s="15">
        <v>0</v>
      </c>
      <c r="J1471" s="15">
        <v>0</v>
      </c>
    </row>
    <row r="1472" spans="2:10" x14ac:dyDescent="0.3">
      <c r="B1472" s="15" t="s">
        <v>36</v>
      </c>
      <c r="C1472" s="15" t="s">
        <v>36</v>
      </c>
      <c r="D1472" s="15" t="s">
        <v>37</v>
      </c>
      <c r="H1472" s="15">
        <v>0</v>
      </c>
      <c r="I1472" s="15">
        <v>0</v>
      </c>
      <c r="J1472" s="3">
        <v>1</v>
      </c>
    </row>
    <row r="1473" spans="2:10" x14ac:dyDescent="0.3">
      <c r="B1473" s="3" t="s">
        <v>36</v>
      </c>
      <c r="C1473" s="3" t="s">
        <v>36</v>
      </c>
      <c r="D1473" s="3" t="s">
        <v>37</v>
      </c>
      <c r="H1473" s="15">
        <v>0</v>
      </c>
      <c r="I1473" s="15">
        <v>0</v>
      </c>
      <c r="J1473" s="3">
        <v>1</v>
      </c>
    </row>
    <row r="1474" spans="2:10" x14ac:dyDescent="0.3">
      <c r="B1474" s="15" t="s">
        <v>36</v>
      </c>
      <c r="C1474" s="15" t="s">
        <v>36</v>
      </c>
      <c r="D1474" s="15" t="s">
        <v>36</v>
      </c>
      <c r="H1474" s="15">
        <v>0</v>
      </c>
      <c r="I1474" s="15">
        <v>0</v>
      </c>
      <c r="J1474" s="15">
        <v>0</v>
      </c>
    </row>
    <row r="1475" spans="2:10" x14ac:dyDescent="0.3">
      <c r="B1475" s="3" t="s">
        <v>36</v>
      </c>
      <c r="C1475" s="3" t="s">
        <v>36</v>
      </c>
      <c r="D1475" s="3" t="s">
        <v>36</v>
      </c>
      <c r="H1475" s="15">
        <v>0</v>
      </c>
      <c r="I1475" s="15">
        <v>0</v>
      </c>
      <c r="J1475" s="15">
        <v>0</v>
      </c>
    </row>
    <row r="1476" spans="2:10" x14ac:dyDescent="0.3">
      <c r="B1476" s="15" t="s">
        <v>36</v>
      </c>
      <c r="C1476" s="15" t="s">
        <v>36</v>
      </c>
      <c r="D1476" s="15" t="s">
        <v>36</v>
      </c>
      <c r="H1476" s="15">
        <v>0</v>
      </c>
      <c r="I1476" s="15">
        <v>0</v>
      </c>
      <c r="J1476" s="15">
        <v>0</v>
      </c>
    </row>
    <row r="1477" spans="2:10" x14ac:dyDescent="0.3">
      <c r="B1477" s="3" t="s">
        <v>36</v>
      </c>
      <c r="C1477" s="3" t="s">
        <v>36</v>
      </c>
      <c r="D1477" s="3" t="s">
        <v>37</v>
      </c>
      <c r="H1477" s="15">
        <v>0</v>
      </c>
      <c r="I1477" s="15">
        <v>0</v>
      </c>
      <c r="J1477" s="3">
        <v>1</v>
      </c>
    </row>
    <row r="1478" spans="2:10" x14ac:dyDescent="0.3">
      <c r="B1478" s="15" t="s">
        <v>37</v>
      </c>
      <c r="C1478" s="15" t="s">
        <v>36</v>
      </c>
      <c r="D1478" s="15" t="s">
        <v>37</v>
      </c>
      <c r="H1478" s="15">
        <v>1</v>
      </c>
      <c r="I1478" s="15">
        <v>0</v>
      </c>
      <c r="J1478" s="3">
        <v>1</v>
      </c>
    </row>
    <row r="1479" spans="2:10" x14ac:dyDescent="0.3">
      <c r="B1479" s="3" t="s">
        <v>36</v>
      </c>
      <c r="C1479" s="3" t="s">
        <v>36</v>
      </c>
      <c r="D1479" s="3" t="s">
        <v>36</v>
      </c>
      <c r="H1479" s="15">
        <v>0</v>
      </c>
      <c r="I1479" s="15">
        <v>0</v>
      </c>
      <c r="J1479" s="15">
        <v>0</v>
      </c>
    </row>
    <row r="1480" spans="2:10" x14ac:dyDescent="0.3">
      <c r="B1480" s="15" t="s">
        <v>36</v>
      </c>
      <c r="C1480" s="15" t="s">
        <v>36</v>
      </c>
      <c r="D1480" s="15" t="s">
        <v>36</v>
      </c>
      <c r="H1480" s="15">
        <v>0</v>
      </c>
      <c r="I1480" s="15">
        <v>0</v>
      </c>
      <c r="J1480" s="15">
        <v>0</v>
      </c>
    </row>
    <row r="1481" spans="2:10" x14ac:dyDescent="0.3">
      <c r="B1481" s="3" t="s">
        <v>36</v>
      </c>
      <c r="C1481" s="3" t="s">
        <v>36</v>
      </c>
      <c r="D1481" s="3" t="s">
        <v>37</v>
      </c>
      <c r="H1481" s="15">
        <v>0</v>
      </c>
      <c r="I1481" s="15">
        <v>0</v>
      </c>
      <c r="J1481" s="3">
        <v>1</v>
      </c>
    </row>
    <row r="1482" spans="2:10" x14ac:dyDescent="0.3">
      <c r="B1482" s="15" t="s">
        <v>36</v>
      </c>
      <c r="C1482" s="15" t="s">
        <v>36</v>
      </c>
      <c r="D1482" s="15" t="s">
        <v>36</v>
      </c>
      <c r="H1482" s="15">
        <v>0</v>
      </c>
      <c r="I1482" s="15">
        <v>0</v>
      </c>
      <c r="J1482" s="15">
        <v>0</v>
      </c>
    </row>
    <row r="1483" spans="2:10" x14ac:dyDescent="0.3">
      <c r="B1483" s="3" t="s">
        <v>36</v>
      </c>
      <c r="C1483" s="3" t="s">
        <v>36</v>
      </c>
      <c r="D1483" s="3" t="s">
        <v>37</v>
      </c>
      <c r="H1483" s="15">
        <v>0</v>
      </c>
      <c r="I1483" s="15">
        <v>0</v>
      </c>
      <c r="J1483" s="3">
        <v>1</v>
      </c>
    </row>
    <row r="1484" spans="2:10" x14ac:dyDescent="0.3">
      <c r="B1484" s="15" t="s">
        <v>36</v>
      </c>
      <c r="C1484" s="15" t="s">
        <v>36</v>
      </c>
      <c r="D1484" s="15" t="s">
        <v>36</v>
      </c>
      <c r="H1484" s="15">
        <v>0</v>
      </c>
      <c r="I1484" s="15">
        <v>0</v>
      </c>
      <c r="J1484" s="15">
        <v>0</v>
      </c>
    </row>
    <row r="1485" spans="2:10" x14ac:dyDescent="0.3">
      <c r="B1485" s="3" t="s">
        <v>36</v>
      </c>
      <c r="C1485" s="3" t="s">
        <v>36</v>
      </c>
      <c r="D1485" s="3" t="s">
        <v>36</v>
      </c>
      <c r="H1485" s="15">
        <v>0</v>
      </c>
      <c r="I1485" s="15">
        <v>0</v>
      </c>
      <c r="J1485" s="15">
        <v>0</v>
      </c>
    </row>
    <row r="1486" spans="2:10" x14ac:dyDescent="0.3">
      <c r="B1486" s="15" t="s">
        <v>36</v>
      </c>
      <c r="C1486" s="15" t="s">
        <v>36</v>
      </c>
      <c r="D1486" s="15" t="s">
        <v>36</v>
      </c>
      <c r="H1486" s="15">
        <v>0</v>
      </c>
      <c r="I1486" s="15">
        <v>0</v>
      </c>
      <c r="J1486" s="15">
        <v>0</v>
      </c>
    </row>
    <row r="1487" spans="2:10" x14ac:dyDescent="0.3">
      <c r="B1487" s="3" t="s">
        <v>36</v>
      </c>
      <c r="C1487" s="3" t="s">
        <v>36</v>
      </c>
      <c r="D1487" s="3" t="s">
        <v>37</v>
      </c>
      <c r="H1487" s="15">
        <v>0</v>
      </c>
      <c r="I1487" s="15">
        <v>0</v>
      </c>
      <c r="J1487" s="3">
        <v>1</v>
      </c>
    </row>
    <row r="1488" spans="2:10" x14ac:dyDescent="0.3">
      <c r="B1488" s="15" t="s">
        <v>36</v>
      </c>
      <c r="C1488" s="15" t="s">
        <v>36</v>
      </c>
      <c r="D1488" s="15" t="s">
        <v>36</v>
      </c>
      <c r="H1488" s="15">
        <v>0</v>
      </c>
      <c r="I1488" s="15">
        <v>0</v>
      </c>
      <c r="J1488" s="15">
        <v>0</v>
      </c>
    </row>
    <row r="1489" spans="2:10" x14ac:dyDescent="0.3">
      <c r="B1489" s="3" t="s">
        <v>36</v>
      </c>
      <c r="C1489" s="3" t="s">
        <v>36</v>
      </c>
      <c r="D1489" s="3" t="s">
        <v>36</v>
      </c>
      <c r="H1489" s="15">
        <v>0</v>
      </c>
      <c r="I1489" s="15">
        <v>0</v>
      </c>
      <c r="J1489" s="15">
        <v>0</v>
      </c>
    </row>
    <row r="1490" spans="2:10" x14ac:dyDescent="0.3">
      <c r="B1490" s="15" t="s">
        <v>36</v>
      </c>
      <c r="C1490" s="15" t="s">
        <v>36</v>
      </c>
      <c r="D1490" s="15" t="s">
        <v>36</v>
      </c>
      <c r="H1490" s="15">
        <v>0</v>
      </c>
      <c r="I1490" s="15">
        <v>0</v>
      </c>
      <c r="J1490" s="15">
        <v>0</v>
      </c>
    </row>
    <row r="1491" spans="2:10" x14ac:dyDescent="0.3">
      <c r="B1491" s="3" t="s">
        <v>36</v>
      </c>
      <c r="C1491" s="3" t="s">
        <v>36</v>
      </c>
      <c r="D1491" s="3" t="s">
        <v>36</v>
      </c>
      <c r="H1491" s="15">
        <v>0</v>
      </c>
      <c r="I1491" s="15">
        <v>0</v>
      </c>
      <c r="J1491" s="15">
        <v>0</v>
      </c>
    </row>
    <row r="1492" spans="2:10" x14ac:dyDescent="0.3">
      <c r="B1492" s="15" t="s">
        <v>36</v>
      </c>
      <c r="C1492" s="15" t="s">
        <v>36</v>
      </c>
      <c r="D1492" s="15" t="s">
        <v>36</v>
      </c>
      <c r="H1492" s="15">
        <v>0</v>
      </c>
      <c r="I1492" s="15">
        <v>0</v>
      </c>
      <c r="J1492" s="15">
        <v>0</v>
      </c>
    </row>
    <row r="1493" spans="2:10" x14ac:dyDescent="0.3">
      <c r="B1493" s="3" t="s">
        <v>36</v>
      </c>
      <c r="C1493" s="3" t="s">
        <v>36</v>
      </c>
      <c r="D1493" s="3" t="s">
        <v>37</v>
      </c>
      <c r="H1493" s="15">
        <v>0</v>
      </c>
      <c r="I1493" s="15">
        <v>0</v>
      </c>
      <c r="J1493" s="3">
        <v>1</v>
      </c>
    </row>
    <row r="1494" spans="2:10" x14ac:dyDescent="0.3">
      <c r="B1494" s="15" t="s">
        <v>36</v>
      </c>
      <c r="C1494" s="15" t="s">
        <v>36</v>
      </c>
      <c r="D1494" s="15" t="s">
        <v>36</v>
      </c>
      <c r="H1494" s="15">
        <v>0</v>
      </c>
      <c r="I1494" s="15">
        <v>0</v>
      </c>
      <c r="J1494" s="15">
        <v>0</v>
      </c>
    </row>
    <row r="1495" spans="2:10" x14ac:dyDescent="0.3">
      <c r="B1495" s="3" t="s">
        <v>36</v>
      </c>
      <c r="C1495" s="3" t="s">
        <v>36</v>
      </c>
      <c r="D1495" s="3" t="s">
        <v>36</v>
      </c>
      <c r="H1495" s="15">
        <v>0</v>
      </c>
      <c r="I1495" s="15">
        <v>0</v>
      </c>
      <c r="J1495" s="15">
        <v>0</v>
      </c>
    </row>
    <row r="1496" spans="2:10" x14ac:dyDescent="0.3">
      <c r="B1496" s="15" t="s">
        <v>36</v>
      </c>
      <c r="C1496" s="15" t="s">
        <v>36</v>
      </c>
      <c r="D1496" s="15" t="s">
        <v>37</v>
      </c>
      <c r="H1496" s="15">
        <v>0</v>
      </c>
      <c r="I1496" s="15">
        <v>0</v>
      </c>
      <c r="J1496" s="3">
        <v>1</v>
      </c>
    </row>
    <row r="1497" spans="2:10" x14ac:dyDescent="0.3">
      <c r="B1497" s="3" t="s">
        <v>36</v>
      </c>
      <c r="C1497" s="3" t="s">
        <v>36</v>
      </c>
      <c r="D1497" s="3" t="s">
        <v>36</v>
      </c>
      <c r="H1497" s="15">
        <v>0</v>
      </c>
      <c r="I1497" s="15">
        <v>0</v>
      </c>
      <c r="J1497" s="15">
        <v>0</v>
      </c>
    </row>
    <row r="1498" spans="2:10" x14ac:dyDescent="0.3">
      <c r="B1498" s="15" t="s">
        <v>37</v>
      </c>
      <c r="C1498" s="15" t="s">
        <v>37</v>
      </c>
      <c r="D1498" s="15" t="s">
        <v>36</v>
      </c>
      <c r="H1498" s="15">
        <v>1</v>
      </c>
      <c r="I1498" s="3">
        <v>1</v>
      </c>
      <c r="J1498" s="15">
        <v>0</v>
      </c>
    </row>
    <row r="1499" spans="2:10" x14ac:dyDescent="0.3">
      <c r="B1499" s="3" t="s">
        <v>36</v>
      </c>
      <c r="C1499" s="3" t="s">
        <v>36</v>
      </c>
      <c r="D1499" s="3" t="s">
        <v>36</v>
      </c>
      <c r="H1499" s="15">
        <v>0</v>
      </c>
      <c r="I1499" s="15">
        <v>0</v>
      </c>
      <c r="J1499" s="15">
        <v>0</v>
      </c>
    </row>
    <row r="1500" spans="2:10" x14ac:dyDescent="0.3">
      <c r="B1500" s="15" t="s">
        <v>36</v>
      </c>
      <c r="C1500" s="15" t="s">
        <v>37</v>
      </c>
      <c r="D1500" s="15" t="s">
        <v>37</v>
      </c>
      <c r="H1500" s="15">
        <v>0</v>
      </c>
      <c r="I1500" s="3">
        <v>1</v>
      </c>
      <c r="J1500" s="3">
        <v>1</v>
      </c>
    </row>
    <row r="1501" spans="2:10" x14ac:dyDescent="0.3">
      <c r="B1501" s="3" t="s">
        <v>36</v>
      </c>
      <c r="C1501" s="3" t="s">
        <v>36</v>
      </c>
      <c r="D1501" s="3" t="s">
        <v>36</v>
      </c>
      <c r="H1501" s="15">
        <v>0</v>
      </c>
      <c r="I1501" s="15">
        <v>0</v>
      </c>
      <c r="J1501" s="15">
        <v>0</v>
      </c>
    </row>
    <row r="1502" spans="2:10" x14ac:dyDescent="0.3">
      <c r="B1502" s="15" t="s">
        <v>36</v>
      </c>
      <c r="C1502" s="15" t="s">
        <v>37</v>
      </c>
      <c r="D1502" s="15" t="s">
        <v>37</v>
      </c>
      <c r="H1502" s="15">
        <v>0</v>
      </c>
      <c r="I1502" s="3">
        <v>1</v>
      </c>
      <c r="J1502" s="3">
        <v>1</v>
      </c>
    </row>
    <row r="1503" spans="2:10" x14ac:dyDescent="0.3">
      <c r="B1503" s="3" t="s">
        <v>36</v>
      </c>
      <c r="C1503" s="3" t="s">
        <v>36</v>
      </c>
      <c r="D1503" s="3" t="s">
        <v>36</v>
      </c>
      <c r="H1503" s="15">
        <v>0</v>
      </c>
      <c r="I1503" s="15">
        <v>0</v>
      </c>
      <c r="J1503" s="15">
        <v>0</v>
      </c>
    </row>
    <row r="1504" spans="2:10" x14ac:dyDescent="0.3">
      <c r="B1504" s="15" t="s">
        <v>36</v>
      </c>
      <c r="C1504" s="15" t="s">
        <v>36</v>
      </c>
      <c r="D1504" s="15" t="s">
        <v>36</v>
      </c>
      <c r="H1504" s="15">
        <v>0</v>
      </c>
      <c r="I1504" s="15">
        <v>0</v>
      </c>
      <c r="J1504" s="15">
        <v>0</v>
      </c>
    </row>
    <row r="1505" spans="2:10" x14ac:dyDescent="0.3">
      <c r="B1505" s="3" t="s">
        <v>37</v>
      </c>
      <c r="C1505" s="3" t="s">
        <v>37</v>
      </c>
      <c r="D1505" s="3" t="s">
        <v>37</v>
      </c>
      <c r="H1505" s="15">
        <v>1</v>
      </c>
      <c r="I1505" s="3">
        <v>1</v>
      </c>
      <c r="J1505" s="3">
        <v>1</v>
      </c>
    </row>
    <row r="1506" spans="2:10" x14ac:dyDescent="0.3">
      <c r="B1506" s="15" t="s">
        <v>36</v>
      </c>
      <c r="C1506" s="15" t="s">
        <v>36</v>
      </c>
      <c r="D1506" s="15" t="s">
        <v>36</v>
      </c>
      <c r="H1506" s="15">
        <v>0</v>
      </c>
      <c r="I1506" s="15">
        <v>0</v>
      </c>
      <c r="J1506" s="15">
        <v>0</v>
      </c>
    </row>
    <row r="1507" spans="2:10" x14ac:dyDescent="0.3">
      <c r="B1507" s="3" t="s">
        <v>36</v>
      </c>
      <c r="C1507" s="3" t="s">
        <v>36</v>
      </c>
      <c r="D1507" s="3" t="s">
        <v>36</v>
      </c>
      <c r="H1507" s="15">
        <v>0</v>
      </c>
      <c r="I1507" s="15">
        <v>0</v>
      </c>
      <c r="J1507" s="15">
        <v>0</v>
      </c>
    </row>
    <row r="1508" spans="2:10" x14ac:dyDescent="0.3">
      <c r="B1508" s="15" t="s">
        <v>36</v>
      </c>
      <c r="C1508" s="15" t="s">
        <v>36</v>
      </c>
      <c r="D1508" s="15" t="s">
        <v>36</v>
      </c>
      <c r="H1508" s="15">
        <v>0</v>
      </c>
      <c r="I1508" s="15">
        <v>0</v>
      </c>
      <c r="J1508" s="15">
        <v>0</v>
      </c>
    </row>
    <row r="1509" spans="2:10" x14ac:dyDescent="0.3">
      <c r="B1509" s="3" t="s">
        <v>37</v>
      </c>
      <c r="C1509" s="3" t="s">
        <v>36</v>
      </c>
      <c r="D1509" s="3" t="s">
        <v>36</v>
      </c>
      <c r="H1509" s="15">
        <v>1</v>
      </c>
      <c r="I1509" s="15">
        <v>0</v>
      </c>
      <c r="J1509" s="15">
        <v>0</v>
      </c>
    </row>
    <row r="1510" spans="2:10" x14ac:dyDescent="0.3">
      <c r="B1510" s="15" t="s">
        <v>36</v>
      </c>
      <c r="C1510" s="15" t="s">
        <v>36</v>
      </c>
      <c r="D1510" s="15" t="s">
        <v>36</v>
      </c>
      <c r="H1510" s="15">
        <v>0</v>
      </c>
      <c r="I1510" s="15">
        <v>0</v>
      </c>
      <c r="J1510" s="15">
        <v>0</v>
      </c>
    </row>
    <row r="1511" spans="2:10" x14ac:dyDescent="0.3">
      <c r="B1511" s="3" t="s">
        <v>36</v>
      </c>
      <c r="C1511" s="3" t="s">
        <v>36</v>
      </c>
      <c r="D1511" s="3" t="s">
        <v>36</v>
      </c>
      <c r="H1511" s="15">
        <v>0</v>
      </c>
      <c r="I1511" s="15">
        <v>0</v>
      </c>
      <c r="J1511" s="15">
        <v>0</v>
      </c>
    </row>
    <row r="1512" spans="2:10" x14ac:dyDescent="0.3">
      <c r="B1512" s="15" t="s">
        <v>36</v>
      </c>
      <c r="C1512" s="15" t="s">
        <v>36</v>
      </c>
      <c r="D1512" s="15" t="s">
        <v>36</v>
      </c>
      <c r="H1512" s="15">
        <v>0</v>
      </c>
      <c r="I1512" s="15">
        <v>0</v>
      </c>
      <c r="J1512" s="15">
        <v>0</v>
      </c>
    </row>
    <row r="1513" spans="2:10" x14ac:dyDescent="0.3">
      <c r="B1513" s="3" t="s">
        <v>36</v>
      </c>
      <c r="C1513" s="3" t="s">
        <v>36</v>
      </c>
      <c r="D1513" s="3" t="s">
        <v>36</v>
      </c>
      <c r="H1513" s="15">
        <v>0</v>
      </c>
      <c r="I1513" s="15">
        <v>0</v>
      </c>
      <c r="J1513" s="15">
        <v>0</v>
      </c>
    </row>
    <row r="1514" spans="2:10" x14ac:dyDescent="0.3">
      <c r="B1514" s="15" t="s">
        <v>36</v>
      </c>
      <c r="C1514" s="15" t="s">
        <v>36</v>
      </c>
      <c r="D1514" s="15" t="s">
        <v>37</v>
      </c>
      <c r="H1514" s="15">
        <v>0</v>
      </c>
      <c r="I1514" s="15">
        <v>0</v>
      </c>
      <c r="J1514" s="3">
        <v>1</v>
      </c>
    </row>
    <row r="1515" spans="2:10" x14ac:dyDescent="0.3">
      <c r="B1515" s="3" t="s">
        <v>37</v>
      </c>
      <c r="C1515" s="3" t="s">
        <v>37</v>
      </c>
      <c r="D1515" s="3" t="s">
        <v>37</v>
      </c>
      <c r="H1515" s="15">
        <v>1</v>
      </c>
      <c r="I1515" s="3">
        <v>1</v>
      </c>
      <c r="J1515" s="3">
        <v>1</v>
      </c>
    </row>
    <row r="1516" spans="2:10" x14ac:dyDescent="0.3">
      <c r="B1516" s="15" t="s">
        <v>36</v>
      </c>
      <c r="C1516" s="15" t="s">
        <v>36</v>
      </c>
      <c r="D1516" s="15" t="s">
        <v>36</v>
      </c>
      <c r="H1516" s="15">
        <v>0</v>
      </c>
      <c r="I1516" s="15">
        <v>0</v>
      </c>
      <c r="J1516" s="15">
        <v>0</v>
      </c>
    </row>
    <row r="1517" spans="2:10" x14ac:dyDescent="0.3">
      <c r="B1517" s="3" t="s">
        <v>36</v>
      </c>
      <c r="C1517" s="3" t="s">
        <v>36</v>
      </c>
      <c r="D1517" s="3" t="s">
        <v>36</v>
      </c>
      <c r="H1517" s="15">
        <v>0</v>
      </c>
      <c r="I1517" s="15">
        <v>0</v>
      </c>
      <c r="J1517" s="15">
        <v>0</v>
      </c>
    </row>
    <row r="1518" spans="2:10" x14ac:dyDescent="0.3">
      <c r="B1518" s="15" t="s">
        <v>36</v>
      </c>
      <c r="C1518" s="15" t="s">
        <v>36</v>
      </c>
      <c r="D1518" s="15" t="s">
        <v>36</v>
      </c>
      <c r="H1518" s="15">
        <v>0</v>
      </c>
      <c r="I1518" s="15">
        <v>0</v>
      </c>
      <c r="J1518" s="15">
        <v>0</v>
      </c>
    </row>
    <row r="1519" spans="2:10" x14ac:dyDescent="0.3">
      <c r="B1519" s="3" t="s">
        <v>36</v>
      </c>
      <c r="C1519" s="3" t="s">
        <v>36</v>
      </c>
      <c r="D1519" s="3" t="s">
        <v>37</v>
      </c>
      <c r="H1519" s="15">
        <v>0</v>
      </c>
      <c r="I1519" s="15">
        <v>0</v>
      </c>
      <c r="J1519" s="3">
        <v>1</v>
      </c>
    </row>
    <row r="1520" spans="2:10" x14ac:dyDescent="0.3">
      <c r="B1520" s="15" t="s">
        <v>36</v>
      </c>
      <c r="C1520" s="15" t="s">
        <v>36</v>
      </c>
      <c r="D1520" s="15" t="s">
        <v>36</v>
      </c>
      <c r="H1520" s="15">
        <v>0</v>
      </c>
      <c r="I1520" s="15">
        <v>0</v>
      </c>
      <c r="J1520" s="15">
        <v>0</v>
      </c>
    </row>
    <row r="1521" spans="2:10" x14ac:dyDescent="0.3">
      <c r="B1521" s="3" t="s">
        <v>36</v>
      </c>
      <c r="C1521" s="3" t="s">
        <v>36</v>
      </c>
      <c r="D1521" s="3" t="s">
        <v>37</v>
      </c>
      <c r="H1521" s="15">
        <v>0</v>
      </c>
      <c r="I1521" s="15">
        <v>0</v>
      </c>
      <c r="J1521" s="3">
        <v>1</v>
      </c>
    </row>
    <row r="1522" spans="2:10" x14ac:dyDescent="0.3">
      <c r="B1522" s="15" t="s">
        <v>37</v>
      </c>
      <c r="C1522" s="15" t="s">
        <v>36</v>
      </c>
      <c r="D1522" s="15" t="s">
        <v>36</v>
      </c>
      <c r="H1522" s="15">
        <v>1</v>
      </c>
      <c r="I1522" s="15">
        <v>0</v>
      </c>
      <c r="J1522" s="15">
        <v>0</v>
      </c>
    </row>
    <row r="1523" spans="2:10" x14ac:dyDescent="0.3">
      <c r="B1523" s="3" t="s">
        <v>36</v>
      </c>
      <c r="C1523" s="3" t="s">
        <v>36</v>
      </c>
      <c r="D1523" s="3" t="s">
        <v>36</v>
      </c>
      <c r="H1523" s="15">
        <v>0</v>
      </c>
      <c r="I1523" s="15">
        <v>0</v>
      </c>
      <c r="J1523" s="15">
        <v>0</v>
      </c>
    </row>
    <row r="1524" spans="2:10" x14ac:dyDescent="0.3">
      <c r="B1524" s="15" t="s">
        <v>36</v>
      </c>
      <c r="C1524" s="15" t="s">
        <v>36</v>
      </c>
      <c r="D1524" s="15" t="s">
        <v>36</v>
      </c>
      <c r="H1524" s="15">
        <v>0</v>
      </c>
      <c r="I1524" s="15">
        <v>0</v>
      </c>
      <c r="J1524" s="15">
        <v>0</v>
      </c>
    </row>
    <row r="1525" spans="2:10" x14ac:dyDescent="0.3">
      <c r="B1525" s="3" t="s">
        <v>36</v>
      </c>
      <c r="C1525" s="3" t="s">
        <v>36</v>
      </c>
      <c r="D1525" s="3" t="s">
        <v>36</v>
      </c>
      <c r="H1525" s="15">
        <v>0</v>
      </c>
      <c r="I1525" s="15">
        <v>0</v>
      </c>
      <c r="J1525" s="15">
        <v>0</v>
      </c>
    </row>
    <row r="1526" spans="2:10" x14ac:dyDescent="0.3">
      <c r="B1526" s="15" t="s">
        <v>36</v>
      </c>
      <c r="C1526" s="15" t="s">
        <v>36</v>
      </c>
      <c r="D1526" s="15" t="s">
        <v>37</v>
      </c>
      <c r="H1526" s="15">
        <v>0</v>
      </c>
      <c r="I1526" s="15">
        <v>0</v>
      </c>
      <c r="J1526" s="3">
        <v>1</v>
      </c>
    </row>
    <row r="1527" spans="2:10" x14ac:dyDescent="0.3">
      <c r="B1527" s="3" t="s">
        <v>36</v>
      </c>
      <c r="C1527" s="3" t="s">
        <v>36</v>
      </c>
      <c r="D1527" s="3" t="s">
        <v>36</v>
      </c>
      <c r="H1527" s="15">
        <v>0</v>
      </c>
      <c r="I1527" s="15">
        <v>0</v>
      </c>
      <c r="J1527" s="15">
        <v>0</v>
      </c>
    </row>
    <row r="1528" spans="2:10" x14ac:dyDescent="0.3">
      <c r="B1528" s="15" t="s">
        <v>36</v>
      </c>
      <c r="C1528" s="15" t="s">
        <v>36</v>
      </c>
      <c r="D1528" s="15" t="s">
        <v>36</v>
      </c>
      <c r="H1528" s="15">
        <v>0</v>
      </c>
      <c r="I1528" s="15">
        <v>0</v>
      </c>
      <c r="J1528" s="15">
        <v>0</v>
      </c>
    </row>
    <row r="1529" spans="2:10" x14ac:dyDescent="0.3">
      <c r="B1529" s="3" t="s">
        <v>36</v>
      </c>
      <c r="C1529" s="3" t="s">
        <v>36</v>
      </c>
      <c r="D1529" s="3" t="s">
        <v>36</v>
      </c>
      <c r="H1529" s="15">
        <v>0</v>
      </c>
      <c r="I1529" s="15">
        <v>0</v>
      </c>
      <c r="J1529" s="15">
        <v>0</v>
      </c>
    </row>
    <row r="1530" spans="2:10" x14ac:dyDescent="0.3">
      <c r="B1530" s="15" t="s">
        <v>36</v>
      </c>
      <c r="C1530" s="15" t="s">
        <v>36</v>
      </c>
      <c r="D1530" s="15" t="s">
        <v>36</v>
      </c>
      <c r="H1530" s="15">
        <v>0</v>
      </c>
      <c r="I1530" s="15">
        <v>0</v>
      </c>
      <c r="J1530" s="15">
        <v>0</v>
      </c>
    </row>
    <row r="1531" spans="2:10" x14ac:dyDescent="0.3">
      <c r="B1531" s="3" t="s">
        <v>36</v>
      </c>
      <c r="C1531" s="3" t="s">
        <v>36</v>
      </c>
      <c r="D1531" s="3" t="s">
        <v>37</v>
      </c>
      <c r="H1531" s="15">
        <v>0</v>
      </c>
      <c r="I1531" s="15">
        <v>0</v>
      </c>
      <c r="J1531" s="3">
        <v>1</v>
      </c>
    </row>
    <row r="1532" spans="2:10" x14ac:dyDescent="0.3">
      <c r="B1532" s="15" t="s">
        <v>36</v>
      </c>
      <c r="C1532" s="15" t="s">
        <v>36</v>
      </c>
      <c r="D1532" s="15" t="s">
        <v>36</v>
      </c>
      <c r="H1532" s="15">
        <v>0</v>
      </c>
      <c r="I1532" s="15">
        <v>0</v>
      </c>
      <c r="J1532" s="15">
        <v>0</v>
      </c>
    </row>
    <row r="1533" spans="2:10" x14ac:dyDescent="0.3">
      <c r="B1533" s="3" t="s">
        <v>36</v>
      </c>
      <c r="C1533" s="3" t="s">
        <v>36</v>
      </c>
      <c r="D1533" s="3" t="s">
        <v>36</v>
      </c>
      <c r="H1533" s="15">
        <v>0</v>
      </c>
      <c r="I1533" s="15">
        <v>0</v>
      </c>
      <c r="J1533" s="15">
        <v>0</v>
      </c>
    </row>
    <row r="1534" spans="2:10" x14ac:dyDescent="0.3">
      <c r="B1534" s="15" t="s">
        <v>36</v>
      </c>
      <c r="C1534" s="15" t="s">
        <v>36</v>
      </c>
      <c r="D1534" s="15" t="s">
        <v>36</v>
      </c>
      <c r="H1534" s="15">
        <v>0</v>
      </c>
      <c r="I1534" s="15">
        <v>0</v>
      </c>
      <c r="J1534" s="15">
        <v>0</v>
      </c>
    </row>
    <row r="1535" spans="2:10" x14ac:dyDescent="0.3">
      <c r="B1535" s="3" t="s">
        <v>36</v>
      </c>
      <c r="C1535" s="3" t="s">
        <v>36</v>
      </c>
      <c r="D1535" s="3" t="s">
        <v>37</v>
      </c>
      <c r="H1535" s="15">
        <v>0</v>
      </c>
      <c r="I1535" s="15">
        <v>0</v>
      </c>
      <c r="J1535" s="3">
        <v>1</v>
      </c>
    </row>
    <row r="1536" spans="2:10" x14ac:dyDescent="0.3">
      <c r="B1536" s="15" t="s">
        <v>36</v>
      </c>
      <c r="C1536" s="15" t="s">
        <v>36</v>
      </c>
      <c r="D1536" s="15" t="s">
        <v>37</v>
      </c>
      <c r="H1536" s="15">
        <v>0</v>
      </c>
      <c r="I1536" s="15">
        <v>0</v>
      </c>
      <c r="J1536" s="3">
        <v>1</v>
      </c>
    </row>
    <row r="1537" spans="2:10" x14ac:dyDescent="0.3">
      <c r="B1537" s="3" t="s">
        <v>36</v>
      </c>
      <c r="C1537" s="3" t="s">
        <v>36</v>
      </c>
      <c r="D1537" s="3" t="s">
        <v>36</v>
      </c>
      <c r="H1537" s="15">
        <v>0</v>
      </c>
      <c r="I1537" s="15">
        <v>0</v>
      </c>
      <c r="J1537" s="15">
        <v>0</v>
      </c>
    </row>
    <row r="1538" spans="2:10" x14ac:dyDescent="0.3">
      <c r="B1538" s="15" t="s">
        <v>36</v>
      </c>
      <c r="C1538" s="15" t="s">
        <v>36</v>
      </c>
      <c r="D1538" s="15" t="s">
        <v>36</v>
      </c>
      <c r="H1538" s="15">
        <v>0</v>
      </c>
      <c r="I1538" s="15">
        <v>0</v>
      </c>
      <c r="J1538" s="15">
        <v>0</v>
      </c>
    </row>
    <row r="1539" spans="2:10" x14ac:dyDescent="0.3">
      <c r="B1539" s="3" t="s">
        <v>36</v>
      </c>
      <c r="C1539" s="3" t="s">
        <v>36</v>
      </c>
      <c r="D1539" s="3" t="s">
        <v>37</v>
      </c>
      <c r="H1539" s="15">
        <v>0</v>
      </c>
      <c r="I1539" s="15">
        <v>0</v>
      </c>
      <c r="J1539" s="3">
        <v>1</v>
      </c>
    </row>
    <row r="1540" spans="2:10" x14ac:dyDescent="0.3">
      <c r="B1540" s="15" t="s">
        <v>36</v>
      </c>
      <c r="C1540" s="15" t="s">
        <v>36</v>
      </c>
      <c r="D1540" s="15" t="s">
        <v>36</v>
      </c>
      <c r="H1540" s="15">
        <v>0</v>
      </c>
      <c r="I1540" s="15">
        <v>0</v>
      </c>
      <c r="J1540" s="15">
        <v>0</v>
      </c>
    </row>
    <row r="1541" spans="2:10" x14ac:dyDescent="0.3">
      <c r="B1541" s="3" t="s">
        <v>36</v>
      </c>
      <c r="C1541" s="3" t="s">
        <v>36</v>
      </c>
      <c r="D1541" s="3" t="s">
        <v>36</v>
      </c>
      <c r="H1541" s="15">
        <v>0</v>
      </c>
      <c r="I1541" s="15">
        <v>0</v>
      </c>
      <c r="J1541" s="15">
        <v>0</v>
      </c>
    </row>
    <row r="1542" spans="2:10" x14ac:dyDescent="0.3">
      <c r="B1542" s="15" t="s">
        <v>36</v>
      </c>
      <c r="C1542" s="15" t="s">
        <v>36</v>
      </c>
      <c r="D1542" s="15" t="s">
        <v>36</v>
      </c>
      <c r="H1542" s="15">
        <v>0</v>
      </c>
      <c r="I1542" s="15">
        <v>0</v>
      </c>
      <c r="J1542" s="15">
        <v>0</v>
      </c>
    </row>
    <row r="1543" spans="2:10" x14ac:dyDescent="0.3">
      <c r="B1543" s="3" t="s">
        <v>36</v>
      </c>
      <c r="C1543" s="3" t="s">
        <v>36</v>
      </c>
      <c r="D1543" s="3" t="s">
        <v>36</v>
      </c>
      <c r="H1543" s="15">
        <v>0</v>
      </c>
      <c r="I1543" s="15">
        <v>0</v>
      </c>
      <c r="J1543" s="15">
        <v>0</v>
      </c>
    </row>
    <row r="1544" spans="2:10" x14ac:dyDescent="0.3">
      <c r="B1544" s="15" t="s">
        <v>36</v>
      </c>
      <c r="C1544" s="15" t="s">
        <v>36</v>
      </c>
      <c r="D1544" s="15" t="s">
        <v>36</v>
      </c>
      <c r="H1544" s="15">
        <v>0</v>
      </c>
      <c r="I1544" s="15">
        <v>0</v>
      </c>
      <c r="J1544" s="15">
        <v>0</v>
      </c>
    </row>
    <row r="1545" spans="2:10" x14ac:dyDescent="0.3">
      <c r="B1545" s="3" t="s">
        <v>36</v>
      </c>
      <c r="C1545" s="3" t="s">
        <v>36</v>
      </c>
      <c r="D1545" s="3" t="s">
        <v>36</v>
      </c>
      <c r="H1545" s="15">
        <v>0</v>
      </c>
      <c r="I1545" s="15">
        <v>0</v>
      </c>
      <c r="J1545" s="15">
        <v>0</v>
      </c>
    </row>
    <row r="1546" spans="2:10" x14ac:dyDescent="0.3">
      <c r="B1546" s="15" t="s">
        <v>36</v>
      </c>
      <c r="C1546" s="15" t="s">
        <v>36</v>
      </c>
      <c r="D1546" s="15" t="s">
        <v>36</v>
      </c>
      <c r="H1546" s="15">
        <v>0</v>
      </c>
      <c r="I1546" s="15">
        <v>0</v>
      </c>
      <c r="J1546" s="15">
        <v>0</v>
      </c>
    </row>
    <row r="1547" spans="2:10" x14ac:dyDescent="0.3">
      <c r="B1547" s="3" t="s">
        <v>36</v>
      </c>
      <c r="C1547" s="3" t="s">
        <v>37</v>
      </c>
      <c r="D1547" s="3" t="s">
        <v>37</v>
      </c>
      <c r="H1547" s="15">
        <v>0</v>
      </c>
      <c r="I1547" s="3">
        <v>1</v>
      </c>
      <c r="J1547" s="3">
        <v>1</v>
      </c>
    </row>
    <row r="1548" spans="2:10" x14ac:dyDescent="0.3">
      <c r="B1548" s="15" t="s">
        <v>36</v>
      </c>
      <c r="C1548" s="15" t="s">
        <v>36</v>
      </c>
      <c r="D1548" s="15" t="s">
        <v>36</v>
      </c>
      <c r="H1548" s="15">
        <v>0</v>
      </c>
      <c r="I1548" s="15">
        <v>0</v>
      </c>
      <c r="J1548" s="15">
        <v>0</v>
      </c>
    </row>
    <row r="1549" spans="2:10" x14ac:dyDescent="0.3">
      <c r="B1549" s="3" t="s">
        <v>36</v>
      </c>
      <c r="C1549" s="3" t="s">
        <v>36</v>
      </c>
      <c r="D1549" s="3" t="s">
        <v>36</v>
      </c>
      <c r="H1549" s="15">
        <v>0</v>
      </c>
      <c r="I1549" s="15">
        <v>0</v>
      </c>
      <c r="J1549" s="15">
        <v>0</v>
      </c>
    </row>
    <row r="1550" spans="2:10" x14ac:dyDescent="0.3">
      <c r="B1550" s="15" t="s">
        <v>37</v>
      </c>
      <c r="C1550" s="15" t="s">
        <v>37</v>
      </c>
      <c r="D1550" s="15" t="s">
        <v>37</v>
      </c>
      <c r="H1550" s="15">
        <v>1</v>
      </c>
      <c r="I1550" s="3">
        <v>1</v>
      </c>
      <c r="J1550" s="3">
        <v>1</v>
      </c>
    </row>
    <row r="1551" spans="2:10" x14ac:dyDescent="0.3">
      <c r="B1551" s="3" t="s">
        <v>36</v>
      </c>
      <c r="C1551" s="3" t="s">
        <v>36</v>
      </c>
      <c r="D1551" s="3" t="s">
        <v>37</v>
      </c>
      <c r="H1551" s="15">
        <v>0</v>
      </c>
      <c r="I1551" s="15">
        <v>0</v>
      </c>
      <c r="J1551" s="3">
        <v>1</v>
      </c>
    </row>
    <row r="1552" spans="2:10" x14ac:dyDescent="0.3">
      <c r="B1552" s="15" t="s">
        <v>36</v>
      </c>
      <c r="C1552" s="15" t="s">
        <v>36</v>
      </c>
      <c r="D1552" s="15" t="s">
        <v>36</v>
      </c>
      <c r="H1552" s="15">
        <v>0</v>
      </c>
      <c r="I1552" s="15">
        <v>0</v>
      </c>
      <c r="J1552" s="15">
        <v>0</v>
      </c>
    </row>
    <row r="1553" spans="2:10" x14ac:dyDescent="0.3">
      <c r="B1553" s="3" t="s">
        <v>36</v>
      </c>
      <c r="C1553" s="3" t="s">
        <v>36</v>
      </c>
      <c r="D1553" s="3" t="s">
        <v>37</v>
      </c>
      <c r="H1553" s="15">
        <v>0</v>
      </c>
      <c r="I1553" s="15">
        <v>0</v>
      </c>
      <c r="J1553" s="3">
        <v>1</v>
      </c>
    </row>
    <row r="1554" spans="2:10" x14ac:dyDescent="0.3">
      <c r="B1554" s="15" t="s">
        <v>36</v>
      </c>
      <c r="C1554" s="15" t="s">
        <v>36</v>
      </c>
      <c r="D1554" s="15" t="s">
        <v>37</v>
      </c>
      <c r="H1554" s="15">
        <v>0</v>
      </c>
      <c r="I1554" s="15">
        <v>0</v>
      </c>
      <c r="J1554" s="3">
        <v>1</v>
      </c>
    </row>
    <row r="1555" spans="2:10" x14ac:dyDescent="0.3">
      <c r="B1555" s="3" t="s">
        <v>36</v>
      </c>
      <c r="C1555" s="3" t="s">
        <v>36</v>
      </c>
      <c r="D1555" s="3" t="s">
        <v>37</v>
      </c>
      <c r="H1555" s="15">
        <v>0</v>
      </c>
      <c r="I1555" s="15">
        <v>0</v>
      </c>
      <c r="J1555" s="3">
        <v>1</v>
      </c>
    </row>
    <row r="1556" spans="2:10" x14ac:dyDescent="0.3">
      <c r="B1556" s="15" t="s">
        <v>36</v>
      </c>
      <c r="C1556" s="15" t="s">
        <v>36</v>
      </c>
      <c r="D1556" s="15" t="s">
        <v>36</v>
      </c>
      <c r="H1556" s="15">
        <v>0</v>
      </c>
      <c r="I1556" s="15">
        <v>0</v>
      </c>
      <c r="J1556" s="15">
        <v>0</v>
      </c>
    </row>
    <row r="1557" spans="2:10" x14ac:dyDescent="0.3">
      <c r="B1557" s="3" t="s">
        <v>36</v>
      </c>
      <c r="C1557" s="3" t="s">
        <v>36</v>
      </c>
      <c r="D1557" s="3" t="s">
        <v>36</v>
      </c>
      <c r="H1557" s="15">
        <v>0</v>
      </c>
      <c r="I1557" s="15">
        <v>0</v>
      </c>
      <c r="J1557" s="15">
        <v>0</v>
      </c>
    </row>
    <row r="1558" spans="2:10" x14ac:dyDescent="0.3">
      <c r="B1558" s="15" t="s">
        <v>36</v>
      </c>
      <c r="C1558" s="15" t="s">
        <v>36</v>
      </c>
      <c r="D1558" s="15" t="s">
        <v>36</v>
      </c>
      <c r="H1558" s="15">
        <v>0</v>
      </c>
      <c r="I1558" s="15">
        <v>0</v>
      </c>
      <c r="J1558" s="15">
        <v>0</v>
      </c>
    </row>
    <row r="1559" spans="2:10" x14ac:dyDescent="0.3">
      <c r="B1559" s="3" t="s">
        <v>36</v>
      </c>
      <c r="C1559" s="3" t="s">
        <v>36</v>
      </c>
      <c r="D1559" s="3" t="s">
        <v>36</v>
      </c>
      <c r="H1559" s="15">
        <v>0</v>
      </c>
      <c r="I1559" s="15">
        <v>0</v>
      </c>
      <c r="J1559" s="15">
        <v>0</v>
      </c>
    </row>
    <row r="1560" spans="2:10" x14ac:dyDescent="0.3">
      <c r="B1560" s="15" t="s">
        <v>36</v>
      </c>
      <c r="C1560" s="15" t="s">
        <v>36</v>
      </c>
      <c r="D1560" s="15" t="s">
        <v>37</v>
      </c>
      <c r="H1560" s="15">
        <v>0</v>
      </c>
      <c r="I1560" s="15">
        <v>0</v>
      </c>
      <c r="J1560" s="3">
        <v>1</v>
      </c>
    </row>
    <row r="1561" spans="2:10" x14ac:dyDescent="0.3">
      <c r="B1561" s="3" t="s">
        <v>37</v>
      </c>
      <c r="C1561" s="3" t="s">
        <v>36</v>
      </c>
      <c r="D1561" s="3" t="s">
        <v>36</v>
      </c>
      <c r="H1561" s="15">
        <v>1</v>
      </c>
      <c r="I1561" s="15">
        <v>0</v>
      </c>
      <c r="J1561" s="15">
        <v>0</v>
      </c>
    </row>
    <row r="1562" spans="2:10" x14ac:dyDescent="0.3">
      <c r="B1562" s="15" t="s">
        <v>37</v>
      </c>
      <c r="C1562" s="15" t="s">
        <v>36</v>
      </c>
      <c r="D1562" s="15" t="s">
        <v>36</v>
      </c>
      <c r="H1562" s="15">
        <v>1</v>
      </c>
      <c r="I1562" s="15">
        <v>0</v>
      </c>
      <c r="J1562" s="15">
        <v>0</v>
      </c>
    </row>
    <row r="1563" spans="2:10" x14ac:dyDescent="0.3">
      <c r="B1563" s="3" t="s">
        <v>36</v>
      </c>
      <c r="C1563" s="3" t="s">
        <v>36</v>
      </c>
      <c r="D1563" s="3" t="s">
        <v>36</v>
      </c>
      <c r="H1563" s="15">
        <v>0</v>
      </c>
      <c r="I1563" s="15">
        <v>0</v>
      </c>
      <c r="J1563" s="15">
        <v>0</v>
      </c>
    </row>
    <row r="1564" spans="2:10" x14ac:dyDescent="0.3">
      <c r="B1564" s="15" t="s">
        <v>36</v>
      </c>
      <c r="C1564" s="15" t="s">
        <v>36</v>
      </c>
      <c r="D1564" s="15" t="s">
        <v>36</v>
      </c>
      <c r="H1564" s="15">
        <v>0</v>
      </c>
      <c r="I1564" s="15">
        <v>0</v>
      </c>
      <c r="J1564" s="15">
        <v>0</v>
      </c>
    </row>
    <row r="1565" spans="2:10" x14ac:dyDescent="0.3">
      <c r="B1565" s="3" t="s">
        <v>36</v>
      </c>
      <c r="C1565" s="3" t="s">
        <v>36</v>
      </c>
      <c r="D1565" s="3" t="s">
        <v>36</v>
      </c>
      <c r="H1565" s="15">
        <v>0</v>
      </c>
      <c r="I1565" s="15">
        <v>0</v>
      </c>
      <c r="J1565" s="15">
        <v>0</v>
      </c>
    </row>
    <row r="1566" spans="2:10" x14ac:dyDescent="0.3">
      <c r="B1566" s="15" t="s">
        <v>36</v>
      </c>
      <c r="C1566" s="15" t="s">
        <v>36</v>
      </c>
      <c r="D1566" s="15" t="s">
        <v>36</v>
      </c>
      <c r="H1566" s="15">
        <v>0</v>
      </c>
      <c r="I1566" s="15">
        <v>0</v>
      </c>
      <c r="J1566" s="15">
        <v>0</v>
      </c>
    </row>
    <row r="1567" spans="2:10" x14ac:dyDescent="0.3">
      <c r="B1567" s="3" t="s">
        <v>36</v>
      </c>
      <c r="C1567" s="3" t="s">
        <v>36</v>
      </c>
      <c r="D1567" s="3" t="s">
        <v>36</v>
      </c>
      <c r="H1567" s="15">
        <v>0</v>
      </c>
      <c r="I1567" s="15">
        <v>0</v>
      </c>
      <c r="J1567" s="15">
        <v>0</v>
      </c>
    </row>
    <row r="1568" spans="2:10" x14ac:dyDescent="0.3">
      <c r="B1568" s="15" t="s">
        <v>36</v>
      </c>
      <c r="C1568" s="15" t="s">
        <v>36</v>
      </c>
      <c r="D1568" s="15" t="s">
        <v>36</v>
      </c>
      <c r="H1568" s="15">
        <v>0</v>
      </c>
      <c r="I1568" s="15">
        <v>0</v>
      </c>
      <c r="J1568" s="15">
        <v>0</v>
      </c>
    </row>
    <row r="1569" spans="2:10" x14ac:dyDescent="0.3">
      <c r="B1569" s="3" t="s">
        <v>36</v>
      </c>
      <c r="C1569" s="3" t="s">
        <v>36</v>
      </c>
      <c r="D1569" s="3" t="s">
        <v>36</v>
      </c>
      <c r="H1569" s="15">
        <v>0</v>
      </c>
      <c r="I1569" s="15">
        <v>0</v>
      </c>
      <c r="J1569" s="15">
        <v>0</v>
      </c>
    </row>
    <row r="1570" spans="2:10" x14ac:dyDescent="0.3">
      <c r="B1570" s="15" t="s">
        <v>36</v>
      </c>
      <c r="C1570" s="15" t="s">
        <v>36</v>
      </c>
      <c r="D1570" s="15" t="s">
        <v>36</v>
      </c>
      <c r="H1570" s="15">
        <v>0</v>
      </c>
      <c r="I1570" s="15">
        <v>0</v>
      </c>
      <c r="J1570" s="15">
        <v>0</v>
      </c>
    </row>
    <row r="1571" spans="2:10" x14ac:dyDescent="0.3">
      <c r="B1571" s="3" t="s">
        <v>36</v>
      </c>
      <c r="C1571" s="3" t="s">
        <v>36</v>
      </c>
      <c r="D1571" s="3" t="s">
        <v>37</v>
      </c>
      <c r="H1571" s="15">
        <v>0</v>
      </c>
      <c r="I1571" s="15">
        <v>0</v>
      </c>
      <c r="J1571" s="3">
        <v>1</v>
      </c>
    </row>
    <row r="1572" spans="2:10" x14ac:dyDescent="0.3">
      <c r="B1572" s="15" t="s">
        <v>36</v>
      </c>
      <c r="C1572" s="15" t="s">
        <v>36</v>
      </c>
      <c r="D1572" s="15" t="s">
        <v>36</v>
      </c>
      <c r="H1572" s="15">
        <v>0</v>
      </c>
      <c r="I1572" s="15">
        <v>0</v>
      </c>
      <c r="J1572" s="15">
        <v>0</v>
      </c>
    </row>
    <row r="1573" spans="2:10" x14ac:dyDescent="0.3">
      <c r="B1573" s="3" t="s">
        <v>36</v>
      </c>
      <c r="C1573" s="3" t="s">
        <v>36</v>
      </c>
      <c r="D1573" s="3" t="s">
        <v>36</v>
      </c>
      <c r="H1573" s="15">
        <v>0</v>
      </c>
      <c r="I1573" s="15">
        <v>0</v>
      </c>
      <c r="J1573" s="15">
        <v>0</v>
      </c>
    </row>
    <row r="1574" spans="2:10" x14ac:dyDescent="0.3">
      <c r="B1574" s="15" t="s">
        <v>36</v>
      </c>
      <c r="C1574" s="15" t="s">
        <v>36</v>
      </c>
      <c r="D1574" s="15" t="s">
        <v>36</v>
      </c>
      <c r="H1574" s="15">
        <v>0</v>
      </c>
      <c r="I1574" s="15">
        <v>0</v>
      </c>
      <c r="J1574" s="15">
        <v>0</v>
      </c>
    </row>
    <row r="1575" spans="2:10" x14ac:dyDescent="0.3">
      <c r="B1575" s="3" t="s">
        <v>36</v>
      </c>
      <c r="C1575" s="3" t="s">
        <v>36</v>
      </c>
      <c r="D1575" s="3" t="s">
        <v>37</v>
      </c>
      <c r="H1575" s="15">
        <v>0</v>
      </c>
      <c r="I1575" s="15">
        <v>0</v>
      </c>
      <c r="J1575" s="3">
        <v>1</v>
      </c>
    </row>
    <row r="1576" spans="2:10" x14ac:dyDescent="0.3">
      <c r="B1576" s="15" t="s">
        <v>37</v>
      </c>
      <c r="C1576" s="15" t="s">
        <v>36</v>
      </c>
      <c r="D1576" s="15" t="s">
        <v>36</v>
      </c>
      <c r="H1576" s="15">
        <v>1</v>
      </c>
      <c r="I1576" s="15">
        <v>0</v>
      </c>
      <c r="J1576" s="15">
        <v>0</v>
      </c>
    </row>
    <row r="1577" spans="2:10" x14ac:dyDescent="0.3">
      <c r="B1577" s="3" t="s">
        <v>36</v>
      </c>
      <c r="C1577" s="3" t="s">
        <v>36</v>
      </c>
      <c r="D1577" s="3" t="s">
        <v>36</v>
      </c>
      <c r="H1577" s="15">
        <v>0</v>
      </c>
      <c r="I1577" s="15">
        <v>0</v>
      </c>
      <c r="J1577" s="15">
        <v>0</v>
      </c>
    </row>
    <row r="1578" spans="2:10" x14ac:dyDescent="0.3">
      <c r="B1578" s="15" t="s">
        <v>36</v>
      </c>
      <c r="C1578" s="15" t="s">
        <v>36</v>
      </c>
      <c r="D1578" s="15" t="s">
        <v>36</v>
      </c>
      <c r="H1578" s="15">
        <v>0</v>
      </c>
      <c r="I1578" s="15">
        <v>0</v>
      </c>
      <c r="J1578" s="15">
        <v>0</v>
      </c>
    </row>
    <row r="1579" spans="2:10" x14ac:dyDescent="0.3">
      <c r="B1579" s="3" t="s">
        <v>36</v>
      </c>
      <c r="C1579" s="3" t="s">
        <v>36</v>
      </c>
      <c r="D1579" s="3" t="s">
        <v>36</v>
      </c>
      <c r="H1579" s="15">
        <v>0</v>
      </c>
      <c r="I1579" s="15">
        <v>0</v>
      </c>
      <c r="J1579" s="15">
        <v>0</v>
      </c>
    </row>
    <row r="1580" spans="2:10" x14ac:dyDescent="0.3">
      <c r="B1580" s="15" t="s">
        <v>36</v>
      </c>
      <c r="C1580" s="15" t="s">
        <v>36</v>
      </c>
      <c r="D1580" s="15" t="s">
        <v>37</v>
      </c>
      <c r="H1580" s="15">
        <v>0</v>
      </c>
      <c r="I1580" s="15">
        <v>0</v>
      </c>
      <c r="J1580" s="3">
        <v>1</v>
      </c>
    </row>
    <row r="1581" spans="2:10" x14ac:dyDescent="0.3">
      <c r="B1581" s="3" t="s">
        <v>37</v>
      </c>
      <c r="C1581" s="3" t="s">
        <v>36</v>
      </c>
      <c r="D1581" s="3" t="s">
        <v>36</v>
      </c>
      <c r="H1581" s="15">
        <v>1</v>
      </c>
      <c r="I1581" s="15">
        <v>0</v>
      </c>
      <c r="J1581" s="15">
        <v>0</v>
      </c>
    </row>
    <row r="1582" spans="2:10" x14ac:dyDescent="0.3">
      <c r="B1582" s="15" t="s">
        <v>36</v>
      </c>
      <c r="C1582" s="15" t="s">
        <v>36</v>
      </c>
      <c r="D1582" s="15" t="s">
        <v>36</v>
      </c>
      <c r="H1582" s="15">
        <v>0</v>
      </c>
      <c r="I1582" s="15">
        <v>0</v>
      </c>
      <c r="J1582" s="15">
        <v>0</v>
      </c>
    </row>
    <row r="1583" spans="2:10" x14ac:dyDescent="0.3">
      <c r="B1583" s="3" t="s">
        <v>36</v>
      </c>
      <c r="C1583" s="3" t="s">
        <v>36</v>
      </c>
      <c r="D1583" s="3" t="s">
        <v>37</v>
      </c>
      <c r="H1583" s="15">
        <v>0</v>
      </c>
      <c r="I1583" s="15">
        <v>0</v>
      </c>
      <c r="J1583" s="3">
        <v>1</v>
      </c>
    </row>
    <row r="1584" spans="2:10" x14ac:dyDescent="0.3">
      <c r="B1584" s="15" t="s">
        <v>36</v>
      </c>
      <c r="C1584" s="15" t="s">
        <v>36</v>
      </c>
      <c r="D1584" s="15" t="s">
        <v>36</v>
      </c>
      <c r="H1584" s="15">
        <v>0</v>
      </c>
      <c r="I1584" s="15">
        <v>0</v>
      </c>
      <c r="J1584" s="15">
        <v>0</v>
      </c>
    </row>
    <row r="1585" spans="2:10" x14ac:dyDescent="0.3">
      <c r="B1585" s="3" t="s">
        <v>36</v>
      </c>
      <c r="C1585" s="3" t="s">
        <v>36</v>
      </c>
      <c r="D1585" s="3" t="s">
        <v>37</v>
      </c>
      <c r="H1585" s="15">
        <v>0</v>
      </c>
      <c r="I1585" s="15">
        <v>0</v>
      </c>
      <c r="J1585" s="3">
        <v>1</v>
      </c>
    </row>
    <row r="1586" spans="2:10" x14ac:dyDescent="0.3">
      <c r="B1586" s="15" t="s">
        <v>36</v>
      </c>
      <c r="C1586" s="15" t="s">
        <v>36</v>
      </c>
      <c r="D1586" s="15" t="s">
        <v>37</v>
      </c>
      <c r="H1586" s="15">
        <v>0</v>
      </c>
      <c r="I1586" s="15">
        <v>0</v>
      </c>
      <c r="J1586" s="3">
        <v>1</v>
      </c>
    </row>
    <row r="1587" spans="2:10" x14ac:dyDescent="0.3">
      <c r="B1587" s="3" t="s">
        <v>36</v>
      </c>
      <c r="C1587" s="3" t="s">
        <v>36</v>
      </c>
      <c r="D1587" s="3" t="s">
        <v>36</v>
      </c>
      <c r="H1587" s="15">
        <v>0</v>
      </c>
      <c r="I1587" s="15">
        <v>0</v>
      </c>
      <c r="J1587" s="15">
        <v>0</v>
      </c>
    </row>
    <row r="1588" spans="2:10" x14ac:dyDescent="0.3">
      <c r="B1588" s="15" t="s">
        <v>36</v>
      </c>
      <c r="C1588" s="15" t="s">
        <v>36</v>
      </c>
      <c r="D1588" s="15" t="s">
        <v>36</v>
      </c>
      <c r="H1588" s="15">
        <v>0</v>
      </c>
      <c r="I1588" s="15">
        <v>0</v>
      </c>
      <c r="J1588" s="15">
        <v>0</v>
      </c>
    </row>
    <row r="1589" spans="2:10" x14ac:dyDescent="0.3">
      <c r="B1589" s="3" t="s">
        <v>36</v>
      </c>
      <c r="C1589" s="3" t="s">
        <v>36</v>
      </c>
      <c r="D1589" s="3" t="s">
        <v>36</v>
      </c>
      <c r="H1589" s="15">
        <v>0</v>
      </c>
      <c r="I1589" s="15">
        <v>0</v>
      </c>
      <c r="J1589" s="15">
        <v>0</v>
      </c>
    </row>
    <row r="1590" spans="2:10" x14ac:dyDescent="0.3">
      <c r="B1590" s="15" t="s">
        <v>36</v>
      </c>
      <c r="C1590" s="15" t="s">
        <v>36</v>
      </c>
      <c r="D1590" s="15" t="s">
        <v>37</v>
      </c>
      <c r="H1590" s="15">
        <v>0</v>
      </c>
      <c r="I1590" s="15">
        <v>0</v>
      </c>
      <c r="J1590" s="3">
        <v>1</v>
      </c>
    </row>
    <row r="1591" spans="2:10" x14ac:dyDescent="0.3">
      <c r="B1591" s="3" t="s">
        <v>36</v>
      </c>
      <c r="C1591" s="3" t="s">
        <v>36</v>
      </c>
      <c r="D1591" s="3" t="s">
        <v>36</v>
      </c>
      <c r="H1591" s="15">
        <v>0</v>
      </c>
      <c r="I1591" s="15">
        <v>0</v>
      </c>
      <c r="J1591" s="15">
        <v>0</v>
      </c>
    </row>
    <row r="1592" spans="2:10" x14ac:dyDescent="0.3">
      <c r="B1592" s="15" t="s">
        <v>36</v>
      </c>
      <c r="C1592" s="15" t="s">
        <v>37</v>
      </c>
      <c r="D1592" s="15" t="s">
        <v>37</v>
      </c>
      <c r="H1592" s="15">
        <v>0</v>
      </c>
      <c r="I1592" s="3">
        <v>1</v>
      </c>
      <c r="J1592" s="3">
        <v>1</v>
      </c>
    </row>
    <row r="1593" spans="2:10" x14ac:dyDescent="0.3">
      <c r="B1593" s="3" t="s">
        <v>36</v>
      </c>
      <c r="C1593" s="3" t="s">
        <v>36</v>
      </c>
      <c r="D1593" s="3" t="s">
        <v>36</v>
      </c>
      <c r="H1593" s="15">
        <v>0</v>
      </c>
      <c r="I1593" s="15">
        <v>0</v>
      </c>
      <c r="J1593" s="15">
        <v>0</v>
      </c>
    </row>
    <row r="1594" spans="2:10" x14ac:dyDescent="0.3">
      <c r="B1594" s="15" t="s">
        <v>37</v>
      </c>
      <c r="C1594" s="15" t="s">
        <v>36</v>
      </c>
      <c r="D1594" s="15" t="s">
        <v>36</v>
      </c>
      <c r="H1594" s="15">
        <v>1</v>
      </c>
      <c r="I1594" s="15">
        <v>0</v>
      </c>
      <c r="J1594" s="15">
        <v>0</v>
      </c>
    </row>
    <row r="1595" spans="2:10" x14ac:dyDescent="0.3">
      <c r="B1595" s="3" t="s">
        <v>36</v>
      </c>
      <c r="C1595" s="3" t="s">
        <v>36</v>
      </c>
      <c r="D1595" s="3" t="s">
        <v>36</v>
      </c>
      <c r="H1595" s="15">
        <v>0</v>
      </c>
      <c r="I1595" s="15">
        <v>0</v>
      </c>
      <c r="J1595" s="15">
        <v>0</v>
      </c>
    </row>
    <row r="1596" spans="2:10" x14ac:dyDescent="0.3">
      <c r="B1596" s="15" t="s">
        <v>36</v>
      </c>
      <c r="C1596" s="15" t="s">
        <v>36</v>
      </c>
      <c r="D1596" s="15" t="s">
        <v>36</v>
      </c>
      <c r="H1596" s="15">
        <v>0</v>
      </c>
      <c r="I1596" s="15">
        <v>0</v>
      </c>
      <c r="J1596" s="15">
        <v>0</v>
      </c>
    </row>
    <row r="1597" spans="2:10" x14ac:dyDescent="0.3">
      <c r="B1597" s="3" t="s">
        <v>36</v>
      </c>
      <c r="C1597" s="3" t="s">
        <v>36</v>
      </c>
      <c r="D1597" s="3" t="s">
        <v>36</v>
      </c>
      <c r="H1597" s="15">
        <v>0</v>
      </c>
      <c r="I1597" s="15">
        <v>0</v>
      </c>
      <c r="J1597" s="15">
        <v>0</v>
      </c>
    </row>
    <row r="1598" spans="2:10" x14ac:dyDescent="0.3">
      <c r="B1598" s="15" t="s">
        <v>36</v>
      </c>
      <c r="C1598" s="15" t="s">
        <v>36</v>
      </c>
      <c r="D1598" s="15" t="s">
        <v>37</v>
      </c>
      <c r="H1598" s="15">
        <v>0</v>
      </c>
      <c r="I1598" s="15">
        <v>0</v>
      </c>
      <c r="J1598" s="3">
        <v>1</v>
      </c>
    </row>
    <row r="1599" spans="2:10" x14ac:dyDescent="0.3">
      <c r="B1599" s="3" t="s">
        <v>36</v>
      </c>
      <c r="C1599" s="3" t="s">
        <v>36</v>
      </c>
      <c r="D1599" s="3" t="s">
        <v>36</v>
      </c>
      <c r="H1599" s="15">
        <v>0</v>
      </c>
      <c r="I1599" s="15">
        <v>0</v>
      </c>
      <c r="J1599" s="15">
        <v>0</v>
      </c>
    </row>
    <row r="1600" spans="2:10" x14ac:dyDescent="0.3">
      <c r="B1600" s="15" t="s">
        <v>36</v>
      </c>
      <c r="C1600" s="15" t="s">
        <v>36</v>
      </c>
      <c r="D1600" s="15" t="s">
        <v>36</v>
      </c>
      <c r="H1600" s="15">
        <v>0</v>
      </c>
      <c r="I1600" s="15">
        <v>0</v>
      </c>
      <c r="J1600" s="15">
        <v>0</v>
      </c>
    </row>
    <row r="1601" spans="2:10" x14ac:dyDescent="0.3">
      <c r="B1601" s="3" t="s">
        <v>36</v>
      </c>
      <c r="C1601" s="3" t="s">
        <v>36</v>
      </c>
      <c r="D1601" s="3" t="s">
        <v>36</v>
      </c>
      <c r="H1601" s="15">
        <v>0</v>
      </c>
      <c r="I1601" s="15">
        <v>0</v>
      </c>
      <c r="J1601" s="15">
        <v>0</v>
      </c>
    </row>
    <row r="1602" spans="2:10" x14ac:dyDescent="0.3">
      <c r="B1602" s="15" t="s">
        <v>36</v>
      </c>
      <c r="C1602" s="15" t="s">
        <v>36</v>
      </c>
      <c r="D1602" s="15" t="s">
        <v>36</v>
      </c>
      <c r="H1602" s="15">
        <v>0</v>
      </c>
      <c r="I1602" s="15">
        <v>0</v>
      </c>
      <c r="J1602" s="15">
        <v>0</v>
      </c>
    </row>
    <row r="1603" spans="2:10" x14ac:dyDescent="0.3">
      <c r="B1603" s="3" t="s">
        <v>36</v>
      </c>
      <c r="C1603" s="3" t="s">
        <v>36</v>
      </c>
      <c r="D1603" s="3" t="s">
        <v>36</v>
      </c>
      <c r="H1603" s="15">
        <v>0</v>
      </c>
      <c r="I1603" s="15">
        <v>0</v>
      </c>
      <c r="J1603" s="15">
        <v>0</v>
      </c>
    </row>
    <row r="1604" spans="2:10" x14ac:dyDescent="0.3">
      <c r="B1604" s="15" t="s">
        <v>36</v>
      </c>
      <c r="C1604" s="15" t="s">
        <v>36</v>
      </c>
      <c r="D1604" s="15" t="s">
        <v>36</v>
      </c>
      <c r="H1604" s="15">
        <v>0</v>
      </c>
      <c r="I1604" s="15">
        <v>0</v>
      </c>
      <c r="J1604" s="15">
        <v>0</v>
      </c>
    </row>
    <row r="1605" spans="2:10" x14ac:dyDescent="0.3">
      <c r="B1605" s="3" t="s">
        <v>36</v>
      </c>
      <c r="C1605" s="3" t="s">
        <v>36</v>
      </c>
      <c r="D1605" s="3" t="s">
        <v>36</v>
      </c>
      <c r="H1605" s="15">
        <v>0</v>
      </c>
      <c r="I1605" s="15">
        <v>0</v>
      </c>
      <c r="J1605" s="15">
        <v>0</v>
      </c>
    </row>
    <row r="1606" spans="2:10" x14ac:dyDescent="0.3">
      <c r="B1606" s="15" t="s">
        <v>36</v>
      </c>
      <c r="C1606" s="15" t="s">
        <v>36</v>
      </c>
      <c r="D1606" s="15" t="s">
        <v>36</v>
      </c>
      <c r="H1606" s="15">
        <v>0</v>
      </c>
      <c r="I1606" s="15">
        <v>0</v>
      </c>
      <c r="J1606" s="15">
        <v>0</v>
      </c>
    </row>
    <row r="1607" spans="2:10" x14ac:dyDescent="0.3">
      <c r="B1607" s="3" t="s">
        <v>36</v>
      </c>
      <c r="C1607" s="3" t="s">
        <v>37</v>
      </c>
      <c r="D1607" s="3" t="s">
        <v>37</v>
      </c>
      <c r="H1607" s="15">
        <v>0</v>
      </c>
      <c r="I1607" s="3">
        <v>1</v>
      </c>
      <c r="J1607" s="3">
        <v>1</v>
      </c>
    </row>
    <row r="1608" spans="2:10" x14ac:dyDescent="0.3">
      <c r="B1608" s="15" t="s">
        <v>36</v>
      </c>
      <c r="C1608" s="15" t="s">
        <v>36</v>
      </c>
      <c r="D1608" s="15" t="s">
        <v>37</v>
      </c>
      <c r="H1608" s="15">
        <v>0</v>
      </c>
      <c r="I1608" s="15">
        <v>0</v>
      </c>
      <c r="J1608" s="3">
        <v>1</v>
      </c>
    </row>
    <row r="1609" spans="2:10" x14ac:dyDescent="0.3">
      <c r="B1609" s="3" t="s">
        <v>36</v>
      </c>
      <c r="C1609" s="3" t="s">
        <v>36</v>
      </c>
      <c r="D1609" s="3" t="s">
        <v>37</v>
      </c>
      <c r="H1609" s="15">
        <v>0</v>
      </c>
      <c r="I1609" s="15">
        <v>0</v>
      </c>
      <c r="J1609" s="3">
        <v>1</v>
      </c>
    </row>
    <row r="1610" spans="2:10" x14ac:dyDescent="0.3">
      <c r="B1610" s="15" t="s">
        <v>36</v>
      </c>
      <c r="C1610" s="15" t="s">
        <v>36</v>
      </c>
      <c r="D1610" s="15" t="s">
        <v>37</v>
      </c>
      <c r="H1610" s="15">
        <v>0</v>
      </c>
      <c r="I1610" s="15">
        <v>0</v>
      </c>
      <c r="J1610" s="3">
        <v>1</v>
      </c>
    </row>
    <row r="1611" spans="2:10" x14ac:dyDescent="0.3">
      <c r="B1611" s="3" t="s">
        <v>36</v>
      </c>
      <c r="C1611" s="3" t="s">
        <v>36</v>
      </c>
      <c r="D1611" s="3" t="s">
        <v>36</v>
      </c>
      <c r="H1611" s="15">
        <v>0</v>
      </c>
      <c r="I1611" s="15">
        <v>0</v>
      </c>
      <c r="J1611" s="15">
        <v>0</v>
      </c>
    </row>
    <row r="1612" spans="2:10" x14ac:dyDescent="0.3">
      <c r="B1612" s="15" t="s">
        <v>36</v>
      </c>
      <c r="C1612" s="15" t="s">
        <v>36</v>
      </c>
      <c r="D1612" s="15" t="s">
        <v>36</v>
      </c>
      <c r="H1612" s="15">
        <v>0</v>
      </c>
      <c r="I1612" s="15">
        <v>0</v>
      </c>
      <c r="J1612" s="15">
        <v>0</v>
      </c>
    </row>
    <row r="1613" spans="2:10" x14ac:dyDescent="0.3">
      <c r="B1613" s="3" t="s">
        <v>36</v>
      </c>
      <c r="C1613" s="3" t="s">
        <v>36</v>
      </c>
      <c r="D1613" s="3" t="s">
        <v>36</v>
      </c>
      <c r="H1613" s="15">
        <v>0</v>
      </c>
      <c r="I1613" s="15">
        <v>0</v>
      </c>
      <c r="J1613" s="15">
        <v>0</v>
      </c>
    </row>
    <row r="1614" spans="2:10" x14ac:dyDescent="0.3">
      <c r="B1614" s="15" t="s">
        <v>36</v>
      </c>
      <c r="C1614" s="15" t="s">
        <v>36</v>
      </c>
      <c r="D1614" s="15" t="s">
        <v>36</v>
      </c>
      <c r="H1614" s="15">
        <v>0</v>
      </c>
      <c r="I1614" s="15">
        <v>0</v>
      </c>
      <c r="J1614" s="15">
        <v>0</v>
      </c>
    </row>
    <row r="1615" spans="2:10" x14ac:dyDescent="0.3">
      <c r="B1615" s="3" t="s">
        <v>36</v>
      </c>
      <c r="C1615" s="3" t="s">
        <v>36</v>
      </c>
      <c r="D1615" s="3" t="s">
        <v>36</v>
      </c>
      <c r="H1615" s="15">
        <v>0</v>
      </c>
      <c r="I1615" s="15">
        <v>0</v>
      </c>
      <c r="J1615" s="15">
        <v>0</v>
      </c>
    </row>
    <row r="1616" spans="2:10" x14ac:dyDescent="0.3">
      <c r="B1616" s="15" t="s">
        <v>36</v>
      </c>
      <c r="C1616" s="15" t="s">
        <v>36</v>
      </c>
      <c r="D1616" s="15" t="s">
        <v>37</v>
      </c>
      <c r="H1616" s="15">
        <v>0</v>
      </c>
      <c r="I1616" s="15">
        <v>0</v>
      </c>
      <c r="J1616" s="3">
        <v>1</v>
      </c>
    </row>
    <row r="1617" spans="2:10" x14ac:dyDescent="0.3">
      <c r="B1617" s="3" t="s">
        <v>36</v>
      </c>
      <c r="C1617" s="3" t="s">
        <v>36</v>
      </c>
      <c r="D1617" s="3" t="s">
        <v>36</v>
      </c>
      <c r="H1617" s="15">
        <v>0</v>
      </c>
      <c r="I1617" s="15">
        <v>0</v>
      </c>
      <c r="J1617" s="15">
        <v>0</v>
      </c>
    </row>
    <row r="1618" spans="2:10" x14ac:dyDescent="0.3">
      <c r="B1618" s="15" t="s">
        <v>36</v>
      </c>
      <c r="C1618" s="15" t="s">
        <v>36</v>
      </c>
      <c r="D1618" s="15" t="s">
        <v>36</v>
      </c>
      <c r="H1618" s="15">
        <v>0</v>
      </c>
      <c r="I1618" s="15">
        <v>0</v>
      </c>
      <c r="J1618" s="15">
        <v>0</v>
      </c>
    </row>
    <row r="1619" spans="2:10" x14ac:dyDescent="0.3">
      <c r="B1619" s="3" t="s">
        <v>36</v>
      </c>
      <c r="C1619" s="3" t="s">
        <v>36</v>
      </c>
      <c r="D1619" s="3" t="s">
        <v>36</v>
      </c>
      <c r="H1619" s="15">
        <v>0</v>
      </c>
      <c r="I1619" s="15">
        <v>0</v>
      </c>
      <c r="J1619" s="15">
        <v>0</v>
      </c>
    </row>
    <row r="1620" spans="2:10" x14ac:dyDescent="0.3">
      <c r="B1620" s="15" t="s">
        <v>36</v>
      </c>
      <c r="C1620" s="15" t="s">
        <v>36</v>
      </c>
      <c r="D1620" s="15" t="s">
        <v>36</v>
      </c>
      <c r="H1620" s="15">
        <v>0</v>
      </c>
      <c r="I1620" s="15">
        <v>0</v>
      </c>
      <c r="J1620" s="15">
        <v>0</v>
      </c>
    </row>
    <row r="1621" spans="2:10" x14ac:dyDescent="0.3">
      <c r="B1621" s="3" t="s">
        <v>36</v>
      </c>
      <c r="C1621" s="3" t="s">
        <v>37</v>
      </c>
      <c r="D1621" s="3" t="s">
        <v>37</v>
      </c>
      <c r="H1621" s="15">
        <v>0</v>
      </c>
      <c r="I1621" s="3">
        <v>1</v>
      </c>
      <c r="J1621" s="3">
        <v>1</v>
      </c>
    </row>
    <row r="1622" spans="2:10" x14ac:dyDescent="0.3">
      <c r="B1622" s="15" t="s">
        <v>36</v>
      </c>
      <c r="C1622" s="15" t="s">
        <v>36</v>
      </c>
      <c r="D1622" s="15" t="s">
        <v>36</v>
      </c>
      <c r="H1622" s="15">
        <v>0</v>
      </c>
      <c r="I1622" s="15">
        <v>0</v>
      </c>
      <c r="J1622" s="15">
        <v>0</v>
      </c>
    </row>
    <row r="1623" spans="2:10" x14ac:dyDescent="0.3">
      <c r="B1623" s="3" t="s">
        <v>36</v>
      </c>
      <c r="C1623" s="3" t="s">
        <v>36</v>
      </c>
      <c r="D1623" s="3" t="s">
        <v>36</v>
      </c>
      <c r="H1623" s="15">
        <v>0</v>
      </c>
      <c r="I1623" s="15">
        <v>0</v>
      </c>
      <c r="J1623" s="15">
        <v>0</v>
      </c>
    </row>
    <row r="1624" spans="2:10" x14ac:dyDescent="0.3">
      <c r="B1624" s="15" t="s">
        <v>36</v>
      </c>
      <c r="C1624" s="15" t="s">
        <v>36</v>
      </c>
      <c r="D1624" s="15" t="s">
        <v>36</v>
      </c>
      <c r="H1624" s="15">
        <v>0</v>
      </c>
      <c r="I1624" s="15">
        <v>0</v>
      </c>
      <c r="J1624" s="15">
        <v>0</v>
      </c>
    </row>
    <row r="1625" spans="2:10" x14ac:dyDescent="0.3">
      <c r="B1625" s="3" t="s">
        <v>36</v>
      </c>
      <c r="C1625" s="3" t="s">
        <v>36</v>
      </c>
      <c r="D1625" s="3" t="s">
        <v>36</v>
      </c>
      <c r="H1625" s="15">
        <v>0</v>
      </c>
      <c r="I1625" s="15">
        <v>0</v>
      </c>
      <c r="J1625" s="15">
        <v>0</v>
      </c>
    </row>
    <row r="1626" spans="2:10" x14ac:dyDescent="0.3">
      <c r="B1626" s="15" t="s">
        <v>36</v>
      </c>
      <c r="C1626" s="15" t="s">
        <v>36</v>
      </c>
      <c r="D1626" s="15" t="s">
        <v>36</v>
      </c>
      <c r="H1626" s="15">
        <v>0</v>
      </c>
      <c r="I1626" s="15">
        <v>0</v>
      </c>
      <c r="J1626" s="15">
        <v>0</v>
      </c>
    </row>
    <row r="1627" spans="2:10" x14ac:dyDescent="0.3">
      <c r="B1627" s="3" t="s">
        <v>36</v>
      </c>
      <c r="C1627" s="3" t="s">
        <v>36</v>
      </c>
      <c r="D1627" s="3" t="s">
        <v>36</v>
      </c>
      <c r="H1627" s="15">
        <v>0</v>
      </c>
      <c r="I1627" s="15">
        <v>0</v>
      </c>
      <c r="J1627" s="15">
        <v>0</v>
      </c>
    </row>
    <row r="1628" spans="2:10" x14ac:dyDescent="0.3">
      <c r="B1628" s="15" t="s">
        <v>36</v>
      </c>
      <c r="C1628" s="15" t="s">
        <v>36</v>
      </c>
      <c r="D1628" s="15" t="s">
        <v>37</v>
      </c>
      <c r="H1628" s="15">
        <v>0</v>
      </c>
      <c r="I1628" s="15">
        <v>0</v>
      </c>
      <c r="J1628" s="3">
        <v>1</v>
      </c>
    </row>
    <row r="1629" spans="2:10" x14ac:dyDescent="0.3">
      <c r="B1629" s="3" t="s">
        <v>36</v>
      </c>
      <c r="C1629" s="3" t="s">
        <v>36</v>
      </c>
      <c r="D1629" s="3" t="s">
        <v>36</v>
      </c>
      <c r="H1629" s="15">
        <v>0</v>
      </c>
      <c r="I1629" s="15">
        <v>0</v>
      </c>
      <c r="J1629" s="15">
        <v>0</v>
      </c>
    </row>
    <row r="1630" spans="2:10" x14ac:dyDescent="0.3">
      <c r="B1630" s="15" t="s">
        <v>36</v>
      </c>
      <c r="C1630" s="15" t="s">
        <v>36</v>
      </c>
      <c r="D1630" s="15" t="s">
        <v>36</v>
      </c>
      <c r="H1630" s="15">
        <v>0</v>
      </c>
      <c r="I1630" s="15">
        <v>0</v>
      </c>
      <c r="J1630" s="15">
        <v>0</v>
      </c>
    </row>
    <row r="1631" spans="2:10" x14ac:dyDescent="0.3">
      <c r="B1631" s="3" t="s">
        <v>36</v>
      </c>
      <c r="C1631" s="3" t="s">
        <v>36</v>
      </c>
      <c r="D1631" s="3" t="s">
        <v>37</v>
      </c>
      <c r="H1631" s="15">
        <v>0</v>
      </c>
      <c r="I1631" s="15">
        <v>0</v>
      </c>
      <c r="J1631" s="3">
        <v>1</v>
      </c>
    </row>
    <row r="1632" spans="2:10" x14ac:dyDescent="0.3">
      <c r="B1632" s="15" t="s">
        <v>36</v>
      </c>
      <c r="C1632" s="15" t="s">
        <v>36</v>
      </c>
      <c r="D1632" s="15" t="s">
        <v>36</v>
      </c>
      <c r="H1632" s="15">
        <v>0</v>
      </c>
      <c r="I1632" s="15">
        <v>0</v>
      </c>
      <c r="J1632" s="15">
        <v>0</v>
      </c>
    </row>
    <row r="1633" spans="2:10" x14ac:dyDescent="0.3">
      <c r="B1633" s="3" t="s">
        <v>36</v>
      </c>
      <c r="C1633" s="3" t="s">
        <v>36</v>
      </c>
      <c r="D1633" s="3" t="s">
        <v>36</v>
      </c>
      <c r="H1633" s="15">
        <v>0</v>
      </c>
      <c r="I1633" s="15">
        <v>0</v>
      </c>
      <c r="J1633" s="15">
        <v>0</v>
      </c>
    </row>
    <row r="1634" spans="2:10" x14ac:dyDescent="0.3">
      <c r="B1634" s="15" t="s">
        <v>36</v>
      </c>
      <c r="C1634" s="15" t="s">
        <v>36</v>
      </c>
      <c r="D1634" s="15" t="s">
        <v>36</v>
      </c>
      <c r="H1634" s="15">
        <v>0</v>
      </c>
      <c r="I1634" s="15">
        <v>0</v>
      </c>
      <c r="J1634" s="15">
        <v>0</v>
      </c>
    </row>
    <row r="1635" spans="2:10" x14ac:dyDescent="0.3">
      <c r="B1635" s="3" t="s">
        <v>36</v>
      </c>
      <c r="C1635" s="3" t="s">
        <v>36</v>
      </c>
      <c r="D1635" s="3" t="s">
        <v>36</v>
      </c>
      <c r="H1635" s="15">
        <v>0</v>
      </c>
      <c r="I1635" s="15">
        <v>0</v>
      </c>
      <c r="J1635" s="15">
        <v>0</v>
      </c>
    </row>
    <row r="1636" spans="2:10" x14ac:dyDescent="0.3">
      <c r="B1636" s="15" t="s">
        <v>36</v>
      </c>
      <c r="C1636" s="15" t="s">
        <v>36</v>
      </c>
      <c r="D1636" s="15" t="s">
        <v>36</v>
      </c>
      <c r="H1636" s="15">
        <v>0</v>
      </c>
      <c r="I1636" s="15">
        <v>0</v>
      </c>
      <c r="J1636" s="15">
        <v>0</v>
      </c>
    </row>
    <row r="1637" spans="2:10" x14ac:dyDescent="0.3">
      <c r="B1637" s="3" t="s">
        <v>36</v>
      </c>
      <c r="C1637" s="3" t="s">
        <v>36</v>
      </c>
      <c r="D1637" s="3" t="s">
        <v>36</v>
      </c>
      <c r="H1637" s="15">
        <v>0</v>
      </c>
      <c r="I1637" s="15">
        <v>0</v>
      </c>
      <c r="J1637" s="15">
        <v>0</v>
      </c>
    </row>
    <row r="1638" spans="2:10" x14ac:dyDescent="0.3">
      <c r="B1638" s="15" t="s">
        <v>36</v>
      </c>
      <c r="C1638" s="15" t="s">
        <v>36</v>
      </c>
      <c r="D1638" s="15" t="s">
        <v>36</v>
      </c>
      <c r="H1638" s="15">
        <v>0</v>
      </c>
      <c r="I1638" s="15">
        <v>0</v>
      </c>
      <c r="J1638" s="15">
        <v>0</v>
      </c>
    </row>
    <row r="1639" spans="2:10" x14ac:dyDescent="0.3">
      <c r="B1639" s="3" t="s">
        <v>37</v>
      </c>
      <c r="C1639" s="3" t="s">
        <v>36</v>
      </c>
      <c r="D1639" s="3" t="s">
        <v>36</v>
      </c>
      <c r="H1639" s="15">
        <v>1</v>
      </c>
      <c r="I1639" s="15">
        <v>0</v>
      </c>
      <c r="J1639" s="15">
        <v>0</v>
      </c>
    </row>
    <row r="1640" spans="2:10" x14ac:dyDescent="0.3">
      <c r="B1640" s="15" t="s">
        <v>36</v>
      </c>
      <c r="C1640" s="15" t="s">
        <v>36</v>
      </c>
      <c r="D1640" s="15" t="s">
        <v>36</v>
      </c>
      <c r="H1640" s="15">
        <v>0</v>
      </c>
      <c r="I1640" s="15">
        <v>0</v>
      </c>
      <c r="J1640" s="15">
        <v>0</v>
      </c>
    </row>
    <row r="1641" spans="2:10" x14ac:dyDescent="0.3">
      <c r="B1641" s="3" t="s">
        <v>36</v>
      </c>
      <c r="C1641" s="3" t="s">
        <v>36</v>
      </c>
      <c r="D1641" s="3" t="s">
        <v>37</v>
      </c>
      <c r="H1641" s="15">
        <v>0</v>
      </c>
      <c r="I1641" s="15">
        <v>0</v>
      </c>
      <c r="J1641" s="3">
        <v>1</v>
      </c>
    </row>
    <row r="1642" spans="2:10" x14ac:dyDescent="0.3">
      <c r="B1642" s="15" t="s">
        <v>36</v>
      </c>
      <c r="C1642" s="15" t="s">
        <v>36</v>
      </c>
      <c r="D1642" s="15" t="s">
        <v>36</v>
      </c>
      <c r="H1642" s="15">
        <v>0</v>
      </c>
      <c r="I1642" s="15">
        <v>0</v>
      </c>
      <c r="J1642" s="15">
        <v>0</v>
      </c>
    </row>
    <row r="1643" spans="2:10" x14ac:dyDescent="0.3">
      <c r="B1643" s="3" t="s">
        <v>36</v>
      </c>
      <c r="C1643" s="3" t="s">
        <v>36</v>
      </c>
      <c r="D1643" s="3" t="s">
        <v>37</v>
      </c>
      <c r="H1643" s="15">
        <v>0</v>
      </c>
      <c r="I1643" s="15">
        <v>0</v>
      </c>
      <c r="J1643" s="3">
        <v>1</v>
      </c>
    </row>
    <row r="1644" spans="2:10" x14ac:dyDescent="0.3">
      <c r="B1644" s="15" t="s">
        <v>37</v>
      </c>
      <c r="C1644" s="15" t="s">
        <v>36</v>
      </c>
      <c r="D1644" s="15" t="s">
        <v>36</v>
      </c>
      <c r="H1644" s="15">
        <v>1</v>
      </c>
      <c r="I1644" s="15">
        <v>0</v>
      </c>
      <c r="J1644" s="15">
        <v>0</v>
      </c>
    </row>
    <row r="1645" spans="2:10" x14ac:dyDescent="0.3">
      <c r="B1645" s="3" t="s">
        <v>37</v>
      </c>
      <c r="C1645" s="3" t="s">
        <v>37</v>
      </c>
      <c r="D1645" s="3" t="s">
        <v>37</v>
      </c>
      <c r="H1645" s="15">
        <v>1</v>
      </c>
      <c r="I1645" s="3">
        <v>1</v>
      </c>
      <c r="J1645" s="3">
        <v>1</v>
      </c>
    </row>
    <row r="1646" spans="2:10" x14ac:dyDescent="0.3">
      <c r="B1646" s="15" t="s">
        <v>36</v>
      </c>
      <c r="C1646" s="15" t="s">
        <v>36</v>
      </c>
      <c r="D1646" s="15" t="s">
        <v>37</v>
      </c>
      <c r="H1646" s="15">
        <v>0</v>
      </c>
      <c r="I1646" s="15">
        <v>0</v>
      </c>
      <c r="J1646" s="3">
        <v>1</v>
      </c>
    </row>
    <row r="1647" spans="2:10" x14ac:dyDescent="0.3">
      <c r="B1647" s="3" t="s">
        <v>36</v>
      </c>
      <c r="C1647" s="3" t="s">
        <v>36</v>
      </c>
      <c r="D1647" s="3" t="s">
        <v>36</v>
      </c>
      <c r="H1647" s="15">
        <v>0</v>
      </c>
      <c r="I1647" s="15">
        <v>0</v>
      </c>
      <c r="J1647" s="15">
        <v>0</v>
      </c>
    </row>
    <row r="1648" spans="2:10" x14ac:dyDescent="0.3">
      <c r="B1648" s="15" t="s">
        <v>36</v>
      </c>
      <c r="C1648" s="15" t="s">
        <v>36</v>
      </c>
      <c r="D1648" s="15" t="s">
        <v>36</v>
      </c>
      <c r="H1648" s="15">
        <v>0</v>
      </c>
      <c r="I1648" s="15">
        <v>0</v>
      </c>
      <c r="J1648" s="15">
        <v>0</v>
      </c>
    </row>
    <row r="1649" spans="2:10" x14ac:dyDescent="0.3">
      <c r="B1649" s="3" t="s">
        <v>36</v>
      </c>
      <c r="C1649" s="3" t="s">
        <v>36</v>
      </c>
      <c r="D1649" s="3" t="s">
        <v>36</v>
      </c>
      <c r="H1649" s="15">
        <v>0</v>
      </c>
      <c r="I1649" s="15">
        <v>0</v>
      </c>
      <c r="J1649" s="15">
        <v>0</v>
      </c>
    </row>
    <row r="1650" spans="2:10" x14ac:dyDescent="0.3">
      <c r="B1650" s="15" t="s">
        <v>36</v>
      </c>
      <c r="C1650" s="15" t="s">
        <v>36</v>
      </c>
      <c r="D1650" s="15" t="s">
        <v>36</v>
      </c>
      <c r="H1650" s="15">
        <v>0</v>
      </c>
      <c r="I1650" s="15">
        <v>0</v>
      </c>
      <c r="J1650" s="15">
        <v>0</v>
      </c>
    </row>
    <row r="1651" spans="2:10" x14ac:dyDescent="0.3">
      <c r="B1651" s="3" t="s">
        <v>36</v>
      </c>
      <c r="C1651" s="3" t="s">
        <v>36</v>
      </c>
      <c r="D1651" s="3" t="s">
        <v>36</v>
      </c>
      <c r="H1651" s="15">
        <v>0</v>
      </c>
      <c r="I1651" s="15">
        <v>0</v>
      </c>
      <c r="J1651" s="15">
        <v>0</v>
      </c>
    </row>
    <row r="1652" spans="2:10" x14ac:dyDescent="0.3">
      <c r="B1652" s="15" t="s">
        <v>36</v>
      </c>
      <c r="C1652" s="15" t="s">
        <v>36</v>
      </c>
      <c r="D1652" s="15" t="s">
        <v>37</v>
      </c>
      <c r="H1652" s="15">
        <v>0</v>
      </c>
      <c r="I1652" s="15">
        <v>0</v>
      </c>
      <c r="J1652" s="3">
        <v>1</v>
      </c>
    </row>
    <row r="1653" spans="2:10" x14ac:dyDescent="0.3">
      <c r="B1653" s="3" t="s">
        <v>36</v>
      </c>
      <c r="C1653" s="3" t="s">
        <v>36</v>
      </c>
      <c r="D1653" s="3" t="s">
        <v>36</v>
      </c>
      <c r="H1653" s="15">
        <v>0</v>
      </c>
      <c r="I1653" s="15">
        <v>0</v>
      </c>
      <c r="J1653" s="15">
        <v>0</v>
      </c>
    </row>
    <row r="1654" spans="2:10" x14ac:dyDescent="0.3">
      <c r="B1654" s="15" t="s">
        <v>36</v>
      </c>
      <c r="C1654" s="15" t="s">
        <v>36</v>
      </c>
      <c r="D1654" s="15" t="s">
        <v>37</v>
      </c>
      <c r="H1654" s="15">
        <v>0</v>
      </c>
      <c r="I1654" s="15">
        <v>0</v>
      </c>
      <c r="J1654" s="3">
        <v>1</v>
      </c>
    </row>
    <row r="1655" spans="2:10" x14ac:dyDescent="0.3">
      <c r="B1655" s="3" t="s">
        <v>36</v>
      </c>
      <c r="C1655" s="3" t="s">
        <v>36</v>
      </c>
      <c r="D1655" s="3" t="s">
        <v>37</v>
      </c>
      <c r="H1655" s="15">
        <v>0</v>
      </c>
      <c r="I1655" s="15">
        <v>0</v>
      </c>
      <c r="J1655" s="3">
        <v>1</v>
      </c>
    </row>
    <row r="1656" spans="2:10" x14ac:dyDescent="0.3">
      <c r="B1656" s="15" t="s">
        <v>36</v>
      </c>
      <c r="C1656" s="15" t="s">
        <v>36</v>
      </c>
      <c r="D1656" s="15" t="s">
        <v>37</v>
      </c>
      <c r="H1656" s="15">
        <v>0</v>
      </c>
      <c r="I1656" s="15">
        <v>0</v>
      </c>
      <c r="J1656" s="3">
        <v>1</v>
      </c>
    </row>
    <row r="1657" spans="2:10" x14ac:dyDescent="0.3">
      <c r="B1657" s="3" t="s">
        <v>36</v>
      </c>
      <c r="C1657" s="3" t="s">
        <v>36</v>
      </c>
      <c r="D1657" s="3" t="s">
        <v>36</v>
      </c>
      <c r="H1657" s="15">
        <v>0</v>
      </c>
      <c r="I1657" s="15">
        <v>0</v>
      </c>
      <c r="J1657" s="15">
        <v>0</v>
      </c>
    </row>
    <row r="1658" spans="2:10" x14ac:dyDescent="0.3">
      <c r="B1658" s="15" t="s">
        <v>36</v>
      </c>
      <c r="C1658" s="15" t="s">
        <v>36</v>
      </c>
      <c r="D1658" s="15" t="s">
        <v>36</v>
      </c>
      <c r="H1658" s="15">
        <v>0</v>
      </c>
      <c r="I1658" s="15">
        <v>0</v>
      </c>
      <c r="J1658" s="15">
        <v>0</v>
      </c>
    </row>
    <row r="1659" spans="2:10" x14ac:dyDescent="0.3">
      <c r="B1659" s="3" t="s">
        <v>36</v>
      </c>
      <c r="C1659" s="3" t="s">
        <v>37</v>
      </c>
      <c r="D1659" s="3" t="s">
        <v>37</v>
      </c>
      <c r="H1659" s="15">
        <v>0</v>
      </c>
      <c r="I1659" s="3">
        <v>1</v>
      </c>
      <c r="J1659" s="3">
        <v>1</v>
      </c>
    </row>
    <row r="1660" spans="2:10" x14ac:dyDescent="0.3">
      <c r="B1660" s="15" t="s">
        <v>36</v>
      </c>
      <c r="C1660" s="15" t="s">
        <v>36</v>
      </c>
      <c r="D1660" s="15" t="s">
        <v>36</v>
      </c>
      <c r="H1660" s="15">
        <v>0</v>
      </c>
      <c r="I1660" s="15">
        <v>0</v>
      </c>
      <c r="J1660" s="15">
        <v>0</v>
      </c>
    </row>
    <row r="1661" spans="2:10" x14ac:dyDescent="0.3">
      <c r="B1661" s="3" t="s">
        <v>36</v>
      </c>
      <c r="C1661" s="3" t="s">
        <v>36</v>
      </c>
      <c r="D1661" s="3" t="s">
        <v>36</v>
      </c>
      <c r="H1661" s="15">
        <v>0</v>
      </c>
      <c r="I1661" s="15">
        <v>0</v>
      </c>
      <c r="J1661" s="15">
        <v>0</v>
      </c>
    </row>
    <row r="1662" spans="2:10" x14ac:dyDescent="0.3">
      <c r="B1662" s="15" t="s">
        <v>36</v>
      </c>
      <c r="C1662" s="15" t="s">
        <v>36</v>
      </c>
      <c r="D1662" s="15" t="s">
        <v>36</v>
      </c>
      <c r="H1662" s="15">
        <v>0</v>
      </c>
      <c r="I1662" s="15">
        <v>0</v>
      </c>
      <c r="J1662" s="15">
        <v>0</v>
      </c>
    </row>
    <row r="1663" spans="2:10" x14ac:dyDescent="0.3">
      <c r="B1663" s="3" t="s">
        <v>36</v>
      </c>
      <c r="C1663" s="3" t="s">
        <v>36</v>
      </c>
      <c r="D1663" s="3" t="s">
        <v>36</v>
      </c>
      <c r="H1663" s="15">
        <v>0</v>
      </c>
      <c r="I1663" s="15">
        <v>0</v>
      </c>
      <c r="J1663" s="15">
        <v>0</v>
      </c>
    </row>
    <row r="1664" spans="2:10" x14ac:dyDescent="0.3">
      <c r="B1664" s="15" t="s">
        <v>36</v>
      </c>
      <c r="C1664" s="15" t="s">
        <v>36</v>
      </c>
      <c r="D1664" s="15" t="s">
        <v>36</v>
      </c>
      <c r="H1664" s="15">
        <v>0</v>
      </c>
      <c r="I1664" s="15">
        <v>0</v>
      </c>
      <c r="J1664" s="15">
        <v>0</v>
      </c>
    </row>
    <row r="1665" spans="2:10" x14ac:dyDescent="0.3">
      <c r="B1665" s="3" t="s">
        <v>36</v>
      </c>
      <c r="C1665" s="3" t="s">
        <v>36</v>
      </c>
      <c r="D1665" s="3" t="s">
        <v>37</v>
      </c>
      <c r="H1665" s="15">
        <v>0</v>
      </c>
      <c r="I1665" s="15">
        <v>0</v>
      </c>
      <c r="J1665" s="3">
        <v>1</v>
      </c>
    </row>
    <row r="1666" spans="2:10" x14ac:dyDescent="0.3">
      <c r="B1666" s="15" t="s">
        <v>36</v>
      </c>
      <c r="C1666" s="15" t="s">
        <v>36</v>
      </c>
      <c r="D1666" s="15" t="s">
        <v>36</v>
      </c>
      <c r="H1666" s="15">
        <v>0</v>
      </c>
      <c r="I1666" s="15">
        <v>0</v>
      </c>
      <c r="J1666" s="15">
        <v>0</v>
      </c>
    </row>
    <row r="1667" spans="2:10" x14ac:dyDescent="0.3">
      <c r="B1667" s="3" t="s">
        <v>36</v>
      </c>
      <c r="C1667" s="3" t="s">
        <v>36</v>
      </c>
      <c r="D1667" s="3" t="s">
        <v>36</v>
      </c>
      <c r="H1667" s="15">
        <v>0</v>
      </c>
      <c r="I1667" s="15">
        <v>0</v>
      </c>
      <c r="J1667" s="15">
        <v>0</v>
      </c>
    </row>
    <row r="1668" spans="2:10" x14ac:dyDescent="0.3">
      <c r="B1668" s="15" t="s">
        <v>36</v>
      </c>
      <c r="C1668" s="15" t="s">
        <v>36</v>
      </c>
      <c r="D1668" s="15" t="s">
        <v>37</v>
      </c>
      <c r="H1668" s="15">
        <v>0</v>
      </c>
      <c r="I1668" s="15">
        <v>0</v>
      </c>
      <c r="J1668" s="3">
        <v>1</v>
      </c>
    </row>
    <row r="1669" spans="2:10" x14ac:dyDescent="0.3">
      <c r="B1669" s="3" t="s">
        <v>36</v>
      </c>
      <c r="C1669" s="3" t="s">
        <v>36</v>
      </c>
      <c r="D1669" s="3" t="s">
        <v>36</v>
      </c>
      <c r="H1669" s="15">
        <v>0</v>
      </c>
      <c r="I1669" s="15">
        <v>0</v>
      </c>
      <c r="J1669" s="15">
        <v>0</v>
      </c>
    </row>
    <row r="1670" spans="2:10" x14ac:dyDescent="0.3">
      <c r="B1670" s="15" t="s">
        <v>36</v>
      </c>
      <c r="C1670" s="15" t="s">
        <v>36</v>
      </c>
      <c r="D1670" s="15" t="s">
        <v>37</v>
      </c>
      <c r="H1670" s="15">
        <v>0</v>
      </c>
      <c r="I1670" s="15">
        <v>0</v>
      </c>
      <c r="J1670" s="3">
        <v>1</v>
      </c>
    </row>
    <row r="1671" spans="2:10" x14ac:dyDescent="0.3">
      <c r="B1671" s="3" t="s">
        <v>36</v>
      </c>
      <c r="C1671" s="3" t="s">
        <v>36</v>
      </c>
      <c r="D1671" s="3" t="s">
        <v>37</v>
      </c>
      <c r="H1671" s="15">
        <v>0</v>
      </c>
      <c r="I1671" s="15">
        <v>0</v>
      </c>
      <c r="J1671" s="3">
        <v>1</v>
      </c>
    </row>
    <row r="1672" spans="2:10" x14ac:dyDescent="0.3">
      <c r="B1672" s="15" t="s">
        <v>36</v>
      </c>
      <c r="C1672" s="15" t="s">
        <v>36</v>
      </c>
      <c r="D1672" s="15" t="s">
        <v>36</v>
      </c>
      <c r="H1672" s="15">
        <v>0</v>
      </c>
      <c r="I1672" s="15">
        <v>0</v>
      </c>
      <c r="J1672" s="15">
        <v>0</v>
      </c>
    </row>
    <row r="1673" spans="2:10" x14ac:dyDescent="0.3">
      <c r="B1673" s="3" t="s">
        <v>37</v>
      </c>
      <c r="C1673" s="3" t="s">
        <v>36</v>
      </c>
      <c r="D1673" s="3" t="s">
        <v>36</v>
      </c>
      <c r="H1673" s="15">
        <v>1</v>
      </c>
      <c r="I1673" s="15">
        <v>0</v>
      </c>
      <c r="J1673" s="15">
        <v>0</v>
      </c>
    </row>
    <row r="1674" spans="2:10" x14ac:dyDescent="0.3">
      <c r="B1674" s="15" t="s">
        <v>36</v>
      </c>
      <c r="C1674" s="15" t="s">
        <v>36</v>
      </c>
      <c r="D1674" s="15" t="s">
        <v>37</v>
      </c>
      <c r="H1674" s="15">
        <v>0</v>
      </c>
      <c r="I1674" s="15">
        <v>0</v>
      </c>
      <c r="J1674" s="3">
        <v>1</v>
      </c>
    </row>
    <row r="1675" spans="2:10" x14ac:dyDescent="0.3">
      <c r="B1675" s="3" t="s">
        <v>36</v>
      </c>
      <c r="C1675" s="3" t="s">
        <v>36</v>
      </c>
      <c r="D1675" s="3" t="s">
        <v>37</v>
      </c>
      <c r="H1675" s="15">
        <v>0</v>
      </c>
      <c r="I1675" s="15">
        <v>0</v>
      </c>
      <c r="J1675" s="3">
        <v>1</v>
      </c>
    </row>
    <row r="1676" spans="2:10" x14ac:dyDescent="0.3">
      <c r="B1676" s="15" t="s">
        <v>36</v>
      </c>
      <c r="C1676" s="15" t="s">
        <v>36</v>
      </c>
      <c r="D1676" s="15" t="s">
        <v>36</v>
      </c>
      <c r="H1676" s="15">
        <v>0</v>
      </c>
      <c r="I1676" s="15">
        <v>0</v>
      </c>
      <c r="J1676" s="15">
        <v>0</v>
      </c>
    </row>
    <row r="1677" spans="2:10" x14ac:dyDescent="0.3">
      <c r="B1677" s="3" t="s">
        <v>36</v>
      </c>
      <c r="C1677" s="3" t="s">
        <v>36</v>
      </c>
      <c r="D1677" s="3" t="s">
        <v>36</v>
      </c>
      <c r="H1677" s="15">
        <v>0</v>
      </c>
      <c r="I1677" s="15">
        <v>0</v>
      </c>
      <c r="J1677" s="15">
        <v>0</v>
      </c>
    </row>
    <row r="1678" spans="2:10" x14ac:dyDescent="0.3">
      <c r="B1678" s="15" t="s">
        <v>37</v>
      </c>
      <c r="C1678" s="15" t="s">
        <v>36</v>
      </c>
      <c r="D1678" s="15" t="s">
        <v>36</v>
      </c>
      <c r="H1678" s="15">
        <v>1</v>
      </c>
      <c r="I1678" s="15">
        <v>0</v>
      </c>
      <c r="J1678" s="15">
        <v>0</v>
      </c>
    </row>
    <row r="1679" spans="2:10" x14ac:dyDescent="0.3">
      <c r="B1679" s="3" t="s">
        <v>36</v>
      </c>
      <c r="C1679" s="3" t="s">
        <v>36</v>
      </c>
      <c r="D1679" s="3" t="s">
        <v>36</v>
      </c>
      <c r="H1679" s="15">
        <v>0</v>
      </c>
      <c r="I1679" s="15">
        <v>0</v>
      </c>
      <c r="J1679" s="15">
        <v>0</v>
      </c>
    </row>
    <row r="1680" spans="2:10" x14ac:dyDescent="0.3">
      <c r="B1680" s="15" t="s">
        <v>36</v>
      </c>
      <c r="C1680" s="15" t="s">
        <v>36</v>
      </c>
      <c r="D1680" s="15" t="s">
        <v>36</v>
      </c>
      <c r="H1680" s="15">
        <v>0</v>
      </c>
      <c r="I1680" s="15">
        <v>0</v>
      </c>
      <c r="J1680" s="15">
        <v>0</v>
      </c>
    </row>
    <row r="1681" spans="2:10" x14ac:dyDescent="0.3">
      <c r="B1681" s="3" t="s">
        <v>37</v>
      </c>
      <c r="C1681" s="3" t="s">
        <v>37</v>
      </c>
      <c r="D1681" s="3" t="s">
        <v>37</v>
      </c>
      <c r="H1681" s="15">
        <v>1</v>
      </c>
      <c r="I1681" s="3">
        <v>1</v>
      </c>
      <c r="J1681" s="3">
        <v>1</v>
      </c>
    </row>
    <row r="1682" spans="2:10" x14ac:dyDescent="0.3">
      <c r="B1682" s="15" t="s">
        <v>37</v>
      </c>
      <c r="C1682" s="15" t="s">
        <v>37</v>
      </c>
      <c r="D1682" s="15" t="s">
        <v>36</v>
      </c>
      <c r="H1682" s="15">
        <v>1</v>
      </c>
      <c r="I1682" s="3">
        <v>1</v>
      </c>
      <c r="J1682" s="15">
        <v>0</v>
      </c>
    </row>
    <row r="1683" spans="2:10" x14ac:dyDescent="0.3">
      <c r="B1683" s="3" t="s">
        <v>36</v>
      </c>
      <c r="C1683" s="3" t="s">
        <v>36</v>
      </c>
      <c r="D1683" s="3" t="s">
        <v>36</v>
      </c>
      <c r="H1683" s="15">
        <v>0</v>
      </c>
      <c r="I1683" s="15">
        <v>0</v>
      </c>
      <c r="J1683" s="15">
        <v>0</v>
      </c>
    </row>
    <row r="1684" spans="2:10" x14ac:dyDescent="0.3">
      <c r="B1684" s="15" t="s">
        <v>36</v>
      </c>
      <c r="C1684" s="15" t="s">
        <v>36</v>
      </c>
      <c r="D1684" s="15" t="s">
        <v>36</v>
      </c>
      <c r="H1684" s="15">
        <v>0</v>
      </c>
      <c r="I1684" s="15">
        <v>0</v>
      </c>
      <c r="J1684" s="15">
        <v>0</v>
      </c>
    </row>
    <row r="1685" spans="2:10" x14ac:dyDescent="0.3">
      <c r="B1685" s="3" t="s">
        <v>36</v>
      </c>
      <c r="C1685" s="3" t="s">
        <v>36</v>
      </c>
      <c r="D1685" s="3" t="s">
        <v>36</v>
      </c>
      <c r="H1685" s="15">
        <v>0</v>
      </c>
      <c r="I1685" s="15">
        <v>0</v>
      </c>
      <c r="J1685" s="15">
        <v>0</v>
      </c>
    </row>
    <row r="1686" spans="2:10" x14ac:dyDescent="0.3">
      <c r="B1686" s="15" t="s">
        <v>36</v>
      </c>
      <c r="C1686" s="15" t="s">
        <v>36</v>
      </c>
      <c r="D1686" s="15" t="s">
        <v>37</v>
      </c>
      <c r="H1686" s="15">
        <v>0</v>
      </c>
      <c r="I1686" s="15">
        <v>0</v>
      </c>
      <c r="J1686" s="3">
        <v>1</v>
      </c>
    </row>
    <row r="1687" spans="2:10" x14ac:dyDescent="0.3">
      <c r="B1687" s="3" t="s">
        <v>37</v>
      </c>
      <c r="C1687" s="3" t="s">
        <v>37</v>
      </c>
      <c r="D1687" s="3" t="s">
        <v>36</v>
      </c>
      <c r="H1687" s="15">
        <v>1</v>
      </c>
      <c r="I1687" s="3">
        <v>1</v>
      </c>
      <c r="J1687" s="15">
        <v>0</v>
      </c>
    </row>
    <row r="1688" spans="2:10" x14ac:dyDescent="0.3">
      <c r="B1688" s="15" t="s">
        <v>36</v>
      </c>
      <c r="C1688" s="15" t="s">
        <v>36</v>
      </c>
      <c r="D1688" s="15" t="s">
        <v>37</v>
      </c>
      <c r="H1688" s="15">
        <v>0</v>
      </c>
      <c r="I1688" s="15">
        <v>0</v>
      </c>
      <c r="J1688" s="3">
        <v>1</v>
      </c>
    </row>
    <row r="1689" spans="2:10" x14ac:dyDescent="0.3">
      <c r="B1689" s="3" t="s">
        <v>36</v>
      </c>
      <c r="C1689" s="3" t="s">
        <v>36</v>
      </c>
      <c r="D1689" s="3" t="s">
        <v>36</v>
      </c>
      <c r="H1689" s="15">
        <v>0</v>
      </c>
      <c r="I1689" s="15">
        <v>0</v>
      </c>
      <c r="J1689" s="15">
        <v>0</v>
      </c>
    </row>
    <row r="1690" spans="2:10" x14ac:dyDescent="0.3">
      <c r="B1690" s="15" t="s">
        <v>36</v>
      </c>
      <c r="C1690" s="15" t="s">
        <v>36</v>
      </c>
      <c r="D1690" s="15" t="s">
        <v>36</v>
      </c>
      <c r="H1690" s="15">
        <v>0</v>
      </c>
      <c r="I1690" s="15">
        <v>0</v>
      </c>
      <c r="J1690" s="15">
        <v>0</v>
      </c>
    </row>
    <row r="1691" spans="2:10" x14ac:dyDescent="0.3">
      <c r="B1691" s="3" t="s">
        <v>36</v>
      </c>
      <c r="C1691" s="3" t="s">
        <v>37</v>
      </c>
      <c r="D1691" s="3" t="s">
        <v>37</v>
      </c>
      <c r="H1691" s="15">
        <v>0</v>
      </c>
      <c r="I1691" s="3">
        <v>1</v>
      </c>
      <c r="J1691" s="3">
        <v>1</v>
      </c>
    </row>
    <row r="1692" spans="2:10" x14ac:dyDescent="0.3">
      <c r="B1692" s="15" t="s">
        <v>36</v>
      </c>
      <c r="C1692" s="15" t="s">
        <v>36</v>
      </c>
      <c r="D1692" s="15" t="s">
        <v>37</v>
      </c>
      <c r="H1692" s="15">
        <v>0</v>
      </c>
      <c r="I1692" s="15">
        <v>0</v>
      </c>
      <c r="J1692" s="3">
        <v>1</v>
      </c>
    </row>
    <row r="1693" spans="2:10" x14ac:dyDescent="0.3">
      <c r="B1693" s="3" t="s">
        <v>36</v>
      </c>
      <c r="C1693" s="3" t="s">
        <v>36</v>
      </c>
      <c r="D1693" s="3" t="s">
        <v>36</v>
      </c>
      <c r="H1693" s="15">
        <v>0</v>
      </c>
      <c r="I1693" s="15">
        <v>0</v>
      </c>
      <c r="J1693" s="15">
        <v>0</v>
      </c>
    </row>
    <row r="1694" spans="2:10" x14ac:dyDescent="0.3">
      <c r="B1694" s="15" t="s">
        <v>36</v>
      </c>
      <c r="C1694" s="15" t="s">
        <v>36</v>
      </c>
      <c r="D1694" s="15" t="s">
        <v>37</v>
      </c>
      <c r="H1694" s="15">
        <v>0</v>
      </c>
      <c r="I1694" s="15">
        <v>0</v>
      </c>
      <c r="J1694" s="3">
        <v>1</v>
      </c>
    </row>
    <row r="1695" spans="2:10" x14ac:dyDescent="0.3">
      <c r="B1695" s="3" t="s">
        <v>36</v>
      </c>
      <c r="C1695" s="3" t="s">
        <v>36</v>
      </c>
      <c r="D1695" s="3" t="s">
        <v>36</v>
      </c>
      <c r="H1695" s="15">
        <v>0</v>
      </c>
      <c r="I1695" s="15">
        <v>0</v>
      </c>
      <c r="J1695" s="15">
        <v>0</v>
      </c>
    </row>
    <row r="1696" spans="2:10" x14ac:dyDescent="0.3">
      <c r="B1696" s="15" t="s">
        <v>36</v>
      </c>
      <c r="C1696" s="15" t="s">
        <v>36</v>
      </c>
      <c r="D1696" s="15" t="s">
        <v>36</v>
      </c>
      <c r="H1696" s="15">
        <v>0</v>
      </c>
      <c r="I1696" s="15">
        <v>0</v>
      </c>
      <c r="J1696" s="15">
        <v>0</v>
      </c>
    </row>
    <row r="1697" spans="2:10" x14ac:dyDescent="0.3">
      <c r="B1697" s="3" t="s">
        <v>36</v>
      </c>
      <c r="C1697" s="3" t="s">
        <v>36</v>
      </c>
      <c r="D1697" s="3" t="s">
        <v>36</v>
      </c>
      <c r="H1697" s="15">
        <v>0</v>
      </c>
      <c r="I1697" s="15">
        <v>0</v>
      </c>
      <c r="J1697" s="15">
        <v>0</v>
      </c>
    </row>
    <row r="1698" spans="2:10" x14ac:dyDescent="0.3">
      <c r="B1698" s="15" t="s">
        <v>36</v>
      </c>
      <c r="C1698" s="15" t="s">
        <v>36</v>
      </c>
      <c r="D1698" s="15" t="s">
        <v>37</v>
      </c>
      <c r="H1698" s="15">
        <v>0</v>
      </c>
      <c r="I1698" s="15">
        <v>0</v>
      </c>
      <c r="J1698" s="3">
        <v>1</v>
      </c>
    </row>
    <row r="1699" spans="2:10" x14ac:dyDescent="0.3">
      <c r="B1699" s="3" t="s">
        <v>36</v>
      </c>
      <c r="C1699" s="3" t="s">
        <v>36</v>
      </c>
      <c r="D1699" s="3" t="s">
        <v>36</v>
      </c>
      <c r="H1699" s="15">
        <v>0</v>
      </c>
      <c r="I1699" s="15">
        <v>0</v>
      </c>
      <c r="J1699" s="15">
        <v>0</v>
      </c>
    </row>
    <row r="1700" spans="2:10" x14ac:dyDescent="0.3">
      <c r="B1700" s="15" t="s">
        <v>36</v>
      </c>
      <c r="C1700" s="15" t="s">
        <v>36</v>
      </c>
      <c r="D1700" s="15" t="s">
        <v>36</v>
      </c>
      <c r="H1700" s="15">
        <v>0</v>
      </c>
      <c r="I1700" s="15">
        <v>0</v>
      </c>
      <c r="J1700" s="15">
        <v>0</v>
      </c>
    </row>
    <row r="1701" spans="2:10" x14ac:dyDescent="0.3">
      <c r="B1701" s="3" t="s">
        <v>36</v>
      </c>
      <c r="C1701" s="3" t="s">
        <v>36</v>
      </c>
      <c r="D1701" s="3" t="s">
        <v>37</v>
      </c>
      <c r="H1701" s="15">
        <v>0</v>
      </c>
      <c r="I1701" s="15">
        <v>0</v>
      </c>
      <c r="J1701" s="3">
        <v>1</v>
      </c>
    </row>
    <row r="1702" spans="2:10" x14ac:dyDescent="0.3">
      <c r="B1702" s="15" t="s">
        <v>37</v>
      </c>
      <c r="C1702" s="15" t="s">
        <v>36</v>
      </c>
      <c r="D1702" s="15" t="s">
        <v>37</v>
      </c>
      <c r="H1702" s="15">
        <v>1</v>
      </c>
      <c r="I1702" s="15">
        <v>0</v>
      </c>
      <c r="J1702" s="3">
        <v>1</v>
      </c>
    </row>
    <row r="1703" spans="2:10" x14ac:dyDescent="0.3">
      <c r="B1703" s="3" t="s">
        <v>36</v>
      </c>
      <c r="C1703" s="3" t="s">
        <v>36</v>
      </c>
      <c r="D1703" s="3" t="s">
        <v>36</v>
      </c>
      <c r="H1703" s="15">
        <v>0</v>
      </c>
      <c r="I1703" s="15">
        <v>0</v>
      </c>
      <c r="J1703" s="15">
        <v>0</v>
      </c>
    </row>
    <row r="1704" spans="2:10" x14ac:dyDescent="0.3">
      <c r="B1704" s="15" t="s">
        <v>36</v>
      </c>
      <c r="C1704" s="15" t="s">
        <v>36</v>
      </c>
      <c r="D1704" s="15" t="s">
        <v>36</v>
      </c>
      <c r="H1704" s="15">
        <v>0</v>
      </c>
      <c r="I1704" s="15">
        <v>0</v>
      </c>
      <c r="J1704" s="15">
        <v>0</v>
      </c>
    </row>
    <row r="1705" spans="2:10" x14ac:dyDescent="0.3">
      <c r="B1705" s="3" t="s">
        <v>36</v>
      </c>
      <c r="C1705" s="3" t="s">
        <v>36</v>
      </c>
      <c r="D1705" s="3" t="s">
        <v>36</v>
      </c>
      <c r="H1705" s="15">
        <v>0</v>
      </c>
      <c r="I1705" s="15">
        <v>0</v>
      </c>
      <c r="J1705" s="15">
        <v>0</v>
      </c>
    </row>
    <row r="1706" spans="2:10" x14ac:dyDescent="0.3">
      <c r="B1706" s="15" t="s">
        <v>36</v>
      </c>
      <c r="C1706" s="15" t="s">
        <v>36</v>
      </c>
      <c r="D1706" s="15" t="s">
        <v>37</v>
      </c>
      <c r="H1706" s="15">
        <v>0</v>
      </c>
      <c r="I1706" s="15">
        <v>0</v>
      </c>
      <c r="J1706" s="3">
        <v>1</v>
      </c>
    </row>
    <row r="1707" spans="2:10" x14ac:dyDescent="0.3">
      <c r="B1707" s="3" t="s">
        <v>36</v>
      </c>
      <c r="C1707" s="3" t="s">
        <v>36</v>
      </c>
      <c r="D1707" s="3" t="s">
        <v>36</v>
      </c>
      <c r="H1707" s="15">
        <v>0</v>
      </c>
      <c r="I1707" s="15">
        <v>0</v>
      </c>
      <c r="J1707" s="15">
        <v>0</v>
      </c>
    </row>
    <row r="1708" spans="2:10" x14ac:dyDescent="0.3">
      <c r="B1708" s="15" t="s">
        <v>36</v>
      </c>
      <c r="C1708" s="15" t="s">
        <v>36</v>
      </c>
      <c r="D1708" s="15" t="s">
        <v>37</v>
      </c>
      <c r="H1708" s="15">
        <v>0</v>
      </c>
      <c r="I1708" s="15">
        <v>0</v>
      </c>
      <c r="J1708" s="3">
        <v>1</v>
      </c>
    </row>
    <row r="1709" spans="2:10" x14ac:dyDescent="0.3">
      <c r="B1709" s="3" t="s">
        <v>36</v>
      </c>
      <c r="C1709" s="3" t="s">
        <v>36</v>
      </c>
      <c r="D1709" s="3" t="s">
        <v>37</v>
      </c>
      <c r="H1709" s="15">
        <v>0</v>
      </c>
      <c r="I1709" s="15">
        <v>0</v>
      </c>
      <c r="J1709" s="3">
        <v>1</v>
      </c>
    </row>
    <row r="1710" spans="2:10" x14ac:dyDescent="0.3">
      <c r="B1710" s="15" t="s">
        <v>36</v>
      </c>
      <c r="C1710" s="15" t="s">
        <v>36</v>
      </c>
      <c r="D1710" s="15" t="s">
        <v>37</v>
      </c>
      <c r="H1710" s="15">
        <v>0</v>
      </c>
      <c r="I1710" s="15">
        <v>0</v>
      </c>
      <c r="J1710" s="3">
        <v>1</v>
      </c>
    </row>
    <row r="1711" spans="2:10" x14ac:dyDescent="0.3">
      <c r="B1711" s="3" t="s">
        <v>36</v>
      </c>
      <c r="C1711" s="3" t="s">
        <v>36</v>
      </c>
      <c r="D1711" s="3" t="s">
        <v>36</v>
      </c>
      <c r="H1711" s="15">
        <v>0</v>
      </c>
      <c r="I1711" s="15">
        <v>0</v>
      </c>
      <c r="J1711" s="15">
        <v>0</v>
      </c>
    </row>
    <row r="1712" spans="2:10" x14ac:dyDescent="0.3">
      <c r="B1712" s="15" t="s">
        <v>36</v>
      </c>
      <c r="C1712" s="15" t="s">
        <v>36</v>
      </c>
      <c r="D1712" s="15" t="s">
        <v>36</v>
      </c>
      <c r="H1712" s="15">
        <v>0</v>
      </c>
      <c r="I1712" s="15">
        <v>0</v>
      </c>
      <c r="J1712" s="15">
        <v>0</v>
      </c>
    </row>
    <row r="1713" spans="2:10" x14ac:dyDescent="0.3">
      <c r="B1713" s="3" t="s">
        <v>36</v>
      </c>
      <c r="C1713" s="3" t="s">
        <v>36</v>
      </c>
      <c r="D1713" s="3" t="s">
        <v>36</v>
      </c>
      <c r="H1713" s="15">
        <v>0</v>
      </c>
      <c r="I1713" s="15">
        <v>0</v>
      </c>
      <c r="J1713" s="15">
        <v>0</v>
      </c>
    </row>
    <row r="1714" spans="2:10" x14ac:dyDescent="0.3">
      <c r="B1714" s="15" t="s">
        <v>36</v>
      </c>
      <c r="C1714" s="15" t="s">
        <v>36</v>
      </c>
      <c r="D1714" s="15" t="s">
        <v>37</v>
      </c>
      <c r="H1714" s="15">
        <v>0</v>
      </c>
      <c r="I1714" s="15">
        <v>0</v>
      </c>
      <c r="J1714" s="3">
        <v>1</v>
      </c>
    </row>
    <row r="1715" spans="2:10" x14ac:dyDescent="0.3">
      <c r="B1715" s="3" t="s">
        <v>36</v>
      </c>
      <c r="C1715" s="3" t="s">
        <v>36</v>
      </c>
      <c r="D1715" s="3" t="s">
        <v>36</v>
      </c>
      <c r="H1715" s="15">
        <v>0</v>
      </c>
      <c r="I1715" s="15">
        <v>0</v>
      </c>
      <c r="J1715" s="15">
        <v>0</v>
      </c>
    </row>
    <row r="1716" spans="2:10" x14ac:dyDescent="0.3">
      <c r="B1716" s="15" t="s">
        <v>36</v>
      </c>
      <c r="C1716" s="15" t="s">
        <v>36</v>
      </c>
      <c r="D1716" s="15" t="s">
        <v>36</v>
      </c>
      <c r="H1716" s="15">
        <v>0</v>
      </c>
      <c r="I1716" s="15">
        <v>0</v>
      </c>
      <c r="J1716" s="15">
        <v>0</v>
      </c>
    </row>
    <row r="1717" spans="2:10" x14ac:dyDescent="0.3">
      <c r="B1717" s="3" t="s">
        <v>37</v>
      </c>
      <c r="C1717" s="3" t="s">
        <v>36</v>
      </c>
      <c r="D1717" s="3" t="s">
        <v>36</v>
      </c>
      <c r="H1717" s="15">
        <v>1</v>
      </c>
      <c r="I1717" s="15">
        <v>0</v>
      </c>
      <c r="J1717" s="15">
        <v>0</v>
      </c>
    </row>
    <row r="1718" spans="2:10" x14ac:dyDescent="0.3">
      <c r="B1718" s="15" t="s">
        <v>36</v>
      </c>
      <c r="C1718" s="15" t="s">
        <v>36</v>
      </c>
      <c r="D1718" s="15" t="s">
        <v>36</v>
      </c>
      <c r="H1718" s="15">
        <v>0</v>
      </c>
      <c r="I1718" s="15">
        <v>0</v>
      </c>
      <c r="J1718" s="15">
        <v>0</v>
      </c>
    </row>
    <row r="1719" spans="2:10" x14ac:dyDescent="0.3">
      <c r="B1719" s="3" t="s">
        <v>36</v>
      </c>
      <c r="C1719" s="3" t="s">
        <v>36</v>
      </c>
      <c r="D1719" s="3" t="s">
        <v>37</v>
      </c>
      <c r="H1719" s="15">
        <v>0</v>
      </c>
      <c r="I1719" s="15">
        <v>0</v>
      </c>
      <c r="J1719" s="3">
        <v>1</v>
      </c>
    </row>
    <row r="1720" spans="2:10" x14ac:dyDescent="0.3">
      <c r="B1720" s="15" t="s">
        <v>36</v>
      </c>
      <c r="C1720" s="15" t="s">
        <v>36</v>
      </c>
      <c r="D1720" s="15" t="s">
        <v>37</v>
      </c>
      <c r="H1720" s="15">
        <v>0</v>
      </c>
      <c r="I1720" s="15">
        <v>0</v>
      </c>
      <c r="J1720" s="3">
        <v>1</v>
      </c>
    </row>
    <row r="1721" spans="2:10" x14ac:dyDescent="0.3">
      <c r="B1721" s="3" t="s">
        <v>37</v>
      </c>
      <c r="C1721" s="3" t="s">
        <v>36</v>
      </c>
      <c r="D1721" s="3" t="s">
        <v>36</v>
      </c>
      <c r="H1721" s="15">
        <v>1</v>
      </c>
      <c r="I1721" s="15">
        <v>0</v>
      </c>
      <c r="J1721" s="15">
        <v>0</v>
      </c>
    </row>
    <row r="1722" spans="2:10" x14ac:dyDescent="0.3">
      <c r="B1722" s="15" t="s">
        <v>37</v>
      </c>
      <c r="C1722" s="15" t="s">
        <v>36</v>
      </c>
      <c r="D1722" s="15" t="s">
        <v>37</v>
      </c>
      <c r="H1722" s="15">
        <v>1</v>
      </c>
      <c r="I1722" s="15">
        <v>0</v>
      </c>
      <c r="J1722" s="3">
        <v>1</v>
      </c>
    </row>
    <row r="1723" spans="2:10" x14ac:dyDescent="0.3">
      <c r="B1723" s="3" t="s">
        <v>37</v>
      </c>
      <c r="C1723" s="3" t="s">
        <v>36</v>
      </c>
      <c r="D1723" s="3" t="s">
        <v>36</v>
      </c>
      <c r="H1723" s="15">
        <v>1</v>
      </c>
      <c r="I1723" s="15">
        <v>0</v>
      </c>
      <c r="J1723" s="15">
        <v>0</v>
      </c>
    </row>
    <row r="1724" spans="2:10" x14ac:dyDescent="0.3">
      <c r="B1724" s="15" t="s">
        <v>37</v>
      </c>
      <c r="C1724" s="15" t="s">
        <v>36</v>
      </c>
      <c r="D1724" s="15" t="s">
        <v>36</v>
      </c>
      <c r="H1724" s="15">
        <v>1</v>
      </c>
      <c r="I1724" s="15">
        <v>0</v>
      </c>
      <c r="J1724" s="15">
        <v>0</v>
      </c>
    </row>
    <row r="1725" spans="2:10" x14ac:dyDescent="0.3">
      <c r="B1725" s="3" t="s">
        <v>36</v>
      </c>
      <c r="C1725" s="3" t="s">
        <v>36</v>
      </c>
      <c r="D1725" s="3" t="s">
        <v>37</v>
      </c>
      <c r="H1725" s="15">
        <v>0</v>
      </c>
      <c r="I1725" s="15">
        <v>0</v>
      </c>
      <c r="J1725" s="3">
        <v>1</v>
      </c>
    </row>
    <row r="1726" spans="2:10" x14ac:dyDescent="0.3">
      <c r="B1726" s="15" t="s">
        <v>36</v>
      </c>
      <c r="C1726" s="15" t="s">
        <v>36</v>
      </c>
      <c r="D1726" s="15" t="s">
        <v>36</v>
      </c>
      <c r="H1726" s="15">
        <v>0</v>
      </c>
      <c r="I1726" s="15">
        <v>0</v>
      </c>
      <c r="J1726" s="15">
        <v>0</v>
      </c>
    </row>
    <row r="1727" spans="2:10" x14ac:dyDescent="0.3">
      <c r="B1727" s="3" t="s">
        <v>36</v>
      </c>
      <c r="C1727" s="3" t="s">
        <v>36</v>
      </c>
      <c r="D1727" s="3" t="s">
        <v>36</v>
      </c>
      <c r="H1727" s="15">
        <v>0</v>
      </c>
      <c r="I1727" s="15">
        <v>0</v>
      </c>
      <c r="J1727" s="15">
        <v>0</v>
      </c>
    </row>
    <row r="1728" spans="2:10" x14ac:dyDescent="0.3">
      <c r="B1728" s="15" t="s">
        <v>36</v>
      </c>
      <c r="C1728" s="15" t="s">
        <v>36</v>
      </c>
      <c r="D1728" s="15" t="s">
        <v>36</v>
      </c>
      <c r="H1728" s="15">
        <v>0</v>
      </c>
      <c r="I1728" s="15">
        <v>0</v>
      </c>
      <c r="J1728" s="15">
        <v>0</v>
      </c>
    </row>
    <row r="1729" spans="2:10" x14ac:dyDescent="0.3">
      <c r="B1729" s="3" t="s">
        <v>36</v>
      </c>
      <c r="C1729" s="3" t="s">
        <v>36</v>
      </c>
      <c r="D1729" s="3" t="s">
        <v>36</v>
      </c>
      <c r="H1729" s="15">
        <v>0</v>
      </c>
      <c r="I1729" s="15">
        <v>0</v>
      </c>
      <c r="J1729" s="15">
        <v>0</v>
      </c>
    </row>
    <row r="1730" spans="2:10" x14ac:dyDescent="0.3">
      <c r="B1730" s="15" t="s">
        <v>36</v>
      </c>
      <c r="C1730" s="15" t="s">
        <v>36</v>
      </c>
      <c r="D1730" s="15" t="s">
        <v>37</v>
      </c>
      <c r="H1730" s="15">
        <v>0</v>
      </c>
      <c r="I1730" s="15">
        <v>0</v>
      </c>
      <c r="J1730" s="3">
        <v>1</v>
      </c>
    </row>
    <row r="1731" spans="2:10" x14ac:dyDescent="0.3">
      <c r="B1731" s="3" t="s">
        <v>37</v>
      </c>
      <c r="C1731" s="3" t="s">
        <v>36</v>
      </c>
      <c r="D1731" s="3" t="s">
        <v>36</v>
      </c>
      <c r="H1731" s="15">
        <v>1</v>
      </c>
      <c r="I1731" s="15">
        <v>0</v>
      </c>
      <c r="J1731" s="15">
        <v>0</v>
      </c>
    </row>
    <row r="1732" spans="2:10" x14ac:dyDescent="0.3">
      <c r="B1732" s="15" t="s">
        <v>36</v>
      </c>
      <c r="C1732" s="15" t="s">
        <v>36</v>
      </c>
      <c r="D1732" s="15" t="s">
        <v>36</v>
      </c>
      <c r="H1732" s="15">
        <v>0</v>
      </c>
      <c r="I1732" s="15">
        <v>0</v>
      </c>
      <c r="J1732" s="15">
        <v>0</v>
      </c>
    </row>
    <row r="1733" spans="2:10" x14ac:dyDescent="0.3">
      <c r="B1733" s="3" t="s">
        <v>36</v>
      </c>
      <c r="C1733" s="3" t="s">
        <v>36</v>
      </c>
      <c r="D1733" s="3" t="s">
        <v>36</v>
      </c>
      <c r="H1733" s="15">
        <v>0</v>
      </c>
      <c r="I1733" s="15">
        <v>0</v>
      </c>
      <c r="J1733" s="15">
        <v>0</v>
      </c>
    </row>
    <row r="1734" spans="2:10" x14ac:dyDescent="0.3">
      <c r="B1734" s="15" t="s">
        <v>36</v>
      </c>
      <c r="C1734" s="15" t="s">
        <v>36</v>
      </c>
      <c r="D1734" s="15" t="s">
        <v>36</v>
      </c>
      <c r="H1734" s="15">
        <v>0</v>
      </c>
      <c r="I1734" s="15">
        <v>0</v>
      </c>
      <c r="J1734" s="15">
        <v>0</v>
      </c>
    </row>
    <row r="1735" spans="2:10" x14ac:dyDescent="0.3">
      <c r="B1735" s="3" t="s">
        <v>36</v>
      </c>
      <c r="C1735" s="3" t="s">
        <v>36</v>
      </c>
      <c r="D1735" s="3" t="s">
        <v>36</v>
      </c>
      <c r="H1735" s="15">
        <v>0</v>
      </c>
      <c r="I1735" s="15">
        <v>0</v>
      </c>
      <c r="J1735" s="15">
        <v>0</v>
      </c>
    </row>
    <row r="1736" spans="2:10" x14ac:dyDescent="0.3">
      <c r="B1736" s="15" t="s">
        <v>36</v>
      </c>
      <c r="C1736" s="15" t="s">
        <v>36</v>
      </c>
      <c r="D1736" s="15" t="s">
        <v>36</v>
      </c>
      <c r="H1736" s="15">
        <v>0</v>
      </c>
      <c r="I1736" s="15">
        <v>0</v>
      </c>
      <c r="J1736" s="15">
        <v>0</v>
      </c>
    </row>
    <row r="1737" spans="2:10" x14ac:dyDescent="0.3">
      <c r="B1737" s="3" t="s">
        <v>36</v>
      </c>
      <c r="C1737" s="3" t="s">
        <v>36</v>
      </c>
      <c r="D1737" s="3" t="s">
        <v>36</v>
      </c>
      <c r="H1737" s="15">
        <v>0</v>
      </c>
      <c r="I1737" s="15">
        <v>0</v>
      </c>
      <c r="J1737" s="15">
        <v>0</v>
      </c>
    </row>
    <row r="1738" spans="2:10" x14ac:dyDescent="0.3">
      <c r="B1738" s="15" t="s">
        <v>36</v>
      </c>
      <c r="C1738" s="15" t="s">
        <v>36</v>
      </c>
      <c r="D1738" s="15" t="s">
        <v>36</v>
      </c>
      <c r="H1738" s="15">
        <v>0</v>
      </c>
      <c r="I1738" s="15">
        <v>0</v>
      </c>
      <c r="J1738" s="15">
        <v>0</v>
      </c>
    </row>
    <row r="1739" spans="2:10" x14ac:dyDescent="0.3">
      <c r="B1739" s="3" t="s">
        <v>36</v>
      </c>
      <c r="C1739" s="3" t="s">
        <v>36</v>
      </c>
      <c r="D1739" s="3" t="s">
        <v>37</v>
      </c>
      <c r="H1739" s="15">
        <v>0</v>
      </c>
      <c r="I1739" s="15">
        <v>0</v>
      </c>
      <c r="J1739" s="3">
        <v>1</v>
      </c>
    </row>
    <row r="1740" spans="2:10" x14ac:dyDescent="0.3">
      <c r="B1740" s="15" t="s">
        <v>36</v>
      </c>
      <c r="C1740" s="15" t="s">
        <v>36</v>
      </c>
      <c r="D1740" s="15" t="s">
        <v>37</v>
      </c>
      <c r="H1740" s="15">
        <v>0</v>
      </c>
      <c r="I1740" s="15">
        <v>0</v>
      </c>
      <c r="J1740" s="3">
        <v>1</v>
      </c>
    </row>
    <row r="1741" spans="2:10" x14ac:dyDescent="0.3">
      <c r="B1741" s="3" t="s">
        <v>36</v>
      </c>
      <c r="C1741" s="3" t="s">
        <v>36</v>
      </c>
      <c r="D1741" s="3" t="s">
        <v>36</v>
      </c>
      <c r="H1741" s="15">
        <v>0</v>
      </c>
      <c r="I1741" s="15">
        <v>0</v>
      </c>
      <c r="J1741" s="15">
        <v>0</v>
      </c>
    </row>
    <row r="1742" spans="2:10" x14ac:dyDescent="0.3">
      <c r="B1742" s="15" t="s">
        <v>36</v>
      </c>
      <c r="C1742" s="15" t="s">
        <v>36</v>
      </c>
      <c r="D1742" s="15" t="s">
        <v>36</v>
      </c>
      <c r="H1742" s="15">
        <v>0</v>
      </c>
      <c r="I1742" s="15">
        <v>0</v>
      </c>
      <c r="J1742" s="15">
        <v>0</v>
      </c>
    </row>
    <row r="1743" spans="2:10" x14ac:dyDescent="0.3">
      <c r="B1743" s="3" t="s">
        <v>36</v>
      </c>
      <c r="C1743" s="3" t="s">
        <v>36</v>
      </c>
      <c r="D1743" s="3" t="s">
        <v>36</v>
      </c>
      <c r="H1743" s="15">
        <v>0</v>
      </c>
      <c r="I1743" s="15">
        <v>0</v>
      </c>
      <c r="J1743" s="15">
        <v>0</v>
      </c>
    </row>
    <row r="1744" spans="2:10" x14ac:dyDescent="0.3">
      <c r="B1744" s="15" t="s">
        <v>36</v>
      </c>
      <c r="C1744" s="15" t="s">
        <v>37</v>
      </c>
      <c r="D1744" s="15" t="s">
        <v>37</v>
      </c>
      <c r="H1744" s="15">
        <v>0</v>
      </c>
      <c r="I1744" s="3">
        <v>1</v>
      </c>
      <c r="J1744" s="3">
        <v>1</v>
      </c>
    </row>
    <row r="1745" spans="2:10" x14ac:dyDescent="0.3">
      <c r="B1745" s="3" t="s">
        <v>36</v>
      </c>
      <c r="C1745" s="3" t="s">
        <v>36</v>
      </c>
      <c r="D1745" s="3" t="s">
        <v>36</v>
      </c>
      <c r="H1745" s="15">
        <v>0</v>
      </c>
      <c r="I1745" s="15">
        <v>0</v>
      </c>
      <c r="J1745" s="15">
        <v>0</v>
      </c>
    </row>
    <row r="1746" spans="2:10" x14ac:dyDescent="0.3">
      <c r="B1746" s="15" t="s">
        <v>36</v>
      </c>
      <c r="C1746" s="15" t="s">
        <v>36</v>
      </c>
      <c r="D1746" s="15" t="s">
        <v>37</v>
      </c>
      <c r="H1746" s="15">
        <v>0</v>
      </c>
      <c r="I1746" s="15">
        <v>0</v>
      </c>
      <c r="J1746" s="3">
        <v>1</v>
      </c>
    </row>
    <row r="1747" spans="2:10" x14ac:dyDescent="0.3">
      <c r="B1747" s="3" t="s">
        <v>36</v>
      </c>
      <c r="C1747" s="3" t="s">
        <v>36</v>
      </c>
      <c r="D1747" s="3" t="s">
        <v>36</v>
      </c>
      <c r="H1747" s="15">
        <v>0</v>
      </c>
      <c r="I1747" s="15">
        <v>0</v>
      </c>
      <c r="J1747" s="15">
        <v>0</v>
      </c>
    </row>
    <row r="1748" spans="2:10" x14ac:dyDescent="0.3">
      <c r="B1748" s="15" t="s">
        <v>36</v>
      </c>
      <c r="C1748" s="15" t="s">
        <v>36</v>
      </c>
      <c r="D1748" s="15" t="s">
        <v>36</v>
      </c>
      <c r="H1748" s="15">
        <v>0</v>
      </c>
      <c r="I1748" s="15">
        <v>0</v>
      </c>
      <c r="J1748" s="15">
        <v>0</v>
      </c>
    </row>
    <row r="1749" spans="2:10" x14ac:dyDescent="0.3">
      <c r="B1749" s="3" t="s">
        <v>36</v>
      </c>
      <c r="C1749" s="3" t="s">
        <v>36</v>
      </c>
      <c r="D1749" s="3" t="s">
        <v>36</v>
      </c>
      <c r="H1749" s="15">
        <v>0</v>
      </c>
      <c r="I1749" s="15">
        <v>0</v>
      </c>
      <c r="J1749" s="15">
        <v>0</v>
      </c>
    </row>
    <row r="1750" spans="2:10" x14ac:dyDescent="0.3">
      <c r="B1750" s="15" t="s">
        <v>36</v>
      </c>
      <c r="C1750" s="15" t="s">
        <v>36</v>
      </c>
      <c r="D1750" s="15" t="s">
        <v>36</v>
      </c>
      <c r="H1750" s="15">
        <v>0</v>
      </c>
      <c r="I1750" s="15">
        <v>0</v>
      </c>
      <c r="J1750" s="15">
        <v>0</v>
      </c>
    </row>
    <row r="1751" spans="2:10" x14ac:dyDescent="0.3">
      <c r="B1751" s="3" t="s">
        <v>36</v>
      </c>
      <c r="C1751" s="3" t="s">
        <v>36</v>
      </c>
      <c r="D1751" s="3" t="s">
        <v>37</v>
      </c>
      <c r="H1751" s="15">
        <v>0</v>
      </c>
      <c r="I1751" s="15">
        <v>0</v>
      </c>
      <c r="J1751" s="3">
        <v>1</v>
      </c>
    </row>
    <row r="1752" spans="2:10" x14ac:dyDescent="0.3">
      <c r="B1752" s="15" t="s">
        <v>36</v>
      </c>
      <c r="C1752" s="15" t="s">
        <v>36</v>
      </c>
      <c r="D1752" s="15" t="s">
        <v>36</v>
      </c>
      <c r="H1752" s="15">
        <v>0</v>
      </c>
      <c r="I1752" s="15">
        <v>0</v>
      </c>
      <c r="J1752" s="15">
        <v>0</v>
      </c>
    </row>
    <row r="1753" spans="2:10" x14ac:dyDescent="0.3">
      <c r="B1753" s="3" t="s">
        <v>36</v>
      </c>
      <c r="C1753" s="3" t="s">
        <v>36</v>
      </c>
      <c r="D1753" s="3" t="s">
        <v>36</v>
      </c>
      <c r="H1753" s="15">
        <v>0</v>
      </c>
      <c r="I1753" s="15">
        <v>0</v>
      </c>
      <c r="J1753" s="15">
        <v>0</v>
      </c>
    </row>
    <row r="1754" spans="2:10" x14ac:dyDescent="0.3">
      <c r="B1754" s="15" t="s">
        <v>36</v>
      </c>
      <c r="C1754" s="15" t="s">
        <v>36</v>
      </c>
      <c r="D1754" s="15" t="s">
        <v>36</v>
      </c>
      <c r="H1754" s="15">
        <v>0</v>
      </c>
      <c r="I1754" s="15">
        <v>0</v>
      </c>
      <c r="J1754" s="15">
        <v>0</v>
      </c>
    </row>
    <row r="1755" spans="2:10" x14ac:dyDescent="0.3">
      <c r="B1755" s="3" t="s">
        <v>36</v>
      </c>
      <c r="C1755" s="3" t="s">
        <v>36</v>
      </c>
      <c r="D1755" s="3" t="s">
        <v>37</v>
      </c>
      <c r="H1755" s="15">
        <v>0</v>
      </c>
      <c r="I1755" s="15">
        <v>0</v>
      </c>
      <c r="J1755" s="3">
        <v>1</v>
      </c>
    </row>
    <row r="1756" spans="2:10" x14ac:dyDescent="0.3">
      <c r="B1756" s="15" t="s">
        <v>36</v>
      </c>
      <c r="C1756" s="15" t="s">
        <v>36</v>
      </c>
      <c r="D1756" s="15" t="s">
        <v>36</v>
      </c>
      <c r="H1756" s="15">
        <v>0</v>
      </c>
      <c r="I1756" s="15">
        <v>0</v>
      </c>
      <c r="J1756" s="15">
        <v>0</v>
      </c>
    </row>
    <row r="1757" spans="2:10" x14ac:dyDescent="0.3">
      <c r="B1757" s="3" t="s">
        <v>36</v>
      </c>
      <c r="C1757" s="3" t="s">
        <v>36</v>
      </c>
      <c r="D1757" s="3" t="s">
        <v>37</v>
      </c>
      <c r="H1757" s="15">
        <v>0</v>
      </c>
      <c r="I1757" s="15">
        <v>0</v>
      </c>
      <c r="J1757" s="3">
        <v>1</v>
      </c>
    </row>
    <row r="1758" spans="2:10" x14ac:dyDescent="0.3">
      <c r="B1758" s="15" t="s">
        <v>36</v>
      </c>
      <c r="C1758" s="15" t="s">
        <v>36</v>
      </c>
      <c r="D1758" s="15" t="s">
        <v>36</v>
      </c>
      <c r="H1758" s="15">
        <v>0</v>
      </c>
      <c r="I1758" s="15">
        <v>0</v>
      </c>
      <c r="J1758" s="15">
        <v>0</v>
      </c>
    </row>
    <row r="1759" spans="2:10" x14ac:dyDescent="0.3">
      <c r="B1759" s="3" t="s">
        <v>36</v>
      </c>
      <c r="C1759" s="3" t="s">
        <v>36</v>
      </c>
      <c r="D1759" s="3" t="s">
        <v>36</v>
      </c>
      <c r="H1759" s="15">
        <v>0</v>
      </c>
      <c r="I1759" s="15">
        <v>0</v>
      </c>
      <c r="J1759" s="15">
        <v>0</v>
      </c>
    </row>
    <row r="1760" spans="2:10" x14ac:dyDescent="0.3">
      <c r="B1760" s="15" t="s">
        <v>36</v>
      </c>
      <c r="C1760" s="15" t="s">
        <v>36</v>
      </c>
      <c r="D1760" s="15" t="s">
        <v>36</v>
      </c>
      <c r="H1760" s="15">
        <v>0</v>
      </c>
      <c r="I1760" s="15">
        <v>0</v>
      </c>
      <c r="J1760" s="15">
        <v>0</v>
      </c>
    </row>
    <row r="1761" spans="2:10" x14ac:dyDescent="0.3">
      <c r="B1761" s="3" t="s">
        <v>36</v>
      </c>
      <c r="C1761" s="3" t="s">
        <v>36</v>
      </c>
      <c r="D1761" s="3" t="s">
        <v>36</v>
      </c>
      <c r="H1761" s="15">
        <v>0</v>
      </c>
      <c r="I1761" s="15">
        <v>0</v>
      </c>
      <c r="J1761" s="15">
        <v>0</v>
      </c>
    </row>
    <row r="1762" spans="2:10" x14ac:dyDescent="0.3">
      <c r="B1762" s="15" t="s">
        <v>36</v>
      </c>
      <c r="C1762" s="15" t="s">
        <v>36</v>
      </c>
      <c r="D1762" s="15" t="s">
        <v>36</v>
      </c>
      <c r="H1762" s="15">
        <v>0</v>
      </c>
      <c r="I1762" s="15">
        <v>0</v>
      </c>
      <c r="J1762" s="15">
        <v>0</v>
      </c>
    </row>
    <row r="1763" spans="2:10" x14ac:dyDescent="0.3">
      <c r="B1763" s="3" t="s">
        <v>36</v>
      </c>
      <c r="C1763" s="3" t="s">
        <v>36</v>
      </c>
      <c r="D1763" s="3" t="s">
        <v>36</v>
      </c>
      <c r="H1763" s="15">
        <v>0</v>
      </c>
      <c r="I1763" s="15">
        <v>0</v>
      </c>
      <c r="J1763" s="15">
        <v>0</v>
      </c>
    </row>
    <row r="1764" spans="2:10" x14ac:dyDescent="0.3">
      <c r="B1764" s="15" t="s">
        <v>36</v>
      </c>
      <c r="C1764" s="15" t="s">
        <v>36</v>
      </c>
      <c r="D1764" s="15" t="s">
        <v>37</v>
      </c>
      <c r="H1764" s="15">
        <v>0</v>
      </c>
      <c r="I1764" s="15">
        <v>0</v>
      </c>
      <c r="J1764" s="3">
        <v>1</v>
      </c>
    </row>
    <row r="1765" spans="2:10" x14ac:dyDescent="0.3">
      <c r="B1765" s="3" t="s">
        <v>36</v>
      </c>
      <c r="C1765" s="3" t="s">
        <v>36</v>
      </c>
      <c r="D1765" s="3" t="s">
        <v>36</v>
      </c>
      <c r="H1765" s="15">
        <v>0</v>
      </c>
      <c r="I1765" s="15">
        <v>0</v>
      </c>
      <c r="J1765" s="15">
        <v>0</v>
      </c>
    </row>
    <row r="1766" spans="2:10" x14ac:dyDescent="0.3">
      <c r="B1766" s="15" t="s">
        <v>36</v>
      </c>
      <c r="C1766" s="15" t="s">
        <v>36</v>
      </c>
      <c r="D1766" s="15" t="s">
        <v>36</v>
      </c>
      <c r="H1766" s="15">
        <v>0</v>
      </c>
      <c r="I1766" s="15">
        <v>0</v>
      </c>
      <c r="J1766" s="15">
        <v>0</v>
      </c>
    </row>
    <row r="1767" spans="2:10" x14ac:dyDescent="0.3">
      <c r="B1767" s="3" t="s">
        <v>36</v>
      </c>
      <c r="C1767" s="3" t="s">
        <v>36</v>
      </c>
      <c r="D1767" s="3" t="s">
        <v>36</v>
      </c>
      <c r="H1767" s="15">
        <v>0</v>
      </c>
      <c r="I1767" s="15">
        <v>0</v>
      </c>
      <c r="J1767" s="15">
        <v>0</v>
      </c>
    </row>
    <row r="1768" spans="2:10" x14ac:dyDescent="0.3">
      <c r="B1768" s="15" t="s">
        <v>36</v>
      </c>
      <c r="C1768" s="15" t="s">
        <v>36</v>
      </c>
      <c r="D1768" s="15" t="s">
        <v>36</v>
      </c>
      <c r="H1768" s="15">
        <v>0</v>
      </c>
      <c r="I1768" s="15">
        <v>0</v>
      </c>
      <c r="J1768" s="15">
        <v>0</v>
      </c>
    </row>
    <row r="1769" spans="2:10" x14ac:dyDescent="0.3">
      <c r="B1769" s="3" t="s">
        <v>36</v>
      </c>
      <c r="C1769" s="3" t="s">
        <v>36</v>
      </c>
      <c r="D1769" s="3" t="s">
        <v>37</v>
      </c>
      <c r="H1769" s="15">
        <v>0</v>
      </c>
      <c r="I1769" s="15">
        <v>0</v>
      </c>
      <c r="J1769" s="3">
        <v>1</v>
      </c>
    </row>
    <row r="1770" spans="2:10" x14ac:dyDescent="0.3">
      <c r="B1770" s="15" t="s">
        <v>36</v>
      </c>
      <c r="C1770" s="15" t="s">
        <v>37</v>
      </c>
      <c r="D1770" s="15" t="s">
        <v>37</v>
      </c>
      <c r="H1770" s="15">
        <v>0</v>
      </c>
      <c r="I1770" s="3">
        <v>1</v>
      </c>
      <c r="J1770" s="3">
        <v>1</v>
      </c>
    </row>
    <row r="1771" spans="2:10" x14ac:dyDescent="0.3">
      <c r="B1771" s="3" t="s">
        <v>36</v>
      </c>
      <c r="C1771" s="3" t="s">
        <v>36</v>
      </c>
      <c r="D1771" s="3" t="s">
        <v>36</v>
      </c>
      <c r="H1771" s="15">
        <v>0</v>
      </c>
      <c r="I1771" s="15">
        <v>0</v>
      </c>
      <c r="J1771" s="15">
        <v>0</v>
      </c>
    </row>
    <row r="1772" spans="2:10" x14ac:dyDescent="0.3">
      <c r="B1772" s="15" t="s">
        <v>36</v>
      </c>
      <c r="C1772" s="15" t="s">
        <v>36</v>
      </c>
      <c r="D1772" s="15" t="s">
        <v>36</v>
      </c>
      <c r="H1772" s="15">
        <v>0</v>
      </c>
      <c r="I1772" s="15">
        <v>0</v>
      </c>
      <c r="J1772" s="15">
        <v>0</v>
      </c>
    </row>
    <row r="1773" spans="2:10" x14ac:dyDescent="0.3">
      <c r="B1773" s="3" t="s">
        <v>36</v>
      </c>
      <c r="C1773" s="3" t="s">
        <v>36</v>
      </c>
      <c r="D1773" s="3" t="s">
        <v>36</v>
      </c>
      <c r="H1773" s="15">
        <v>0</v>
      </c>
      <c r="I1773" s="15">
        <v>0</v>
      </c>
      <c r="J1773" s="15">
        <v>0</v>
      </c>
    </row>
    <row r="1774" spans="2:10" x14ac:dyDescent="0.3">
      <c r="B1774" s="15" t="s">
        <v>36</v>
      </c>
      <c r="C1774" s="15" t="s">
        <v>36</v>
      </c>
      <c r="D1774" s="15" t="s">
        <v>37</v>
      </c>
      <c r="H1774" s="15">
        <v>0</v>
      </c>
      <c r="I1774" s="15">
        <v>0</v>
      </c>
      <c r="J1774" s="3">
        <v>1</v>
      </c>
    </row>
    <row r="1775" spans="2:10" x14ac:dyDescent="0.3">
      <c r="B1775" s="3" t="s">
        <v>36</v>
      </c>
      <c r="C1775" s="3" t="s">
        <v>36</v>
      </c>
      <c r="D1775" s="3" t="s">
        <v>36</v>
      </c>
      <c r="H1775" s="15">
        <v>0</v>
      </c>
      <c r="I1775" s="15">
        <v>0</v>
      </c>
      <c r="J1775" s="15">
        <v>0</v>
      </c>
    </row>
    <row r="1776" spans="2:10" x14ac:dyDescent="0.3">
      <c r="B1776" s="15" t="s">
        <v>36</v>
      </c>
      <c r="C1776" s="15" t="s">
        <v>36</v>
      </c>
      <c r="D1776" s="15" t="s">
        <v>37</v>
      </c>
      <c r="H1776" s="15">
        <v>0</v>
      </c>
      <c r="I1776" s="15">
        <v>0</v>
      </c>
      <c r="J1776" s="3">
        <v>1</v>
      </c>
    </row>
    <row r="1777" spans="2:10" x14ac:dyDescent="0.3">
      <c r="B1777" s="3" t="s">
        <v>36</v>
      </c>
      <c r="C1777" s="3" t="s">
        <v>36</v>
      </c>
      <c r="D1777" s="3" t="s">
        <v>36</v>
      </c>
      <c r="H1777" s="15">
        <v>0</v>
      </c>
      <c r="I1777" s="15">
        <v>0</v>
      </c>
      <c r="J1777" s="15">
        <v>0</v>
      </c>
    </row>
    <row r="1778" spans="2:10" x14ac:dyDescent="0.3">
      <c r="B1778" s="15" t="s">
        <v>37</v>
      </c>
      <c r="C1778" s="15" t="s">
        <v>37</v>
      </c>
      <c r="D1778" s="15" t="s">
        <v>36</v>
      </c>
      <c r="H1778" s="15">
        <v>1</v>
      </c>
      <c r="I1778" s="3">
        <v>1</v>
      </c>
      <c r="J1778" s="15">
        <v>0</v>
      </c>
    </row>
    <row r="1779" spans="2:10" x14ac:dyDescent="0.3">
      <c r="B1779" s="3" t="s">
        <v>36</v>
      </c>
      <c r="C1779" s="3" t="s">
        <v>36</v>
      </c>
      <c r="D1779" s="3" t="s">
        <v>37</v>
      </c>
      <c r="H1779" s="15">
        <v>0</v>
      </c>
      <c r="I1779" s="15">
        <v>0</v>
      </c>
      <c r="J1779" s="3">
        <v>1</v>
      </c>
    </row>
    <row r="1780" spans="2:10" x14ac:dyDescent="0.3">
      <c r="B1780" s="15" t="s">
        <v>36</v>
      </c>
      <c r="C1780" s="15" t="s">
        <v>36</v>
      </c>
      <c r="D1780" s="15" t="s">
        <v>37</v>
      </c>
      <c r="H1780" s="15">
        <v>0</v>
      </c>
      <c r="I1780" s="15">
        <v>0</v>
      </c>
      <c r="J1780" s="3">
        <v>1</v>
      </c>
    </row>
    <row r="1781" spans="2:10" x14ac:dyDescent="0.3">
      <c r="B1781" s="3" t="s">
        <v>36</v>
      </c>
      <c r="C1781" s="3" t="s">
        <v>36</v>
      </c>
      <c r="D1781" s="3" t="s">
        <v>37</v>
      </c>
      <c r="H1781" s="15">
        <v>0</v>
      </c>
      <c r="I1781" s="15">
        <v>0</v>
      </c>
      <c r="J1781" s="3">
        <v>1</v>
      </c>
    </row>
    <row r="1782" spans="2:10" x14ac:dyDescent="0.3">
      <c r="B1782" s="15" t="s">
        <v>36</v>
      </c>
      <c r="C1782" s="15" t="s">
        <v>36</v>
      </c>
      <c r="D1782" s="15" t="s">
        <v>37</v>
      </c>
      <c r="H1782" s="15">
        <v>0</v>
      </c>
      <c r="I1782" s="15">
        <v>0</v>
      </c>
      <c r="J1782" s="3">
        <v>1</v>
      </c>
    </row>
    <row r="1783" spans="2:10" x14ac:dyDescent="0.3">
      <c r="B1783" s="3" t="s">
        <v>36</v>
      </c>
      <c r="C1783" s="3" t="s">
        <v>36</v>
      </c>
      <c r="D1783" s="3" t="s">
        <v>36</v>
      </c>
      <c r="H1783" s="15">
        <v>0</v>
      </c>
      <c r="I1783" s="15">
        <v>0</v>
      </c>
      <c r="J1783" s="15">
        <v>0</v>
      </c>
    </row>
    <row r="1784" spans="2:10" x14ac:dyDescent="0.3">
      <c r="B1784" s="15" t="s">
        <v>36</v>
      </c>
      <c r="C1784" s="15" t="s">
        <v>36</v>
      </c>
      <c r="D1784" s="15" t="s">
        <v>36</v>
      </c>
      <c r="H1784" s="15">
        <v>0</v>
      </c>
      <c r="I1784" s="15">
        <v>0</v>
      </c>
      <c r="J1784" s="15">
        <v>0</v>
      </c>
    </row>
    <row r="1785" spans="2:10" x14ac:dyDescent="0.3">
      <c r="B1785" s="3" t="s">
        <v>36</v>
      </c>
      <c r="C1785" s="3" t="s">
        <v>36</v>
      </c>
      <c r="D1785" s="3" t="s">
        <v>37</v>
      </c>
      <c r="H1785" s="15">
        <v>0</v>
      </c>
      <c r="I1785" s="15">
        <v>0</v>
      </c>
      <c r="J1785" s="3">
        <v>1</v>
      </c>
    </row>
    <row r="1786" spans="2:10" x14ac:dyDescent="0.3">
      <c r="B1786" s="15" t="s">
        <v>36</v>
      </c>
      <c r="C1786" s="15" t="s">
        <v>36</v>
      </c>
      <c r="D1786" s="15" t="s">
        <v>36</v>
      </c>
      <c r="H1786" s="15">
        <v>0</v>
      </c>
      <c r="I1786" s="15">
        <v>0</v>
      </c>
      <c r="J1786" s="15">
        <v>0</v>
      </c>
    </row>
    <row r="1787" spans="2:10" x14ac:dyDescent="0.3">
      <c r="B1787" s="3" t="s">
        <v>36</v>
      </c>
      <c r="C1787" s="3" t="s">
        <v>36</v>
      </c>
      <c r="D1787" s="3" t="s">
        <v>37</v>
      </c>
      <c r="H1787" s="15">
        <v>0</v>
      </c>
      <c r="I1787" s="15">
        <v>0</v>
      </c>
      <c r="J1787" s="3">
        <v>1</v>
      </c>
    </row>
    <row r="1788" spans="2:10" x14ac:dyDescent="0.3">
      <c r="B1788" s="15" t="s">
        <v>36</v>
      </c>
      <c r="C1788" s="15" t="s">
        <v>36</v>
      </c>
      <c r="D1788" s="15" t="s">
        <v>37</v>
      </c>
      <c r="H1788" s="15">
        <v>0</v>
      </c>
      <c r="I1788" s="15">
        <v>0</v>
      </c>
      <c r="J1788" s="3">
        <v>1</v>
      </c>
    </row>
    <row r="1789" spans="2:10" x14ac:dyDescent="0.3">
      <c r="B1789" s="3" t="s">
        <v>36</v>
      </c>
      <c r="C1789" s="3" t="s">
        <v>36</v>
      </c>
      <c r="D1789" s="3" t="s">
        <v>36</v>
      </c>
      <c r="H1789" s="15">
        <v>0</v>
      </c>
      <c r="I1789" s="15">
        <v>0</v>
      </c>
      <c r="J1789" s="15">
        <v>0</v>
      </c>
    </row>
    <row r="1790" spans="2:10" x14ac:dyDescent="0.3">
      <c r="B1790" s="15" t="s">
        <v>36</v>
      </c>
      <c r="C1790" s="15" t="s">
        <v>36</v>
      </c>
      <c r="D1790" s="15" t="s">
        <v>36</v>
      </c>
      <c r="H1790" s="15">
        <v>0</v>
      </c>
      <c r="I1790" s="15">
        <v>0</v>
      </c>
      <c r="J1790" s="15">
        <v>0</v>
      </c>
    </row>
    <row r="1791" spans="2:10" x14ac:dyDescent="0.3">
      <c r="B1791" s="3" t="s">
        <v>37</v>
      </c>
      <c r="C1791" s="3" t="s">
        <v>36</v>
      </c>
      <c r="D1791" s="3" t="s">
        <v>36</v>
      </c>
      <c r="H1791" s="15">
        <v>1</v>
      </c>
      <c r="I1791" s="15">
        <v>0</v>
      </c>
      <c r="J1791" s="15">
        <v>0</v>
      </c>
    </row>
    <row r="1792" spans="2:10" x14ac:dyDescent="0.3">
      <c r="B1792" s="15" t="s">
        <v>36</v>
      </c>
      <c r="C1792" s="15" t="s">
        <v>36</v>
      </c>
      <c r="D1792" s="15" t="s">
        <v>36</v>
      </c>
      <c r="H1792" s="15">
        <v>0</v>
      </c>
      <c r="I1792" s="15">
        <v>0</v>
      </c>
      <c r="J1792" s="15">
        <v>0</v>
      </c>
    </row>
    <row r="1793" spans="2:10" x14ac:dyDescent="0.3">
      <c r="B1793" s="3" t="s">
        <v>36</v>
      </c>
      <c r="C1793" s="3" t="s">
        <v>36</v>
      </c>
      <c r="D1793" s="3" t="s">
        <v>37</v>
      </c>
      <c r="H1793" s="15">
        <v>0</v>
      </c>
      <c r="I1793" s="15">
        <v>0</v>
      </c>
      <c r="J1793" s="3">
        <v>1</v>
      </c>
    </row>
    <row r="1794" spans="2:10" x14ac:dyDescent="0.3">
      <c r="B1794" s="15" t="s">
        <v>36</v>
      </c>
      <c r="C1794" s="15" t="s">
        <v>36</v>
      </c>
      <c r="D1794" s="15" t="s">
        <v>37</v>
      </c>
      <c r="H1794" s="15">
        <v>0</v>
      </c>
      <c r="I1794" s="15">
        <v>0</v>
      </c>
      <c r="J1794" s="3">
        <v>1</v>
      </c>
    </row>
    <row r="1795" spans="2:10" x14ac:dyDescent="0.3">
      <c r="B1795" s="3" t="s">
        <v>36</v>
      </c>
      <c r="C1795" s="3" t="s">
        <v>36</v>
      </c>
      <c r="D1795" s="3" t="s">
        <v>36</v>
      </c>
      <c r="H1795" s="15">
        <v>0</v>
      </c>
      <c r="I1795" s="15">
        <v>0</v>
      </c>
      <c r="J1795" s="15">
        <v>0</v>
      </c>
    </row>
    <row r="1796" spans="2:10" x14ac:dyDescent="0.3">
      <c r="B1796" s="15" t="s">
        <v>36</v>
      </c>
      <c r="C1796" s="15" t="s">
        <v>36</v>
      </c>
      <c r="D1796" s="15" t="s">
        <v>36</v>
      </c>
      <c r="H1796" s="15">
        <v>0</v>
      </c>
      <c r="I1796" s="15">
        <v>0</v>
      </c>
      <c r="J1796" s="15">
        <v>0</v>
      </c>
    </row>
    <row r="1797" spans="2:10" x14ac:dyDescent="0.3">
      <c r="B1797" s="3" t="s">
        <v>36</v>
      </c>
      <c r="C1797" s="3" t="s">
        <v>36</v>
      </c>
      <c r="D1797" s="3" t="s">
        <v>36</v>
      </c>
      <c r="H1797" s="15">
        <v>0</v>
      </c>
      <c r="I1797" s="15">
        <v>0</v>
      </c>
      <c r="J1797" s="15">
        <v>0</v>
      </c>
    </row>
    <row r="1798" spans="2:10" x14ac:dyDescent="0.3">
      <c r="B1798" s="15" t="s">
        <v>36</v>
      </c>
      <c r="C1798" s="15" t="s">
        <v>36</v>
      </c>
      <c r="D1798" s="15" t="s">
        <v>36</v>
      </c>
      <c r="H1798" s="15">
        <v>0</v>
      </c>
      <c r="I1798" s="15">
        <v>0</v>
      </c>
      <c r="J1798" s="15">
        <v>0</v>
      </c>
    </row>
    <row r="1799" spans="2:10" x14ac:dyDescent="0.3">
      <c r="B1799" s="3" t="s">
        <v>36</v>
      </c>
      <c r="C1799" s="3" t="s">
        <v>36</v>
      </c>
      <c r="D1799" s="3" t="s">
        <v>37</v>
      </c>
      <c r="H1799" s="15">
        <v>0</v>
      </c>
      <c r="I1799" s="15">
        <v>0</v>
      </c>
      <c r="J1799" s="3">
        <v>1</v>
      </c>
    </row>
    <row r="1800" spans="2:10" x14ac:dyDescent="0.3">
      <c r="B1800" s="15" t="s">
        <v>37</v>
      </c>
      <c r="C1800" s="15" t="s">
        <v>37</v>
      </c>
      <c r="D1800" s="15" t="s">
        <v>36</v>
      </c>
      <c r="H1800" s="15">
        <v>1</v>
      </c>
      <c r="I1800" s="3">
        <v>1</v>
      </c>
      <c r="J1800" s="15">
        <v>0</v>
      </c>
    </row>
    <row r="1801" spans="2:10" x14ac:dyDescent="0.3">
      <c r="B1801" s="3" t="s">
        <v>36</v>
      </c>
      <c r="C1801" s="3" t="s">
        <v>36</v>
      </c>
      <c r="D1801" s="3" t="s">
        <v>36</v>
      </c>
      <c r="H1801" s="15">
        <v>0</v>
      </c>
      <c r="I1801" s="15">
        <v>0</v>
      </c>
      <c r="J1801" s="15">
        <v>0</v>
      </c>
    </row>
    <row r="1802" spans="2:10" x14ac:dyDescent="0.3">
      <c r="B1802" s="15" t="s">
        <v>36</v>
      </c>
      <c r="C1802" s="15" t="s">
        <v>36</v>
      </c>
      <c r="D1802" s="15" t="s">
        <v>36</v>
      </c>
      <c r="H1802" s="15">
        <v>0</v>
      </c>
      <c r="I1802" s="15">
        <v>0</v>
      </c>
      <c r="J1802" s="15">
        <v>0</v>
      </c>
    </row>
    <row r="1803" spans="2:10" x14ac:dyDescent="0.3">
      <c r="B1803" s="3" t="s">
        <v>37</v>
      </c>
      <c r="C1803" s="3" t="s">
        <v>36</v>
      </c>
      <c r="D1803" s="3" t="s">
        <v>36</v>
      </c>
      <c r="H1803" s="15">
        <v>1</v>
      </c>
      <c r="I1803" s="15">
        <v>0</v>
      </c>
      <c r="J1803" s="15">
        <v>0</v>
      </c>
    </row>
    <row r="1804" spans="2:10" x14ac:dyDescent="0.3">
      <c r="B1804" s="15" t="s">
        <v>36</v>
      </c>
      <c r="C1804" s="15" t="s">
        <v>36</v>
      </c>
      <c r="D1804" s="15" t="s">
        <v>36</v>
      </c>
      <c r="H1804" s="15">
        <v>0</v>
      </c>
      <c r="I1804" s="15">
        <v>0</v>
      </c>
      <c r="J1804" s="15">
        <v>0</v>
      </c>
    </row>
    <row r="1805" spans="2:10" x14ac:dyDescent="0.3">
      <c r="B1805" s="3" t="s">
        <v>37</v>
      </c>
      <c r="C1805" s="3" t="s">
        <v>36</v>
      </c>
      <c r="D1805" s="3" t="s">
        <v>36</v>
      </c>
      <c r="H1805" s="15">
        <v>1</v>
      </c>
      <c r="I1805" s="15">
        <v>0</v>
      </c>
      <c r="J1805" s="15">
        <v>0</v>
      </c>
    </row>
    <row r="1806" spans="2:10" x14ac:dyDescent="0.3">
      <c r="B1806" s="15" t="s">
        <v>36</v>
      </c>
      <c r="C1806" s="15" t="s">
        <v>36</v>
      </c>
      <c r="D1806" s="15" t="s">
        <v>36</v>
      </c>
      <c r="H1806" s="15">
        <v>0</v>
      </c>
      <c r="I1806" s="15">
        <v>0</v>
      </c>
      <c r="J1806" s="15">
        <v>0</v>
      </c>
    </row>
    <row r="1807" spans="2:10" x14ac:dyDescent="0.3">
      <c r="B1807" s="3" t="s">
        <v>36</v>
      </c>
      <c r="C1807" s="3" t="s">
        <v>36</v>
      </c>
      <c r="D1807" s="3" t="s">
        <v>36</v>
      </c>
      <c r="H1807" s="15">
        <v>0</v>
      </c>
      <c r="I1807" s="15">
        <v>0</v>
      </c>
      <c r="J1807" s="15">
        <v>0</v>
      </c>
    </row>
    <row r="1808" spans="2:10" x14ac:dyDescent="0.3">
      <c r="B1808" s="15" t="s">
        <v>36</v>
      </c>
      <c r="C1808" s="15" t="s">
        <v>36</v>
      </c>
      <c r="D1808" s="15" t="s">
        <v>37</v>
      </c>
      <c r="H1808" s="15">
        <v>0</v>
      </c>
      <c r="I1808" s="15">
        <v>0</v>
      </c>
      <c r="J1808" s="3">
        <v>1</v>
      </c>
    </row>
    <row r="1809" spans="2:10" x14ac:dyDescent="0.3">
      <c r="B1809" s="3" t="s">
        <v>36</v>
      </c>
      <c r="C1809" s="3" t="s">
        <v>36</v>
      </c>
      <c r="D1809" s="3" t="s">
        <v>37</v>
      </c>
      <c r="H1809" s="15">
        <v>0</v>
      </c>
      <c r="I1809" s="15">
        <v>0</v>
      </c>
      <c r="J1809" s="3">
        <v>1</v>
      </c>
    </row>
    <row r="1810" spans="2:10" x14ac:dyDescent="0.3">
      <c r="B1810" s="15" t="s">
        <v>36</v>
      </c>
      <c r="C1810" s="15" t="s">
        <v>36</v>
      </c>
      <c r="D1810" s="15" t="s">
        <v>37</v>
      </c>
      <c r="H1810" s="15">
        <v>0</v>
      </c>
      <c r="I1810" s="15">
        <v>0</v>
      </c>
      <c r="J1810" s="3">
        <v>1</v>
      </c>
    </row>
    <row r="1811" spans="2:10" x14ac:dyDescent="0.3">
      <c r="B1811" s="3" t="s">
        <v>36</v>
      </c>
      <c r="C1811" s="3" t="s">
        <v>36</v>
      </c>
      <c r="D1811" s="3" t="s">
        <v>37</v>
      </c>
      <c r="H1811" s="15">
        <v>0</v>
      </c>
      <c r="I1811" s="15">
        <v>0</v>
      </c>
      <c r="J1811" s="3">
        <v>1</v>
      </c>
    </row>
    <row r="1812" spans="2:10" x14ac:dyDescent="0.3">
      <c r="B1812" s="15" t="s">
        <v>37</v>
      </c>
      <c r="C1812" s="15" t="s">
        <v>37</v>
      </c>
      <c r="D1812" s="15" t="s">
        <v>37</v>
      </c>
      <c r="H1812" s="15">
        <v>1</v>
      </c>
      <c r="I1812" s="3">
        <v>1</v>
      </c>
      <c r="J1812" s="3">
        <v>1</v>
      </c>
    </row>
    <row r="1813" spans="2:10" x14ac:dyDescent="0.3">
      <c r="B1813" s="3" t="s">
        <v>37</v>
      </c>
      <c r="C1813" s="3" t="s">
        <v>36</v>
      </c>
      <c r="D1813" s="3" t="s">
        <v>36</v>
      </c>
      <c r="H1813" s="15">
        <v>1</v>
      </c>
      <c r="I1813" s="15">
        <v>0</v>
      </c>
      <c r="J1813" s="15">
        <v>0</v>
      </c>
    </row>
    <row r="1814" spans="2:10" x14ac:dyDescent="0.3">
      <c r="B1814" s="15" t="s">
        <v>36</v>
      </c>
      <c r="C1814" s="15" t="s">
        <v>36</v>
      </c>
      <c r="D1814" s="15" t="s">
        <v>37</v>
      </c>
      <c r="H1814" s="15">
        <v>0</v>
      </c>
      <c r="I1814" s="15">
        <v>0</v>
      </c>
      <c r="J1814" s="3">
        <v>1</v>
      </c>
    </row>
    <row r="1815" spans="2:10" x14ac:dyDescent="0.3">
      <c r="B1815" s="3" t="s">
        <v>36</v>
      </c>
      <c r="C1815" s="3" t="s">
        <v>36</v>
      </c>
      <c r="D1815" s="3" t="s">
        <v>36</v>
      </c>
      <c r="H1815" s="15">
        <v>0</v>
      </c>
      <c r="I1815" s="15">
        <v>0</v>
      </c>
      <c r="J1815" s="15">
        <v>0</v>
      </c>
    </row>
    <row r="1816" spans="2:10" x14ac:dyDescent="0.3">
      <c r="B1816" s="15" t="s">
        <v>36</v>
      </c>
      <c r="C1816" s="15" t="s">
        <v>36</v>
      </c>
      <c r="D1816" s="15" t="s">
        <v>36</v>
      </c>
      <c r="H1816" s="15">
        <v>0</v>
      </c>
      <c r="I1816" s="15">
        <v>0</v>
      </c>
      <c r="J1816" s="15">
        <v>0</v>
      </c>
    </row>
    <row r="1817" spans="2:10" x14ac:dyDescent="0.3">
      <c r="B1817" s="3" t="s">
        <v>36</v>
      </c>
      <c r="C1817" s="3" t="s">
        <v>36</v>
      </c>
      <c r="D1817" s="3" t="s">
        <v>37</v>
      </c>
      <c r="H1817" s="15">
        <v>0</v>
      </c>
      <c r="I1817" s="15">
        <v>0</v>
      </c>
      <c r="J1817" s="3">
        <v>1</v>
      </c>
    </row>
    <row r="1818" spans="2:10" x14ac:dyDescent="0.3">
      <c r="B1818" s="15" t="s">
        <v>36</v>
      </c>
      <c r="C1818" s="15" t="s">
        <v>36</v>
      </c>
      <c r="D1818" s="15" t="s">
        <v>36</v>
      </c>
      <c r="H1818" s="15">
        <v>0</v>
      </c>
      <c r="I1818" s="15">
        <v>0</v>
      </c>
      <c r="J1818" s="15">
        <v>0</v>
      </c>
    </row>
    <row r="1819" spans="2:10" x14ac:dyDescent="0.3">
      <c r="B1819" s="3" t="s">
        <v>36</v>
      </c>
      <c r="C1819" s="3" t="s">
        <v>36</v>
      </c>
      <c r="D1819" s="3" t="s">
        <v>36</v>
      </c>
      <c r="H1819" s="15">
        <v>0</v>
      </c>
      <c r="I1819" s="15">
        <v>0</v>
      </c>
      <c r="J1819" s="15">
        <v>0</v>
      </c>
    </row>
    <row r="1820" spans="2:10" x14ac:dyDescent="0.3">
      <c r="B1820" s="15" t="s">
        <v>36</v>
      </c>
      <c r="C1820" s="15" t="s">
        <v>36</v>
      </c>
      <c r="D1820" s="15" t="s">
        <v>36</v>
      </c>
      <c r="H1820" s="15">
        <v>0</v>
      </c>
      <c r="I1820" s="15">
        <v>0</v>
      </c>
      <c r="J1820" s="15">
        <v>0</v>
      </c>
    </row>
    <row r="1821" spans="2:10" x14ac:dyDescent="0.3">
      <c r="B1821" s="3" t="s">
        <v>36</v>
      </c>
      <c r="C1821" s="3" t="s">
        <v>36</v>
      </c>
      <c r="D1821" s="3" t="s">
        <v>36</v>
      </c>
      <c r="H1821" s="15">
        <v>0</v>
      </c>
      <c r="I1821" s="15">
        <v>0</v>
      </c>
      <c r="J1821" s="15">
        <v>0</v>
      </c>
    </row>
    <row r="1822" spans="2:10" x14ac:dyDescent="0.3">
      <c r="B1822" s="15" t="s">
        <v>36</v>
      </c>
      <c r="C1822" s="15" t="s">
        <v>36</v>
      </c>
      <c r="D1822" s="15" t="s">
        <v>36</v>
      </c>
      <c r="H1822" s="15">
        <v>0</v>
      </c>
      <c r="I1822" s="15">
        <v>0</v>
      </c>
      <c r="J1822" s="15">
        <v>0</v>
      </c>
    </row>
    <row r="1823" spans="2:10" x14ac:dyDescent="0.3">
      <c r="B1823" s="3" t="s">
        <v>36</v>
      </c>
      <c r="C1823" s="3" t="s">
        <v>36</v>
      </c>
      <c r="D1823" s="3" t="s">
        <v>37</v>
      </c>
      <c r="H1823" s="15">
        <v>0</v>
      </c>
      <c r="I1823" s="15">
        <v>0</v>
      </c>
      <c r="J1823" s="3">
        <v>1</v>
      </c>
    </row>
    <row r="1824" spans="2:10" x14ac:dyDescent="0.3">
      <c r="B1824" s="15" t="s">
        <v>36</v>
      </c>
      <c r="C1824" s="15" t="s">
        <v>36</v>
      </c>
      <c r="D1824" s="15" t="s">
        <v>37</v>
      </c>
      <c r="H1824" s="15">
        <v>0</v>
      </c>
      <c r="I1824" s="15">
        <v>0</v>
      </c>
      <c r="J1824" s="3">
        <v>1</v>
      </c>
    </row>
    <row r="1825" spans="2:10" x14ac:dyDescent="0.3">
      <c r="B1825" s="3" t="s">
        <v>36</v>
      </c>
      <c r="C1825" s="3" t="s">
        <v>36</v>
      </c>
      <c r="D1825" s="3" t="s">
        <v>36</v>
      </c>
      <c r="H1825" s="15">
        <v>0</v>
      </c>
      <c r="I1825" s="15">
        <v>0</v>
      </c>
      <c r="J1825" s="15">
        <v>0</v>
      </c>
    </row>
    <row r="1826" spans="2:10" x14ac:dyDescent="0.3">
      <c r="B1826" s="15" t="s">
        <v>36</v>
      </c>
      <c r="C1826" s="15" t="s">
        <v>36</v>
      </c>
      <c r="D1826" s="15" t="s">
        <v>36</v>
      </c>
      <c r="H1826" s="15">
        <v>0</v>
      </c>
      <c r="I1826" s="15">
        <v>0</v>
      </c>
      <c r="J1826" s="15">
        <v>0</v>
      </c>
    </row>
    <row r="1827" spans="2:10" x14ac:dyDescent="0.3">
      <c r="B1827" s="3" t="s">
        <v>36</v>
      </c>
      <c r="C1827" s="3" t="s">
        <v>36</v>
      </c>
      <c r="D1827" s="3" t="s">
        <v>37</v>
      </c>
      <c r="H1827" s="15">
        <v>0</v>
      </c>
      <c r="I1827" s="15">
        <v>0</v>
      </c>
      <c r="J1827" s="3">
        <v>1</v>
      </c>
    </row>
    <row r="1828" spans="2:10" x14ac:dyDescent="0.3">
      <c r="B1828" s="15" t="s">
        <v>36</v>
      </c>
      <c r="C1828" s="15" t="s">
        <v>36</v>
      </c>
      <c r="D1828" s="15" t="s">
        <v>36</v>
      </c>
      <c r="H1828" s="15">
        <v>0</v>
      </c>
      <c r="I1828" s="15">
        <v>0</v>
      </c>
      <c r="J1828" s="15">
        <v>0</v>
      </c>
    </row>
    <row r="1829" spans="2:10" x14ac:dyDescent="0.3">
      <c r="B1829" s="3" t="s">
        <v>36</v>
      </c>
      <c r="C1829" s="3" t="s">
        <v>36</v>
      </c>
      <c r="D1829" s="3" t="s">
        <v>37</v>
      </c>
      <c r="H1829" s="15">
        <v>0</v>
      </c>
      <c r="I1829" s="15">
        <v>0</v>
      </c>
      <c r="J1829" s="3">
        <v>1</v>
      </c>
    </row>
    <row r="1830" spans="2:10" x14ac:dyDescent="0.3">
      <c r="B1830" s="15" t="s">
        <v>36</v>
      </c>
      <c r="C1830" s="15" t="s">
        <v>36</v>
      </c>
      <c r="D1830" s="15" t="s">
        <v>37</v>
      </c>
      <c r="H1830" s="15">
        <v>0</v>
      </c>
      <c r="I1830" s="15">
        <v>0</v>
      </c>
      <c r="J1830" s="3">
        <v>1</v>
      </c>
    </row>
    <row r="1831" spans="2:10" x14ac:dyDescent="0.3">
      <c r="B1831" s="3" t="s">
        <v>36</v>
      </c>
      <c r="C1831" s="3" t="s">
        <v>36</v>
      </c>
      <c r="D1831" s="3" t="s">
        <v>37</v>
      </c>
      <c r="H1831" s="15">
        <v>0</v>
      </c>
      <c r="I1831" s="15">
        <v>0</v>
      </c>
      <c r="J1831" s="3">
        <v>1</v>
      </c>
    </row>
    <row r="1832" spans="2:10" x14ac:dyDescent="0.3">
      <c r="B1832" s="15" t="s">
        <v>36</v>
      </c>
      <c r="C1832" s="15" t="s">
        <v>36</v>
      </c>
      <c r="D1832" s="15" t="s">
        <v>36</v>
      </c>
      <c r="H1832" s="15">
        <v>0</v>
      </c>
      <c r="I1832" s="15">
        <v>0</v>
      </c>
      <c r="J1832" s="15">
        <v>0</v>
      </c>
    </row>
    <row r="1833" spans="2:10" x14ac:dyDescent="0.3">
      <c r="B1833" s="3" t="s">
        <v>36</v>
      </c>
      <c r="C1833" s="3" t="s">
        <v>36</v>
      </c>
      <c r="D1833" s="3" t="s">
        <v>36</v>
      </c>
      <c r="H1833" s="15">
        <v>0</v>
      </c>
      <c r="I1833" s="15">
        <v>0</v>
      </c>
      <c r="J1833" s="15">
        <v>0</v>
      </c>
    </row>
    <row r="1834" spans="2:10" x14ac:dyDescent="0.3">
      <c r="B1834" s="15" t="s">
        <v>36</v>
      </c>
      <c r="C1834" s="15" t="s">
        <v>36</v>
      </c>
      <c r="D1834" s="15" t="s">
        <v>37</v>
      </c>
      <c r="H1834" s="15">
        <v>0</v>
      </c>
      <c r="I1834" s="15">
        <v>0</v>
      </c>
      <c r="J1834" s="3">
        <v>1</v>
      </c>
    </row>
    <row r="1835" spans="2:10" x14ac:dyDescent="0.3">
      <c r="B1835" s="3" t="s">
        <v>36</v>
      </c>
      <c r="C1835" s="3" t="s">
        <v>36</v>
      </c>
      <c r="D1835" s="3" t="s">
        <v>36</v>
      </c>
      <c r="H1835" s="15">
        <v>0</v>
      </c>
      <c r="I1835" s="15">
        <v>0</v>
      </c>
      <c r="J1835" s="15">
        <v>0</v>
      </c>
    </row>
    <row r="1836" spans="2:10" x14ac:dyDescent="0.3">
      <c r="B1836" s="15" t="s">
        <v>36</v>
      </c>
      <c r="C1836" s="15" t="s">
        <v>36</v>
      </c>
      <c r="D1836" s="15" t="s">
        <v>36</v>
      </c>
      <c r="H1836" s="15">
        <v>0</v>
      </c>
      <c r="I1836" s="15">
        <v>0</v>
      </c>
      <c r="J1836" s="15">
        <v>0</v>
      </c>
    </row>
    <row r="1837" spans="2:10" x14ac:dyDescent="0.3">
      <c r="B1837" s="3" t="s">
        <v>36</v>
      </c>
      <c r="C1837" s="3" t="s">
        <v>36</v>
      </c>
      <c r="D1837" s="3" t="s">
        <v>36</v>
      </c>
      <c r="H1837" s="15">
        <v>0</v>
      </c>
      <c r="I1837" s="15">
        <v>0</v>
      </c>
      <c r="J1837" s="15">
        <v>0</v>
      </c>
    </row>
    <row r="1838" spans="2:10" x14ac:dyDescent="0.3">
      <c r="B1838" s="15" t="s">
        <v>36</v>
      </c>
      <c r="C1838" s="15" t="s">
        <v>36</v>
      </c>
      <c r="D1838" s="15" t="s">
        <v>36</v>
      </c>
      <c r="H1838" s="15">
        <v>0</v>
      </c>
      <c r="I1838" s="15">
        <v>0</v>
      </c>
      <c r="J1838" s="15">
        <v>0</v>
      </c>
    </row>
    <row r="1839" spans="2:10" x14ac:dyDescent="0.3">
      <c r="B1839" s="3" t="s">
        <v>36</v>
      </c>
      <c r="C1839" s="3" t="s">
        <v>36</v>
      </c>
      <c r="D1839" s="3" t="s">
        <v>36</v>
      </c>
      <c r="H1839" s="15">
        <v>0</v>
      </c>
      <c r="I1839" s="15">
        <v>0</v>
      </c>
      <c r="J1839" s="15">
        <v>0</v>
      </c>
    </row>
    <row r="1840" spans="2:10" x14ac:dyDescent="0.3">
      <c r="B1840" s="15" t="s">
        <v>36</v>
      </c>
      <c r="C1840" s="15" t="s">
        <v>36</v>
      </c>
      <c r="D1840" s="15" t="s">
        <v>37</v>
      </c>
      <c r="H1840" s="15">
        <v>0</v>
      </c>
      <c r="I1840" s="15">
        <v>0</v>
      </c>
      <c r="J1840" s="3">
        <v>1</v>
      </c>
    </row>
    <row r="1841" spans="2:10" x14ac:dyDescent="0.3">
      <c r="B1841" s="3" t="s">
        <v>36</v>
      </c>
      <c r="C1841" s="3" t="s">
        <v>36</v>
      </c>
      <c r="D1841" s="3" t="s">
        <v>36</v>
      </c>
      <c r="H1841" s="15">
        <v>0</v>
      </c>
      <c r="I1841" s="15">
        <v>0</v>
      </c>
      <c r="J1841" s="15">
        <v>0</v>
      </c>
    </row>
    <row r="1842" spans="2:10" x14ac:dyDescent="0.3">
      <c r="B1842" s="15" t="s">
        <v>36</v>
      </c>
      <c r="C1842" s="15" t="s">
        <v>36</v>
      </c>
      <c r="D1842" s="15" t="s">
        <v>36</v>
      </c>
      <c r="H1842" s="15">
        <v>0</v>
      </c>
      <c r="I1842" s="15">
        <v>0</v>
      </c>
      <c r="J1842" s="15">
        <v>0</v>
      </c>
    </row>
    <row r="1843" spans="2:10" x14ac:dyDescent="0.3">
      <c r="B1843" s="3" t="s">
        <v>36</v>
      </c>
      <c r="C1843" s="3" t="s">
        <v>36</v>
      </c>
      <c r="D1843" s="3" t="s">
        <v>37</v>
      </c>
      <c r="H1843" s="15">
        <v>0</v>
      </c>
      <c r="I1843" s="15">
        <v>0</v>
      </c>
      <c r="J1843" s="3">
        <v>1</v>
      </c>
    </row>
    <row r="1844" spans="2:10" x14ac:dyDescent="0.3">
      <c r="B1844" s="15" t="s">
        <v>36</v>
      </c>
      <c r="C1844" s="15" t="s">
        <v>37</v>
      </c>
      <c r="D1844" s="15" t="s">
        <v>37</v>
      </c>
      <c r="H1844" s="15">
        <v>0</v>
      </c>
      <c r="I1844" s="3">
        <v>1</v>
      </c>
      <c r="J1844" s="3">
        <v>1</v>
      </c>
    </row>
    <row r="1845" spans="2:10" x14ac:dyDescent="0.3">
      <c r="B1845" s="3" t="s">
        <v>37</v>
      </c>
      <c r="C1845" s="3" t="s">
        <v>36</v>
      </c>
      <c r="D1845" s="3" t="s">
        <v>36</v>
      </c>
      <c r="H1845" s="15">
        <v>1</v>
      </c>
      <c r="I1845" s="15">
        <v>0</v>
      </c>
      <c r="J1845" s="15">
        <v>0</v>
      </c>
    </row>
    <row r="1846" spans="2:10" x14ac:dyDescent="0.3">
      <c r="B1846" s="15" t="s">
        <v>36</v>
      </c>
      <c r="C1846" s="15" t="s">
        <v>36</v>
      </c>
      <c r="D1846" s="15" t="s">
        <v>37</v>
      </c>
      <c r="H1846" s="15">
        <v>0</v>
      </c>
      <c r="I1846" s="15">
        <v>0</v>
      </c>
      <c r="J1846" s="3">
        <v>1</v>
      </c>
    </row>
    <row r="1847" spans="2:10" x14ac:dyDescent="0.3">
      <c r="B1847" s="3" t="s">
        <v>36</v>
      </c>
      <c r="C1847" s="3" t="s">
        <v>36</v>
      </c>
      <c r="D1847" s="3" t="s">
        <v>36</v>
      </c>
      <c r="H1847" s="15">
        <v>0</v>
      </c>
      <c r="I1847" s="15">
        <v>0</v>
      </c>
      <c r="J1847" s="15">
        <v>0</v>
      </c>
    </row>
    <row r="1848" spans="2:10" x14ac:dyDescent="0.3">
      <c r="B1848" s="15" t="s">
        <v>36</v>
      </c>
      <c r="C1848" s="15" t="s">
        <v>36</v>
      </c>
      <c r="D1848" s="15" t="s">
        <v>36</v>
      </c>
      <c r="H1848" s="15">
        <v>0</v>
      </c>
      <c r="I1848" s="15">
        <v>0</v>
      </c>
      <c r="J1848" s="15">
        <v>0</v>
      </c>
    </row>
    <row r="1849" spans="2:10" x14ac:dyDescent="0.3">
      <c r="B1849" s="3" t="s">
        <v>37</v>
      </c>
      <c r="C1849" s="3" t="s">
        <v>36</v>
      </c>
      <c r="D1849" s="3" t="s">
        <v>36</v>
      </c>
      <c r="H1849" s="15">
        <v>1</v>
      </c>
      <c r="I1849" s="15">
        <v>0</v>
      </c>
      <c r="J1849" s="15">
        <v>0</v>
      </c>
    </row>
    <row r="1850" spans="2:10" x14ac:dyDescent="0.3">
      <c r="B1850" s="15" t="s">
        <v>36</v>
      </c>
      <c r="C1850" s="15" t="s">
        <v>36</v>
      </c>
      <c r="D1850" s="15" t="s">
        <v>36</v>
      </c>
      <c r="H1850" s="15">
        <v>0</v>
      </c>
      <c r="I1850" s="15">
        <v>0</v>
      </c>
      <c r="J1850" s="15">
        <v>0</v>
      </c>
    </row>
    <row r="1851" spans="2:10" x14ac:dyDescent="0.3">
      <c r="B1851" s="3" t="s">
        <v>36</v>
      </c>
      <c r="C1851" s="3" t="s">
        <v>36</v>
      </c>
      <c r="D1851" s="3" t="s">
        <v>36</v>
      </c>
      <c r="H1851" s="15">
        <v>0</v>
      </c>
      <c r="I1851" s="15">
        <v>0</v>
      </c>
      <c r="J1851" s="15">
        <v>0</v>
      </c>
    </row>
    <row r="1852" spans="2:10" x14ac:dyDescent="0.3">
      <c r="B1852" s="15" t="s">
        <v>36</v>
      </c>
      <c r="C1852" s="15" t="s">
        <v>36</v>
      </c>
      <c r="D1852" s="15" t="s">
        <v>36</v>
      </c>
      <c r="H1852" s="15">
        <v>0</v>
      </c>
      <c r="I1852" s="15">
        <v>0</v>
      </c>
      <c r="J1852" s="15">
        <v>0</v>
      </c>
    </row>
    <row r="1853" spans="2:10" x14ac:dyDescent="0.3">
      <c r="B1853" s="3" t="s">
        <v>36</v>
      </c>
      <c r="C1853" s="3" t="s">
        <v>36</v>
      </c>
      <c r="D1853" s="3" t="s">
        <v>36</v>
      </c>
      <c r="H1853" s="15">
        <v>0</v>
      </c>
      <c r="I1853" s="15">
        <v>0</v>
      </c>
      <c r="J1853" s="15">
        <v>0</v>
      </c>
    </row>
    <row r="1854" spans="2:10" x14ac:dyDescent="0.3">
      <c r="B1854" s="15" t="s">
        <v>36</v>
      </c>
      <c r="C1854" s="15" t="s">
        <v>36</v>
      </c>
      <c r="D1854" s="15" t="s">
        <v>36</v>
      </c>
      <c r="H1854" s="15">
        <v>0</v>
      </c>
      <c r="I1854" s="15">
        <v>0</v>
      </c>
      <c r="J1854" s="15">
        <v>0</v>
      </c>
    </row>
    <row r="1855" spans="2:10" x14ac:dyDescent="0.3">
      <c r="B1855" s="3" t="s">
        <v>36</v>
      </c>
      <c r="C1855" s="3" t="s">
        <v>36</v>
      </c>
      <c r="D1855" s="3" t="s">
        <v>36</v>
      </c>
      <c r="H1855" s="15">
        <v>0</v>
      </c>
      <c r="I1855" s="15">
        <v>0</v>
      </c>
      <c r="J1855" s="15">
        <v>0</v>
      </c>
    </row>
    <row r="1856" spans="2:10" x14ac:dyDescent="0.3">
      <c r="B1856" s="15" t="s">
        <v>36</v>
      </c>
      <c r="C1856" s="15" t="s">
        <v>36</v>
      </c>
      <c r="D1856" s="15" t="s">
        <v>36</v>
      </c>
      <c r="H1856" s="15">
        <v>0</v>
      </c>
      <c r="I1856" s="15">
        <v>0</v>
      </c>
      <c r="J1856" s="15">
        <v>0</v>
      </c>
    </row>
    <row r="1857" spans="2:10" x14ac:dyDescent="0.3">
      <c r="B1857" s="3" t="s">
        <v>36</v>
      </c>
      <c r="C1857" s="3" t="s">
        <v>36</v>
      </c>
      <c r="D1857" s="3" t="s">
        <v>36</v>
      </c>
      <c r="H1857" s="15">
        <v>0</v>
      </c>
      <c r="I1857" s="15">
        <v>0</v>
      </c>
      <c r="J1857" s="15">
        <v>0</v>
      </c>
    </row>
    <row r="1858" spans="2:10" x14ac:dyDescent="0.3">
      <c r="B1858" s="15" t="s">
        <v>36</v>
      </c>
      <c r="C1858" s="15" t="s">
        <v>36</v>
      </c>
      <c r="D1858" s="15" t="s">
        <v>36</v>
      </c>
      <c r="H1858" s="15">
        <v>0</v>
      </c>
      <c r="I1858" s="15">
        <v>0</v>
      </c>
      <c r="J1858" s="15">
        <v>0</v>
      </c>
    </row>
    <row r="1859" spans="2:10" x14ac:dyDescent="0.3">
      <c r="B1859" s="3" t="s">
        <v>36</v>
      </c>
      <c r="C1859" s="3" t="s">
        <v>36</v>
      </c>
      <c r="D1859" s="3" t="s">
        <v>36</v>
      </c>
      <c r="H1859" s="15">
        <v>0</v>
      </c>
      <c r="I1859" s="15">
        <v>0</v>
      </c>
      <c r="J1859" s="15">
        <v>0</v>
      </c>
    </row>
    <row r="1860" spans="2:10" x14ac:dyDescent="0.3">
      <c r="B1860" s="15" t="s">
        <v>36</v>
      </c>
      <c r="C1860" s="15" t="s">
        <v>36</v>
      </c>
      <c r="D1860" s="15" t="s">
        <v>36</v>
      </c>
      <c r="H1860" s="15">
        <v>0</v>
      </c>
      <c r="I1860" s="15">
        <v>0</v>
      </c>
      <c r="J1860" s="15">
        <v>0</v>
      </c>
    </row>
    <row r="1861" spans="2:10" x14ac:dyDescent="0.3">
      <c r="B1861" s="3" t="s">
        <v>36</v>
      </c>
      <c r="C1861" s="3" t="s">
        <v>36</v>
      </c>
      <c r="D1861" s="3" t="s">
        <v>36</v>
      </c>
      <c r="H1861" s="15">
        <v>0</v>
      </c>
      <c r="I1861" s="15">
        <v>0</v>
      </c>
      <c r="J1861" s="15">
        <v>0</v>
      </c>
    </row>
    <row r="1862" spans="2:10" x14ac:dyDescent="0.3">
      <c r="B1862" s="15" t="s">
        <v>36</v>
      </c>
      <c r="C1862" s="15" t="s">
        <v>36</v>
      </c>
      <c r="D1862" s="15" t="s">
        <v>37</v>
      </c>
      <c r="H1862" s="15">
        <v>0</v>
      </c>
      <c r="I1862" s="15">
        <v>0</v>
      </c>
      <c r="J1862" s="3">
        <v>1</v>
      </c>
    </row>
    <row r="1863" spans="2:10" x14ac:dyDescent="0.3">
      <c r="B1863" s="3" t="s">
        <v>36</v>
      </c>
      <c r="C1863" s="3" t="s">
        <v>36</v>
      </c>
      <c r="D1863" s="3" t="s">
        <v>37</v>
      </c>
      <c r="H1863" s="15">
        <v>0</v>
      </c>
      <c r="I1863" s="15">
        <v>0</v>
      </c>
      <c r="J1863" s="3">
        <v>1</v>
      </c>
    </row>
    <row r="1864" spans="2:10" x14ac:dyDescent="0.3">
      <c r="B1864" s="15" t="s">
        <v>36</v>
      </c>
      <c r="C1864" s="15" t="s">
        <v>36</v>
      </c>
      <c r="D1864" s="15" t="s">
        <v>36</v>
      </c>
      <c r="H1864" s="15">
        <v>0</v>
      </c>
      <c r="I1864" s="15">
        <v>0</v>
      </c>
      <c r="J1864" s="15">
        <v>0</v>
      </c>
    </row>
    <row r="1865" spans="2:10" x14ac:dyDescent="0.3">
      <c r="B1865" s="3" t="s">
        <v>37</v>
      </c>
      <c r="C1865" s="3" t="s">
        <v>36</v>
      </c>
      <c r="D1865" s="3" t="s">
        <v>36</v>
      </c>
      <c r="H1865" s="15">
        <v>1</v>
      </c>
      <c r="I1865" s="15">
        <v>0</v>
      </c>
      <c r="J1865" s="15">
        <v>0</v>
      </c>
    </row>
    <row r="1866" spans="2:10" x14ac:dyDescent="0.3">
      <c r="B1866" s="15" t="s">
        <v>36</v>
      </c>
      <c r="C1866" s="15" t="s">
        <v>36</v>
      </c>
      <c r="D1866" s="15" t="s">
        <v>36</v>
      </c>
      <c r="H1866" s="15">
        <v>0</v>
      </c>
      <c r="I1866" s="15">
        <v>0</v>
      </c>
      <c r="J1866" s="15">
        <v>0</v>
      </c>
    </row>
    <row r="1867" spans="2:10" x14ac:dyDescent="0.3">
      <c r="B1867" s="3" t="s">
        <v>36</v>
      </c>
      <c r="C1867" s="3" t="s">
        <v>36</v>
      </c>
      <c r="D1867" s="3" t="s">
        <v>37</v>
      </c>
      <c r="H1867" s="15">
        <v>0</v>
      </c>
      <c r="I1867" s="15">
        <v>0</v>
      </c>
      <c r="J1867" s="3">
        <v>1</v>
      </c>
    </row>
    <row r="1868" spans="2:10" x14ac:dyDescent="0.3">
      <c r="B1868" s="15" t="s">
        <v>36</v>
      </c>
      <c r="C1868" s="15" t="s">
        <v>36</v>
      </c>
      <c r="D1868" s="15" t="s">
        <v>36</v>
      </c>
      <c r="H1868" s="15">
        <v>0</v>
      </c>
      <c r="I1868" s="15">
        <v>0</v>
      </c>
      <c r="J1868" s="15">
        <v>0</v>
      </c>
    </row>
    <row r="1869" spans="2:10" x14ac:dyDescent="0.3">
      <c r="B1869" s="3" t="s">
        <v>36</v>
      </c>
      <c r="C1869" s="3" t="s">
        <v>36</v>
      </c>
      <c r="D1869" s="3" t="s">
        <v>36</v>
      </c>
      <c r="H1869" s="15">
        <v>0</v>
      </c>
      <c r="I1869" s="15">
        <v>0</v>
      </c>
      <c r="J1869" s="15">
        <v>0</v>
      </c>
    </row>
    <row r="1870" spans="2:10" x14ac:dyDescent="0.3">
      <c r="B1870" s="15" t="s">
        <v>36</v>
      </c>
      <c r="C1870" s="15" t="s">
        <v>36</v>
      </c>
      <c r="D1870" s="15" t="s">
        <v>36</v>
      </c>
      <c r="H1870" s="15">
        <v>0</v>
      </c>
      <c r="I1870" s="15">
        <v>0</v>
      </c>
      <c r="J1870" s="15">
        <v>0</v>
      </c>
    </row>
    <row r="1871" spans="2:10" x14ac:dyDescent="0.3">
      <c r="B1871" s="3" t="s">
        <v>36</v>
      </c>
      <c r="C1871" s="3" t="s">
        <v>36</v>
      </c>
      <c r="D1871" s="3" t="s">
        <v>36</v>
      </c>
      <c r="H1871" s="15">
        <v>0</v>
      </c>
      <c r="I1871" s="15">
        <v>0</v>
      </c>
      <c r="J1871" s="15">
        <v>0</v>
      </c>
    </row>
    <row r="1872" spans="2:10" x14ac:dyDescent="0.3">
      <c r="B1872" s="15" t="s">
        <v>36</v>
      </c>
      <c r="C1872" s="15" t="s">
        <v>36</v>
      </c>
      <c r="D1872" s="15" t="s">
        <v>36</v>
      </c>
      <c r="H1872" s="15">
        <v>0</v>
      </c>
      <c r="I1872" s="15">
        <v>0</v>
      </c>
      <c r="J1872" s="15">
        <v>0</v>
      </c>
    </row>
    <row r="1873" spans="2:10" x14ac:dyDescent="0.3">
      <c r="B1873" s="3" t="s">
        <v>36</v>
      </c>
      <c r="C1873" s="3" t="s">
        <v>36</v>
      </c>
      <c r="D1873" s="3" t="s">
        <v>37</v>
      </c>
      <c r="H1873" s="15">
        <v>0</v>
      </c>
      <c r="I1873" s="15">
        <v>0</v>
      </c>
      <c r="J1873" s="3">
        <v>1</v>
      </c>
    </row>
    <row r="1874" spans="2:10" x14ac:dyDescent="0.3">
      <c r="B1874" s="15" t="s">
        <v>36</v>
      </c>
      <c r="C1874" s="15" t="s">
        <v>36</v>
      </c>
      <c r="D1874" s="15" t="s">
        <v>37</v>
      </c>
      <c r="H1874" s="15">
        <v>0</v>
      </c>
      <c r="I1874" s="15">
        <v>0</v>
      </c>
      <c r="J1874" s="3">
        <v>1</v>
      </c>
    </row>
    <row r="1875" spans="2:10" x14ac:dyDescent="0.3">
      <c r="B1875" s="3" t="s">
        <v>37</v>
      </c>
      <c r="C1875" s="3" t="s">
        <v>36</v>
      </c>
      <c r="D1875" s="3" t="s">
        <v>36</v>
      </c>
      <c r="H1875" s="15">
        <v>1</v>
      </c>
      <c r="I1875" s="15">
        <v>0</v>
      </c>
      <c r="J1875" s="15">
        <v>0</v>
      </c>
    </row>
    <row r="1876" spans="2:10" x14ac:dyDescent="0.3">
      <c r="B1876" s="15" t="s">
        <v>36</v>
      </c>
      <c r="C1876" s="15" t="s">
        <v>36</v>
      </c>
      <c r="D1876" s="15" t="s">
        <v>36</v>
      </c>
      <c r="H1876" s="15">
        <v>0</v>
      </c>
      <c r="I1876" s="15">
        <v>0</v>
      </c>
      <c r="J1876" s="15">
        <v>0</v>
      </c>
    </row>
    <row r="1877" spans="2:10" x14ac:dyDescent="0.3">
      <c r="B1877" s="3" t="s">
        <v>36</v>
      </c>
      <c r="C1877" s="3" t="s">
        <v>36</v>
      </c>
      <c r="D1877" s="3" t="s">
        <v>36</v>
      </c>
      <c r="H1877" s="15">
        <v>0</v>
      </c>
      <c r="I1877" s="15">
        <v>0</v>
      </c>
      <c r="J1877" s="15">
        <v>0</v>
      </c>
    </row>
    <row r="1878" spans="2:10" x14ac:dyDescent="0.3">
      <c r="B1878" s="15" t="s">
        <v>36</v>
      </c>
      <c r="C1878" s="15" t="s">
        <v>36</v>
      </c>
      <c r="D1878" s="15" t="s">
        <v>36</v>
      </c>
      <c r="H1878" s="15">
        <v>0</v>
      </c>
      <c r="I1878" s="15">
        <v>0</v>
      </c>
      <c r="J1878" s="15">
        <v>0</v>
      </c>
    </row>
    <row r="1879" spans="2:10" x14ac:dyDescent="0.3">
      <c r="B1879" s="3" t="s">
        <v>36</v>
      </c>
      <c r="C1879" s="3" t="s">
        <v>36</v>
      </c>
      <c r="D1879" s="3" t="s">
        <v>36</v>
      </c>
      <c r="H1879" s="15">
        <v>0</v>
      </c>
      <c r="I1879" s="15">
        <v>0</v>
      </c>
      <c r="J1879" s="15">
        <v>0</v>
      </c>
    </row>
    <row r="1880" spans="2:10" x14ac:dyDescent="0.3">
      <c r="B1880" s="15" t="s">
        <v>36</v>
      </c>
      <c r="C1880" s="15" t="s">
        <v>36</v>
      </c>
      <c r="D1880" s="15" t="s">
        <v>36</v>
      </c>
      <c r="H1880" s="15">
        <v>0</v>
      </c>
      <c r="I1880" s="15">
        <v>0</v>
      </c>
      <c r="J1880" s="15">
        <v>0</v>
      </c>
    </row>
    <row r="1881" spans="2:10" x14ac:dyDescent="0.3">
      <c r="B1881" s="3" t="s">
        <v>36</v>
      </c>
      <c r="C1881" s="3" t="s">
        <v>36</v>
      </c>
      <c r="D1881" s="3" t="s">
        <v>36</v>
      </c>
      <c r="H1881" s="15">
        <v>0</v>
      </c>
      <c r="I1881" s="15">
        <v>0</v>
      </c>
      <c r="J1881" s="15">
        <v>0</v>
      </c>
    </row>
    <row r="1882" spans="2:10" x14ac:dyDescent="0.3">
      <c r="B1882" s="15" t="s">
        <v>36</v>
      </c>
      <c r="C1882" s="15" t="s">
        <v>36</v>
      </c>
      <c r="D1882" s="15" t="s">
        <v>36</v>
      </c>
      <c r="H1882" s="15">
        <v>0</v>
      </c>
      <c r="I1882" s="15">
        <v>0</v>
      </c>
      <c r="J1882" s="15">
        <v>0</v>
      </c>
    </row>
    <row r="1883" spans="2:10" x14ac:dyDescent="0.3">
      <c r="B1883" s="3" t="s">
        <v>36</v>
      </c>
      <c r="C1883" s="3" t="s">
        <v>36</v>
      </c>
      <c r="D1883" s="3" t="s">
        <v>36</v>
      </c>
      <c r="H1883" s="15">
        <v>0</v>
      </c>
      <c r="I1883" s="15">
        <v>0</v>
      </c>
      <c r="J1883" s="15">
        <v>0</v>
      </c>
    </row>
    <row r="1884" spans="2:10" x14ac:dyDescent="0.3">
      <c r="B1884" s="15" t="s">
        <v>36</v>
      </c>
      <c r="C1884" s="15" t="s">
        <v>36</v>
      </c>
      <c r="D1884" s="15" t="s">
        <v>37</v>
      </c>
      <c r="H1884" s="15">
        <v>0</v>
      </c>
      <c r="I1884" s="15">
        <v>0</v>
      </c>
      <c r="J1884" s="3">
        <v>1</v>
      </c>
    </row>
    <row r="1885" spans="2:10" x14ac:dyDescent="0.3">
      <c r="B1885" s="3" t="s">
        <v>36</v>
      </c>
      <c r="C1885" s="3" t="s">
        <v>36</v>
      </c>
      <c r="D1885" s="3" t="s">
        <v>37</v>
      </c>
      <c r="H1885" s="15">
        <v>0</v>
      </c>
      <c r="I1885" s="15">
        <v>0</v>
      </c>
      <c r="J1885" s="3">
        <v>1</v>
      </c>
    </row>
    <row r="1886" spans="2:10" x14ac:dyDescent="0.3">
      <c r="B1886" s="15" t="s">
        <v>36</v>
      </c>
      <c r="C1886" s="15" t="s">
        <v>36</v>
      </c>
      <c r="D1886" s="15" t="s">
        <v>36</v>
      </c>
      <c r="H1886" s="15">
        <v>0</v>
      </c>
      <c r="I1886" s="15">
        <v>0</v>
      </c>
      <c r="J1886" s="15">
        <v>0</v>
      </c>
    </row>
    <row r="1887" spans="2:10" x14ac:dyDescent="0.3">
      <c r="B1887" s="3" t="s">
        <v>36</v>
      </c>
      <c r="C1887" s="3" t="s">
        <v>36</v>
      </c>
      <c r="D1887" s="3" t="s">
        <v>36</v>
      </c>
      <c r="H1887" s="15">
        <v>0</v>
      </c>
      <c r="I1887" s="15">
        <v>0</v>
      </c>
      <c r="J1887" s="15">
        <v>0</v>
      </c>
    </row>
    <row r="1888" spans="2:10" x14ac:dyDescent="0.3">
      <c r="B1888" s="15" t="s">
        <v>36</v>
      </c>
      <c r="C1888" s="15" t="s">
        <v>36</v>
      </c>
      <c r="D1888" s="15" t="s">
        <v>36</v>
      </c>
      <c r="H1888" s="15">
        <v>0</v>
      </c>
      <c r="I1888" s="15">
        <v>0</v>
      </c>
      <c r="J1888" s="15">
        <v>0</v>
      </c>
    </row>
    <row r="1889" spans="2:10" x14ac:dyDescent="0.3">
      <c r="B1889" s="3" t="s">
        <v>36</v>
      </c>
      <c r="C1889" s="3" t="s">
        <v>36</v>
      </c>
      <c r="D1889" s="3" t="s">
        <v>36</v>
      </c>
      <c r="H1889" s="15">
        <v>0</v>
      </c>
      <c r="I1889" s="15">
        <v>0</v>
      </c>
      <c r="J1889" s="15">
        <v>0</v>
      </c>
    </row>
    <row r="1890" spans="2:10" x14ac:dyDescent="0.3">
      <c r="B1890" s="15" t="s">
        <v>36</v>
      </c>
      <c r="C1890" s="15" t="s">
        <v>36</v>
      </c>
      <c r="D1890" s="15" t="s">
        <v>36</v>
      </c>
      <c r="H1890" s="15">
        <v>0</v>
      </c>
      <c r="I1890" s="15">
        <v>0</v>
      </c>
      <c r="J1890" s="15">
        <v>0</v>
      </c>
    </row>
    <row r="1891" spans="2:10" x14ac:dyDescent="0.3">
      <c r="B1891" s="3" t="s">
        <v>36</v>
      </c>
      <c r="C1891" s="3" t="s">
        <v>36</v>
      </c>
      <c r="D1891" s="3" t="s">
        <v>36</v>
      </c>
      <c r="H1891" s="15">
        <v>0</v>
      </c>
      <c r="I1891" s="15">
        <v>0</v>
      </c>
      <c r="J1891" s="15">
        <v>0</v>
      </c>
    </row>
    <row r="1892" spans="2:10" x14ac:dyDescent="0.3">
      <c r="B1892" s="15" t="s">
        <v>36</v>
      </c>
      <c r="C1892" s="15" t="s">
        <v>36</v>
      </c>
      <c r="D1892" s="15" t="s">
        <v>36</v>
      </c>
      <c r="H1892" s="15">
        <v>0</v>
      </c>
      <c r="I1892" s="15">
        <v>0</v>
      </c>
      <c r="J1892" s="15">
        <v>0</v>
      </c>
    </row>
    <row r="1893" spans="2:10" x14ac:dyDescent="0.3">
      <c r="B1893" s="3" t="s">
        <v>36</v>
      </c>
      <c r="C1893" s="3" t="s">
        <v>36</v>
      </c>
      <c r="D1893" s="3" t="s">
        <v>36</v>
      </c>
      <c r="H1893" s="15">
        <v>0</v>
      </c>
      <c r="I1893" s="15">
        <v>0</v>
      </c>
      <c r="J1893" s="15">
        <v>0</v>
      </c>
    </row>
    <row r="1894" spans="2:10" x14ac:dyDescent="0.3">
      <c r="B1894" s="15" t="s">
        <v>36</v>
      </c>
      <c r="C1894" s="15" t="s">
        <v>36</v>
      </c>
      <c r="D1894" s="15" t="s">
        <v>36</v>
      </c>
      <c r="H1894" s="15">
        <v>0</v>
      </c>
      <c r="I1894" s="15">
        <v>0</v>
      </c>
      <c r="J1894" s="15">
        <v>0</v>
      </c>
    </row>
    <row r="1895" spans="2:10" x14ac:dyDescent="0.3">
      <c r="B1895" s="3" t="s">
        <v>36</v>
      </c>
      <c r="C1895" s="3" t="s">
        <v>36</v>
      </c>
      <c r="D1895" s="3" t="s">
        <v>36</v>
      </c>
      <c r="H1895" s="15">
        <v>0</v>
      </c>
      <c r="I1895" s="15">
        <v>0</v>
      </c>
      <c r="J1895" s="15">
        <v>0</v>
      </c>
    </row>
    <row r="1896" spans="2:10" x14ac:dyDescent="0.3">
      <c r="B1896" s="15" t="s">
        <v>37</v>
      </c>
      <c r="C1896" s="15" t="s">
        <v>36</v>
      </c>
      <c r="D1896" s="15" t="s">
        <v>36</v>
      </c>
      <c r="H1896" s="15">
        <v>1</v>
      </c>
      <c r="I1896" s="15">
        <v>0</v>
      </c>
      <c r="J1896" s="15">
        <v>0</v>
      </c>
    </row>
    <row r="1897" spans="2:10" x14ac:dyDescent="0.3">
      <c r="B1897" s="3" t="s">
        <v>37</v>
      </c>
      <c r="C1897" s="3" t="s">
        <v>36</v>
      </c>
      <c r="D1897" s="3" t="s">
        <v>36</v>
      </c>
      <c r="H1897" s="15">
        <v>1</v>
      </c>
      <c r="I1897" s="15">
        <v>0</v>
      </c>
      <c r="J1897" s="15">
        <v>0</v>
      </c>
    </row>
    <row r="1898" spans="2:10" x14ac:dyDescent="0.3">
      <c r="B1898" s="15" t="s">
        <v>36</v>
      </c>
      <c r="C1898" s="15" t="s">
        <v>36</v>
      </c>
      <c r="D1898" s="15" t="s">
        <v>36</v>
      </c>
      <c r="H1898" s="15">
        <v>0</v>
      </c>
      <c r="I1898" s="15">
        <v>0</v>
      </c>
      <c r="J1898" s="15">
        <v>0</v>
      </c>
    </row>
    <row r="1899" spans="2:10" x14ac:dyDescent="0.3">
      <c r="B1899" s="3" t="s">
        <v>37</v>
      </c>
      <c r="C1899" s="3" t="s">
        <v>36</v>
      </c>
      <c r="D1899" s="3" t="s">
        <v>36</v>
      </c>
      <c r="H1899" s="15">
        <v>1</v>
      </c>
      <c r="I1899" s="15">
        <v>0</v>
      </c>
      <c r="J1899" s="15">
        <v>0</v>
      </c>
    </row>
    <row r="1900" spans="2:10" x14ac:dyDescent="0.3">
      <c r="B1900" s="15" t="s">
        <v>36</v>
      </c>
      <c r="C1900" s="15" t="s">
        <v>36</v>
      </c>
      <c r="D1900" s="15" t="s">
        <v>36</v>
      </c>
      <c r="H1900" s="15">
        <v>0</v>
      </c>
      <c r="I1900" s="15">
        <v>0</v>
      </c>
      <c r="J1900" s="15">
        <v>0</v>
      </c>
    </row>
    <row r="1901" spans="2:10" x14ac:dyDescent="0.3">
      <c r="B1901" s="3" t="s">
        <v>36</v>
      </c>
      <c r="C1901" s="3" t="s">
        <v>36</v>
      </c>
      <c r="D1901" s="3" t="s">
        <v>37</v>
      </c>
      <c r="H1901" s="15">
        <v>0</v>
      </c>
      <c r="I1901" s="15">
        <v>0</v>
      </c>
      <c r="J1901" s="3">
        <v>1</v>
      </c>
    </row>
    <row r="1902" spans="2:10" x14ac:dyDescent="0.3">
      <c r="B1902" s="15" t="s">
        <v>36</v>
      </c>
      <c r="C1902" s="15" t="s">
        <v>36</v>
      </c>
      <c r="D1902" s="15" t="s">
        <v>36</v>
      </c>
      <c r="H1902" s="15">
        <v>0</v>
      </c>
      <c r="I1902" s="15">
        <v>0</v>
      </c>
      <c r="J1902" s="15">
        <v>0</v>
      </c>
    </row>
    <row r="1903" spans="2:10" x14ac:dyDescent="0.3">
      <c r="B1903" s="3" t="s">
        <v>36</v>
      </c>
      <c r="C1903" s="3" t="s">
        <v>36</v>
      </c>
      <c r="D1903" s="3" t="s">
        <v>36</v>
      </c>
      <c r="H1903" s="15">
        <v>0</v>
      </c>
      <c r="I1903" s="15">
        <v>0</v>
      </c>
      <c r="J1903" s="15">
        <v>0</v>
      </c>
    </row>
    <row r="1904" spans="2:10" x14ac:dyDescent="0.3">
      <c r="B1904" s="15" t="s">
        <v>36</v>
      </c>
      <c r="C1904" s="15" t="s">
        <v>36</v>
      </c>
      <c r="D1904" s="15" t="s">
        <v>37</v>
      </c>
      <c r="H1904" s="15">
        <v>0</v>
      </c>
      <c r="I1904" s="15">
        <v>0</v>
      </c>
      <c r="J1904" s="3">
        <v>1</v>
      </c>
    </row>
    <row r="1905" spans="2:10" x14ac:dyDescent="0.3">
      <c r="B1905" s="3" t="s">
        <v>37</v>
      </c>
      <c r="C1905" s="3" t="s">
        <v>37</v>
      </c>
      <c r="D1905" s="3" t="s">
        <v>37</v>
      </c>
      <c r="H1905" s="15">
        <v>1</v>
      </c>
      <c r="I1905" s="3">
        <v>1</v>
      </c>
      <c r="J1905" s="3">
        <v>1</v>
      </c>
    </row>
    <row r="1906" spans="2:10" x14ac:dyDescent="0.3">
      <c r="B1906" s="15" t="s">
        <v>36</v>
      </c>
      <c r="C1906" s="15" t="s">
        <v>36</v>
      </c>
      <c r="D1906" s="15" t="s">
        <v>36</v>
      </c>
      <c r="H1906" s="15">
        <v>0</v>
      </c>
      <c r="I1906" s="15">
        <v>0</v>
      </c>
      <c r="J1906" s="15">
        <v>0</v>
      </c>
    </row>
    <row r="1907" spans="2:10" x14ac:dyDescent="0.3">
      <c r="B1907" s="3" t="s">
        <v>36</v>
      </c>
      <c r="C1907" s="3" t="s">
        <v>36</v>
      </c>
      <c r="D1907" s="3" t="s">
        <v>37</v>
      </c>
      <c r="H1907" s="15">
        <v>0</v>
      </c>
      <c r="I1907" s="15">
        <v>0</v>
      </c>
      <c r="J1907" s="3">
        <v>1</v>
      </c>
    </row>
    <row r="1908" spans="2:10" x14ac:dyDescent="0.3">
      <c r="B1908" s="15" t="s">
        <v>36</v>
      </c>
      <c r="C1908" s="15" t="s">
        <v>36</v>
      </c>
      <c r="D1908" s="15" t="s">
        <v>36</v>
      </c>
      <c r="H1908" s="15">
        <v>0</v>
      </c>
      <c r="I1908" s="15">
        <v>0</v>
      </c>
      <c r="J1908" s="15">
        <v>0</v>
      </c>
    </row>
    <row r="1909" spans="2:10" x14ac:dyDescent="0.3">
      <c r="B1909" s="3" t="s">
        <v>37</v>
      </c>
      <c r="C1909" s="3" t="s">
        <v>36</v>
      </c>
      <c r="D1909" s="3" t="s">
        <v>37</v>
      </c>
      <c r="H1909" s="15">
        <v>1</v>
      </c>
      <c r="I1909" s="15">
        <v>0</v>
      </c>
      <c r="J1909" s="3">
        <v>1</v>
      </c>
    </row>
    <row r="1910" spans="2:10" x14ac:dyDescent="0.3">
      <c r="B1910" s="15" t="s">
        <v>36</v>
      </c>
      <c r="C1910" s="15" t="s">
        <v>36</v>
      </c>
      <c r="D1910" s="15" t="s">
        <v>37</v>
      </c>
      <c r="H1910" s="15">
        <v>0</v>
      </c>
      <c r="I1910" s="15">
        <v>0</v>
      </c>
      <c r="J1910" s="3">
        <v>1</v>
      </c>
    </row>
    <row r="1911" spans="2:10" x14ac:dyDescent="0.3">
      <c r="B1911" s="3" t="s">
        <v>36</v>
      </c>
      <c r="C1911" s="3" t="s">
        <v>36</v>
      </c>
      <c r="D1911" s="3" t="s">
        <v>37</v>
      </c>
      <c r="H1911" s="15">
        <v>0</v>
      </c>
      <c r="I1911" s="15">
        <v>0</v>
      </c>
      <c r="J1911" s="3">
        <v>1</v>
      </c>
    </row>
    <row r="1912" spans="2:10" x14ac:dyDescent="0.3">
      <c r="B1912" s="15" t="s">
        <v>36</v>
      </c>
      <c r="C1912" s="15" t="s">
        <v>36</v>
      </c>
      <c r="D1912" s="15" t="s">
        <v>37</v>
      </c>
      <c r="H1912" s="15">
        <v>0</v>
      </c>
      <c r="I1912" s="15">
        <v>0</v>
      </c>
      <c r="J1912" s="3">
        <v>1</v>
      </c>
    </row>
    <row r="1913" spans="2:10" x14ac:dyDescent="0.3">
      <c r="B1913" s="3" t="s">
        <v>36</v>
      </c>
      <c r="C1913" s="3" t="s">
        <v>36</v>
      </c>
      <c r="D1913" s="3" t="s">
        <v>36</v>
      </c>
      <c r="H1913" s="15">
        <v>0</v>
      </c>
      <c r="I1913" s="15">
        <v>0</v>
      </c>
      <c r="J1913" s="15">
        <v>0</v>
      </c>
    </row>
    <row r="1914" spans="2:10" x14ac:dyDescent="0.3">
      <c r="B1914" s="15" t="s">
        <v>36</v>
      </c>
      <c r="C1914" s="15" t="s">
        <v>36</v>
      </c>
      <c r="D1914" s="15" t="s">
        <v>36</v>
      </c>
      <c r="H1914" s="15">
        <v>0</v>
      </c>
      <c r="I1914" s="15">
        <v>0</v>
      </c>
      <c r="J1914" s="15">
        <v>0</v>
      </c>
    </row>
    <row r="1915" spans="2:10" x14ac:dyDescent="0.3">
      <c r="B1915" s="3" t="s">
        <v>36</v>
      </c>
      <c r="C1915" s="3" t="s">
        <v>36</v>
      </c>
      <c r="D1915" s="3" t="s">
        <v>36</v>
      </c>
      <c r="H1915" s="15">
        <v>0</v>
      </c>
      <c r="I1915" s="15">
        <v>0</v>
      </c>
      <c r="J1915" s="15">
        <v>0</v>
      </c>
    </row>
    <row r="1916" spans="2:10" x14ac:dyDescent="0.3">
      <c r="B1916" s="15" t="s">
        <v>36</v>
      </c>
      <c r="C1916" s="15" t="s">
        <v>36</v>
      </c>
      <c r="D1916" s="15" t="s">
        <v>36</v>
      </c>
      <c r="H1916" s="15">
        <v>0</v>
      </c>
      <c r="I1916" s="15">
        <v>0</v>
      </c>
      <c r="J1916" s="15">
        <v>0</v>
      </c>
    </row>
    <row r="1917" spans="2:10" x14ac:dyDescent="0.3">
      <c r="B1917" s="3" t="s">
        <v>36</v>
      </c>
      <c r="C1917" s="3" t="s">
        <v>36</v>
      </c>
      <c r="D1917" s="3" t="s">
        <v>36</v>
      </c>
      <c r="H1917" s="15">
        <v>0</v>
      </c>
      <c r="I1917" s="15">
        <v>0</v>
      </c>
      <c r="J1917" s="15">
        <v>0</v>
      </c>
    </row>
    <row r="1918" spans="2:10" x14ac:dyDescent="0.3">
      <c r="B1918" s="15" t="s">
        <v>36</v>
      </c>
      <c r="C1918" s="15" t="s">
        <v>36</v>
      </c>
      <c r="D1918" s="15" t="s">
        <v>37</v>
      </c>
      <c r="H1918" s="15">
        <v>0</v>
      </c>
      <c r="I1918" s="15">
        <v>0</v>
      </c>
      <c r="J1918" s="3">
        <v>1</v>
      </c>
    </row>
    <row r="1919" spans="2:10" x14ac:dyDescent="0.3">
      <c r="B1919" s="3" t="s">
        <v>36</v>
      </c>
      <c r="C1919" s="3" t="s">
        <v>36</v>
      </c>
      <c r="D1919" s="3" t="s">
        <v>37</v>
      </c>
      <c r="H1919" s="15">
        <v>0</v>
      </c>
      <c r="I1919" s="15">
        <v>0</v>
      </c>
      <c r="J1919" s="3">
        <v>1</v>
      </c>
    </row>
    <row r="1920" spans="2:10" x14ac:dyDescent="0.3">
      <c r="B1920" s="15" t="s">
        <v>36</v>
      </c>
      <c r="C1920" s="15" t="s">
        <v>36</v>
      </c>
      <c r="D1920" s="15" t="s">
        <v>37</v>
      </c>
      <c r="H1920" s="15">
        <v>0</v>
      </c>
      <c r="I1920" s="15">
        <v>0</v>
      </c>
      <c r="J1920" s="3">
        <v>1</v>
      </c>
    </row>
    <row r="1921" spans="2:10" x14ac:dyDescent="0.3">
      <c r="B1921" s="3" t="s">
        <v>36</v>
      </c>
      <c r="C1921" s="3" t="s">
        <v>36</v>
      </c>
      <c r="D1921" s="3" t="s">
        <v>36</v>
      </c>
      <c r="H1921" s="15">
        <v>0</v>
      </c>
      <c r="I1921" s="15">
        <v>0</v>
      </c>
      <c r="J1921" s="15">
        <v>0</v>
      </c>
    </row>
    <row r="1922" spans="2:10" x14ac:dyDescent="0.3">
      <c r="B1922" s="15" t="s">
        <v>37</v>
      </c>
      <c r="C1922" s="15" t="s">
        <v>36</v>
      </c>
      <c r="D1922" s="15" t="s">
        <v>37</v>
      </c>
      <c r="H1922" s="15">
        <v>1</v>
      </c>
      <c r="I1922" s="15">
        <v>0</v>
      </c>
      <c r="J1922" s="3">
        <v>1</v>
      </c>
    </row>
    <row r="1923" spans="2:10" x14ac:dyDescent="0.3">
      <c r="B1923" s="3" t="s">
        <v>36</v>
      </c>
      <c r="C1923" s="3" t="s">
        <v>36</v>
      </c>
      <c r="D1923" s="3" t="s">
        <v>36</v>
      </c>
      <c r="H1923" s="15">
        <v>0</v>
      </c>
      <c r="I1923" s="15">
        <v>0</v>
      </c>
      <c r="J1923" s="15">
        <v>0</v>
      </c>
    </row>
    <row r="1924" spans="2:10" x14ac:dyDescent="0.3">
      <c r="B1924" s="15" t="s">
        <v>36</v>
      </c>
      <c r="C1924" s="15" t="s">
        <v>36</v>
      </c>
      <c r="D1924" s="15" t="s">
        <v>37</v>
      </c>
      <c r="H1924" s="15">
        <v>0</v>
      </c>
      <c r="I1924" s="15">
        <v>0</v>
      </c>
      <c r="J1924" s="3">
        <v>1</v>
      </c>
    </row>
    <row r="1925" spans="2:10" x14ac:dyDescent="0.3">
      <c r="B1925" s="3" t="s">
        <v>36</v>
      </c>
      <c r="C1925" s="3" t="s">
        <v>36</v>
      </c>
      <c r="D1925" s="3" t="s">
        <v>36</v>
      </c>
      <c r="H1925" s="15">
        <v>0</v>
      </c>
      <c r="I1925" s="15">
        <v>0</v>
      </c>
      <c r="J1925" s="15">
        <v>0</v>
      </c>
    </row>
    <row r="1926" spans="2:10" x14ac:dyDescent="0.3">
      <c r="B1926" s="15" t="s">
        <v>36</v>
      </c>
      <c r="C1926" s="15" t="s">
        <v>36</v>
      </c>
      <c r="D1926" s="15" t="s">
        <v>36</v>
      </c>
      <c r="H1926" s="15">
        <v>0</v>
      </c>
      <c r="I1926" s="15">
        <v>0</v>
      </c>
      <c r="J1926" s="15">
        <v>0</v>
      </c>
    </row>
    <row r="1927" spans="2:10" x14ac:dyDescent="0.3">
      <c r="B1927" s="3" t="s">
        <v>36</v>
      </c>
      <c r="C1927" s="3" t="s">
        <v>36</v>
      </c>
      <c r="D1927" s="3" t="s">
        <v>36</v>
      </c>
      <c r="H1927" s="15">
        <v>0</v>
      </c>
      <c r="I1927" s="15">
        <v>0</v>
      </c>
      <c r="J1927" s="15">
        <v>0</v>
      </c>
    </row>
    <row r="1928" spans="2:10" x14ac:dyDescent="0.3">
      <c r="B1928" s="15" t="s">
        <v>36</v>
      </c>
      <c r="C1928" s="15" t="s">
        <v>36</v>
      </c>
      <c r="D1928" s="15" t="s">
        <v>36</v>
      </c>
      <c r="H1928" s="15">
        <v>0</v>
      </c>
      <c r="I1928" s="15">
        <v>0</v>
      </c>
      <c r="J1928" s="15">
        <v>0</v>
      </c>
    </row>
    <row r="1929" spans="2:10" x14ac:dyDescent="0.3">
      <c r="B1929" s="3" t="s">
        <v>36</v>
      </c>
      <c r="C1929" s="3" t="s">
        <v>36</v>
      </c>
      <c r="D1929" s="3" t="s">
        <v>36</v>
      </c>
      <c r="H1929" s="15">
        <v>0</v>
      </c>
      <c r="I1929" s="15">
        <v>0</v>
      </c>
      <c r="J1929" s="15">
        <v>0</v>
      </c>
    </row>
    <row r="1930" spans="2:10" x14ac:dyDescent="0.3">
      <c r="B1930" s="15" t="s">
        <v>36</v>
      </c>
      <c r="C1930" s="15" t="s">
        <v>36</v>
      </c>
      <c r="D1930" s="15" t="s">
        <v>36</v>
      </c>
      <c r="H1930" s="15">
        <v>0</v>
      </c>
      <c r="I1930" s="15">
        <v>0</v>
      </c>
      <c r="J1930" s="15">
        <v>0</v>
      </c>
    </row>
    <row r="1931" spans="2:10" x14ac:dyDescent="0.3">
      <c r="B1931" s="3" t="s">
        <v>36</v>
      </c>
      <c r="C1931" s="3" t="s">
        <v>36</v>
      </c>
      <c r="D1931" s="3" t="s">
        <v>36</v>
      </c>
      <c r="H1931" s="15">
        <v>0</v>
      </c>
      <c r="I1931" s="15">
        <v>0</v>
      </c>
      <c r="J1931" s="15">
        <v>0</v>
      </c>
    </row>
    <row r="1932" spans="2:10" x14ac:dyDescent="0.3">
      <c r="B1932" s="15" t="s">
        <v>36</v>
      </c>
      <c r="C1932" s="15" t="s">
        <v>36</v>
      </c>
      <c r="D1932" s="15" t="s">
        <v>36</v>
      </c>
      <c r="H1932" s="15">
        <v>0</v>
      </c>
      <c r="I1932" s="15">
        <v>0</v>
      </c>
      <c r="J1932" s="15">
        <v>0</v>
      </c>
    </row>
    <row r="1933" spans="2:10" x14ac:dyDescent="0.3">
      <c r="B1933" s="3" t="s">
        <v>36</v>
      </c>
      <c r="C1933" s="3" t="s">
        <v>36</v>
      </c>
      <c r="D1933" s="3" t="s">
        <v>36</v>
      </c>
      <c r="H1933" s="15">
        <v>0</v>
      </c>
      <c r="I1933" s="15">
        <v>0</v>
      </c>
      <c r="J1933" s="15">
        <v>0</v>
      </c>
    </row>
    <row r="1934" spans="2:10" x14ac:dyDescent="0.3">
      <c r="B1934" s="15" t="s">
        <v>36</v>
      </c>
      <c r="C1934" s="15" t="s">
        <v>36</v>
      </c>
      <c r="D1934" s="15" t="s">
        <v>36</v>
      </c>
      <c r="H1934" s="15">
        <v>0</v>
      </c>
      <c r="I1934" s="15">
        <v>0</v>
      </c>
      <c r="J1934" s="15">
        <v>0</v>
      </c>
    </row>
    <row r="1935" spans="2:10" x14ac:dyDescent="0.3">
      <c r="B1935" s="3" t="s">
        <v>36</v>
      </c>
      <c r="C1935" s="3" t="s">
        <v>36</v>
      </c>
      <c r="D1935" s="3" t="s">
        <v>36</v>
      </c>
      <c r="H1935" s="15">
        <v>0</v>
      </c>
      <c r="I1935" s="15">
        <v>0</v>
      </c>
      <c r="J1935" s="15">
        <v>0</v>
      </c>
    </row>
    <row r="1936" spans="2:10" x14ac:dyDescent="0.3">
      <c r="B1936" s="15" t="s">
        <v>36</v>
      </c>
      <c r="C1936" s="15" t="s">
        <v>36</v>
      </c>
      <c r="D1936" s="15" t="s">
        <v>36</v>
      </c>
      <c r="H1936" s="15">
        <v>0</v>
      </c>
      <c r="I1936" s="15">
        <v>0</v>
      </c>
      <c r="J1936" s="15">
        <v>0</v>
      </c>
    </row>
    <row r="1937" spans="2:10" x14ac:dyDescent="0.3">
      <c r="B1937" s="3" t="s">
        <v>36</v>
      </c>
      <c r="C1937" s="3" t="s">
        <v>36</v>
      </c>
      <c r="D1937" s="3" t="s">
        <v>37</v>
      </c>
      <c r="H1937" s="15">
        <v>0</v>
      </c>
      <c r="I1937" s="15">
        <v>0</v>
      </c>
      <c r="J1937" s="3">
        <v>1</v>
      </c>
    </row>
    <row r="1938" spans="2:10" x14ac:dyDescent="0.3">
      <c r="B1938" s="15" t="s">
        <v>36</v>
      </c>
      <c r="C1938" s="15" t="s">
        <v>36</v>
      </c>
      <c r="D1938" s="15" t="s">
        <v>36</v>
      </c>
      <c r="H1938" s="15">
        <v>0</v>
      </c>
      <c r="I1938" s="15">
        <v>0</v>
      </c>
      <c r="J1938" s="15">
        <v>0</v>
      </c>
    </row>
    <row r="1939" spans="2:10" x14ac:dyDescent="0.3">
      <c r="B1939" s="3" t="s">
        <v>36</v>
      </c>
      <c r="C1939" s="3" t="s">
        <v>36</v>
      </c>
      <c r="D1939" s="3" t="s">
        <v>37</v>
      </c>
      <c r="H1939" s="15">
        <v>0</v>
      </c>
      <c r="I1939" s="15">
        <v>0</v>
      </c>
      <c r="J1939" s="3">
        <v>1</v>
      </c>
    </row>
    <row r="1940" spans="2:10" x14ac:dyDescent="0.3">
      <c r="B1940" s="15" t="s">
        <v>36</v>
      </c>
      <c r="C1940" s="15" t="s">
        <v>36</v>
      </c>
      <c r="D1940" s="15" t="s">
        <v>37</v>
      </c>
      <c r="H1940" s="15">
        <v>0</v>
      </c>
      <c r="I1940" s="15">
        <v>0</v>
      </c>
      <c r="J1940" s="3">
        <v>1</v>
      </c>
    </row>
    <row r="1941" spans="2:10" x14ac:dyDescent="0.3">
      <c r="B1941" s="3" t="s">
        <v>37</v>
      </c>
      <c r="C1941" s="3" t="s">
        <v>36</v>
      </c>
      <c r="D1941" s="3" t="s">
        <v>37</v>
      </c>
      <c r="H1941" s="15">
        <v>1</v>
      </c>
      <c r="I1941" s="15">
        <v>0</v>
      </c>
      <c r="J1941" s="3">
        <v>1</v>
      </c>
    </row>
    <row r="1942" spans="2:10" x14ac:dyDescent="0.3">
      <c r="B1942" s="15" t="s">
        <v>37</v>
      </c>
      <c r="C1942" s="15" t="s">
        <v>36</v>
      </c>
      <c r="D1942" s="15" t="s">
        <v>37</v>
      </c>
      <c r="H1942" s="15">
        <v>1</v>
      </c>
      <c r="I1942" s="15">
        <v>0</v>
      </c>
      <c r="J1942" s="3">
        <v>1</v>
      </c>
    </row>
    <row r="1943" spans="2:10" x14ac:dyDescent="0.3">
      <c r="B1943" s="3" t="s">
        <v>36</v>
      </c>
      <c r="C1943" s="3" t="s">
        <v>36</v>
      </c>
      <c r="D1943" s="3" t="s">
        <v>36</v>
      </c>
      <c r="H1943" s="15">
        <v>0</v>
      </c>
      <c r="I1943" s="15">
        <v>0</v>
      </c>
      <c r="J1943" s="15">
        <v>0</v>
      </c>
    </row>
    <row r="1944" spans="2:10" x14ac:dyDescent="0.3">
      <c r="B1944" s="15" t="s">
        <v>36</v>
      </c>
      <c r="C1944" s="15" t="s">
        <v>36</v>
      </c>
      <c r="D1944" s="15" t="s">
        <v>36</v>
      </c>
      <c r="H1944" s="15">
        <v>0</v>
      </c>
      <c r="I1944" s="15">
        <v>0</v>
      </c>
      <c r="J1944" s="15">
        <v>0</v>
      </c>
    </row>
    <row r="1945" spans="2:10" x14ac:dyDescent="0.3">
      <c r="B1945" s="3" t="s">
        <v>36</v>
      </c>
      <c r="C1945" s="3" t="s">
        <v>36</v>
      </c>
      <c r="D1945" s="3" t="s">
        <v>36</v>
      </c>
      <c r="H1945" s="15">
        <v>0</v>
      </c>
      <c r="I1945" s="15">
        <v>0</v>
      </c>
      <c r="J1945" s="15">
        <v>0</v>
      </c>
    </row>
    <row r="1946" spans="2:10" x14ac:dyDescent="0.3">
      <c r="B1946" s="15" t="s">
        <v>36</v>
      </c>
      <c r="C1946" s="15" t="s">
        <v>36</v>
      </c>
      <c r="D1946" s="15" t="s">
        <v>36</v>
      </c>
      <c r="H1946" s="15">
        <v>0</v>
      </c>
      <c r="I1946" s="15">
        <v>0</v>
      </c>
      <c r="J1946" s="15">
        <v>0</v>
      </c>
    </row>
    <row r="1947" spans="2:10" x14ac:dyDescent="0.3">
      <c r="B1947" s="3" t="s">
        <v>36</v>
      </c>
      <c r="C1947" s="3" t="s">
        <v>36</v>
      </c>
      <c r="D1947" s="3" t="s">
        <v>36</v>
      </c>
      <c r="H1947" s="15">
        <v>0</v>
      </c>
      <c r="I1947" s="15">
        <v>0</v>
      </c>
      <c r="J1947" s="15">
        <v>0</v>
      </c>
    </row>
    <row r="1948" spans="2:10" x14ac:dyDescent="0.3">
      <c r="B1948" s="15" t="s">
        <v>36</v>
      </c>
      <c r="C1948" s="15" t="s">
        <v>36</v>
      </c>
      <c r="D1948" s="15" t="s">
        <v>36</v>
      </c>
      <c r="H1948" s="15">
        <v>0</v>
      </c>
      <c r="I1948" s="15">
        <v>0</v>
      </c>
      <c r="J1948" s="15">
        <v>0</v>
      </c>
    </row>
    <row r="1949" spans="2:10" x14ac:dyDescent="0.3">
      <c r="B1949" s="3" t="s">
        <v>36</v>
      </c>
      <c r="C1949" s="3" t="s">
        <v>36</v>
      </c>
      <c r="D1949" s="3" t="s">
        <v>36</v>
      </c>
      <c r="H1949" s="15">
        <v>0</v>
      </c>
      <c r="I1949" s="15">
        <v>0</v>
      </c>
      <c r="J1949" s="15">
        <v>0</v>
      </c>
    </row>
    <row r="1950" spans="2:10" x14ac:dyDescent="0.3">
      <c r="B1950" s="15" t="s">
        <v>36</v>
      </c>
      <c r="C1950" s="15" t="s">
        <v>36</v>
      </c>
      <c r="D1950" s="15" t="s">
        <v>36</v>
      </c>
      <c r="H1950" s="15">
        <v>0</v>
      </c>
      <c r="I1950" s="15">
        <v>0</v>
      </c>
      <c r="J1950" s="15">
        <v>0</v>
      </c>
    </row>
    <row r="1951" spans="2:10" x14ac:dyDescent="0.3">
      <c r="B1951" s="3" t="s">
        <v>36</v>
      </c>
      <c r="C1951" s="3" t="s">
        <v>36</v>
      </c>
      <c r="D1951" s="3" t="s">
        <v>36</v>
      </c>
      <c r="H1951" s="15">
        <v>0</v>
      </c>
      <c r="I1951" s="15">
        <v>0</v>
      </c>
      <c r="J1951" s="15">
        <v>0</v>
      </c>
    </row>
    <row r="1952" spans="2:10" x14ac:dyDescent="0.3">
      <c r="B1952" s="15" t="s">
        <v>36</v>
      </c>
      <c r="C1952" s="15" t="s">
        <v>36</v>
      </c>
      <c r="D1952" s="15" t="s">
        <v>36</v>
      </c>
      <c r="H1952" s="15">
        <v>0</v>
      </c>
      <c r="I1952" s="15">
        <v>0</v>
      </c>
      <c r="J1952" s="15">
        <v>0</v>
      </c>
    </row>
    <row r="1953" spans="2:10" x14ac:dyDescent="0.3">
      <c r="B1953" s="3" t="s">
        <v>36</v>
      </c>
      <c r="C1953" s="3" t="s">
        <v>36</v>
      </c>
      <c r="D1953" s="3" t="s">
        <v>36</v>
      </c>
      <c r="H1953" s="15">
        <v>0</v>
      </c>
      <c r="I1953" s="15">
        <v>0</v>
      </c>
      <c r="J1953" s="15">
        <v>0</v>
      </c>
    </row>
    <row r="1954" spans="2:10" x14ac:dyDescent="0.3">
      <c r="B1954" s="15" t="s">
        <v>36</v>
      </c>
      <c r="C1954" s="15" t="s">
        <v>36</v>
      </c>
      <c r="D1954" s="15" t="s">
        <v>36</v>
      </c>
      <c r="H1954" s="15">
        <v>0</v>
      </c>
      <c r="I1954" s="15">
        <v>0</v>
      </c>
      <c r="J1954" s="15">
        <v>0</v>
      </c>
    </row>
    <row r="1955" spans="2:10" x14ac:dyDescent="0.3">
      <c r="B1955" s="3" t="s">
        <v>36</v>
      </c>
      <c r="C1955" s="3" t="s">
        <v>36</v>
      </c>
      <c r="D1955" s="3" t="s">
        <v>37</v>
      </c>
      <c r="H1955" s="15">
        <v>0</v>
      </c>
      <c r="I1955" s="15">
        <v>0</v>
      </c>
      <c r="J1955" s="3">
        <v>1</v>
      </c>
    </row>
    <row r="1956" spans="2:10" x14ac:dyDescent="0.3">
      <c r="B1956" s="15" t="s">
        <v>36</v>
      </c>
      <c r="C1956" s="15" t="s">
        <v>36</v>
      </c>
      <c r="D1956" s="15" t="s">
        <v>36</v>
      </c>
      <c r="H1956" s="15">
        <v>0</v>
      </c>
      <c r="I1956" s="15">
        <v>0</v>
      </c>
      <c r="J1956" s="15">
        <v>0</v>
      </c>
    </row>
    <row r="1957" spans="2:10" x14ac:dyDescent="0.3">
      <c r="B1957" s="3" t="s">
        <v>36</v>
      </c>
      <c r="C1957" s="3" t="s">
        <v>36</v>
      </c>
      <c r="D1957" s="3" t="s">
        <v>36</v>
      </c>
      <c r="H1957" s="15">
        <v>0</v>
      </c>
      <c r="I1957" s="15">
        <v>0</v>
      </c>
      <c r="J1957" s="15">
        <v>0</v>
      </c>
    </row>
    <row r="1958" spans="2:10" x14ac:dyDescent="0.3">
      <c r="B1958" s="15" t="s">
        <v>36</v>
      </c>
      <c r="C1958" s="15" t="s">
        <v>36</v>
      </c>
      <c r="D1958" s="15" t="s">
        <v>36</v>
      </c>
      <c r="H1958" s="15">
        <v>0</v>
      </c>
      <c r="I1958" s="15">
        <v>0</v>
      </c>
      <c r="J1958" s="15">
        <v>0</v>
      </c>
    </row>
    <row r="1959" spans="2:10" x14ac:dyDescent="0.3">
      <c r="B1959" s="3" t="s">
        <v>36</v>
      </c>
      <c r="C1959" s="3" t="s">
        <v>36</v>
      </c>
      <c r="D1959" s="3" t="s">
        <v>36</v>
      </c>
      <c r="H1959" s="15">
        <v>0</v>
      </c>
      <c r="I1959" s="15">
        <v>0</v>
      </c>
      <c r="J1959" s="15">
        <v>0</v>
      </c>
    </row>
    <row r="1960" spans="2:10" x14ac:dyDescent="0.3">
      <c r="B1960" s="15" t="s">
        <v>36</v>
      </c>
      <c r="C1960" s="15" t="s">
        <v>36</v>
      </c>
      <c r="D1960" s="15" t="s">
        <v>36</v>
      </c>
      <c r="H1960" s="15">
        <v>0</v>
      </c>
      <c r="I1960" s="15">
        <v>0</v>
      </c>
      <c r="J1960" s="15">
        <v>0</v>
      </c>
    </row>
    <row r="1961" spans="2:10" x14ac:dyDescent="0.3">
      <c r="B1961" s="3" t="s">
        <v>36</v>
      </c>
      <c r="C1961" s="3" t="s">
        <v>36</v>
      </c>
      <c r="D1961" s="3" t="s">
        <v>36</v>
      </c>
      <c r="H1961" s="15">
        <v>0</v>
      </c>
      <c r="I1961" s="15">
        <v>0</v>
      </c>
      <c r="J1961" s="15">
        <v>0</v>
      </c>
    </row>
    <row r="1962" spans="2:10" x14ac:dyDescent="0.3">
      <c r="B1962" s="15" t="s">
        <v>36</v>
      </c>
      <c r="C1962" s="15" t="s">
        <v>36</v>
      </c>
      <c r="D1962" s="15" t="s">
        <v>36</v>
      </c>
      <c r="H1962" s="15">
        <v>0</v>
      </c>
      <c r="I1962" s="15">
        <v>0</v>
      </c>
      <c r="J1962" s="15">
        <v>0</v>
      </c>
    </row>
    <row r="1963" spans="2:10" x14ac:dyDescent="0.3">
      <c r="B1963" s="3" t="s">
        <v>36</v>
      </c>
      <c r="C1963" s="3" t="s">
        <v>36</v>
      </c>
      <c r="D1963" s="3" t="s">
        <v>36</v>
      </c>
      <c r="H1963" s="15">
        <v>0</v>
      </c>
      <c r="I1963" s="15">
        <v>0</v>
      </c>
      <c r="J1963" s="15">
        <v>0</v>
      </c>
    </row>
    <row r="1964" spans="2:10" x14ac:dyDescent="0.3">
      <c r="B1964" s="15" t="s">
        <v>36</v>
      </c>
      <c r="C1964" s="15" t="s">
        <v>36</v>
      </c>
      <c r="D1964" s="15" t="s">
        <v>37</v>
      </c>
      <c r="H1964" s="15">
        <v>0</v>
      </c>
      <c r="I1964" s="15">
        <v>0</v>
      </c>
      <c r="J1964" s="3">
        <v>1</v>
      </c>
    </row>
    <row r="1965" spans="2:10" x14ac:dyDescent="0.3">
      <c r="B1965" s="3" t="s">
        <v>36</v>
      </c>
      <c r="C1965" s="3" t="s">
        <v>36</v>
      </c>
      <c r="D1965" s="3" t="s">
        <v>36</v>
      </c>
      <c r="H1965" s="15">
        <v>0</v>
      </c>
      <c r="I1965" s="15">
        <v>0</v>
      </c>
      <c r="J1965" s="15">
        <v>0</v>
      </c>
    </row>
    <row r="1966" spans="2:10" x14ac:dyDescent="0.3">
      <c r="B1966" s="15" t="s">
        <v>36</v>
      </c>
      <c r="C1966" s="15" t="s">
        <v>36</v>
      </c>
      <c r="D1966" s="15" t="s">
        <v>36</v>
      </c>
      <c r="H1966" s="15">
        <v>0</v>
      </c>
      <c r="I1966" s="15">
        <v>0</v>
      </c>
      <c r="J1966" s="15">
        <v>0</v>
      </c>
    </row>
    <row r="1967" spans="2:10" x14ac:dyDescent="0.3">
      <c r="B1967" s="3" t="s">
        <v>37</v>
      </c>
      <c r="C1967" s="3" t="s">
        <v>36</v>
      </c>
      <c r="D1967" s="3" t="s">
        <v>36</v>
      </c>
      <c r="H1967" s="15">
        <v>1</v>
      </c>
      <c r="I1967" s="15">
        <v>0</v>
      </c>
      <c r="J1967" s="15">
        <v>0</v>
      </c>
    </row>
    <row r="1968" spans="2:10" x14ac:dyDescent="0.3">
      <c r="B1968" s="15" t="s">
        <v>36</v>
      </c>
      <c r="C1968" s="15" t="s">
        <v>36</v>
      </c>
      <c r="D1968" s="15" t="s">
        <v>37</v>
      </c>
      <c r="H1968" s="15">
        <v>0</v>
      </c>
      <c r="I1968" s="15">
        <v>0</v>
      </c>
      <c r="J1968" s="3">
        <v>1</v>
      </c>
    </row>
    <row r="1969" spans="2:10" x14ac:dyDescent="0.3">
      <c r="B1969" s="3" t="s">
        <v>36</v>
      </c>
      <c r="C1969" s="3" t="s">
        <v>36</v>
      </c>
      <c r="D1969" s="3" t="s">
        <v>37</v>
      </c>
      <c r="H1969" s="15">
        <v>0</v>
      </c>
      <c r="I1969" s="15">
        <v>0</v>
      </c>
      <c r="J1969" s="3">
        <v>1</v>
      </c>
    </row>
    <row r="1970" spans="2:10" x14ac:dyDescent="0.3">
      <c r="B1970" s="15" t="s">
        <v>36</v>
      </c>
      <c r="C1970" s="15" t="s">
        <v>36</v>
      </c>
      <c r="D1970" s="15" t="s">
        <v>36</v>
      </c>
      <c r="H1970" s="15">
        <v>0</v>
      </c>
      <c r="I1970" s="15">
        <v>0</v>
      </c>
      <c r="J1970" s="15">
        <v>0</v>
      </c>
    </row>
    <row r="1971" spans="2:10" x14ac:dyDescent="0.3">
      <c r="B1971" s="3" t="s">
        <v>36</v>
      </c>
      <c r="C1971" s="3" t="s">
        <v>37</v>
      </c>
      <c r="D1971" s="3" t="s">
        <v>37</v>
      </c>
      <c r="H1971" s="15">
        <v>0</v>
      </c>
      <c r="I1971" s="3">
        <v>1</v>
      </c>
      <c r="J1971" s="3">
        <v>1</v>
      </c>
    </row>
    <row r="1972" spans="2:10" x14ac:dyDescent="0.3">
      <c r="B1972" s="15" t="s">
        <v>36</v>
      </c>
      <c r="C1972" s="15" t="s">
        <v>36</v>
      </c>
      <c r="D1972" s="15" t="s">
        <v>36</v>
      </c>
      <c r="H1972" s="15">
        <v>0</v>
      </c>
      <c r="I1972" s="15">
        <v>0</v>
      </c>
      <c r="J1972" s="15">
        <v>0</v>
      </c>
    </row>
    <row r="1973" spans="2:10" x14ac:dyDescent="0.3">
      <c r="B1973" s="3" t="s">
        <v>36</v>
      </c>
      <c r="C1973" s="3" t="s">
        <v>36</v>
      </c>
      <c r="D1973" s="3" t="s">
        <v>36</v>
      </c>
      <c r="H1973" s="15">
        <v>0</v>
      </c>
      <c r="I1973" s="15">
        <v>0</v>
      </c>
      <c r="J1973" s="15">
        <v>0</v>
      </c>
    </row>
    <row r="1974" spans="2:10" x14ac:dyDescent="0.3">
      <c r="B1974" s="15" t="s">
        <v>37</v>
      </c>
      <c r="C1974" s="15" t="s">
        <v>37</v>
      </c>
      <c r="D1974" s="15" t="s">
        <v>37</v>
      </c>
      <c r="H1974" s="15">
        <v>1</v>
      </c>
      <c r="I1974" s="3">
        <v>1</v>
      </c>
      <c r="J1974" s="3">
        <v>1</v>
      </c>
    </row>
    <row r="1975" spans="2:10" x14ac:dyDescent="0.3">
      <c r="B1975" s="3" t="s">
        <v>36</v>
      </c>
      <c r="C1975" s="3" t="s">
        <v>36</v>
      </c>
      <c r="D1975" s="3" t="s">
        <v>37</v>
      </c>
      <c r="H1975" s="15">
        <v>0</v>
      </c>
      <c r="I1975" s="15">
        <v>0</v>
      </c>
      <c r="J1975" s="3">
        <v>1</v>
      </c>
    </row>
    <row r="1976" spans="2:10" x14ac:dyDescent="0.3">
      <c r="B1976" s="15" t="s">
        <v>36</v>
      </c>
      <c r="C1976" s="15" t="s">
        <v>36</v>
      </c>
      <c r="D1976" s="15" t="s">
        <v>36</v>
      </c>
      <c r="H1976" s="15">
        <v>0</v>
      </c>
      <c r="I1976" s="15">
        <v>0</v>
      </c>
      <c r="J1976" s="15">
        <v>0</v>
      </c>
    </row>
    <row r="1977" spans="2:10" x14ac:dyDescent="0.3">
      <c r="B1977" s="3" t="s">
        <v>37</v>
      </c>
      <c r="C1977" s="3" t="s">
        <v>36</v>
      </c>
      <c r="D1977" s="3" t="s">
        <v>36</v>
      </c>
      <c r="H1977" s="15">
        <v>1</v>
      </c>
      <c r="I1977" s="15">
        <v>0</v>
      </c>
      <c r="J1977" s="15">
        <v>0</v>
      </c>
    </row>
    <row r="1978" spans="2:10" x14ac:dyDescent="0.3">
      <c r="B1978" s="15" t="s">
        <v>36</v>
      </c>
      <c r="C1978" s="15" t="s">
        <v>36</v>
      </c>
      <c r="D1978" s="15" t="s">
        <v>36</v>
      </c>
      <c r="H1978" s="15">
        <v>0</v>
      </c>
      <c r="I1978" s="15">
        <v>0</v>
      </c>
      <c r="J1978" s="15">
        <v>0</v>
      </c>
    </row>
    <row r="1979" spans="2:10" x14ac:dyDescent="0.3">
      <c r="B1979" s="3" t="s">
        <v>36</v>
      </c>
      <c r="C1979" s="3" t="s">
        <v>36</v>
      </c>
      <c r="D1979" s="3" t="s">
        <v>36</v>
      </c>
      <c r="H1979" s="15">
        <v>0</v>
      </c>
      <c r="I1979" s="15">
        <v>0</v>
      </c>
      <c r="J1979" s="15">
        <v>0</v>
      </c>
    </row>
    <row r="1980" spans="2:10" x14ac:dyDescent="0.3">
      <c r="B1980" s="15" t="s">
        <v>36</v>
      </c>
      <c r="C1980" s="15" t="s">
        <v>36</v>
      </c>
      <c r="D1980" s="15" t="s">
        <v>36</v>
      </c>
      <c r="H1980" s="15">
        <v>0</v>
      </c>
      <c r="I1980" s="15">
        <v>0</v>
      </c>
      <c r="J1980" s="15">
        <v>0</v>
      </c>
    </row>
    <row r="1981" spans="2:10" x14ac:dyDescent="0.3">
      <c r="B1981" s="3" t="s">
        <v>36</v>
      </c>
      <c r="C1981" s="3" t="s">
        <v>36</v>
      </c>
      <c r="D1981" s="3" t="s">
        <v>36</v>
      </c>
      <c r="H1981" s="15">
        <v>0</v>
      </c>
      <c r="I1981" s="15">
        <v>0</v>
      </c>
      <c r="J1981" s="15">
        <v>0</v>
      </c>
    </row>
    <row r="1982" spans="2:10" x14ac:dyDescent="0.3">
      <c r="B1982" s="15" t="s">
        <v>36</v>
      </c>
      <c r="C1982" s="15" t="s">
        <v>36</v>
      </c>
      <c r="D1982" s="15" t="s">
        <v>36</v>
      </c>
      <c r="H1982" s="15">
        <v>0</v>
      </c>
      <c r="I1982" s="15">
        <v>0</v>
      </c>
      <c r="J1982" s="15">
        <v>0</v>
      </c>
    </row>
    <row r="1983" spans="2:10" x14ac:dyDescent="0.3">
      <c r="B1983" s="3" t="s">
        <v>36</v>
      </c>
      <c r="C1983" s="3" t="s">
        <v>36</v>
      </c>
      <c r="D1983" s="3" t="s">
        <v>37</v>
      </c>
      <c r="H1983" s="15">
        <v>0</v>
      </c>
      <c r="I1983" s="15">
        <v>0</v>
      </c>
      <c r="J1983" s="3">
        <v>1</v>
      </c>
    </row>
    <row r="1984" spans="2:10" x14ac:dyDescent="0.3">
      <c r="B1984" s="15" t="s">
        <v>36</v>
      </c>
      <c r="C1984" s="15" t="s">
        <v>36</v>
      </c>
      <c r="D1984" s="15" t="s">
        <v>36</v>
      </c>
      <c r="H1984" s="15">
        <v>0</v>
      </c>
      <c r="I1984" s="15">
        <v>0</v>
      </c>
      <c r="J1984" s="15">
        <v>0</v>
      </c>
    </row>
    <row r="1985" spans="2:10" x14ac:dyDescent="0.3">
      <c r="B1985" s="3" t="s">
        <v>36</v>
      </c>
      <c r="C1985" s="3" t="s">
        <v>36</v>
      </c>
      <c r="D1985" s="3" t="s">
        <v>36</v>
      </c>
      <c r="H1985" s="15">
        <v>0</v>
      </c>
      <c r="I1985" s="15">
        <v>0</v>
      </c>
      <c r="J1985" s="15">
        <v>0</v>
      </c>
    </row>
    <row r="1986" spans="2:10" x14ac:dyDescent="0.3">
      <c r="B1986" s="15" t="s">
        <v>36</v>
      </c>
      <c r="C1986" s="15" t="s">
        <v>36</v>
      </c>
      <c r="D1986" s="15" t="s">
        <v>36</v>
      </c>
      <c r="H1986" s="15">
        <v>0</v>
      </c>
      <c r="I1986" s="15">
        <v>0</v>
      </c>
      <c r="J1986" s="15">
        <v>0</v>
      </c>
    </row>
    <row r="1987" spans="2:10" x14ac:dyDescent="0.3">
      <c r="B1987" s="3" t="s">
        <v>36</v>
      </c>
      <c r="C1987" s="3" t="s">
        <v>36</v>
      </c>
      <c r="D1987" s="3" t="s">
        <v>36</v>
      </c>
      <c r="H1987" s="15">
        <v>0</v>
      </c>
      <c r="I1987" s="15">
        <v>0</v>
      </c>
      <c r="J1987" s="15">
        <v>0</v>
      </c>
    </row>
    <row r="1988" spans="2:10" x14ac:dyDescent="0.3">
      <c r="B1988" s="15" t="s">
        <v>36</v>
      </c>
      <c r="C1988" s="15" t="s">
        <v>36</v>
      </c>
      <c r="D1988" s="15" t="s">
        <v>36</v>
      </c>
      <c r="H1988" s="15">
        <v>0</v>
      </c>
      <c r="I1988" s="15">
        <v>0</v>
      </c>
      <c r="J1988" s="15">
        <v>0</v>
      </c>
    </row>
    <row r="1989" spans="2:10" x14ac:dyDescent="0.3">
      <c r="B1989" s="3" t="s">
        <v>36</v>
      </c>
      <c r="C1989" s="3" t="s">
        <v>36</v>
      </c>
      <c r="D1989" s="3" t="s">
        <v>36</v>
      </c>
      <c r="H1989" s="15">
        <v>0</v>
      </c>
      <c r="I1989" s="15">
        <v>0</v>
      </c>
      <c r="J1989" s="15">
        <v>0</v>
      </c>
    </row>
    <row r="1990" spans="2:10" x14ac:dyDescent="0.3">
      <c r="B1990" s="15" t="s">
        <v>36</v>
      </c>
      <c r="C1990" s="15" t="s">
        <v>36</v>
      </c>
      <c r="D1990" s="15" t="s">
        <v>37</v>
      </c>
      <c r="H1990" s="15">
        <v>0</v>
      </c>
      <c r="I1990" s="15">
        <v>0</v>
      </c>
      <c r="J1990" s="3">
        <v>1</v>
      </c>
    </row>
    <row r="1991" spans="2:10" x14ac:dyDescent="0.3">
      <c r="B1991" s="3" t="s">
        <v>36</v>
      </c>
      <c r="C1991" s="3" t="s">
        <v>36</v>
      </c>
      <c r="D1991" s="3" t="s">
        <v>37</v>
      </c>
      <c r="H1991" s="15">
        <v>0</v>
      </c>
      <c r="I1991" s="15">
        <v>0</v>
      </c>
      <c r="J1991" s="3">
        <v>1</v>
      </c>
    </row>
    <row r="1992" spans="2:10" x14ac:dyDescent="0.3">
      <c r="B1992" s="15" t="s">
        <v>36</v>
      </c>
      <c r="C1992" s="15" t="s">
        <v>36</v>
      </c>
      <c r="D1992" s="15" t="s">
        <v>36</v>
      </c>
      <c r="H1992" s="15">
        <v>0</v>
      </c>
      <c r="I1992" s="15">
        <v>0</v>
      </c>
      <c r="J1992" s="15">
        <v>0</v>
      </c>
    </row>
    <row r="1993" spans="2:10" x14ac:dyDescent="0.3">
      <c r="B1993" s="3" t="s">
        <v>36</v>
      </c>
      <c r="C1993" s="3" t="s">
        <v>36</v>
      </c>
      <c r="D1993" s="3" t="s">
        <v>36</v>
      </c>
      <c r="H1993" s="15">
        <v>0</v>
      </c>
      <c r="I1993" s="15">
        <v>0</v>
      </c>
      <c r="J1993" s="15">
        <v>0</v>
      </c>
    </row>
    <row r="1994" spans="2:10" x14ac:dyDescent="0.3">
      <c r="B1994" s="15" t="s">
        <v>36</v>
      </c>
      <c r="C1994" s="15" t="s">
        <v>36</v>
      </c>
      <c r="D1994" s="15" t="s">
        <v>36</v>
      </c>
      <c r="H1994" s="15">
        <v>0</v>
      </c>
      <c r="I1994" s="15">
        <v>0</v>
      </c>
      <c r="J1994" s="15">
        <v>0</v>
      </c>
    </row>
    <row r="1995" spans="2:10" x14ac:dyDescent="0.3">
      <c r="B1995" s="3" t="s">
        <v>36</v>
      </c>
      <c r="C1995" s="3" t="s">
        <v>36</v>
      </c>
      <c r="D1995" s="3" t="s">
        <v>36</v>
      </c>
      <c r="H1995" s="15">
        <v>0</v>
      </c>
      <c r="I1995" s="15">
        <v>0</v>
      </c>
      <c r="J1995" s="15">
        <v>0</v>
      </c>
    </row>
    <row r="1996" spans="2:10" x14ac:dyDescent="0.3">
      <c r="B1996" s="15" t="s">
        <v>36</v>
      </c>
      <c r="C1996" s="15" t="s">
        <v>36</v>
      </c>
      <c r="D1996" s="15" t="s">
        <v>37</v>
      </c>
      <c r="H1996" s="15">
        <v>0</v>
      </c>
      <c r="I1996" s="15">
        <v>0</v>
      </c>
      <c r="J1996" s="3">
        <v>1</v>
      </c>
    </row>
    <row r="1997" spans="2:10" x14ac:dyDescent="0.3">
      <c r="B1997" s="3" t="s">
        <v>36</v>
      </c>
      <c r="C1997" s="3" t="s">
        <v>36</v>
      </c>
      <c r="D1997" s="3" t="s">
        <v>36</v>
      </c>
      <c r="H1997" s="15">
        <v>0</v>
      </c>
      <c r="I1997" s="15">
        <v>0</v>
      </c>
      <c r="J1997" s="15">
        <v>0</v>
      </c>
    </row>
    <row r="1998" spans="2:10" x14ac:dyDescent="0.3">
      <c r="B1998" s="15" t="s">
        <v>36</v>
      </c>
      <c r="C1998" s="15" t="s">
        <v>36</v>
      </c>
      <c r="D1998" s="15" t="s">
        <v>36</v>
      </c>
      <c r="H1998" s="15">
        <v>0</v>
      </c>
      <c r="I1998" s="15">
        <v>0</v>
      </c>
      <c r="J1998" s="15">
        <v>0</v>
      </c>
    </row>
    <row r="1999" spans="2:10" x14ac:dyDescent="0.3">
      <c r="B1999" s="3" t="s">
        <v>36</v>
      </c>
      <c r="C1999" s="3" t="s">
        <v>36</v>
      </c>
      <c r="D1999" s="3" t="s">
        <v>36</v>
      </c>
      <c r="H1999" s="15">
        <v>0</v>
      </c>
      <c r="I1999" s="15">
        <v>0</v>
      </c>
      <c r="J1999" s="15">
        <v>0</v>
      </c>
    </row>
    <row r="2000" spans="2:10" x14ac:dyDescent="0.3">
      <c r="B2000" s="15" t="s">
        <v>36</v>
      </c>
      <c r="C2000" s="15" t="s">
        <v>36</v>
      </c>
      <c r="D2000" s="15" t="s">
        <v>36</v>
      </c>
      <c r="H2000" s="15">
        <v>0</v>
      </c>
      <c r="I2000" s="15">
        <v>0</v>
      </c>
      <c r="J2000" s="15">
        <v>0</v>
      </c>
    </row>
    <row r="2001" spans="2:10" x14ac:dyDescent="0.3">
      <c r="B2001" s="3" t="s">
        <v>36</v>
      </c>
      <c r="C2001" s="3" t="s">
        <v>36</v>
      </c>
      <c r="D2001" s="3" t="s">
        <v>37</v>
      </c>
      <c r="H2001" s="15">
        <v>0</v>
      </c>
      <c r="I2001" s="15">
        <v>0</v>
      </c>
      <c r="J2001" s="3">
        <v>1</v>
      </c>
    </row>
    <row r="2002" spans="2:10" x14ac:dyDescent="0.3">
      <c r="B2002" s="15" t="s">
        <v>36</v>
      </c>
      <c r="C2002" s="15" t="s">
        <v>36</v>
      </c>
      <c r="D2002" s="15" t="s">
        <v>36</v>
      </c>
      <c r="H2002" s="15">
        <v>0</v>
      </c>
      <c r="I2002" s="15">
        <v>0</v>
      </c>
      <c r="J2002" s="15">
        <v>0</v>
      </c>
    </row>
    <row r="2003" spans="2:10" x14ac:dyDescent="0.3">
      <c r="B2003" s="3" t="s">
        <v>36</v>
      </c>
      <c r="C2003" s="3" t="s">
        <v>36</v>
      </c>
      <c r="D2003" s="3" t="s">
        <v>37</v>
      </c>
      <c r="H2003" s="15">
        <v>0</v>
      </c>
      <c r="I2003" s="15">
        <v>0</v>
      </c>
      <c r="J2003" s="3">
        <v>1</v>
      </c>
    </row>
    <row r="2004" spans="2:10" x14ac:dyDescent="0.3">
      <c r="B2004" s="15" t="s">
        <v>36</v>
      </c>
      <c r="C2004" s="15" t="s">
        <v>36</v>
      </c>
      <c r="D2004" s="15" t="s">
        <v>36</v>
      </c>
      <c r="H2004" s="15">
        <v>0</v>
      </c>
      <c r="I2004" s="15">
        <v>0</v>
      </c>
      <c r="J2004" s="15">
        <v>0</v>
      </c>
    </row>
    <row r="2005" spans="2:10" x14ac:dyDescent="0.3">
      <c r="B2005" s="3" t="s">
        <v>36</v>
      </c>
      <c r="C2005" s="3" t="s">
        <v>36</v>
      </c>
      <c r="D2005" s="3" t="s">
        <v>37</v>
      </c>
      <c r="H2005" s="15">
        <v>0</v>
      </c>
      <c r="I2005" s="15">
        <v>0</v>
      </c>
      <c r="J2005" s="3">
        <v>1</v>
      </c>
    </row>
    <row r="2006" spans="2:10" x14ac:dyDescent="0.3">
      <c r="B2006" s="15" t="s">
        <v>36</v>
      </c>
      <c r="C2006" s="15" t="s">
        <v>36</v>
      </c>
      <c r="D2006" s="15" t="s">
        <v>37</v>
      </c>
      <c r="H2006" s="15">
        <v>0</v>
      </c>
      <c r="I2006" s="15">
        <v>0</v>
      </c>
      <c r="J2006" s="3">
        <v>1</v>
      </c>
    </row>
    <row r="2007" spans="2:10" x14ac:dyDescent="0.3">
      <c r="B2007" s="3" t="s">
        <v>36</v>
      </c>
      <c r="C2007" s="3" t="s">
        <v>36</v>
      </c>
      <c r="D2007" s="3" t="s">
        <v>36</v>
      </c>
      <c r="H2007" s="15">
        <v>0</v>
      </c>
      <c r="I2007" s="15">
        <v>0</v>
      </c>
      <c r="J2007" s="15">
        <v>0</v>
      </c>
    </row>
    <row r="2008" spans="2:10" x14ac:dyDescent="0.3">
      <c r="B2008" s="15" t="s">
        <v>37</v>
      </c>
      <c r="C2008" s="15" t="s">
        <v>36</v>
      </c>
      <c r="D2008" s="15" t="s">
        <v>37</v>
      </c>
      <c r="H2008" s="15">
        <v>1</v>
      </c>
      <c r="I2008" s="15">
        <v>0</v>
      </c>
      <c r="J2008" s="3">
        <v>1</v>
      </c>
    </row>
    <row r="2009" spans="2:10" x14ac:dyDescent="0.3">
      <c r="B2009" s="3" t="s">
        <v>36</v>
      </c>
      <c r="C2009" s="3" t="s">
        <v>36</v>
      </c>
      <c r="D2009" s="3" t="s">
        <v>37</v>
      </c>
      <c r="H2009" s="15">
        <v>0</v>
      </c>
      <c r="I2009" s="15">
        <v>0</v>
      </c>
      <c r="J2009" s="3">
        <v>1</v>
      </c>
    </row>
    <row r="2010" spans="2:10" x14ac:dyDescent="0.3">
      <c r="B2010" s="15" t="s">
        <v>36</v>
      </c>
      <c r="C2010" s="15" t="s">
        <v>36</v>
      </c>
      <c r="D2010" s="15" t="s">
        <v>36</v>
      </c>
      <c r="H2010" s="15">
        <v>0</v>
      </c>
      <c r="I2010" s="15">
        <v>0</v>
      </c>
      <c r="J2010" s="15">
        <v>0</v>
      </c>
    </row>
    <row r="2011" spans="2:10" x14ac:dyDescent="0.3">
      <c r="B2011" s="3" t="s">
        <v>36</v>
      </c>
      <c r="C2011" s="3" t="s">
        <v>36</v>
      </c>
      <c r="D2011" s="3" t="s">
        <v>37</v>
      </c>
      <c r="H2011" s="15">
        <v>0</v>
      </c>
      <c r="I2011" s="15">
        <v>0</v>
      </c>
      <c r="J2011" s="3">
        <v>1</v>
      </c>
    </row>
    <row r="2012" spans="2:10" x14ac:dyDescent="0.3">
      <c r="B2012" s="15" t="s">
        <v>36</v>
      </c>
      <c r="C2012" s="15" t="s">
        <v>36</v>
      </c>
      <c r="D2012" s="15" t="s">
        <v>36</v>
      </c>
      <c r="H2012" s="15">
        <v>0</v>
      </c>
      <c r="I2012" s="15">
        <v>0</v>
      </c>
      <c r="J2012" s="15">
        <v>0</v>
      </c>
    </row>
    <row r="2013" spans="2:10" x14ac:dyDescent="0.3">
      <c r="B2013" s="3" t="s">
        <v>36</v>
      </c>
      <c r="C2013" s="3" t="s">
        <v>36</v>
      </c>
      <c r="D2013" s="3" t="s">
        <v>36</v>
      </c>
      <c r="H2013" s="15">
        <v>0</v>
      </c>
      <c r="I2013" s="15">
        <v>0</v>
      </c>
      <c r="J2013" s="15">
        <v>0</v>
      </c>
    </row>
    <row r="2014" spans="2:10" x14ac:dyDescent="0.3">
      <c r="B2014" s="15" t="s">
        <v>36</v>
      </c>
      <c r="C2014" s="15" t="s">
        <v>36</v>
      </c>
      <c r="D2014" s="15" t="s">
        <v>36</v>
      </c>
      <c r="H2014" s="15">
        <v>0</v>
      </c>
      <c r="I2014" s="15">
        <v>0</v>
      </c>
      <c r="J2014" s="15">
        <v>0</v>
      </c>
    </row>
    <row r="2015" spans="2:10" x14ac:dyDescent="0.3">
      <c r="B2015" s="3" t="s">
        <v>36</v>
      </c>
      <c r="C2015" s="3" t="s">
        <v>36</v>
      </c>
      <c r="D2015" s="3" t="s">
        <v>36</v>
      </c>
      <c r="H2015" s="15">
        <v>0</v>
      </c>
      <c r="I2015" s="15">
        <v>0</v>
      </c>
      <c r="J2015" s="15">
        <v>0</v>
      </c>
    </row>
    <row r="2016" spans="2:10" x14ac:dyDescent="0.3">
      <c r="B2016" s="15" t="s">
        <v>36</v>
      </c>
      <c r="C2016" s="15" t="s">
        <v>36</v>
      </c>
      <c r="D2016" s="15" t="s">
        <v>36</v>
      </c>
      <c r="H2016" s="15">
        <v>0</v>
      </c>
      <c r="I2016" s="15">
        <v>0</v>
      </c>
      <c r="J2016" s="15">
        <v>0</v>
      </c>
    </row>
    <row r="2017" spans="2:10" x14ac:dyDescent="0.3">
      <c r="B2017" s="3" t="s">
        <v>36</v>
      </c>
      <c r="C2017" s="3" t="s">
        <v>37</v>
      </c>
      <c r="D2017" s="3" t="s">
        <v>37</v>
      </c>
      <c r="H2017" s="15">
        <v>0</v>
      </c>
      <c r="I2017" s="3">
        <v>1</v>
      </c>
      <c r="J2017" s="3">
        <v>1</v>
      </c>
    </row>
    <row r="2018" spans="2:10" x14ac:dyDescent="0.3">
      <c r="B2018" s="15" t="s">
        <v>36</v>
      </c>
      <c r="C2018" s="15" t="s">
        <v>36</v>
      </c>
      <c r="D2018" s="15" t="s">
        <v>36</v>
      </c>
      <c r="H2018" s="15">
        <v>0</v>
      </c>
      <c r="I2018" s="15">
        <v>0</v>
      </c>
      <c r="J2018" s="15">
        <v>0</v>
      </c>
    </row>
    <row r="2019" spans="2:10" x14ac:dyDescent="0.3">
      <c r="B2019" s="3" t="s">
        <v>36</v>
      </c>
      <c r="C2019" s="3" t="s">
        <v>36</v>
      </c>
      <c r="D2019" s="3" t="s">
        <v>36</v>
      </c>
      <c r="H2019" s="15">
        <v>0</v>
      </c>
      <c r="I2019" s="15">
        <v>0</v>
      </c>
      <c r="J2019" s="15">
        <v>0</v>
      </c>
    </row>
    <row r="2020" spans="2:10" x14ac:dyDescent="0.3">
      <c r="B2020" s="15" t="s">
        <v>37</v>
      </c>
      <c r="C2020" s="15" t="s">
        <v>36</v>
      </c>
      <c r="D2020" s="15" t="s">
        <v>36</v>
      </c>
      <c r="H2020" s="15">
        <v>1</v>
      </c>
      <c r="I2020" s="15">
        <v>0</v>
      </c>
      <c r="J2020" s="15">
        <v>0</v>
      </c>
    </row>
    <row r="2021" spans="2:10" x14ac:dyDescent="0.3">
      <c r="B2021" s="3" t="s">
        <v>36</v>
      </c>
      <c r="C2021" s="3" t="s">
        <v>36</v>
      </c>
      <c r="D2021" s="3" t="s">
        <v>37</v>
      </c>
      <c r="H2021" s="15">
        <v>0</v>
      </c>
      <c r="I2021" s="15">
        <v>0</v>
      </c>
      <c r="J2021" s="3">
        <v>1</v>
      </c>
    </row>
    <row r="2022" spans="2:10" x14ac:dyDescent="0.3">
      <c r="B2022" s="15" t="s">
        <v>36</v>
      </c>
      <c r="C2022" s="15" t="s">
        <v>36</v>
      </c>
      <c r="D2022" s="15" t="s">
        <v>36</v>
      </c>
      <c r="H2022" s="15">
        <v>0</v>
      </c>
      <c r="I2022" s="15">
        <v>0</v>
      </c>
      <c r="J2022" s="15">
        <v>0</v>
      </c>
    </row>
    <row r="2023" spans="2:10" x14ac:dyDescent="0.3">
      <c r="B2023" s="3" t="s">
        <v>36</v>
      </c>
      <c r="C2023" s="3" t="s">
        <v>36</v>
      </c>
      <c r="D2023" s="3" t="s">
        <v>36</v>
      </c>
      <c r="H2023" s="15">
        <v>0</v>
      </c>
      <c r="I2023" s="15">
        <v>0</v>
      </c>
      <c r="J2023" s="15">
        <v>0</v>
      </c>
    </row>
    <row r="2024" spans="2:10" x14ac:dyDescent="0.3">
      <c r="B2024" s="15" t="s">
        <v>36</v>
      </c>
      <c r="C2024" s="15" t="s">
        <v>36</v>
      </c>
      <c r="D2024" s="15" t="s">
        <v>37</v>
      </c>
      <c r="H2024" s="15">
        <v>0</v>
      </c>
      <c r="I2024" s="15">
        <v>0</v>
      </c>
      <c r="J2024" s="3">
        <v>1</v>
      </c>
    </row>
    <row r="2025" spans="2:10" x14ac:dyDescent="0.3">
      <c r="B2025" s="3" t="s">
        <v>36</v>
      </c>
      <c r="C2025" s="3" t="s">
        <v>36</v>
      </c>
      <c r="D2025" s="3" t="s">
        <v>36</v>
      </c>
      <c r="H2025" s="15">
        <v>0</v>
      </c>
      <c r="I2025" s="15">
        <v>0</v>
      </c>
      <c r="J2025" s="15">
        <v>0</v>
      </c>
    </row>
    <row r="2026" spans="2:10" x14ac:dyDescent="0.3">
      <c r="B2026" s="15" t="s">
        <v>37</v>
      </c>
      <c r="C2026" s="15" t="s">
        <v>37</v>
      </c>
      <c r="D2026" s="15" t="s">
        <v>36</v>
      </c>
      <c r="H2026" s="15">
        <v>1</v>
      </c>
      <c r="I2026" s="3">
        <v>1</v>
      </c>
      <c r="J2026" s="15">
        <v>0</v>
      </c>
    </row>
    <row r="2027" spans="2:10" x14ac:dyDescent="0.3">
      <c r="B2027" s="3" t="s">
        <v>36</v>
      </c>
      <c r="C2027" s="3" t="s">
        <v>36</v>
      </c>
      <c r="D2027" s="3" t="s">
        <v>36</v>
      </c>
      <c r="H2027" s="15">
        <v>0</v>
      </c>
      <c r="I2027" s="15">
        <v>0</v>
      </c>
      <c r="J2027" s="15">
        <v>0</v>
      </c>
    </row>
    <row r="2028" spans="2:10" x14ac:dyDescent="0.3">
      <c r="B2028" s="15" t="s">
        <v>36</v>
      </c>
      <c r="C2028" s="15" t="s">
        <v>36</v>
      </c>
      <c r="D2028" s="15" t="s">
        <v>36</v>
      </c>
      <c r="H2028" s="15">
        <v>0</v>
      </c>
      <c r="I2028" s="15">
        <v>0</v>
      </c>
      <c r="J2028" s="15">
        <v>0</v>
      </c>
    </row>
    <row r="2029" spans="2:10" x14ac:dyDescent="0.3">
      <c r="B2029" s="3" t="s">
        <v>36</v>
      </c>
      <c r="C2029" s="3" t="s">
        <v>36</v>
      </c>
      <c r="D2029" s="3" t="s">
        <v>37</v>
      </c>
      <c r="H2029" s="15">
        <v>0</v>
      </c>
      <c r="I2029" s="15">
        <v>0</v>
      </c>
      <c r="J2029" s="3">
        <v>1</v>
      </c>
    </row>
    <row r="2030" spans="2:10" x14ac:dyDescent="0.3">
      <c r="B2030" s="15" t="s">
        <v>36</v>
      </c>
      <c r="C2030" s="15" t="s">
        <v>36</v>
      </c>
      <c r="D2030" s="15" t="s">
        <v>36</v>
      </c>
      <c r="H2030" s="15">
        <v>0</v>
      </c>
      <c r="I2030" s="15">
        <v>0</v>
      </c>
      <c r="J2030" s="15">
        <v>0</v>
      </c>
    </row>
    <row r="2031" spans="2:10" x14ac:dyDescent="0.3">
      <c r="B2031" s="3" t="s">
        <v>36</v>
      </c>
      <c r="C2031" s="3" t="s">
        <v>36</v>
      </c>
      <c r="D2031" s="3" t="s">
        <v>36</v>
      </c>
      <c r="H2031" s="15">
        <v>0</v>
      </c>
      <c r="I2031" s="15">
        <v>0</v>
      </c>
      <c r="J2031" s="15">
        <v>0</v>
      </c>
    </row>
    <row r="2032" spans="2:10" x14ac:dyDescent="0.3">
      <c r="B2032" s="15" t="s">
        <v>36</v>
      </c>
      <c r="C2032" s="15" t="s">
        <v>36</v>
      </c>
      <c r="D2032" s="15" t="s">
        <v>36</v>
      </c>
      <c r="H2032" s="15">
        <v>0</v>
      </c>
      <c r="I2032" s="15">
        <v>0</v>
      </c>
      <c r="J2032" s="15">
        <v>0</v>
      </c>
    </row>
    <row r="2033" spans="2:10" x14ac:dyDescent="0.3">
      <c r="B2033" s="3" t="s">
        <v>36</v>
      </c>
      <c r="C2033" s="3" t="s">
        <v>36</v>
      </c>
      <c r="D2033" s="3" t="s">
        <v>36</v>
      </c>
      <c r="H2033" s="15">
        <v>0</v>
      </c>
      <c r="I2033" s="15">
        <v>0</v>
      </c>
      <c r="J2033" s="15">
        <v>0</v>
      </c>
    </row>
    <row r="2034" spans="2:10" x14ac:dyDescent="0.3">
      <c r="B2034" s="15" t="s">
        <v>36</v>
      </c>
      <c r="C2034" s="15" t="s">
        <v>36</v>
      </c>
      <c r="D2034" s="15" t="s">
        <v>37</v>
      </c>
      <c r="H2034" s="15">
        <v>0</v>
      </c>
      <c r="I2034" s="15">
        <v>0</v>
      </c>
      <c r="J2034" s="3">
        <v>1</v>
      </c>
    </row>
    <row r="2035" spans="2:10" x14ac:dyDescent="0.3">
      <c r="B2035" s="3" t="s">
        <v>36</v>
      </c>
      <c r="C2035" s="3" t="s">
        <v>36</v>
      </c>
      <c r="D2035" s="3" t="s">
        <v>37</v>
      </c>
      <c r="H2035" s="15">
        <v>0</v>
      </c>
      <c r="I2035" s="15">
        <v>0</v>
      </c>
      <c r="J2035" s="3">
        <v>1</v>
      </c>
    </row>
    <row r="2036" spans="2:10" x14ac:dyDescent="0.3">
      <c r="B2036" s="15" t="s">
        <v>36</v>
      </c>
      <c r="C2036" s="15" t="s">
        <v>37</v>
      </c>
      <c r="D2036" s="15" t="s">
        <v>37</v>
      </c>
      <c r="H2036" s="15">
        <v>0</v>
      </c>
      <c r="I2036" s="3">
        <v>1</v>
      </c>
      <c r="J2036" s="3">
        <v>1</v>
      </c>
    </row>
    <row r="2037" spans="2:10" x14ac:dyDescent="0.3">
      <c r="B2037" s="3" t="s">
        <v>36</v>
      </c>
      <c r="C2037" s="3" t="s">
        <v>36</v>
      </c>
      <c r="D2037" s="3" t="s">
        <v>36</v>
      </c>
      <c r="H2037" s="15">
        <v>0</v>
      </c>
      <c r="I2037" s="15">
        <v>0</v>
      </c>
      <c r="J2037" s="15">
        <v>0</v>
      </c>
    </row>
    <row r="2038" spans="2:10" x14ac:dyDescent="0.3">
      <c r="B2038" s="15" t="s">
        <v>36</v>
      </c>
      <c r="C2038" s="15" t="s">
        <v>36</v>
      </c>
      <c r="D2038" s="15" t="s">
        <v>36</v>
      </c>
      <c r="H2038" s="15">
        <v>0</v>
      </c>
      <c r="I2038" s="15">
        <v>0</v>
      </c>
      <c r="J2038" s="15">
        <v>0</v>
      </c>
    </row>
    <row r="2039" spans="2:10" x14ac:dyDescent="0.3">
      <c r="B2039" s="3" t="s">
        <v>36</v>
      </c>
      <c r="C2039" s="3" t="s">
        <v>36</v>
      </c>
      <c r="D2039" s="3" t="s">
        <v>37</v>
      </c>
      <c r="H2039" s="15">
        <v>0</v>
      </c>
      <c r="I2039" s="15">
        <v>0</v>
      </c>
      <c r="J2039" s="3">
        <v>1</v>
      </c>
    </row>
    <row r="2040" spans="2:10" x14ac:dyDescent="0.3">
      <c r="B2040" s="15" t="s">
        <v>36</v>
      </c>
      <c r="C2040" s="15" t="s">
        <v>36</v>
      </c>
      <c r="D2040" s="15" t="s">
        <v>36</v>
      </c>
      <c r="H2040" s="15">
        <v>0</v>
      </c>
      <c r="I2040" s="15">
        <v>0</v>
      </c>
      <c r="J2040" s="15">
        <v>0</v>
      </c>
    </row>
    <row r="2041" spans="2:10" x14ac:dyDescent="0.3">
      <c r="B2041" s="3" t="s">
        <v>36</v>
      </c>
      <c r="C2041" s="3" t="s">
        <v>37</v>
      </c>
      <c r="D2041" s="3" t="s">
        <v>36</v>
      </c>
      <c r="H2041" s="15">
        <v>0</v>
      </c>
      <c r="I2041" s="3">
        <v>1</v>
      </c>
      <c r="J2041" s="15">
        <v>0</v>
      </c>
    </row>
    <row r="2042" spans="2:10" x14ac:dyDescent="0.3">
      <c r="B2042" s="15" t="s">
        <v>36</v>
      </c>
      <c r="C2042" s="15" t="s">
        <v>36</v>
      </c>
      <c r="D2042" s="15" t="s">
        <v>36</v>
      </c>
      <c r="H2042" s="15">
        <v>0</v>
      </c>
      <c r="I2042" s="15">
        <v>0</v>
      </c>
      <c r="J2042" s="15">
        <v>0</v>
      </c>
    </row>
    <row r="2043" spans="2:10" x14ac:dyDescent="0.3">
      <c r="B2043" s="3" t="s">
        <v>36</v>
      </c>
      <c r="C2043" s="3" t="s">
        <v>36</v>
      </c>
      <c r="D2043" s="3" t="s">
        <v>36</v>
      </c>
      <c r="H2043" s="15">
        <v>0</v>
      </c>
      <c r="I2043" s="15">
        <v>0</v>
      </c>
      <c r="J2043" s="15">
        <v>0</v>
      </c>
    </row>
    <row r="2044" spans="2:10" x14ac:dyDescent="0.3">
      <c r="B2044" s="15" t="s">
        <v>36</v>
      </c>
      <c r="C2044" s="15" t="s">
        <v>36</v>
      </c>
      <c r="D2044" s="15" t="s">
        <v>36</v>
      </c>
      <c r="H2044" s="15">
        <v>0</v>
      </c>
      <c r="I2044" s="15">
        <v>0</v>
      </c>
      <c r="J2044" s="15">
        <v>0</v>
      </c>
    </row>
    <row r="2045" spans="2:10" x14ac:dyDescent="0.3">
      <c r="B2045" s="3" t="s">
        <v>36</v>
      </c>
      <c r="C2045" s="3" t="s">
        <v>36</v>
      </c>
      <c r="D2045" s="3" t="s">
        <v>36</v>
      </c>
      <c r="H2045" s="15">
        <v>0</v>
      </c>
      <c r="I2045" s="15">
        <v>0</v>
      </c>
      <c r="J2045" s="15">
        <v>0</v>
      </c>
    </row>
    <row r="2046" spans="2:10" x14ac:dyDescent="0.3">
      <c r="B2046" s="15" t="s">
        <v>36</v>
      </c>
      <c r="C2046" s="15" t="s">
        <v>36</v>
      </c>
      <c r="D2046" s="15" t="s">
        <v>36</v>
      </c>
      <c r="H2046" s="15">
        <v>0</v>
      </c>
      <c r="I2046" s="15">
        <v>0</v>
      </c>
      <c r="J2046" s="15">
        <v>0</v>
      </c>
    </row>
    <row r="2047" spans="2:10" x14ac:dyDescent="0.3">
      <c r="B2047" s="3" t="s">
        <v>36</v>
      </c>
      <c r="C2047" s="3" t="s">
        <v>36</v>
      </c>
      <c r="D2047" s="3" t="s">
        <v>36</v>
      </c>
      <c r="H2047" s="15">
        <v>0</v>
      </c>
      <c r="I2047" s="15">
        <v>0</v>
      </c>
      <c r="J2047" s="15">
        <v>0</v>
      </c>
    </row>
    <row r="2048" spans="2:10" x14ac:dyDescent="0.3">
      <c r="B2048" s="15" t="s">
        <v>36</v>
      </c>
      <c r="C2048" s="15" t="s">
        <v>36</v>
      </c>
      <c r="D2048" s="15" t="s">
        <v>36</v>
      </c>
      <c r="H2048" s="15">
        <v>0</v>
      </c>
      <c r="I2048" s="15">
        <v>0</v>
      </c>
      <c r="J2048" s="15">
        <v>0</v>
      </c>
    </row>
    <row r="2049" spans="2:10" x14ac:dyDescent="0.3">
      <c r="B2049" s="3" t="s">
        <v>36</v>
      </c>
      <c r="C2049" s="3" t="s">
        <v>36</v>
      </c>
      <c r="D2049" s="3" t="s">
        <v>36</v>
      </c>
      <c r="H2049" s="15">
        <v>0</v>
      </c>
      <c r="I2049" s="15">
        <v>0</v>
      </c>
      <c r="J2049" s="15">
        <v>0</v>
      </c>
    </row>
    <row r="2050" spans="2:10" x14ac:dyDescent="0.3">
      <c r="B2050" s="15" t="s">
        <v>36</v>
      </c>
      <c r="C2050" s="15" t="s">
        <v>36</v>
      </c>
      <c r="D2050" s="15" t="s">
        <v>36</v>
      </c>
      <c r="H2050" s="15">
        <v>0</v>
      </c>
      <c r="I2050" s="15">
        <v>0</v>
      </c>
      <c r="J2050" s="15">
        <v>0</v>
      </c>
    </row>
    <row r="2051" spans="2:10" x14ac:dyDescent="0.3">
      <c r="B2051" s="3" t="s">
        <v>36</v>
      </c>
      <c r="C2051" s="3" t="s">
        <v>36</v>
      </c>
      <c r="D2051" s="3" t="s">
        <v>37</v>
      </c>
      <c r="H2051" s="15">
        <v>0</v>
      </c>
      <c r="I2051" s="15">
        <v>0</v>
      </c>
      <c r="J2051" s="3">
        <v>1</v>
      </c>
    </row>
    <row r="2052" spans="2:10" x14ac:dyDescent="0.3">
      <c r="B2052" s="15" t="s">
        <v>37</v>
      </c>
      <c r="C2052" s="15" t="s">
        <v>36</v>
      </c>
      <c r="D2052" s="15" t="s">
        <v>37</v>
      </c>
      <c r="H2052" s="15">
        <v>1</v>
      </c>
      <c r="I2052" s="15">
        <v>0</v>
      </c>
      <c r="J2052" s="3">
        <v>1</v>
      </c>
    </row>
    <row r="2053" spans="2:10" x14ac:dyDescent="0.3">
      <c r="B2053" s="3" t="s">
        <v>36</v>
      </c>
      <c r="C2053" s="3" t="s">
        <v>36</v>
      </c>
      <c r="D2053" s="3" t="s">
        <v>36</v>
      </c>
      <c r="H2053" s="15">
        <v>0</v>
      </c>
      <c r="I2053" s="15">
        <v>0</v>
      </c>
      <c r="J2053" s="15">
        <v>0</v>
      </c>
    </row>
    <row r="2054" spans="2:10" x14ac:dyDescent="0.3">
      <c r="B2054" s="15" t="s">
        <v>36</v>
      </c>
      <c r="C2054" s="15" t="s">
        <v>36</v>
      </c>
      <c r="D2054" s="15" t="s">
        <v>36</v>
      </c>
      <c r="H2054" s="15">
        <v>0</v>
      </c>
      <c r="I2054" s="15">
        <v>0</v>
      </c>
      <c r="J2054" s="15">
        <v>0</v>
      </c>
    </row>
    <row r="2055" spans="2:10" x14ac:dyDescent="0.3">
      <c r="B2055" s="3" t="s">
        <v>36</v>
      </c>
      <c r="C2055" s="3" t="s">
        <v>36</v>
      </c>
      <c r="D2055" s="3" t="s">
        <v>36</v>
      </c>
      <c r="H2055" s="15">
        <v>0</v>
      </c>
      <c r="I2055" s="15">
        <v>0</v>
      </c>
      <c r="J2055" s="15">
        <v>0</v>
      </c>
    </row>
    <row r="2056" spans="2:10" x14ac:dyDescent="0.3">
      <c r="B2056" s="15" t="s">
        <v>36</v>
      </c>
      <c r="C2056" s="15" t="s">
        <v>36</v>
      </c>
      <c r="D2056" s="15" t="s">
        <v>36</v>
      </c>
      <c r="H2056" s="15">
        <v>0</v>
      </c>
      <c r="I2056" s="15">
        <v>0</v>
      </c>
      <c r="J2056" s="15">
        <v>0</v>
      </c>
    </row>
    <row r="2057" spans="2:10" x14ac:dyDescent="0.3">
      <c r="B2057" s="3" t="s">
        <v>37</v>
      </c>
      <c r="C2057" s="3" t="s">
        <v>37</v>
      </c>
      <c r="D2057" s="3" t="s">
        <v>37</v>
      </c>
      <c r="H2057" s="15">
        <v>1</v>
      </c>
      <c r="I2057" s="3">
        <v>1</v>
      </c>
      <c r="J2057" s="3">
        <v>1</v>
      </c>
    </row>
    <row r="2058" spans="2:10" x14ac:dyDescent="0.3">
      <c r="B2058" s="15" t="s">
        <v>36</v>
      </c>
      <c r="C2058" s="15" t="s">
        <v>36</v>
      </c>
      <c r="D2058" s="15" t="s">
        <v>37</v>
      </c>
      <c r="H2058" s="15">
        <v>0</v>
      </c>
      <c r="I2058" s="15">
        <v>0</v>
      </c>
      <c r="J2058" s="3">
        <v>1</v>
      </c>
    </row>
    <row r="2059" spans="2:10" x14ac:dyDescent="0.3">
      <c r="B2059" s="3" t="s">
        <v>36</v>
      </c>
      <c r="C2059" s="3" t="s">
        <v>36</v>
      </c>
      <c r="D2059" s="3" t="s">
        <v>36</v>
      </c>
      <c r="H2059" s="15">
        <v>0</v>
      </c>
      <c r="I2059" s="15">
        <v>0</v>
      </c>
      <c r="J2059" s="15">
        <v>0</v>
      </c>
    </row>
    <row r="2060" spans="2:10" x14ac:dyDescent="0.3">
      <c r="B2060" s="15" t="s">
        <v>36</v>
      </c>
      <c r="C2060" s="15" t="s">
        <v>36</v>
      </c>
      <c r="D2060" s="15" t="s">
        <v>36</v>
      </c>
      <c r="H2060" s="15">
        <v>0</v>
      </c>
      <c r="I2060" s="15">
        <v>0</v>
      </c>
      <c r="J2060" s="15">
        <v>0</v>
      </c>
    </row>
    <row r="2061" spans="2:10" x14ac:dyDescent="0.3">
      <c r="B2061" s="3" t="s">
        <v>36</v>
      </c>
      <c r="C2061" s="3" t="s">
        <v>36</v>
      </c>
      <c r="D2061" s="3" t="s">
        <v>36</v>
      </c>
      <c r="H2061" s="15">
        <v>0</v>
      </c>
      <c r="I2061" s="15">
        <v>0</v>
      </c>
      <c r="J2061" s="15">
        <v>0</v>
      </c>
    </row>
    <row r="2062" spans="2:10" x14ac:dyDescent="0.3">
      <c r="B2062" s="15" t="s">
        <v>36</v>
      </c>
      <c r="C2062" s="15" t="s">
        <v>36</v>
      </c>
      <c r="D2062" s="15" t="s">
        <v>37</v>
      </c>
      <c r="H2062" s="15">
        <v>0</v>
      </c>
      <c r="I2062" s="15">
        <v>0</v>
      </c>
      <c r="J2062" s="3">
        <v>1</v>
      </c>
    </row>
    <row r="2063" spans="2:10" x14ac:dyDescent="0.3">
      <c r="B2063" s="3" t="s">
        <v>36</v>
      </c>
      <c r="C2063" s="3" t="s">
        <v>36</v>
      </c>
      <c r="D2063" s="3" t="s">
        <v>36</v>
      </c>
      <c r="H2063" s="15">
        <v>0</v>
      </c>
      <c r="I2063" s="15">
        <v>0</v>
      </c>
      <c r="J2063" s="15">
        <v>0</v>
      </c>
    </row>
    <row r="2064" spans="2:10" x14ac:dyDescent="0.3">
      <c r="B2064" s="15" t="s">
        <v>36</v>
      </c>
      <c r="C2064" s="15" t="s">
        <v>36</v>
      </c>
      <c r="D2064" s="15" t="s">
        <v>37</v>
      </c>
      <c r="H2064" s="15">
        <v>0</v>
      </c>
      <c r="I2064" s="15">
        <v>0</v>
      </c>
      <c r="J2064" s="3">
        <v>1</v>
      </c>
    </row>
    <row r="2065" spans="2:10" x14ac:dyDescent="0.3">
      <c r="B2065" s="3" t="s">
        <v>36</v>
      </c>
      <c r="C2065" s="3" t="s">
        <v>36</v>
      </c>
      <c r="D2065" s="3" t="s">
        <v>37</v>
      </c>
      <c r="H2065" s="15">
        <v>0</v>
      </c>
      <c r="I2065" s="15">
        <v>0</v>
      </c>
      <c r="J2065" s="3">
        <v>1</v>
      </c>
    </row>
    <row r="2066" spans="2:10" x14ac:dyDescent="0.3">
      <c r="B2066" s="15" t="s">
        <v>36</v>
      </c>
      <c r="C2066" s="15" t="s">
        <v>36</v>
      </c>
      <c r="D2066" s="15" t="s">
        <v>36</v>
      </c>
      <c r="H2066" s="15">
        <v>0</v>
      </c>
      <c r="I2066" s="15">
        <v>0</v>
      </c>
      <c r="J2066" s="15">
        <v>0</v>
      </c>
    </row>
    <row r="2067" spans="2:10" x14ac:dyDescent="0.3">
      <c r="B2067" s="3" t="s">
        <v>36</v>
      </c>
      <c r="C2067" s="3" t="s">
        <v>36</v>
      </c>
      <c r="D2067" s="3" t="s">
        <v>36</v>
      </c>
      <c r="H2067" s="15">
        <v>0</v>
      </c>
      <c r="I2067" s="15">
        <v>0</v>
      </c>
      <c r="J2067" s="15">
        <v>0</v>
      </c>
    </row>
    <row r="2068" spans="2:10" x14ac:dyDescent="0.3">
      <c r="B2068" s="15" t="s">
        <v>36</v>
      </c>
      <c r="C2068" s="15" t="s">
        <v>36</v>
      </c>
      <c r="D2068" s="15" t="s">
        <v>36</v>
      </c>
      <c r="H2068" s="15">
        <v>0</v>
      </c>
      <c r="I2068" s="15">
        <v>0</v>
      </c>
      <c r="J2068" s="15">
        <v>0</v>
      </c>
    </row>
    <row r="2069" spans="2:10" x14ac:dyDescent="0.3">
      <c r="B2069" s="3" t="s">
        <v>36</v>
      </c>
      <c r="C2069" s="3" t="s">
        <v>36</v>
      </c>
      <c r="D2069" s="3" t="s">
        <v>36</v>
      </c>
      <c r="H2069" s="15">
        <v>0</v>
      </c>
      <c r="I2069" s="15">
        <v>0</v>
      </c>
      <c r="J2069" s="15">
        <v>0</v>
      </c>
    </row>
    <row r="2070" spans="2:10" x14ac:dyDescent="0.3">
      <c r="B2070" s="15" t="s">
        <v>36</v>
      </c>
      <c r="C2070" s="15" t="s">
        <v>36</v>
      </c>
      <c r="D2070" s="15" t="s">
        <v>37</v>
      </c>
      <c r="H2070" s="15">
        <v>0</v>
      </c>
      <c r="I2070" s="15">
        <v>0</v>
      </c>
      <c r="J2070" s="3">
        <v>1</v>
      </c>
    </row>
    <row r="2071" spans="2:10" x14ac:dyDescent="0.3">
      <c r="B2071" s="3" t="s">
        <v>36</v>
      </c>
      <c r="C2071" s="3" t="s">
        <v>37</v>
      </c>
      <c r="D2071" s="3" t="s">
        <v>37</v>
      </c>
      <c r="H2071" s="15">
        <v>0</v>
      </c>
      <c r="I2071" s="3">
        <v>1</v>
      </c>
      <c r="J2071" s="3">
        <v>1</v>
      </c>
    </row>
    <row r="2072" spans="2:10" x14ac:dyDescent="0.3">
      <c r="B2072" s="15" t="s">
        <v>36</v>
      </c>
      <c r="C2072" s="15" t="s">
        <v>36</v>
      </c>
      <c r="D2072" s="15" t="s">
        <v>36</v>
      </c>
      <c r="H2072" s="15">
        <v>0</v>
      </c>
      <c r="I2072" s="15">
        <v>0</v>
      </c>
      <c r="J2072" s="15">
        <v>0</v>
      </c>
    </row>
    <row r="2073" spans="2:10" x14ac:dyDescent="0.3">
      <c r="B2073" s="3" t="s">
        <v>37</v>
      </c>
      <c r="C2073" s="3" t="s">
        <v>36</v>
      </c>
      <c r="D2073" s="3" t="s">
        <v>36</v>
      </c>
      <c r="H2073" s="15">
        <v>1</v>
      </c>
      <c r="I2073" s="15">
        <v>0</v>
      </c>
      <c r="J2073" s="15">
        <v>0</v>
      </c>
    </row>
    <row r="2074" spans="2:10" x14ac:dyDescent="0.3">
      <c r="B2074" s="15" t="s">
        <v>36</v>
      </c>
      <c r="C2074" s="15" t="s">
        <v>36</v>
      </c>
      <c r="D2074" s="15" t="s">
        <v>36</v>
      </c>
      <c r="H2074" s="15">
        <v>0</v>
      </c>
      <c r="I2074" s="15">
        <v>0</v>
      </c>
      <c r="J2074" s="15">
        <v>0</v>
      </c>
    </row>
    <row r="2075" spans="2:10" x14ac:dyDescent="0.3">
      <c r="B2075" s="3" t="s">
        <v>36</v>
      </c>
      <c r="C2075" s="3" t="s">
        <v>36</v>
      </c>
      <c r="D2075" s="3" t="s">
        <v>36</v>
      </c>
      <c r="H2075" s="15">
        <v>0</v>
      </c>
      <c r="I2075" s="15">
        <v>0</v>
      </c>
      <c r="J2075" s="15">
        <v>0</v>
      </c>
    </row>
    <row r="2076" spans="2:10" x14ac:dyDescent="0.3">
      <c r="B2076" s="15" t="s">
        <v>36</v>
      </c>
      <c r="C2076" s="15" t="s">
        <v>36</v>
      </c>
      <c r="D2076" s="15" t="s">
        <v>36</v>
      </c>
      <c r="H2076" s="15">
        <v>0</v>
      </c>
      <c r="I2076" s="15">
        <v>0</v>
      </c>
      <c r="J2076" s="15">
        <v>0</v>
      </c>
    </row>
    <row r="2077" spans="2:10" x14ac:dyDescent="0.3">
      <c r="B2077" s="3" t="s">
        <v>36</v>
      </c>
      <c r="C2077" s="3" t="s">
        <v>36</v>
      </c>
      <c r="D2077" s="3" t="s">
        <v>36</v>
      </c>
      <c r="H2077" s="15">
        <v>0</v>
      </c>
      <c r="I2077" s="15">
        <v>0</v>
      </c>
      <c r="J2077" s="15">
        <v>0</v>
      </c>
    </row>
    <row r="2078" spans="2:10" x14ac:dyDescent="0.3">
      <c r="B2078" s="15" t="s">
        <v>36</v>
      </c>
      <c r="C2078" s="15" t="s">
        <v>36</v>
      </c>
      <c r="D2078" s="15" t="s">
        <v>37</v>
      </c>
      <c r="H2078" s="15">
        <v>0</v>
      </c>
      <c r="I2078" s="15">
        <v>0</v>
      </c>
      <c r="J2078" s="3">
        <v>1</v>
      </c>
    </row>
    <row r="2079" spans="2:10" x14ac:dyDescent="0.3">
      <c r="B2079" s="3" t="s">
        <v>36</v>
      </c>
      <c r="C2079" s="3" t="s">
        <v>36</v>
      </c>
      <c r="D2079" s="3" t="s">
        <v>37</v>
      </c>
      <c r="H2079" s="15">
        <v>0</v>
      </c>
      <c r="I2079" s="15">
        <v>0</v>
      </c>
      <c r="J2079" s="3">
        <v>1</v>
      </c>
    </row>
    <row r="2080" spans="2:10" x14ac:dyDescent="0.3">
      <c r="B2080" s="15" t="s">
        <v>36</v>
      </c>
      <c r="C2080" s="15" t="s">
        <v>36</v>
      </c>
      <c r="D2080" s="15" t="s">
        <v>37</v>
      </c>
      <c r="H2080" s="15">
        <v>0</v>
      </c>
      <c r="I2080" s="15">
        <v>0</v>
      </c>
      <c r="J2080" s="3">
        <v>1</v>
      </c>
    </row>
    <row r="2081" spans="2:10" x14ac:dyDescent="0.3">
      <c r="B2081" s="3" t="s">
        <v>36</v>
      </c>
      <c r="C2081" s="3" t="s">
        <v>36</v>
      </c>
      <c r="D2081" s="3" t="s">
        <v>37</v>
      </c>
      <c r="H2081" s="15">
        <v>0</v>
      </c>
      <c r="I2081" s="15">
        <v>0</v>
      </c>
      <c r="J2081" s="3">
        <v>1</v>
      </c>
    </row>
    <row r="2082" spans="2:10" x14ac:dyDescent="0.3">
      <c r="B2082" s="15" t="s">
        <v>36</v>
      </c>
      <c r="C2082" s="15" t="s">
        <v>36</v>
      </c>
      <c r="D2082" s="15" t="s">
        <v>36</v>
      </c>
      <c r="H2082" s="15">
        <v>0</v>
      </c>
      <c r="I2082" s="15">
        <v>0</v>
      </c>
      <c r="J2082" s="15">
        <v>0</v>
      </c>
    </row>
    <row r="2083" spans="2:10" x14ac:dyDescent="0.3">
      <c r="B2083" s="3" t="s">
        <v>36</v>
      </c>
      <c r="C2083" s="3" t="s">
        <v>36</v>
      </c>
      <c r="D2083" s="3" t="s">
        <v>36</v>
      </c>
      <c r="H2083" s="15">
        <v>0</v>
      </c>
      <c r="I2083" s="15">
        <v>0</v>
      </c>
      <c r="J2083" s="15">
        <v>0</v>
      </c>
    </row>
    <row r="2084" spans="2:10" x14ac:dyDescent="0.3">
      <c r="B2084" s="15" t="s">
        <v>36</v>
      </c>
      <c r="C2084" s="15" t="s">
        <v>36</v>
      </c>
      <c r="D2084" s="15" t="s">
        <v>37</v>
      </c>
      <c r="H2084" s="15">
        <v>0</v>
      </c>
      <c r="I2084" s="15">
        <v>0</v>
      </c>
      <c r="J2084" s="3">
        <v>1</v>
      </c>
    </row>
    <row r="2085" spans="2:10" x14ac:dyDescent="0.3">
      <c r="B2085" s="3" t="s">
        <v>36</v>
      </c>
      <c r="C2085" s="3" t="s">
        <v>36</v>
      </c>
      <c r="D2085" s="3" t="s">
        <v>37</v>
      </c>
      <c r="H2085" s="15">
        <v>0</v>
      </c>
      <c r="I2085" s="15">
        <v>0</v>
      </c>
      <c r="J2085" s="3">
        <v>1</v>
      </c>
    </row>
    <row r="2086" spans="2:10" x14ac:dyDescent="0.3">
      <c r="B2086" s="15" t="s">
        <v>37</v>
      </c>
      <c r="C2086" s="15" t="s">
        <v>36</v>
      </c>
      <c r="D2086" s="15" t="s">
        <v>36</v>
      </c>
      <c r="H2086" s="15">
        <v>1</v>
      </c>
      <c r="I2086" s="15">
        <v>0</v>
      </c>
      <c r="J2086" s="15">
        <v>0</v>
      </c>
    </row>
    <row r="2087" spans="2:10" x14ac:dyDescent="0.3">
      <c r="B2087" s="3" t="s">
        <v>36</v>
      </c>
      <c r="C2087" s="3" t="s">
        <v>36</v>
      </c>
      <c r="D2087" s="3" t="s">
        <v>37</v>
      </c>
      <c r="H2087" s="15">
        <v>0</v>
      </c>
      <c r="I2087" s="15">
        <v>0</v>
      </c>
      <c r="J2087" s="3">
        <v>1</v>
      </c>
    </row>
    <row r="2088" spans="2:10" x14ac:dyDescent="0.3">
      <c r="B2088" s="15" t="s">
        <v>36</v>
      </c>
      <c r="C2088" s="15" t="s">
        <v>36</v>
      </c>
      <c r="D2088" s="15" t="s">
        <v>36</v>
      </c>
      <c r="H2088" s="15">
        <v>0</v>
      </c>
      <c r="I2088" s="15">
        <v>0</v>
      </c>
      <c r="J2088" s="15">
        <v>0</v>
      </c>
    </row>
    <row r="2089" spans="2:10" x14ac:dyDescent="0.3">
      <c r="B2089" s="3" t="s">
        <v>36</v>
      </c>
      <c r="C2089" s="3" t="s">
        <v>36</v>
      </c>
      <c r="D2089" s="3" t="s">
        <v>36</v>
      </c>
      <c r="H2089" s="15">
        <v>0</v>
      </c>
      <c r="I2089" s="15">
        <v>0</v>
      </c>
      <c r="J2089" s="15">
        <v>0</v>
      </c>
    </row>
    <row r="2090" spans="2:10" x14ac:dyDescent="0.3">
      <c r="B2090" s="15" t="s">
        <v>36</v>
      </c>
      <c r="C2090" s="15" t="s">
        <v>36</v>
      </c>
      <c r="D2090" s="15" t="s">
        <v>36</v>
      </c>
      <c r="H2090" s="15">
        <v>0</v>
      </c>
      <c r="I2090" s="15">
        <v>0</v>
      </c>
      <c r="J2090" s="15">
        <v>0</v>
      </c>
    </row>
    <row r="2091" spans="2:10" x14ac:dyDescent="0.3">
      <c r="B2091" s="3" t="s">
        <v>37</v>
      </c>
      <c r="C2091" s="3" t="s">
        <v>36</v>
      </c>
      <c r="D2091" s="3" t="s">
        <v>37</v>
      </c>
      <c r="H2091" s="15">
        <v>1</v>
      </c>
      <c r="I2091" s="15">
        <v>0</v>
      </c>
      <c r="J2091" s="3">
        <v>1</v>
      </c>
    </row>
    <row r="2092" spans="2:10" x14ac:dyDescent="0.3">
      <c r="B2092" s="15" t="s">
        <v>36</v>
      </c>
      <c r="C2092" s="15" t="s">
        <v>36</v>
      </c>
      <c r="D2092" s="15" t="s">
        <v>36</v>
      </c>
      <c r="H2092" s="15">
        <v>0</v>
      </c>
      <c r="I2092" s="15">
        <v>0</v>
      </c>
      <c r="J2092" s="15">
        <v>0</v>
      </c>
    </row>
    <row r="2093" spans="2:10" x14ac:dyDescent="0.3">
      <c r="B2093" s="3" t="s">
        <v>36</v>
      </c>
      <c r="C2093" s="3" t="s">
        <v>36</v>
      </c>
      <c r="D2093" s="3" t="s">
        <v>36</v>
      </c>
      <c r="H2093" s="15">
        <v>0</v>
      </c>
      <c r="I2093" s="15">
        <v>0</v>
      </c>
      <c r="J2093" s="15">
        <v>0</v>
      </c>
    </row>
    <row r="2094" spans="2:10" x14ac:dyDescent="0.3">
      <c r="B2094" s="15" t="s">
        <v>36</v>
      </c>
      <c r="C2094" s="15" t="s">
        <v>36</v>
      </c>
      <c r="D2094" s="15" t="s">
        <v>37</v>
      </c>
      <c r="H2094" s="15">
        <v>0</v>
      </c>
      <c r="I2094" s="15">
        <v>0</v>
      </c>
      <c r="J2094" s="3">
        <v>1</v>
      </c>
    </row>
    <row r="2095" spans="2:10" x14ac:dyDescent="0.3">
      <c r="B2095" s="3" t="s">
        <v>36</v>
      </c>
      <c r="C2095" s="3" t="s">
        <v>36</v>
      </c>
      <c r="D2095" s="3" t="s">
        <v>37</v>
      </c>
      <c r="H2095" s="15">
        <v>0</v>
      </c>
      <c r="I2095" s="15">
        <v>0</v>
      </c>
      <c r="J2095" s="3">
        <v>1</v>
      </c>
    </row>
    <row r="2096" spans="2:10" x14ac:dyDescent="0.3">
      <c r="B2096" s="15" t="s">
        <v>36</v>
      </c>
      <c r="C2096" s="15" t="s">
        <v>36</v>
      </c>
      <c r="D2096" s="15" t="s">
        <v>36</v>
      </c>
      <c r="H2096" s="15">
        <v>0</v>
      </c>
      <c r="I2096" s="15">
        <v>0</v>
      </c>
      <c r="J2096" s="15">
        <v>0</v>
      </c>
    </row>
    <row r="2097" spans="2:10" x14ac:dyDescent="0.3">
      <c r="B2097" s="3" t="s">
        <v>36</v>
      </c>
      <c r="C2097" s="3" t="s">
        <v>36</v>
      </c>
      <c r="D2097" s="3" t="s">
        <v>36</v>
      </c>
      <c r="H2097" s="15">
        <v>0</v>
      </c>
      <c r="I2097" s="15">
        <v>0</v>
      </c>
      <c r="J2097" s="15">
        <v>0</v>
      </c>
    </row>
    <row r="2098" spans="2:10" x14ac:dyDescent="0.3">
      <c r="B2098" s="15" t="s">
        <v>36</v>
      </c>
      <c r="C2098" s="15" t="s">
        <v>36</v>
      </c>
      <c r="D2098" s="15" t="s">
        <v>36</v>
      </c>
      <c r="H2098" s="15">
        <v>0</v>
      </c>
      <c r="I2098" s="15">
        <v>0</v>
      </c>
      <c r="J2098" s="15">
        <v>0</v>
      </c>
    </row>
    <row r="2099" spans="2:10" x14ac:dyDescent="0.3">
      <c r="B2099" s="3" t="s">
        <v>36</v>
      </c>
      <c r="C2099" s="3" t="s">
        <v>36</v>
      </c>
      <c r="D2099" s="3" t="s">
        <v>36</v>
      </c>
      <c r="H2099" s="15">
        <v>0</v>
      </c>
      <c r="I2099" s="15">
        <v>0</v>
      </c>
      <c r="J2099" s="15">
        <v>0</v>
      </c>
    </row>
    <row r="2100" spans="2:10" x14ac:dyDescent="0.3">
      <c r="B2100" s="15" t="s">
        <v>36</v>
      </c>
      <c r="C2100" s="15" t="s">
        <v>36</v>
      </c>
      <c r="D2100" s="15" t="s">
        <v>36</v>
      </c>
      <c r="H2100" s="15">
        <v>0</v>
      </c>
      <c r="I2100" s="15">
        <v>0</v>
      </c>
      <c r="J2100" s="15">
        <v>0</v>
      </c>
    </row>
    <row r="2101" spans="2:10" x14ac:dyDescent="0.3">
      <c r="B2101" s="3" t="s">
        <v>36</v>
      </c>
      <c r="C2101" s="3" t="s">
        <v>36</v>
      </c>
      <c r="D2101" s="3" t="s">
        <v>37</v>
      </c>
      <c r="H2101" s="15">
        <v>0</v>
      </c>
      <c r="I2101" s="15">
        <v>0</v>
      </c>
      <c r="J2101" s="3">
        <v>1</v>
      </c>
    </row>
    <row r="2102" spans="2:10" x14ac:dyDescent="0.3">
      <c r="B2102" s="15" t="s">
        <v>36</v>
      </c>
      <c r="C2102" s="15" t="s">
        <v>36</v>
      </c>
      <c r="D2102" s="15" t="s">
        <v>36</v>
      </c>
      <c r="H2102" s="15">
        <v>0</v>
      </c>
      <c r="I2102" s="15">
        <v>0</v>
      </c>
      <c r="J2102" s="15">
        <v>0</v>
      </c>
    </row>
    <row r="2103" spans="2:10" x14ac:dyDescent="0.3">
      <c r="B2103" s="3" t="s">
        <v>37</v>
      </c>
      <c r="C2103" s="3" t="s">
        <v>36</v>
      </c>
      <c r="D2103" s="3" t="s">
        <v>36</v>
      </c>
      <c r="H2103" s="15">
        <v>1</v>
      </c>
      <c r="I2103" s="15">
        <v>0</v>
      </c>
      <c r="J2103" s="15">
        <v>0</v>
      </c>
    </row>
    <row r="2104" spans="2:10" x14ac:dyDescent="0.3">
      <c r="B2104" s="15" t="s">
        <v>36</v>
      </c>
      <c r="C2104" s="15" t="s">
        <v>36</v>
      </c>
      <c r="D2104" s="15" t="s">
        <v>36</v>
      </c>
      <c r="H2104" s="15">
        <v>0</v>
      </c>
      <c r="I2104" s="15">
        <v>0</v>
      </c>
      <c r="J2104" s="15">
        <v>0</v>
      </c>
    </row>
    <row r="2105" spans="2:10" x14ac:dyDescent="0.3">
      <c r="B2105" s="3" t="s">
        <v>36</v>
      </c>
      <c r="C2105" s="3" t="s">
        <v>36</v>
      </c>
      <c r="D2105" s="3" t="s">
        <v>36</v>
      </c>
      <c r="H2105" s="15">
        <v>0</v>
      </c>
      <c r="I2105" s="15">
        <v>0</v>
      </c>
      <c r="J2105" s="15">
        <v>0</v>
      </c>
    </row>
    <row r="2106" spans="2:10" x14ac:dyDescent="0.3">
      <c r="B2106" s="15" t="s">
        <v>36</v>
      </c>
      <c r="C2106" s="15" t="s">
        <v>36</v>
      </c>
      <c r="D2106" s="15" t="s">
        <v>36</v>
      </c>
      <c r="H2106" s="15">
        <v>0</v>
      </c>
      <c r="I2106" s="15">
        <v>0</v>
      </c>
      <c r="J2106" s="15">
        <v>0</v>
      </c>
    </row>
    <row r="2107" spans="2:10" x14ac:dyDescent="0.3">
      <c r="B2107" s="3" t="s">
        <v>36</v>
      </c>
      <c r="C2107" s="3" t="s">
        <v>36</v>
      </c>
      <c r="D2107" s="3" t="s">
        <v>36</v>
      </c>
      <c r="H2107" s="15">
        <v>0</v>
      </c>
      <c r="I2107" s="15">
        <v>0</v>
      </c>
      <c r="J2107" s="15">
        <v>0</v>
      </c>
    </row>
    <row r="2108" spans="2:10" x14ac:dyDescent="0.3">
      <c r="B2108" s="15" t="s">
        <v>37</v>
      </c>
      <c r="C2108" s="15" t="s">
        <v>37</v>
      </c>
      <c r="D2108" s="15" t="s">
        <v>36</v>
      </c>
      <c r="H2108" s="15">
        <v>1</v>
      </c>
      <c r="I2108" s="3">
        <v>1</v>
      </c>
      <c r="J2108" s="15">
        <v>0</v>
      </c>
    </row>
    <row r="2109" spans="2:10" x14ac:dyDescent="0.3">
      <c r="B2109" s="3" t="s">
        <v>36</v>
      </c>
      <c r="C2109" s="3" t="s">
        <v>36</v>
      </c>
      <c r="D2109" s="3" t="s">
        <v>37</v>
      </c>
      <c r="H2109" s="15">
        <v>0</v>
      </c>
      <c r="I2109" s="15">
        <v>0</v>
      </c>
      <c r="J2109" s="3">
        <v>1</v>
      </c>
    </row>
    <row r="2110" spans="2:10" x14ac:dyDescent="0.3">
      <c r="B2110" s="15" t="s">
        <v>36</v>
      </c>
      <c r="C2110" s="15" t="s">
        <v>36</v>
      </c>
      <c r="D2110" s="15" t="s">
        <v>36</v>
      </c>
      <c r="H2110" s="15">
        <v>0</v>
      </c>
      <c r="I2110" s="15">
        <v>0</v>
      </c>
      <c r="J2110" s="15">
        <v>0</v>
      </c>
    </row>
    <row r="2111" spans="2:10" x14ac:dyDescent="0.3">
      <c r="B2111" s="3" t="s">
        <v>36</v>
      </c>
      <c r="C2111" s="3" t="s">
        <v>36</v>
      </c>
      <c r="D2111" s="3" t="s">
        <v>36</v>
      </c>
      <c r="H2111" s="15">
        <v>0</v>
      </c>
      <c r="I2111" s="15">
        <v>0</v>
      </c>
      <c r="J2111" s="15">
        <v>0</v>
      </c>
    </row>
    <row r="2112" spans="2:10" x14ac:dyDescent="0.3">
      <c r="B2112" s="15" t="s">
        <v>36</v>
      </c>
      <c r="C2112" s="15" t="s">
        <v>36</v>
      </c>
      <c r="D2112" s="15" t="s">
        <v>37</v>
      </c>
      <c r="H2112" s="15">
        <v>0</v>
      </c>
      <c r="I2112" s="15">
        <v>0</v>
      </c>
      <c r="J2112" s="3">
        <v>1</v>
      </c>
    </row>
    <row r="2113" spans="2:10" x14ac:dyDescent="0.3">
      <c r="B2113" s="3" t="s">
        <v>36</v>
      </c>
      <c r="C2113" s="3" t="s">
        <v>36</v>
      </c>
      <c r="D2113" s="3" t="s">
        <v>36</v>
      </c>
      <c r="H2113" s="15">
        <v>0</v>
      </c>
      <c r="I2113" s="15">
        <v>0</v>
      </c>
      <c r="J2113" s="15">
        <v>0</v>
      </c>
    </row>
    <row r="2114" spans="2:10" x14ac:dyDescent="0.3">
      <c r="B2114" s="15" t="s">
        <v>36</v>
      </c>
      <c r="C2114" s="15" t="s">
        <v>36</v>
      </c>
      <c r="D2114" s="15" t="s">
        <v>36</v>
      </c>
      <c r="H2114" s="15">
        <v>0</v>
      </c>
      <c r="I2114" s="15">
        <v>0</v>
      </c>
      <c r="J2114" s="15">
        <v>0</v>
      </c>
    </row>
    <row r="2115" spans="2:10" x14ac:dyDescent="0.3">
      <c r="B2115" s="3" t="s">
        <v>36</v>
      </c>
      <c r="C2115" s="3" t="s">
        <v>36</v>
      </c>
      <c r="D2115" s="3" t="s">
        <v>36</v>
      </c>
      <c r="H2115" s="15">
        <v>0</v>
      </c>
      <c r="I2115" s="15">
        <v>0</v>
      </c>
      <c r="J2115" s="15">
        <v>0</v>
      </c>
    </row>
    <row r="2116" spans="2:10" x14ac:dyDescent="0.3">
      <c r="B2116" s="15" t="s">
        <v>36</v>
      </c>
      <c r="C2116" s="15" t="s">
        <v>36</v>
      </c>
      <c r="D2116" s="15" t="s">
        <v>36</v>
      </c>
      <c r="H2116" s="15">
        <v>0</v>
      </c>
      <c r="I2116" s="15">
        <v>0</v>
      </c>
      <c r="J2116" s="15">
        <v>0</v>
      </c>
    </row>
    <row r="2117" spans="2:10" x14ac:dyDescent="0.3">
      <c r="B2117" s="3" t="s">
        <v>36</v>
      </c>
      <c r="C2117" s="3" t="s">
        <v>36</v>
      </c>
      <c r="D2117" s="3" t="s">
        <v>37</v>
      </c>
      <c r="H2117" s="15">
        <v>0</v>
      </c>
      <c r="I2117" s="15">
        <v>0</v>
      </c>
      <c r="J2117" s="3">
        <v>1</v>
      </c>
    </row>
    <row r="2118" spans="2:10" x14ac:dyDescent="0.3">
      <c r="B2118" s="15" t="s">
        <v>36</v>
      </c>
      <c r="C2118" s="15" t="s">
        <v>36</v>
      </c>
      <c r="D2118" s="15" t="s">
        <v>36</v>
      </c>
      <c r="H2118" s="15">
        <v>0</v>
      </c>
      <c r="I2118" s="15">
        <v>0</v>
      </c>
      <c r="J2118" s="15">
        <v>0</v>
      </c>
    </row>
    <row r="2119" spans="2:10" x14ac:dyDescent="0.3">
      <c r="B2119" s="3" t="s">
        <v>36</v>
      </c>
      <c r="C2119" s="3" t="s">
        <v>36</v>
      </c>
      <c r="D2119" s="3" t="s">
        <v>37</v>
      </c>
      <c r="H2119" s="15">
        <v>0</v>
      </c>
      <c r="I2119" s="15">
        <v>0</v>
      </c>
      <c r="J2119" s="3">
        <v>1</v>
      </c>
    </row>
    <row r="2120" spans="2:10" x14ac:dyDescent="0.3">
      <c r="B2120" s="15" t="s">
        <v>36</v>
      </c>
      <c r="C2120" s="15" t="s">
        <v>36</v>
      </c>
      <c r="D2120" s="15" t="s">
        <v>36</v>
      </c>
      <c r="H2120" s="15">
        <v>0</v>
      </c>
      <c r="I2120" s="15">
        <v>0</v>
      </c>
      <c r="J2120" s="15">
        <v>0</v>
      </c>
    </row>
    <row r="2121" spans="2:10" x14ac:dyDescent="0.3">
      <c r="B2121" s="3" t="s">
        <v>36</v>
      </c>
      <c r="C2121" s="3" t="s">
        <v>36</v>
      </c>
      <c r="D2121" s="3" t="s">
        <v>36</v>
      </c>
      <c r="H2121" s="15">
        <v>0</v>
      </c>
      <c r="I2121" s="15">
        <v>0</v>
      </c>
      <c r="J2121" s="15">
        <v>0</v>
      </c>
    </row>
    <row r="2122" spans="2:10" x14ac:dyDescent="0.3">
      <c r="B2122" s="15" t="s">
        <v>37</v>
      </c>
      <c r="C2122" s="15" t="s">
        <v>36</v>
      </c>
      <c r="D2122" s="15" t="s">
        <v>36</v>
      </c>
      <c r="H2122" s="15">
        <v>1</v>
      </c>
      <c r="I2122" s="15">
        <v>0</v>
      </c>
      <c r="J2122" s="15">
        <v>0</v>
      </c>
    </row>
    <row r="2123" spans="2:10" x14ac:dyDescent="0.3">
      <c r="B2123" s="3" t="s">
        <v>36</v>
      </c>
      <c r="C2123" s="3" t="s">
        <v>36</v>
      </c>
      <c r="D2123" s="3" t="s">
        <v>37</v>
      </c>
      <c r="H2123" s="15">
        <v>0</v>
      </c>
      <c r="I2123" s="15">
        <v>0</v>
      </c>
      <c r="J2123" s="3">
        <v>1</v>
      </c>
    </row>
    <row r="2124" spans="2:10" x14ac:dyDescent="0.3">
      <c r="B2124" s="15" t="s">
        <v>36</v>
      </c>
      <c r="C2124" s="15" t="s">
        <v>36</v>
      </c>
      <c r="D2124" s="15" t="s">
        <v>36</v>
      </c>
      <c r="H2124" s="15">
        <v>0</v>
      </c>
      <c r="I2124" s="15">
        <v>0</v>
      </c>
      <c r="J2124" s="15">
        <v>0</v>
      </c>
    </row>
    <row r="2125" spans="2:10" x14ac:dyDescent="0.3">
      <c r="B2125" s="3" t="s">
        <v>36</v>
      </c>
      <c r="C2125" s="3" t="s">
        <v>36</v>
      </c>
      <c r="D2125" s="3" t="s">
        <v>37</v>
      </c>
      <c r="H2125" s="15">
        <v>0</v>
      </c>
      <c r="I2125" s="15">
        <v>0</v>
      </c>
      <c r="J2125" s="3">
        <v>1</v>
      </c>
    </row>
    <row r="2126" spans="2:10" x14ac:dyDescent="0.3">
      <c r="B2126" s="15" t="s">
        <v>36</v>
      </c>
      <c r="C2126" s="15" t="s">
        <v>36</v>
      </c>
      <c r="D2126" s="15" t="s">
        <v>36</v>
      </c>
      <c r="H2126" s="15">
        <v>0</v>
      </c>
      <c r="I2126" s="15">
        <v>0</v>
      </c>
      <c r="J2126" s="15">
        <v>0</v>
      </c>
    </row>
    <row r="2127" spans="2:10" x14ac:dyDescent="0.3">
      <c r="B2127" s="3" t="s">
        <v>36</v>
      </c>
      <c r="C2127" s="3" t="s">
        <v>36</v>
      </c>
      <c r="D2127" s="3" t="s">
        <v>36</v>
      </c>
      <c r="H2127" s="15">
        <v>0</v>
      </c>
      <c r="I2127" s="15">
        <v>0</v>
      </c>
      <c r="J2127" s="15">
        <v>0</v>
      </c>
    </row>
    <row r="2128" spans="2:10" x14ac:dyDescent="0.3">
      <c r="B2128" s="15" t="s">
        <v>36</v>
      </c>
      <c r="C2128" s="15" t="s">
        <v>36</v>
      </c>
      <c r="D2128" s="15" t="s">
        <v>36</v>
      </c>
      <c r="H2128" s="15">
        <v>0</v>
      </c>
      <c r="I2128" s="15">
        <v>0</v>
      </c>
      <c r="J2128" s="15">
        <v>0</v>
      </c>
    </row>
    <row r="2129" spans="2:10" x14ac:dyDescent="0.3">
      <c r="B2129" s="3" t="s">
        <v>36</v>
      </c>
      <c r="C2129" s="3" t="s">
        <v>36</v>
      </c>
      <c r="D2129" s="3" t="s">
        <v>36</v>
      </c>
      <c r="H2129" s="15">
        <v>0</v>
      </c>
      <c r="I2129" s="15">
        <v>0</v>
      </c>
      <c r="J2129" s="15">
        <v>0</v>
      </c>
    </row>
    <row r="2130" spans="2:10" x14ac:dyDescent="0.3">
      <c r="B2130" s="15" t="s">
        <v>36</v>
      </c>
      <c r="C2130" s="15" t="s">
        <v>36</v>
      </c>
      <c r="D2130" s="15" t="s">
        <v>36</v>
      </c>
      <c r="H2130" s="15">
        <v>0</v>
      </c>
      <c r="I2130" s="15">
        <v>0</v>
      </c>
      <c r="J2130" s="15">
        <v>0</v>
      </c>
    </row>
    <row r="2131" spans="2:10" x14ac:dyDescent="0.3">
      <c r="B2131" s="3" t="s">
        <v>36</v>
      </c>
      <c r="C2131" s="3" t="s">
        <v>36</v>
      </c>
      <c r="D2131" s="3" t="s">
        <v>36</v>
      </c>
      <c r="H2131" s="15">
        <v>0</v>
      </c>
      <c r="I2131" s="15">
        <v>0</v>
      </c>
      <c r="J2131" s="15">
        <v>0</v>
      </c>
    </row>
    <row r="2132" spans="2:10" x14ac:dyDescent="0.3">
      <c r="B2132" s="15" t="s">
        <v>36</v>
      </c>
      <c r="C2132" s="15" t="s">
        <v>36</v>
      </c>
      <c r="D2132" s="15" t="s">
        <v>37</v>
      </c>
      <c r="H2132" s="15">
        <v>0</v>
      </c>
      <c r="I2132" s="15">
        <v>0</v>
      </c>
      <c r="J2132" s="3">
        <v>1</v>
      </c>
    </row>
    <row r="2133" spans="2:10" x14ac:dyDescent="0.3">
      <c r="B2133" s="3" t="s">
        <v>36</v>
      </c>
      <c r="C2133" s="3" t="s">
        <v>36</v>
      </c>
      <c r="D2133" s="3" t="s">
        <v>37</v>
      </c>
      <c r="H2133" s="15">
        <v>0</v>
      </c>
      <c r="I2133" s="15">
        <v>0</v>
      </c>
      <c r="J2133" s="3">
        <v>1</v>
      </c>
    </row>
    <row r="2134" spans="2:10" x14ac:dyDescent="0.3">
      <c r="B2134" s="15" t="s">
        <v>36</v>
      </c>
      <c r="C2134" s="15" t="s">
        <v>36</v>
      </c>
      <c r="D2134" s="15" t="s">
        <v>37</v>
      </c>
      <c r="H2134" s="15">
        <v>0</v>
      </c>
      <c r="I2134" s="15">
        <v>0</v>
      </c>
      <c r="J2134" s="3">
        <v>1</v>
      </c>
    </row>
    <row r="2135" spans="2:10" x14ac:dyDescent="0.3">
      <c r="B2135" s="3" t="s">
        <v>36</v>
      </c>
      <c r="C2135" s="3" t="s">
        <v>36</v>
      </c>
      <c r="D2135" s="3" t="s">
        <v>37</v>
      </c>
      <c r="H2135" s="15">
        <v>0</v>
      </c>
      <c r="I2135" s="15">
        <v>0</v>
      </c>
      <c r="J2135" s="3">
        <v>1</v>
      </c>
    </row>
    <row r="2136" spans="2:10" x14ac:dyDescent="0.3">
      <c r="B2136" s="15" t="s">
        <v>36</v>
      </c>
      <c r="C2136" s="15" t="s">
        <v>36</v>
      </c>
      <c r="D2136" s="15" t="s">
        <v>37</v>
      </c>
      <c r="H2136" s="15">
        <v>0</v>
      </c>
      <c r="I2136" s="15">
        <v>0</v>
      </c>
      <c r="J2136" s="3">
        <v>1</v>
      </c>
    </row>
    <row r="2137" spans="2:10" x14ac:dyDescent="0.3">
      <c r="B2137" s="3" t="s">
        <v>36</v>
      </c>
      <c r="C2137" s="3" t="s">
        <v>36</v>
      </c>
      <c r="D2137" s="3" t="s">
        <v>36</v>
      </c>
      <c r="H2137" s="15">
        <v>0</v>
      </c>
      <c r="I2137" s="15">
        <v>0</v>
      </c>
      <c r="J2137" s="15">
        <v>0</v>
      </c>
    </row>
    <row r="2138" spans="2:10" x14ac:dyDescent="0.3">
      <c r="B2138" s="15" t="s">
        <v>36</v>
      </c>
      <c r="C2138" s="15" t="s">
        <v>36</v>
      </c>
      <c r="D2138" s="15" t="s">
        <v>36</v>
      </c>
      <c r="H2138" s="15">
        <v>0</v>
      </c>
      <c r="I2138" s="15">
        <v>0</v>
      </c>
      <c r="J2138" s="15">
        <v>0</v>
      </c>
    </row>
    <row r="2139" spans="2:10" x14ac:dyDescent="0.3">
      <c r="B2139" s="3" t="s">
        <v>36</v>
      </c>
      <c r="C2139" s="3" t="s">
        <v>36</v>
      </c>
      <c r="D2139" s="3" t="s">
        <v>36</v>
      </c>
      <c r="H2139" s="15">
        <v>0</v>
      </c>
      <c r="I2139" s="15">
        <v>0</v>
      </c>
      <c r="J2139" s="15">
        <v>0</v>
      </c>
    </row>
    <row r="2140" spans="2:10" x14ac:dyDescent="0.3">
      <c r="B2140" s="15" t="s">
        <v>36</v>
      </c>
      <c r="C2140" s="15" t="s">
        <v>36</v>
      </c>
      <c r="D2140" s="15" t="s">
        <v>37</v>
      </c>
      <c r="H2140" s="15">
        <v>0</v>
      </c>
      <c r="I2140" s="15">
        <v>0</v>
      </c>
      <c r="J2140" s="3">
        <v>1</v>
      </c>
    </row>
    <row r="2141" spans="2:10" x14ac:dyDescent="0.3">
      <c r="B2141" s="3" t="s">
        <v>37</v>
      </c>
      <c r="C2141" s="3" t="s">
        <v>37</v>
      </c>
      <c r="D2141" s="3" t="s">
        <v>36</v>
      </c>
      <c r="H2141" s="15">
        <v>1</v>
      </c>
      <c r="I2141" s="3">
        <v>1</v>
      </c>
      <c r="J2141" s="15">
        <v>0</v>
      </c>
    </row>
    <row r="2142" spans="2:10" x14ac:dyDescent="0.3">
      <c r="B2142" s="15" t="s">
        <v>36</v>
      </c>
      <c r="C2142" s="15" t="s">
        <v>36</v>
      </c>
      <c r="D2142" s="15" t="s">
        <v>37</v>
      </c>
      <c r="H2142" s="15">
        <v>0</v>
      </c>
      <c r="I2142" s="15">
        <v>0</v>
      </c>
      <c r="J2142" s="3">
        <v>1</v>
      </c>
    </row>
    <row r="2143" spans="2:10" x14ac:dyDescent="0.3">
      <c r="B2143" s="3" t="s">
        <v>36</v>
      </c>
      <c r="C2143" s="3" t="s">
        <v>36</v>
      </c>
      <c r="D2143" s="3" t="s">
        <v>36</v>
      </c>
      <c r="H2143" s="15">
        <v>0</v>
      </c>
      <c r="I2143" s="15">
        <v>0</v>
      </c>
      <c r="J2143" s="15">
        <v>0</v>
      </c>
    </row>
    <row r="2144" spans="2:10" x14ac:dyDescent="0.3">
      <c r="B2144" s="15" t="s">
        <v>36</v>
      </c>
      <c r="C2144" s="15" t="s">
        <v>36</v>
      </c>
      <c r="D2144" s="15" t="s">
        <v>36</v>
      </c>
      <c r="H2144" s="15">
        <v>0</v>
      </c>
      <c r="I2144" s="15">
        <v>0</v>
      </c>
      <c r="J2144" s="15">
        <v>0</v>
      </c>
    </row>
    <row r="2145" spans="2:10" x14ac:dyDescent="0.3">
      <c r="B2145" s="3" t="s">
        <v>37</v>
      </c>
      <c r="C2145" s="3" t="s">
        <v>36</v>
      </c>
      <c r="D2145" s="3" t="s">
        <v>36</v>
      </c>
      <c r="H2145" s="15">
        <v>1</v>
      </c>
      <c r="I2145" s="15">
        <v>0</v>
      </c>
      <c r="J2145" s="15">
        <v>0</v>
      </c>
    </row>
    <row r="2146" spans="2:10" x14ac:dyDescent="0.3">
      <c r="B2146" s="15" t="s">
        <v>36</v>
      </c>
      <c r="C2146" s="15" t="s">
        <v>36</v>
      </c>
      <c r="D2146" s="15" t="s">
        <v>36</v>
      </c>
      <c r="H2146" s="15">
        <v>0</v>
      </c>
      <c r="I2146" s="15">
        <v>0</v>
      </c>
      <c r="J2146" s="15">
        <v>0</v>
      </c>
    </row>
    <row r="2147" spans="2:10" x14ac:dyDescent="0.3">
      <c r="B2147" s="3" t="s">
        <v>36</v>
      </c>
      <c r="C2147" s="3" t="s">
        <v>36</v>
      </c>
      <c r="D2147" s="3" t="s">
        <v>36</v>
      </c>
      <c r="H2147" s="15">
        <v>0</v>
      </c>
      <c r="I2147" s="15">
        <v>0</v>
      </c>
      <c r="J2147" s="15">
        <v>0</v>
      </c>
    </row>
    <row r="2148" spans="2:10" x14ac:dyDescent="0.3">
      <c r="B2148" s="15" t="s">
        <v>36</v>
      </c>
      <c r="C2148" s="15" t="s">
        <v>36</v>
      </c>
      <c r="D2148" s="15" t="s">
        <v>36</v>
      </c>
      <c r="H2148" s="15">
        <v>0</v>
      </c>
      <c r="I2148" s="15">
        <v>0</v>
      </c>
      <c r="J2148" s="15">
        <v>0</v>
      </c>
    </row>
    <row r="2149" spans="2:10" x14ac:dyDescent="0.3">
      <c r="B2149" s="3" t="s">
        <v>36</v>
      </c>
      <c r="C2149" s="3" t="s">
        <v>36</v>
      </c>
      <c r="D2149" s="3" t="s">
        <v>36</v>
      </c>
      <c r="H2149" s="15">
        <v>0</v>
      </c>
      <c r="I2149" s="15">
        <v>0</v>
      </c>
      <c r="J2149" s="15">
        <v>0</v>
      </c>
    </row>
    <row r="2150" spans="2:10" x14ac:dyDescent="0.3">
      <c r="B2150" s="15" t="s">
        <v>36</v>
      </c>
      <c r="C2150" s="15" t="s">
        <v>36</v>
      </c>
      <c r="D2150" s="15" t="s">
        <v>36</v>
      </c>
      <c r="H2150" s="15">
        <v>0</v>
      </c>
      <c r="I2150" s="15">
        <v>0</v>
      </c>
      <c r="J2150" s="15">
        <v>0</v>
      </c>
    </row>
    <row r="2151" spans="2:10" x14ac:dyDescent="0.3">
      <c r="B2151" s="3" t="s">
        <v>36</v>
      </c>
      <c r="C2151" s="3" t="s">
        <v>36</v>
      </c>
      <c r="D2151" s="3" t="s">
        <v>37</v>
      </c>
      <c r="H2151" s="15">
        <v>0</v>
      </c>
      <c r="I2151" s="15">
        <v>0</v>
      </c>
      <c r="J2151" s="3">
        <v>1</v>
      </c>
    </row>
    <row r="2152" spans="2:10" x14ac:dyDescent="0.3">
      <c r="B2152" s="15" t="s">
        <v>36</v>
      </c>
      <c r="C2152" s="15" t="s">
        <v>36</v>
      </c>
      <c r="D2152" s="15" t="s">
        <v>36</v>
      </c>
      <c r="H2152" s="15">
        <v>0</v>
      </c>
      <c r="I2152" s="15">
        <v>0</v>
      </c>
      <c r="J2152" s="15">
        <v>0</v>
      </c>
    </row>
    <row r="2153" spans="2:10" x14ac:dyDescent="0.3">
      <c r="B2153" s="3" t="s">
        <v>36</v>
      </c>
      <c r="C2153" s="3" t="s">
        <v>36</v>
      </c>
      <c r="D2153" s="3" t="s">
        <v>36</v>
      </c>
      <c r="H2153" s="15">
        <v>0</v>
      </c>
      <c r="I2153" s="15">
        <v>0</v>
      </c>
      <c r="J2153" s="15">
        <v>0</v>
      </c>
    </row>
    <row r="2154" spans="2:10" x14ac:dyDescent="0.3">
      <c r="B2154" s="15" t="s">
        <v>36</v>
      </c>
      <c r="C2154" s="15" t="s">
        <v>36</v>
      </c>
      <c r="D2154" s="15" t="s">
        <v>36</v>
      </c>
      <c r="H2154" s="15">
        <v>0</v>
      </c>
      <c r="I2154" s="15">
        <v>0</v>
      </c>
      <c r="J2154" s="15">
        <v>0</v>
      </c>
    </row>
    <row r="2155" spans="2:10" x14ac:dyDescent="0.3">
      <c r="B2155" s="3" t="s">
        <v>36</v>
      </c>
      <c r="C2155" s="3" t="s">
        <v>36</v>
      </c>
      <c r="D2155" s="3" t="s">
        <v>36</v>
      </c>
      <c r="H2155" s="15">
        <v>0</v>
      </c>
      <c r="I2155" s="15">
        <v>0</v>
      </c>
      <c r="J2155" s="15">
        <v>0</v>
      </c>
    </row>
    <row r="2156" spans="2:10" x14ac:dyDescent="0.3">
      <c r="B2156" s="15" t="s">
        <v>37</v>
      </c>
      <c r="C2156" s="15" t="s">
        <v>37</v>
      </c>
      <c r="D2156" s="15" t="s">
        <v>36</v>
      </c>
      <c r="H2156" s="15">
        <v>1</v>
      </c>
      <c r="I2156" s="3">
        <v>1</v>
      </c>
      <c r="J2156" s="15">
        <v>0</v>
      </c>
    </row>
    <row r="2157" spans="2:10" x14ac:dyDescent="0.3">
      <c r="B2157" s="3" t="s">
        <v>37</v>
      </c>
      <c r="C2157" s="3" t="s">
        <v>36</v>
      </c>
      <c r="D2157" s="3" t="s">
        <v>36</v>
      </c>
      <c r="H2157" s="15">
        <v>1</v>
      </c>
      <c r="I2157" s="15">
        <v>0</v>
      </c>
      <c r="J2157" s="15">
        <v>0</v>
      </c>
    </row>
    <row r="2158" spans="2:10" x14ac:dyDescent="0.3">
      <c r="B2158" s="15" t="s">
        <v>37</v>
      </c>
      <c r="C2158" s="15" t="s">
        <v>37</v>
      </c>
      <c r="D2158" s="15" t="s">
        <v>37</v>
      </c>
      <c r="H2158" s="15">
        <v>1</v>
      </c>
      <c r="I2158" s="3">
        <v>1</v>
      </c>
      <c r="J2158" s="3">
        <v>1</v>
      </c>
    </row>
    <row r="2159" spans="2:10" x14ac:dyDescent="0.3">
      <c r="B2159" s="3" t="s">
        <v>36</v>
      </c>
      <c r="C2159" s="3" t="s">
        <v>36</v>
      </c>
      <c r="D2159" s="3" t="s">
        <v>36</v>
      </c>
      <c r="H2159" s="15">
        <v>0</v>
      </c>
      <c r="I2159" s="15">
        <v>0</v>
      </c>
      <c r="J2159" s="15">
        <v>0</v>
      </c>
    </row>
    <row r="2160" spans="2:10" x14ac:dyDescent="0.3">
      <c r="B2160" s="15" t="s">
        <v>36</v>
      </c>
      <c r="C2160" s="15" t="s">
        <v>36</v>
      </c>
      <c r="D2160" s="15" t="s">
        <v>37</v>
      </c>
      <c r="H2160" s="15">
        <v>0</v>
      </c>
      <c r="I2160" s="15">
        <v>0</v>
      </c>
      <c r="J2160" s="3">
        <v>1</v>
      </c>
    </row>
    <row r="2161" spans="2:10" x14ac:dyDescent="0.3">
      <c r="B2161" s="3" t="s">
        <v>36</v>
      </c>
      <c r="C2161" s="3" t="s">
        <v>36</v>
      </c>
      <c r="D2161" s="3" t="s">
        <v>37</v>
      </c>
      <c r="H2161" s="15">
        <v>0</v>
      </c>
      <c r="I2161" s="15">
        <v>0</v>
      </c>
      <c r="J2161" s="3">
        <v>1</v>
      </c>
    </row>
    <row r="2162" spans="2:10" x14ac:dyDescent="0.3">
      <c r="B2162" s="15" t="s">
        <v>36</v>
      </c>
      <c r="C2162" s="15" t="s">
        <v>37</v>
      </c>
      <c r="D2162" s="15" t="s">
        <v>37</v>
      </c>
      <c r="H2162" s="15">
        <v>0</v>
      </c>
      <c r="I2162" s="3">
        <v>1</v>
      </c>
      <c r="J2162" s="3">
        <v>1</v>
      </c>
    </row>
    <row r="2163" spans="2:10" x14ac:dyDescent="0.3">
      <c r="B2163" s="3" t="s">
        <v>36</v>
      </c>
      <c r="C2163" s="3" t="s">
        <v>36</v>
      </c>
      <c r="D2163" s="3" t="s">
        <v>36</v>
      </c>
      <c r="H2163" s="15">
        <v>0</v>
      </c>
      <c r="I2163" s="15">
        <v>0</v>
      </c>
      <c r="J2163" s="15">
        <v>0</v>
      </c>
    </row>
    <row r="2164" spans="2:10" x14ac:dyDescent="0.3">
      <c r="B2164" s="15" t="s">
        <v>37</v>
      </c>
      <c r="C2164" s="15" t="s">
        <v>37</v>
      </c>
      <c r="D2164" s="15" t="s">
        <v>36</v>
      </c>
      <c r="H2164" s="15">
        <v>1</v>
      </c>
      <c r="I2164" s="3">
        <v>1</v>
      </c>
      <c r="J2164" s="15">
        <v>0</v>
      </c>
    </row>
    <row r="2165" spans="2:10" x14ac:dyDescent="0.3">
      <c r="B2165" s="3" t="s">
        <v>36</v>
      </c>
      <c r="C2165" s="3" t="s">
        <v>36</v>
      </c>
      <c r="D2165" s="3" t="s">
        <v>36</v>
      </c>
      <c r="H2165" s="15">
        <v>0</v>
      </c>
      <c r="I2165" s="15">
        <v>0</v>
      </c>
      <c r="J2165" s="15">
        <v>0</v>
      </c>
    </row>
    <row r="2166" spans="2:10" x14ac:dyDescent="0.3">
      <c r="B2166" s="15" t="s">
        <v>36</v>
      </c>
      <c r="C2166" s="15" t="s">
        <v>36</v>
      </c>
      <c r="D2166" s="15" t="s">
        <v>36</v>
      </c>
      <c r="H2166" s="15">
        <v>0</v>
      </c>
      <c r="I2166" s="15">
        <v>0</v>
      </c>
      <c r="J2166" s="15">
        <v>0</v>
      </c>
    </row>
    <row r="2167" spans="2:10" x14ac:dyDescent="0.3">
      <c r="B2167" s="3" t="s">
        <v>36</v>
      </c>
      <c r="C2167" s="3" t="s">
        <v>36</v>
      </c>
      <c r="D2167" s="3" t="s">
        <v>36</v>
      </c>
      <c r="H2167" s="15">
        <v>0</v>
      </c>
      <c r="I2167" s="15">
        <v>0</v>
      </c>
      <c r="J2167" s="15">
        <v>0</v>
      </c>
    </row>
    <row r="2168" spans="2:10" x14ac:dyDescent="0.3">
      <c r="B2168" s="15" t="s">
        <v>36</v>
      </c>
      <c r="C2168" s="15" t="s">
        <v>36</v>
      </c>
      <c r="D2168" s="15" t="s">
        <v>36</v>
      </c>
      <c r="H2168" s="15">
        <v>0</v>
      </c>
      <c r="I2168" s="15">
        <v>0</v>
      </c>
      <c r="J2168" s="15">
        <v>0</v>
      </c>
    </row>
    <row r="2169" spans="2:10" x14ac:dyDescent="0.3">
      <c r="B2169" s="3" t="s">
        <v>36</v>
      </c>
      <c r="C2169" s="3" t="s">
        <v>36</v>
      </c>
      <c r="D2169" s="3" t="s">
        <v>37</v>
      </c>
      <c r="H2169" s="15">
        <v>0</v>
      </c>
      <c r="I2169" s="15">
        <v>0</v>
      </c>
      <c r="J2169" s="3">
        <v>1</v>
      </c>
    </row>
    <row r="2170" spans="2:10" x14ac:dyDescent="0.3">
      <c r="B2170" s="15" t="s">
        <v>36</v>
      </c>
      <c r="C2170" s="15" t="s">
        <v>36</v>
      </c>
      <c r="D2170" s="15" t="s">
        <v>37</v>
      </c>
      <c r="H2170" s="15">
        <v>0</v>
      </c>
      <c r="I2170" s="15">
        <v>0</v>
      </c>
      <c r="J2170" s="3">
        <v>1</v>
      </c>
    </row>
    <row r="2171" spans="2:10" x14ac:dyDescent="0.3">
      <c r="B2171" s="3" t="s">
        <v>36</v>
      </c>
      <c r="C2171" s="3" t="s">
        <v>36</v>
      </c>
      <c r="D2171" s="3" t="s">
        <v>36</v>
      </c>
      <c r="H2171" s="15">
        <v>0</v>
      </c>
      <c r="I2171" s="15">
        <v>0</v>
      </c>
      <c r="J2171" s="15">
        <v>0</v>
      </c>
    </row>
    <row r="2172" spans="2:10" x14ac:dyDescent="0.3">
      <c r="B2172" s="15" t="s">
        <v>36</v>
      </c>
      <c r="C2172" s="15" t="s">
        <v>36</v>
      </c>
      <c r="D2172" s="15" t="s">
        <v>37</v>
      </c>
      <c r="H2172" s="15">
        <v>0</v>
      </c>
      <c r="I2172" s="15">
        <v>0</v>
      </c>
      <c r="J2172" s="3">
        <v>1</v>
      </c>
    </row>
    <row r="2173" spans="2:10" x14ac:dyDescent="0.3">
      <c r="B2173" s="3" t="s">
        <v>37</v>
      </c>
      <c r="C2173" s="3" t="s">
        <v>37</v>
      </c>
      <c r="D2173" s="3" t="s">
        <v>36</v>
      </c>
      <c r="H2173" s="15">
        <v>1</v>
      </c>
      <c r="I2173" s="3">
        <v>1</v>
      </c>
      <c r="J2173" s="15">
        <v>0</v>
      </c>
    </row>
    <row r="2174" spans="2:10" x14ac:dyDescent="0.3">
      <c r="B2174" s="15" t="s">
        <v>36</v>
      </c>
      <c r="C2174" s="15" t="s">
        <v>36</v>
      </c>
      <c r="D2174" s="15" t="s">
        <v>36</v>
      </c>
      <c r="H2174" s="15">
        <v>0</v>
      </c>
      <c r="I2174" s="15">
        <v>0</v>
      </c>
      <c r="J2174" s="15">
        <v>0</v>
      </c>
    </row>
    <row r="2175" spans="2:10" x14ac:dyDescent="0.3">
      <c r="B2175" s="3" t="s">
        <v>36</v>
      </c>
      <c r="C2175" s="3" t="s">
        <v>36</v>
      </c>
      <c r="D2175" s="3" t="s">
        <v>36</v>
      </c>
      <c r="H2175" s="15">
        <v>0</v>
      </c>
      <c r="I2175" s="15">
        <v>0</v>
      </c>
      <c r="J2175" s="15">
        <v>0</v>
      </c>
    </row>
    <row r="2176" spans="2:10" x14ac:dyDescent="0.3">
      <c r="B2176" s="15" t="s">
        <v>37</v>
      </c>
      <c r="C2176" s="15" t="s">
        <v>36</v>
      </c>
      <c r="D2176" s="15" t="s">
        <v>36</v>
      </c>
      <c r="H2176" s="15">
        <v>1</v>
      </c>
      <c r="I2176" s="15">
        <v>0</v>
      </c>
      <c r="J2176" s="15">
        <v>0</v>
      </c>
    </row>
    <row r="2177" spans="2:10" x14ac:dyDescent="0.3">
      <c r="B2177" s="3" t="s">
        <v>36</v>
      </c>
      <c r="C2177" s="3" t="s">
        <v>36</v>
      </c>
      <c r="D2177" s="3" t="s">
        <v>37</v>
      </c>
      <c r="H2177" s="15">
        <v>0</v>
      </c>
      <c r="I2177" s="15">
        <v>0</v>
      </c>
      <c r="J2177" s="3">
        <v>1</v>
      </c>
    </row>
    <row r="2178" spans="2:10" x14ac:dyDescent="0.3">
      <c r="B2178" s="15" t="s">
        <v>36</v>
      </c>
      <c r="C2178" s="15" t="s">
        <v>36</v>
      </c>
      <c r="D2178" s="15" t="s">
        <v>36</v>
      </c>
      <c r="H2178" s="15">
        <v>0</v>
      </c>
      <c r="I2178" s="15">
        <v>0</v>
      </c>
      <c r="J2178" s="15">
        <v>0</v>
      </c>
    </row>
    <row r="2179" spans="2:10" x14ac:dyDescent="0.3">
      <c r="B2179" s="3" t="s">
        <v>36</v>
      </c>
      <c r="C2179" s="3" t="s">
        <v>36</v>
      </c>
      <c r="D2179" s="3" t="s">
        <v>37</v>
      </c>
      <c r="H2179" s="15">
        <v>0</v>
      </c>
      <c r="I2179" s="15">
        <v>0</v>
      </c>
      <c r="J2179" s="3">
        <v>1</v>
      </c>
    </row>
    <row r="2180" spans="2:10" x14ac:dyDescent="0.3">
      <c r="B2180" s="15" t="s">
        <v>36</v>
      </c>
      <c r="C2180" s="15" t="s">
        <v>36</v>
      </c>
      <c r="D2180" s="15" t="s">
        <v>36</v>
      </c>
      <c r="H2180" s="15">
        <v>0</v>
      </c>
      <c r="I2180" s="15">
        <v>0</v>
      </c>
      <c r="J2180" s="15">
        <v>0</v>
      </c>
    </row>
    <row r="2181" spans="2:10" x14ac:dyDescent="0.3">
      <c r="B2181" s="3" t="s">
        <v>36</v>
      </c>
      <c r="C2181" s="3" t="s">
        <v>36</v>
      </c>
      <c r="D2181" s="3" t="s">
        <v>36</v>
      </c>
      <c r="H2181" s="15">
        <v>0</v>
      </c>
      <c r="I2181" s="15">
        <v>0</v>
      </c>
      <c r="J2181" s="15">
        <v>0</v>
      </c>
    </row>
    <row r="2182" spans="2:10" x14ac:dyDescent="0.3">
      <c r="B2182" s="15" t="s">
        <v>36</v>
      </c>
      <c r="C2182" s="15" t="s">
        <v>36</v>
      </c>
      <c r="D2182" s="15" t="s">
        <v>37</v>
      </c>
      <c r="H2182" s="15">
        <v>0</v>
      </c>
      <c r="I2182" s="15">
        <v>0</v>
      </c>
      <c r="J2182" s="3">
        <v>1</v>
      </c>
    </row>
    <row r="2183" spans="2:10" x14ac:dyDescent="0.3">
      <c r="B2183" s="3" t="s">
        <v>36</v>
      </c>
      <c r="C2183" s="3" t="s">
        <v>36</v>
      </c>
      <c r="D2183" s="3" t="s">
        <v>36</v>
      </c>
      <c r="H2183" s="15">
        <v>0</v>
      </c>
      <c r="I2183" s="15">
        <v>0</v>
      </c>
      <c r="J2183" s="15">
        <v>0</v>
      </c>
    </row>
    <row r="2184" spans="2:10" x14ac:dyDescent="0.3">
      <c r="B2184" s="15" t="s">
        <v>37</v>
      </c>
      <c r="C2184" s="15" t="s">
        <v>36</v>
      </c>
      <c r="D2184" s="15" t="s">
        <v>36</v>
      </c>
      <c r="H2184" s="15">
        <v>1</v>
      </c>
      <c r="I2184" s="15">
        <v>0</v>
      </c>
      <c r="J2184" s="15">
        <v>0</v>
      </c>
    </row>
    <row r="2185" spans="2:10" x14ac:dyDescent="0.3">
      <c r="B2185" s="3" t="s">
        <v>36</v>
      </c>
      <c r="C2185" s="3" t="s">
        <v>36</v>
      </c>
      <c r="D2185" s="3" t="s">
        <v>36</v>
      </c>
      <c r="H2185" s="15">
        <v>0</v>
      </c>
      <c r="I2185" s="15">
        <v>0</v>
      </c>
      <c r="J2185" s="15">
        <v>0</v>
      </c>
    </row>
    <row r="2186" spans="2:10" x14ac:dyDescent="0.3">
      <c r="B2186" s="15" t="s">
        <v>36</v>
      </c>
      <c r="C2186" s="15" t="s">
        <v>36</v>
      </c>
      <c r="D2186" s="15" t="s">
        <v>36</v>
      </c>
      <c r="H2186" s="15">
        <v>0</v>
      </c>
      <c r="I2186" s="15">
        <v>0</v>
      </c>
      <c r="J2186" s="15">
        <v>0</v>
      </c>
    </row>
    <row r="2187" spans="2:10" x14ac:dyDescent="0.3">
      <c r="B2187" s="3" t="s">
        <v>36</v>
      </c>
      <c r="C2187" s="3" t="s">
        <v>36</v>
      </c>
      <c r="D2187" s="3" t="s">
        <v>37</v>
      </c>
      <c r="H2187" s="15">
        <v>0</v>
      </c>
      <c r="I2187" s="15">
        <v>0</v>
      </c>
      <c r="J2187" s="3">
        <v>1</v>
      </c>
    </row>
    <row r="2188" spans="2:10" x14ac:dyDescent="0.3">
      <c r="B2188" s="15" t="s">
        <v>36</v>
      </c>
      <c r="C2188" s="15" t="s">
        <v>36</v>
      </c>
      <c r="D2188" s="15" t="s">
        <v>36</v>
      </c>
      <c r="H2188" s="15">
        <v>0</v>
      </c>
      <c r="I2188" s="15">
        <v>0</v>
      </c>
      <c r="J2188" s="15">
        <v>0</v>
      </c>
    </row>
    <row r="2189" spans="2:10" x14ac:dyDescent="0.3">
      <c r="B2189" s="3" t="s">
        <v>36</v>
      </c>
      <c r="C2189" s="3" t="s">
        <v>36</v>
      </c>
      <c r="D2189" s="3" t="s">
        <v>36</v>
      </c>
      <c r="H2189" s="15">
        <v>0</v>
      </c>
      <c r="I2189" s="15">
        <v>0</v>
      </c>
      <c r="J2189" s="15">
        <v>0</v>
      </c>
    </row>
    <row r="2190" spans="2:10" x14ac:dyDescent="0.3">
      <c r="B2190" s="15" t="s">
        <v>36</v>
      </c>
      <c r="C2190" s="15" t="s">
        <v>36</v>
      </c>
      <c r="D2190" s="15" t="s">
        <v>36</v>
      </c>
      <c r="H2190" s="15">
        <v>0</v>
      </c>
      <c r="I2190" s="15">
        <v>0</v>
      </c>
      <c r="J2190" s="15">
        <v>0</v>
      </c>
    </row>
    <row r="2191" spans="2:10" x14ac:dyDescent="0.3">
      <c r="B2191" s="3" t="s">
        <v>36</v>
      </c>
      <c r="C2191" s="3" t="s">
        <v>36</v>
      </c>
      <c r="D2191" s="3" t="s">
        <v>36</v>
      </c>
      <c r="H2191" s="15">
        <v>0</v>
      </c>
      <c r="I2191" s="15">
        <v>0</v>
      </c>
      <c r="J2191" s="15">
        <v>0</v>
      </c>
    </row>
    <row r="2192" spans="2:10" x14ac:dyDescent="0.3">
      <c r="B2192" s="15" t="s">
        <v>36</v>
      </c>
      <c r="C2192" s="15" t="s">
        <v>36</v>
      </c>
      <c r="D2192" s="15" t="s">
        <v>37</v>
      </c>
      <c r="H2192" s="15">
        <v>0</v>
      </c>
      <c r="I2192" s="15">
        <v>0</v>
      </c>
      <c r="J2192" s="3">
        <v>1</v>
      </c>
    </row>
    <row r="2193" spans="2:10" x14ac:dyDescent="0.3">
      <c r="B2193" s="3" t="s">
        <v>36</v>
      </c>
      <c r="C2193" s="3" t="s">
        <v>36</v>
      </c>
      <c r="D2193" s="3" t="s">
        <v>36</v>
      </c>
      <c r="H2193" s="15">
        <v>0</v>
      </c>
      <c r="I2193" s="15">
        <v>0</v>
      </c>
      <c r="J2193" s="15">
        <v>0</v>
      </c>
    </row>
    <row r="2194" spans="2:10" x14ac:dyDescent="0.3">
      <c r="B2194" s="15" t="s">
        <v>36</v>
      </c>
      <c r="C2194" s="15" t="s">
        <v>36</v>
      </c>
      <c r="D2194" s="15" t="s">
        <v>36</v>
      </c>
      <c r="H2194" s="15">
        <v>0</v>
      </c>
      <c r="I2194" s="15">
        <v>0</v>
      </c>
      <c r="J2194" s="15">
        <v>0</v>
      </c>
    </row>
    <row r="2195" spans="2:10" x14ac:dyDescent="0.3">
      <c r="B2195" s="3" t="s">
        <v>36</v>
      </c>
      <c r="C2195" s="3" t="s">
        <v>36</v>
      </c>
      <c r="D2195" s="3" t="s">
        <v>36</v>
      </c>
      <c r="H2195" s="15">
        <v>0</v>
      </c>
      <c r="I2195" s="15">
        <v>0</v>
      </c>
      <c r="J2195" s="15">
        <v>0</v>
      </c>
    </row>
    <row r="2196" spans="2:10" x14ac:dyDescent="0.3">
      <c r="B2196" s="15" t="s">
        <v>36</v>
      </c>
      <c r="C2196" s="15" t="s">
        <v>36</v>
      </c>
      <c r="D2196" s="15" t="s">
        <v>36</v>
      </c>
      <c r="H2196" s="15">
        <v>0</v>
      </c>
      <c r="I2196" s="15">
        <v>0</v>
      </c>
      <c r="J2196" s="15">
        <v>0</v>
      </c>
    </row>
    <row r="2197" spans="2:10" x14ac:dyDescent="0.3">
      <c r="B2197" s="3" t="s">
        <v>36</v>
      </c>
      <c r="C2197" s="3" t="s">
        <v>36</v>
      </c>
      <c r="D2197" s="3" t="s">
        <v>36</v>
      </c>
      <c r="H2197" s="15">
        <v>0</v>
      </c>
      <c r="I2197" s="15">
        <v>0</v>
      </c>
      <c r="J2197" s="15">
        <v>0</v>
      </c>
    </row>
    <row r="2198" spans="2:10" x14ac:dyDescent="0.3">
      <c r="B2198" s="15" t="s">
        <v>36</v>
      </c>
      <c r="C2198" s="15" t="s">
        <v>36</v>
      </c>
      <c r="D2198" s="15" t="s">
        <v>36</v>
      </c>
      <c r="H2198" s="15">
        <v>0</v>
      </c>
      <c r="I2198" s="15">
        <v>0</v>
      </c>
      <c r="J2198" s="15">
        <v>0</v>
      </c>
    </row>
    <row r="2199" spans="2:10" x14ac:dyDescent="0.3">
      <c r="B2199" s="3" t="s">
        <v>36</v>
      </c>
      <c r="C2199" s="3" t="s">
        <v>36</v>
      </c>
      <c r="D2199" s="3" t="s">
        <v>36</v>
      </c>
      <c r="H2199" s="15">
        <v>0</v>
      </c>
      <c r="I2199" s="15">
        <v>0</v>
      </c>
      <c r="J2199" s="15">
        <v>0</v>
      </c>
    </row>
    <row r="2200" spans="2:10" x14ac:dyDescent="0.3">
      <c r="B2200" s="15" t="s">
        <v>36</v>
      </c>
      <c r="C2200" s="15" t="s">
        <v>36</v>
      </c>
      <c r="D2200" s="15" t="s">
        <v>37</v>
      </c>
      <c r="H2200" s="15">
        <v>0</v>
      </c>
      <c r="I2200" s="15">
        <v>0</v>
      </c>
      <c r="J2200" s="3">
        <v>1</v>
      </c>
    </row>
    <row r="2201" spans="2:10" x14ac:dyDescent="0.3">
      <c r="B2201" s="3" t="s">
        <v>36</v>
      </c>
      <c r="C2201" s="3" t="s">
        <v>36</v>
      </c>
      <c r="D2201" s="3" t="s">
        <v>37</v>
      </c>
      <c r="H2201" s="15">
        <v>0</v>
      </c>
      <c r="I2201" s="15">
        <v>0</v>
      </c>
      <c r="J2201" s="3">
        <v>1</v>
      </c>
    </row>
    <row r="2202" spans="2:10" x14ac:dyDescent="0.3">
      <c r="B2202" s="15" t="s">
        <v>36</v>
      </c>
      <c r="C2202" s="15" t="s">
        <v>36</v>
      </c>
      <c r="D2202" s="15" t="s">
        <v>36</v>
      </c>
      <c r="H2202" s="15">
        <v>0</v>
      </c>
      <c r="I2202" s="15">
        <v>0</v>
      </c>
      <c r="J2202" s="15">
        <v>0</v>
      </c>
    </row>
    <row r="2203" spans="2:10" x14ac:dyDescent="0.3">
      <c r="B2203" s="3" t="s">
        <v>36</v>
      </c>
      <c r="C2203" s="3" t="s">
        <v>36</v>
      </c>
      <c r="D2203" s="3" t="s">
        <v>36</v>
      </c>
      <c r="H2203" s="15">
        <v>0</v>
      </c>
      <c r="I2203" s="15">
        <v>0</v>
      </c>
      <c r="J2203" s="15">
        <v>0</v>
      </c>
    </row>
    <row r="2204" spans="2:10" x14ac:dyDescent="0.3">
      <c r="B2204" s="15" t="s">
        <v>36</v>
      </c>
      <c r="C2204" s="15" t="s">
        <v>36</v>
      </c>
      <c r="D2204" s="15" t="s">
        <v>36</v>
      </c>
      <c r="H2204" s="15">
        <v>0</v>
      </c>
      <c r="I2204" s="15">
        <v>0</v>
      </c>
      <c r="J2204" s="15">
        <v>0</v>
      </c>
    </row>
    <row r="2205" spans="2:10" x14ac:dyDescent="0.3">
      <c r="B2205" s="3" t="s">
        <v>36</v>
      </c>
      <c r="C2205" s="3" t="s">
        <v>36</v>
      </c>
      <c r="D2205" s="3" t="s">
        <v>36</v>
      </c>
      <c r="H2205" s="15">
        <v>0</v>
      </c>
      <c r="I2205" s="15">
        <v>0</v>
      </c>
      <c r="J2205" s="15">
        <v>0</v>
      </c>
    </row>
    <row r="2206" spans="2:10" x14ac:dyDescent="0.3">
      <c r="B2206" s="15" t="s">
        <v>36</v>
      </c>
      <c r="C2206" s="15" t="s">
        <v>36</v>
      </c>
      <c r="D2206" s="15" t="s">
        <v>36</v>
      </c>
      <c r="H2206" s="15">
        <v>0</v>
      </c>
      <c r="I2206" s="15">
        <v>0</v>
      </c>
      <c r="J2206" s="15">
        <v>0</v>
      </c>
    </row>
    <row r="2207" spans="2:10" x14ac:dyDescent="0.3">
      <c r="B2207" s="3" t="s">
        <v>36</v>
      </c>
      <c r="C2207" s="3" t="s">
        <v>36</v>
      </c>
      <c r="D2207" s="3" t="s">
        <v>37</v>
      </c>
      <c r="H2207" s="15">
        <v>0</v>
      </c>
      <c r="I2207" s="15">
        <v>0</v>
      </c>
      <c r="J2207" s="3">
        <v>1</v>
      </c>
    </row>
    <row r="2208" spans="2:10" x14ac:dyDescent="0.3">
      <c r="B2208" s="15" t="s">
        <v>36</v>
      </c>
      <c r="C2208" s="15" t="s">
        <v>36</v>
      </c>
      <c r="D2208" s="15" t="s">
        <v>37</v>
      </c>
      <c r="H2208" s="15">
        <v>0</v>
      </c>
      <c r="I2208" s="15">
        <v>0</v>
      </c>
      <c r="J2208" s="3">
        <v>1</v>
      </c>
    </row>
    <row r="2209" spans="2:10" x14ac:dyDescent="0.3">
      <c r="B2209" s="3" t="s">
        <v>36</v>
      </c>
      <c r="C2209" s="3" t="s">
        <v>36</v>
      </c>
      <c r="D2209" s="3" t="s">
        <v>36</v>
      </c>
      <c r="H2209" s="15">
        <v>0</v>
      </c>
      <c r="I2209" s="15">
        <v>0</v>
      </c>
      <c r="J2209" s="15">
        <v>0</v>
      </c>
    </row>
    <row r="2210" spans="2:10" x14ac:dyDescent="0.3">
      <c r="B2210" s="15" t="s">
        <v>36</v>
      </c>
      <c r="C2210" s="15" t="s">
        <v>36</v>
      </c>
      <c r="D2210" s="15" t="s">
        <v>36</v>
      </c>
      <c r="H2210" s="15">
        <v>0</v>
      </c>
      <c r="I2210" s="15">
        <v>0</v>
      </c>
      <c r="J2210" s="15">
        <v>0</v>
      </c>
    </row>
    <row r="2211" spans="2:10" x14ac:dyDescent="0.3">
      <c r="B2211" s="3" t="s">
        <v>36</v>
      </c>
      <c r="C2211" s="3" t="s">
        <v>36</v>
      </c>
      <c r="D2211" s="3" t="s">
        <v>36</v>
      </c>
      <c r="H2211" s="15">
        <v>0</v>
      </c>
      <c r="I2211" s="15">
        <v>0</v>
      </c>
      <c r="J2211" s="15">
        <v>0</v>
      </c>
    </row>
    <row r="2212" spans="2:10" x14ac:dyDescent="0.3">
      <c r="B2212" s="15" t="s">
        <v>36</v>
      </c>
      <c r="C2212" s="15" t="s">
        <v>36</v>
      </c>
      <c r="D2212" s="15" t="s">
        <v>36</v>
      </c>
      <c r="H2212" s="15">
        <v>0</v>
      </c>
      <c r="I2212" s="15">
        <v>0</v>
      </c>
      <c r="J2212" s="15">
        <v>0</v>
      </c>
    </row>
    <row r="2213" spans="2:10" x14ac:dyDescent="0.3">
      <c r="B2213" s="3" t="s">
        <v>36</v>
      </c>
      <c r="C2213" s="3" t="s">
        <v>36</v>
      </c>
      <c r="D2213" s="3" t="s">
        <v>36</v>
      </c>
      <c r="H2213" s="15">
        <v>0</v>
      </c>
      <c r="I2213" s="15">
        <v>0</v>
      </c>
      <c r="J2213" s="15">
        <v>0</v>
      </c>
    </row>
    <row r="2214" spans="2:10" x14ac:dyDescent="0.3">
      <c r="B2214" s="15" t="s">
        <v>36</v>
      </c>
      <c r="C2214" s="15" t="s">
        <v>36</v>
      </c>
      <c r="D2214" s="15" t="s">
        <v>36</v>
      </c>
      <c r="H2214" s="15">
        <v>0</v>
      </c>
      <c r="I2214" s="15">
        <v>0</v>
      </c>
      <c r="J2214" s="15">
        <v>0</v>
      </c>
    </row>
    <row r="2215" spans="2:10" x14ac:dyDescent="0.3">
      <c r="B2215" s="3" t="s">
        <v>36</v>
      </c>
      <c r="C2215" s="3" t="s">
        <v>36</v>
      </c>
      <c r="D2215" s="3" t="s">
        <v>36</v>
      </c>
      <c r="H2215" s="15">
        <v>0</v>
      </c>
      <c r="I2215" s="15">
        <v>0</v>
      </c>
      <c r="J2215" s="15">
        <v>0</v>
      </c>
    </row>
    <row r="2216" spans="2:10" x14ac:dyDescent="0.3">
      <c r="B2216" s="15" t="s">
        <v>36</v>
      </c>
      <c r="C2216" s="15" t="s">
        <v>36</v>
      </c>
      <c r="D2216" s="15" t="s">
        <v>36</v>
      </c>
      <c r="H2216" s="15">
        <v>0</v>
      </c>
      <c r="I2216" s="15">
        <v>0</v>
      </c>
      <c r="J2216" s="15">
        <v>0</v>
      </c>
    </row>
    <row r="2217" spans="2:10" x14ac:dyDescent="0.3">
      <c r="B2217" s="3" t="s">
        <v>36</v>
      </c>
      <c r="C2217" s="3" t="s">
        <v>37</v>
      </c>
      <c r="D2217" s="3" t="s">
        <v>37</v>
      </c>
      <c r="H2217" s="15">
        <v>0</v>
      </c>
      <c r="I2217" s="3">
        <v>1</v>
      </c>
      <c r="J2217" s="3">
        <v>1</v>
      </c>
    </row>
    <row r="2218" spans="2:10" x14ac:dyDescent="0.3">
      <c r="B2218" s="15" t="s">
        <v>36</v>
      </c>
      <c r="C2218" s="15" t="s">
        <v>36</v>
      </c>
      <c r="D2218" s="15" t="s">
        <v>36</v>
      </c>
      <c r="H2218" s="15">
        <v>0</v>
      </c>
      <c r="I2218" s="15">
        <v>0</v>
      </c>
      <c r="J2218" s="15">
        <v>0</v>
      </c>
    </row>
    <row r="2219" spans="2:10" x14ac:dyDescent="0.3">
      <c r="B2219" s="3" t="s">
        <v>36</v>
      </c>
      <c r="C2219" s="3" t="s">
        <v>36</v>
      </c>
      <c r="D2219" s="3" t="s">
        <v>36</v>
      </c>
      <c r="H2219" s="15">
        <v>0</v>
      </c>
      <c r="I2219" s="15">
        <v>0</v>
      </c>
      <c r="J2219" s="15">
        <v>0</v>
      </c>
    </row>
    <row r="2220" spans="2:10" x14ac:dyDescent="0.3">
      <c r="B2220" s="15" t="s">
        <v>36</v>
      </c>
      <c r="C2220" s="15" t="s">
        <v>36</v>
      </c>
      <c r="D2220" s="15" t="s">
        <v>36</v>
      </c>
      <c r="H2220" s="15">
        <v>0</v>
      </c>
      <c r="I2220" s="15">
        <v>0</v>
      </c>
      <c r="J2220" s="15">
        <v>0</v>
      </c>
    </row>
    <row r="2221" spans="2:10" x14ac:dyDescent="0.3">
      <c r="B2221" s="3" t="s">
        <v>36</v>
      </c>
      <c r="C2221" s="3" t="s">
        <v>36</v>
      </c>
      <c r="D2221" s="3" t="s">
        <v>36</v>
      </c>
      <c r="H2221" s="15">
        <v>0</v>
      </c>
      <c r="I2221" s="15">
        <v>0</v>
      </c>
      <c r="J2221" s="15">
        <v>0</v>
      </c>
    </row>
    <row r="2222" spans="2:10" x14ac:dyDescent="0.3">
      <c r="B2222" s="15" t="s">
        <v>36</v>
      </c>
      <c r="C2222" s="15" t="s">
        <v>36</v>
      </c>
      <c r="D2222" s="15" t="s">
        <v>36</v>
      </c>
      <c r="H2222" s="15">
        <v>0</v>
      </c>
      <c r="I2222" s="15">
        <v>0</v>
      </c>
      <c r="J2222" s="15">
        <v>0</v>
      </c>
    </row>
    <row r="2223" spans="2:10" x14ac:dyDescent="0.3">
      <c r="B2223" s="3" t="s">
        <v>37</v>
      </c>
      <c r="C2223" s="3" t="s">
        <v>36</v>
      </c>
      <c r="D2223" s="3" t="s">
        <v>36</v>
      </c>
      <c r="H2223" s="15">
        <v>1</v>
      </c>
      <c r="I2223" s="15">
        <v>0</v>
      </c>
      <c r="J2223" s="15">
        <v>0</v>
      </c>
    </row>
    <row r="2224" spans="2:10" x14ac:dyDescent="0.3">
      <c r="B2224" s="15" t="s">
        <v>36</v>
      </c>
      <c r="C2224" s="15" t="s">
        <v>36</v>
      </c>
      <c r="D2224" s="15" t="s">
        <v>36</v>
      </c>
      <c r="H2224" s="15">
        <v>0</v>
      </c>
      <c r="I2224" s="15">
        <v>0</v>
      </c>
      <c r="J2224" s="15">
        <v>0</v>
      </c>
    </row>
    <row r="2225" spans="2:10" x14ac:dyDescent="0.3">
      <c r="B2225" s="3" t="s">
        <v>36</v>
      </c>
      <c r="C2225" s="3" t="s">
        <v>36</v>
      </c>
      <c r="D2225" s="3" t="s">
        <v>36</v>
      </c>
      <c r="H2225" s="15">
        <v>0</v>
      </c>
      <c r="I2225" s="15">
        <v>0</v>
      </c>
      <c r="J2225" s="15">
        <v>0</v>
      </c>
    </row>
    <row r="2226" spans="2:10" x14ac:dyDescent="0.3">
      <c r="B2226" s="15" t="s">
        <v>36</v>
      </c>
      <c r="C2226" s="15" t="s">
        <v>36</v>
      </c>
      <c r="D2226" s="15" t="s">
        <v>36</v>
      </c>
      <c r="H2226" s="15">
        <v>0</v>
      </c>
      <c r="I2226" s="15">
        <v>0</v>
      </c>
      <c r="J2226" s="15">
        <v>0</v>
      </c>
    </row>
    <row r="2227" spans="2:10" x14ac:dyDescent="0.3">
      <c r="B2227" s="3" t="s">
        <v>36</v>
      </c>
      <c r="C2227" s="3" t="s">
        <v>36</v>
      </c>
      <c r="D2227" s="3" t="s">
        <v>36</v>
      </c>
      <c r="H2227" s="15">
        <v>0</v>
      </c>
      <c r="I2227" s="15">
        <v>0</v>
      </c>
      <c r="J2227" s="15">
        <v>0</v>
      </c>
    </row>
    <row r="2228" spans="2:10" x14ac:dyDescent="0.3">
      <c r="B2228" s="15" t="s">
        <v>36</v>
      </c>
      <c r="C2228" s="15" t="s">
        <v>36</v>
      </c>
      <c r="D2228" s="15" t="s">
        <v>37</v>
      </c>
      <c r="H2228" s="15">
        <v>0</v>
      </c>
      <c r="I2228" s="15">
        <v>0</v>
      </c>
      <c r="J2228" s="3">
        <v>1</v>
      </c>
    </row>
    <row r="2229" spans="2:10" x14ac:dyDescent="0.3">
      <c r="B2229" s="3" t="s">
        <v>36</v>
      </c>
      <c r="C2229" s="3" t="s">
        <v>36</v>
      </c>
      <c r="D2229" s="3" t="s">
        <v>36</v>
      </c>
      <c r="H2229" s="15">
        <v>0</v>
      </c>
      <c r="I2229" s="15">
        <v>0</v>
      </c>
      <c r="J2229" s="15">
        <v>0</v>
      </c>
    </row>
    <row r="2230" spans="2:10" x14ac:dyDescent="0.3">
      <c r="B2230" s="15" t="s">
        <v>36</v>
      </c>
      <c r="C2230" s="15" t="s">
        <v>36</v>
      </c>
      <c r="D2230" s="15" t="s">
        <v>37</v>
      </c>
      <c r="H2230" s="15">
        <v>0</v>
      </c>
      <c r="I2230" s="15">
        <v>0</v>
      </c>
      <c r="J2230" s="3">
        <v>1</v>
      </c>
    </row>
    <row r="2231" spans="2:10" x14ac:dyDescent="0.3">
      <c r="B2231" s="3" t="s">
        <v>36</v>
      </c>
      <c r="C2231" s="3" t="s">
        <v>36</v>
      </c>
      <c r="D2231" s="3" t="s">
        <v>36</v>
      </c>
      <c r="H2231" s="15">
        <v>0</v>
      </c>
      <c r="I2231" s="15">
        <v>0</v>
      </c>
      <c r="J2231" s="15">
        <v>0</v>
      </c>
    </row>
    <row r="2232" spans="2:10" x14ac:dyDescent="0.3">
      <c r="B2232" s="15" t="s">
        <v>37</v>
      </c>
      <c r="C2232" s="15" t="s">
        <v>36</v>
      </c>
      <c r="D2232" s="15" t="s">
        <v>36</v>
      </c>
      <c r="H2232" s="15">
        <v>1</v>
      </c>
      <c r="I2232" s="15">
        <v>0</v>
      </c>
      <c r="J2232" s="15">
        <v>0</v>
      </c>
    </row>
    <row r="2233" spans="2:10" x14ac:dyDescent="0.3">
      <c r="B2233" s="3" t="s">
        <v>36</v>
      </c>
      <c r="C2233" s="3" t="s">
        <v>36</v>
      </c>
      <c r="D2233" s="3" t="s">
        <v>36</v>
      </c>
      <c r="H2233" s="15">
        <v>0</v>
      </c>
      <c r="I2233" s="15">
        <v>0</v>
      </c>
      <c r="J2233" s="15">
        <v>0</v>
      </c>
    </row>
    <row r="2234" spans="2:10" x14ac:dyDescent="0.3">
      <c r="B2234" s="15" t="s">
        <v>36</v>
      </c>
      <c r="C2234" s="15" t="s">
        <v>36</v>
      </c>
      <c r="D2234" s="15" t="s">
        <v>36</v>
      </c>
      <c r="H2234" s="15">
        <v>0</v>
      </c>
      <c r="I2234" s="15">
        <v>0</v>
      </c>
      <c r="J2234" s="15">
        <v>0</v>
      </c>
    </row>
    <row r="2235" spans="2:10" x14ac:dyDescent="0.3">
      <c r="B2235" s="3" t="s">
        <v>36</v>
      </c>
      <c r="C2235" s="3" t="s">
        <v>36</v>
      </c>
      <c r="D2235" s="3" t="s">
        <v>36</v>
      </c>
      <c r="H2235" s="15">
        <v>0</v>
      </c>
      <c r="I2235" s="15">
        <v>0</v>
      </c>
      <c r="J2235" s="15">
        <v>0</v>
      </c>
    </row>
    <row r="2236" spans="2:10" x14ac:dyDescent="0.3">
      <c r="B2236" s="15" t="s">
        <v>36</v>
      </c>
      <c r="C2236" s="15" t="s">
        <v>37</v>
      </c>
      <c r="D2236" s="15" t="s">
        <v>37</v>
      </c>
      <c r="H2236" s="15">
        <v>0</v>
      </c>
      <c r="I2236" s="3">
        <v>1</v>
      </c>
      <c r="J2236" s="3">
        <v>1</v>
      </c>
    </row>
    <row r="2237" spans="2:10" x14ac:dyDescent="0.3">
      <c r="B2237" s="3" t="s">
        <v>36</v>
      </c>
      <c r="C2237" s="3" t="s">
        <v>36</v>
      </c>
      <c r="D2237" s="3" t="s">
        <v>36</v>
      </c>
      <c r="H2237" s="15">
        <v>0</v>
      </c>
      <c r="I2237" s="15">
        <v>0</v>
      </c>
      <c r="J2237" s="15">
        <v>0</v>
      </c>
    </row>
    <row r="2238" spans="2:10" x14ac:dyDescent="0.3">
      <c r="B2238" s="15" t="s">
        <v>37</v>
      </c>
      <c r="C2238" s="15" t="s">
        <v>36</v>
      </c>
      <c r="D2238" s="15" t="s">
        <v>36</v>
      </c>
      <c r="H2238" s="15">
        <v>1</v>
      </c>
      <c r="I2238" s="15">
        <v>0</v>
      </c>
      <c r="J2238" s="15">
        <v>0</v>
      </c>
    </row>
    <row r="2239" spans="2:10" x14ac:dyDescent="0.3">
      <c r="B2239" s="3" t="s">
        <v>36</v>
      </c>
      <c r="C2239" s="3" t="s">
        <v>36</v>
      </c>
      <c r="D2239" s="3" t="s">
        <v>36</v>
      </c>
      <c r="H2239" s="15">
        <v>0</v>
      </c>
      <c r="I2239" s="15">
        <v>0</v>
      </c>
      <c r="J2239" s="15">
        <v>0</v>
      </c>
    </row>
    <row r="2240" spans="2:10" x14ac:dyDescent="0.3">
      <c r="B2240" s="15" t="s">
        <v>36</v>
      </c>
      <c r="C2240" s="15" t="s">
        <v>36</v>
      </c>
      <c r="D2240" s="15" t="s">
        <v>36</v>
      </c>
      <c r="H2240" s="15">
        <v>0</v>
      </c>
      <c r="I2240" s="15">
        <v>0</v>
      </c>
      <c r="J2240" s="15">
        <v>0</v>
      </c>
    </row>
    <row r="2241" spans="2:10" x14ac:dyDescent="0.3">
      <c r="B2241" s="3" t="s">
        <v>36</v>
      </c>
      <c r="C2241" s="3" t="s">
        <v>36</v>
      </c>
      <c r="D2241" s="3" t="s">
        <v>36</v>
      </c>
      <c r="H2241" s="15">
        <v>0</v>
      </c>
      <c r="I2241" s="15">
        <v>0</v>
      </c>
      <c r="J2241" s="15">
        <v>0</v>
      </c>
    </row>
    <row r="2242" spans="2:10" x14ac:dyDescent="0.3">
      <c r="B2242" s="15" t="s">
        <v>36</v>
      </c>
      <c r="C2242" s="15" t="s">
        <v>36</v>
      </c>
      <c r="D2242" s="15" t="s">
        <v>36</v>
      </c>
      <c r="H2242" s="15">
        <v>0</v>
      </c>
      <c r="I2242" s="15">
        <v>0</v>
      </c>
      <c r="J2242" s="15">
        <v>0</v>
      </c>
    </row>
    <row r="2243" spans="2:10" x14ac:dyDescent="0.3">
      <c r="B2243" s="3" t="s">
        <v>36</v>
      </c>
      <c r="C2243" s="3" t="s">
        <v>36</v>
      </c>
      <c r="D2243" s="3" t="s">
        <v>36</v>
      </c>
      <c r="H2243" s="15">
        <v>0</v>
      </c>
      <c r="I2243" s="15">
        <v>0</v>
      </c>
      <c r="J2243" s="15">
        <v>0</v>
      </c>
    </row>
    <row r="2244" spans="2:10" x14ac:dyDescent="0.3">
      <c r="B2244" s="15" t="s">
        <v>36</v>
      </c>
      <c r="C2244" s="15" t="s">
        <v>36</v>
      </c>
      <c r="D2244" s="15" t="s">
        <v>36</v>
      </c>
      <c r="H2244" s="15">
        <v>0</v>
      </c>
      <c r="I2244" s="15">
        <v>0</v>
      </c>
      <c r="J2244" s="15">
        <v>0</v>
      </c>
    </row>
    <row r="2245" spans="2:10" x14ac:dyDescent="0.3">
      <c r="B2245" s="3" t="s">
        <v>36</v>
      </c>
      <c r="C2245" s="3" t="s">
        <v>36</v>
      </c>
      <c r="D2245" s="3" t="s">
        <v>36</v>
      </c>
      <c r="H2245" s="15">
        <v>0</v>
      </c>
      <c r="I2245" s="15">
        <v>0</v>
      </c>
      <c r="J2245" s="15">
        <v>0</v>
      </c>
    </row>
    <row r="2246" spans="2:10" x14ac:dyDescent="0.3">
      <c r="B2246" s="15" t="s">
        <v>36</v>
      </c>
      <c r="C2246" s="15" t="s">
        <v>36</v>
      </c>
      <c r="D2246" s="15" t="s">
        <v>36</v>
      </c>
      <c r="H2246" s="15">
        <v>0</v>
      </c>
      <c r="I2246" s="15">
        <v>0</v>
      </c>
      <c r="J2246" s="15">
        <v>0</v>
      </c>
    </row>
    <row r="2247" spans="2:10" x14ac:dyDescent="0.3">
      <c r="B2247" s="3" t="s">
        <v>36</v>
      </c>
      <c r="C2247" s="3" t="s">
        <v>36</v>
      </c>
      <c r="D2247" s="3" t="s">
        <v>37</v>
      </c>
      <c r="H2247" s="15">
        <v>0</v>
      </c>
      <c r="I2247" s="15">
        <v>0</v>
      </c>
      <c r="J2247" s="3">
        <v>1</v>
      </c>
    </row>
    <row r="2248" spans="2:10" x14ac:dyDescent="0.3">
      <c r="B2248" s="15" t="s">
        <v>36</v>
      </c>
      <c r="C2248" s="15" t="s">
        <v>36</v>
      </c>
      <c r="D2248" s="15" t="s">
        <v>36</v>
      </c>
      <c r="H2248" s="15">
        <v>0</v>
      </c>
      <c r="I2248" s="15">
        <v>0</v>
      </c>
      <c r="J2248" s="15">
        <v>0</v>
      </c>
    </row>
    <row r="2249" spans="2:10" x14ac:dyDescent="0.3">
      <c r="B2249" s="3" t="s">
        <v>36</v>
      </c>
      <c r="C2249" s="3" t="s">
        <v>37</v>
      </c>
      <c r="D2249" s="3" t="s">
        <v>37</v>
      </c>
      <c r="H2249" s="15">
        <v>0</v>
      </c>
      <c r="I2249" s="3">
        <v>1</v>
      </c>
      <c r="J2249" s="3">
        <v>1</v>
      </c>
    </row>
    <row r="2250" spans="2:10" x14ac:dyDescent="0.3">
      <c r="B2250" s="15" t="s">
        <v>36</v>
      </c>
      <c r="C2250" s="15" t="s">
        <v>37</v>
      </c>
      <c r="D2250" s="15" t="s">
        <v>37</v>
      </c>
      <c r="H2250" s="15">
        <v>0</v>
      </c>
      <c r="I2250" s="3">
        <v>1</v>
      </c>
      <c r="J2250" s="3">
        <v>1</v>
      </c>
    </row>
    <row r="2251" spans="2:10" x14ac:dyDescent="0.3">
      <c r="B2251" s="3" t="s">
        <v>36</v>
      </c>
      <c r="C2251" s="3" t="s">
        <v>36</v>
      </c>
      <c r="D2251" s="3" t="s">
        <v>36</v>
      </c>
      <c r="H2251" s="15">
        <v>0</v>
      </c>
      <c r="I2251" s="15">
        <v>0</v>
      </c>
      <c r="J2251" s="15">
        <v>0</v>
      </c>
    </row>
    <row r="2252" spans="2:10" x14ac:dyDescent="0.3">
      <c r="B2252" s="15" t="s">
        <v>36</v>
      </c>
      <c r="C2252" s="15" t="s">
        <v>36</v>
      </c>
      <c r="D2252" s="15" t="s">
        <v>36</v>
      </c>
      <c r="H2252" s="15">
        <v>0</v>
      </c>
      <c r="I2252" s="15">
        <v>0</v>
      </c>
      <c r="J2252" s="15">
        <v>0</v>
      </c>
    </row>
    <row r="2253" spans="2:10" x14ac:dyDescent="0.3">
      <c r="B2253" s="3" t="s">
        <v>36</v>
      </c>
      <c r="C2253" s="3" t="s">
        <v>36</v>
      </c>
      <c r="D2253" s="3" t="s">
        <v>36</v>
      </c>
      <c r="H2253" s="15">
        <v>0</v>
      </c>
      <c r="I2253" s="15">
        <v>0</v>
      </c>
      <c r="J2253" s="15">
        <v>0</v>
      </c>
    </row>
    <row r="2254" spans="2:10" x14ac:dyDescent="0.3">
      <c r="B2254" s="15" t="s">
        <v>36</v>
      </c>
      <c r="C2254" s="15" t="s">
        <v>36</v>
      </c>
      <c r="D2254" s="15" t="s">
        <v>36</v>
      </c>
      <c r="H2254" s="15">
        <v>0</v>
      </c>
      <c r="I2254" s="15">
        <v>0</v>
      </c>
      <c r="J2254" s="15">
        <v>0</v>
      </c>
    </row>
    <row r="2255" spans="2:10" x14ac:dyDescent="0.3">
      <c r="B2255" s="3" t="s">
        <v>36</v>
      </c>
      <c r="C2255" s="3" t="s">
        <v>36</v>
      </c>
      <c r="D2255" s="3" t="s">
        <v>37</v>
      </c>
      <c r="H2255" s="15">
        <v>0</v>
      </c>
      <c r="I2255" s="15">
        <v>0</v>
      </c>
      <c r="J2255" s="3">
        <v>1</v>
      </c>
    </row>
    <row r="2256" spans="2:10" x14ac:dyDescent="0.3">
      <c r="B2256" s="15" t="s">
        <v>36</v>
      </c>
      <c r="C2256" s="15" t="s">
        <v>36</v>
      </c>
      <c r="D2256" s="15" t="s">
        <v>37</v>
      </c>
      <c r="H2256" s="15">
        <v>0</v>
      </c>
      <c r="I2256" s="15">
        <v>0</v>
      </c>
      <c r="J2256" s="3">
        <v>1</v>
      </c>
    </row>
    <row r="2257" spans="2:10" x14ac:dyDescent="0.3">
      <c r="B2257" s="3" t="s">
        <v>36</v>
      </c>
      <c r="C2257" s="3" t="s">
        <v>36</v>
      </c>
      <c r="D2257" s="3" t="s">
        <v>36</v>
      </c>
      <c r="H2257" s="15">
        <v>0</v>
      </c>
      <c r="I2257" s="15">
        <v>0</v>
      </c>
      <c r="J2257" s="15">
        <v>0</v>
      </c>
    </row>
    <row r="2258" spans="2:10" x14ac:dyDescent="0.3">
      <c r="B2258" s="15" t="s">
        <v>36</v>
      </c>
      <c r="C2258" s="15" t="s">
        <v>36</v>
      </c>
      <c r="D2258" s="15" t="s">
        <v>37</v>
      </c>
      <c r="H2258" s="15">
        <v>0</v>
      </c>
      <c r="I2258" s="15">
        <v>0</v>
      </c>
      <c r="J2258" s="3">
        <v>1</v>
      </c>
    </row>
    <row r="2259" spans="2:10" x14ac:dyDescent="0.3">
      <c r="B2259" s="3" t="s">
        <v>36</v>
      </c>
      <c r="C2259" s="3" t="s">
        <v>36</v>
      </c>
      <c r="D2259" s="3" t="s">
        <v>36</v>
      </c>
      <c r="H2259" s="15">
        <v>0</v>
      </c>
      <c r="I2259" s="15">
        <v>0</v>
      </c>
      <c r="J2259" s="15">
        <v>0</v>
      </c>
    </row>
    <row r="2260" spans="2:10" x14ac:dyDescent="0.3">
      <c r="B2260" s="15" t="s">
        <v>37</v>
      </c>
      <c r="C2260" s="15" t="s">
        <v>36</v>
      </c>
      <c r="D2260" s="15" t="s">
        <v>36</v>
      </c>
      <c r="H2260" s="15">
        <v>1</v>
      </c>
      <c r="I2260" s="15">
        <v>0</v>
      </c>
      <c r="J2260" s="15">
        <v>0</v>
      </c>
    </row>
    <row r="2261" spans="2:10" x14ac:dyDescent="0.3">
      <c r="B2261" s="3" t="s">
        <v>36</v>
      </c>
      <c r="C2261" s="3" t="s">
        <v>36</v>
      </c>
      <c r="D2261" s="3" t="s">
        <v>37</v>
      </c>
      <c r="H2261" s="15">
        <v>0</v>
      </c>
      <c r="I2261" s="15">
        <v>0</v>
      </c>
      <c r="J2261" s="3">
        <v>1</v>
      </c>
    </row>
    <row r="2262" spans="2:10" x14ac:dyDescent="0.3">
      <c r="B2262" s="15" t="s">
        <v>36</v>
      </c>
      <c r="C2262" s="15" t="s">
        <v>36</v>
      </c>
      <c r="D2262" s="15" t="s">
        <v>37</v>
      </c>
      <c r="H2262" s="15">
        <v>0</v>
      </c>
      <c r="I2262" s="15">
        <v>0</v>
      </c>
      <c r="J2262" s="3">
        <v>1</v>
      </c>
    </row>
    <row r="2263" spans="2:10" x14ac:dyDescent="0.3">
      <c r="B2263" s="3" t="s">
        <v>36</v>
      </c>
      <c r="C2263" s="3" t="s">
        <v>37</v>
      </c>
      <c r="D2263" s="3" t="s">
        <v>37</v>
      </c>
      <c r="H2263" s="15">
        <v>0</v>
      </c>
      <c r="I2263" s="3">
        <v>1</v>
      </c>
      <c r="J2263" s="3">
        <v>1</v>
      </c>
    </row>
    <row r="2264" spans="2:10" x14ac:dyDescent="0.3">
      <c r="B2264" s="15" t="s">
        <v>37</v>
      </c>
      <c r="C2264" s="15" t="s">
        <v>36</v>
      </c>
      <c r="D2264" s="15" t="s">
        <v>36</v>
      </c>
      <c r="H2264" s="15">
        <v>1</v>
      </c>
      <c r="I2264" s="15">
        <v>0</v>
      </c>
      <c r="J2264" s="15">
        <v>0</v>
      </c>
    </row>
    <row r="2265" spans="2:10" x14ac:dyDescent="0.3">
      <c r="B2265" s="3" t="s">
        <v>36</v>
      </c>
      <c r="C2265" s="3" t="s">
        <v>36</v>
      </c>
      <c r="D2265" s="3" t="s">
        <v>36</v>
      </c>
      <c r="H2265" s="15">
        <v>0</v>
      </c>
      <c r="I2265" s="15">
        <v>0</v>
      </c>
      <c r="J2265" s="15">
        <v>0</v>
      </c>
    </row>
    <row r="2266" spans="2:10" x14ac:dyDescent="0.3">
      <c r="B2266" s="15" t="s">
        <v>36</v>
      </c>
      <c r="C2266" s="15" t="s">
        <v>36</v>
      </c>
      <c r="D2266" s="15" t="s">
        <v>36</v>
      </c>
      <c r="H2266" s="15">
        <v>0</v>
      </c>
      <c r="I2266" s="15">
        <v>0</v>
      </c>
      <c r="J2266" s="15">
        <v>0</v>
      </c>
    </row>
    <row r="2267" spans="2:10" x14ac:dyDescent="0.3">
      <c r="B2267" s="3" t="s">
        <v>36</v>
      </c>
      <c r="C2267" s="3" t="s">
        <v>36</v>
      </c>
      <c r="D2267" s="3" t="s">
        <v>36</v>
      </c>
      <c r="H2267" s="15">
        <v>0</v>
      </c>
      <c r="I2267" s="15">
        <v>0</v>
      </c>
      <c r="J2267" s="15">
        <v>0</v>
      </c>
    </row>
    <row r="2268" spans="2:10" x14ac:dyDescent="0.3">
      <c r="B2268" s="15" t="s">
        <v>36</v>
      </c>
      <c r="C2268" s="15" t="s">
        <v>36</v>
      </c>
      <c r="D2268" s="15" t="s">
        <v>36</v>
      </c>
      <c r="H2268" s="15">
        <v>0</v>
      </c>
      <c r="I2268" s="15">
        <v>0</v>
      </c>
      <c r="J2268" s="15">
        <v>0</v>
      </c>
    </row>
    <row r="2269" spans="2:10" x14ac:dyDescent="0.3">
      <c r="B2269" s="3" t="s">
        <v>36</v>
      </c>
      <c r="C2269" s="3" t="s">
        <v>36</v>
      </c>
      <c r="D2269" s="3" t="s">
        <v>36</v>
      </c>
      <c r="H2269" s="15">
        <v>0</v>
      </c>
      <c r="I2269" s="15">
        <v>0</v>
      </c>
      <c r="J2269" s="15">
        <v>0</v>
      </c>
    </row>
    <row r="2270" spans="2:10" x14ac:dyDescent="0.3">
      <c r="B2270" s="15" t="s">
        <v>37</v>
      </c>
      <c r="C2270" s="15" t="s">
        <v>36</v>
      </c>
      <c r="D2270" s="15" t="s">
        <v>36</v>
      </c>
      <c r="H2270" s="15">
        <v>1</v>
      </c>
      <c r="I2270" s="15">
        <v>0</v>
      </c>
      <c r="J2270" s="15">
        <v>0</v>
      </c>
    </row>
    <row r="2271" spans="2:10" x14ac:dyDescent="0.3">
      <c r="B2271" s="3" t="s">
        <v>36</v>
      </c>
      <c r="C2271" s="3" t="s">
        <v>36</v>
      </c>
      <c r="D2271" s="3" t="s">
        <v>36</v>
      </c>
      <c r="H2271" s="15">
        <v>0</v>
      </c>
      <c r="I2271" s="15">
        <v>0</v>
      </c>
      <c r="J2271" s="15">
        <v>0</v>
      </c>
    </row>
    <row r="2272" spans="2:10" x14ac:dyDescent="0.3">
      <c r="B2272" s="15" t="s">
        <v>36</v>
      </c>
      <c r="C2272" s="15" t="s">
        <v>36</v>
      </c>
      <c r="D2272" s="15" t="s">
        <v>37</v>
      </c>
      <c r="H2272" s="15">
        <v>0</v>
      </c>
      <c r="I2272" s="15">
        <v>0</v>
      </c>
      <c r="J2272" s="3">
        <v>1</v>
      </c>
    </row>
    <row r="2273" spans="2:10" x14ac:dyDescent="0.3">
      <c r="B2273" s="3" t="s">
        <v>36</v>
      </c>
      <c r="C2273" s="3" t="s">
        <v>36</v>
      </c>
      <c r="D2273" s="3" t="s">
        <v>36</v>
      </c>
      <c r="H2273" s="15">
        <v>0</v>
      </c>
      <c r="I2273" s="15">
        <v>0</v>
      </c>
      <c r="J2273" s="15">
        <v>0</v>
      </c>
    </row>
    <row r="2274" spans="2:10" x14ac:dyDescent="0.3">
      <c r="B2274" s="15" t="s">
        <v>36</v>
      </c>
      <c r="C2274" s="15" t="s">
        <v>36</v>
      </c>
      <c r="D2274" s="15" t="s">
        <v>36</v>
      </c>
      <c r="H2274" s="15">
        <v>0</v>
      </c>
      <c r="I2274" s="15">
        <v>0</v>
      </c>
      <c r="J2274" s="15">
        <v>0</v>
      </c>
    </row>
    <row r="2275" spans="2:10" x14ac:dyDescent="0.3">
      <c r="B2275" s="3" t="s">
        <v>36</v>
      </c>
      <c r="C2275" s="3" t="s">
        <v>36</v>
      </c>
      <c r="D2275" s="3" t="s">
        <v>36</v>
      </c>
      <c r="H2275" s="15">
        <v>0</v>
      </c>
      <c r="I2275" s="15">
        <v>0</v>
      </c>
      <c r="J2275" s="15">
        <v>0</v>
      </c>
    </row>
    <row r="2276" spans="2:10" x14ac:dyDescent="0.3">
      <c r="B2276" s="15" t="s">
        <v>36</v>
      </c>
      <c r="C2276" s="15" t="s">
        <v>36</v>
      </c>
      <c r="D2276" s="15" t="s">
        <v>37</v>
      </c>
      <c r="H2276" s="15">
        <v>0</v>
      </c>
      <c r="I2276" s="15">
        <v>0</v>
      </c>
      <c r="J2276" s="3">
        <v>1</v>
      </c>
    </row>
    <row r="2277" spans="2:10" x14ac:dyDescent="0.3">
      <c r="B2277" s="3" t="s">
        <v>37</v>
      </c>
      <c r="C2277" s="3" t="s">
        <v>36</v>
      </c>
      <c r="D2277" s="3" t="s">
        <v>36</v>
      </c>
      <c r="H2277" s="15">
        <v>1</v>
      </c>
      <c r="I2277" s="15">
        <v>0</v>
      </c>
      <c r="J2277" s="15">
        <v>0</v>
      </c>
    </row>
    <row r="2278" spans="2:10" x14ac:dyDescent="0.3">
      <c r="B2278" s="15" t="s">
        <v>36</v>
      </c>
      <c r="C2278" s="15" t="s">
        <v>36</v>
      </c>
      <c r="D2278" s="15" t="s">
        <v>36</v>
      </c>
      <c r="H2278" s="15">
        <v>0</v>
      </c>
      <c r="I2278" s="15">
        <v>0</v>
      </c>
      <c r="J2278" s="15">
        <v>0</v>
      </c>
    </row>
    <row r="2279" spans="2:10" x14ac:dyDescent="0.3">
      <c r="B2279" s="3" t="s">
        <v>36</v>
      </c>
      <c r="C2279" s="3" t="s">
        <v>36</v>
      </c>
      <c r="D2279" s="3" t="s">
        <v>36</v>
      </c>
      <c r="H2279" s="15">
        <v>0</v>
      </c>
      <c r="I2279" s="15">
        <v>0</v>
      </c>
      <c r="J2279" s="15">
        <v>0</v>
      </c>
    </row>
    <row r="2280" spans="2:10" x14ac:dyDescent="0.3">
      <c r="B2280" s="15" t="s">
        <v>36</v>
      </c>
      <c r="C2280" s="15" t="s">
        <v>36</v>
      </c>
      <c r="D2280" s="15" t="s">
        <v>36</v>
      </c>
      <c r="H2280" s="15">
        <v>0</v>
      </c>
      <c r="I2280" s="15">
        <v>0</v>
      </c>
      <c r="J2280" s="15">
        <v>0</v>
      </c>
    </row>
    <row r="2281" spans="2:10" x14ac:dyDescent="0.3">
      <c r="B2281" s="3" t="s">
        <v>36</v>
      </c>
      <c r="C2281" s="3" t="s">
        <v>36</v>
      </c>
      <c r="D2281" s="3" t="s">
        <v>37</v>
      </c>
      <c r="H2281" s="15">
        <v>0</v>
      </c>
      <c r="I2281" s="15">
        <v>0</v>
      </c>
      <c r="J2281" s="3">
        <v>1</v>
      </c>
    </row>
    <row r="2282" spans="2:10" x14ac:dyDescent="0.3">
      <c r="B2282" s="15" t="s">
        <v>36</v>
      </c>
      <c r="C2282" s="15" t="s">
        <v>36</v>
      </c>
      <c r="D2282" s="15" t="s">
        <v>36</v>
      </c>
      <c r="H2282" s="15">
        <v>0</v>
      </c>
      <c r="I2282" s="15">
        <v>0</v>
      </c>
      <c r="J2282" s="15">
        <v>0</v>
      </c>
    </row>
    <row r="2283" spans="2:10" x14ac:dyDescent="0.3">
      <c r="B2283" s="3" t="s">
        <v>36</v>
      </c>
      <c r="C2283" s="3" t="s">
        <v>37</v>
      </c>
      <c r="D2283" s="3" t="s">
        <v>37</v>
      </c>
      <c r="H2283" s="15">
        <v>0</v>
      </c>
      <c r="I2283" s="3">
        <v>1</v>
      </c>
      <c r="J2283" s="3">
        <v>1</v>
      </c>
    </row>
    <row r="2284" spans="2:10" x14ac:dyDescent="0.3">
      <c r="B2284" s="15" t="s">
        <v>36</v>
      </c>
      <c r="C2284" s="15" t="s">
        <v>36</v>
      </c>
      <c r="D2284" s="15" t="s">
        <v>37</v>
      </c>
      <c r="H2284" s="15">
        <v>0</v>
      </c>
      <c r="I2284" s="15">
        <v>0</v>
      </c>
      <c r="J2284" s="3">
        <v>1</v>
      </c>
    </row>
    <row r="2285" spans="2:10" x14ac:dyDescent="0.3">
      <c r="B2285" s="3" t="s">
        <v>36</v>
      </c>
      <c r="C2285" s="3" t="s">
        <v>36</v>
      </c>
      <c r="D2285" s="3" t="s">
        <v>36</v>
      </c>
      <c r="H2285" s="15">
        <v>0</v>
      </c>
      <c r="I2285" s="15">
        <v>0</v>
      </c>
      <c r="J2285" s="15">
        <v>0</v>
      </c>
    </row>
    <row r="2286" spans="2:10" x14ac:dyDescent="0.3">
      <c r="B2286" s="15" t="s">
        <v>36</v>
      </c>
      <c r="C2286" s="15" t="s">
        <v>36</v>
      </c>
      <c r="D2286" s="15" t="s">
        <v>37</v>
      </c>
      <c r="H2286" s="15">
        <v>0</v>
      </c>
      <c r="I2286" s="15">
        <v>0</v>
      </c>
      <c r="J2286" s="3">
        <v>1</v>
      </c>
    </row>
    <row r="2287" spans="2:10" x14ac:dyDescent="0.3">
      <c r="B2287" s="3" t="s">
        <v>36</v>
      </c>
      <c r="C2287" s="3" t="s">
        <v>36</v>
      </c>
      <c r="D2287" s="3" t="s">
        <v>37</v>
      </c>
      <c r="H2287" s="15">
        <v>0</v>
      </c>
      <c r="I2287" s="15">
        <v>0</v>
      </c>
      <c r="J2287" s="3">
        <v>1</v>
      </c>
    </row>
    <row r="2288" spans="2:10" x14ac:dyDescent="0.3">
      <c r="B2288" s="15" t="s">
        <v>36</v>
      </c>
      <c r="C2288" s="15" t="s">
        <v>36</v>
      </c>
      <c r="D2288" s="15" t="s">
        <v>36</v>
      </c>
      <c r="H2288" s="15">
        <v>0</v>
      </c>
      <c r="I2288" s="15">
        <v>0</v>
      </c>
      <c r="J2288" s="15">
        <v>0</v>
      </c>
    </row>
    <row r="2289" spans="2:10" x14ac:dyDescent="0.3">
      <c r="B2289" s="3" t="s">
        <v>37</v>
      </c>
      <c r="C2289" s="3" t="s">
        <v>37</v>
      </c>
      <c r="D2289" s="3" t="s">
        <v>37</v>
      </c>
      <c r="H2289" s="15">
        <v>1</v>
      </c>
      <c r="I2289" s="3">
        <v>1</v>
      </c>
      <c r="J2289" s="3">
        <v>1</v>
      </c>
    </row>
    <row r="2290" spans="2:10" x14ac:dyDescent="0.3">
      <c r="B2290" s="15" t="s">
        <v>36</v>
      </c>
      <c r="C2290" s="15" t="s">
        <v>36</v>
      </c>
      <c r="D2290" s="15" t="s">
        <v>36</v>
      </c>
      <c r="H2290" s="15">
        <v>0</v>
      </c>
      <c r="I2290" s="15">
        <v>0</v>
      </c>
      <c r="J2290" s="15">
        <v>0</v>
      </c>
    </row>
    <row r="2291" spans="2:10" x14ac:dyDescent="0.3">
      <c r="B2291" s="3" t="s">
        <v>37</v>
      </c>
      <c r="C2291" s="3" t="s">
        <v>36</v>
      </c>
      <c r="D2291" s="3" t="s">
        <v>36</v>
      </c>
      <c r="H2291" s="15">
        <v>1</v>
      </c>
      <c r="I2291" s="15">
        <v>0</v>
      </c>
      <c r="J2291" s="15">
        <v>0</v>
      </c>
    </row>
    <row r="2292" spans="2:10" x14ac:dyDescent="0.3">
      <c r="B2292" s="15" t="s">
        <v>37</v>
      </c>
      <c r="C2292" s="15" t="s">
        <v>36</v>
      </c>
      <c r="D2292" s="15" t="s">
        <v>36</v>
      </c>
      <c r="H2292" s="15">
        <v>1</v>
      </c>
      <c r="I2292" s="15">
        <v>0</v>
      </c>
      <c r="J2292" s="15">
        <v>0</v>
      </c>
    </row>
    <row r="2293" spans="2:10" x14ac:dyDescent="0.3">
      <c r="B2293" s="3" t="s">
        <v>36</v>
      </c>
      <c r="C2293" s="3" t="s">
        <v>36</v>
      </c>
      <c r="D2293" s="3" t="s">
        <v>36</v>
      </c>
      <c r="H2293" s="15">
        <v>0</v>
      </c>
      <c r="I2293" s="15">
        <v>0</v>
      </c>
      <c r="J2293" s="15">
        <v>0</v>
      </c>
    </row>
    <row r="2294" spans="2:10" x14ac:dyDescent="0.3">
      <c r="B2294" s="15" t="s">
        <v>36</v>
      </c>
      <c r="C2294" s="15" t="s">
        <v>36</v>
      </c>
      <c r="D2294" s="15" t="s">
        <v>36</v>
      </c>
      <c r="H2294" s="15">
        <v>0</v>
      </c>
      <c r="I2294" s="15">
        <v>0</v>
      </c>
      <c r="J2294" s="15">
        <v>0</v>
      </c>
    </row>
    <row r="2295" spans="2:10" x14ac:dyDescent="0.3">
      <c r="B2295" s="3" t="s">
        <v>36</v>
      </c>
      <c r="C2295" s="3" t="s">
        <v>36</v>
      </c>
      <c r="D2295" s="3" t="s">
        <v>36</v>
      </c>
      <c r="H2295" s="15">
        <v>0</v>
      </c>
      <c r="I2295" s="15">
        <v>0</v>
      </c>
      <c r="J2295" s="15">
        <v>0</v>
      </c>
    </row>
    <row r="2296" spans="2:10" x14ac:dyDescent="0.3">
      <c r="B2296" s="15" t="s">
        <v>36</v>
      </c>
      <c r="C2296" s="15" t="s">
        <v>37</v>
      </c>
      <c r="D2296" s="15" t="s">
        <v>37</v>
      </c>
      <c r="H2296" s="15">
        <v>0</v>
      </c>
      <c r="I2296" s="3">
        <v>1</v>
      </c>
      <c r="J2296" s="3">
        <v>1</v>
      </c>
    </row>
    <row r="2297" spans="2:10" x14ac:dyDescent="0.3">
      <c r="B2297" s="3" t="s">
        <v>36</v>
      </c>
      <c r="C2297" s="3" t="s">
        <v>36</v>
      </c>
      <c r="D2297" s="3" t="s">
        <v>37</v>
      </c>
      <c r="H2297" s="15">
        <v>0</v>
      </c>
      <c r="I2297" s="15">
        <v>0</v>
      </c>
      <c r="J2297" s="3">
        <v>1</v>
      </c>
    </row>
    <row r="2298" spans="2:10" x14ac:dyDescent="0.3">
      <c r="B2298" s="15" t="s">
        <v>36</v>
      </c>
      <c r="C2298" s="15" t="s">
        <v>36</v>
      </c>
      <c r="D2298" s="15" t="s">
        <v>36</v>
      </c>
      <c r="H2298" s="15">
        <v>0</v>
      </c>
      <c r="I2298" s="15">
        <v>0</v>
      </c>
      <c r="J2298" s="15">
        <v>0</v>
      </c>
    </row>
    <row r="2299" spans="2:10" x14ac:dyDescent="0.3">
      <c r="B2299" s="3" t="s">
        <v>36</v>
      </c>
      <c r="C2299" s="3" t="s">
        <v>36</v>
      </c>
      <c r="D2299" s="3" t="s">
        <v>37</v>
      </c>
      <c r="H2299" s="15">
        <v>0</v>
      </c>
      <c r="I2299" s="15">
        <v>0</v>
      </c>
      <c r="J2299" s="3">
        <v>1</v>
      </c>
    </row>
    <row r="2300" spans="2:10" x14ac:dyDescent="0.3">
      <c r="B2300" s="15" t="s">
        <v>36</v>
      </c>
      <c r="C2300" s="15" t="s">
        <v>36</v>
      </c>
      <c r="D2300" s="15" t="s">
        <v>36</v>
      </c>
      <c r="H2300" s="15">
        <v>0</v>
      </c>
      <c r="I2300" s="15">
        <v>0</v>
      </c>
      <c r="J2300" s="15">
        <v>0</v>
      </c>
    </row>
    <row r="2301" spans="2:10" x14ac:dyDescent="0.3">
      <c r="B2301" s="3" t="s">
        <v>36</v>
      </c>
      <c r="C2301" s="3" t="s">
        <v>36</v>
      </c>
      <c r="D2301" s="3" t="s">
        <v>36</v>
      </c>
      <c r="H2301" s="15">
        <v>0</v>
      </c>
      <c r="I2301" s="15">
        <v>0</v>
      </c>
      <c r="J2301" s="15">
        <v>0</v>
      </c>
    </row>
    <row r="2302" spans="2:10" x14ac:dyDescent="0.3">
      <c r="B2302" s="15" t="s">
        <v>36</v>
      </c>
      <c r="C2302" s="15" t="s">
        <v>36</v>
      </c>
      <c r="D2302" s="15" t="s">
        <v>36</v>
      </c>
      <c r="H2302" s="15">
        <v>0</v>
      </c>
      <c r="I2302" s="15">
        <v>0</v>
      </c>
      <c r="J2302" s="15">
        <v>0</v>
      </c>
    </row>
    <row r="2303" spans="2:10" x14ac:dyDescent="0.3">
      <c r="B2303" s="3" t="s">
        <v>36</v>
      </c>
      <c r="C2303" s="3" t="s">
        <v>36</v>
      </c>
      <c r="D2303" s="3" t="s">
        <v>36</v>
      </c>
      <c r="H2303" s="15">
        <v>0</v>
      </c>
      <c r="I2303" s="15">
        <v>0</v>
      </c>
      <c r="J2303" s="15">
        <v>0</v>
      </c>
    </row>
    <row r="2304" spans="2:10" x14ac:dyDescent="0.3">
      <c r="B2304" s="15" t="s">
        <v>37</v>
      </c>
      <c r="C2304" s="15" t="s">
        <v>36</v>
      </c>
      <c r="D2304" s="15" t="s">
        <v>37</v>
      </c>
      <c r="H2304" s="15">
        <v>1</v>
      </c>
      <c r="I2304" s="15">
        <v>0</v>
      </c>
      <c r="J2304" s="3">
        <v>1</v>
      </c>
    </row>
    <row r="2305" spans="2:10" x14ac:dyDescent="0.3">
      <c r="B2305" s="3" t="s">
        <v>36</v>
      </c>
      <c r="C2305" s="3" t="s">
        <v>36</v>
      </c>
      <c r="D2305" s="3" t="s">
        <v>36</v>
      </c>
      <c r="H2305" s="15">
        <v>0</v>
      </c>
      <c r="I2305" s="15">
        <v>0</v>
      </c>
      <c r="J2305" s="15">
        <v>0</v>
      </c>
    </row>
    <row r="2306" spans="2:10" x14ac:dyDescent="0.3">
      <c r="B2306" s="15" t="s">
        <v>36</v>
      </c>
      <c r="C2306" s="15" t="s">
        <v>36</v>
      </c>
      <c r="D2306" s="15" t="s">
        <v>36</v>
      </c>
      <c r="H2306" s="15">
        <v>0</v>
      </c>
      <c r="I2306" s="15">
        <v>0</v>
      </c>
      <c r="J2306" s="15">
        <v>0</v>
      </c>
    </row>
    <row r="2307" spans="2:10" x14ac:dyDescent="0.3">
      <c r="B2307" s="3" t="s">
        <v>36</v>
      </c>
      <c r="C2307" s="3" t="s">
        <v>36</v>
      </c>
      <c r="D2307" s="3" t="s">
        <v>36</v>
      </c>
      <c r="H2307" s="15">
        <v>0</v>
      </c>
      <c r="I2307" s="15">
        <v>0</v>
      </c>
      <c r="J2307" s="15">
        <v>0</v>
      </c>
    </row>
    <row r="2308" spans="2:10" x14ac:dyDescent="0.3">
      <c r="B2308" s="15" t="s">
        <v>36</v>
      </c>
      <c r="C2308" s="15" t="s">
        <v>36</v>
      </c>
      <c r="D2308" s="15" t="s">
        <v>36</v>
      </c>
      <c r="H2308" s="15">
        <v>0</v>
      </c>
      <c r="I2308" s="15">
        <v>0</v>
      </c>
      <c r="J2308" s="15">
        <v>0</v>
      </c>
    </row>
    <row r="2309" spans="2:10" x14ac:dyDescent="0.3">
      <c r="B2309" s="3" t="s">
        <v>36</v>
      </c>
      <c r="C2309" s="3" t="s">
        <v>36</v>
      </c>
      <c r="D2309" s="3" t="s">
        <v>37</v>
      </c>
      <c r="H2309" s="15">
        <v>0</v>
      </c>
      <c r="I2309" s="15">
        <v>0</v>
      </c>
      <c r="J2309" s="3">
        <v>1</v>
      </c>
    </row>
    <row r="2310" spans="2:10" x14ac:dyDescent="0.3">
      <c r="B2310" s="15" t="s">
        <v>36</v>
      </c>
      <c r="C2310" s="15" t="s">
        <v>36</v>
      </c>
      <c r="D2310" s="15" t="s">
        <v>36</v>
      </c>
      <c r="H2310" s="15">
        <v>0</v>
      </c>
      <c r="I2310" s="15">
        <v>0</v>
      </c>
      <c r="J2310" s="15">
        <v>0</v>
      </c>
    </row>
    <row r="2311" spans="2:10" x14ac:dyDescent="0.3">
      <c r="B2311" s="3" t="s">
        <v>36</v>
      </c>
      <c r="C2311" s="3" t="s">
        <v>36</v>
      </c>
      <c r="D2311" s="3" t="s">
        <v>36</v>
      </c>
      <c r="H2311" s="15">
        <v>0</v>
      </c>
      <c r="I2311" s="15">
        <v>0</v>
      </c>
      <c r="J2311" s="15">
        <v>0</v>
      </c>
    </row>
    <row r="2312" spans="2:10" x14ac:dyDescent="0.3">
      <c r="B2312" s="15" t="s">
        <v>36</v>
      </c>
      <c r="C2312" s="15" t="s">
        <v>36</v>
      </c>
      <c r="D2312" s="15" t="s">
        <v>37</v>
      </c>
      <c r="H2312" s="15">
        <v>0</v>
      </c>
      <c r="I2312" s="15">
        <v>0</v>
      </c>
      <c r="J2312" s="3">
        <v>1</v>
      </c>
    </row>
    <row r="2313" spans="2:10" x14ac:dyDescent="0.3">
      <c r="B2313" s="3" t="s">
        <v>36</v>
      </c>
      <c r="C2313" s="3" t="s">
        <v>36</v>
      </c>
      <c r="D2313" s="3" t="s">
        <v>36</v>
      </c>
      <c r="H2313" s="15">
        <v>0</v>
      </c>
      <c r="I2313" s="15">
        <v>0</v>
      </c>
      <c r="J2313" s="15">
        <v>0</v>
      </c>
    </row>
    <row r="2314" spans="2:10" x14ac:dyDescent="0.3">
      <c r="B2314" s="15" t="s">
        <v>36</v>
      </c>
      <c r="C2314" s="15" t="s">
        <v>36</v>
      </c>
      <c r="D2314" s="15" t="s">
        <v>36</v>
      </c>
      <c r="H2314" s="15">
        <v>0</v>
      </c>
      <c r="I2314" s="15">
        <v>0</v>
      </c>
      <c r="J2314" s="15">
        <v>0</v>
      </c>
    </row>
    <row r="2315" spans="2:10" x14ac:dyDescent="0.3">
      <c r="B2315" s="3" t="s">
        <v>36</v>
      </c>
      <c r="C2315" s="3" t="s">
        <v>36</v>
      </c>
      <c r="D2315" s="3" t="s">
        <v>36</v>
      </c>
      <c r="H2315" s="15">
        <v>0</v>
      </c>
      <c r="I2315" s="15">
        <v>0</v>
      </c>
      <c r="J2315" s="15">
        <v>0</v>
      </c>
    </row>
    <row r="2316" spans="2:10" x14ac:dyDescent="0.3">
      <c r="B2316" s="15" t="s">
        <v>36</v>
      </c>
      <c r="C2316" s="15" t="s">
        <v>36</v>
      </c>
      <c r="D2316" s="15" t="s">
        <v>37</v>
      </c>
      <c r="H2316" s="15">
        <v>0</v>
      </c>
      <c r="I2316" s="15">
        <v>0</v>
      </c>
      <c r="J2316" s="3">
        <v>1</v>
      </c>
    </row>
    <row r="2317" spans="2:10" x14ac:dyDescent="0.3">
      <c r="B2317" s="3" t="s">
        <v>36</v>
      </c>
      <c r="C2317" s="3" t="s">
        <v>36</v>
      </c>
      <c r="D2317" s="3" t="s">
        <v>37</v>
      </c>
      <c r="H2317" s="15">
        <v>0</v>
      </c>
      <c r="I2317" s="15">
        <v>0</v>
      </c>
      <c r="J2317" s="3">
        <v>1</v>
      </c>
    </row>
    <row r="2318" spans="2:10" x14ac:dyDescent="0.3">
      <c r="B2318" s="15" t="s">
        <v>36</v>
      </c>
      <c r="C2318" s="15" t="s">
        <v>36</v>
      </c>
      <c r="D2318" s="15" t="s">
        <v>37</v>
      </c>
      <c r="H2318" s="15">
        <v>0</v>
      </c>
      <c r="I2318" s="15">
        <v>0</v>
      </c>
      <c r="J2318" s="3">
        <v>1</v>
      </c>
    </row>
    <row r="2319" spans="2:10" x14ac:dyDescent="0.3">
      <c r="B2319" s="3" t="s">
        <v>37</v>
      </c>
      <c r="C2319" s="3" t="s">
        <v>36</v>
      </c>
      <c r="D2319" s="3" t="s">
        <v>36</v>
      </c>
      <c r="H2319" s="15">
        <v>1</v>
      </c>
      <c r="I2319" s="15">
        <v>0</v>
      </c>
      <c r="J2319" s="15">
        <v>0</v>
      </c>
    </row>
    <row r="2320" spans="2:10" x14ac:dyDescent="0.3">
      <c r="B2320" s="15" t="s">
        <v>36</v>
      </c>
      <c r="C2320" s="15" t="s">
        <v>36</v>
      </c>
      <c r="D2320" s="15" t="s">
        <v>37</v>
      </c>
      <c r="H2320" s="15">
        <v>0</v>
      </c>
      <c r="I2320" s="15">
        <v>0</v>
      </c>
      <c r="J2320" s="3">
        <v>1</v>
      </c>
    </row>
    <row r="2321" spans="2:10" x14ac:dyDescent="0.3">
      <c r="B2321" s="3" t="s">
        <v>36</v>
      </c>
      <c r="C2321" s="3" t="s">
        <v>36</v>
      </c>
      <c r="D2321" s="3" t="s">
        <v>36</v>
      </c>
      <c r="H2321" s="15">
        <v>0</v>
      </c>
      <c r="I2321" s="15">
        <v>0</v>
      </c>
      <c r="J2321" s="15">
        <v>0</v>
      </c>
    </row>
    <row r="2322" spans="2:10" x14ac:dyDescent="0.3">
      <c r="B2322" s="15" t="s">
        <v>36</v>
      </c>
      <c r="C2322" s="15" t="s">
        <v>36</v>
      </c>
      <c r="D2322" s="15" t="s">
        <v>36</v>
      </c>
      <c r="H2322" s="15">
        <v>0</v>
      </c>
      <c r="I2322" s="15">
        <v>0</v>
      </c>
      <c r="J2322" s="15">
        <v>0</v>
      </c>
    </row>
    <row r="2323" spans="2:10" x14ac:dyDescent="0.3">
      <c r="B2323" s="3" t="s">
        <v>36</v>
      </c>
      <c r="C2323" s="3" t="s">
        <v>36</v>
      </c>
      <c r="D2323" s="3" t="s">
        <v>37</v>
      </c>
      <c r="H2323" s="15">
        <v>0</v>
      </c>
      <c r="I2323" s="15">
        <v>0</v>
      </c>
      <c r="J2323" s="3">
        <v>1</v>
      </c>
    </row>
    <row r="2324" spans="2:10" x14ac:dyDescent="0.3">
      <c r="B2324" s="15" t="s">
        <v>36</v>
      </c>
      <c r="C2324" s="15" t="s">
        <v>36</v>
      </c>
      <c r="D2324" s="15" t="s">
        <v>36</v>
      </c>
      <c r="H2324" s="15">
        <v>0</v>
      </c>
      <c r="I2324" s="15">
        <v>0</v>
      </c>
      <c r="J2324" s="15">
        <v>0</v>
      </c>
    </row>
    <row r="2325" spans="2:10" x14ac:dyDescent="0.3">
      <c r="B2325" s="3" t="s">
        <v>36</v>
      </c>
      <c r="C2325" s="3" t="s">
        <v>36</v>
      </c>
      <c r="D2325" s="3" t="s">
        <v>37</v>
      </c>
      <c r="H2325" s="15">
        <v>0</v>
      </c>
      <c r="I2325" s="15">
        <v>0</v>
      </c>
      <c r="J2325" s="3">
        <v>1</v>
      </c>
    </row>
    <row r="2326" spans="2:10" x14ac:dyDescent="0.3">
      <c r="B2326" s="15" t="s">
        <v>36</v>
      </c>
      <c r="C2326" s="15" t="s">
        <v>36</v>
      </c>
      <c r="D2326" s="15" t="s">
        <v>36</v>
      </c>
      <c r="H2326" s="15">
        <v>0</v>
      </c>
      <c r="I2326" s="15">
        <v>0</v>
      </c>
      <c r="J2326" s="15">
        <v>0</v>
      </c>
    </row>
    <row r="2327" spans="2:10" x14ac:dyDescent="0.3">
      <c r="B2327" s="3" t="s">
        <v>36</v>
      </c>
      <c r="C2327" s="3" t="s">
        <v>36</v>
      </c>
      <c r="D2327" s="3" t="s">
        <v>36</v>
      </c>
      <c r="H2327" s="15">
        <v>0</v>
      </c>
      <c r="I2327" s="15">
        <v>0</v>
      </c>
      <c r="J2327" s="15">
        <v>0</v>
      </c>
    </row>
    <row r="2328" spans="2:10" x14ac:dyDescent="0.3">
      <c r="B2328" s="15" t="s">
        <v>36</v>
      </c>
      <c r="C2328" s="15" t="s">
        <v>36</v>
      </c>
      <c r="D2328" s="15" t="s">
        <v>36</v>
      </c>
      <c r="H2328" s="15">
        <v>0</v>
      </c>
      <c r="I2328" s="15">
        <v>0</v>
      </c>
      <c r="J2328" s="15">
        <v>0</v>
      </c>
    </row>
    <row r="2329" spans="2:10" x14ac:dyDescent="0.3">
      <c r="B2329" s="3" t="s">
        <v>36</v>
      </c>
      <c r="C2329" s="3" t="s">
        <v>36</v>
      </c>
      <c r="D2329" s="3" t="s">
        <v>36</v>
      </c>
      <c r="H2329" s="15">
        <v>0</v>
      </c>
      <c r="I2329" s="15">
        <v>0</v>
      </c>
      <c r="J2329" s="15">
        <v>0</v>
      </c>
    </row>
    <row r="2330" spans="2:10" x14ac:dyDescent="0.3">
      <c r="B2330" s="15" t="s">
        <v>36</v>
      </c>
      <c r="C2330" s="15" t="s">
        <v>36</v>
      </c>
      <c r="D2330" s="15" t="s">
        <v>36</v>
      </c>
      <c r="H2330" s="15">
        <v>0</v>
      </c>
      <c r="I2330" s="15">
        <v>0</v>
      </c>
      <c r="J2330" s="15">
        <v>0</v>
      </c>
    </row>
    <row r="2331" spans="2:10" x14ac:dyDescent="0.3">
      <c r="B2331" s="3" t="s">
        <v>36</v>
      </c>
      <c r="C2331" s="3" t="s">
        <v>36</v>
      </c>
      <c r="D2331" s="3" t="s">
        <v>36</v>
      </c>
      <c r="H2331" s="15">
        <v>0</v>
      </c>
      <c r="I2331" s="15">
        <v>0</v>
      </c>
      <c r="J2331" s="15">
        <v>0</v>
      </c>
    </row>
    <row r="2332" spans="2:10" x14ac:dyDescent="0.3">
      <c r="B2332" s="15" t="s">
        <v>36</v>
      </c>
      <c r="C2332" s="15" t="s">
        <v>36</v>
      </c>
      <c r="D2332" s="15" t="s">
        <v>36</v>
      </c>
      <c r="H2332" s="15">
        <v>0</v>
      </c>
      <c r="I2332" s="15">
        <v>0</v>
      </c>
      <c r="J2332" s="15">
        <v>0</v>
      </c>
    </row>
    <row r="2333" spans="2:10" x14ac:dyDescent="0.3">
      <c r="B2333" s="3" t="s">
        <v>36</v>
      </c>
      <c r="C2333" s="3" t="s">
        <v>36</v>
      </c>
      <c r="D2333" s="3" t="s">
        <v>37</v>
      </c>
      <c r="H2333" s="15">
        <v>0</v>
      </c>
      <c r="I2333" s="15">
        <v>0</v>
      </c>
      <c r="J2333" s="3">
        <v>1</v>
      </c>
    </row>
    <row r="2334" spans="2:10" x14ac:dyDescent="0.3">
      <c r="B2334" s="15" t="s">
        <v>37</v>
      </c>
      <c r="C2334" s="15" t="s">
        <v>36</v>
      </c>
      <c r="D2334" s="15" t="s">
        <v>36</v>
      </c>
      <c r="H2334" s="15">
        <v>1</v>
      </c>
      <c r="I2334" s="15">
        <v>0</v>
      </c>
      <c r="J2334" s="15">
        <v>0</v>
      </c>
    </row>
    <row r="2335" spans="2:10" x14ac:dyDescent="0.3">
      <c r="B2335" s="3" t="s">
        <v>36</v>
      </c>
      <c r="C2335" s="3" t="s">
        <v>36</v>
      </c>
      <c r="D2335" s="3" t="s">
        <v>36</v>
      </c>
      <c r="H2335" s="15">
        <v>0</v>
      </c>
      <c r="I2335" s="15">
        <v>0</v>
      </c>
      <c r="J2335" s="15">
        <v>0</v>
      </c>
    </row>
    <row r="2336" spans="2:10" x14ac:dyDescent="0.3">
      <c r="B2336" s="15" t="s">
        <v>36</v>
      </c>
      <c r="C2336" s="15" t="s">
        <v>36</v>
      </c>
      <c r="D2336" s="15" t="s">
        <v>37</v>
      </c>
      <c r="H2336" s="15">
        <v>0</v>
      </c>
      <c r="I2336" s="15">
        <v>0</v>
      </c>
      <c r="J2336" s="3">
        <v>1</v>
      </c>
    </row>
    <row r="2337" spans="2:10" x14ac:dyDescent="0.3">
      <c r="B2337" s="3" t="s">
        <v>36</v>
      </c>
      <c r="C2337" s="3" t="s">
        <v>36</v>
      </c>
      <c r="D2337" s="3" t="s">
        <v>36</v>
      </c>
      <c r="H2337" s="15">
        <v>0</v>
      </c>
      <c r="I2337" s="15">
        <v>0</v>
      </c>
      <c r="J2337" s="15">
        <v>0</v>
      </c>
    </row>
    <row r="2338" spans="2:10" x14ac:dyDescent="0.3">
      <c r="B2338" s="15" t="s">
        <v>36</v>
      </c>
      <c r="C2338" s="15" t="s">
        <v>36</v>
      </c>
      <c r="D2338" s="15" t="s">
        <v>37</v>
      </c>
      <c r="H2338" s="15">
        <v>0</v>
      </c>
      <c r="I2338" s="15">
        <v>0</v>
      </c>
      <c r="J2338" s="3">
        <v>1</v>
      </c>
    </row>
    <row r="2339" spans="2:10" x14ac:dyDescent="0.3">
      <c r="B2339" s="3" t="s">
        <v>36</v>
      </c>
      <c r="C2339" s="3" t="s">
        <v>36</v>
      </c>
      <c r="D2339" s="3" t="s">
        <v>37</v>
      </c>
      <c r="H2339" s="15">
        <v>0</v>
      </c>
      <c r="I2339" s="15">
        <v>0</v>
      </c>
      <c r="J2339" s="3">
        <v>1</v>
      </c>
    </row>
    <row r="2340" spans="2:10" x14ac:dyDescent="0.3">
      <c r="B2340" s="15" t="s">
        <v>36</v>
      </c>
      <c r="C2340" s="15" t="s">
        <v>37</v>
      </c>
      <c r="D2340" s="15" t="s">
        <v>37</v>
      </c>
      <c r="H2340" s="15">
        <v>0</v>
      </c>
      <c r="I2340" s="3">
        <v>1</v>
      </c>
      <c r="J2340" s="3">
        <v>1</v>
      </c>
    </row>
    <row r="2341" spans="2:10" x14ac:dyDescent="0.3">
      <c r="B2341" s="3" t="s">
        <v>36</v>
      </c>
      <c r="C2341" s="3" t="s">
        <v>36</v>
      </c>
      <c r="D2341" s="3" t="s">
        <v>37</v>
      </c>
      <c r="H2341" s="15">
        <v>0</v>
      </c>
      <c r="I2341" s="15">
        <v>0</v>
      </c>
      <c r="J2341" s="3">
        <v>1</v>
      </c>
    </row>
    <row r="2342" spans="2:10" x14ac:dyDescent="0.3">
      <c r="B2342" s="15" t="s">
        <v>36</v>
      </c>
      <c r="C2342" s="15" t="s">
        <v>36</v>
      </c>
      <c r="D2342" s="15" t="s">
        <v>37</v>
      </c>
      <c r="H2342" s="15">
        <v>0</v>
      </c>
      <c r="I2342" s="15">
        <v>0</v>
      </c>
      <c r="J2342" s="3">
        <v>1</v>
      </c>
    </row>
    <row r="2343" spans="2:10" x14ac:dyDescent="0.3">
      <c r="B2343" s="3" t="s">
        <v>36</v>
      </c>
      <c r="C2343" s="3" t="s">
        <v>36</v>
      </c>
      <c r="D2343" s="3" t="s">
        <v>36</v>
      </c>
      <c r="H2343" s="15">
        <v>0</v>
      </c>
      <c r="I2343" s="15">
        <v>0</v>
      </c>
      <c r="J2343" s="15">
        <v>0</v>
      </c>
    </row>
    <row r="2344" spans="2:10" x14ac:dyDescent="0.3">
      <c r="B2344" s="15" t="s">
        <v>36</v>
      </c>
      <c r="C2344" s="15" t="s">
        <v>36</v>
      </c>
      <c r="D2344" s="15" t="s">
        <v>36</v>
      </c>
      <c r="H2344" s="15">
        <v>0</v>
      </c>
      <c r="I2344" s="15">
        <v>0</v>
      </c>
      <c r="J2344" s="15">
        <v>0</v>
      </c>
    </row>
    <row r="2345" spans="2:10" x14ac:dyDescent="0.3">
      <c r="B2345" s="3" t="s">
        <v>36</v>
      </c>
      <c r="C2345" s="3" t="s">
        <v>36</v>
      </c>
      <c r="D2345" s="3" t="s">
        <v>36</v>
      </c>
      <c r="H2345" s="15">
        <v>0</v>
      </c>
      <c r="I2345" s="15">
        <v>0</v>
      </c>
      <c r="J2345" s="15">
        <v>0</v>
      </c>
    </row>
    <row r="2346" spans="2:10" x14ac:dyDescent="0.3">
      <c r="B2346" s="15" t="s">
        <v>36</v>
      </c>
      <c r="C2346" s="15" t="s">
        <v>36</v>
      </c>
      <c r="D2346" s="15" t="s">
        <v>36</v>
      </c>
      <c r="H2346" s="15">
        <v>0</v>
      </c>
      <c r="I2346" s="15">
        <v>0</v>
      </c>
      <c r="J2346" s="15">
        <v>0</v>
      </c>
    </row>
    <row r="2347" spans="2:10" x14ac:dyDescent="0.3">
      <c r="B2347" s="3" t="s">
        <v>36</v>
      </c>
      <c r="C2347" s="3" t="s">
        <v>36</v>
      </c>
      <c r="D2347" s="3" t="s">
        <v>36</v>
      </c>
      <c r="H2347" s="15">
        <v>0</v>
      </c>
      <c r="I2347" s="15">
        <v>0</v>
      </c>
      <c r="J2347" s="15">
        <v>0</v>
      </c>
    </row>
    <row r="2348" spans="2:10" x14ac:dyDescent="0.3">
      <c r="B2348" s="15" t="s">
        <v>36</v>
      </c>
      <c r="C2348" s="15" t="s">
        <v>36</v>
      </c>
      <c r="D2348" s="15" t="s">
        <v>36</v>
      </c>
      <c r="H2348" s="15">
        <v>0</v>
      </c>
      <c r="I2348" s="15">
        <v>0</v>
      </c>
      <c r="J2348" s="15">
        <v>0</v>
      </c>
    </row>
    <row r="2349" spans="2:10" x14ac:dyDescent="0.3">
      <c r="B2349" s="3" t="s">
        <v>36</v>
      </c>
      <c r="C2349" s="3" t="s">
        <v>36</v>
      </c>
      <c r="D2349" s="3" t="s">
        <v>36</v>
      </c>
      <c r="H2349" s="15">
        <v>0</v>
      </c>
      <c r="I2349" s="15">
        <v>0</v>
      </c>
      <c r="J2349" s="15">
        <v>0</v>
      </c>
    </row>
    <row r="2350" spans="2:10" x14ac:dyDescent="0.3">
      <c r="B2350" s="15" t="s">
        <v>36</v>
      </c>
      <c r="C2350" s="15" t="s">
        <v>36</v>
      </c>
      <c r="D2350" s="15" t="s">
        <v>36</v>
      </c>
      <c r="H2350" s="15">
        <v>0</v>
      </c>
      <c r="I2350" s="15">
        <v>0</v>
      </c>
      <c r="J2350" s="15">
        <v>0</v>
      </c>
    </row>
    <row r="2351" spans="2:10" x14ac:dyDescent="0.3">
      <c r="B2351" s="3" t="s">
        <v>36</v>
      </c>
      <c r="C2351" s="3" t="s">
        <v>36</v>
      </c>
      <c r="D2351" s="3" t="s">
        <v>36</v>
      </c>
      <c r="H2351" s="15">
        <v>0</v>
      </c>
      <c r="I2351" s="15">
        <v>0</v>
      </c>
      <c r="J2351" s="15">
        <v>0</v>
      </c>
    </row>
    <row r="2352" spans="2:10" x14ac:dyDescent="0.3">
      <c r="B2352" s="15" t="s">
        <v>36</v>
      </c>
      <c r="C2352" s="15" t="s">
        <v>36</v>
      </c>
      <c r="D2352" s="15" t="s">
        <v>36</v>
      </c>
      <c r="H2352" s="15">
        <v>0</v>
      </c>
      <c r="I2352" s="15">
        <v>0</v>
      </c>
      <c r="J2352" s="15">
        <v>0</v>
      </c>
    </row>
    <row r="2353" spans="2:10" x14ac:dyDescent="0.3">
      <c r="B2353" s="3" t="s">
        <v>36</v>
      </c>
      <c r="C2353" s="3" t="s">
        <v>36</v>
      </c>
      <c r="D2353" s="3" t="s">
        <v>36</v>
      </c>
      <c r="H2353" s="15">
        <v>0</v>
      </c>
      <c r="I2353" s="15">
        <v>0</v>
      </c>
      <c r="J2353" s="15">
        <v>0</v>
      </c>
    </row>
    <row r="2354" spans="2:10" x14ac:dyDescent="0.3">
      <c r="B2354" s="15" t="s">
        <v>36</v>
      </c>
      <c r="C2354" s="15" t="s">
        <v>36</v>
      </c>
      <c r="D2354" s="15" t="s">
        <v>36</v>
      </c>
      <c r="H2354" s="15">
        <v>0</v>
      </c>
      <c r="I2354" s="15">
        <v>0</v>
      </c>
      <c r="J2354" s="15">
        <v>0</v>
      </c>
    </row>
    <row r="2355" spans="2:10" x14ac:dyDescent="0.3">
      <c r="B2355" s="3" t="s">
        <v>36</v>
      </c>
      <c r="C2355" s="3" t="s">
        <v>36</v>
      </c>
      <c r="D2355" s="3" t="s">
        <v>37</v>
      </c>
      <c r="H2355" s="15">
        <v>0</v>
      </c>
      <c r="I2355" s="15">
        <v>0</v>
      </c>
      <c r="J2355" s="3">
        <v>1</v>
      </c>
    </row>
    <row r="2356" spans="2:10" x14ac:dyDescent="0.3">
      <c r="B2356" s="15" t="s">
        <v>36</v>
      </c>
      <c r="C2356" s="15" t="s">
        <v>36</v>
      </c>
      <c r="D2356" s="15" t="s">
        <v>37</v>
      </c>
      <c r="H2356" s="15">
        <v>0</v>
      </c>
      <c r="I2356" s="15">
        <v>0</v>
      </c>
      <c r="J2356" s="3">
        <v>1</v>
      </c>
    </row>
    <row r="2357" spans="2:10" x14ac:dyDescent="0.3">
      <c r="B2357" s="3" t="s">
        <v>36</v>
      </c>
      <c r="C2357" s="3" t="s">
        <v>36</v>
      </c>
      <c r="D2357" s="3" t="s">
        <v>36</v>
      </c>
      <c r="H2357" s="15">
        <v>0</v>
      </c>
      <c r="I2357" s="15">
        <v>0</v>
      </c>
      <c r="J2357" s="15">
        <v>0</v>
      </c>
    </row>
    <row r="2358" spans="2:10" x14ac:dyDescent="0.3">
      <c r="B2358" s="15" t="s">
        <v>37</v>
      </c>
      <c r="C2358" s="15" t="s">
        <v>36</v>
      </c>
      <c r="D2358" s="15" t="s">
        <v>36</v>
      </c>
      <c r="H2358" s="15">
        <v>1</v>
      </c>
      <c r="I2358" s="15">
        <v>0</v>
      </c>
      <c r="J2358" s="15">
        <v>0</v>
      </c>
    </row>
    <row r="2359" spans="2:10" x14ac:dyDescent="0.3">
      <c r="B2359" s="3" t="s">
        <v>36</v>
      </c>
      <c r="C2359" s="3" t="s">
        <v>36</v>
      </c>
      <c r="D2359" s="3" t="s">
        <v>37</v>
      </c>
      <c r="H2359" s="15">
        <v>0</v>
      </c>
      <c r="I2359" s="15">
        <v>0</v>
      </c>
      <c r="J2359" s="3">
        <v>1</v>
      </c>
    </row>
    <row r="2360" spans="2:10" x14ac:dyDescent="0.3">
      <c r="B2360" s="15" t="s">
        <v>36</v>
      </c>
      <c r="C2360" s="15" t="s">
        <v>36</v>
      </c>
      <c r="D2360" s="15" t="s">
        <v>37</v>
      </c>
      <c r="H2360" s="15">
        <v>0</v>
      </c>
      <c r="I2360" s="15">
        <v>0</v>
      </c>
      <c r="J2360" s="3">
        <v>1</v>
      </c>
    </row>
    <row r="2361" spans="2:10" x14ac:dyDescent="0.3">
      <c r="B2361" s="3" t="s">
        <v>36</v>
      </c>
      <c r="C2361" s="3" t="s">
        <v>36</v>
      </c>
      <c r="D2361" s="3" t="s">
        <v>36</v>
      </c>
      <c r="H2361" s="15">
        <v>0</v>
      </c>
      <c r="I2361" s="15">
        <v>0</v>
      </c>
      <c r="J2361" s="15">
        <v>0</v>
      </c>
    </row>
    <row r="2362" spans="2:10" x14ac:dyDescent="0.3">
      <c r="B2362" s="15" t="s">
        <v>36</v>
      </c>
      <c r="C2362" s="15" t="s">
        <v>36</v>
      </c>
      <c r="D2362" s="15" t="s">
        <v>36</v>
      </c>
      <c r="H2362" s="15">
        <v>0</v>
      </c>
      <c r="I2362" s="15">
        <v>0</v>
      </c>
      <c r="J2362" s="15">
        <v>0</v>
      </c>
    </row>
    <row r="2363" spans="2:10" x14ac:dyDescent="0.3">
      <c r="B2363" s="3" t="s">
        <v>36</v>
      </c>
      <c r="C2363" s="3" t="s">
        <v>36</v>
      </c>
      <c r="D2363" s="3" t="s">
        <v>37</v>
      </c>
      <c r="H2363" s="15">
        <v>0</v>
      </c>
      <c r="I2363" s="15">
        <v>0</v>
      </c>
      <c r="J2363" s="3">
        <v>1</v>
      </c>
    </row>
    <row r="2364" spans="2:10" x14ac:dyDescent="0.3">
      <c r="B2364" s="15" t="s">
        <v>36</v>
      </c>
      <c r="C2364" s="15" t="s">
        <v>37</v>
      </c>
      <c r="D2364" s="15" t="s">
        <v>37</v>
      </c>
      <c r="H2364" s="15">
        <v>0</v>
      </c>
      <c r="I2364" s="3">
        <v>1</v>
      </c>
      <c r="J2364" s="3">
        <v>1</v>
      </c>
    </row>
    <row r="2365" spans="2:10" x14ac:dyDescent="0.3">
      <c r="B2365" s="3" t="s">
        <v>37</v>
      </c>
      <c r="C2365" s="3" t="s">
        <v>36</v>
      </c>
      <c r="D2365" s="3" t="s">
        <v>36</v>
      </c>
      <c r="H2365" s="15">
        <v>1</v>
      </c>
      <c r="I2365" s="15">
        <v>0</v>
      </c>
      <c r="J2365" s="15">
        <v>0</v>
      </c>
    </row>
    <row r="2366" spans="2:10" x14ac:dyDescent="0.3">
      <c r="B2366" s="15" t="s">
        <v>36</v>
      </c>
      <c r="C2366" s="15" t="s">
        <v>36</v>
      </c>
      <c r="D2366" s="15" t="s">
        <v>36</v>
      </c>
      <c r="H2366" s="15">
        <v>0</v>
      </c>
      <c r="I2366" s="15">
        <v>0</v>
      </c>
      <c r="J2366" s="15">
        <v>0</v>
      </c>
    </row>
    <row r="2367" spans="2:10" x14ac:dyDescent="0.3">
      <c r="B2367" s="3" t="s">
        <v>36</v>
      </c>
      <c r="C2367" s="3" t="s">
        <v>36</v>
      </c>
      <c r="D2367" s="3" t="s">
        <v>36</v>
      </c>
      <c r="H2367" s="15">
        <v>0</v>
      </c>
      <c r="I2367" s="15">
        <v>0</v>
      </c>
      <c r="J2367" s="15">
        <v>0</v>
      </c>
    </row>
    <row r="2368" spans="2:10" x14ac:dyDescent="0.3">
      <c r="B2368" s="15" t="s">
        <v>36</v>
      </c>
      <c r="C2368" s="15" t="s">
        <v>37</v>
      </c>
      <c r="D2368" s="15" t="s">
        <v>36</v>
      </c>
      <c r="H2368" s="15">
        <v>0</v>
      </c>
      <c r="I2368" s="3">
        <v>1</v>
      </c>
      <c r="J2368" s="15">
        <v>0</v>
      </c>
    </row>
    <row r="2369" spans="2:10" x14ac:dyDescent="0.3">
      <c r="B2369" s="3" t="s">
        <v>36</v>
      </c>
      <c r="C2369" s="3" t="s">
        <v>36</v>
      </c>
      <c r="D2369" s="3" t="s">
        <v>37</v>
      </c>
      <c r="H2369" s="15">
        <v>0</v>
      </c>
      <c r="I2369" s="15">
        <v>0</v>
      </c>
      <c r="J2369" s="3">
        <v>1</v>
      </c>
    </row>
    <row r="2370" spans="2:10" x14ac:dyDescent="0.3">
      <c r="B2370" s="15" t="s">
        <v>36</v>
      </c>
      <c r="C2370" s="15" t="s">
        <v>36</v>
      </c>
      <c r="D2370" s="15" t="s">
        <v>36</v>
      </c>
      <c r="H2370" s="15">
        <v>0</v>
      </c>
      <c r="I2370" s="15">
        <v>0</v>
      </c>
      <c r="J2370" s="15">
        <v>0</v>
      </c>
    </row>
    <row r="2371" spans="2:10" x14ac:dyDescent="0.3">
      <c r="B2371" s="3" t="s">
        <v>36</v>
      </c>
      <c r="C2371" s="3" t="s">
        <v>36</v>
      </c>
      <c r="D2371" s="3" t="s">
        <v>36</v>
      </c>
      <c r="H2371" s="15">
        <v>0</v>
      </c>
      <c r="I2371" s="15">
        <v>0</v>
      </c>
      <c r="J2371" s="15">
        <v>0</v>
      </c>
    </row>
    <row r="2372" spans="2:10" x14ac:dyDescent="0.3">
      <c r="B2372" s="15" t="s">
        <v>36</v>
      </c>
      <c r="C2372" s="15" t="s">
        <v>36</v>
      </c>
      <c r="D2372" s="15" t="s">
        <v>36</v>
      </c>
      <c r="H2372" s="15">
        <v>0</v>
      </c>
      <c r="I2372" s="15">
        <v>0</v>
      </c>
      <c r="J2372" s="15">
        <v>0</v>
      </c>
    </row>
    <row r="2373" spans="2:10" x14ac:dyDescent="0.3">
      <c r="B2373" s="3" t="s">
        <v>36</v>
      </c>
      <c r="C2373" s="3" t="s">
        <v>37</v>
      </c>
      <c r="D2373" s="3" t="s">
        <v>37</v>
      </c>
      <c r="H2373" s="15">
        <v>0</v>
      </c>
      <c r="I2373" s="3">
        <v>1</v>
      </c>
      <c r="J2373" s="3">
        <v>1</v>
      </c>
    </row>
    <row r="2374" spans="2:10" x14ac:dyDescent="0.3">
      <c r="B2374" s="15" t="s">
        <v>36</v>
      </c>
      <c r="C2374" s="15" t="s">
        <v>36</v>
      </c>
      <c r="D2374" s="15" t="s">
        <v>36</v>
      </c>
      <c r="H2374" s="15">
        <v>0</v>
      </c>
      <c r="I2374" s="15">
        <v>0</v>
      </c>
      <c r="J2374" s="15">
        <v>0</v>
      </c>
    </row>
    <row r="2375" spans="2:10" x14ac:dyDescent="0.3">
      <c r="B2375" s="3" t="s">
        <v>36</v>
      </c>
      <c r="C2375" s="3" t="s">
        <v>36</v>
      </c>
      <c r="D2375" s="3" t="s">
        <v>37</v>
      </c>
      <c r="H2375" s="15">
        <v>0</v>
      </c>
      <c r="I2375" s="15">
        <v>0</v>
      </c>
      <c r="J2375" s="3">
        <v>1</v>
      </c>
    </row>
    <row r="2376" spans="2:10" x14ac:dyDescent="0.3">
      <c r="B2376" s="15" t="s">
        <v>36</v>
      </c>
      <c r="C2376" s="15" t="s">
        <v>36</v>
      </c>
      <c r="D2376" s="15" t="s">
        <v>37</v>
      </c>
      <c r="H2376" s="15">
        <v>0</v>
      </c>
      <c r="I2376" s="15">
        <v>0</v>
      </c>
      <c r="J2376" s="3">
        <v>1</v>
      </c>
    </row>
    <row r="2377" spans="2:10" x14ac:dyDescent="0.3">
      <c r="B2377" s="3" t="s">
        <v>36</v>
      </c>
      <c r="C2377" s="3" t="s">
        <v>36</v>
      </c>
      <c r="D2377" s="3" t="s">
        <v>37</v>
      </c>
      <c r="H2377" s="15">
        <v>0</v>
      </c>
      <c r="I2377" s="15">
        <v>0</v>
      </c>
      <c r="J2377" s="3">
        <v>1</v>
      </c>
    </row>
    <row r="2378" spans="2:10" x14ac:dyDescent="0.3">
      <c r="B2378" s="15" t="s">
        <v>36</v>
      </c>
      <c r="C2378" s="15" t="s">
        <v>36</v>
      </c>
      <c r="D2378" s="15" t="s">
        <v>36</v>
      </c>
      <c r="H2378" s="15">
        <v>0</v>
      </c>
      <c r="I2378" s="15">
        <v>0</v>
      </c>
      <c r="J2378" s="15">
        <v>0</v>
      </c>
    </row>
    <row r="2379" spans="2:10" x14ac:dyDescent="0.3">
      <c r="B2379" s="3" t="s">
        <v>36</v>
      </c>
      <c r="C2379" s="3" t="s">
        <v>36</v>
      </c>
      <c r="D2379" s="3" t="s">
        <v>37</v>
      </c>
      <c r="H2379" s="15">
        <v>0</v>
      </c>
      <c r="I2379" s="15">
        <v>0</v>
      </c>
      <c r="J2379" s="3">
        <v>1</v>
      </c>
    </row>
    <row r="2380" spans="2:10" x14ac:dyDescent="0.3">
      <c r="B2380" s="15" t="s">
        <v>36</v>
      </c>
      <c r="C2380" s="15" t="s">
        <v>36</v>
      </c>
      <c r="D2380" s="15" t="s">
        <v>36</v>
      </c>
      <c r="H2380" s="15">
        <v>0</v>
      </c>
      <c r="I2380" s="15">
        <v>0</v>
      </c>
      <c r="J2380" s="15">
        <v>0</v>
      </c>
    </row>
    <row r="2381" spans="2:10" x14ac:dyDescent="0.3">
      <c r="B2381" s="3" t="s">
        <v>36</v>
      </c>
      <c r="C2381" s="3" t="s">
        <v>36</v>
      </c>
      <c r="D2381" s="3" t="s">
        <v>36</v>
      </c>
      <c r="H2381" s="15">
        <v>0</v>
      </c>
      <c r="I2381" s="15">
        <v>0</v>
      </c>
      <c r="J2381" s="15">
        <v>0</v>
      </c>
    </row>
    <row r="2382" spans="2:10" x14ac:dyDescent="0.3">
      <c r="B2382" s="15" t="s">
        <v>36</v>
      </c>
      <c r="C2382" s="15" t="s">
        <v>36</v>
      </c>
      <c r="D2382" s="15" t="s">
        <v>37</v>
      </c>
      <c r="H2382" s="15">
        <v>0</v>
      </c>
      <c r="I2382" s="15">
        <v>0</v>
      </c>
      <c r="J2382" s="3">
        <v>1</v>
      </c>
    </row>
    <row r="2383" spans="2:10" x14ac:dyDescent="0.3">
      <c r="B2383" s="3" t="s">
        <v>36</v>
      </c>
      <c r="C2383" s="3" t="s">
        <v>36</v>
      </c>
      <c r="D2383" s="3" t="s">
        <v>36</v>
      </c>
      <c r="H2383" s="15">
        <v>0</v>
      </c>
      <c r="I2383" s="15">
        <v>0</v>
      </c>
      <c r="J2383" s="15">
        <v>0</v>
      </c>
    </row>
    <row r="2384" spans="2:10" x14ac:dyDescent="0.3">
      <c r="B2384" s="15" t="s">
        <v>36</v>
      </c>
      <c r="C2384" s="15" t="s">
        <v>36</v>
      </c>
      <c r="D2384" s="15" t="s">
        <v>37</v>
      </c>
      <c r="H2384" s="15">
        <v>0</v>
      </c>
      <c r="I2384" s="15">
        <v>0</v>
      </c>
      <c r="J2384" s="3">
        <v>1</v>
      </c>
    </row>
    <row r="2385" spans="2:10" x14ac:dyDescent="0.3">
      <c r="B2385" s="3" t="s">
        <v>36</v>
      </c>
      <c r="C2385" s="3" t="s">
        <v>36</v>
      </c>
      <c r="D2385" s="3" t="s">
        <v>36</v>
      </c>
      <c r="H2385" s="15">
        <v>0</v>
      </c>
      <c r="I2385" s="15">
        <v>0</v>
      </c>
      <c r="J2385" s="15">
        <v>0</v>
      </c>
    </row>
    <row r="2386" spans="2:10" x14ac:dyDescent="0.3">
      <c r="B2386" s="15" t="s">
        <v>36</v>
      </c>
      <c r="C2386" s="15" t="s">
        <v>36</v>
      </c>
      <c r="D2386" s="15" t="s">
        <v>36</v>
      </c>
      <c r="H2386" s="15">
        <v>0</v>
      </c>
      <c r="I2386" s="15">
        <v>0</v>
      </c>
      <c r="J2386" s="15">
        <v>0</v>
      </c>
    </row>
    <row r="2387" spans="2:10" x14ac:dyDescent="0.3">
      <c r="B2387" s="3" t="s">
        <v>36</v>
      </c>
      <c r="C2387" s="3" t="s">
        <v>36</v>
      </c>
      <c r="D2387" s="3" t="s">
        <v>37</v>
      </c>
      <c r="H2387" s="15">
        <v>0</v>
      </c>
      <c r="I2387" s="15">
        <v>0</v>
      </c>
      <c r="J2387" s="3">
        <v>1</v>
      </c>
    </row>
    <row r="2388" spans="2:10" x14ac:dyDescent="0.3">
      <c r="B2388" s="15" t="s">
        <v>36</v>
      </c>
      <c r="C2388" s="15" t="s">
        <v>36</v>
      </c>
      <c r="D2388" s="15" t="s">
        <v>36</v>
      </c>
      <c r="H2388" s="15">
        <v>0</v>
      </c>
      <c r="I2388" s="15">
        <v>0</v>
      </c>
      <c r="J2388" s="15">
        <v>0</v>
      </c>
    </row>
    <row r="2389" spans="2:10" x14ac:dyDescent="0.3">
      <c r="B2389" s="3" t="s">
        <v>37</v>
      </c>
      <c r="C2389" s="3" t="s">
        <v>37</v>
      </c>
      <c r="D2389" s="3" t="s">
        <v>37</v>
      </c>
      <c r="H2389" s="15">
        <v>1</v>
      </c>
      <c r="I2389" s="3">
        <v>1</v>
      </c>
      <c r="J2389" s="3">
        <v>1</v>
      </c>
    </row>
    <row r="2390" spans="2:10" x14ac:dyDescent="0.3">
      <c r="B2390" s="15" t="s">
        <v>36</v>
      </c>
      <c r="C2390" s="15" t="s">
        <v>36</v>
      </c>
      <c r="D2390" s="15" t="s">
        <v>37</v>
      </c>
      <c r="H2390" s="15">
        <v>0</v>
      </c>
      <c r="I2390" s="15">
        <v>0</v>
      </c>
      <c r="J2390" s="3">
        <v>1</v>
      </c>
    </row>
    <row r="2391" spans="2:10" x14ac:dyDescent="0.3">
      <c r="B2391" s="3" t="s">
        <v>36</v>
      </c>
      <c r="C2391" s="3" t="s">
        <v>36</v>
      </c>
      <c r="D2391" s="3" t="s">
        <v>36</v>
      </c>
      <c r="H2391" s="15">
        <v>0</v>
      </c>
      <c r="I2391" s="15">
        <v>0</v>
      </c>
      <c r="J2391" s="15">
        <v>0</v>
      </c>
    </row>
    <row r="2392" spans="2:10" x14ac:dyDescent="0.3">
      <c r="B2392" s="15" t="s">
        <v>36</v>
      </c>
      <c r="C2392" s="15" t="s">
        <v>36</v>
      </c>
      <c r="D2392" s="15" t="s">
        <v>36</v>
      </c>
      <c r="H2392" s="15">
        <v>0</v>
      </c>
      <c r="I2392" s="15">
        <v>0</v>
      </c>
      <c r="J2392" s="15">
        <v>0</v>
      </c>
    </row>
    <row r="2393" spans="2:10" x14ac:dyDescent="0.3">
      <c r="B2393" s="3" t="s">
        <v>36</v>
      </c>
      <c r="C2393" s="3" t="s">
        <v>36</v>
      </c>
      <c r="D2393" s="3" t="s">
        <v>36</v>
      </c>
      <c r="H2393" s="15">
        <v>0</v>
      </c>
      <c r="I2393" s="15">
        <v>0</v>
      </c>
      <c r="J2393" s="15">
        <v>0</v>
      </c>
    </row>
    <row r="2394" spans="2:10" x14ac:dyDescent="0.3">
      <c r="B2394" s="15" t="s">
        <v>36</v>
      </c>
      <c r="C2394" s="15" t="s">
        <v>36</v>
      </c>
      <c r="D2394" s="15" t="s">
        <v>37</v>
      </c>
      <c r="H2394" s="15">
        <v>0</v>
      </c>
      <c r="I2394" s="15">
        <v>0</v>
      </c>
      <c r="J2394" s="3">
        <v>1</v>
      </c>
    </row>
    <row r="2395" spans="2:10" x14ac:dyDescent="0.3">
      <c r="B2395" s="3" t="s">
        <v>36</v>
      </c>
      <c r="C2395" s="3" t="s">
        <v>36</v>
      </c>
      <c r="D2395" s="3" t="s">
        <v>36</v>
      </c>
      <c r="H2395" s="15">
        <v>0</v>
      </c>
      <c r="I2395" s="15">
        <v>0</v>
      </c>
      <c r="J2395" s="15">
        <v>0</v>
      </c>
    </row>
    <row r="2396" spans="2:10" x14ac:dyDescent="0.3">
      <c r="B2396" s="15" t="s">
        <v>36</v>
      </c>
      <c r="C2396" s="15" t="s">
        <v>36</v>
      </c>
      <c r="D2396" s="15" t="s">
        <v>37</v>
      </c>
      <c r="H2396" s="15">
        <v>0</v>
      </c>
      <c r="I2396" s="15">
        <v>0</v>
      </c>
      <c r="J2396" s="3">
        <v>1</v>
      </c>
    </row>
    <row r="2397" spans="2:10" x14ac:dyDescent="0.3">
      <c r="B2397" s="3" t="s">
        <v>36</v>
      </c>
      <c r="C2397" s="3" t="s">
        <v>36</v>
      </c>
      <c r="D2397" s="3" t="s">
        <v>37</v>
      </c>
      <c r="H2397" s="15">
        <v>0</v>
      </c>
      <c r="I2397" s="15">
        <v>0</v>
      </c>
      <c r="J2397" s="3">
        <v>1</v>
      </c>
    </row>
    <row r="2398" spans="2:10" x14ac:dyDescent="0.3">
      <c r="B2398" s="15" t="s">
        <v>36</v>
      </c>
      <c r="C2398" s="15" t="s">
        <v>36</v>
      </c>
      <c r="D2398" s="15" t="s">
        <v>36</v>
      </c>
      <c r="H2398" s="15">
        <v>0</v>
      </c>
      <c r="I2398" s="15">
        <v>0</v>
      </c>
      <c r="J2398" s="15">
        <v>0</v>
      </c>
    </row>
    <row r="2399" spans="2:10" x14ac:dyDescent="0.3">
      <c r="B2399" s="3" t="s">
        <v>36</v>
      </c>
      <c r="C2399" s="3" t="s">
        <v>36</v>
      </c>
      <c r="D2399" s="3" t="s">
        <v>36</v>
      </c>
      <c r="H2399" s="15">
        <v>0</v>
      </c>
      <c r="I2399" s="15">
        <v>0</v>
      </c>
      <c r="J2399" s="15">
        <v>0</v>
      </c>
    </row>
    <row r="2400" spans="2:10" x14ac:dyDescent="0.3">
      <c r="B2400" s="15" t="s">
        <v>36</v>
      </c>
      <c r="C2400" s="15" t="s">
        <v>36</v>
      </c>
      <c r="D2400" s="15" t="s">
        <v>36</v>
      </c>
      <c r="H2400" s="15">
        <v>0</v>
      </c>
      <c r="I2400" s="15">
        <v>0</v>
      </c>
      <c r="J2400" s="15">
        <v>0</v>
      </c>
    </row>
    <row r="2401" spans="2:10" x14ac:dyDescent="0.3">
      <c r="B2401" s="3" t="s">
        <v>36</v>
      </c>
      <c r="C2401" s="3" t="s">
        <v>36</v>
      </c>
      <c r="D2401" s="3" t="s">
        <v>36</v>
      </c>
      <c r="H2401" s="15">
        <v>0</v>
      </c>
      <c r="I2401" s="15">
        <v>0</v>
      </c>
      <c r="J2401" s="15">
        <v>0</v>
      </c>
    </row>
    <row r="2402" spans="2:10" x14ac:dyDescent="0.3">
      <c r="B2402" s="15" t="s">
        <v>36</v>
      </c>
      <c r="C2402" s="15" t="s">
        <v>37</v>
      </c>
      <c r="D2402" s="15" t="s">
        <v>37</v>
      </c>
      <c r="H2402" s="15">
        <v>0</v>
      </c>
      <c r="I2402" s="3">
        <v>1</v>
      </c>
      <c r="J2402" s="3">
        <v>1</v>
      </c>
    </row>
    <row r="2403" spans="2:10" x14ac:dyDescent="0.3">
      <c r="B2403" s="3" t="s">
        <v>36</v>
      </c>
      <c r="C2403" s="3" t="s">
        <v>36</v>
      </c>
      <c r="D2403" s="3" t="s">
        <v>36</v>
      </c>
      <c r="H2403" s="15">
        <v>0</v>
      </c>
      <c r="I2403" s="15">
        <v>0</v>
      </c>
      <c r="J2403" s="15">
        <v>0</v>
      </c>
    </row>
    <row r="2404" spans="2:10" x14ac:dyDescent="0.3">
      <c r="B2404" s="15" t="s">
        <v>36</v>
      </c>
      <c r="C2404" s="15" t="s">
        <v>36</v>
      </c>
      <c r="D2404" s="15" t="s">
        <v>36</v>
      </c>
      <c r="H2404" s="15">
        <v>0</v>
      </c>
      <c r="I2404" s="15">
        <v>0</v>
      </c>
      <c r="J2404" s="15">
        <v>0</v>
      </c>
    </row>
    <row r="2405" spans="2:10" x14ac:dyDescent="0.3">
      <c r="B2405" s="3" t="s">
        <v>36</v>
      </c>
      <c r="C2405" s="3" t="s">
        <v>36</v>
      </c>
      <c r="D2405" s="3" t="s">
        <v>36</v>
      </c>
      <c r="H2405" s="15">
        <v>0</v>
      </c>
      <c r="I2405" s="15">
        <v>0</v>
      </c>
      <c r="J2405" s="15">
        <v>0</v>
      </c>
    </row>
    <row r="2406" spans="2:10" x14ac:dyDescent="0.3">
      <c r="B2406" s="15" t="s">
        <v>36</v>
      </c>
      <c r="C2406" s="15" t="s">
        <v>36</v>
      </c>
      <c r="D2406" s="15" t="s">
        <v>36</v>
      </c>
      <c r="H2406" s="15">
        <v>0</v>
      </c>
      <c r="I2406" s="15">
        <v>0</v>
      </c>
      <c r="J2406" s="15">
        <v>0</v>
      </c>
    </row>
    <row r="2407" spans="2:10" x14ac:dyDescent="0.3">
      <c r="B2407" s="3" t="s">
        <v>37</v>
      </c>
      <c r="C2407" s="3" t="s">
        <v>36</v>
      </c>
      <c r="D2407" s="3" t="s">
        <v>36</v>
      </c>
      <c r="H2407" s="15">
        <v>1</v>
      </c>
      <c r="I2407" s="15">
        <v>0</v>
      </c>
      <c r="J2407" s="15">
        <v>0</v>
      </c>
    </row>
    <row r="2408" spans="2:10" x14ac:dyDescent="0.3">
      <c r="B2408" s="15" t="s">
        <v>36</v>
      </c>
      <c r="C2408" s="15" t="s">
        <v>36</v>
      </c>
      <c r="D2408" s="15" t="s">
        <v>36</v>
      </c>
      <c r="H2408" s="15">
        <v>0</v>
      </c>
      <c r="I2408" s="15">
        <v>0</v>
      </c>
      <c r="J2408" s="15">
        <v>0</v>
      </c>
    </row>
    <row r="2409" spans="2:10" x14ac:dyDescent="0.3">
      <c r="B2409" s="3" t="s">
        <v>36</v>
      </c>
      <c r="C2409" s="3" t="s">
        <v>36</v>
      </c>
      <c r="D2409" s="3" t="s">
        <v>37</v>
      </c>
      <c r="H2409" s="15">
        <v>0</v>
      </c>
      <c r="I2409" s="15">
        <v>0</v>
      </c>
      <c r="J2409" s="3">
        <v>1</v>
      </c>
    </row>
    <row r="2410" spans="2:10" x14ac:dyDescent="0.3">
      <c r="B2410" s="15" t="s">
        <v>36</v>
      </c>
      <c r="C2410" s="15" t="s">
        <v>36</v>
      </c>
      <c r="D2410" s="15" t="s">
        <v>36</v>
      </c>
      <c r="H2410" s="15">
        <v>0</v>
      </c>
      <c r="I2410" s="15">
        <v>0</v>
      </c>
      <c r="J2410" s="15">
        <v>0</v>
      </c>
    </row>
    <row r="2411" spans="2:10" x14ac:dyDescent="0.3">
      <c r="B2411" s="3" t="s">
        <v>36</v>
      </c>
      <c r="C2411" s="3" t="s">
        <v>36</v>
      </c>
      <c r="D2411" s="3" t="s">
        <v>37</v>
      </c>
      <c r="H2411" s="15">
        <v>0</v>
      </c>
      <c r="I2411" s="15">
        <v>0</v>
      </c>
      <c r="J2411" s="3">
        <v>1</v>
      </c>
    </row>
    <row r="2412" spans="2:10" x14ac:dyDescent="0.3">
      <c r="B2412" s="15" t="s">
        <v>36</v>
      </c>
      <c r="C2412" s="15" t="s">
        <v>36</v>
      </c>
      <c r="D2412" s="15" t="s">
        <v>36</v>
      </c>
      <c r="H2412" s="15">
        <v>0</v>
      </c>
      <c r="I2412" s="15">
        <v>0</v>
      </c>
      <c r="J2412" s="15">
        <v>0</v>
      </c>
    </row>
    <row r="2413" spans="2:10" x14ac:dyDescent="0.3">
      <c r="B2413" s="3" t="s">
        <v>36</v>
      </c>
      <c r="C2413" s="3" t="s">
        <v>36</v>
      </c>
      <c r="D2413" s="3" t="s">
        <v>36</v>
      </c>
      <c r="H2413" s="15">
        <v>0</v>
      </c>
      <c r="I2413" s="15">
        <v>0</v>
      </c>
      <c r="J2413" s="15">
        <v>0</v>
      </c>
    </row>
    <row r="2414" spans="2:10" x14ac:dyDescent="0.3">
      <c r="B2414" s="15" t="s">
        <v>36</v>
      </c>
      <c r="C2414" s="15" t="s">
        <v>36</v>
      </c>
      <c r="D2414" s="15" t="s">
        <v>36</v>
      </c>
      <c r="H2414" s="15">
        <v>0</v>
      </c>
      <c r="I2414" s="15">
        <v>0</v>
      </c>
      <c r="J2414" s="15">
        <v>0</v>
      </c>
    </row>
    <row r="2415" spans="2:10" x14ac:dyDescent="0.3">
      <c r="B2415" s="3" t="s">
        <v>36</v>
      </c>
      <c r="C2415" s="3" t="s">
        <v>36</v>
      </c>
      <c r="D2415" s="3" t="s">
        <v>36</v>
      </c>
      <c r="H2415" s="15">
        <v>0</v>
      </c>
      <c r="I2415" s="15">
        <v>0</v>
      </c>
      <c r="J2415" s="15">
        <v>0</v>
      </c>
    </row>
    <row r="2416" spans="2:10" x14ac:dyDescent="0.3">
      <c r="B2416" s="15" t="s">
        <v>36</v>
      </c>
      <c r="C2416" s="15" t="s">
        <v>36</v>
      </c>
      <c r="D2416" s="15" t="s">
        <v>36</v>
      </c>
      <c r="H2416" s="15">
        <v>0</v>
      </c>
      <c r="I2416" s="15">
        <v>0</v>
      </c>
      <c r="J2416" s="15">
        <v>0</v>
      </c>
    </row>
    <row r="2417" spans="2:10" x14ac:dyDescent="0.3">
      <c r="B2417" s="3" t="s">
        <v>37</v>
      </c>
      <c r="C2417" s="3" t="s">
        <v>36</v>
      </c>
      <c r="D2417" s="3" t="s">
        <v>37</v>
      </c>
      <c r="H2417" s="15">
        <v>1</v>
      </c>
      <c r="I2417" s="15">
        <v>0</v>
      </c>
      <c r="J2417" s="3">
        <v>1</v>
      </c>
    </row>
    <row r="2418" spans="2:10" x14ac:dyDescent="0.3">
      <c r="B2418" s="15" t="s">
        <v>36</v>
      </c>
      <c r="C2418" s="15" t="s">
        <v>36</v>
      </c>
      <c r="D2418" s="15" t="s">
        <v>37</v>
      </c>
      <c r="H2418" s="15">
        <v>0</v>
      </c>
      <c r="I2418" s="15">
        <v>0</v>
      </c>
      <c r="J2418" s="3">
        <v>1</v>
      </c>
    </row>
    <row r="2419" spans="2:10" x14ac:dyDescent="0.3">
      <c r="B2419" s="3" t="s">
        <v>36</v>
      </c>
      <c r="C2419" s="3" t="s">
        <v>36</v>
      </c>
      <c r="D2419" s="3" t="s">
        <v>36</v>
      </c>
      <c r="H2419" s="15">
        <v>0</v>
      </c>
      <c r="I2419" s="15">
        <v>0</v>
      </c>
      <c r="J2419" s="15">
        <v>0</v>
      </c>
    </row>
    <row r="2420" spans="2:10" x14ac:dyDescent="0.3">
      <c r="B2420" s="15" t="s">
        <v>36</v>
      </c>
      <c r="C2420" s="15" t="s">
        <v>36</v>
      </c>
      <c r="D2420" s="15" t="s">
        <v>37</v>
      </c>
      <c r="H2420" s="15">
        <v>0</v>
      </c>
      <c r="I2420" s="15">
        <v>0</v>
      </c>
      <c r="J2420" s="3">
        <v>1</v>
      </c>
    </row>
    <row r="2421" spans="2:10" x14ac:dyDescent="0.3">
      <c r="B2421" s="3" t="s">
        <v>36</v>
      </c>
      <c r="C2421" s="3" t="s">
        <v>37</v>
      </c>
      <c r="D2421" s="3" t="s">
        <v>37</v>
      </c>
      <c r="H2421" s="15">
        <v>0</v>
      </c>
      <c r="I2421" s="3">
        <v>1</v>
      </c>
      <c r="J2421" s="3">
        <v>1</v>
      </c>
    </row>
    <row r="2422" spans="2:10" x14ac:dyDescent="0.3">
      <c r="B2422" s="15" t="s">
        <v>36</v>
      </c>
      <c r="C2422" s="15" t="s">
        <v>36</v>
      </c>
      <c r="D2422" s="15" t="s">
        <v>36</v>
      </c>
      <c r="H2422" s="15">
        <v>0</v>
      </c>
      <c r="I2422" s="15">
        <v>0</v>
      </c>
      <c r="J2422" s="15">
        <v>0</v>
      </c>
    </row>
    <row r="2423" spans="2:10" x14ac:dyDescent="0.3">
      <c r="B2423" s="3" t="s">
        <v>37</v>
      </c>
      <c r="C2423" s="3" t="s">
        <v>37</v>
      </c>
      <c r="D2423" s="3" t="s">
        <v>37</v>
      </c>
      <c r="H2423" s="15">
        <v>1</v>
      </c>
      <c r="I2423" s="3">
        <v>1</v>
      </c>
      <c r="J2423" s="3">
        <v>1</v>
      </c>
    </row>
    <row r="2424" spans="2:10" x14ac:dyDescent="0.3">
      <c r="B2424" s="15" t="s">
        <v>36</v>
      </c>
      <c r="C2424" s="15" t="s">
        <v>36</v>
      </c>
      <c r="D2424" s="15" t="s">
        <v>36</v>
      </c>
      <c r="H2424" s="15">
        <v>0</v>
      </c>
      <c r="I2424" s="15">
        <v>0</v>
      </c>
      <c r="J2424" s="15">
        <v>0</v>
      </c>
    </row>
    <row r="2425" spans="2:10" x14ac:dyDescent="0.3">
      <c r="B2425" s="3" t="s">
        <v>36</v>
      </c>
      <c r="C2425" s="3" t="s">
        <v>36</v>
      </c>
      <c r="D2425" s="3" t="s">
        <v>36</v>
      </c>
      <c r="H2425" s="15">
        <v>0</v>
      </c>
      <c r="I2425" s="15">
        <v>0</v>
      </c>
      <c r="J2425" s="15">
        <v>0</v>
      </c>
    </row>
    <row r="2426" spans="2:10" x14ac:dyDescent="0.3">
      <c r="B2426" s="15" t="s">
        <v>36</v>
      </c>
      <c r="C2426" s="15" t="s">
        <v>36</v>
      </c>
      <c r="D2426" s="15" t="s">
        <v>37</v>
      </c>
      <c r="H2426" s="15">
        <v>0</v>
      </c>
      <c r="I2426" s="15">
        <v>0</v>
      </c>
      <c r="J2426" s="3">
        <v>1</v>
      </c>
    </row>
    <row r="2427" spans="2:10" x14ac:dyDescent="0.3">
      <c r="B2427" s="3" t="s">
        <v>37</v>
      </c>
      <c r="C2427" s="3" t="s">
        <v>36</v>
      </c>
      <c r="D2427" s="3" t="s">
        <v>37</v>
      </c>
      <c r="H2427" s="15">
        <v>1</v>
      </c>
      <c r="I2427" s="15">
        <v>0</v>
      </c>
      <c r="J2427" s="3">
        <v>1</v>
      </c>
    </row>
    <row r="2428" spans="2:10" x14ac:dyDescent="0.3">
      <c r="B2428" s="15" t="s">
        <v>36</v>
      </c>
      <c r="C2428" s="15" t="s">
        <v>36</v>
      </c>
      <c r="D2428" s="15" t="s">
        <v>37</v>
      </c>
      <c r="H2428" s="15">
        <v>0</v>
      </c>
      <c r="I2428" s="15">
        <v>0</v>
      </c>
      <c r="J2428" s="3">
        <v>1</v>
      </c>
    </row>
    <row r="2429" spans="2:10" x14ac:dyDescent="0.3">
      <c r="B2429" s="3" t="s">
        <v>36</v>
      </c>
      <c r="C2429" s="3" t="s">
        <v>36</v>
      </c>
      <c r="D2429" s="3" t="s">
        <v>36</v>
      </c>
      <c r="H2429" s="15">
        <v>0</v>
      </c>
      <c r="I2429" s="15">
        <v>0</v>
      </c>
      <c r="J2429" s="15">
        <v>0</v>
      </c>
    </row>
    <row r="2430" spans="2:10" x14ac:dyDescent="0.3">
      <c r="B2430" s="15" t="s">
        <v>36</v>
      </c>
      <c r="C2430" s="15" t="s">
        <v>37</v>
      </c>
      <c r="D2430" s="15" t="s">
        <v>37</v>
      </c>
      <c r="H2430" s="15">
        <v>0</v>
      </c>
      <c r="I2430" s="3">
        <v>1</v>
      </c>
      <c r="J2430" s="3">
        <v>1</v>
      </c>
    </row>
    <row r="2431" spans="2:10" x14ac:dyDescent="0.3">
      <c r="B2431" s="3" t="s">
        <v>37</v>
      </c>
      <c r="C2431" s="3" t="s">
        <v>36</v>
      </c>
      <c r="D2431" s="3" t="s">
        <v>36</v>
      </c>
      <c r="H2431" s="15">
        <v>1</v>
      </c>
      <c r="I2431" s="15">
        <v>0</v>
      </c>
      <c r="J2431" s="15">
        <v>0</v>
      </c>
    </row>
    <row r="2432" spans="2:10" x14ac:dyDescent="0.3">
      <c r="B2432" s="15" t="s">
        <v>36</v>
      </c>
      <c r="C2432" s="15" t="s">
        <v>36</v>
      </c>
      <c r="D2432" s="15" t="s">
        <v>36</v>
      </c>
      <c r="H2432" s="15">
        <v>0</v>
      </c>
      <c r="I2432" s="15">
        <v>0</v>
      </c>
      <c r="J2432" s="15">
        <v>0</v>
      </c>
    </row>
    <row r="2433" spans="2:10" x14ac:dyDescent="0.3">
      <c r="B2433" s="3" t="s">
        <v>36</v>
      </c>
      <c r="C2433" s="3" t="s">
        <v>36</v>
      </c>
      <c r="D2433" s="3" t="s">
        <v>36</v>
      </c>
      <c r="H2433" s="15">
        <v>0</v>
      </c>
      <c r="I2433" s="15">
        <v>0</v>
      </c>
      <c r="J2433" s="15">
        <v>0</v>
      </c>
    </row>
    <row r="2434" spans="2:10" x14ac:dyDescent="0.3">
      <c r="B2434" s="15" t="s">
        <v>36</v>
      </c>
      <c r="C2434" s="15" t="s">
        <v>36</v>
      </c>
      <c r="D2434" s="15" t="s">
        <v>37</v>
      </c>
      <c r="H2434" s="15">
        <v>0</v>
      </c>
      <c r="I2434" s="15">
        <v>0</v>
      </c>
      <c r="J2434" s="3">
        <v>1</v>
      </c>
    </row>
    <row r="2435" spans="2:10" x14ac:dyDescent="0.3">
      <c r="B2435" s="3" t="s">
        <v>36</v>
      </c>
      <c r="C2435" s="3" t="s">
        <v>36</v>
      </c>
      <c r="D2435" s="3" t="s">
        <v>36</v>
      </c>
      <c r="H2435" s="15">
        <v>0</v>
      </c>
      <c r="I2435" s="15">
        <v>0</v>
      </c>
      <c r="J2435" s="15">
        <v>0</v>
      </c>
    </row>
    <row r="2436" spans="2:10" x14ac:dyDescent="0.3">
      <c r="B2436" s="15" t="s">
        <v>36</v>
      </c>
      <c r="C2436" s="15" t="s">
        <v>36</v>
      </c>
      <c r="D2436" s="15" t="s">
        <v>36</v>
      </c>
      <c r="H2436" s="15">
        <v>0</v>
      </c>
      <c r="I2436" s="15">
        <v>0</v>
      </c>
      <c r="J2436" s="15">
        <v>0</v>
      </c>
    </row>
    <row r="2437" spans="2:10" x14ac:dyDescent="0.3">
      <c r="B2437" s="3" t="s">
        <v>36</v>
      </c>
      <c r="C2437" s="3" t="s">
        <v>36</v>
      </c>
      <c r="D2437" s="3" t="s">
        <v>37</v>
      </c>
      <c r="H2437" s="15">
        <v>0</v>
      </c>
      <c r="I2437" s="15">
        <v>0</v>
      </c>
      <c r="J2437" s="3">
        <v>1</v>
      </c>
    </row>
    <row r="2438" spans="2:10" x14ac:dyDescent="0.3">
      <c r="B2438" s="15" t="s">
        <v>36</v>
      </c>
      <c r="C2438" s="15" t="s">
        <v>36</v>
      </c>
      <c r="D2438" s="15" t="s">
        <v>36</v>
      </c>
      <c r="H2438" s="15">
        <v>0</v>
      </c>
      <c r="I2438" s="15">
        <v>0</v>
      </c>
      <c r="J2438" s="15">
        <v>0</v>
      </c>
    </row>
    <row r="2439" spans="2:10" x14ac:dyDescent="0.3">
      <c r="B2439" s="3" t="s">
        <v>36</v>
      </c>
      <c r="C2439" s="3" t="s">
        <v>36</v>
      </c>
      <c r="D2439" s="3" t="s">
        <v>36</v>
      </c>
      <c r="H2439" s="15">
        <v>0</v>
      </c>
      <c r="I2439" s="15">
        <v>0</v>
      </c>
      <c r="J2439" s="15">
        <v>0</v>
      </c>
    </row>
    <row r="2440" spans="2:10" x14ac:dyDescent="0.3">
      <c r="B2440" s="15" t="s">
        <v>37</v>
      </c>
      <c r="C2440" s="15" t="s">
        <v>36</v>
      </c>
      <c r="D2440" s="15" t="s">
        <v>36</v>
      </c>
      <c r="H2440" s="15">
        <v>1</v>
      </c>
      <c r="I2440" s="15">
        <v>0</v>
      </c>
      <c r="J2440" s="15">
        <v>0</v>
      </c>
    </row>
    <row r="2441" spans="2:10" x14ac:dyDescent="0.3">
      <c r="B2441" s="3" t="s">
        <v>36</v>
      </c>
      <c r="C2441" s="3" t="s">
        <v>36</v>
      </c>
      <c r="D2441" s="3" t="s">
        <v>36</v>
      </c>
      <c r="H2441" s="15">
        <v>0</v>
      </c>
      <c r="I2441" s="15">
        <v>0</v>
      </c>
      <c r="J2441" s="15">
        <v>0</v>
      </c>
    </row>
    <row r="2442" spans="2:10" x14ac:dyDescent="0.3">
      <c r="B2442" s="15" t="s">
        <v>37</v>
      </c>
      <c r="C2442" s="15" t="s">
        <v>36</v>
      </c>
      <c r="D2442" s="15" t="s">
        <v>36</v>
      </c>
      <c r="H2442" s="15">
        <v>1</v>
      </c>
      <c r="I2442" s="15">
        <v>0</v>
      </c>
      <c r="J2442" s="15">
        <v>0</v>
      </c>
    </row>
    <row r="2443" spans="2:10" x14ac:dyDescent="0.3">
      <c r="B2443" s="3" t="s">
        <v>37</v>
      </c>
      <c r="C2443" s="3" t="s">
        <v>36</v>
      </c>
      <c r="D2443" s="3" t="s">
        <v>36</v>
      </c>
      <c r="H2443" s="15">
        <v>1</v>
      </c>
      <c r="I2443" s="15">
        <v>0</v>
      </c>
      <c r="J2443" s="15">
        <v>0</v>
      </c>
    </row>
    <row r="2444" spans="2:10" x14ac:dyDescent="0.3">
      <c r="B2444" s="15" t="s">
        <v>36</v>
      </c>
      <c r="C2444" s="15" t="s">
        <v>36</v>
      </c>
      <c r="D2444" s="15" t="s">
        <v>36</v>
      </c>
      <c r="H2444" s="15">
        <v>0</v>
      </c>
      <c r="I2444" s="15">
        <v>0</v>
      </c>
      <c r="J2444" s="15">
        <v>0</v>
      </c>
    </row>
    <row r="2445" spans="2:10" x14ac:dyDescent="0.3">
      <c r="B2445" s="3" t="s">
        <v>36</v>
      </c>
      <c r="C2445" s="3" t="s">
        <v>36</v>
      </c>
      <c r="D2445" s="3" t="s">
        <v>37</v>
      </c>
      <c r="H2445" s="15">
        <v>0</v>
      </c>
      <c r="I2445" s="15">
        <v>0</v>
      </c>
      <c r="J2445" s="3">
        <v>1</v>
      </c>
    </row>
    <row r="2446" spans="2:10" x14ac:dyDescent="0.3">
      <c r="B2446" s="15" t="s">
        <v>36</v>
      </c>
      <c r="C2446" s="15" t="s">
        <v>36</v>
      </c>
      <c r="D2446" s="15" t="s">
        <v>36</v>
      </c>
      <c r="H2446" s="15">
        <v>0</v>
      </c>
      <c r="I2446" s="15">
        <v>0</v>
      </c>
      <c r="J2446" s="15">
        <v>0</v>
      </c>
    </row>
    <row r="2447" spans="2:10" x14ac:dyDescent="0.3">
      <c r="B2447" s="3" t="s">
        <v>36</v>
      </c>
      <c r="C2447" s="3" t="s">
        <v>36</v>
      </c>
      <c r="D2447" s="3" t="s">
        <v>37</v>
      </c>
      <c r="H2447" s="15">
        <v>0</v>
      </c>
      <c r="I2447" s="15">
        <v>0</v>
      </c>
      <c r="J2447" s="3">
        <v>1</v>
      </c>
    </row>
    <row r="2448" spans="2:10" x14ac:dyDescent="0.3">
      <c r="B2448" s="15" t="s">
        <v>36</v>
      </c>
      <c r="C2448" s="15" t="s">
        <v>36</v>
      </c>
      <c r="D2448" s="15" t="s">
        <v>36</v>
      </c>
      <c r="H2448" s="15">
        <v>0</v>
      </c>
      <c r="I2448" s="15">
        <v>0</v>
      </c>
      <c r="J2448" s="15">
        <v>0</v>
      </c>
    </row>
    <row r="2449" spans="2:10" x14ac:dyDescent="0.3">
      <c r="B2449" s="3" t="s">
        <v>36</v>
      </c>
      <c r="C2449" s="3" t="s">
        <v>36</v>
      </c>
      <c r="D2449" s="3" t="s">
        <v>37</v>
      </c>
      <c r="H2449" s="15">
        <v>0</v>
      </c>
      <c r="I2449" s="15">
        <v>0</v>
      </c>
      <c r="J2449" s="3">
        <v>1</v>
      </c>
    </row>
    <row r="2450" spans="2:10" x14ac:dyDescent="0.3">
      <c r="B2450" s="15" t="s">
        <v>36</v>
      </c>
      <c r="C2450" s="15" t="s">
        <v>36</v>
      </c>
      <c r="D2450" s="15" t="s">
        <v>37</v>
      </c>
      <c r="H2450" s="15">
        <v>0</v>
      </c>
      <c r="I2450" s="15">
        <v>0</v>
      </c>
      <c r="J2450" s="3">
        <v>1</v>
      </c>
    </row>
    <row r="2451" spans="2:10" x14ac:dyDescent="0.3">
      <c r="B2451" s="3" t="s">
        <v>36</v>
      </c>
      <c r="C2451" s="3" t="s">
        <v>36</v>
      </c>
      <c r="D2451" s="3" t="s">
        <v>37</v>
      </c>
      <c r="H2451" s="15">
        <v>0</v>
      </c>
      <c r="I2451" s="15">
        <v>0</v>
      </c>
      <c r="J2451" s="3">
        <v>1</v>
      </c>
    </row>
    <row r="2452" spans="2:10" x14ac:dyDescent="0.3">
      <c r="B2452" s="15" t="s">
        <v>36</v>
      </c>
      <c r="C2452" s="15" t="s">
        <v>36</v>
      </c>
      <c r="D2452" s="15" t="s">
        <v>37</v>
      </c>
      <c r="H2452" s="15">
        <v>0</v>
      </c>
      <c r="I2452" s="15">
        <v>0</v>
      </c>
      <c r="J2452" s="3">
        <v>1</v>
      </c>
    </row>
    <row r="2453" spans="2:10" x14ac:dyDescent="0.3">
      <c r="B2453" s="3" t="s">
        <v>36</v>
      </c>
      <c r="C2453" s="3" t="s">
        <v>36</v>
      </c>
      <c r="D2453" s="3" t="s">
        <v>36</v>
      </c>
      <c r="H2453" s="15">
        <v>0</v>
      </c>
      <c r="I2453" s="15">
        <v>0</v>
      </c>
      <c r="J2453" s="15">
        <v>0</v>
      </c>
    </row>
    <row r="2454" spans="2:10" x14ac:dyDescent="0.3">
      <c r="B2454" s="15" t="s">
        <v>36</v>
      </c>
      <c r="C2454" s="15" t="s">
        <v>36</v>
      </c>
      <c r="D2454" s="15" t="s">
        <v>36</v>
      </c>
      <c r="H2454" s="15">
        <v>0</v>
      </c>
      <c r="I2454" s="15">
        <v>0</v>
      </c>
      <c r="J2454" s="15">
        <v>0</v>
      </c>
    </row>
    <row r="2455" spans="2:10" x14ac:dyDescent="0.3">
      <c r="B2455" s="3" t="s">
        <v>36</v>
      </c>
      <c r="C2455" s="3" t="s">
        <v>36</v>
      </c>
      <c r="D2455" s="3" t="s">
        <v>36</v>
      </c>
      <c r="H2455" s="15">
        <v>0</v>
      </c>
      <c r="I2455" s="15">
        <v>0</v>
      </c>
      <c r="J2455" s="15">
        <v>0</v>
      </c>
    </row>
    <row r="2456" spans="2:10" x14ac:dyDescent="0.3">
      <c r="B2456" s="15" t="s">
        <v>36</v>
      </c>
      <c r="C2456" s="15" t="s">
        <v>36</v>
      </c>
      <c r="D2456" s="15" t="s">
        <v>36</v>
      </c>
      <c r="H2456" s="15">
        <v>0</v>
      </c>
      <c r="I2456" s="15">
        <v>0</v>
      </c>
      <c r="J2456" s="15">
        <v>0</v>
      </c>
    </row>
    <row r="2457" spans="2:10" x14ac:dyDescent="0.3">
      <c r="B2457" s="3" t="s">
        <v>36</v>
      </c>
      <c r="C2457" s="3" t="s">
        <v>36</v>
      </c>
      <c r="D2457" s="3" t="s">
        <v>36</v>
      </c>
      <c r="H2457" s="15">
        <v>0</v>
      </c>
      <c r="I2457" s="15">
        <v>0</v>
      </c>
      <c r="J2457" s="15">
        <v>0</v>
      </c>
    </row>
    <row r="2458" spans="2:10" x14ac:dyDescent="0.3">
      <c r="B2458" s="15" t="s">
        <v>36</v>
      </c>
      <c r="C2458" s="15" t="s">
        <v>36</v>
      </c>
      <c r="D2458" s="15" t="s">
        <v>36</v>
      </c>
      <c r="H2458" s="15">
        <v>0</v>
      </c>
      <c r="I2458" s="15">
        <v>0</v>
      </c>
      <c r="J2458" s="15">
        <v>0</v>
      </c>
    </row>
    <row r="2459" spans="2:10" x14ac:dyDescent="0.3">
      <c r="B2459" s="3" t="s">
        <v>36</v>
      </c>
      <c r="C2459" s="3" t="s">
        <v>36</v>
      </c>
      <c r="D2459" s="3" t="s">
        <v>36</v>
      </c>
      <c r="H2459" s="15">
        <v>0</v>
      </c>
      <c r="I2459" s="15">
        <v>0</v>
      </c>
      <c r="J2459" s="15">
        <v>0</v>
      </c>
    </row>
    <row r="2460" spans="2:10" x14ac:dyDescent="0.3">
      <c r="B2460" s="15" t="s">
        <v>36</v>
      </c>
      <c r="C2460" s="15" t="s">
        <v>36</v>
      </c>
      <c r="D2460" s="15" t="s">
        <v>36</v>
      </c>
      <c r="H2460" s="15">
        <v>0</v>
      </c>
      <c r="I2460" s="15">
        <v>0</v>
      </c>
      <c r="J2460" s="15">
        <v>0</v>
      </c>
    </row>
    <row r="2461" spans="2:10" x14ac:dyDescent="0.3">
      <c r="B2461" s="3" t="s">
        <v>36</v>
      </c>
      <c r="C2461" s="3" t="s">
        <v>36</v>
      </c>
      <c r="D2461" s="3" t="s">
        <v>36</v>
      </c>
      <c r="H2461" s="15">
        <v>0</v>
      </c>
      <c r="I2461" s="15">
        <v>0</v>
      </c>
      <c r="J2461" s="15">
        <v>0</v>
      </c>
    </row>
    <row r="2462" spans="2:10" x14ac:dyDescent="0.3">
      <c r="B2462" s="15" t="s">
        <v>36</v>
      </c>
      <c r="C2462" s="15" t="s">
        <v>36</v>
      </c>
      <c r="D2462" s="15" t="s">
        <v>36</v>
      </c>
      <c r="H2462" s="15">
        <v>0</v>
      </c>
      <c r="I2462" s="15">
        <v>0</v>
      </c>
      <c r="J2462" s="15">
        <v>0</v>
      </c>
    </row>
    <row r="2463" spans="2:10" x14ac:dyDescent="0.3">
      <c r="B2463" s="3" t="s">
        <v>36</v>
      </c>
      <c r="C2463" s="3" t="s">
        <v>36</v>
      </c>
      <c r="D2463" s="3" t="s">
        <v>36</v>
      </c>
      <c r="H2463" s="15">
        <v>0</v>
      </c>
      <c r="I2463" s="15">
        <v>0</v>
      </c>
      <c r="J2463" s="15">
        <v>0</v>
      </c>
    </row>
    <row r="2464" spans="2:10" x14ac:dyDescent="0.3">
      <c r="B2464" s="15" t="s">
        <v>36</v>
      </c>
      <c r="C2464" s="15" t="s">
        <v>37</v>
      </c>
      <c r="D2464" s="15" t="s">
        <v>37</v>
      </c>
      <c r="H2464" s="15">
        <v>0</v>
      </c>
      <c r="I2464" s="3">
        <v>1</v>
      </c>
      <c r="J2464" s="3">
        <v>1</v>
      </c>
    </row>
    <row r="2465" spans="2:10" x14ac:dyDescent="0.3">
      <c r="B2465" s="3" t="s">
        <v>36</v>
      </c>
      <c r="C2465" s="3" t="s">
        <v>36</v>
      </c>
      <c r="D2465" s="3" t="s">
        <v>36</v>
      </c>
      <c r="H2465" s="15">
        <v>0</v>
      </c>
      <c r="I2465" s="15">
        <v>0</v>
      </c>
      <c r="J2465" s="15">
        <v>0</v>
      </c>
    </row>
    <row r="2466" spans="2:10" x14ac:dyDescent="0.3">
      <c r="B2466" s="15" t="s">
        <v>36</v>
      </c>
      <c r="C2466" s="15" t="s">
        <v>36</v>
      </c>
      <c r="D2466" s="15" t="s">
        <v>36</v>
      </c>
      <c r="H2466" s="15">
        <v>0</v>
      </c>
      <c r="I2466" s="15">
        <v>0</v>
      </c>
      <c r="J2466" s="15">
        <v>0</v>
      </c>
    </row>
    <row r="2467" spans="2:10" x14ac:dyDescent="0.3">
      <c r="B2467" s="3" t="s">
        <v>36</v>
      </c>
      <c r="C2467" s="3" t="s">
        <v>36</v>
      </c>
      <c r="D2467" s="3" t="s">
        <v>36</v>
      </c>
      <c r="H2467" s="15">
        <v>0</v>
      </c>
      <c r="I2467" s="15">
        <v>0</v>
      </c>
      <c r="J2467" s="15">
        <v>0</v>
      </c>
    </row>
    <row r="2468" spans="2:10" x14ac:dyDescent="0.3">
      <c r="B2468" s="15" t="s">
        <v>36</v>
      </c>
      <c r="C2468" s="15" t="s">
        <v>36</v>
      </c>
      <c r="D2468" s="15" t="s">
        <v>37</v>
      </c>
      <c r="H2468" s="15">
        <v>0</v>
      </c>
      <c r="I2468" s="15">
        <v>0</v>
      </c>
      <c r="J2468" s="3">
        <v>1</v>
      </c>
    </row>
    <row r="2469" spans="2:10" x14ac:dyDescent="0.3">
      <c r="B2469" s="3" t="s">
        <v>36</v>
      </c>
      <c r="C2469" s="3" t="s">
        <v>36</v>
      </c>
      <c r="D2469" s="3" t="s">
        <v>36</v>
      </c>
      <c r="H2469" s="15">
        <v>0</v>
      </c>
      <c r="I2469" s="15">
        <v>0</v>
      </c>
      <c r="J2469" s="15">
        <v>0</v>
      </c>
    </row>
    <row r="2470" spans="2:10" x14ac:dyDescent="0.3">
      <c r="B2470" s="15" t="s">
        <v>36</v>
      </c>
      <c r="C2470" s="15" t="s">
        <v>36</v>
      </c>
      <c r="D2470" s="15" t="s">
        <v>36</v>
      </c>
      <c r="H2470" s="15">
        <v>0</v>
      </c>
      <c r="I2470" s="15">
        <v>0</v>
      </c>
      <c r="J2470" s="15">
        <v>0</v>
      </c>
    </row>
    <row r="2471" spans="2:10" x14ac:dyDescent="0.3">
      <c r="B2471" s="3" t="s">
        <v>36</v>
      </c>
      <c r="C2471" s="3" t="s">
        <v>36</v>
      </c>
      <c r="D2471" s="3" t="s">
        <v>37</v>
      </c>
      <c r="H2471" s="15">
        <v>0</v>
      </c>
      <c r="I2471" s="15">
        <v>0</v>
      </c>
      <c r="J2471" s="3">
        <v>1</v>
      </c>
    </row>
    <row r="2472" spans="2:10" x14ac:dyDescent="0.3">
      <c r="B2472" s="15" t="s">
        <v>36</v>
      </c>
      <c r="C2472" s="15" t="s">
        <v>36</v>
      </c>
      <c r="D2472" s="15" t="s">
        <v>36</v>
      </c>
      <c r="H2472" s="15">
        <v>0</v>
      </c>
      <c r="I2472" s="15">
        <v>0</v>
      </c>
      <c r="J2472" s="15">
        <v>0</v>
      </c>
    </row>
    <row r="2473" spans="2:10" x14ac:dyDescent="0.3">
      <c r="B2473" s="3" t="s">
        <v>36</v>
      </c>
      <c r="C2473" s="3" t="s">
        <v>37</v>
      </c>
      <c r="D2473" s="3" t="s">
        <v>37</v>
      </c>
      <c r="H2473" s="15">
        <v>0</v>
      </c>
      <c r="I2473" s="3">
        <v>1</v>
      </c>
      <c r="J2473" s="3">
        <v>1</v>
      </c>
    </row>
    <row r="2474" spans="2:10" x14ac:dyDescent="0.3">
      <c r="B2474" s="15" t="s">
        <v>36</v>
      </c>
      <c r="C2474" s="15" t="s">
        <v>36</v>
      </c>
      <c r="D2474" s="15" t="s">
        <v>36</v>
      </c>
      <c r="H2474" s="15">
        <v>0</v>
      </c>
      <c r="I2474" s="15">
        <v>0</v>
      </c>
      <c r="J2474" s="15">
        <v>0</v>
      </c>
    </row>
    <row r="2475" spans="2:10" x14ac:dyDescent="0.3">
      <c r="B2475" s="3" t="s">
        <v>36</v>
      </c>
      <c r="C2475" s="3" t="s">
        <v>36</v>
      </c>
      <c r="D2475" s="3" t="s">
        <v>36</v>
      </c>
      <c r="H2475" s="15">
        <v>0</v>
      </c>
      <c r="I2475" s="15">
        <v>0</v>
      </c>
      <c r="J2475" s="15">
        <v>0</v>
      </c>
    </row>
    <row r="2476" spans="2:10" x14ac:dyDescent="0.3">
      <c r="B2476" s="15" t="s">
        <v>36</v>
      </c>
      <c r="C2476" s="15" t="s">
        <v>37</v>
      </c>
      <c r="D2476" s="15" t="s">
        <v>37</v>
      </c>
      <c r="H2476" s="15">
        <v>0</v>
      </c>
      <c r="I2476" s="3">
        <v>1</v>
      </c>
      <c r="J2476" s="3">
        <v>1</v>
      </c>
    </row>
    <row r="2477" spans="2:10" x14ac:dyDescent="0.3">
      <c r="B2477" s="3" t="s">
        <v>36</v>
      </c>
      <c r="C2477" s="3" t="s">
        <v>36</v>
      </c>
      <c r="D2477" s="3" t="s">
        <v>36</v>
      </c>
      <c r="H2477" s="15">
        <v>0</v>
      </c>
      <c r="I2477" s="15">
        <v>0</v>
      </c>
      <c r="J2477" s="15">
        <v>0</v>
      </c>
    </row>
    <row r="2478" spans="2:10" x14ac:dyDescent="0.3">
      <c r="B2478" s="15" t="s">
        <v>36</v>
      </c>
      <c r="C2478" s="15" t="s">
        <v>36</v>
      </c>
      <c r="D2478" s="15" t="s">
        <v>36</v>
      </c>
      <c r="H2478" s="15">
        <v>0</v>
      </c>
      <c r="I2478" s="15">
        <v>0</v>
      </c>
      <c r="J2478" s="15">
        <v>0</v>
      </c>
    </row>
    <row r="2479" spans="2:10" x14ac:dyDescent="0.3">
      <c r="B2479" s="3" t="s">
        <v>36</v>
      </c>
      <c r="C2479" s="3" t="s">
        <v>36</v>
      </c>
      <c r="D2479" s="3" t="s">
        <v>36</v>
      </c>
      <c r="H2479" s="15">
        <v>0</v>
      </c>
      <c r="I2479" s="15">
        <v>0</v>
      </c>
      <c r="J2479" s="15">
        <v>0</v>
      </c>
    </row>
    <row r="2480" spans="2:10" x14ac:dyDescent="0.3">
      <c r="B2480" s="15" t="s">
        <v>37</v>
      </c>
      <c r="C2480" s="15" t="s">
        <v>37</v>
      </c>
      <c r="D2480" s="15" t="s">
        <v>37</v>
      </c>
      <c r="H2480" s="15">
        <v>1</v>
      </c>
      <c r="I2480" s="3">
        <v>1</v>
      </c>
      <c r="J2480" s="3">
        <v>1</v>
      </c>
    </row>
    <row r="2481" spans="2:10" x14ac:dyDescent="0.3">
      <c r="B2481" s="3" t="s">
        <v>36</v>
      </c>
      <c r="C2481" s="3" t="s">
        <v>36</v>
      </c>
      <c r="D2481" s="3" t="s">
        <v>36</v>
      </c>
      <c r="H2481" s="15">
        <v>0</v>
      </c>
      <c r="I2481" s="15">
        <v>0</v>
      </c>
      <c r="J2481" s="15">
        <v>0</v>
      </c>
    </row>
    <row r="2482" spans="2:10" x14ac:dyDescent="0.3">
      <c r="B2482" s="15" t="s">
        <v>36</v>
      </c>
      <c r="C2482" s="15" t="s">
        <v>36</v>
      </c>
      <c r="D2482" s="15" t="s">
        <v>36</v>
      </c>
      <c r="H2482" s="15">
        <v>0</v>
      </c>
      <c r="I2482" s="15">
        <v>0</v>
      </c>
      <c r="J2482" s="15">
        <v>0</v>
      </c>
    </row>
    <row r="2483" spans="2:10" x14ac:dyDescent="0.3">
      <c r="B2483" s="3" t="s">
        <v>36</v>
      </c>
      <c r="C2483" s="3" t="s">
        <v>36</v>
      </c>
      <c r="D2483" s="3" t="s">
        <v>36</v>
      </c>
      <c r="H2483" s="15">
        <v>0</v>
      </c>
      <c r="I2483" s="15">
        <v>0</v>
      </c>
      <c r="J2483" s="15">
        <v>0</v>
      </c>
    </row>
    <row r="2484" spans="2:10" x14ac:dyDescent="0.3">
      <c r="B2484" s="15" t="s">
        <v>37</v>
      </c>
      <c r="C2484" s="15" t="s">
        <v>37</v>
      </c>
      <c r="D2484" s="15" t="s">
        <v>37</v>
      </c>
      <c r="H2484" s="15">
        <v>1</v>
      </c>
      <c r="I2484" s="3">
        <v>1</v>
      </c>
      <c r="J2484" s="3">
        <v>1</v>
      </c>
    </row>
    <row r="2485" spans="2:10" x14ac:dyDescent="0.3">
      <c r="B2485" s="3" t="s">
        <v>36</v>
      </c>
      <c r="C2485" s="3" t="s">
        <v>36</v>
      </c>
      <c r="D2485" s="3" t="s">
        <v>36</v>
      </c>
      <c r="H2485" s="15">
        <v>0</v>
      </c>
      <c r="I2485" s="15">
        <v>0</v>
      </c>
      <c r="J2485" s="15">
        <v>0</v>
      </c>
    </row>
    <row r="2486" spans="2:10" x14ac:dyDescent="0.3">
      <c r="B2486" s="15" t="s">
        <v>36</v>
      </c>
      <c r="C2486" s="15" t="s">
        <v>36</v>
      </c>
      <c r="D2486" s="15" t="s">
        <v>36</v>
      </c>
      <c r="H2486" s="15">
        <v>0</v>
      </c>
      <c r="I2486" s="15">
        <v>0</v>
      </c>
      <c r="J2486" s="15">
        <v>0</v>
      </c>
    </row>
    <row r="2487" spans="2:10" x14ac:dyDescent="0.3">
      <c r="B2487" s="3" t="s">
        <v>36</v>
      </c>
      <c r="C2487" s="3" t="s">
        <v>36</v>
      </c>
      <c r="D2487" s="3" t="s">
        <v>36</v>
      </c>
      <c r="H2487" s="15">
        <v>0</v>
      </c>
      <c r="I2487" s="15">
        <v>0</v>
      </c>
      <c r="J2487" s="15">
        <v>0</v>
      </c>
    </row>
    <row r="2488" spans="2:10" x14ac:dyDescent="0.3">
      <c r="B2488" s="15" t="s">
        <v>36</v>
      </c>
      <c r="C2488" s="15" t="s">
        <v>36</v>
      </c>
      <c r="D2488" s="15" t="s">
        <v>36</v>
      </c>
      <c r="H2488" s="15">
        <v>0</v>
      </c>
      <c r="I2488" s="15">
        <v>0</v>
      </c>
      <c r="J2488" s="15">
        <v>0</v>
      </c>
    </row>
    <row r="2489" spans="2:10" x14ac:dyDescent="0.3">
      <c r="B2489" s="3" t="s">
        <v>36</v>
      </c>
      <c r="C2489" s="3" t="s">
        <v>36</v>
      </c>
      <c r="D2489" s="3" t="s">
        <v>36</v>
      </c>
      <c r="H2489" s="15">
        <v>0</v>
      </c>
      <c r="I2489" s="15">
        <v>0</v>
      </c>
      <c r="J2489" s="15">
        <v>0</v>
      </c>
    </row>
    <row r="2490" spans="2:10" x14ac:dyDescent="0.3">
      <c r="B2490" s="15" t="s">
        <v>36</v>
      </c>
      <c r="C2490" s="15" t="s">
        <v>36</v>
      </c>
      <c r="D2490" s="15" t="s">
        <v>36</v>
      </c>
      <c r="H2490" s="15">
        <v>0</v>
      </c>
      <c r="I2490" s="15">
        <v>0</v>
      </c>
      <c r="J2490" s="15">
        <v>0</v>
      </c>
    </row>
    <row r="2491" spans="2:10" x14ac:dyDescent="0.3">
      <c r="B2491" s="3" t="s">
        <v>36</v>
      </c>
      <c r="C2491" s="3" t="s">
        <v>36</v>
      </c>
      <c r="D2491" s="3" t="s">
        <v>36</v>
      </c>
      <c r="H2491" s="15">
        <v>0</v>
      </c>
      <c r="I2491" s="15">
        <v>0</v>
      </c>
      <c r="J2491" s="15">
        <v>0</v>
      </c>
    </row>
    <row r="2492" spans="2:10" x14ac:dyDescent="0.3">
      <c r="B2492" s="15" t="s">
        <v>36</v>
      </c>
      <c r="C2492" s="15" t="s">
        <v>36</v>
      </c>
      <c r="D2492" s="15" t="s">
        <v>37</v>
      </c>
      <c r="H2492" s="15">
        <v>0</v>
      </c>
      <c r="I2492" s="15">
        <v>0</v>
      </c>
      <c r="J2492" s="3">
        <v>1</v>
      </c>
    </row>
    <row r="2493" spans="2:10" x14ac:dyDescent="0.3">
      <c r="B2493" s="3" t="s">
        <v>36</v>
      </c>
      <c r="C2493" s="3" t="s">
        <v>36</v>
      </c>
      <c r="D2493" s="3" t="s">
        <v>36</v>
      </c>
      <c r="H2493" s="15">
        <v>0</v>
      </c>
      <c r="I2493" s="15">
        <v>0</v>
      </c>
      <c r="J2493" s="15">
        <v>0</v>
      </c>
    </row>
    <row r="2494" spans="2:10" x14ac:dyDescent="0.3">
      <c r="B2494" s="15" t="s">
        <v>36</v>
      </c>
      <c r="C2494" s="15" t="s">
        <v>36</v>
      </c>
      <c r="D2494" s="15" t="s">
        <v>36</v>
      </c>
      <c r="H2494" s="15">
        <v>0</v>
      </c>
      <c r="I2494" s="15">
        <v>0</v>
      </c>
      <c r="J2494" s="15">
        <v>0</v>
      </c>
    </row>
    <row r="2495" spans="2:10" x14ac:dyDescent="0.3">
      <c r="B2495" s="3" t="s">
        <v>36</v>
      </c>
      <c r="C2495" s="3" t="s">
        <v>36</v>
      </c>
      <c r="D2495" s="3" t="s">
        <v>36</v>
      </c>
      <c r="H2495" s="15">
        <v>0</v>
      </c>
      <c r="I2495" s="15">
        <v>0</v>
      </c>
      <c r="J2495" s="15">
        <v>0</v>
      </c>
    </row>
    <row r="2496" spans="2:10" x14ac:dyDescent="0.3">
      <c r="B2496" s="15" t="s">
        <v>36</v>
      </c>
      <c r="C2496" s="15" t="s">
        <v>36</v>
      </c>
      <c r="D2496" s="15" t="s">
        <v>37</v>
      </c>
      <c r="H2496" s="15">
        <v>0</v>
      </c>
      <c r="I2496" s="15">
        <v>0</v>
      </c>
      <c r="J2496" s="3">
        <v>1</v>
      </c>
    </row>
    <row r="2497" spans="2:10" x14ac:dyDescent="0.3">
      <c r="B2497" s="3" t="s">
        <v>36</v>
      </c>
      <c r="C2497" s="3" t="s">
        <v>36</v>
      </c>
      <c r="D2497" s="3" t="s">
        <v>36</v>
      </c>
      <c r="H2497" s="15">
        <v>0</v>
      </c>
      <c r="I2497" s="15">
        <v>0</v>
      </c>
      <c r="J2497" s="15">
        <v>0</v>
      </c>
    </row>
    <row r="2498" spans="2:10" x14ac:dyDescent="0.3">
      <c r="B2498" s="15" t="s">
        <v>36</v>
      </c>
      <c r="C2498" s="15" t="s">
        <v>37</v>
      </c>
      <c r="D2498" s="15" t="s">
        <v>37</v>
      </c>
      <c r="H2498" s="15">
        <v>0</v>
      </c>
      <c r="I2498" s="3">
        <v>1</v>
      </c>
      <c r="J2498" s="3">
        <v>1</v>
      </c>
    </row>
    <row r="2499" spans="2:10" x14ac:dyDescent="0.3">
      <c r="B2499" s="3" t="s">
        <v>36</v>
      </c>
      <c r="C2499" s="3" t="s">
        <v>36</v>
      </c>
      <c r="D2499" s="3" t="s">
        <v>36</v>
      </c>
      <c r="H2499" s="15">
        <v>0</v>
      </c>
      <c r="I2499" s="15">
        <v>0</v>
      </c>
      <c r="J2499" s="15">
        <v>0</v>
      </c>
    </row>
    <row r="2500" spans="2:10" x14ac:dyDescent="0.3">
      <c r="B2500" s="15" t="s">
        <v>36</v>
      </c>
      <c r="C2500" s="15" t="s">
        <v>36</v>
      </c>
      <c r="D2500" s="15" t="s">
        <v>36</v>
      </c>
      <c r="H2500" s="15">
        <v>0</v>
      </c>
      <c r="I2500" s="15">
        <v>0</v>
      </c>
      <c r="J2500" s="15">
        <v>0</v>
      </c>
    </row>
    <row r="2501" spans="2:10" x14ac:dyDescent="0.3">
      <c r="B2501" s="3" t="s">
        <v>36</v>
      </c>
      <c r="C2501" s="3" t="s">
        <v>36</v>
      </c>
      <c r="D2501" s="3" t="s">
        <v>37</v>
      </c>
      <c r="H2501" s="15">
        <v>0</v>
      </c>
      <c r="I2501" s="15">
        <v>0</v>
      </c>
      <c r="J2501" s="3">
        <v>1</v>
      </c>
    </row>
    <row r="2502" spans="2:10" x14ac:dyDescent="0.3">
      <c r="B2502" s="15" t="s">
        <v>37</v>
      </c>
      <c r="C2502" s="15" t="s">
        <v>37</v>
      </c>
      <c r="D2502" s="15" t="s">
        <v>37</v>
      </c>
      <c r="H2502" s="15">
        <v>1</v>
      </c>
      <c r="I2502" s="3">
        <v>1</v>
      </c>
      <c r="J2502" s="3">
        <v>1</v>
      </c>
    </row>
    <row r="2503" spans="2:10" x14ac:dyDescent="0.3">
      <c r="B2503" s="3" t="s">
        <v>37</v>
      </c>
      <c r="C2503" s="3" t="s">
        <v>36</v>
      </c>
      <c r="D2503" s="3" t="s">
        <v>36</v>
      </c>
      <c r="H2503" s="15">
        <v>1</v>
      </c>
      <c r="I2503" s="15">
        <v>0</v>
      </c>
      <c r="J2503" s="15">
        <v>0</v>
      </c>
    </row>
    <row r="2504" spans="2:10" x14ac:dyDescent="0.3">
      <c r="B2504" s="15" t="s">
        <v>36</v>
      </c>
      <c r="C2504" s="15" t="s">
        <v>36</v>
      </c>
      <c r="D2504" s="15" t="s">
        <v>36</v>
      </c>
      <c r="H2504" s="15">
        <v>0</v>
      </c>
      <c r="I2504" s="15">
        <v>0</v>
      </c>
      <c r="J2504" s="15">
        <v>0</v>
      </c>
    </row>
    <row r="2505" spans="2:10" x14ac:dyDescent="0.3">
      <c r="B2505" s="3" t="s">
        <v>36</v>
      </c>
      <c r="C2505" s="3" t="s">
        <v>36</v>
      </c>
      <c r="D2505" s="3" t="s">
        <v>36</v>
      </c>
      <c r="H2505" s="15">
        <v>0</v>
      </c>
      <c r="I2505" s="15">
        <v>0</v>
      </c>
      <c r="J2505" s="15">
        <v>0</v>
      </c>
    </row>
    <row r="2506" spans="2:10" x14ac:dyDescent="0.3">
      <c r="B2506" s="15" t="s">
        <v>37</v>
      </c>
      <c r="C2506" s="15" t="s">
        <v>36</v>
      </c>
      <c r="D2506" s="15" t="s">
        <v>36</v>
      </c>
      <c r="H2506" s="15">
        <v>1</v>
      </c>
      <c r="I2506" s="15">
        <v>0</v>
      </c>
      <c r="J2506" s="15">
        <v>0</v>
      </c>
    </row>
    <row r="2507" spans="2:10" x14ac:dyDescent="0.3">
      <c r="B2507" s="3" t="s">
        <v>36</v>
      </c>
      <c r="C2507" s="3" t="s">
        <v>36</v>
      </c>
      <c r="D2507" s="3" t="s">
        <v>36</v>
      </c>
      <c r="H2507" s="15">
        <v>0</v>
      </c>
      <c r="I2507" s="15">
        <v>0</v>
      </c>
      <c r="J2507" s="15">
        <v>0</v>
      </c>
    </row>
    <row r="2508" spans="2:10" x14ac:dyDescent="0.3">
      <c r="B2508" s="15" t="s">
        <v>36</v>
      </c>
      <c r="C2508" s="15" t="s">
        <v>36</v>
      </c>
      <c r="D2508" s="15" t="s">
        <v>36</v>
      </c>
      <c r="H2508" s="15">
        <v>0</v>
      </c>
      <c r="I2508" s="15">
        <v>0</v>
      </c>
      <c r="J2508" s="15">
        <v>0</v>
      </c>
    </row>
    <row r="2509" spans="2:10" x14ac:dyDescent="0.3">
      <c r="B2509" s="3" t="s">
        <v>36</v>
      </c>
      <c r="C2509" s="3" t="s">
        <v>36</v>
      </c>
      <c r="D2509" s="3" t="s">
        <v>37</v>
      </c>
      <c r="H2509" s="15">
        <v>0</v>
      </c>
      <c r="I2509" s="15">
        <v>0</v>
      </c>
      <c r="J2509" s="3">
        <v>1</v>
      </c>
    </row>
    <row r="2510" spans="2:10" x14ac:dyDescent="0.3">
      <c r="B2510" s="15" t="s">
        <v>36</v>
      </c>
      <c r="C2510" s="15" t="s">
        <v>36</v>
      </c>
      <c r="D2510" s="15" t="s">
        <v>36</v>
      </c>
      <c r="H2510" s="15">
        <v>0</v>
      </c>
      <c r="I2510" s="15">
        <v>0</v>
      </c>
      <c r="J2510" s="15">
        <v>0</v>
      </c>
    </row>
    <row r="2511" spans="2:10" x14ac:dyDescent="0.3">
      <c r="B2511" s="3" t="s">
        <v>36</v>
      </c>
      <c r="C2511" s="3" t="s">
        <v>36</v>
      </c>
      <c r="D2511" s="3" t="s">
        <v>37</v>
      </c>
      <c r="H2511" s="15">
        <v>0</v>
      </c>
      <c r="I2511" s="15">
        <v>0</v>
      </c>
      <c r="J2511" s="3">
        <v>1</v>
      </c>
    </row>
    <row r="2512" spans="2:10" x14ac:dyDescent="0.3">
      <c r="B2512" s="15" t="s">
        <v>36</v>
      </c>
      <c r="C2512" s="15" t="s">
        <v>36</v>
      </c>
      <c r="D2512" s="15" t="s">
        <v>37</v>
      </c>
      <c r="H2512" s="15">
        <v>0</v>
      </c>
      <c r="I2512" s="15">
        <v>0</v>
      </c>
      <c r="J2512" s="3">
        <v>1</v>
      </c>
    </row>
    <row r="2513" spans="2:10" x14ac:dyDescent="0.3">
      <c r="B2513" s="3" t="s">
        <v>36</v>
      </c>
      <c r="C2513" s="3" t="s">
        <v>36</v>
      </c>
      <c r="D2513" s="3" t="s">
        <v>37</v>
      </c>
      <c r="H2513" s="15">
        <v>0</v>
      </c>
      <c r="I2513" s="15">
        <v>0</v>
      </c>
      <c r="J2513" s="3">
        <v>1</v>
      </c>
    </row>
    <row r="2514" spans="2:10" x14ac:dyDescent="0.3">
      <c r="B2514" s="15" t="s">
        <v>36</v>
      </c>
      <c r="C2514" s="15" t="s">
        <v>36</v>
      </c>
      <c r="D2514" s="15" t="s">
        <v>36</v>
      </c>
      <c r="H2514" s="15">
        <v>0</v>
      </c>
      <c r="I2514" s="15">
        <v>0</v>
      </c>
      <c r="J2514" s="15">
        <v>0</v>
      </c>
    </row>
    <row r="2515" spans="2:10" x14ac:dyDescent="0.3">
      <c r="B2515" s="3" t="s">
        <v>36</v>
      </c>
      <c r="C2515" s="3" t="s">
        <v>36</v>
      </c>
      <c r="D2515" s="3" t="s">
        <v>36</v>
      </c>
      <c r="H2515" s="15">
        <v>0</v>
      </c>
      <c r="I2515" s="15">
        <v>0</v>
      </c>
      <c r="J2515" s="15">
        <v>0</v>
      </c>
    </row>
    <row r="2516" spans="2:10" x14ac:dyDescent="0.3">
      <c r="B2516" s="15" t="s">
        <v>36</v>
      </c>
      <c r="C2516" s="15" t="s">
        <v>36</v>
      </c>
      <c r="D2516" s="15" t="s">
        <v>36</v>
      </c>
      <c r="H2516" s="15">
        <v>0</v>
      </c>
      <c r="I2516" s="15">
        <v>0</v>
      </c>
      <c r="J2516" s="15">
        <v>0</v>
      </c>
    </row>
    <row r="2517" spans="2:10" x14ac:dyDescent="0.3">
      <c r="B2517" s="3" t="s">
        <v>36</v>
      </c>
      <c r="C2517" s="3" t="s">
        <v>36</v>
      </c>
      <c r="D2517" s="3" t="s">
        <v>36</v>
      </c>
      <c r="H2517" s="15">
        <v>0</v>
      </c>
      <c r="I2517" s="15">
        <v>0</v>
      </c>
      <c r="J2517" s="15">
        <v>0</v>
      </c>
    </row>
    <row r="2518" spans="2:10" x14ac:dyDescent="0.3">
      <c r="B2518" s="15" t="s">
        <v>36</v>
      </c>
      <c r="C2518" s="15" t="s">
        <v>36</v>
      </c>
      <c r="D2518" s="15" t="s">
        <v>36</v>
      </c>
      <c r="H2518" s="15">
        <v>0</v>
      </c>
      <c r="I2518" s="15">
        <v>0</v>
      </c>
      <c r="J2518" s="15">
        <v>0</v>
      </c>
    </row>
    <row r="2519" spans="2:10" x14ac:dyDescent="0.3">
      <c r="B2519" s="3" t="s">
        <v>36</v>
      </c>
      <c r="C2519" s="3" t="s">
        <v>36</v>
      </c>
      <c r="D2519" s="3" t="s">
        <v>36</v>
      </c>
      <c r="H2519" s="15">
        <v>0</v>
      </c>
      <c r="I2519" s="15">
        <v>0</v>
      </c>
      <c r="J2519" s="15">
        <v>0</v>
      </c>
    </row>
    <row r="2520" spans="2:10" x14ac:dyDescent="0.3">
      <c r="B2520" s="15" t="s">
        <v>36</v>
      </c>
      <c r="C2520" s="15" t="s">
        <v>36</v>
      </c>
      <c r="D2520" s="15" t="s">
        <v>36</v>
      </c>
      <c r="H2520" s="15">
        <v>0</v>
      </c>
      <c r="I2520" s="15">
        <v>0</v>
      </c>
      <c r="J2520" s="15">
        <v>0</v>
      </c>
    </row>
    <row r="2521" spans="2:10" x14ac:dyDescent="0.3">
      <c r="B2521" s="3" t="s">
        <v>36</v>
      </c>
      <c r="C2521" s="3" t="s">
        <v>36</v>
      </c>
      <c r="D2521" s="3" t="s">
        <v>36</v>
      </c>
      <c r="H2521" s="15">
        <v>0</v>
      </c>
      <c r="I2521" s="15">
        <v>0</v>
      </c>
      <c r="J2521" s="15">
        <v>0</v>
      </c>
    </row>
    <row r="2522" spans="2:10" x14ac:dyDescent="0.3">
      <c r="B2522" s="15" t="s">
        <v>36</v>
      </c>
      <c r="C2522" s="15" t="s">
        <v>36</v>
      </c>
      <c r="D2522" s="15" t="s">
        <v>37</v>
      </c>
      <c r="H2522" s="15">
        <v>0</v>
      </c>
      <c r="I2522" s="15">
        <v>0</v>
      </c>
      <c r="J2522" s="3">
        <v>1</v>
      </c>
    </row>
    <row r="2523" spans="2:10" x14ac:dyDescent="0.3">
      <c r="B2523" s="3" t="s">
        <v>36</v>
      </c>
      <c r="C2523" s="3" t="s">
        <v>36</v>
      </c>
      <c r="D2523" s="3" t="s">
        <v>36</v>
      </c>
      <c r="H2523" s="15">
        <v>0</v>
      </c>
      <c r="I2523" s="15">
        <v>0</v>
      </c>
      <c r="J2523" s="15">
        <v>0</v>
      </c>
    </row>
    <row r="2524" spans="2:10" x14ac:dyDescent="0.3">
      <c r="B2524" s="15" t="s">
        <v>36</v>
      </c>
      <c r="C2524" s="15" t="s">
        <v>36</v>
      </c>
      <c r="D2524" s="15" t="s">
        <v>36</v>
      </c>
      <c r="H2524" s="15">
        <v>0</v>
      </c>
      <c r="I2524" s="15">
        <v>0</v>
      </c>
      <c r="J2524" s="15">
        <v>0</v>
      </c>
    </row>
    <row r="2525" spans="2:10" x14ac:dyDescent="0.3">
      <c r="B2525" s="3" t="s">
        <v>36</v>
      </c>
      <c r="C2525" s="3" t="s">
        <v>36</v>
      </c>
      <c r="D2525" s="3" t="s">
        <v>36</v>
      </c>
      <c r="H2525" s="15">
        <v>0</v>
      </c>
      <c r="I2525" s="15">
        <v>0</v>
      </c>
      <c r="J2525" s="15">
        <v>0</v>
      </c>
    </row>
    <row r="2526" spans="2:10" x14ac:dyDescent="0.3">
      <c r="B2526" s="15" t="s">
        <v>36</v>
      </c>
      <c r="C2526" s="15" t="s">
        <v>37</v>
      </c>
      <c r="D2526" s="15" t="s">
        <v>36</v>
      </c>
      <c r="H2526" s="15">
        <v>0</v>
      </c>
      <c r="I2526" s="3">
        <v>1</v>
      </c>
      <c r="J2526" s="15">
        <v>0</v>
      </c>
    </row>
    <row r="2527" spans="2:10" x14ac:dyDescent="0.3">
      <c r="B2527" s="3" t="s">
        <v>36</v>
      </c>
      <c r="C2527" s="3" t="s">
        <v>36</v>
      </c>
      <c r="D2527" s="3" t="s">
        <v>36</v>
      </c>
      <c r="H2527" s="15">
        <v>0</v>
      </c>
      <c r="I2527" s="15">
        <v>0</v>
      </c>
      <c r="J2527" s="15">
        <v>0</v>
      </c>
    </row>
    <row r="2528" spans="2:10" x14ac:dyDescent="0.3">
      <c r="B2528" s="15" t="s">
        <v>36</v>
      </c>
      <c r="C2528" s="15" t="s">
        <v>36</v>
      </c>
      <c r="D2528" s="15" t="s">
        <v>36</v>
      </c>
      <c r="H2528" s="15">
        <v>0</v>
      </c>
      <c r="I2528" s="15">
        <v>0</v>
      </c>
      <c r="J2528" s="15">
        <v>0</v>
      </c>
    </row>
    <row r="2529" spans="2:10" x14ac:dyDescent="0.3">
      <c r="B2529" s="3" t="s">
        <v>36</v>
      </c>
      <c r="C2529" s="3" t="s">
        <v>36</v>
      </c>
      <c r="D2529" s="3" t="s">
        <v>36</v>
      </c>
      <c r="H2529" s="15">
        <v>0</v>
      </c>
      <c r="I2529" s="15">
        <v>0</v>
      </c>
      <c r="J2529" s="15">
        <v>0</v>
      </c>
    </row>
    <row r="2530" spans="2:10" x14ac:dyDescent="0.3">
      <c r="B2530" s="15" t="s">
        <v>36</v>
      </c>
      <c r="C2530" s="15" t="s">
        <v>36</v>
      </c>
      <c r="D2530" s="15" t="s">
        <v>36</v>
      </c>
      <c r="H2530" s="15">
        <v>0</v>
      </c>
      <c r="I2530" s="15">
        <v>0</v>
      </c>
      <c r="J2530" s="15">
        <v>0</v>
      </c>
    </row>
    <row r="2531" spans="2:10" x14ac:dyDescent="0.3">
      <c r="B2531" s="3" t="s">
        <v>36</v>
      </c>
      <c r="C2531" s="3" t="s">
        <v>36</v>
      </c>
      <c r="D2531" s="3" t="s">
        <v>37</v>
      </c>
      <c r="H2531" s="15">
        <v>0</v>
      </c>
      <c r="I2531" s="15">
        <v>0</v>
      </c>
      <c r="J2531" s="3">
        <v>1</v>
      </c>
    </row>
    <row r="2532" spans="2:10" x14ac:dyDescent="0.3">
      <c r="B2532" s="15" t="s">
        <v>36</v>
      </c>
      <c r="C2532" s="15" t="s">
        <v>36</v>
      </c>
      <c r="D2532" s="15" t="s">
        <v>36</v>
      </c>
      <c r="H2532" s="15">
        <v>0</v>
      </c>
      <c r="I2532" s="15">
        <v>0</v>
      </c>
      <c r="J2532" s="15">
        <v>0</v>
      </c>
    </row>
    <row r="2533" spans="2:10" x14ac:dyDescent="0.3">
      <c r="B2533" s="3" t="s">
        <v>36</v>
      </c>
      <c r="C2533" s="3" t="s">
        <v>36</v>
      </c>
      <c r="D2533" s="3" t="s">
        <v>37</v>
      </c>
      <c r="H2533" s="15">
        <v>0</v>
      </c>
      <c r="I2533" s="15">
        <v>0</v>
      </c>
      <c r="J2533" s="3">
        <v>1</v>
      </c>
    </row>
    <row r="2534" spans="2:10" x14ac:dyDescent="0.3">
      <c r="B2534" s="15" t="s">
        <v>36</v>
      </c>
      <c r="C2534" s="15" t="s">
        <v>36</v>
      </c>
      <c r="D2534" s="15" t="s">
        <v>36</v>
      </c>
      <c r="H2534" s="15">
        <v>0</v>
      </c>
      <c r="I2534" s="15">
        <v>0</v>
      </c>
      <c r="J2534" s="15">
        <v>0</v>
      </c>
    </row>
    <row r="2535" spans="2:10" x14ac:dyDescent="0.3">
      <c r="B2535" s="3" t="s">
        <v>36</v>
      </c>
      <c r="C2535" s="3" t="s">
        <v>36</v>
      </c>
      <c r="D2535" s="3" t="s">
        <v>36</v>
      </c>
      <c r="H2535" s="15">
        <v>0</v>
      </c>
      <c r="I2535" s="15">
        <v>0</v>
      </c>
      <c r="J2535" s="15">
        <v>0</v>
      </c>
    </row>
    <row r="2536" spans="2:10" x14ac:dyDescent="0.3">
      <c r="B2536" s="15" t="s">
        <v>37</v>
      </c>
      <c r="C2536" s="15" t="s">
        <v>36</v>
      </c>
      <c r="D2536" s="15" t="s">
        <v>36</v>
      </c>
      <c r="H2536" s="15">
        <v>1</v>
      </c>
      <c r="I2536" s="15">
        <v>0</v>
      </c>
      <c r="J2536" s="15">
        <v>0</v>
      </c>
    </row>
    <row r="2537" spans="2:10" x14ac:dyDescent="0.3">
      <c r="B2537" s="3" t="s">
        <v>36</v>
      </c>
      <c r="C2537" s="3" t="s">
        <v>36</v>
      </c>
      <c r="D2537" s="3" t="s">
        <v>36</v>
      </c>
      <c r="H2537" s="15">
        <v>0</v>
      </c>
      <c r="I2537" s="15">
        <v>0</v>
      </c>
      <c r="J2537" s="15">
        <v>0</v>
      </c>
    </row>
    <row r="2538" spans="2:10" x14ac:dyDescent="0.3">
      <c r="B2538" s="15" t="s">
        <v>36</v>
      </c>
      <c r="C2538" s="15" t="s">
        <v>36</v>
      </c>
      <c r="D2538" s="15" t="s">
        <v>36</v>
      </c>
      <c r="H2538" s="15">
        <v>0</v>
      </c>
      <c r="I2538" s="15">
        <v>0</v>
      </c>
      <c r="J2538" s="15">
        <v>0</v>
      </c>
    </row>
    <row r="2539" spans="2:10" x14ac:dyDescent="0.3">
      <c r="B2539" s="3" t="s">
        <v>36</v>
      </c>
      <c r="C2539" s="3" t="s">
        <v>36</v>
      </c>
      <c r="D2539" s="3" t="s">
        <v>36</v>
      </c>
      <c r="H2539" s="15">
        <v>0</v>
      </c>
      <c r="I2539" s="15">
        <v>0</v>
      </c>
      <c r="J2539" s="15">
        <v>0</v>
      </c>
    </row>
    <row r="2540" spans="2:10" x14ac:dyDescent="0.3">
      <c r="B2540" s="15" t="s">
        <v>36</v>
      </c>
      <c r="C2540" s="15" t="s">
        <v>36</v>
      </c>
      <c r="D2540" s="15" t="s">
        <v>36</v>
      </c>
      <c r="H2540" s="15">
        <v>0</v>
      </c>
      <c r="I2540" s="15">
        <v>0</v>
      </c>
      <c r="J2540" s="15">
        <v>0</v>
      </c>
    </row>
    <row r="2541" spans="2:10" x14ac:dyDescent="0.3">
      <c r="B2541" s="3" t="s">
        <v>36</v>
      </c>
      <c r="C2541" s="3" t="s">
        <v>36</v>
      </c>
      <c r="D2541" s="3" t="s">
        <v>36</v>
      </c>
      <c r="H2541" s="15">
        <v>0</v>
      </c>
      <c r="I2541" s="15">
        <v>0</v>
      </c>
      <c r="J2541" s="15">
        <v>0</v>
      </c>
    </row>
    <row r="2542" spans="2:10" x14ac:dyDescent="0.3">
      <c r="B2542" s="15" t="s">
        <v>36</v>
      </c>
      <c r="C2542" s="15" t="s">
        <v>37</v>
      </c>
      <c r="D2542" s="15" t="s">
        <v>37</v>
      </c>
      <c r="H2542" s="15">
        <v>0</v>
      </c>
      <c r="I2542" s="3">
        <v>1</v>
      </c>
      <c r="J2542" s="3">
        <v>1</v>
      </c>
    </row>
    <row r="2543" spans="2:10" x14ac:dyDescent="0.3">
      <c r="B2543" s="3" t="s">
        <v>36</v>
      </c>
      <c r="C2543" s="3" t="s">
        <v>36</v>
      </c>
      <c r="D2543" s="3" t="s">
        <v>36</v>
      </c>
      <c r="H2543" s="15">
        <v>0</v>
      </c>
      <c r="I2543" s="15">
        <v>0</v>
      </c>
      <c r="J2543" s="15">
        <v>0</v>
      </c>
    </row>
    <row r="2544" spans="2:10" x14ac:dyDescent="0.3">
      <c r="B2544" s="15" t="s">
        <v>36</v>
      </c>
      <c r="C2544" s="15" t="s">
        <v>36</v>
      </c>
      <c r="D2544" s="15" t="s">
        <v>37</v>
      </c>
      <c r="H2544" s="15">
        <v>0</v>
      </c>
      <c r="I2544" s="15">
        <v>0</v>
      </c>
      <c r="J2544" s="3">
        <v>1</v>
      </c>
    </row>
    <row r="2545" spans="2:10" x14ac:dyDescent="0.3">
      <c r="B2545" s="3" t="s">
        <v>36</v>
      </c>
      <c r="C2545" s="3" t="s">
        <v>36</v>
      </c>
      <c r="D2545" s="3" t="s">
        <v>36</v>
      </c>
      <c r="H2545" s="15">
        <v>0</v>
      </c>
      <c r="I2545" s="15">
        <v>0</v>
      </c>
      <c r="J2545" s="15">
        <v>0</v>
      </c>
    </row>
    <row r="2546" spans="2:10" x14ac:dyDescent="0.3">
      <c r="B2546" s="15" t="s">
        <v>36</v>
      </c>
      <c r="C2546" s="15" t="s">
        <v>36</v>
      </c>
      <c r="D2546" s="15" t="s">
        <v>37</v>
      </c>
      <c r="H2546" s="15">
        <v>0</v>
      </c>
      <c r="I2546" s="15">
        <v>0</v>
      </c>
      <c r="J2546" s="3">
        <v>1</v>
      </c>
    </row>
    <row r="2547" spans="2:10" x14ac:dyDescent="0.3">
      <c r="B2547" s="3" t="s">
        <v>36</v>
      </c>
      <c r="C2547" s="3" t="s">
        <v>36</v>
      </c>
      <c r="D2547" s="3" t="s">
        <v>36</v>
      </c>
      <c r="H2547" s="15">
        <v>0</v>
      </c>
      <c r="I2547" s="15">
        <v>0</v>
      </c>
      <c r="J2547" s="15">
        <v>0</v>
      </c>
    </row>
    <row r="2548" spans="2:10" x14ac:dyDescent="0.3">
      <c r="B2548" s="15" t="s">
        <v>36</v>
      </c>
      <c r="C2548" s="15" t="s">
        <v>36</v>
      </c>
      <c r="D2548" s="15" t="s">
        <v>37</v>
      </c>
      <c r="H2548" s="15">
        <v>0</v>
      </c>
      <c r="I2548" s="15">
        <v>0</v>
      </c>
      <c r="J2548" s="3">
        <v>1</v>
      </c>
    </row>
    <row r="2549" spans="2:10" x14ac:dyDescent="0.3">
      <c r="B2549" s="3" t="s">
        <v>36</v>
      </c>
      <c r="C2549" s="3" t="s">
        <v>36</v>
      </c>
      <c r="D2549" s="3" t="s">
        <v>36</v>
      </c>
      <c r="H2549" s="15">
        <v>0</v>
      </c>
      <c r="I2549" s="15">
        <v>0</v>
      </c>
      <c r="J2549" s="15">
        <v>0</v>
      </c>
    </row>
    <row r="2550" spans="2:10" x14ac:dyDescent="0.3">
      <c r="B2550" s="15" t="s">
        <v>37</v>
      </c>
      <c r="C2550" s="15" t="s">
        <v>36</v>
      </c>
      <c r="D2550" s="15" t="s">
        <v>36</v>
      </c>
      <c r="H2550" s="15">
        <v>1</v>
      </c>
      <c r="I2550" s="15">
        <v>0</v>
      </c>
      <c r="J2550" s="15">
        <v>0</v>
      </c>
    </row>
    <row r="2551" spans="2:10" x14ac:dyDescent="0.3">
      <c r="B2551" s="3" t="s">
        <v>36</v>
      </c>
      <c r="C2551" s="3" t="s">
        <v>36</v>
      </c>
      <c r="D2551" s="3" t="s">
        <v>37</v>
      </c>
      <c r="H2551" s="15">
        <v>0</v>
      </c>
      <c r="I2551" s="15">
        <v>0</v>
      </c>
      <c r="J2551" s="3">
        <v>1</v>
      </c>
    </row>
    <row r="2552" spans="2:10" x14ac:dyDescent="0.3">
      <c r="B2552" s="15" t="s">
        <v>36</v>
      </c>
      <c r="C2552" s="15" t="s">
        <v>36</v>
      </c>
      <c r="D2552" s="15" t="s">
        <v>37</v>
      </c>
      <c r="H2552" s="15">
        <v>0</v>
      </c>
      <c r="I2552" s="15">
        <v>0</v>
      </c>
      <c r="J2552" s="3">
        <v>1</v>
      </c>
    </row>
    <row r="2553" spans="2:10" x14ac:dyDescent="0.3">
      <c r="B2553" s="3" t="s">
        <v>36</v>
      </c>
      <c r="C2553" s="3" t="s">
        <v>36</v>
      </c>
      <c r="D2553" s="3" t="s">
        <v>36</v>
      </c>
      <c r="H2553" s="15">
        <v>0</v>
      </c>
      <c r="I2553" s="15">
        <v>0</v>
      </c>
      <c r="J2553" s="15">
        <v>0</v>
      </c>
    </row>
    <row r="2554" spans="2:10" x14ac:dyDescent="0.3">
      <c r="B2554" s="15" t="s">
        <v>37</v>
      </c>
      <c r="C2554" s="15" t="s">
        <v>37</v>
      </c>
      <c r="D2554" s="15" t="s">
        <v>37</v>
      </c>
      <c r="H2554" s="15">
        <v>1</v>
      </c>
      <c r="I2554" s="3">
        <v>1</v>
      </c>
      <c r="J2554" s="3">
        <v>1</v>
      </c>
    </row>
    <row r="2555" spans="2:10" x14ac:dyDescent="0.3">
      <c r="B2555" s="3" t="s">
        <v>36</v>
      </c>
      <c r="C2555" s="3" t="s">
        <v>36</v>
      </c>
      <c r="D2555" s="3" t="s">
        <v>37</v>
      </c>
      <c r="H2555" s="15">
        <v>0</v>
      </c>
      <c r="I2555" s="15">
        <v>0</v>
      </c>
      <c r="J2555" s="3">
        <v>1</v>
      </c>
    </row>
    <row r="2556" spans="2:10" x14ac:dyDescent="0.3">
      <c r="B2556" s="15" t="s">
        <v>37</v>
      </c>
      <c r="C2556" s="15" t="s">
        <v>36</v>
      </c>
      <c r="D2556" s="15" t="s">
        <v>36</v>
      </c>
      <c r="H2556" s="15">
        <v>1</v>
      </c>
      <c r="I2556" s="15">
        <v>0</v>
      </c>
      <c r="J2556" s="15">
        <v>0</v>
      </c>
    </row>
    <row r="2557" spans="2:10" x14ac:dyDescent="0.3">
      <c r="B2557" s="3" t="s">
        <v>36</v>
      </c>
      <c r="C2557" s="3" t="s">
        <v>36</v>
      </c>
      <c r="D2557" s="3" t="s">
        <v>37</v>
      </c>
      <c r="H2557" s="15">
        <v>0</v>
      </c>
      <c r="I2557" s="15">
        <v>0</v>
      </c>
      <c r="J2557" s="3">
        <v>1</v>
      </c>
    </row>
    <row r="2558" spans="2:10" x14ac:dyDescent="0.3">
      <c r="B2558" s="15" t="s">
        <v>36</v>
      </c>
      <c r="C2558" s="15" t="s">
        <v>36</v>
      </c>
      <c r="D2558" s="15" t="s">
        <v>37</v>
      </c>
      <c r="H2558" s="15">
        <v>0</v>
      </c>
      <c r="I2558" s="15">
        <v>0</v>
      </c>
      <c r="J2558" s="3">
        <v>1</v>
      </c>
    </row>
    <row r="2559" spans="2:10" x14ac:dyDescent="0.3">
      <c r="B2559" s="3" t="s">
        <v>36</v>
      </c>
      <c r="C2559" s="3" t="s">
        <v>36</v>
      </c>
      <c r="D2559" s="3" t="s">
        <v>36</v>
      </c>
      <c r="H2559" s="15">
        <v>0</v>
      </c>
      <c r="I2559" s="15">
        <v>0</v>
      </c>
      <c r="J2559" s="15">
        <v>0</v>
      </c>
    </row>
    <row r="2560" spans="2:10" x14ac:dyDescent="0.3">
      <c r="B2560" s="15" t="s">
        <v>36</v>
      </c>
      <c r="C2560" s="15" t="s">
        <v>36</v>
      </c>
      <c r="D2560" s="15" t="s">
        <v>37</v>
      </c>
      <c r="H2560" s="15">
        <v>0</v>
      </c>
      <c r="I2560" s="15">
        <v>0</v>
      </c>
      <c r="J2560" s="3">
        <v>1</v>
      </c>
    </row>
    <row r="2561" spans="2:10" x14ac:dyDescent="0.3">
      <c r="B2561" s="3" t="s">
        <v>37</v>
      </c>
      <c r="C2561" s="3" t="s">
        <v>37</v>
      </c>
      <c r="D2561" s="3" t="s">
        <v>37</v>
      </c>
      <c r="H2561" s="15">
        <v>1</v>
      </c>
      <c r="I2561" s="3">
        <v>1</v>
      </c>
      <c r="J2561" s="3">
        <v>1</v>
      </c>
    </row>
    <row r="2562" spans="2:10" x14ac:dyDescent="0.3">
      <c r="B2562" s="15" t="s">
        <v>36</v>
      </c>
      <c r="C2562" s="15" t="s">
        <v>36</v>
      </c>
      <c r="D2562" s="15" t="s">
        <v>37</v>
      </c>
      <c r="H2562" s="15">
        <v>0</v>
      </c>
      <c r="I2562" s="15">
        <v>0</v>
      </c>
      <c r="J2562" s="3">
        <v>1</v>
      </c>
    </row>
    <row r="2563" spans="2:10" x14ac:dyDescent="0.3">
      <c r="B2563" s="3" t="s">
        <v>36</v>
      </c>
      <c r="C2563" s="3" t="s">
        <v>36</v>
      </c>
      <c r="D2563" s="3" t="s">
        <v>36</v>
      </c>
      <c r="H2563" s="15">
        <v>0</v>
      </c>
      <c r="I2563" s="15">
        <v>0</v>
      </c>
      <c r="J2563" s="15">
        <v>0</v>
      </c>
    </row>
    <row r="2564" spans="2:10" x14ac:dyDescent="0.3">
      <c r="B2564" s="15" t="s">
        <v>36</v>
      </c>
      <c r="C2564" s="15" t="s">
        <v>36</v>
      </c>
      <c r="D2564" s="15" t="s">
        <v>36</v>
      </c>
      <c r="H2564" s="15">
        <v>0</v>
      </c>
      <c r="I2564" s="15">
        <v>0</v>
      </c>
      <c r="J2564" s="15">
        <v>0</v>
      </c>
    </row>
    <row r="2565" spans="2:10" x14ac:dyDescent="0.3">
      <c r="B2565" s="3" t="s">
        <v>36</v>
      </c>
      <c r="C2565" s="3" t="s">
        <v>36</v>
      </c>
      <c r="D2565" s="3" t="s">
        <v>36</v>
      </c>
      <c r="H2565" s="15">
        <v>0</v>
      </c>
      <c r="I2565" s="15">
        <v>0</v>
      </c>
      <c r="J2565" s="15">
        <v>0</v>
      </c>
    </row>
    <row r="2566" spans="2:10" x14ac:dyDescent="0.3">
      <c r="B2566" s="15" t="s">
        <v>37</v>
      </c>
      <c r="C2566" s="15" t="s">
        <v>37</v>
      </c>
      <c r="D2566" s="15" t="s">
        <v>37</v>
      </c>
      <c r="H2566" s="15">
        <v>1</v>
      </c>
      <c r="I2566" s="3">
        <v>1</v>
      </c>
      <c r="J2566" s="3">
        <v>1</v>
      </c>
    </row>
    <row r="2567" spans="2:10" x14ac:dyDescent="0.3">
      <c r="B2567" s="3" t="s">
        <v>36</v>
      </c>
      <c r="C2567" s="3" t="s">
        <v>36</v>
      </c>
      <c r="D2567" s="3" t="s">
        <v>36</v>
      </c>
      <c r="H2567" s="15">
        <v>0</v>
      </c>
      <c r="I2567" s="15">
        <v>0</v>
      </c>
      <c r="J2567" s="15">
        <v>0</v>
      </c>
    </row>
    <row r="2568" spans="2:10" x14ac:dyDescent="0.3">
      <c r="B2568" s="15" t="s">
        <v>36</v>
      </c>
      <c r="C2568" s="15" t="s">
        <v>36</v>
      </c>
      <c r="D2568" s="15" t="s">
        <v>36</v>
      </c>
      <c r="H2568" s="15">
        <v>0</v>
      </c>
      <c r="I2568" s="15">
        <v>0</v>
      </c>
      <c r="J2568" s="15">
        <v>0</v>
      </c>
    </row>
    <row r="2569" spans="2:10" x14ac:dyDescent="0.3">
      <c r="B2569" s="3" t="s">
        <v>36</v>
      </c>
      <c r="C2569" s="3" t="s">
        <v>36</v>
      </c>
      <c r="D2569" s="3" t="s">
        <v>36</v>
      </c>
      <c r="H2569" s="15">
        <v>0</v>
      </c>
      <c r="I2569" s="15">
        <v>0</v>
      </c>
      <c r="J2569" s="15">
        <v>0</v>
      </c>
    </row>
    <row r="2570" spans="2:10" x14ac:dyDescent="0.3">
      <c r="B2570" s="15" t="s">
        <v>36</v>
      </c>
      <c r="C2570" s="15" t="s">
        <v>36</v>
      </c>
      <c r="D2570" s="15" t="s">
        <v>36</v>
      </c>
      <c r="H2570" s="15">
        <v>0</v>
      </c>
      <c r="I2570" s="15">
        <v>0</v>
      </c>
      <c r="J2570" s="15">
        <v>0</v>
      </c>
    </row>
    <row r="2571" spans="2:10" x14ac:dyDescent="0.3">
      <c r="B2571" s="3" t="s">
        <v>36</v>
      </c>
      <c r="C2571" s="3" t="s">
        <v>36</v>
      </c>
      <c r="D2571" s="3" t="s">
        <v>36</v>
      </c>
      <c r="H2571" s="15">
        <v>0</v>
      </c>
      <c r="I2571" s="15">
        <v>0</v>
      </c>
      <c r="J2571" s="15">
        <v>0</v>
      </c>
    </row>
    <row r="2572" spans="2:10" x14ac:dyDescent="0.3">
      <c r="B2572" s="15" t="s">
        <v>37</v>
      </c>
      <c r="C2572" s="15" t="s">
        <v>36</v>
      </c>
      <c r="D2572" s="15" t="s">
        <v>36</v>
      </c>
      <c r="H2572" s="15">
        <v>1</v>
      </c>
      <c r="I2572" s="15">
        <v>0</v>
      </c>
      <c r="J2572" s="15">
        <v>0</v>
      </c>
    </row>
    <row r="2573" spans="2:10" x14ac:dyDescent="0.3">
      <c r="B2573" s="3" t="s">
        <v>36</v>
      </c>
      <c r="C2573" s="3" t="s">
        <v>36</v>
      </c>
      <c r="D2573" s="3" t="s">
        <v>36</v>
      </c>
      <c r="H2573" s="15">
        <v>0</v>
      </c>
      <c r="I2573" s="15">
        <v>0</v>
      </c>
      <c r="J2573" s="15">
        <v>0</v>
      </c>
    </row>
    <row r="2574" spans="2:10" x14ac:dyDescent="0.3">
      <c r="B2574" s="15" t="s">
        <v>36</v>
      </c>
      <c r="C2574" s="15" t="s">
        <v>36</v>
      </c>
      <c r="D2574" s="15" t="s">
        <v>36</v>
      </c>
      <c r="H2574" s="15">
        <v>0</v>
      </c>
      <c r="I2574" s="15">
        <v>0</v>
      </c>
      <c r="J2574" s="15">
        <v>0</v>
      </c>
    </row>
    <row r="2575" spans="2:10" x14ac:dyDescent="0.3">
      <c r="B2575" s="3" t="s">
        <v>36</v>
      </c>
      <c r="C2575" s="3" t="s">
        <v>37</v>
      </c>
      <c r="D2575" s="3" t="s">
        <v>37</v>
      </c>
      <c r="H2575" s="15">
        <v>0</v>
      </c>
      <c r="I2575" s="3">
        <v>1</v>
      </c>
      <c r="J2575" s="3">
        <v>1</v>
      </c>
    </row>
    <row r="2576" spans="2:10" x14ac:dyDescent="0.3">
      <c r="B2576" s="15" t="s">
        <v>36</v>
      </c>
      <c r="C2576" s="15" t="s">
        <v>36</v>
      </c>
      <c r="D2576" s="15" t="s">
        <v>36</v>
      </c>
      <c r="H2576" s="15">
        <v>0</v>
      </c>
      <c r="I2576" s="15">
        <v>0</v>
      </c>
      <c r="J2576" s="15">
        <v>0</v>
      </c>
    </row>
    <row r="2577" spans="2:10" x14ac:dyDescent="0.3">
      <c r="B2577" s="3" t="s">
        <v>36</v>
      </c>
      <c r="C2577" s="3" t="s">
        <v>36</v>
      </c>
      <c r="D2577" s="3" t="s">
        <v>37</v>
      </c>
      <c r="H2577" s="15">
        <v>0</v>
      </c>
      <c r="I2577" s="15">
        <v>0</v>
      </c>
      <c r="J2577" s="3">
        <v>1</v>
      </c>
    </row>
    <row r="2578" spans="2:10" x14ac:dyDescent="0.3">
      <c r="B2578" s="15" t="s">
        <v>37</v>
      </c>
      <c r="C2578" s="15" t="s">
        <v>36</v>
      </c>
      <c r="D2578" s="15" t="s">
        <v>36</v>
      </c>
      <c r="H2578" s="15">
        <v>1</v>
      </c>
      <c r="I2578" s="15">
        <v>0</v>
      </c>
      <c r="J2578" s="15">
        <v>0</v>
      </c>
    </row>
    <row r="2579" spans="2:10" x14ac:dyDescent="0.3">
      <c r="B2579" s="3" t="s">
        <v>36</v>
      </c>
      <c r="C2579" s="3" t="s">
        <v>36</v>
      </c>
      <c r="D2579" s="3" t="s">
        <v>37</v>
      </c>
      <c r="H2579" s="15">
        <v>0</v>
      </c>
      <c r="I2579" s="15">
        <v>0</v>
      </c>
      <c r="J2579" s="3">
        <v>1</v>
      </c>
    </row>
    <row r="2580" spans="2:10" x14ac:dyDescent="0.3">
      <c r="B2580" s="15" t="s">
        <v>36</v>
      </c>
      <c r="C2580" s="15" t="s">
        <v>36</v>
      </c>
      <c r="D2580" s="15" t="s">
        <v>36</v>
      </c>
      <c r="H2580" s="15">
        <v>0</v>
      </c>
      <c r="I2580" s="15">
        <v>0</v>
      </c>
      <c r="J2580" s="15">
        <v>0</v>
      </c>
    </row>
    <row r="2581" spans="2:10" x14ac:dyDescent="0.3">
      <c r="B2581" s="3" t="s">
        <v>36</v>
      </c>
      <c r="C2581" s="3" t="s">
        <v>36</v>
      </c>
      <c r="D2581" s="3" t="s">
        <v>37</v>
      </c>
      <c r="H2581" s="15">
        <v>0</v>
      </c>
      <c r="I2581" s="15">
        <v>0</v>
      </c>
      <c r="J2581" s="3">
        <v>1</v>
      </c>
    </row>
    <row r="2582" spans="2:10" x14ac:dyDescent="0.3">
      <c r="B2582" s="15" t="s">
        <v>36</v>
      </c>
      <c r="C2582" s="15" t="s">
        <v>36</v>
      </c>
      <c r="D2582" s="15" t="s">
        <v>37</v>
      </c>
      <c r="H2582" s="15">
        <v>0</v>
      </c>
      <c r="I2582" s="15">
        <v>0</v>
      </c>
      <c r="J2582" s="3">
        <v>1</v>
      </c>
    </row>
    <row r="2583" spans="2:10" x14ac:dyDescent="0.3">
      <c r="B2583" s="3" t="s">
        <v>36</v>
      </c>
      <c r="C2583" s="3" t="s">
        <v>36</v>
      </c>
      <c r="D2583" s="3" t="s">
        <v>36</v>
      </c>
      <c r="H2583" s="15">
        <v>0</v>
      </c>
      <c r="I2583" s="15">
        <v>0</v>
      </c>
      <c r="J2583" s="15">
        <v>0</v>
      </c>
    </row>
    <row r="2584" spans="2:10" x14ac:dyDescent="0.3">
      <c r="B2584" s="15" t="s">
        <v>36</v>
      </c>
      <c r="C2584" s="15" t="s">
        <v>37</v>
      </c>
      <c r="D2584" s="15" t="s">
        <v>37</v>
      </c>
      <c r="H2584" s="15">
        <v>0</v>
      </c>
      <c r="I2584" s="3">
        <v>1</v>
      </c>
      <c r="J2584" s="3">
        <v>1</v>
      </c>
    </row>
    <row r="2585" spans="2:10" x14ac:dyDescent="0.3">
      <c r="B2585" s="3" t="s">
        <v>36</v>
      </c>
      <c r="C2585" s="3" t="s">
        <v>36</v>
      </c>
      <c r="D2585" s="3" t="s">
        <v>37</v>
      </c>
      <c r="H2585" s="15">
        <v>0</v>
      </c>
      <c r="I2585" s="15">
        <v>0</v>
      </c>
      <c r="J2585" s="3">
        <v>1</v>
      </c>
    </row>
    <row r="2586" spans="2:10" x14ac:dyDescent="0.3">
      <c r="B2586" s="15" t="s">
        <v>36</v>
      </c>
      <c r="C2586" s="15" t="s">
        <v>36</v>
      </c>
      <c r="D2586" s="15" t="s">
        <v>36</v>
      </c>
      <c r="H2586" s="15">
        <v>0</v>
      </c>
      <c r="I2586" s="15">
        <v>0</v>
      </c>
      <c r="J2586" s="15">
        <v>0</v>
      </c>
    </row>
    <row r="2587" spans="2:10" x14ac:dyDescent="0.3">
      <c r="B2587" s="3" t="s">
        <v>36</v>
      </c>
      <c r="C2587" s="3" t="s">
        <v>36</v>
      </c>
      <c r="D2587" s="3" t="s">
        <v>37</v>
      </c>
      <c r="H2587" s="15">
        <v>0</v>
      </c>
      <c r="I2587" s="15">
        <v>0</v>
      </c>
      <c r="J2587" s="3">
        <v>1</v>
      </c>
    </row>
    <row r="2588" spans="2:10" x14ac:dyDescent="0.3">
      <c r="B2588" s="15" t="s">
        <v>36</v>
      </c>
      <c r="C2588" s="15" t="s">
        <v>36</v>
      </c>
      <c r="D2588" s="15" t="s">
        <v>36</v>
      </c>
      <c r="H2588" s="15">
        <v>0</v>
      </c>
      <c r="I2588" s="15">
        <v>0</v>
      </c>
      <c r="J2588" s="15">
        <v>0</v>
      </c>
    </row>
    <row r="2589" spans="2:10" x14ac:dyDescent="0.3">
      <c r="B2589" s="3" t="s">
        <v>36</v>
      </c>
      <c r="C2589" s="3" t="s">
        <v>36</v>
      </c>
      <c r="D2589" s="3" t="s">
        <v>37</v>
      </c>
      <c r="H2589" s="15">
        <v>0</v>
      </c>
      <c r="I2589" s="15">
        <v>0</v>
      </c>
      <c r="J2589" s="3">
        <v>1</v>
      </c>
    </row>
    <row r="2590" spans="2:10" x14ac:dyDescent="0.3">
      <c r="B2590" s="15" t="s">
        <v>36</v>
      </c>
      <c r="C2590" s="15" t="s">
        <v>36</v>
      </c>
      <c r="D2590" s="15" t="s">
        <v>37</v>
      </c>
      <c r="H2590" s="15">
        <v>0</v>
      </c>
      <c r="I2590" s="15">
        <v>0</v>
      </c>
      <c r="J2590" s="3">
        <v>1</v>
      </c>
    </row>
    <row r="2591" spans="2:10" x14ac:dyDescent="0.3">
      <c r="B2591" s="3" t="s">
        <v>36</v>
      </c>
      <c r="C2591" s="3" t="s">
        <v>36</v>
      </c>
      <c r="D2591" s="3" t="s">
        <v>37</v>
      </c>
      <c r="H2591" s="15">
        <v>0</v>
      </c>
      <c r="I2591" s="15">
        <v>0</v>
      </c>
      <c r="J2591" s="3">
        <v>1</v>
      </c>
    </row>
    <row r="2592" spans="2:10" x14ac:dyDescent="0.3">
      <c r="B2592" s="15" t="s">
        <v>37</v>
      </c>
      <c r="C2592" s="15" t="s">
        <v>36</v>
      </c>
      <c r="D2592" s="15" t="s">
        <v>36</v>
      </c>
      <c r="H2592" s="15">
        <v>1</v>
      </c>
      <c r="I2592" s="15">
        <v>0</v>
      </c>
      <c r="J2592" s="15">
        <v>0</v>
      </c>
    </row>
    <row r="2593" spans="2:10" x14ac:dyDescent="0.3">
      <c r="B2593" s="3" t="s">
        <v>36</v>
      </c>
      <c r="C2593" s="3" t="s">
        <v>37</v>
      </c>
      <c r="D2593" s="3" t="s">
        <v>37</v>
      </c>
      <c r="H2593" s="15">
        <v>0</v>
      </c>
      <c r="I2593" s="3">
        <v>1</v>
      </c>
      <c r="J2593" s="3">
        <v>1</v>
      </c>
    </row>
    <row r="2594" spans="2:10" x14ac:dyDescent="0.3">
      <c r="B2594" s="15" t="s">
        <v>36</v>
      </c>
      <c r="C2594" s="15" t="s">
        <v>36</v>
      </c>
      <c r="D2594" s="15" t="s">
        <v>36</v>
      </c>
      <c r="H2594" s="15">
        <v>0</v>
      </c>
      <c r="I2594" s="15">
        <v>0</v>
      </c>
      <c r="J2594" s="15">
        <v>0</v>
      </c>
    </row>
    <row r="2595" spans="2:10" x14ac:dyDescent="0.3">
      <c r="B2595" s="3" t="s">
        <v>36</v>
      </c>
      <c r="C2595" s="3" t="s">
        <v>36</v>
      </c>
      <c r="D2595" s="3" t="s">
        <v>37</v>
      </c>
      <c r="H2595" s="15">
        <v>0</v>
      </c>
      <c r="I2595" s="15">
        <v>0</v>
      </c>
      <c r="J2595" s="3">
        <v>1</v>
      </c>
    </row>
    <row r="2596" spans="2:10" x14ac:dyDescent="0.3">
      <c r="B2596" s="15" t="s">
        <v>36</v>
      </c>
      <c r="C2596" s="15" t="s">
        <v>36</v>
      </c>
      <c r="D2596" s="15" t="s">
        <v>36</v>
      </c>
      <c r="H2596" s="15">
        <v>0</v>
      </c>
      <c r="I2596" s="15">
        <v>0</v>
      </c>
      <c r="J2596" s="15">
        <v>0</v>
      </c>
    </row>
    <row r="2597" spans="2:10" x14ac:dyDescent="0.3">
      <c r="B2597" s="3" t="s">
        <v>36</v>
      </c>
      <c r="C2597" s="3" t="s">
        <v>36</v>
      </c>
      <c r="D2597" s="3" t="s">
        <v>36</v>
      </c>
      <c r="H2597" s="15">
        <v>0</v>
      </c>
      <c r="I2597" s="15">
        <v>0</v>
      </c>
      <c r="J2597" s="15">
        <v>0</v>
      </c>
    </row>
    <row r="2598" spans="2:10" x14ac:dyDescent="0.3">
      <c r="B2598" s="15" t="s">
        <v>36</v>
      </c>
      <c r="C2598" s="15" t="s">
        <v>36</v>
      </c>
      <c r="D2598" s="15" t="s">
        <v>36</v>
      </c>
      <c r="H2598" s="15">
        <v>0</v>
      </c>
      <c r="I2598" s="15">
        <v>0</v>
      </c>
      <c r="J2598" s="15">
        <v>0</v>
      </c>
    </row>
    <row r="2599" spans="2:10" x14ac:dyDescent="0.3">
      <c r="B2599" s="3" t="s">
        <v>36</v>
      </c>
      <c r="C2599" s="3" t="s">
        <v>36</v>
      </c>
      <c r="D2599" s="3" t="s">
        <v>37</v>
      </c>
      <c r="H2599" s="15">
        <v>0</v>
      </c>
      <c r="I2599" s="15">
        <v>0</v>
      </c>
      <c r="J2599" s="3">
        <v>1</v>
      </c>
    </row>
    <row r="2600" spans="2:10" x14ac:dyDescent="0.3">
      <c r="B2600" s="15" t="s">
        <v>36</v>
      </c>
      <c r="C2600" s="15" t="s">
        <v>36</v>
      </c>
      <c r="D2600" s="15" t="s">
        <v>37</v>
      </c>
      <c r="H2600" s="15">
        <v>0</v>
      </c>
      <c r="I2600" s="15">
        <v>0</v>
      </c>
      <c r="J2600" s="3">
        <v>1</v>
      </c>
    </row>
    <row r="2601" spans="2:10" x14ac:dyDescent="0.3">
      <c r="B2601" s="3" t="s">
        <v>37</v>
      </c>
      <c r="C2601" s="3" t="s">
        <v>36</v>
      </c>
      <c r="D2601" s="3" t="s">
        <v>36</v>
      </c>
      <c r="H2601" s="15">
        <v>1</v>
      </c>
      <c r="I2601" s="15">
        <v>0</v>
      </c>
      <c r="J2601" s="15">
        <v>0</v>
      </c>
    </row>
    <row r="2602" spans="2:10" x14ac:dyDescent="0.3">
      <c r="B2602" s="15" t="s">
        <v>36</v>
      </c>
      <c r="C2602" s="15" t="s">
        <v>36</v>
      </c>
      <c r="D2602" s="15" t="s">
        <v>37</v>
      </c>
      <c r="H2602" s="15">
        <v>0</v>
      </c>
      <c r="I2602" s="15">
        <v>0</v>
      </c>
      <c r="J2602" s="3">
        <v>1</v>
      </c>
    </row>
    <row r="2603" spans="2:10" x14ac:dyDescent="0.3">
      <c r="B2603" s="3" t="s">
        <v>36</v>
      </c>
      <c r="C2603" s="3" t="s">
        <v>36</v>
      </c>
      <c r="D2603" s="3" t="s">
        <v>36</v>
      </c>
      <c r="H2603" s="15">
        <v>0</v>
      </c>
      <c r="I2603" s="15">
        <v>0</v>
      </c>
      <c r="J2603" s="15">
        <v>0</v>
      </c>
    </row>
    <row r="2604" spans="2:10" x14ac:dyDescent="0.3">
      <c r="B2604" s="15" t="s">
        <v>36</v>
      </c>
      <c r="C2604" s="15" t="s">
        <v>36</v>
      </c>
      <c r="D2604" s="15" t="s">
        <v>36</v>
      </c>
      <c r="H2604" s="15">
        <v>0</v>
      </c>
      <c r="I2604" s="15">
        <v>0</v>
      </c>
      <c r="J2604" s="15">
        <v>0</v>
      </c>
    </row>
    <row r="2605" spans="2:10" x14ac:dyDescent="0.3">
      <c r="B2605" s="3" t="s">
        <v>36</v>
      </c>
      <c r="C2605" s="3" t="s">
        <v>36</v>
      </c>
      <c r="D2605" s="3" t="s">
        <v>36</v>
      </c>
      <c r="H2605" s="15">
        <v>0</v>
      </c>
      <c r="I2605" s="15">
        <v>0</v>
      </c>
      <c r="J2605" s="15">
        <v>0</v>
      </c>
    </row>
    <row r="2606" spans="2:10" x14ac:dyDescent="0.3">
      <c r="B2606" s="15" t="s">
        <v>36</v>
      </c>
      <c r="C2606" s="15" t="s">
        <v>36</v>
      </c>
      <c r="D2606" s="15" t="s">
        <v>36</v>
      </c>
      <c r="H2606" s="15">
        <v>0</v>
      </c>
      <c r="I2606" s="15">
        <v>0</v>
      </c>
      <c r="J2606" s="15">
        <v>0</v>
      </c>
    </row>
    <row r="2607" spans="2:10" x14ac:dyDescent="0.3">
      <c r="B2607" s="3" t="s">
        <v>36</v>
      </c>
      <c r="C2607" s="3" t="s">
        <v>36</v>
      </c>
      <c r="D2607" s="3" t="s">
        <v>37</v>
      </c>
      <c r="H2607" s="15">
        <v>0</v>
      </c>
      <c r="I2607" s="15">
        <v>0</v>
      </c>
      <c r="J2607" s="3">
        <v>1</v>
      </c>
    </row>
    <row r="2608" spans="2:10" x14ac:dyDescent="0.3">
      <c r="B2608" s="15" t="s">
        <v>36</v>
      </c>
      <c r="C2608" s="15" t="s">
        <v>36</v>
      </c>
      <c r="D2608" s="15" t="s">
        <v>36</v>
      </c>
      <c r="H2608" s="15">
        <v>0</v>
      </c>
      <c r="I2608" s="15">
        <v>0</v>
      </c>
      <c r="J2608" s="15">
        <v>0</v>
      </c>
    </row>
    <row r="2609" spans="2:10" x14ac:dyDescent="0.3">
      <c r="B2609" s="3" t="s">
        <v>36</v>
      </c>
      <c r="C2609" s="3" t="s">
        <v>36</v>
      </c>
      <c r="D2609" s="3" t="s">
        <v>37</v>
      </c>
      <c r="H2609" s="15">
        <v>0</v>
      </c>
      <c r="I2609" s="15">
        <v>0</v>
      </c>
      <c r="J2609" s="3">
        <v>1</v>
      </c>
    </row>
    <row r="2610" spans="2:10" x14ac:dyDescent="0.3">
      <c r="B2610" s="15" t="s">
        <v>36</v>
      </c>
      <c r="C2610" s="15" t="s">
        <v>36</v>
      </c>
      <c r="D2610" s="15" t="s">
        <v>36</v>
      </c>
      <c r="H2610" s="15">
        <v>0</v>
      </c>
      <c r="I2610" s="15">
        <v>0</v>
      </c>
      <c r="J2610" s="15">
        <v>0</v>
      </c>
    </row>
    <row r="2611" spans="2:10" x14ac:dyDescent="0.3">
      <c r="B2611" s="3" t="s">
        <v>36</v>
      </c>
      <c r="C2611" s="3" t="s">
        <v>36</v>
      </c>
      <c r="D2611" s="3" t="s">
        <v>36</v>
      </c>
      <c r="H2611" s="15">
        <v>0</v>
      </c>
      <c r="I2611" s="15">
        <v>0</v>
      </c>
      <c r="J2611" s="15">
        <v>0</v>
      </c>
    </row>
    <row r="2612" spans="2:10" x14ac:dyDescent="0.3">
      <c r="B2612" s="15" t="s">
        <v>36</v>
      </c>
      <c r="C2612" s="15" t="s">
        <v>36</v>
      </c>
      <c r="D2612" s="15" t="s">
        <v>36</v>
      </c>
      <c r="H2612" s="15">
        <v>0</v>
      </c>
      <c r="I2612" s="15">
        <v>0</v>
      </c>
      <c r="J2612" s="15">
        <v>0</v>
      </c>
    </row>
    <row r="2613" spans="2:10" x14ac:dyDescent="0.3">
      <c r="B2613" s="3" t="s">
        <v>36</v>
      </c>
      <c r="C2613" s="3" t="s">
        <v>36</v>
      </c>
      <c r="D2613" s="3" t="s">
        <v>37</v>
      </c>
      <c r="H2613" s="15">
        <v>0</v>
      </c>
      <c r="I2613" s="15">
        <v>0</v>
      </c>
      <c r="J2613" s="3">
        <v>1</v>
      </c>
    </row>
    <row r="2614" spans="2:10" x14ac:dyDescent="0.3">
      <c r="B2614" s="15" t="s">
        <v>36</v>
      </c>
      <c r="C2614" s="15" t="s">
        <v>36</v>
      </c>
      <c r="D2614" s="15" t="s">
        <v>36</v>
      </c>
      <c r="H2614" s="15">
        <v>0</v>
      </c>
      <c r="I2614" s="15">
        <v>0</v>
      </c>
      <c r="J2614" s="15">
        <v>0</v>
      </c>
    </row>
    <row r="2615" spans="2:10" x14ac:dyDescent="0.3">
      <c r="B2615" s="3" t="s">
        <v>36</v>
      </c>
      <c r="C2615" s="3" t="s">
        <v>36</v>
      </c>
      <c r="D2615" s="3" t="s">
        <v>36</v>
      </c>
      <c r="H2615" s="15">
        <v>0</v>
      </c>
      <c r="I2615" s="15">
        <v>0</v>
      </c>
      <c r="J2615" s="15">
        <v>0</v>
      </c>
    </row>
    <row r="2616" spans="2:10" x14ac:dyDescent="0.3">
      <c r="B2616" s="15" t="s">
        <v>36</v>
      </c>
      <c r="C2616" s="15" t="s">
        <v>36</v>
      </c>
      <c r="D2616" s="15" t="s">
        <v>36</v>
      </c>
      <c r="H2616" s="15">
        <v>0</v>
      </c>
      <c r="I2616" s="15">
        <v>0</v>
      </c>
      <c r="J2616" s="15">
        <v>0</v>
      </c>
    </row>
    <row r="2617" spans="2:10" x14ac:dyDescent="0.3">
      <c r="B2617" s="3" t="s">
        <v>37</v>
      </c>
      <c r="C2617" s="3" t="s">
        <v>37</v>
      </c>
      <c r="D2617" s="3" t="s">
        <v>36</v>
      </c>
      <c r="H2617" s="15">
        <v>1</v>
      </c>
      <c r="I2617" s="3">
        <v>1</v>
      </c>
      <c r="J2617" s="15">
        <v>0</v>
      </c>
    </row>
    <row r="2618" spans="2:10" x14ac:dyDescent="0.3">
      <c r="B2618" s="15" t="s">
        <v>37</v>
      </c>
      <c r="C2618" s="15" t="s">
        <v>36</v>
      </c>
      <c r="D2618" s="15" t="s">
        <v>36</v>
      </c>
      <c r="H2618" s="15">
        <v>1</v>
      </c>
      <c r="I2618" s="15">
        <v>0</v>
      </c>
      <c r="J2618" s="15">
        <v>0</v>
      </c>
    </row>
    <row r="2619" spans="2:10" x14ac:dyDescent="0.3">
      <c r="B2619" s="3" t="s">
        <v>36</v>
      </c>
      <c r="C2619" s="3" t="s">
        <v>36</v>
      </c>
      <c r="D2619" s="3" t="s">
        <v>36</v>
      </c>
      <c r="H2619" s="15">
        <v>0</v>
      </c>
      <c r="I2619" s="15">
        <v>0</v>
      </c>
      <c r="J2619" s="15">
        <v>0</v>
      </c>
    </row>
    <row r="2620" spans="2:10" x14ac:dyDescent="0.3">
      <c r="B2620" s="15" t="s">
        <v>36</v>
      </c>
      <c r="C2620" s="15" t="s">
        <v>36</v>
      </c>
      <c r="D2620" s="15" t="s">
        <v>36</v>
      </c>
      <c r="H2620" s="15">
        <v>0</v>
      </c>
      <c r="I2620" s="15">
        <v>0</v>
      </c>
      <c r="J2620" s="15">
        <v>0</v>
      </c>
    </row>
    <row r="2621" spans="2:10" x14ac:dyDescent="0.3">
      <c r="B2621" s="3" t="s">
        <v>36</v>
      </c>
      <c r="C2621" s="3" t="s">
        <v>36</v>
      </c>
      <c r="D2621" s="3" t="s">
        <v>36</v>
      </c>
      <c r="H2621" s="15">
        <v>0</v>
      </c>
      <c r="I2621" s="15">
        <v>0</v>
      </c>
      <c r="J2621" s="15">
        <v>0</v>
      </c>
    </row>
    <row r="2622" spans="2:10" x14ac:dyDescent="0.3">
      <c r="B2622" s="15" t="s">
        <v>36</v>
      </c>
      <c r="C2622" s="15" t="s">
        <v>36</v>
      </c>
      <c r="D2622" s="15" t="s">
        <v>37</v>
      </c>
      <c r="H2622" s="15">
        <v>0</v>
      </c>
      <c r="I2622" s="15">
        <v>0</v>
      </c>
      <c r="J2622" s="3">
        <v>1</v>
      </c>
    </row>
    <row r="2623" spans="2:10" x14ac:dyDescent="0.3">
      <c r="B2623" s="3" t="s">
        <v>36</v>
      </c>
      <c r="C2623" s="3" t="s">
        <v>36</v>
      </c>
      <c r="D2623" s="3" t="s">
        <v>36</v>
      </c>
      <c r="H2623" s="15">
        <v>0</v>
      </c>
      <c r="I2623" s="15">
        <v>0</v>
      </c>
      <c r="J2623" s="15">
        <v>0</v>
      </c>
    </row>
    <row r="2624" spans="2:10" x14ac:dyDescent="0.3">
      <c r="B2624" s="15" t="s">
        <v>37</v>
      </c>
      <c r="C2624" s="15" t="s">
        <v>36</v>
      </c>
      <c r="D2624" s="15" t="s">
        <v>36</v>
      </c>
      <c r="H2624" s="15">
        <v>1</v>
      </c>
      <c r="I2624" s="15">
        <v>0</v>
      </c>
      <c r="J2624" s="15">
        <v>0</v>
      </c>
    </row>
    <row r="2625" spans="2:10" x14ac:dyDescent="0.3">
      <c r="B2625" s="3" t="s">
        <v>36</v>
      </c>
      <c r="C2625" s="3" t="s">
        <v>37</v>
      </c>
      <c r="D2625" s="3" t="s">
        <v>37</v>
      </c>
      <c r="H2625" s="15">
        <v>0</v>
      </c>
      <c r="I2625" s="3">
        <v>1</v>
      </c>
      <c r="J2625" s="3">
        <v>1</v>
      </c>
    </row>
    <row r="2626" spans="2:10" x14ac:dyDescent="0.3">
      <c r="B2626" s="15" t="s">
        <v>36</v>
      </c>
      <c r="C2626" s="15" t="s">
        <v>36</v>
      </c>
      <c r="D2626" s="15" t="s">
        <v>36</v>
      </c>
      <c r="H2626" s="15">
        <v>0</v>
      </c>
      <c r="I2626" s="15">
        <v>0</v>
      </c>
      <c r="J2626" s="15">
        <v>0</v>
      </c>
    </row>
    <row r="2627" spans="2:10" x14ac:dyDescent="0.3">
      <c r="B2627" s="3" t="s">
        <v>36</v>
      </c>
      <c r="C2627" s="3" t="s">
        <v>37</v>
      </c>
      <c r="D2627" s="3" t="s">
        <v>37</v>
      </c>
      <c r="H2627" s="15">
        <v>0</v>
      </c>
      <c r="I2627" s="3">
        <v>1</v>
      </c>
      <c r="J2627" s="3">
        <v>1</v>
      </c>
    </row>
    <row r="2628" spans="2:10" x14ac:dyDescent="0.3">
      <c r="B2628" s="15" t="s">
        <v>36</v>
      </c>
      <c r="C2628" s="15" t="s">
        <v>36</v>
      </c>
      <c r="D2628" s="15" t="s">
        <v>36</v>
      </c>
      <c r="H2628" s="15">
        <v>0</v>
      </c>
      <c r="I2628" s="15">
        <v>0</v>
      </c>
      <c r="J2628" s="15">
        <v>0</v>
      </c>
    </row>
    <row r="2629" spans="2:10" x14ac:dyDescent="0.3">
      <c r="B2629" s="3" t="s">
        <v>36</v>
      </c>
      <c r="C2629" s="3" t="s">
        <v>36</v>
      </c>
      <c r="D2629" s="3" t="s">
        <v>36</v>
      </c>
      <c r="H2629" s="15">
        <v>0</v>
      </c>
      <c r="I2629" s="15">
        <v>0</v>
      </c>
      <c r="J2629" s="15">
        <v>0</v>
      </c>
    </row>
    <row r="2630" spans="2:10" x14ac:dyDescent="0.3">
      <c r="B2630" s="15" t="s">
        <v>36</v>
      </c>
      <c r="C2630" s="15" t="s">
        <v>36</v>
      </c>
      <c r="D2630" s="15" t="s">
        <v>36</v>
      </c>
      <c r="H2630" s="15">
        <v>0</v>
      </c>
      <c r="I2630" s="15">
        <v>0</v>
      </c>
      <c r="J2630" s="15">
        <v>0</v>
      </c>
    </row>
    <row r="2631" spans="2:10" x14ac:dyDescent="0.3">
      <c r="B2631" s="3" t="s">
        <v>36</v>
      </c>
      <c r="C2631" s="3" t="s">
        <v>36</v>
      </c>
      <c r="D2631" s="3" t="s">
        <v>37</v>
      </c>
      <c r="H2631" s="15">
        <v>0</v>
      </c>
      <c r="I2631" s="15">
        <v>0</v>
      </c>
      <c r="J2631" s="3">
        <v>1</v>
      </c>
    </row>
    <row r="2632" spans="2:10" x14ac:dyDescent="0.3">
      <c r="B2632" s="15" t="s">
        <v>36</v>
      </c>
      <c r="C2632" s="15" t="s">
        <v>36</v>
      </c>
      <c r="D2632" s="15" t="s">
        <v>36</v>
      </c>
      <c r="H2632" s="15">
        <v>0</v>
      </c>
      <c r="I2632" s="15">
        <v>0</v>
      </c>
      <c r="J2632" s="15">
        <v>0</v>
      </c>
    </row>
    <row r="2633" spans="2:10" x14ac:dyDescent="0.3">
      <c r="B2633" s="3" t="s">
        <v>36</v>
      </c>
      <c r="C2633" s="3" t="s">
        <v>36</v>
      </c>
      <c r="D2633" s="3" t="s">
        <v>37</v>
      </c>
      <c r="H2633" s="15">
        <v>0</v>
      </c>
      <c r="I2633" s="15">
        <v>0</v>
      </c>
      <c r="J2633" s="3">
        <v>1</v>
      </c>
    </row>
    <row r="2634" spans="2:10" x14ac:dyDescent="0.3">
      <c r="B2634" s="15" t="s">
        <v>36</v>
      </c>
      <c r="C2634" s="15" t="s">
        <v>36</v>
      </c>
      <c r="D2634" s="15" t="s">
        <v>36</v>
      </c>
      <c r="H2634" s="15">
        <v>0</v>
      </c>
      <c r="I2634" s="15">
        <v>0</v>
      </c>
      <c r="J2634" s="15">
        <v>0</v>
      </c>
    </row>
    <row r="2635" spans="2:10" x14ac:dyDescent="0.3">
      <c r="B2635" s="3" t="s">
        <v>36</v>
      </c>
      <c r="C2635" s="3" t="s">
        <v>36</v>
      </c>
      <c r="D2635" s="3" t="s">
        <v>36</v>
      </c>
      <c r="H2635" s="15">
        <v>0</v>
      </c>
      <c r="I2635" s="15">
        <v>0</v>
      </c>
      <c r="J2635" s="15">
        <v>0</v>
      </c>
    </row>
    <row r="2636" spans="2:10" x14ac:dyDescent="0.3">
      <c r="B2636" s="15" t="s">
        <v>36</v>
      </c>
      <c r="C2636" s="15" t="s">
        <v>36</v>
      </c>
      <c r="D2636" s="15" t="s">
        <v>36</v>
      </c>
      <c r="H2636" s="15">
        <v>0</v>
      </c>
      <c r="I2636" s="15">
        <v>0</v>
      </c>
      <c r="J2636" s="15">
        <v>0</v>
      </c>
    </row>
    <row r="2637" spans="2:10" x14ac:dyDescent="0.3">
      <c r="B2637" s="3" t="s">
        <v>36</v>
      </c>
      <c r="C2637" s="3" t="s">
        <v>36</v>
      </c>
      <c r="D2637" s="3" t="s">
        <v>37</v>
      </c>
      <c r="H2637" s="15">
        <v>0</v>
      </c>
      <c r="I2637" s="15">
        <v>0</v>
      </c>
      <c r="J2637" s="3">
        <v>1</v>
      </c>
    </row>
    <row r="2638" spans="2:10" x14ac:dyDescent="0.3">
      <c r="B2638" s="15" t="s">
        <v>37</v>
      </c>
      <c r="C2638" s="15" t="s">
        <v>36</v>
      </c>
      <c r="D2638" s="15" t="s">
        <v>36</v>
      </c>
      <c r="H2638" s="15">
        <v>1</v>
      </c>
      <c r="I2638" s="15">
        <v>0</v>
      </c>
      <c r="J2638" s="15">
        <v>0</v>
      </c>
    </row>
    <row r="2639" spans="2:10" x14ac:dyDescent="0.3">
      <c r="B2639" s="3" t="s">
        <v>37</v>
      </c>
      <c r="C2639" s="3" t="s">
        <v>36</v>
      </c>
      <c r="D2639" s="3" t="s">
        <v>36</v>
      </c>
      <c r="H2639" s="15">
        <v>1</v>
      </c>
      <c r="I2639" s="15">
        <v>0</v>
      </c>
      <c r="J2639" s="15">
        <v>0</v>
      </c>
    </row>
    <row r="2640" spans="2:10" x14ac:dyDescent="0.3">
      <c r="B2640" s="15" t="s">
        <v>36</v>
      </c>
      <c r="C2640" s="15" t="s">
        <v>36</v>
      </c>
      <c r="D2640" s="15" t="s">
        <v>36</v>
      </c>
      <c r="H2640" s="15">
        <v>0</v>
      </c>
      <c r="I2640" s="15">
        <v>0</v>
      </c>
      <c r="J2640" s="15">
        <v>0</v>
      </c>
    </row>
    <row r="2641" spans="2:10" x14ac:dyDescent="0.3">
      <c r="B2641" s="3" t="s">
        <v>36</v>
      </c>
      <c r="C2641" s="3" t="s">
        <v>36</v>
      </c>
      <c r="D2641" s="3" t="s">
        <v>36</v>
      </c>
      <c r="H2641" s="15">
        <v>0</v>
      </c>
      <c r="I2641" s="15">
        <v>0</v>
      </c>
      <c r="J2641" s="15">
        <v>0</v>
      </c>
    </row>
    <row r="2642" spans="2:10" x14ac:dyDescent="0.3">
      <c r="B2642" s="15" t="s">
        <v>36</v>
      </c>
      <c r="C2642" s="15" t="s">
        <v>36</v>
      </c>
      <c r="D2642" s="15" t="s">
        <v>37</v>
      </c>
      <c r="H2642" s="15">
        <v>0</v>
      </c>
      <c r="I2642" s="15">
        <v>0</v>
      </c>
      <c r="J2642" s="3">
        <v>1</v>
      </c>
    </row>
    <row r="2643" spans="2:10" x14ac:dyDescent="0.3">
      <c r="B2643" s="3" t="s">
        <v>36</v>
      </c>
      <c r="C2643" s="3" t="s">
        <v>36</v>
      </c>
      <c r="D2643" s="3" t="s">
        <v>36</v>
      </c>
      <c r="H2643" s="15">
        <v>0</v>
      </c>
      <c r="I2643" s="15">
        <v>0</v>
      </c>
      <c r="J2643" s="15">
        <v>0</v>
      </c>
    </row>
    <row r="2644" spans="2:10" x14ac:dyDescent="0.3">
      <c r="B2644" s="15" t="s">
        <v>36</v>
      </c>
      <c r="C2644" s="15" t="s">
        <v>36</v>
      </c>
      <c r="D2644" s="15" t="s">
        <v>36</v>
      </c>
      <c r="H2644" s="15">
        <v>0</v>
      </c>
      <c r="I2644" s="15">
        <v>0</v>
      </c>
      <c r="J2644" s="15">
        <v>0</v>
      </c>
    </row>
    <row r="2645" spans="2:10" x14ac:dyDescent="0.3">
      <c r="B2645" s="3" t="s">
        <v>36</v>
      </c>
      <c r="C2645" s="3" t="s">
        <v>36</v>
      </c>
      <c r="D2645" s="3" t="s">
        <v>36</v>
      </c>
      <c r="H2645" s="15">
        <v>0</v>
      </c>
      <c r="I2645" s="15">
        <v>0</v>
      </c>
      <c r="J2645" s="15">
        <v>0</v>
      </c>
    </row>
    <row r="2646" spans="2:10" x14ac:dyDescent="0.3">
      <c r="B2646" s="15" t="s">
        <v>36</v>
      </c>
      <c r="C2646" s="15" t="s">
        <v>36</v>
      </c>
      <c r="D2646" s="15" t="s">
        <v>36</v>
      </c>
      <c r="H2646" s="15">
        <v>0</v>
      </c>
      <c r="I2646" s="15">
        <v>0</v>
      </c>
      <c r="J2646" s="15">
        <v>0</v>
      </c>
    </row>
    <row r="2647" spans="2:10" x14ac:dyDescent="0.3">
      <c r="B2647" s="3" t="s">
        <v>36</v>
      </c>
      <c r="C2647" s="3" t="s">
        <v>36</v>
      </c>
      <c r="D2647" s="3" t="s">
        <v>37</v>
      </c>
      <c r="H2647" s="15">
        <v>0</v>
      </c>
      <c r="I2647" s="15">
        <v>0</v>
      </c>
      <c r="J2647" s="3">
        <v>1</v>
      </c>
    </row>
    <row r="2648" spans="2:10" x14ac:dyDescent="0.3">
      <c r="B2648" s="15" t="s">
        <v>36</v>
      </c>
      <c r="C2648" s="15" t="s">
        <v>36</v>
      </c>
      <c r="D2648" s="15" t="s">
        <v>36</v>
      </c>
      <c r="H2648" s="15">
        <v>0</v>
      </c>
      <c r="I2648" s="15">
        <v>0</v>
      </c>
      <c r="J2648" s="15">
        <v>0</v>
      </c>
    </row>
    <row r="2649" spans="2:10" x14ac:dyDescent="0.3">
      <c r="B2649" s="3" t="s">
        <v>36</v>
      </c>
      <c r="C2649" s="3" t="s">
        <v>36</v>
      </c>
      <c r="D2649" s="3" t="s">
        <v>37</v>
      </c>
      <c r="H2649" s="15">
        <v>0</v>
      </c>
      <c r="I2649" s="15">
        <v>0</v>
      </c>
      <c r="J2649" s="3">
        <v>1</v>
      </c>
    </row>
    <row r="2650" spans="2:10" x14ac:dyDescent="0.3">
      <c r="B2650" s="15" t="s">
        <v>36</v>
      </c>
      <c r="C2650" s="15" t="s">
        <v>37</v>
      </c>
      <c r="D2650" s="15" t="s">
        <v>37</v>
      </c>
      <c r="H2650" s="15">
        <v>0</v>
      </c>
      <c r="I2650" s="3">
        <v>1</v>
      </c>
      <c r="J2650" s="3">
        <v>1</v>
      </c>
    </row>
    <row r="2651" spans="2:10" x14ac:dyDescent="0.3">
      <c r="B2651" s="3" t="s">
        <v>36</v>
      </c>
      <c r="C2651" s="3" t="s">
        <v>36</v>
      </c>
      <c r="D2651" s="3" t="s">
        <v>36</v>
      </c>
      <c r="H2651" s="15">
        <v>0</v>
      </c>
      <c r="I2651" s="15">
        <v>0</v>
      </c>
      <c r="J2651" s="15">
        <v>0</v>
      </c>
    </row>
    <row r="2652" spans="2:10" x14ac:dyDescent="0.3">
      <c r="B2652" s="15" t="s">
        <v>36</v>
      </c>
      <c r="C2652" s="15" t="s">
        <v>36</v>
      </c>
      <c r="D2652" s="15" t="s">
        <v>36</v>
      </c>
      <c r="H2652" s="15">
        <v>0</v>
      </c>
      <c r="I2652" s="15">
        <v>0</v>
      </c>
      <c r="J2652" s="15">
        <v>0</v>
      </c>
    </row>
    <row r="2653" spans="2:10" x14ac:dyDescent="0.3">
      <c r="B2653" s="3" t="s">
        <v>36</v>
      </c>
      <c r="C2653" s="3" t="s">
        <v>36</v>
      </c>
      <c r="D2653" s="3" t="s">
        <v>36</v>
      </c>
      <c r="H2653" s="15">
        <v>0</v>
      </c>
      <c r="I2653" s="15">
        <v>0</v>
      </c>
      <c r="J2653" s="15">
        <v>0</v>
      </c>
    </row>
    <row r="2654" spans="2:10" x14ac:dyDescent="0.3">
      <c r="B2654" s="15" t="s">
        <v>36</v>
      </c>
      <c r="C2654" s="15" t="s">
        <v>36</v>
      </c>
      <c r="D2654" s="15" t="s">
        <v>36</v>
      </c>
      <c r="H2654" s="15">
        <v>0</v>
      </c>
      <c r="I2654" s="15">
        <v>0</v>
      </c>
      <c r="J2654" s="15">
        <v>0</v>
      </c>
    </row>
    <row r="2655" spans="2:10" x14ac:dyDescent="0.3">
      <c r="B2655" s="3" t="s">
        <v>36</v>
      </c>
      <c r="C2655" s="3" t="s">
        <v>36</v>
      </c>
      <c r="D2655" s="3" t="s">
        <v>36</v>
      </c>
      <c r="H2655" s="15">
        <v>0</v>
      </c>
      <c r="I2655" s="15">
        <v>0</v>
      </c>
      <c r="J2655" s="15">
        <v>0</v>
      </c>
    </row>
    <row r="2656" spans="2:10" x14ac:dyDescent="0.3">
      <c r="B2656" s="15" t="s">
        <v>37</v>
      </c>
      <c r="C2656" s="15" t="s">
        <v>37</v>
      </c>
      <c r="D2656" s="15" t="s">
        <v>37</v>
      </c>
      <c r="H2656" s="15">
        <v>1</v>
      </c>
      <c r="I2656" s="3">
        <v>1</v>
      </c>
      <c r="J2656" s="3">
        <v>1</v>
      </c>
    </row>
    <row r="2657" spans="2:10" x14ac:dyDescent="0.3">
      <c r="B2657" s="3" t="s">
        <v>36</v>
      </c>
      <c r="C2657" s="3" t="s">
        <v>36</v>
      </c>
      <c r="D2657" s="3" t="s">
        <v>37</v>
      </c>
      <c r="H2657" s="15">
        <v>0</v>
      </c>
      <c r="I2657" s="15">
        <v>0</v>
      </c>
      <c r="J2657" s="3">
        <v>1</v>
      </c>
    </row>
    <row r="2658" spans="2:10" x14ac:dyDescent="0.3">
      <c r="B2658" s="15" t="s">
        <v>37</v>
      </c>
      <c r="C2658" s="15" t="s">
        <v>36</v>
      </c>
      <c r="D2658" s="15" t="s">
        <v>36</v>
      </c>
      <c r="H2658" s="15">
        <v>1</v>
      </c>
      <c r="I2658" s="15">
        <v>0</v>
      </c>
      <c r="J2658" s="15">
        <v>0</v>
      </c>
    </row>
    <row r="2659" spans="2:10" x14ac:dyDescent="0.3">
      <c r="B2659" s="3" t="s">
        <v>36</v>
      </c>
      <c r="C2659" s="3" t="s">
        <v>36</v>
      </c>
      <c r="D2659" s="3" t="s">
        <v>36</v>
      </c>
      <c r="H2659" s="15">
        <v>0</v>
      </c>
      <c r="I2659" s="15">
        <v>0</v>
      </c>
      <c r="J2659" s="15">
        <v>0</v>
      </c>
    </row>
    <row r="2660" spans="2:10" x14ac:dyDescent="0.3">
      <c r="B2660" s="15" t="s">
        <v>36</v>
      </c>
      <c r="C2660" s="15" t="s">
        <v>36</v>
      </c>
      <c r="D2660" s="15" t="s">
        <v>36</v>
      </c>
      <c r="H2660" s="15">
        <v>0</v>
      </c>
      <c r="I2660" s="15">
        <v>0</v>
      </c>
      <c r="J2660" s="15">
        <v>0</v>
      </c>
    </row>
    <row r="2661" spans="2:10" x14ac:dyDescent="0.3">
      <c r="B2661" s="3" t="s">
        <v>36</v>
      </c>
      <c r="C2661" s="3" t="s">
        <v>36</v>
      </c>
      <c r="D2661" s="3" t="s">
        <v>36</v>
      </c>
      <c r="H2661" s="15">
        <v>0</v>
      </c>
      <c r="I2661" s="15">
        <v>0</v>
      </c>
      <c r="J2661" s="15">
        <v>0</v>
      </c>
    </row>
    <row r="2662" spans="2:10" x14ac:dyDescent="0.3">
      <c r="B2662" s="15" t="s">
        <v>36</v>
      </c>
      <c r="C2662" s="15" t="s">
        <v>36</v>
      </c>
      <c r="D2662" s="15" t="s">
        <v>37</v>
      </c>
      <c r="H2662" s="15">
        <v>0</v>
      </c>
      <c r="I2662" s="15">
        <v>0</v>
      </c>
      <c r="J2662" s="3">
        <v>1</v>
      </c>
    </row>
    <row r="2663" spans="2:10" x14ac:dyDescent="0.3">
      <c r="B2663" s="3" t="s">
        <v>36</v>
      </c>
      <c r="C2663" s="3" t="s">
        <v>36</v>
      </c>
      <c r="D2663" s="3" t="s">
        <v>36</v>
      </c>
      <c r="H2663" s="15">
        <v>0</v>
      </c>
      <c r="I2663" s="15">
        <v>0</v>
      </c>
      <c r="J2663" s="15">
        <v>0</v>
      </c>
    </row>
    <row r="2664" spans="2:10" x14ac:dyDescent="0.3">
      <c r="B2664" s="15" t="s">
        <v>36</v>
      </c>
      <c r="C2664" s="15" t="s">
        <v>36</v>
      </c>
      <c r="D2664" s="15" t="s">
        <v>36</v>
      </c>
      <c r="H2664" s="15">
        <v>0</v>
      </c>
      <c r="I2664" s="15">
        <v>0</v>
      </c>
      <c r="J2664" s="15">
        <v>0</v>
      </c>
    </row>
    <row r="2665" spans="2:10" x14ac:dyDescent="0.3">
      <c r="B2665" s="3" t="s">
        <v>37</v>
      </c>
      <c r="C2665" s="3" t="s">
        <v>36</v>
      </c>
      <c r="D2665" s="3" t="s">
        <v>37</v>
      </c>
      <c r="H2665" s="15">
        <v>1</v>
      </c>
      <c r="I2665" s="15">
        <v>0</v>
      </c>
      <c r="J2665" s="3">
        <v>1</v>
      </c>
    </row>
    <row r="2666" spans="2:10" x14ac:dyDescent="0.3">
      <c r="B2666" s="15" t="s">
        <v>36</v>
      </c>
      <c r="C2666" s="15" t="s">
        <v>36</v>
      </c>
      <c r="D2666" s="15" t="s">
        <v>37</v>
      </c>
      <c r="H2666" s="15">
        <v>0</v>
      </c>
      <c r="I2666" s="15">
        <v>0</v>
      </c>
      <c r="J2666" s="3">
        <v>1</v>
      </c>
    </row>
    <row r="2667" spans="2:10" x14ac:dyDescent="0.3">
      <c r="B2667" s="3" t="s">
        <v>36</v>
      </c>
      <c r="C2667" s="3" t="s">
        <v>36</v>
      </c>
      <c r="D2667" s="3" t="s">
        <v>36</v>
      </c>
      <c r="H2667" s="15">
        <v>0</v>
      </c>
      <c r="I2667" s="15">
        <v>0</v>
      </c>
      <c r="J2667" s="15">
        <v>0</v>
      </c>
    </row>
    <row r="2668" spans="2:10" x14ac:dyDescent="0.3">
      <c r="B2668" s="15" t="s">
        <v>36</v>
      </c>
      <c r="C2668" s="15" t="s">
        <v>36</v>
      </c>
      <c r="D2668" s="15" t="s">
        <v>36</v>
      </c>
      <c r="H2668" s="15">
        <v>0</v>
      </c>
      <c r="I2668" s="15">
        <v>0</v>
      </c>
      <c r="J2668" s="15">
        <v>0</v>
      </c>
    </row>
    <row r="2669" spans="2:10" x14ac:dyDescent="0.3">
      <c r="B2669" s="3" t="s">
        <v>36</v>
      </c>
      <c r="C2669" s="3" t="s">
        <v>36</v>
      </c>
      <c r="D2669" s="3" t="s">
        <v>36</v>
      </c>
      <c r="H2669" s="15">
        <v>0</v>
      </c>
      <c r="I2669" s="15">
        <v>0</v>
      </c>
      <c r="J2669" s="15">
        <v>0</v>
      </c>
    </row>
    <row r="2670" spans="2:10" x14ac:dyDescent="0.3">
      <c r="B2670" s="15" t="s">
        <v>36</v>
      </c>
      <c r="C2670" s="15" t="s">
        <v>36</v>
      </c>
      <c r="D2670" s="15" t="s">
        <v>36</v>
      </c>
      <c r="H2670" s="15">
        <v>0</v>
      </c>
      <c r="I2670" s="15">
        <v>0</v>
      </c>
      <c r="J2670" s="15">
        <v>0</v>
      </c>
    </row>
    <row r="2671" spans="2:10" x14ac:dyDescent="0.3">
      <c r="B2671" s="3" t="s">
        <v>36</v>
      </c>
      <c r="C2671" s="3" t="s">
        <v>36</v>
      </c>
      <c r="D2671" s="3" t="s">
        <v>37</v>
      </c>
      <c r="H2671" s="15">
        <v>0</v>
      </c>
      <c r="I2671" s="15">
        <v>0</v>
      </c>
      <c r="J2671" s="3">
        <v>1</v>
      </c>
    </row>
    <row r="2672" spans="2:10" x14ac:dyDescent="0.3">
      <c r="B2672" s="15" t="s">
        <v>36</v>
      </c>
      <c r="C2672" s="15" t="s">
        <v>36</v>
      </c>
      <c r="D2672" s="15" t="s">
        <v>37</v>
      </c>
      <c r="H2672" s="15">
        <v>0</v>
      </c>
      <c r="I2672" s="15">
        <v>0</v>
      </c>
      <c r="J2672" s="3">
        <v>1</v>
      </c>
    </row>
    <row r="2673" spans="2:10" x14ac:dyDescent="0.3">
      <c r="B2673" s="3" t="s">
        <v>36</v>
      </c>
      <c r="C2673" s="3" t="s">
        <v>36</v>
      </c>
      <c r="D2673" s="3" t="s">
        <v>37</v>
      </c>
      <c r="H2673" s="15">
        <v>0</v>
      </c>
      <c r="I2673" s="15">
        <v>0</v>
      </c>
      <c r="J2673" s="3">
        <v>1</v>
      </c>
    </row>
    <row r="2674" spans="2:10" x14ac:dyDescent="0.3">
      <c r="B2674" s="15" t="s">
        <v>36</v>
      </c>
      <c r="C2674" s="15" t="s">
        <v>36</v>
      </c>
      <c r="D2674" s="15" t="s">
        <v>36</v>
      </c>
      <c r="H2674" s="15">
        <v>0</v>
      </c>
      <c r="I2674" s="15">
        <v>0</v>
      </c>
      <c r="J2674" s="15">
        <v>0</v>
      </c>
    </row>
    <row r="2675" spans="2:10" x14ac:dyDescent="0.3">
      <c r="B2675" s="3" t="s">
        <v>36</v>
      </c>
      <c r="C2675" s="3" t="s">
        <v>36</v>
      </c>
      <c r="D2675" s="3" t="s">
        <v>36</v>
      </c>
      <c r="H2675" s="15">
        <v>0</v>
      </c>
      <c r="I2675" s="15">
        <v>0</v>
      </c>
      <c r="J2675" s="15">
        <v>0</v>
      </c>
    </row>
    <row r="2676" spans="2:10" x14ac:dyDescent="0.3">
      <c r="B2676" s="15" t="s">
        <v>36</v>
      </c>
      <c r="C2676" s="15" t="s">
        <v>36</v>
      </c>
      <c r="D2676" s="15" t="s">
        <v>36</v>
      </c>
      <c r="H2676" s="15">
        <v>0</v>
      </c>
      <c r="I2676" s="15">
        <v>0</v>
      </c>
      <c r="J2676" s="15">
        <v>0</v>
      </c>
    </row>
    <row r="2677" spans="2:10" x14ac:dyDescent="0.3">
      <c r="B2677" s="3" t="s">
        <v>36</v>
      </c>
      <c r="C2677" s="3" t="s">
        <v>36</v>
      </c>
      <c r="D2677" s="3" t="s">
        <v>37</v>
      </c>
      <c r="H2677" s="15">
        <v>0</v>
      </c>
      <c r="I2677" s="15">
        <v>0</v>
      </c>
      <c r="J2677" s="3">
        <v>1</v>
      </c>
    </row>
    <row r="2678" spans="2:10" x14ac:dyDescent="0.3">
      <c r="B2678" s="15" t="s">
        <v>36</v>
      </c>
      <c r="C2678" s="15" t="s">
        <v>36</v>
      </c>
      <c r="D2678" s="15" t="s">
        <v>36</v>
      </c>
      <c r="H2678" s="15">
        <v>0</v>
      </c>
      <c r="I2678" s="15">
        <v>0</v>
      </c>
      <c r="J2678" s="15">
        <v>0</v>
      </c>
    </row>
    <row r="2679" spans="2:10" x14ac:dyDescent="0.3">
      <c r="B2679" s="3" t="s">
        <v>36</v>
      </c>
      <c r="C2679" s="3" t="s">
        <v>36</v>
      </c>
      <c r="D2679" s="3" t="s">
        <v>36</v>
      </c>
      <c r="H2679" s="15">
        <v>0</v>
      </c>
      <c r="I2679" s="15">
        <v>0</v>
      </c>
      <c r="J2679" s="15">
        <v>0</v>
      </c>
    </row>
    <row r="2680" spans="2:10" x14ac:dyDescent="0.3">
      <c r="B2680" s="15" t="s">
        <v>36</v>
      </c>
      <c r="C2680" s="15" t="s">
        <v>36</v>
      </c>
      <c r="D2680" s="15" t="s">
        <v>36</v>
      </c>
      <c r="H2680" s="15">
        <v>0</v>
      </c>
      <c r="I2680" s="15">
        <v>0</v>
      </c>
      <c r="J2680" s="15">
        <v>0</v>
      </c>
    </row>
    <row r="2681" spans="2:10" x14ac:dyDescent="0.3">
      <c r="B2681" s="3" t="s">
        <v>36</v>
      </c>
      <c r="C2681" s="3" t="s">
        <v>36</v>
      </c>
      <c r="D2681" s="3" t="s">
        <v>36</v>
      </c>
      <c r="H2681" s="15">
        <v>0</v>
      </c>
      <c r="I2681" s="15">
        <v>0</v>
      </c>
      <c r="J2681" s="15">
        <v>0</v>
      </c>
    </row>
    <row r="2682" spans="2:10" x14ac:dyDescent="0.3">
      <c r="B2682" s="15" t="s">
        <v>36</v>
      </c>
      <c r="C2682" s="15" t="s">
        <v>36</v>
      </c>
      <c r="D2682" s="15" t="s">
        <v>36</v>
      </c>
      <c r="H2682" s="15">
        <v>0</v>
      </c>
      <c r="I2682" s="15">
        <v>0</v>
      </c>
      <c r="J2682" s="15">
        <v>0</v>
      </c>
    </row>
    <row r="2683" spans="2:10" x14ac:dyDescent="0.3">
      <c r="B2683" s="3" t="s">
        <v>36</v>
      </c>
      <c r="C2683" s="3" t="s">
        <v>36</v>
      </c>
      <c r="D2683" s="3" t="s">
        <v>36</v>
      </c>
      <c r="H2683" s="15">
        <v>0</v>
      </c>
      <c r="I2683" s="15">
        <v>0</v>
      </c>
      <c r="J2683" s="15">
        <v>0</v>
      </c>
    </row>
    <row r="2684" spans="2:10" x14ac:dyDescent="0.3">
      <c r="B2684" s="15" t="s">
        <v>37</v>
      </c>
      <c r="C2684" s="15" t="s">
        <v>36</v>
      </c>
      <c r="D2684" s="15" t="s">
        <v>36</v>
      </c>
      <c r="H2684" s="15">
        <v>1</v>
      </c>
      <c r="I2684" s="15">
        <v>0</v>
      </c>
      <c r="J2684" s="15">
        <v>0</v>
      </c>
    </row>
    <row r="2685" spans="2:10" x14ac:dyDescent="0.3">
      <c r="B2685" s="3" t="s">
        <v>36</v>
      </c>
      <c r="C2685" s="3" t="s">
        <v>36</v>
      </c>
      <c r="D2685" s="3" t="s">
        <v>37</v>
      </c>
      <c r="H2685" s="15">
        <v>0</v>
      </c>
      <c r="I2685" s="15">
        <v>0</v>
      </c>
      <c r="J2685" s="3">
        <v>1</v>
      </c>
    </row>
    <row r="2686" spans="2:10" x14ac:dyDescent="0.3">
      <c r="B2686" s="15" t="s">
        <v>37</v>
      </c>
      <c r="C2686" s="15" t="s">
        <v>36</v>
      </c>
      <c r="D2686" s="15" t="s">
        <v>36</v>
      </c>
      <c r="H2686" s="15">
        <v>1</v>
      </c>
      <c r="I2686" s="15">
        <v>0</v>
      </c>
      <c r="J2686" s="15">
        <v>0</v>
      </c>
    </row>
    <row r="2687" spans="2:10" x14ac:dyDescent="0.3">
      <c r="B2687" s="3" t="s">
        <v>36</v>
      </c>
      <c r="C2687" s="3" t="s">
        <v>36</v>
      </c>
      <c r="D2687" s="3" t="s">
        <v>37</v>
      </c>
      <c r="H2687" s="15">
        <v>0</v>
      </c>
      <c r="I2687" s="15">
        <v>0</v>
      </c>
      <c r="J2687" s="3">
        <v>1</v>
      </c>
    </row>
    <row r="2688" spans="2:10" x14ac:dyDescent="0.3">
      <c r="B2688" s="15" t="s">
        <v>36</v>
      </c>
      <c r="C2688" s="15" t="s">
        <v>36</v>
      </c>
      <c r="D2688" s="15" t="s">
        <v>36</v>
      </c>
      <c r="H2688" s="15">
        <v>0</v>
      </c>
      <c r="I2688" s="15">
        <v>0</v>
      </c>
      <c r="J2688" s="15">
        <v>0</v>
      </c>
    </row>
    <row r="2689" spans="2:10" x14ac:dyDescent="0.3">
      <c r="B2689" s="3" t="s">
        <v>36</v>
      </c>
      <c r="C2689" s="3" t="s">
        <v>36</v>
      </c>
      <c r="D2689" s="3" t="s">
        <v>37</v>
      </c>
      <c r="H2689" s="15">
        <v>0</v>
      </c>
      <c r="I2689" s="15">
        <v>0</v>
      </c>
      <c r="J2689" s="3">
        <v>1</v>
      </c>
    </row>
    <row r="2690" spans="2:10" x14ac:dyDescent="0.3">
      <c r="B2690" s="15" t="s">
        <v>36</v>
      </c>
      <c r="C2690" s="15" t="s">
        <v>36</v>
      </c>
      <c r="D2690" s="15" t="s">
        <v>37</v>
      </c>
      <c r="H2690" s="15">
        <v>0</v>
      </c>
      <c r="I2690" s="15">
        <v>0</v>
      </c>
      <c r="J2690" s="3">
        <v>1</v>
      </c>
    </row>
    <row r="2691" spans="2:10" x14ac:dyDescent="0.3">
      <c r="B2691" s="3" t="s">
        <v>36</v>
      </c>
      <c r="C2691" s="3" t="s">
        <v>36</v>
      </c>
      <c r="D2691" s="3" t="s">
        <v>37</v>
      </c>
      <c r="H2691" s="15">
        <v>0</v>
      </c>
      <c r="I2691" s="15">
        <v>0</v>
      </c>
      <c r="J2691" s="3">
        <v>1</v>
      </c>
    </row>
    <row r="2692" spans="2:10" x14ac:dyDescent="0.3">
      <c r="B2692" s="15" t="s">
        <v>36</v>
      </c>
      <c r="C2692" s="15" t="s">
        <v>36</v>
      </c>
      <c r="D2692" s="15" t="s">
        <v>36</v>
      </c>
      <c r="H2692" s="15">
        <v>0</v>
      </c>
      <c r="I2692" s="15">
        <v>0</v>
      </c>
      <c r="J2692" s="15">
        <v>0</v>
      </c>
    </row>
    <row r="2693" spans="2:10" x14ac:dyDescent="0.3">
      <c r="B2693" s="3" t="s">
        <v>36</v>
      </c>
      <c r="C2693" s="3" t="s">
        <v>36</v>
      </c>
      <c r="D2693" s="3" t="s">
        <v>36</v>
      </c>
      <c r="H2693" s="15">
        <v>0</v>
      </c>
      <c r="I2693" s="15">
        <v>0</v>
      </c>
      <c r="J2693" s="15">
        <v>0</v>
      </c>
    </row>
    <row r="2694" spans="2:10" x14ac:dyDescent="0.3">
      <c r="B2694" s="15" t="s">
        <v>36</v>
      </c>
      <c r="C2694" s="15" t="s">
        <v>36</v>
      </c>
      <c r="D2694" s="15" t="s">
        <v>37</v>
      </c>
      <c r="H2694" s="15">
        <v>0</v>
      </c>
      <c r="I2694" s="15">
        <v>0</v>
      </c>
      <c r="J2694" s="3">
        <v>1</v>
      </c>
    </row>
    <row r="2695" spans="2:10" x14ac:dyDescent="0.3">
      <c r="B2695" s="3" t="s">
        <v>36</v>
      </c>
      <c r="C2695" s="3" t="s">
        <v>36</v>
      </c>
      <c r="D2695" s="3" t="s">
        <v>37</v>
      </c>
      <c r="H2695" s="15">
        <v>0</v>
      </c>
      <c r="I2695" s="15">
        <v>0</v>
      </c>
      <c r="J2695" s="3">
        <v>1</v>
      </c>
    </row>
    <row r="2696" spans="2:10" x14ac:dyDescent="0.3">
      <c r="B2696" s="15" t="s">
        <v>36</v>
      </c>
      <c r="C2696" s="15" t="s">
        <v>36</v>
      </c>
      <c r="D2696" s="15" t="s">
        <v>36</v>
      </c>
      <c r="H2696" s="15">
        <v>0</v>
      </c>
      <c r="I2696" s="15">
        <v>0</v>
      </c>
      <c r="J2696" s="15">
        <v>0</v>
      </c>
    </row>
    <row r="2697" spans="2:10" x14ac:dyDescent="0.3">
      <c r="B2697" s="3" t="s">
        <v>36</v>
      </c>
      <c r="C2697" s="3" t="s">
        <v>36</v>
      </c>
      <c r="D2697" s="3" t="s">
        <v>36</v>
      </c>
      <c r="H2697" s="15">
        <v>0</v>
      </c>
      <c r="I2697" s="15">
        <v>0</v>
      </c>
      <c r="J2697" s="15">
        <v>0</v>
      </c>
    </row>
    <row r="2698" spans="2:10" x14ac:dyDescent="0.3">
      <c r="B2698" s="15" t="s">
        <v>36</v>
      </c>
      <c r="C2698" s="15" t="s">
        <v>36</v>
      </c>
      <c r="D2698" s="15" t="s">
        <v>36</v>
      </c>
      <c r="H2698" s="15">
        <v>0</v>
      </c>
      <c r="I2698" s="15">
        <v>0</v>
      </c>
      <c r="J2698" s="15">
        <v>0</v>
      </c>
    </row>
    <row r="2699" spans="2:10" x14ac:dyDescent="0.3">
      <c r="B2699" s="3" t="s">
        <v>36</v>
      </c>
      <c r="C2699" s="3" t="s">
        <v>36</v>
      </c>
      <c r="D2699" s="3" t="s">
        <v>37</v>
      </c>
      <c r="H2699" s="15">
        <v>0</v>
      </c>
      <c r="I2699" s="15">
        <v>0</v>
      </c>
      <c r="J2699" s="3">
        <v>1</v>
      </c>
    </row>
    <row r="2700" spans="2:10" x14ac:dyDescent="0.3">
      <c r="B2700" s="15" t="s">
        <v>36</v>
      </c>
      <c r="C2700" s="15" t="s">
        <v>36</v>
      </c>
      <c r="D2700" s="15" t="s">
        <v>36</v>
      </c>
      <c r="H2700" s="15">
        <v>0</v>
      </c>
      <c r="I2700" s="15">
        <v>0</v>
      </c>
      <c r="J2700" s="15">
        <v>0</v>
      </c>
    </row>
    <row r="2701" spans="2:10" x14ac:dyDescent="0.3">
      <c r="B2701" s="3" t="s">
        <v>36</v>
      </c>
      <c r="C2701" s="3" t="s">
        <v>36</v>
      </c>
      <c r="D2701" s="3" t="s">
        <v>36</v>
      </c>
      <c r="H2701" s="15">
        <v>0</v>
      </c>
      <c r="I2701" s="15">
        <v>0</v>
      </c>
      <c r="J2701" s="15">
        <v>0</v>
      </c>
    </row>
    <row r="2702" spans="2:10" x14ac:dyDescent="0.3">
      <c r="B2702" s="15" t="s">
        <v>36</v>
      </c>
      <c r="C2702" s="15" t="s">
        <v>36</v>
      </c>
      <c r="D2702" s="15" t="s">
        <v>36</v>
      </c>
      <c r="H2702" s="15">
        <v>0</v>
      </c>
      <c r="I2702" s="15">
        <v>0</v>
      </c>
      <c r="J2702" s="15">
        <v>0</v>
      </c>
    </row>
    <row r="2703" spans="2:10" x14ac:dyDescent="0.3">
      <c r="B2703" s="3" t="s">
        <v>36</v>
      </c>
      <c r="C2703" s="3" t="s">
        <v>36</v>
      </c>
      <c r="D2703" s="3" t="s">
        <v>36</v>
      </c>
      <c r="H2703" s="15">
        <v>0</v>
      </c>
      <c r="I2703" s="15">
        <v>0</v>
      </c>
      <c r="J2703" s="15">
        <v>0</v>
      </c>
    </row>
    <row r="2704" spans="2:10" x14ac:dyDescent="0.3">
      <c r="B2704" s="15" t="s">
        <v>36</v>
      </c>
      <c r="C2704" s="15" t="s">
        <v>36</v>
      </c>
      <c r="D2704" s="15" t="s">
        <v>36</v>
      </c>
      <c r="H2704" s="15">
        <v>0</v>
      </c>
      <c r="I2704" s="15">
        <v>0</v>
      </c>
      <c r="J2704" s="15">
        <v>0</v>
      </c>
    </row>
    <row r="2705" spans="2:10" x14ac:dyDescent="0.3">
      <c r="B2705" s="3" t="s">
        <v>36</v>
      </c>
      <c r="C2705" s="3" t="s">
        <v>36</v>
      </c>
      <c r="D2705" s="3" t="s">
        <v>36</v>
      </c>
      <c r="H2705" s="15">
        <v>0</v>
      </c>
      <c r="I2705" s="15">
        <v>0</v>
      </c>
      <c r="J2705" s="15">
        <v>0</v>
      </c>
    </row>
    <row r="2706" spans="2:10" x14ac:dyDescent="0.3">
      <c r="B2706" s="15" t="s">
        <v>36</v>
      </c>
      <c r="C2706" s="15" t="s">
        <v>36</v>
      </c>
      <c r="D2706" s="15" t="s">
        <v>36</v>
      </c>
      <c r="H2706" s="15">
        <v>0</v>
      </c>
      <c r="I2706" s="15">
        <v>0</v>
      </c>
      <c r="J2706" s="15">
        <v>0</v>
      </c>
    </row>
    <row r="2707" spans="2:10" x14ac:dyDescent="0.3">
      <c r="B2707" s="3" t="s">
        <v>36</v>
      </c>
      <c r="C2707" s="3" t="s">
        <v>36</v>
      </c>
      <c r="D2707" s="3" t="s">
        <v>36</v>
      </c>
      <c r="H2707" s="15">
        <v>0</v>
      </c>
      <c r="I2707" s="15">
        <v>0</v>
      </c>
      <c r="J2707" s="15">
        <v>0</v>
      </c>
    </row>
    <row r="2708" spans="2:10" x14ac:dyDescent="0.3">
      <c r="B2708" s="15" t="s">
        <v>36</v>
      </c>
      <c r="C2708" s="15" t="s">
        <v>36</v>
      </c>
      <c r="D2708" s="15" t="s">
        <v>36</v>
      </c>
      <c r="H2708" s="15">
        <v>0</v>
      </c>
      <c r="I2708" s="15">
        <v>0</v>
      </c>
      <c r="J2708" s="15">
        <v>0</v>
      </c>
    </row>
    <row r="2709" spans="2:10" x14ac:dyDescent="0.3">
      <c r="B2709" s="3" t="s">
        <v>36</v>
      </c>
      <c r="C2709" s="3" t="s">
        <v>36</v>
      </c>
      <c r="D2709" s="3" t="s">
        <v>36</v>
      </c>
      <c r="H2709" s="15">
        <v>0</v>
      </c>
      <c r="I2709" s="15">
        <v>0</v>
      </c>
      <c r="J2709" s="15">
        <v>0</v>
      </c>
    </row>
    <row r="2710" spans="2:10" x14ac:dyDescent="0.3">
      <c r="B2710" s="15" t="s">
        <v>36</v>
      </c>
      <c r="C2710" s="15" t="s">
        <v>36</v>
      </c>
      <c r="D2710" s="15" t="s">
        <v>37</v>
      </c>
      <c r="H2710" s="15">
        <v>0</v>
      </c>
      <c r="I2710" s="15">
        <v>0</v>
      </c>
      <c r="J2710" s="3">
        <v>1</v>
      </c>
    </row>
    <row r="2711" spans="2:10" x14ac:dyDescent="0.3">
      <c r="B2711" s="3" t="s">
        <v>37</v>
      </c>
      <c r="C2711" s="3" t="s">
        <v>37</v>
      </c>
      <c r="D2711" s="3" t="s">
        <v>37</v>
      </c>
      <c r="H2711" s="15">
        <v>1</v>
      </c>
      <c r="I2711" s="3">
        <v>1</v>
      </c>
      <c r="J2711" s="3">
        <v>1</v>
      </c>
    </row>
    <row r="2712" spans="2:10" x14ac:dyDescent="0.3">
      <c r="B2712" s="15" t="s">
        <v>36</v>
      </c>
      <c r="C2712" s="15" t="s">
        <v>36</v>
      </c>
      <c r="D2712" s="15" t="s">
        <v>36</v>
      </c>
      <c r="H2712" s="15">
        <v>0</v>
      </c>
      <c r="I2712" s="15">
        <v>0</v>
      </c>
      <c r="J2712" s="15">
        <v>0</v>
      </c>
    </row>
    <row r="2713" spans="2:10" x14ac:dyDescent="0.3">
      <c r="B2713" s="3" t="s">
        <v>36</v>
      </c>
      <c r="C2713" s="3" t="s">
        <v>36</v>
      </c>
      <c r="D2713" s="3" t="s">
        <v>37</v>
      </c>
      <c r="H2713" s="15">
        <v>0</v>
      </c>
      <c r="I2713" s="15">
        <v>0</v>
      </c>
      <c r="J2713" s="3">
        <v>1</v>
      </c>
    </row>
    <row r="2714" spans="2:10" x14ac:dyDescent="0.3">
      <c r="B2714" s="15" t="s">
        <v>36</v>
      </c>
      <c r="C2714" s="15" t="s">
        <v>36</v>
      </c>
      <c r="D2714" s="15" t="s">
        <v>37</v>
      </c>
      <c r="H2714" s="15">
        <v>0</v>
      </c>
      <c r="I2714" s="15">
        <v>0</v>
      </c>
      <c r="J2714" s="3">
        <v>1</v>
      </c>
    </row>
    <row r="2715" spans="2:10" x14ac:dyDescent="0.3">
      <c r="B2715" s="3" t="s">
        <v>36</v>
      </c>
      <c r="C2715" s="3" t="s">
        <v>36</v>
      </c>
      <c r="D2715" s="3" t="s">
        <v>37</v>
      </c>
      <c r="H2715" s="15">
        <v>0</v>
      </c>
      <c r="I2715" s="15">
        <v>0</v>
      </c>
      <c r="J2715" s="3">
        <v>1</v>
      </c>
    </row>
    <row r="2716" spans="2:10" x14ac:dyDescent="0.3">
      <c r="B2716" s="15" t="s">
        <v>37</v>
      </c>
      <c r="C2716" s="15" t="s">
        <v>36</v>
      </c>
      <c r="D2716" s="15" t="s">
        <v>36</v>
      </c>
      <c r="H2716" s="15">
        <v>1</v>
      </c>
      <c r="I2716" s="15">
        <v>0</v>
      </c>
      <c r="J2716" s="15">
        <v>0</v>
      </c>
    </row>
    <row r="2717" spans="2:10" x14ac:dyDescent="0.3">
      <c r="B2717" s="3" t="s">
        <v>36</v>
      </c>
      <c r="C2717" s="3" t="s">
        <v>36</v>
      </c>
      <c r="D2717" s="3" t="s">
        <v>36</v>
      </c>
      <c r="H2717" s="15">
        <v>0</v>
      </c>
      <c r="I2717" s="15">
        <v>0</v>
      </c>
      <c r="J2717" s="15">
        <v>0</v>
      </c>
    </row>
    <row r="2718" spans="2:10" x14ac:dyDescent="0.3">
      <c r="B2718" s="15" t="s">
        <v>36</v>
      </c>
      <c r="C2718" s="15" t="s">
        <v>36</v>
      </c>
      <c r="D2718" s="15" t="s">
        <v>36</v>
      </c>
      <c r="H2718" s="15">
        <v>0</v>
      </c>
      <c r="I2718" s="15">
        <v>0</v>
      </c>
      <c r="J2718" s="15">
        <v>0</v>
      </c>
    </row>
    <row r="2719" spans="2:10" x14ac:dyDescent="0.3">
      <c r="B2719" s="3" t="s">
        <v>37</v>
      </c>
      <c r="C2719" s="3" t="s">
        <v>36</v>
      </c>
      <c r="D2719" s="3" t="s">
        <v>36</v>
      </c>
      <c r="H2719" s="15">
        <v>1</v>
      </c>
      <c r="I2719" s="15">
        <v>0</v>
      </c>
      <c r="J2719" s="15">
        <v>0</v>
      </c>
    </row>
    <row r="2720" spans="2:10" x14ac:dyDescent="0.3">
      <c r="B2720" s="15" t="s">
        <v>36</v>
      </c>
      <c r="C2720" s="15" t="s">
        <v>36</v>
      </c>
      <c r="D2720" s="15" t="s">
        <v>37</v>
      </c>
      <c r="H2720" s="15">
        <v>0</v>
      </c>
      <c r="I2720" s="15">
        <v>0</v>
      </c>
      <c r="J2720" s="3">
        <v>1</v>
      </c>
    </row>
    <row r="2721" spans="2:10" x14ac:dyDescent="0.3">
      <c r="B2721" s="3" t="s">
        <v>36</v>
      </c>
      <c r="C2721" s="3" t="s">
        <v>36</v>
      </c>
      <c r="D2721" s="3" t="s">
        <v>37</v>
      </c>
      <c r="H2721" s="15">
        <v>0</v>
      </c>
      <c r="I2721" s="15">
        <v>0</v>
      </c>
      <c r="J2721" s="3">
        <v>1</v>
      </c>
    </row>
    <row r="2722" spans="2:10" x14ac:dyDescent="0.3">
      <c r="B2722" s="15" t="s">
        <v>36</v>
      </c>
      <c r="C2722" s="15" t="s">
        <v>36</v>
      </c>
      <c r="D2722" s="15" t="s">
        <v>36</v>
      </c>
      <c r="H2722" s="15">
        <v>0</v>
      </c>
      <c r="I2722" s="15">
        <v>0</v>
      </c>
      <c r="J2722" s="15">
        <v>0</v>
      </c>
    </row>
    <row r="2723" spans="2:10" x14ac:dyDescent="0.3">
      <c r="B2723" s="3" t="s">
        <v>36</v>
      </c>
      <c r="C2723" s="3" t="s">
        <v>36</v>
      </c>
      <c r="D2723" s="3" t="s">
        <v>36</v>
      </c>
      <c r="H2723" s="15">
        <v>0</v>
      </c>
      <c r="I2723" s="15">
        <v>0</v>
      </c>
      <c r="J2723" s="15">
        <v>0</v>
      </c>
    </row>
    <row r="2724" spans="2:10" x14ac:dyDescent="0.3">
      <c r="B2724" s="15" t="s">
        <v>36</v>
      </c>
      <c r="C2724" s="15" t="s">
        <v>36</v>
      </c>
      <c r="D2724" s="15" t="s">
        <v>37</v>
      </c>
      <c r="H2724" s="15">
        <v>0</v>
      </c>
      <c r="I2724" s="15">
        <v>0</v>
      </c>
      <c r="J2724" s="3">
        <v>1</v>
      </c>
    </row>
    <row r="2725" spans="2:10" x14ac:dyDescent="0.3">
      <c r="B2725" s="3" t="s">
        <v>36</v>
      </c>
      <c r="C2725" s="3" t="s">
        <v>36</v>
      </c>
      <c r="D2725" s="3" t="s">
        <v>36</v>
      </c>
      <c r="H2725" s="15">
        <v>0</v>
      </c>
      <c r="I2725" s="15">
        <v>0</v>
      </c>
      <c r="J2725" s="15">
        <v>0</v>
      </c>
    </row>
    <row r="2726" spans="2:10" x14ac:dyDescent="0.3">
      <c r="B2726" s="15" t="s">
        <v>36</v>
      </c>
      <c r="C2726" s="15" t="s">
        <v>36</v>
      </c>
      <c r="D2726" s="15" t="s">
        <v>36</v>
      </c>
      <c r="H2726" s="15">
        <v>0</v>
      </c>
      <c r="I2726" s="15">
        <v>0</v>
      </c>
      <c r="J2726" s="15">
        <v>0</v>
      </c>
    </row>
    <row r="2727" spans="2:10" x14ac:dyDescent="0.3">
      <c r="B2727" s="3" t="s">
        <v>36</v>
      </c>
      <c r="C2727" s="3" t="s">
        <v>36</v>
      </c>
      <c r="D2727" s="3" t="s">
        <v>36</v>
      </c>
      <c r="H2727" s="15">
        <v>0</v>
      </c>
      <c r="I2727" s="15">
        <v>0</v>
      </c>
      <c r="J2727" s="15">
        <v>0</v>
      </c>
    </row>
    <row r="2728" spans="2:10" x14ac:dyDescent="0.3">
      <c r="B2728" s="15" t="s">
        <v>36</v>
      </c>
      <c r="C2728" s="15" t="s">
        <v>36</v>
      </c>
      <c r="D2728" s="15" t="s">
        <v>37</v>
      </c>
      <c r="H2728" s="15">
        <v>0</v>
      </c>
      <c r="I2728" s="15">
        <v>0</v>
      </c>
      <c r="J2728" s="3">
        <v>1</v>
      </c>
    </row>
    <row r="2729" spans="2:10" x14ac:dyDescent="0.3">
      <c r="B2729" s="3" t="s">
        <v>36</v>
      </c>
      <c r="C2729" s="3" t="s">
        <v>36</v>
      </c>
      <c r="D2729" s="3" t="s">
        <v>37</v>
      </c>
      <c r="H2729" s="15">
        <v>0</v>
      </c>
      <c r="I2729" s="15">
        <v>0</v>
      </c>
      <c r="J2729" s="3">
        <v>1</v>
      </c>
    </row>
    <row r="2730" spans="2:10" x14ac:dyDescent="0.3">
      <c r="B2730" s="15" t="s">
        <v>36</v>
      </c>
      <c r="C2730" s="15" t="s">
        <v>36</v>
      </c>
      <c r="D2730" s="15" t="s">
        <v>37</v>
      </c>
      <c r="H2730" s="15">
        <v>0</v>
      </c>
      <c r="I2730" s="15">
        <v>0</v>
      </c>
      <c r="J2730" s="3">
        <v>1</v>
      </c>
    </row>
    <row r="2731" spans="2:10" x14ac:dyDescent="0.3">
      <c r="B2731" s="3" t="s">
        <v>37</v>
      </c>
      <c r="C2731" s="3" t="s">
        <v>36</v>
      </c>
      <c r="D2731" s="3" t="s">
        <v>36</v>
      </c>
      <c r="H2731" s="15">
        <v>1</v>
      </c>
      <c r="I2731" s="15">
        <v>0</v>
      </c>
      <c r="J2731" s="15">
        <v>0</v>
      </c>
    </row>
    <row r="2732" spans="2:10" x14ac:dyDescent="0.3">
      <c r="B2732" s="15" t="s">
        <v>36</v>
      </c>
      <c r="C2732" s="15" t="s">
        <v>36</v>
      </c>
      <c r="D2732" s="15" t="s">
        <v>37</v>
      </c>
      <c r="H2732" s="15">
        <v>0</v>
      </c>
      <c r="I2732" s="15">
        <v>0</v>
      </c>
      <c r="J2732" s="3">
        <v>1</v>
      </c>
    </row>
    <row r="2733" spans="2:10" x14ac:dyDescent="0.3">
      <c r="B2733" s="3" t="s">
        <v>36</v>
      </c>
      <c r="C2733" s="3" t="s">
        <v>36</v>
      </c>
      <c r="D2733" s="3" t="s">
        <v>36</v>
      </c>
      <c r="H2733" s="15">
        <v>0</v>
      </c>
      <c r="I2733" s="15">
        <v>0</v>
      </c>
      <c r="J2733" s="15">
        <v>0</v>
      </c>
    </row>
    <row r="2734" spans="2:10" x14ac:dyDescent="0.3">
      <c r="B2734" s="15" t="s">
        <v>36</v>
      </c>
      <c r="C2734" s="15" t="s">
        <v>36</v>
      </c>
      <c r="D2734" s="15" t="s">
        <v>36</v>
      </c>
      <c r="H2734" s="15">
        <v>0</v>
      </c>
      <c r="I2734" s="15">
        <v>0</v>
      </c>
      <c r="J2734" s="15">
        <v>0</v>
      </c>
    </row>
    <row r="2735" spans="2:10" x14ac:dyDescent="0.3">
      <c r="B2735" s="3" t="s">
        <v>36</v>
      </c>
      <c r="C2735" s="3" t="s">
        <v>36</v>
      </c>
      <c r="D2735" s="3" t="s">
        <v>36</v>
      </c>
      <c r="H2735" s="15">
        <v>0</v>
      </c>
      <c r="I2735" s="15">
        <v>0</v>
      </c>
      <c r="J2735" s="15">
        <v>0</v>
      </c>
    </row>
    <row r="2736" spans="2:10" x14ac:dyDescent="0.3">
      <c r="B2736" s="15" t="s">
        <v>36</v>
      </c>
      <c r="C2736" s="15" t="s">
        <v>36</v>
      </c>
      <c r="D2736" s="15" t="s">
        <v>37</v>
      </c>
      <c r="H2736" s="15">
        <v>0</v>
      </c>
      <c r="I2736" s="15">
        <v>0</v>
      </c>
      <c r="J2736" s="3">
        <v>1</v>
      </c>
    </row>
    <row r="2737" spans="2:10" x14ac:dyDescent="0.3">
      <c r="B2737" s="3" t="s">
        <v>36</v>
      </c>
      <c r="C2737" s="3" t="s">
        <v>36</v>
      </c>
      <c r="D2737" s="3" t="s">
        <v>36</v>
      </c>
      <c r="H2737" s="15">
        <v>0</v>
      </c>
      <c r="I2737" s="15">
        <v>0</v>
      </c>
      <c r="J2737" s="15">
        <v>0</v>
      </c>
    </row>
    <row r="2738" spans="2:10" x14ac:dyDescent="0.3">
      <c r="B2738" s="15" t="s">
        <v>36</v>
      </c>
      <c r="C2738" s="15" t="s">
        <v>36</v>
      </c>
      <c r="D2738" s="15" t="s">
        <v>37</v>
      </c>
      <c r="H2738" s="15">
        <v>0</v>
      </c>
      <c r="I2738" s="15">
        <v>0</v>
      </c>
      <c r="J2738" s="3">
        <v>1</v>
      </c>
    </row>
    <row r="2739" spans="2:10" x14ac:dyDescent="0.3">
      <c r="B2739" s="3" t="s">
        <v>36</v>
      </c>
      <c r="C2739" s="3" t="s">
        <v>36</v>
      </c>
      <c r="D2739" s="3" t="s">
        <v>36</v>
      </c>
      <c r="H2739" s="15">
        <v>0</v>
      </c>
      <c r="I2739" s="15">
        <v>0</v>
      </c>
      <c r="J2739" s="15">
        <v>0</v>
      </c>
    </row>
    <row r="2740" spans="2:10" x14ac:dyDescent="0.3">
      <c r="B2740" s="15" t="s">
        <v>36</v>
      </c>
      <c r="C2740" s="15" t="s">
        <v>36</v>
      </c>
      <c r="D2740" s="15" t="s">
        <v>36</v>
      </c>
      <c r="H2740" s="15">
        <v>0</v>
      </c>
      <c r="I2740" s="15">
        <v>0</v>
      </c>
      <c r="J2740" s="15">
        <v>0</v>
      </c>
    </row>
    <row r="2741" spans="2:10" x14ac:dyDescent="0.3">
      <c r="B2741" s="3" t="s">
        <v>36</v>
      </c>
      <c r="C2741" s="3" t="s">
        <v>36</v>
      </c>
      <c r="D2741" s="3" t="s">
        <v>36</v>
      </c>
      <c r="H2741" s="15">
        <v>0</v>
      </c>
      <c r="I2741" s="15">
        <v>0</v>
      </c>
      <c r="J2741" s="15">
        <v>0</v>
      </c>
    </row>
    <row r="2742" spans="2:10" x14ac:dyDescent="0.3">
      <c r="B2742" s="15" t="s">
        <v>36</v>
      </c>
      <c r="C2742" s="15" t="s">
        <v>36</v>
      </c>
      <c r="D2742" s="15" t="s">
        <v>37</v>
      </c>
      <c r="H2742" s="15">
        <v>0</v>
      </c>
      <c r="I2742" s="15">
        <v>0</v>
      </c>
      <c r="J2742" s="3">
        <v>1</v>
      </c>
    </row>
    <row r="2743" spans="2:10" x14ac:dyDescent="0.3">
      <c r="B2743" s="3" t="s">
        <v>36</v>
      </c>
      <c r="C2743" s="3" t="s">
        <v>36</v>
      </c>
      <c r="D2743" s="3" t="s">
        <v>37</v>
      </c>
      <c r="H2743" s="15">
        <v>0</v>
      </c>
      <c r="I2743" s="15">
        <v>0</v>
      </c>
      <c r="J2743" s="3">
        <v>1</v>
      </c>
    </row>
    <row r="2744" spans="2:10" x14ac:dyDescent="0.3">
      <c r="B2744" s="15" t="s">
        <v>36</v>
      </c>
      <c r="C2744" s="15" t="s">
        <v>36</v>
      </c>
      <c r="D2744" s="15" t="s">
        <v>36</v>
      </c>
      <c r="H2744" s="15">
        <v>0</v>
      </c>
      <c r="I2744" s="15">
        <v>0</v>
      </c>
      <c r="J2744" s="15">
        <v>0</v>
      </c>
    </row>
    <row r="2745" spans="2:10" x14ac:dyDescent="0.3">
      <c r="B2745" s="3" t="s">
        <v>36</v>
      </c>
      <c r="C2745" s="3" t="s">
        <v>36</v>
      </c>
      <c r="D2745" s="3" t="s">
        <v>36</v>
      </c>
      <c r="H2745" s="15">
        <v>0</v>
      </c>
      <c r="I2745" s="15">
        <v>0</v>
      </c>
      <c r="J2745" s="15">
        <v>0</v>
      </c>
    </row>
    <row r="2746" spans="2:10" x14ac:dyDescent="0.3">
      <c r="B2746" s="15" t="s">
        <v>36</v>
      </c>
      <c r="C2746" s="15" t="s">
        <v>36</v>
      </c>
      <c r="D2746" s="15" t="s">
        <v>36</v>
      </c>
      <c r="H2746" s="15">
        <v>0</v>
      </c>
      <c r="I2746" s="15">
        <v>0</v>
      </c>
      <c r="J2746" s="15">
        <v>0</v>
      </c>
    </row>
    <row r="2747" spans="2:10" x14ac:dyDescent="0.3">
      <c r="B2747" s="3" t="s">
        <v>37</v>
      </c>
      <c r="C2747" s="3" t="s">
        <v>36</v>
      </c>
      <c r="D2747" s="3" t="s">
        <v>37</v>
      </c>
      <c r="H2747" s="15">
        <v>1</v>
      </c>
      <c r="I2747" s="15">
        <v>0</v>
      </c>
      <c r="J2747" s="3">
        <v>1</v>
      </c>
    </row>
    <row r="2748" spans="2:10" x14ac:dyDescent="0.3">
      <c r="B2748" s="15" t="s">
        <v>36</v>
      </c>
      <c r="C2748" s="15" t="s">
        <v>36</v>
      </c>
      <c r="D2748" s="15" t="s">
        <v>36</v>
      </c>
      <c r="H2748" s="15">
        <v>0</v>
      </c>
      <c r="I2748" s="15">
        <v>0</v>
      </c>
      <c r="J2748" s="15">
        <v>0</v>
      </c>
    </row>
    <row r="2749" spans="2:10" x14ac:dyDescent="0.3">
      <c r="B2749" s="3" t="s">
        <v>37</v>
      </c>
      <c r="C2749" s="3" t="s">
        <v>36</v>
      </c>
      <c r="D2749" s="3" t="s">
        <v>36</v>
      </c>
      <c r="H2749" s="15">
        <v>1</v>
      </c>
      <c r="I2749" s="15">
        <v>0</v>
      </c>
      <c r="J2749" s="15">
        <v>0</v>
      </c>
    </row>
    <row r="2750" spans="2:10" x14ac:dyDescent="0.3">
      <c r="B2750" s="15" t="s">
        <v>36</v>
      </c>
      <c r="C2750" s="15" t="s">
        <v>36</v>
      </c>
      <c r="D2750" s="15" t="s">
        <v>36</v>
      </c>
      <c r="H2750" s="15">
        <v>0</v>
      </c>
      <c r="I2750" s="15">
        <v>0</v>
      </c>
      <c r="J2750" s="15">
        <v>0</v>
      </c>
    </row>
    <row r="2751" spans="2:10" x14ac:dyDescent="0.3">
      <c r="B2751" s="3" t="s">
        <v>36</v>
      </c>
      <c r="C2751" s="3" t="s">
        <v>36</v>
      </c>
      <c r="D2751" s="3" t="s">
        <v>36</v>
      </c>
      <c r="H2751" s="15">
        <v>0</v>
      </c>
      <c r="I2751" s="15">
        <v>0</v>
      </c>
      <c r="J2751" s="15">
        <v>0</v>
      </c>
    </row>
    <row r="2752" spans="2:10" x14ac:dyDescent="0.3">
      <c r="B2752" s="15" t="s">
        <v>36</v>
      </c>
      <c r="C2752" s="15" t="s">
        <v>36</v>
      </c>
      <c r="D2752" s="15" t="s">
        <v>36</v>
      </c>
      <c r="H2752" s="15">
        <v>0</v>
      </c>
      <c r="I2752" s="15">
        <v>0</v>
      </c>
      <c r="J2752" s="15">
        <v>0</v>
      </c>
    </row>
    <row r="2753" spans="2:10" x14ac:dyDescent="0.3">
      <c r="B2753" s="3" t="s">
        <v>36</v>
      </c>
      <c r="C2753" s="3" t="s">
        <v>36</v>
      </c>
      <c r="D2753" s="3" t="s">
        <v>36</v>
      </c>
      <c r="H2753" s="15">
        <v>0</v>
      </c>
      <c r="I2753" s="15">
        <v>0</v>
      </c>
      <c r="J2753" s="15">
        <v>0</v>
      </c>
    </row>
    <row r="2754" spans="2:10" x14ac:dyDescent="0.3">
      <c r="B2754" s="15" t="s">
        <v>36</v>
      </c>
      <c r="C2754" s="15" t="s">
        <v>36</v>
      </c>
      <c r="D2754" s="15" t="s">
        <v>37</v>
      </c>
      <c r="H2754" s="15">
        <v>0</v>
      </c>
      <c r="I2754" s="15">
        <v>0</v>
      </c>
      <c r="J2754" s="3">
        <v>1</v>
      </c>
    </row>
    <row r="2755" spans="2:10" x14ac:dyDescent="0.3">
      <c r="B2755" s="3" t="s">
        <v>36</v>
      </c>
      <c r="C2755" s="3" t="s">
        <v>36</v>
      </c>
      <c r="D2755" s="3" t="s">
        <v>36</v>
      </c>
      <c r="H2755" s="15">
        <v>0</v>
      </c>
      <c r="I2755" s="15">
        <v>0</v>
      </c>
      <c r="J2755" s="15">
        <v>0</v>
      </c>
    </row>
    <row r="2756" spans="2:10" x14ac:dyDescent="0.3">
      <c r="B2756" s="15" t="s">
        <v>36</v>
      </c>
      <c r="C2756" s="15" t="s">
        <v>36</v>
      </c>
      <c r="D2756" s="15" t="s">
        <v>36</v>
      </c>
      <c r="H2756" s="15">
        <v>0</v>
      </c>
      <c r="I2756" s="15">
        <v>0</v>
      </c>
      <c r="J2756" s="15">
        <v>0</v>
      </c>
    </row>
    <row r="2757" spans="2:10" x14ac:dyDescent="0.3">
      <c r="B2757" s="3" t="s">
        <v>36</v>
      </c>
      <c r="C2757" s="3" t="s">
        <v>36</v>
      </c>
      <c r="D2757" s="3" t="s">
        <v>36</v>
      </c>
      <c r="H2757" s="15">
        <v>0</v>
      </c>
      <c r="I2757" s="15">
        <v>0</v>
      </c>
      <c r="J2757" s="15">
        <v>0</v>
      </c>
    </row>
    <row r="2758" spans="2:10" x14ac:dyDescent="0.3">
      <c r="B2758" s="15" t="s">
        <v>36</v>
      </c>
      <c r="C2758" s="15" t="s">
        <v>37</v>
      </c>
      <c r="D2758" s="15" t="s">
        <v>37</v>
      </c>
      <c r="H2758" s="15">
        <v>0</v>
      </c>
      <c r="I2758" s="3">
        <v>1</v>
      </c>
      <c r="J2758" s="3">
        <v>1</v>
      </c>
    </row>
    <row r="2759" spans="2:10" x14ac:dyDescent="0.3">
      <c r="B2759" s="3" t="s">
        <v>36</v>
      </c>
      <c r="C2759" s="3" t="s">
        <v>36</v>
      </c>
      <c r="D2759" s="3" t="s">
        <v>36</v>
      </c>
      <c r="H2759" s="15">
        <v>0</v>
      </c>
      <c r="I2759" s="15">
        <v>0</v>
      </c>
      <c r="J2759" s="15">
        <v>0</v>
      </c>
    </row>
    <row r="2760" spans="2:10" x14ac:dyDescent="0.3">
      <c r="B2760" s="15" t="s">
        <v>37</v>
      </c>
      <c r="C2760" s="15" t="s">
        <v>37</v>
      </c>
      <c r="D2760" s="15" t="s">
        <v>37</v>
      </c>
      <c r="H2760" s="15">
        <v>1</v>
      </c>
      <c r="I2760" s="3">
        <v>1</v>
      </c>
      <c r="J2760" s="3">
        <v>1</v>
      </c>
    </row>
    <row r="2761" spans="2:10" x14ac:dyDescent="0.3">
      <c r="B2761" s="3" t="s">
        <v>36</v>
      </c>
      <c r="C2761" s="3" t="s">
        <v>36</v>
      </c>
      <c r="D2761" s="3" t="s">
        <v>36</v>
      </c>
      <c r="H2761" s="15">
        <v>0</v>
      </c>
      <c r="I2761" s="15">
        <v>0</v>
      </c>
      <c r="J2761" s="15">
        <v>0</v>
      </c>
    </row>
    <row r="2762" spans="2:10" x14ac:dyDescent="0.3">
      <c r="B2762" s="15" t="s">
        <v>36</v>
      </c>
      <c r="C2762" s="15" t="s">
        <v>36</v>
      </c>
      <c r="D2762" s="15" t="s">
        <v>36</v>
      </c>
      <c r="H2762" s="15">
        <v>0</v>
      </c>
      <c r="I2762" s="15">
        <v>0</v>
      </c>
      <c r="J2762" s="15">
        <v>0</v>
      </c>
    </row>
    <row r="2763" spans="2:10" x14ac:dyDescent="0.3">
      <c r="B2763" s="3" t="s">
        <v>36</v>
      </c>
      <c r="C2763" s="3" t="s">
        <v>36</v>
      </c>
      <c r="D2763" s="3" t="s">
        <v>36</v>
      </c>
      <c r="H2763" s="15">
        <v>0</v>
      </c>
      <c r="I2763" s="15">
        <v>0</v>
      </c>
      <c r="J2763" s="15">
        <v>0</v>
      </c>
    </row>
    <row r="2764" spans="2:10" x14ac:dyDescent="0.3">
      <c r="B2764" s="15" t="s">
        <v>36</v>
      </c>
      <c r="C2764" s="15" t="s">
        <v>36</v>
      </c>
      <c r="D2764" s="15" t="s">
        <v>37</v>
      </c>
      <c r="H2764" s="15">
        <v>0</v>
      </c>
      <c r="I2764" s="15">
        <v>0</v>
      </c>
      <c r="J2764" s="3">
        <v>1</v>
      </c>
    </row>
    <row r="2765" spans="2:10" x14ac:dyDescent="0.3">
      <c r="B2765" s="3" t="s">
        <v>36</v>
      </c>
      <c r="C2765" s="3" t="s">
        <v>36</v>
      </c>
      <c r="D2765" s="3" t="s">
        <v>36</v>
      </c>
      <c r="H2765" s="15">
        <v>0</v>
      </c>
      <c r="I2765" s="15">
        <v>0</v>
      </c>
      <c r="J2765" s="15">
        <v>0</v>
      </c>
    </row>
    <row r="2766" spans="2:10" x14ac:dyDescent="0.3">
      <c r="B2766" s="15" t="s">
        <v>36</v>
      </c>
      <c r="C2766" s="15" t="s">
        <v>36</v>
      </c>
      <c r="D2766" s="15" t="s">
        <v>37</v>
      </c>
      <c r="H2766" s="15">
        <v>0</v>
      </c>
      <c r="I2766" s="15">
        <v>0</v>
      </c>
      <c r="J2766" s="3">
        <v>1</v>
      </c>
    </row>
    <row r="2767" spans="2:10" x14ac:dyDescent="0.3">
      <c r="B2767" s="3" t="s">
        <v>36</v>
      </c>
      <c r="C2767" s="3" t="s">
        <v>36</v>
      </c>
      <c r="D2767" s="3" t="s">
        <v>36</v>
      </c>
      <c r="H2767" s="15">
        <v>0</v>
      </c>
      <c r="I2767" s="15">
        <v>0</v>
      </c>
      <c r="J2767" s="15">
        <v>0</v>
      </c>
    </row>
    <row r="2768" spans="2:10" x14ac:dyDescent="0.3">
      <c r="B2768" s="15" t="s">
        <v>36</v>
      </c>
      <c r="C2768" s="15" t="s">
        <v>36</v>
      </c>
      <c r="D2768" s="15" t="s">
        <v>36</v>
      </c>
      <c r="H2768" s="15">
        <v>0</v>
      </c>
      <c r="I2768" s="15">
        <v>0</v>
      </c>
      <c r="J2768" s="15">
        <v>0</v>
      </c>
    </row>
    <row r="2769" spans="2:10" x14ac:dyDescent="0.3">
      <c r="B2769" s="3" t="s">
        <v>36</v>
      </c>
      <c r="C2769" s="3" t="s">
        <v>36</v>
      </c>
      <c r="D2769" s="3" t="s">
        <v>36</v>
      </c>
      <c r="H2769" s="15">
        <v>0</v>
      </c>
      <c r="I2769" s="15">
        <v>0</v>
      </c>
      <c r="J2769" s="15">
        <v>0</v>
      </c>
    </row>
    <row r="2770" spans="2:10" x14ac:dyDescent="0.3">
      <c r="B2770" s="15" t="s">
        <v>36</v>
      </c>
      <c r="C2770" s="15" t="s">
        <v>36</v>
      </c>
      <c r="D2770" s="15" t="s">
        <v>37</v>
      </c>
      <c r="H2770" s="15">
        <v>0</v>
      </c>
      <c r="I2770" s="15">
        <v>0</v>
      </c>
      <c r="J2770" s="3">
        <v>1</v>
      </c>
    </row>
    <row r="2771" spans="2:10" x14ac:dyDescent="0.3">
      <c r="B2771" s="3" t="s">
        <v>36</v>
      </c>
      <c r="C2771" s="3" t="s">
        <v>36</v>
      </c>
      <c r="D2771" s="3" t="s">
        <v>36</v>
      </c>
      <c r="H2771" s="15">
        <v>0</v>
      </c>
      <c r="I2771" s="15">
        <v>0</v>
      </c>
      <c r="J2771" s="15">
        <v>0</v>
      </c>
    </row>
    <row r="2772" spans="2:10" x14ac:dyDescent="0.3">
      <c r="B2772" s="15" t="s">
        <v>36</v>
      </c>
      <c r="C2772" s="15" t="s">
        <v>36</v>
      </c>
      <c r="D2772" s="15" t="s">
        <v>36</v>
      </c>
      <c r="H2772" s="15">
        <v>0</v>
      </c>
      <c r="I2772" s="15">
        <v>0</v>
      </c>
      <c r="J2772" s="15">
        <v>0</v>
      </c>
    </row>
    <row r="2773" spans="2:10" x14ac:dyDescent="0.3">
      <c r="B2773" s="3" t="s">
        <v>37</v>
      </c>
      <c r="C2773" s="3" t="s">
        <v>36</v>
      </c>
      <c r="D2773" s="3" t="s">
        <v>36</v>
      </c>
      <c r="H2773" s="15">
        <v>1</v>
      </c>
      <c r="I2773" s="15">
        <v>0</v>
      </c>
      <c r="J2773" s="15">
        <v>0</v>
      </c>
    </row>
    <row r="2774" spans="2:10" x14ac:dyDescent="0.3">
      <c r="B2774" s="15" t="s">
        <v>36</v>
      </c>
      <c r="C2774" s="15" t="s">
        <v>36</v>
      </c>
      <c r="D2774" s="15" t="s">
        <v>36</v>
      </c>
      <c r="H2774" s="15">
        <v>0</v>
      </c>
      <c r="I2774" s="15">
        <v>0</v>
      </c>
      <c r="J2774" s="15">
        <v>0</v>
      </c>
    </row>
    <row r="2775" spans="2:10" x14ac:dyDescent="0.3">
      <c r="B2775" s="3" t="s">
        <v>36</v>
      </c>
      <c r="C2775" s="3" t="s">
        <v>36</v>
      </c>
      <c r="D2775" s="3" t="s">
        <v>36</v>
      </c>
      <c r="H2775" s="15">
        <v>0</v>
      </c>
      <c r="I2775" s="15">
        <v>0</v>
      </c>
      <c r="J2775" s="15">
        <v>0</v>
      </c>
    </row>
    <row r="2776" spans="2:10" x14ac:dyDescent="0.3">
      <c r="B2776" s="15" t="s">
        <v>37</v>
      </c>
      <c r="C2776" s="15" t="s">
        <v>37</v>
      </c>
      <c r="D2776" s="15" t="s">
        <v>37</v>
      </c>
      <c r="H2776" s="15">
        <v>1</v>
      </c>
      <c r="I2776" s="3">
        <v>1</v>
      </c>
      <c r="J2776" s="3">
        <v>1</v>
      </c>
    </row>
    <row r="2777" spans="2:10" x14ac:dyDescent="0.3">
      <c r="B2777" s="3" t="s">
        <v>36</v>
      </c>
      <c r="C2777" s="3" t="s">
        <v>36</v>
      </c>
      <c r="D2777" s="3" t="s">
        <v>37</v>
      </c>
      <c r="H2777" s="15">
        <v>0</v>
      </c>
      <c r="I2777" s="15">
        <v>0</v>
      </c>
      <c r="J2777" s="3">
        <v>1</v>
      </c>
    </row>
    <row r="2778" spans="2:10" x14ac:dyDescent="0.3">
      <c r="B2778" s="15" t="s">
        <v>36</v>
      </c>
      <c r="C2778" s="15" t="s">
        <v>36</v>
      </c>
      <c r="D2778" s="15" t="s">
        <v>36</v>
      </c>
      <c r="H2778" s="15">
        <v>0</v>
      </c>
      <c r="I2778" s="15">
        <v>0</v>
      </c>
      <c r="J2778" s="15">
        <v>0</v>
      </c>
    </row>
    <row r="2779" spans="2:10" x14ac:dyDescent="0.3">
      <c r="B2779" s="3" t="s">
        <v>37</v>
      </c>
      <c r="C2779" s="3" t="s">
        <v>36</v>
      </c>
      <c r="D2779" s="3" t="s">
        <v>36</v>
      </c>
      <c r="H2779" s="15">
        <v>1</v>
      </c>
      <c r="I2779" s="15">
        <v>0</v>
      </c>
      <c r="J2779" s="15">
        <v>0</v>
      </c>
    </row>
    <row r="2780" spans="2:10" x14ac:dyDescent="0.3">
      <c r="B2780" s="15" t="s">
        <v>37</v>
      </c>
      <c r="C2780" s="15" t="s">
        <v>36</v>
      </c>
      <c r="D2780" s="15" t="s">
        <v>36</v>
      </c>
      <c r="H2780" s="15">
        <v>1</v>
      </c>
      <c r="I2780" s="15">
        <v>0</v>
      </c>
      <c r="J2780" s="15">
        <v>0</v>
      </c>
    </row>
    <row r="2781" spans="2:10" x14ac:dyDescent="0.3">
      <c r="B2781" s="3" t="s">
        <v>36</v>
      </c>
      <c r="C2781" s="3" t="s">
        <v>36</v>
      </c>
      <c r="D2781" s="3" t="s">
        <v>37</v>
      </c>
      <c r="H2781" s="15">
        <v>0</v>
      </c>
      <c r="I2781" s="15">
        <v>0</v>
      </c>
      <c r="J2781" s="3">
        <v>1</v>
      </c>
    </row>
    <row r="2782" spans="2:10" x14ac:dyDescent="0.3">
      <c r="B2782" s="15" t="s">
        <v>36</v>
      </c>
      <c r="C2782" s="15" t="s">
        <v>36</v>
      </c>
      <c r="D2782" s="15" t="s">
        <v>36</v>
      </c>
      <c r="H2782" s="15">
        <v>0</v>
      </c>
      <c r="I2782" s="15">
        <v>0</v>
      </c>
      <c r="J2782" s="15">
        <v>0</v>
      </c>
    </row>
    <row r="2783" spans="2:10" x14ac:dyDescent="0.3">
      <c r="B2783" s="3" t="s">
        <v>36</v>
      </c>
      <c r="C2783" s="3" t="s">
        <v>36</v>
      </c>
      <c r="D2783" s="3" t="s">
        <v>37</v>
      </c>
      <c r="H2783" s="15">
        <v>0</v>
      </c>
      <c r="I2783" s="15">
        <v>0</v>
      </c>
      <c r="J2783" s="3">
        <v>1</v>
      </c>
    </row>
    <row r="2784" spans="2:10" x14ac:dyDescent="0.3">
      <c r="B2784" s="15" t="s">
        <v>36</v>
      </c>
      <c r="C2784" s="15" t="s">
        <v>36</v>
      </c>
      <c r="D2784" s="15" t="s">
        <v>36</v>
      </c>
      <c r="H2784" s="15">
        <v>0</v>
      </c>
      <c r="I2784" s="15">
        <v>0</v>
      </c>
      <c r="J2784" s="15">
        <v>0</v>
      </c>
    </row>
    <row r="2785" spans="2:10" x14ac:dyDescent="0.3">
      <c r="B2785" s="3" t="s">
        <v>36</v>
      </c>
      <c r="C2785" s="3" t="s">
        <v>36</v>
      </c>
      <c r="D2785" s="3" t="s">
        <v>36</v>
      </c>
      <c r="H2785" s="15">
        <v>0</v>
      </c>
      <c r="I2785" s="15">
        <v>0</v>
      </c>
      <c r="J2785" s="15">
        <v>0</v>
      </c>
    </row>
    <row r="2786" spans="2:10" x14ac:dyDescent="0.3">
      <c r="B2786" s="15" t="s">
        <v>36</v>
      </c>
      <c r="C2786" s="15" t="s">
        <v>36</v>
      </c>
      <c r="D2786" s="15" t="s">
        <v>36</v>
      </c>
      <c r="H2786" s="15">
        <v>0</v>
      </c>
      <c r="I2786" s="15">
        <v>0</v>
      </c>
      <c r="J2786" s="15">
        <v>0</v>
      </c>
    </row>
    <row r="2787" spans="2:10" x14ac:dyDescent="0.3">
      <c r="B2787" s="3" t="s">
        <v>36</v>
      </c>
      <c r="C2787" s="3" t="s">
        <v>36</v>
      </c>
      <c r="D2787" s="3" t="s">
        <v>36</v>
      </c>
      <c r="H2787" s="15">
        <v>0</v>
      </c>
      <c r="I2787" s="15">
        <v>0</v>
      </c>
      <c r="J2787" s="15">
        <v>0</v>
      </c>
    </row>
    <row r="2788" spans="2:10" x14ac:dyDescent="0.3">
      <c r="B2788" s="15" t="s">
        <v>36</v>
      </c>
      <c r="C2788" s="15" t="s">
        <v>36</v>
      </c>
      <c r="D2788" s="15" t="s">
        <v>36</v>
      </c>
      <c r="H2788" s="15">
        <v>0</v>
      </c>
      <c r="I2788" s="15">
        <v>0</v>
      </c>
      <c r="J2788" s="15">
        <v>0</v>
      </c>
    </row>
    <row r="2789" spans="2:10" x14ac:dyDescent="0.3">
      <c r="B2789" s="3" t="s">
        <v>36</v>
      </c>
      <c r="C2789" s="3" t="s">
        <v>36</v>
      </c>
      <c r="D2789" s="3" t="s">
        <v>36</v>
      </c>
      <c r="H2789" s="15">
        <v>0</v>
      </c>
      <c r="I2789" s="15">
        <v>0</v>
      </c>
      <c r="J2789" s="15">
        <v>0</v>
      </c>
    </row>
    <row r="2790" spans="2:10" x14ac:dyDescent="0.3">
      <c r="B2790" s="15" t="s">
        <v>36</v>
      </c>
      <c r="C2790" s="15" t="s">
        <v>36</v>
      </c>
      <c r="D2790" s="15" t="s">
        <v>36</v>
      </c>
      <c r="H2790" s="15">
        <v>0</v>
      </c>
      <c r="I2790" s="15">
        <v>0</v>
      </c>
      <c r="J2790" s="15">
        <v>0</v>
      </c>
    </row>
    <row r="2791" spans="2:10" x14ac:dyDescent="0.3">
      <c r="B2791" s="3" t="s">
        <v>36</v>
      </c>
      <c r="C2791" s="3" t="s">
        <v>36</v>
      </c>
      <c r="D2791" s="3" t="s">
        <v>37</v>
      </c>
      <c r="H2791" s="15">
        <v>0</v>
      </c>
      <c r="I2791" s="15">
        <v>0</v>
      </c>
      <c r="J2791" s="3">
        <v>1</v>
      </c>
    </row>
    <row r="2792" spans="2:10" x14ac:dyDescent="0.3">
      <c r="B2792" s="15" t="s">
        <v>36</v>
      </c>
      <c r="C2792" s="15" t="s">
        <v>37</v>
      </c>
      <c r="D2792" s="15" t="s">
        <v>36</v>
      </c>
      <c r="H2792" s="15">
        <v>0</v>
      </c>
      <c r="I2792" s="3">
        <v>1</v>
      </c>
      <c r="J2792" s="15">
        <v>0</v>
      </c>
    </row>
    <row r="2793" spans="2:10" x14ac:dyDescent="0.3">
      <c r="B2793" s="3" t="s">
        <v>37</v>
      </c>
      <c r="C2793" s="3" t="s">
        <v>37</v>
      </c>
      <c r="D2793" s="3" t="s">
        <v>37</v>
      </c>
      <c r="H2793" s="15">
        <v>1</v>
      </c>
      <c r="I2793" s="3">
        <v>1</v>
      </c>
      <c r="J2793" s="3">
        <v>1</v>
      </c>
    </row>
    <row r="2794" spans="2:10" x14ac:dyDescent="0.3">
      <c r="B2794" s="15" t="s">
        <v>36</v>
      </c>
      <c r="C2794" s="15" t="s">
        <v>36</v>
      </c>
      <c r="D2794" s="15" t="s">
        <v>36</v>
      </c>
      <c r="H2794" s="15">
        <v>0</v>
      </c>
      <c r="I2794" s="15">
        <v>0</v>
      </c>
      <c r="J2794" s="15">
        <v>0</v>
      </c>
    </row>
    <row r="2795" spans="2:10" x14ac:dyDescent="0.3">
      <c r="B2795" s="3" t="s">
        <v>36</v>
      </c>
      <c r="C2795" s="3" t="s">
        <v>36</v>
      </c>
      <c r="D2795" s="3" t="s">
        <v>36</v>
      </c>
      <c r="H2795" s="15">
        <v>0</v>
      </c>
      <c r="I2795" s="15">
        <v>0</v>
      </c>
      <c r="J2795" s="15">
        <v>0</v>
      </c>
    </row>
    <row r="2796" spans="2:10" x14ac:dyDescent="0.3">
      <c r="B2796" s="15" t="s">
        <v>37</v>
      </c>
      <c r="C2796" s="15" t="s">
        <v>36</v>
      </c>
      <c r="D2796" s="15" t="s">
        <v>37</v>
      </c>
      <c r="H2796" s="15">
        <v>1</v>
      </c>
      <c r="I2796" s="15">
        <v>0</v>
      </c>
      <c r="J2796" s="3">
        <v>1</v>
      </c>
    </row>
    <row r="2797" spans="2:10" x14ac:dyDescent="0.3">
      <c r="B2797" s="3" t="s">
        <v>36</v>
      </c>
      <c r="C2797" s="3" t="s">
        <v>36</v>
      </c>
      <c r="D2797" s="3" t="s">
        <v>36</v>
      </c>
      <c r="H2797" s="15">
        <v>0</v>
      </c>
      <c r="I2797" s="15">
        <v>0</v>
      </c>
      <c r="J2797" s="15">
        <v>0</v>
      </c>
    </row>
    <row r="2798" spans="2:10" x14ac:dyDescent="0.3">
      <c r="B2798" s="15" t="s">
        <v>37</v>
      </c>
      <c r="C2798" s="15" t="s">
        <v>36</v>
      </c>
      <c r="D2798" s="15" t="s">
        <v>36</v>
      </c>
      <c r="H2798" s="15">
        <v>1</v>
      </c>
      <c r="I2798" s="15">
        <v>0</v>
      </c>
      <c r="J2798" s="15">
        <v>0</v>
      </c>
    </row>
    <row r="2799" spans="2:10" x14ac:dyDescent="0.3">
      <c r="B2799" s="3" t="s">
        <v>36</v>
      </c>
      <c r="C2799" s="3" t="s">
        <v>36</v>
      </c>
      <c r="D2799" s="3" t="s">
        <v>36</v>
      </c>
      <c r="H2799" s="15">
        <v>0</v>
      </c>
      <c r="I2799" s="15">
        <v>0</v>
      </c>
      <c r="J2799" s="15">
        <v>0</v>
      </c>
    </row>
    <row r="2800" spans="2:10" x14ac:dyDescent="0.3">
      <c r="B2800" s="15" t="s">
        <v>36</v>
      </c>
      <c r="C2800" s="15" t="s">
        <v>36</v>
      </c>
      <c r="D2800" s="15" t="s">
        <v>36</v>
      </c>
      <c r="H2800" s="15">
        <v>0</v>
      </c>
      <c r="I2800" s="15">
        <v>0</v>
      </c>
      <c r="J2800" s="15">
        <v>0</v>
      </c>
    </row>
    <row r="2801" spans="2:10" x14ac:dyDescent="0.3">
      <c r="B2801" s="3" t="s">
        <v>36</v>
      </c>
      <c r="C2801" s="3" t="s">
        <v>36</v>
      </c>
      <c r="D2801" s="3" t="s">
        <v>37</v>
      </c>
      <c r="H2801" s="15">
        <v>0</v>
      </c>
      <c r="I2801" s="15">
        <v>0</v>
      </c>
      <c r="J2801" s="3">
        <v>1</v>
      </c>
    </row>
    <row r="2802" spans="2:10" x14ac:dyDescent="0.3">
      <c r="B2802" s="15" t="s">
        <v>36</v>
      </c>
      <c r="C2802" s="15" t="s">
        <v>36</v>
      </c>
      <c r="D2802" s="15" t="s">
        <v>36</v>
      </c>
      <c r="H2802" s="15">
        <v>0</v>
      </c>
      <c r="I2802" s="15">
        <v>0</v>
      </c>
      <c r="J2802" s="15">
        <v>0</v>
      </c>
    </row>
    <row r="2803" spans="2:10" x14ac:dyDescent="0.3">
      <c r="B2803" s="3" t="s">
        <v>36</v>
      </c>
      <c r="C2803" s="3" t="s">
        <v>36</v>
      </c>
      <c r="D2803" s="3" t="s">
        <v>36</v>
      </c>
      <c r="H2803" s="15">
        <v>0</v>
      </c>
      <c r="I2803" s="15">
        <v>0</v>
      </c>
      <c r="J2803" s="15">
        <v>0</v>
      </c>
    </row>
    <row r="2804" spans="2:10" x14ac:dyDescent="0.3">
      <c r="B2804" s="15" t="s">
        <v>36</v>
      </c>
      <c r="C2804" s="15" t="s">
        <v>36</v>
      </c>
      <c r="D2804" s="15" t="s">
        <v>36</v>
      </c>
      <c r="H2804" s="15">
        <v>0</v>
      </c>
      <c r="I2804" s="15">
        <v>0</v>
      </c>
      <c r="J2804" s="15">
        <v>0</v>
      </c>
    </row>
    <row r="2805" spans="2:10" x14ac:dyDescent="0.3">
      <c r="B2805" s="3" t="s">
        <v>36</v>
      </c>
      <c r="C2805" s="3" t="s">
        <v>36</v>
      </c>
      <c r="D2805" s="3" t="s">
        <v>37</v>
      </c>
      <c r="H2805" s="15">
        <v>0</v>
      </c>
      <c r="I2805" s="15">
        <v>0</v>
      </c>
      <c r="J2805" s="3">
        <v>1</v>
      </c>
    </row>
    <row r="2806" spans="2:10" x14ac:dyDescent="0.3">
      <c r="B2806" s="15" t="s">
        <v>36</v>
      </c>
      <c r="C2806" s="15" t="s">
        <v>36</v>
      </c>
      <c r="D2806" s="15" t="s">
        <v>36</v>
      </c>
      <c r="H2806" s="15">
        <v>0</v>
      </c>
      <c r="I2806" s="15">
        <v>0</v>
      </c>
      <c r="J2806" s="15">
        <v>0</v>
      </c>
    </row>
    <row r="2807" spans="2:10" x14ac:dyDescent="0.3">
      <c r="B2807" s="3" t="s">
        <v>36</v>
      </c>
      <c r="C2807" s="3" t="s">
        <v>36</v>
      </c>
      <c r="D2807" s="3" t="s">
        <v>36</v>
      </c>
      <c r="H2807" s="15">
        <v>0</v>
      </c>
      <c r="I2807" s="15">
        <v>0</v>
      </c>
      <c r="J2807" s="15">
        <v>0</v>
      </c>
    </row>
    <row r="2808" spans="2:10" x14ac:dyDescent="0.3">
      <c r="B2808" s="15" t="s">
        <v>36</v>
      </c>
      <c r="C2808" s="15" t="s">
        <v>36</v>
      </c>
      <c r="D2808" s="15" t="s">
        <v>36</v>
      </c>
      <c r="H2808" s="15">
        <v>0</v>
      </c>
      <c r="I2808" s="15">
        <v>0</v>
      </c>
      <c r="J2808" s="15">
        <v>0</v>
      </c>
    </row>
    <row r="2809" spans="2:10" x14ac:dyDescent="0.3">
      <c r="B2809" s="3" t="s">
        <v>36</v>
      </c>
      <c r="C2809" s="3" t="s">
        <v>36</v>
      </c>
      <c r="D2809" s="3" t="s">
        <v>36</v>
      </c>
      <c r="H2809" s="15">
        <v>0</v>
      </c>
      <c r="I2809" s="15">
        <v>0</v>
      </c>
      <c r="J2809" s="15">
        <v>0</v>
      </c>
    </row>
    <row r="2810" spans="2:10" x14ac:dyDescent="0.3">
      <c r="B2810" s="15" t="s">
        <v>36</v>
      </c>
      <c r="C2810" s="15" t="s">
        <v>36</v>
      </c>
      <c r="D2810" s="15" t="s">
        <v>36</v>
      </c>
      <c r="H2810" s="15">
        <v>0</v>
      </c>
      <c r="I2810" s="15">
        <v>0</v>
      </c>
      <c r="J2810" s="15">
        <v>0</v>
      </c>
    </row>
    <row r="2811" spans="2:10" x14ac:dyDescent="0.3">
      <c r="B2811" s="3" t="s">
        <v>36</v>
      </c>
      <c r="C2811" s="3" t="s">
        <v>36</v>
      </c>
      <c r="D2811" s="3" t="s">
        <v>36</v>
      </c>
      <c r="H2811" s="15">
        <v>0</v>
      </c>
      <c r="I2811" s="15">
        <v>0</v>
      </c>
      <c r="J2811" s="15">
        <v>0</v>
      </c>
    </row>
    <row r="2812" spans="2:10" x14ac:dyDescent="0.3">
      <c r="B2812" s="15" t="s">
        <v>37</v>
      </c>
      <c r="C2812" s="15" t="s">
        <v>36</v>
      </c>
      <c r="D2812" s="15" t="s">
        <v>37</v>
      </c>
      <c r="H2812" s="15">
        <v>1</v>
      </c>
      <c r="I2812" s="15">
        <v>0</v>
      </c>
      <c r="J2812" s="3">
        <v>1</v>
      </c>
    </row>
    <row r="2813" spans="2:10" x14ac:dyDescent="0.3">
      <c r="B2813" s="3" t="s">
        <v>36</v>
      </c>
      <c r="C2813" s="3" t="s">
        <v>36</v>
      </c>
      <c r="D2813" s="3" t="s">
        <v>36</v>
      </c>
      <c r="H2813" s="15">
        <v>0</v>
      </c>
      <c r="I2813" s="15">
        <v>0</v>
      </c>
      <c r="J2813" s="15">
        <v>0</v>
      </c>
    </row>
    <row r="2814" spans="2:10" x14ac:dyDescent="0.3">
      <c r="B2814" s="15" t="s">
        <v>37</v>
      </c>
      <c r="C2814" s="15" t="s">
        <v>37</v>
      </c>
      <c r="D2814" s="15" t="s">
        <v>36</v>
      </c>
      <c r="H2814" s="15">
        <v>1</v>
      </c>
      <c r="I2814" s="3">
        <v>1</v>
      </c>
      <c r="J2814" s="15">
        <v>0</v>
      </c>
    </row>
    <row r="2815" spans="2:10" x14ac:dyDescent="0.3">
      <c r="B2815" s="3" t="s">
        <v>36</v>
      </c>
      <c r="C2815" s="3" t="s">
        <v>36</v>
      </c>
      <c r="D2815" s="3" t="s">
        <v>36</v>
      </c>
      <c r="H2815" s="15">
        <v>0</v>
      </c>
      <c r="I2815" s="15">
        <v>0</v>
      </c>
      <c r="J2815" s="15">
        <v>0</v>
      </c>
    </row>
    <row r="2816" spans="2:10" x14ac:dyDescent="0.3">
      <c r="B2816" s="15" t="s">
        <v>36</v>
      </c>
      <c r="C2816" s="15" t="s">
        <v>36</v>
      </c>
      <c r="D2816" s="15" t="s">
        <v>36</v>
      </c>
      <c r="H2816" s="15">
        <v>0</v>
      </c>
      <c r="I2816" s="15">
        <v>0</v>
      </c>
      <c r="J2816" s="15">
        <v>0</v>
      </c>
    </row>
    <row r="2817" spans="2:10" x14ac:dyDescent="0.3">
      <c r="B2817" s="3" t="s">
        <v>36</v>
      </c>
      <c r="C2817" s="3" t="s">
        <v>36</v>
      </c>
      <c r="D2817" s="3" t="s">
        <v>36</v>
      </c>
      <c r="H2817" s="15">
        <v>0</v>
      </c>
      <c r="I2817" s="15">
        <v>0</v>
      </c>
      <c r="J2817" s="15">
        <v>0</v>
      </c>
    </row>
    <row r="2818" spans="2:10" x14ac:dyDescent="0.3">
      <c r="B2818" s="15" t="s">
        <v>36</v>
      </c>
      <c r="C2818" s="15" t="s">
        <v>36</v>
      </c>
      <c r="D2818" s="15" t="s">
        <v>36</v>
      </c>
      <c r="H2818" s="15">
        <v>0</v>
      </c>
      <c r="I2818" s="15">
        <v>0</v>
      </c>
      <c r="J2818" s="15">
        <v>0</v>
      </c>
    </row>
    <row r="2819" spans="2:10" x14ac:dyDescent="0.3">
      <c r="B2819" s="3" t="s">
        <v>36</v>
      </c>
      <c r="C2819" s="3" t="s">
        <v>36</v>
      </c>
      <c r="D2819" s="3" t="s">
        <v>36</v>
      </c>
      <c r="H2819" s="15">
        <v>0</v>
      </c>
      <c r="I2819" s="15">
        <v>0</v>
      </c>
      <c r="J2819" s="15">
        <v>0</v>
      </c>
    </row>
    <row r="2820" spans="2:10" x14ac:dyDescent="0.3">
      <c r="B2820" s="15" t="s">
        <v>36</v>
      </c>
      <c r="C2820" s="15" t="s">
        <v>36</v>
      </c>
      <c r="D2820" s="15" t="s">
        <v>36</v>
      </c>
      <c r="H2820" s="15">
        <v>0</v>
      </c>
      <c r="I2820" s="15">
        <v>0</v>
      </c>
      <c r="J2820" s="15">
        <v>0</v>
      </c>
    </row>
    <row r="2821" spans="2:10" x14ac:dyDescent="0.3">
      <c r="B2821" s="3" t="s">
        <v>36</v>
      </c>
      <c r="C2821" s="3" t="s">
        <v>36</v>
      </c>
      <c r="D2821" s="3" t="s">
        <v>36</v>
      </c>
      <c r="H2821" s="15">
        <v>0</v>
      </c>
      <c r="I2821" s="15">
        <v>0</v>
      </c>
      <c r="J2821" s="15">
        <v>0</v>
      </c>
    </row>
    <row r="2822" spans="2:10" x14ac:dyDescent="0.3">
      <c r="B2822" s="15" t="s">
        <v>36</v>
      </c>
      <c r="C2822" s="15" t="s">
        <v>36</v>
      </c>
      <c r="D2822" s="15" t="s">
        <v>36</v>
      </c>
      <c r="H2822" s="15">
        <v>0</v>
      </c>
      <c r="I2822" s="15">
        <v>0</v>
      </c>
      <c r="J2822" s="15">
        <v>0</v>
      </c>
    </row>
    <row r="2823" spans="2:10" x14ac:dyDescent="0.3">
      <c r="B2823" s="3" t="s">
        <v>37</v>
      </c>
      <c r="C2823" s="3" t="s">
        <v>36</v>
      </c>
      <c r="D2823" s="3" t="s">
        <v>36</v>
      </c>
      <c r="H2823" s="15">
        <v>1</v>
      </c>
      <c r="I2823" s="15">
        <v>0</v>
      </c>
      <c r="J2823" s="15">
        <v>0</v>
      </c>
    </row>
    <row r="2824" spans="2:10" x14ac:dyDescent="0.3">
      <c r="B2824" s="15" t="s">
        <v>36</v>
      </c>
      <c r="C2824" s="15" t="s">
        <v>36</v>
      </c>
      <c r="D2824" s="15" t="s">
        <v>36</v>
      </c>
      <c r="H2824" s="15">
        <v>0</v>
      </c>
      <c r="I2824" s="15">
        <v>0</v>
      </c>
      <c r="J2824" s="15">
        <v>0</v>
      </c>
    </row>
    <row r="2825" spans="2:10" x14ac:dyDescent="0.3">
      <c r="B2825" s="3" t="s">
        <v>36</v>
      </c>
      <c r="C2825" s="3" t="s">
        <v>36</v>
      </c>
      <c r="D2825" s="3" t="s">
        <v>37</v>
      </c>
      <c r="H2825" s="15">
        <v>0</v>
      </c>
      <c r="I2825" s="15">
        <v>0</v>
      </c>
      <c r="J2825" s="3">
        <v>1</v>
      </c>
    </row>
    <row r="2826" spans="2:10" x14ac:dyDescent="0.3">
      <c r="B2826" s="15" t="s">
        <v>36</v>
      </c>
      <c r="C2826" s="15" t="s">
        <v>36</v>
      </c>
      <c r="D2826" s="15" t="s">
        <v>36</v>
      </c>
      <c r="H2826" s="15">
        <v>0</v>
      </c>
      <c r="I2826" s="15">
        <v>0</v>
      </c>
      <c r="J2826" s="15">
        <v>0</v>
      </c>
    </row>
    <row r="2827" spans="2:10" x14ac:dyDescent="0.3">
      <c r="B2827" s="3" t="s">
        <v>36</v>
      </c>
      <c r="C2827" s="3" t="s">
        <v>36</v>
      </c>
      <c r="D2827" s="3" t="s">
        <v>36</v>
      </c>
      <c r="H2827" s="15">
        <v>0</v>
      </c>
      <c r="I2827" s="15">
        <v>0</v>
      </c>
      <c r="J2827" s="15">
        <v>0</v>
      </c>
    </row>
    <row r="2828" spans="2:10" x14ac:dyDescent="0.3">
      <c r="B2828" s="15" t="s">
        <v>36</v>
      </c>
      <c r="C2828" s="15" t="s">
        <v>36</v>
      </c>
      <c r="D2828" s="15" t="s">
        <v>36</v>
      </c>
      <c r="H2828" s="15">
        <v>0</v>
      </c>
      <c r="I2828" s="15">
        <v>0</v>
      </c>
      <c r="J2828" s="15">
        <v>0</v>
      </c>
    </row>
    <row r="2829" spans="2:10" x14ac:dyDescent="0.3">
      <c r="B2829" s="3" t="s">
        <v>36</v>
      </c>
      <c r="C2829" s="3" t="s">
        <v>37</v>
      </c>
      <c r="D2829" s="3" t="s">
        <v>37</v>
      </c>
      <c r="H2829" s="15">
        <v>0</v>
      </c>
      <c r="I2829" s="3">
        <v>1</v>
      </c>
      <c r="J2829" s="3">
        <v>1</v>
      </c>
    </row>
    <row r="2830" spans="2:10" x14ac:dyDescent="0.3">
      <c r="B2830" s="15" t="s">
        <v>36</v>
      </c>
      <c r="C2830" s="15" t="s">
        <v>36</v>
      </c>
      <c r="D2830" s="15" t="s">
        <v>36</v>
      </c>
      <c r="H2830" s="15">
        <v>0</v>
      </c>
      <c r="I2830" s="15">
        <v>0</v>
      </c>
      <c r="J2830" s="15">
        <v>0</v>
      </c>
    </row>
    <row r="2831" spans="2:10" x14ac:dyDescent="0.3">
      <c r="B2831" s="3" t="s">
        <v>36</v>
      </c>
      <c r="C2831" s="3" t="s">
        <v>36</v>
      </c>
      <c r="D2831" s="3" t="s">
        <v>37</v>
      </c>
      <c r="H2831" s="15">
        <v>0</v>
      </c>
      <c r="I2831" s="15">
        <v>0</v>
      </c>
      <c r="J2831" s="3">
        <v>1</v>
      </c>
    </row>
    <row r="2832" spans="2:10" x14ac:dyDescent="0.3">
      <c r="B2832" s="15" t="s">
        <v>36</v>
      </c>
      <c r="C2832" s="15" t="s">
        <v>36</v>
      </c>
      <c r="D2832" s="15" t="s">
        <v>37</v>
      </c>
      <c r="H2832" s="15">
        <v>0</v>
      </c>
      <c r="I2832" s="15">
        <v>0</v>
      </c>
      <c r="J2832" s="3">
        <v>1</v>
      </c>
    </row>
    <row r="2833" spans="2:10" x14ac:dyDescent="0.3">
      <c r="B2833" s="3" t="s">
        <v>36</v>
      </c>
      <c r="C2833" s="3" t="s">
        <v>36</v>
      </c>
      <c r="D2833" s="3" t="s">
        <v>37</v>
      </c>
      <c r="H2833" s="15">
        <v>0</v>
      </c>
      <c r="I2833" s="15">
        <v>0</v>
      </c>
      <c r="J2833" s="3">
        <v>1</v>
      </c>
    </row>
    <row r="2834" spans="2:10" x14ac:dyDescent="0.3">
      <c r="B2834" s="15" t="s">
        <v>36</v>
      </c>
      <c r="C2834" s="15" t="s">
        <v>36</v>
      </c>
      <c r="D2834" s="15" t="s">
        <v>36</v>
      </c>
      <c r="H2834" s="15">
        <v>0</v>
      </c>
      <c r="I2834" s="15">
        <v>0</v>
      </c>
      <c r="J2834" s="15">
        <v>0</v>
      </c>
    </row>
    <row r="2835" spans="2:10" x14ac:dyDescent="0.3">
      <c r="B2835" s="3" t="s">
        <v>36</v>
      </c>
      <c r="C2835" s="3" t="s">
        <v>36</v>
      </c>
      <c r="D2835" s="3" t="s">
        <v>37</v>
      </c>
      <c r="H2835" s="15">
        <v>0</v>
      </c>
      <c r="I2835" s="15">
        <v>0</v>
      </c>
      <c r="J2835" s="3">
        <v>1</v>
      </c>
    </row>
    <row r="2836" spans="2:10" x14ac:dyDescent="0.3">
      <c r="B2836" s="15" t="s">
        <v>36</v>
      </c>
      <c r="C2836" s="15" t="s">
        <v>36</v>
      </c>
      <c r="D2836" s="15" t="s">
        <v>36</v>
      </c>
      <c r="H2836" s="15">
        <v>0</v>
      </c>
      <c r="I2836" s="15">
        <v>0</v>
      </c>
      <c r="J2836" s="15">
        <v>0</v>
      </c>
    </row>
    <row r="2837" spans="2:10" x14ac:dyDescent="0.3">
      <c r="B2837" s="3" t="s">
        <v>36</v>
      </c>
      <c r="C2837" s="3" t="s">
        <v>36</v>
      </c>
      <c r="D2837" s="3" t="s">
        <v>36</v>
      </c>
      <c r="H2837" s="15">
        <v>0</v>
      </c>
      <c r="I2837" s="15">
        <v>0</v>
      </c>
      <c r="J2837" s="15">
        <v>0</v>
      </c>
    </row>
    <row r="2838" spans="2:10" x14ac:dyDescent="0.3">
      <c r="B2838" s="15" t="s">
        <v>36</v>
      </c>
      <c r="C2838" s="15" t="s">
        <v>36</v>
      </c>
      <c r="D2838" s="15" t="s">
        <v>36</v>
      </c>
      <c r="H2838" s="15">
        <v>0</v>
      </c>
      <c r="I2838" s="15">
        <v>0</v>
      </c>
      <c r="J2838" s="15">
        <v>0</v>
      </c>
    </row>
    <row r="2839" spans="2:10" x14ac:dyDescent="0.3">
      <c r="B2839" s="3" t="s">
        <v>36</v>
      </c>
      <c r="C2839" s="3" t="s">
        <v>36</v>
      </c>
      <c r="D2839" s="3" t="s">
        <v>36</v>
      </c>
      <c r="H2839" s="15">
        <v>0</v>
      </c>
      <c r="I2839" s="15">
        <v>0</v>
      </c>
      <c r="J2839" s="15">
        <v>0</v>
      </c>
    </row>
    <row r="2840" spans="2:10" x14ac:dyDescent="0.3">
      <c r="B2840" s="15" t="s">
        <v>36</v>
      </c>
      <c r="C2840" s="15" t="s">
        <v>36</v>
      </c>
      <c r="D2840" s="15" t="s">
        <v>36</v>
      </c>
      <c r="H2840" s="15">
        <v>0</v>
      </c>
      <c r="I2840" s="15">
        <v>0</v>
      </c>
      <c r="J2840" s="15">
        <v>0</v>
      </c>
    </row>
    <row r="2841" spans="2:10" x14ac:dyDescent="0.3">
      <c r="B2841" s="3" t="s">
        <v>36</v>
      </c>
      <c r="C2841" s="3" t="s">
        <v>36</v>
      </c>
      <c r="D2841" s="3" t="s">
        <v>36</v>
      </c>
      <c r="H2841" s="15">
        <v>0</v>
      </c>
      <c r="I2841" s="15">
        <v>0</v>
      </c>
      <c r="J2841" s="15">
        <v>0</v>
      </c>
    </row>
    <row r="2842" spans="2:10" x14ac:dyDescent="0.3">
      <c r="B2842" s="15" t="s">
        <v>36</v>
      </c>
      <c r="C2842" s="15" t="s">
        <v>36</v>
      </c>
      <c r="D2842" s="15" t="s">
        <v>36</v>
      </c>
      <c r="H2842" s="15">
        <v>0</v>
      </c>
      <c r="I2842" s="15">
        <v>0</v>
      </c>
      <c r="J2842" s="15">
        <v>0</v>
      </c>
    </row>
    <row r="2843" spans="2:10" x14ac:dyDescent="0.3">
      <c r="B2843" s="3" t="s">
        <v>36</v>
      </c>
      <c r="C2843" s="3" t="s">
        <v>36</v>
      </c>
      <c r="D2843" s="3" t="s">
        <v>36</v>
      </c>
      <c r="H2843" s="15">
        <v>0</v>
      </c>
      <c r="I2843" s="15">
        <v>0</v>
      </c>
      <c r="J2843" s="15">
        <v>0</v>
      </c>
    </row>
    <row r="2844" spans="2:10" x14ac:dyDescent="0.3">
      <c r="B2844" s="15" t="s">
        <v>36</v>
      </c>
      <c r="C2844" s="15" t="s">
        <v>36</v>
      </c>
      <c r="D2844" s="15" t="s">
        <v>36</v>
      </c>
      <c r="H2844" s="15">
        <v>0</v>
      </c>
      <c r="I2844" s="15">
        <v>0</v>
      </c>
      <c r="J2844" s="15">
        <v>0</v>
      </c>
    </row>
    <row r="2845" spans="2:10" x14ac:dyDescent="0.3">
      <c r="B2845" s="3" t="s">
        <v>36</v>
      </c>
      <c r="C2845" s="3" t="s">
        <v>36</v>
      </c>
      <c r="D2845" s="3" t="s">
        <v>36</v>
      </c>
      <c r="H2845" s="15">
        <v>0</v>
      </c>
      <c r="I2845" s="15">
        <v>0</v>
      </c>
      <c r="J2845" s="15">
        <v>0</v>
      </c>
    </row>
    <row r="2846" spans="2:10" x14ac:dyDescent="0.3">
      <c r="B2846" s="15" t="s">
        <v>36</v>
      </c>
      <c r="C2846" s="15" t="s">
        <v>36</v>
      </c>
      <c r="D2846" s="15" t="s">
        <v>37</v>
      </c>
      <c r="H2846" s="15">
        <v>0</v>
      </c>
      <c r="I2846" s="15">
        <v>0</v>
      </c>
      <c r="J2846" s="3">
        <v>1</v>
      </c>
    </row>
    <row r="2847" spans="2:10" x14ac:dyDescent="0.3">
      <c r="B2847" s="3" t="s">
        <v>36</v>
      </c>
      <c r="C2847" s="3" t="s">
        <v>36</v>
      </c>
      <c r="D2847" s="3" t="s">
        <v>36</v>
      </c>
      <c r="H2847" s="15">
        <v>0</v>
      </c>
      <c r="I2847" s="15">
        <v>0</v>
      </c>
      <c r="J2847" s="15">
        <v>0</v>
      </c>
    </row>
    <row r="2848" spans="2:10" x14ac:dyDescent="0.3">
      <c r="B2848" s="15" t="s">
        <v>37</v>
      </c>
      <c r="C2848" s="15" t="s">
        <v>36</v>
      </c>
      <c r="D2848" s="15" t="s">
        <v>36</v>
      </c>
      <c r="H2848" s="15">
        <v>1</v>
      </c>
      <c r="I2848" s="15">
        <v>0</v>
      </c>
      <c r="J2848" s="15">
        <v>0</v>
      </c>
    </row>
    <row r="2849" spans="2:10" x14ac:dyDescent="0.3">
      <c r="B2849" s="3" t="s">
        <v>36</v>
      </c>
      <c r="C2849" s="3" t="s">
        <v>36</v>
      </c>
      <c r="D2849" s="3" t="s">
        <v>36</v>
      </c>
      <c r="H2849" s="15">
        <v>0</v>
      </c>
      <c r="I2849" s="15">
        <v>0</v>
      </c>
      <c r="J2849" s="15">
        <v>0</v>
      </c>
    </row>
    <row r="2850" spans="2:10" x14ac:dyDescent="0.3">
      <c r="B2850" s="15" t="s">
        <v>36</v>
      </c>
      <c r="C2850" s="15" t="s">
        <v>36</v>
      </c>
      <c r="D2850" s="15" t="s">
        <v>36</v>
      </c>
      <c r="H2850" s="15">
        <v>0</v>
      </c>
      <c r="I2850" s="15">
        <v>0</v>
      </c>
      <c r="J2850" s="15">
        <v>0</v>
      </c>
    </row>
    <row r="2851" spans="2:10" x14ac:dyDescent="0.3">
      <c r="B2851" s="3" t="s">
        <v>36</v>
      </c>
      <c r="C2851" s="3" t="s">
        <v>36</v>
      </c>
      <c r="D2851" s="3" t="s">
        <v>36</v>
      </c>
      <c r="H2851" s="15">
        <v>0</v>
      </c>
      <c r="I2851" s="15">
        <v>0</v>
      </c>
      <c r="J2851" s="15">
        <v>0</v>
      </c>
    </row>
    <row r="2852" spans="2:10" x14ac:dyDescent="0.3">
      <c r="B2852" s="15" t="s">
        <v>36</v>
      </c>
      <c r="C2852" s="15" t="s">
        <v>36</v>
      </c>
      <c r="D2852" s="15" t="s">
        <v>36</v>
      </c>
      <c r="H2852" s="15">
        <v>0</v>
      </c>
      <c r="I2852" s="15">
        <v>0</v>
      </c>
      <c r="J2852" s="15">
        <v>0</v>
      </c>
    </row>
    <row r="2853" spans="2:10" x14ac:dyDescent="0.3">
      <c r="B2853" s="3" t="s">
        <v>36</v>
      </c>
      <c r="C2853" s="3" t="s">
        <v>36</v>
      </c>
      <c r="D2853" s="3" t="s">
        <v>36</v>
      </c>
      <c r="H2853" s="15">
        <v>0</v>
      </c>
      <c r="I2853" s="15">
        <v>0</v>
      </c>
      <c r="J2853" s="15">
        <v>0</v>
      </c>
    </row>
    <row r="2854" spans="2:10" x14ac:dyDescent="0.3">
      <c r="B2854" s="15" t="s">
        <v>36</v>
      </c>
      <c r="C2854" s="15" t="s">
        <v>36</v>
      </c>
      <c r="D2854" s="15" t="s">
        <v>37</v>
      </c>
      <c r="H2854" s="15">
        <v>0</v>
      </c>
      <c r="I2854" s="15">
        <v>0</v>
      </c>
      <c r="J2854" s="3">
        <v>1</v>
      </c>
    </row>
    <row r="2855" spans="2:10" x14ac:dyDescent="0.3">
      <c r="B2855" s="3" t="s">
        <v>36</v>
      </c>
      <c r="C2855" s="3" t="s">
        <v>36</v>
      </c>
      <c r="D2855" s="3" t="s">
        <v>36</v>
      </c>
      <c r="H2855" s="15">
        <v>0</v>
      </c>
      <c r="I2855" s="15">
        <v>0</v>
      </c>
      <c r="J2855" s="15">
        <v>0</v>
      </c>
    </row>
    <row r="2856" spans="2:10" x14ac:dyDescent="0.3">
      <c r="B2856" s="15" t="s">
        <v>36</v>
      </c>
      <c r="C2856" s="15" t="s">
        <v>36</v>
      </c>
      <c r="D2856" s="15" t="s">
        <v>36</v>
      </c>
      <c r="H2856" s="15">
        <v>0</v>
      </c>
      <c r="I2856" s="15">
        <v>0</v>
      </c>
      <c r="J2856" s="15">
        <v>0</v>
      </c>
    </row>
    <row r="2857" spans="2:10" x14ac:dyDescent="0.3">
      <c r="B2857" s="3" t="s">
        <v>36</v>
      </c>
      <c r="C2857" s="3" t="s">
        <v>36</v>
      </c>
      <c r="D2857" s="3" t="s">
        <v>36</v>
      </c>
      <c r="H2857" s="15">
        <v>0</v>
      </c>
      <c r="I2857" s="15">
        <v>0</v>
      </c>
      <c r="J2857" s="15">
        <v>0</v>
      </c>
    </row>
    <row r="2858" spans="2:10" x14ac:dyDescent="0.3">
      <c r="B2858" s="15" t="s">
        <v>36</v>
      </c>
      <c r="C2858" s="15" t="s">
        <v>36</v>
      </c>
      <c r="D2858" s="15" t="s">
        <v>37</v>
      </c>
      <c r="H2858" s="15">
        <v>0</v>
      </c>
      <c r="I2858" s="15">
        <v>0</v>
      </c>
      <c r="J2858" s="3">
        <v>1</v>
      </c>
    </row>
    <row r="2859" spans="2:10" x14ac:dyDescent="0.3">
      <c r="B2859" s="3" t="s">
        <v>36</v>
      </c>
      <c r="C2859" s="3" t="s">
        <v>36</v>
      </c>
      <c r="D2859" s="3" t="s">
        <v>37</v>
      </c>
      <c r="H2859" s="15">
        <v>0</v>
      </c>
      <c r="I2859" s="15">
        <v>0</v>
      </c>
      <c r="J2859" s="3">
        <v>1</v>
      </c>
    </row>
    <row r="2860" spans="2:10" x14ac:dyDescent="0.3">
      <c r="B2860" s="15" t="s">
        <v>36</v>
      </c>
      <c r="C2860" s="15" t="s">
        <v>36</v>
      </c>
      <c r="D2860" s="15" t="s">
        <v>36</v>
      </c>
      <c r="H2860" s="15">
        <v>0</v>
      </c>
      <c r="I2860" s="15">
        <v>0</v>
      </c>
      <c r="J2860" s="15">
        <v>0</v>
      </c>
    </row>
    <row r="2861" spans="2:10" x14ac:dyDescent="0.3">
      <c r="B2861" s="3" t="s">
        <v>36</v>
      </c>
      <c r="C2861" s="3" t="s">
        <v>36</v>
      </c>
      <c r="D2861" s="3" t="s">
        <v>36</v>
      </c>
      <c r="H2861" s="15">
        <v>0</v>
      </c>
      <c r="I2861" s="15">
        <v>0</v>
      </c>
      <c r="J2861" s="15">
        <v>0</v>
      </c>
    </row>
    <row r="2862" spans="2:10" x14ac:dyDescent="0.3">
      <c r="B2862" s="15" t="s">
        <v>36</v>
      </c>
      <c r="C2862" s="15" t="s">
        <v>36</v>
      </c>
      <c r="D2862" s="15" t="s">
        <v>37</v>
      </c>
      <c r="H2862" s="15">
        <v>0</v>
      </c>
      <c r="I2862" s="15">
        <v>0</v>
      </c>
      <c r="J2862" s="3">
        <v>1</v>
      </c>
    </row>
    <row r="2863" spans="2:10" x14ac:dyDescent="0.3">
      <c r="B2863" s="3" t="s">
        <v>36</v>
      </c>
      <c r="C2863" s="3" t="s">
        <v>36</v>
      </c>
      <c r="D2863" s="3" t="s">
        <v>36</v>
      </c>
      <c r="H2863" s="15">
        <v>0</v>
      </c>
      <c r="I2863" s="15">
        <v>0</v>
      </c>
      <c r="J2863" s="15">
        <v>0</v>
      </c>
    </row>
    <row r="2864" spans="2:10" x14ac:dyDescent="0.3">
      <c r="B2864" s="15" t="s">
        <v>36</v>
      </c>
      <c r="C2864" s="15" t="s">
        <v>36</v>
      </c>
      <c r="D2864" s="15" t="s">
        <v>36</v>
      </c>
      <c r="H2864" s="15">
        <v>0</v>
      </c>
      <c r="I2864" s="15">
        <v>0</v>
      </c>
      <c r="J2864" s="15">
        <v>0</v>
      </c>
    </row>
    <row r="2865" spans="2:10" x14ac:dyDescent="0.3">
      <c r="B2865" s="3" t="s">
        <v>36</v>
      </c>
      <c r="C2865" s="3" t="s">
        <v>36</v>
      </c>
      <c r="D2865" s="3" t="s">
        <v>36</v>
      </c>
      <c r="H2865" s="15">
        <v>0</v>
      </c>
      <c r="I2865" s="15">
        <v>0</v>
      </c>
      <c r="J2865" s="15">
        <v>0</v>
      </c>
    </row>
    <row r="2866" spans="2:10" x14ac:dyDescent="0.3">
      <c r="B2866" s="15" t="s">
        <v>36</v>
      </c>
      <c r="C2866" s="15" t="s">
        <v>36</v>
      </c>
      <c r="D2866" s="15" t="s">
        <v>36</v>
      </c>
      <c r="H2866" s="15">
        <v>0</v>
      </c>
      <c r="I2866" s="15">
        <v>0</v>
      </c>
      <c r="J2866" s="15">
        <v>0</v>
      </c>
    </row>
    <row r="2867" spans="2:10" x14ac:dyDescent="0.3">
      <c r="B2867" s="3" t="s">
        <v>36</v>
      </c>
      <c r="C2867" s="3" t="s">
        <v>36</v>
      </c>
      <c r="D2867" s="3" t="s">
        <v>36</v>
      </c>
      <c r="H2867" s="15">
        <v>0</v>
      </c>
      <c r="I2867" s="15">
        <v>0</v>
      </c>
      <c r="J2867" s="15">
        <v>0</v>
      </c>
    </row>
    <row r="2868" spans="2:10" x14ac:dyDescent="0.3">
      <c r="B2868" s="15" t="s">
        <v>36</v>
      </c>
      <c r="C2868" s="15" t="s">
        <v>36</v>
      </c>
      <c r="D2868" s="15" t="s">
        <v>36</v>
      </c>
      <c r="H2868" s="15">
        <v>0</v>
      </c>
      <c r="I2868" s="15">
        <v>0</v>
      </c>
      <c r="J2868" s="15">
        <v>0</v>
      </c>
    </row>
    <row r="2869" spans="2:10" x14ac:dyDescent="0.3">
      <c r="B2869" s="3" t="s">
        <v>36</v>
      </c>
      <c r="C2869" s="3" t="s">
        <v>36</v>
      </c>
      <c r="D2869" s="3" t="s">
        <v>36</v>
      </c>
      <c r="H2869" s="15">
        <v>0</v>
      </c>
      <c r="I2869" s="15">
        <v>0</v>
      </c>
      <c r="J2869" s="15">
        <v>0</v>
      </c>
    </row>
    <row r="2870" spans="2:10" x14ac:dyDescent="0.3">
      <c r="B2870" s="15" t="s">
        <v>36</v>
      </c>
      <c r="C2870" s="15" t="s">
        <v>36</v>
      </c>
      <c r="D2870" s="15" t="s">
        <v>36</v>
      </c>
      <c r="H2870" s="15">
        <v>0</v>
      </c>
      <c r="I2870" s="15">
        <v>0</v>
      </c>
      <c r="J2870" s="15">
        <v>0</v>
      </c>
    </row>
    <row r="2871" spans="2:10" x14ac:dyDescent="0.3">
      <c r="B2871" s="3" t="s">
        <v>36</v>
      </c>
      <c r="C2871" s="3" t="s">
        <v>37</v>
      </c>
      <c r="D2871" s="3" t="s">
        <v>37</v>
      </c>
      <c r="H2871" s="15">
        <v>0</v>
      </c>
      <c r="I2871" s="3">
        <v>1</v>
      </c>
      <c r="J2871" s="3">
        <v>1</v>
      </c>
    </row>
    <row r="2872" spans="2:10" x14ac:dyDescent="0.3">
      <c r="B2872" s="15" t="s">
        <v>36</v>
      </c>
      <c r="C2872" s="15" t="s">
        <v>36</v>
      </c>
      <c r="D2872" s="15" t="s">
        <v>36</v>
      </c>
      <c r="H2872" s="15">
        <v>0</v>
      </c>
      <c r="I2872" s="15">
        <v>0</v>
      </c>
      <c r="J2872" s="15">
        <v>0</v>
      </c>
    </row>
    <row r="2873" spans="2:10" x14ac:dyDescent="0.3">
      <c r="B2873" s="3" t="s">
        <v>36</v>
      </c>
      <c r="C2873" s="3" t="s">
        <v>36</v>
      </c>
      <c r="D2873" s="3" t="s">
        <v>36</v>
      </c>
      <c r="H2873" s="15">
        <v>0</v>
      </c>
      <c r="I2873" s="15">
        <v>0</v>
      </c>
      <c r="J2873" s="15">
        <v>0</v>
      </c>
    </row>
    <row r="2874" spans="2:10" x14ac:dyDescent="0.3">
      <c r="B2874" s="15" t="s">
        <v>36</v>
      </c>
      <c r="C2874" s="15" t="s">
        <v>36</v>
      </c>
      <c r="D2874" s="15" t="s">
        <v>36</v>
      </c>
      <c r="H2874" s="15">
        <v>0</v>
      </c>
      <c r="I2874" s="15">
        <v>0</v>
      </c>
      <c r="J2874" s="15">
        <v>0</v>
      </c>
    </row>
    <row r="2875" spans="2:10" x14ac:dyDescent="0.3">
      <c r="B2875" s="3" t="s">
        <v>36</v>
      </c>
      <c r="C2875" s="3" t="s">
        <v>36</v>
      </c>
      <c r="D2875" s="3" t="s">
        <v>36</v>
      </c>
      <c r="H2875" s="15">
        <v>0</v>
      </c>
      <c r="I2875" s="15">
        <v>0</v>
      </c>
      <c r="J2875" s="15">
        <v>0</v>
      </c>
    </row>
    <row r="2876" spans="2:10" x14ac:dyDescent="0.3">
      <c r="B2876" s="15" t="s">
        <v>36</v>
      </c>
      <c r="C2876" s="15" t="s">
        <v>36</v>
      </c>
      <c r="D2876" s="15" t="s">
        <v>36</v>
      </c>
      <c r="H2876" s="15">
        <v>0</v>
      </c>
      <c r="I2876" s="15">
        <v>0</v>
      </c>
      <c r="J2876" s="15">
        <v>0</v>
      </c>
    </row>
    <row r="2877" spans="2:10" x14ac:dyDescent="0.3">
      <c r="B2877" s="3" t="s">
        <v>36</v>
      </c>
      <c r="C2877" s="3" t="s">
        <v>36</v>
      </c>
      <c r="D2877" s="3" t="s">
        <v>36</v>
      </c>
      <c r="H2877" s="15">
        <v>0</v>
      </c>
      <c r="I2877" s="15">
        <v>0</v>
      </c>
      <c r="J2877" s="15">
        <v>0</v>
      </c>
    </row>
    <row r="2878" spans="2:10" x14ac:dyDescent="0.3">
      <c r="B2878" s="15" t="s">
        <v>36</v>
      </c>
      <c r="C2878" s="15" t="s">
        <v>37</v>
      </c>
      <c r="D2878" s="15" t="s">
        <v>37</v>
      </c>
      <c r="H2878" s="15">
        <v>0</v>
      </c>
      <c r="I2878" s="3">
        <v>1</v>
      </c>
      <c r="J2878" s="3">
        <v>1</v>
      </c>
    </row>
    <row r="2879" spans="2:10" x14ac:dyDescent="0.3">
      <c r="B2879" s="3" t="s">
        <v>36</v>
      </c>
      <c r="C2879" s="3" t="s">
        <v>36</v>
      </c>
      <c r="D2879" s="3" t="s">
        <v>36</v>
      </c>
      <c r="H2879" s="15">
        <v>0</v>
      </c>
      <c r="I2879" s="15">
        <v>0</v>
      </c>
      <c r="J2879" s="15">
        <v>0</v>
      </c>
    </row>
    <row r="2880" spans="2:10" x14ac:dyDescent="0.3">
      <c r="B2880" s="15" t="s">
        <v>36</v>
      </c>
      <c r="C2880" s="15" t="s">
        <v>36</v>
      </c>
      <c r="D2880" s="15" t="s">
        <v>36</v>
      </c>
      <c r="H2880" s="15">
        <v>0</v>
      </c>
      <c r="I2880" s="15">
        <v>0</v>
      </c>
      <c r="J2880" s="15">
        <v>0</v>
      </c>
    </row>
    <row r="2881" spans="2:10" x14ac:dyDescent="0.3">
      <c r="B2881" s="3" t="s">
        <v>37</v>
      </c>
      <c r="C2881" s="3" t="s">
        <v>37</v>
      </c>
      <c r="D2881" s="3" t="s">
        <v>37</v>
      </c>
      <c r="H2881" s="15">
        <v>1</v>
      </c>
      <c r="I2881" s="3">
        <v>1</v>
      </c>
      <c r="J2881" s="3">
        <v>1</v>
      </c>
    </row>
    <row r="2882" spans="2:10" x14ac:dyDescent="0.3">
      <c r="B2882" s="15" t="s">
        <v>36</v>
      </c>
      <c r="C2882" s="15" t="s">
        <v>36</v>
      </c>
      <c r="D2882" s="15" t="s">
        <v>36</v>
      </c>
      <c r="H2882" s="15">
        <v>0</v>
      </c>
      <c r="I2882" s="15">
        <v>0</v>
      </c>
      <c r="J2882" s="15">
        <v>0</v>
      </c>
    </row>
    <row r="2883" spans="2:10" x14ac:dyDescent="0.3">
      <c r="B2883" s="3" t="s">
        <v>37</v>
      </c>
      <c r="C2883" s="3" t="s">
        <v>37</v>
      </c>
      <c r="D2883" s="3" t="s">
        <v>36</v>
      </c>
      <c r="H2883" s="15">
        <v>1</v>
      </c>
      <c r="I2883" s="3">
        <v>1</v>
      </c>
      <c r="J2883" s="15">
        <v>0</v>
      </c>
    </row>
    <row r="2884" spans="2:10" x14ac:dyDescent="0.3">
      <c r="B2884" s="15" t="s">
        <v>36</v>
      </c>
      <c r="C2884" s="15" t="s">
        <v>36</v>
      </c>
      <c r="D2884" s="15" t="s">
        <v>36</v>
      </c>
      <c r="H2884" s="15">
        <v>0</v>
      </c>
      <c r="I2884" s="15">
        <v>0</v>
      </c>
      <c r="J2884" s="15">
        <v>0</v>
      </c>
    </row>
    <row r="2885" spans="2:10" x14ac:dyDescent="0.3">
      <c r="B2885" s="3" t="s">
        <v>36</v>
      </c>
      <c r="C2885" s="3" t="s">
        <v>36</v>
      </c>
      <c r="D2885" s="3" t="s">
        <v>36</v>
      </c>
      <c r="H2885" s="15">
        <v>0</v>
      </c>
      <c r="I2885" s="15">
        <v>0</v>
      </c>
      <c r="J2885" s="15">
        <v>0</v>
      </c>
    </row>
    <row r="2886" spans="2:10" x14ac:dyDescent="0.3">
      <c r="B2886" s="15" t="s">
        <v>36</v>
      </c>
      <c r="C2886" s="15" t="s">
        <v>36</v>
      </c>
      <c r="D2886" s="15" t="s">
        <v>37</v>
      </c>
      <c r="H2886" s="15">
        <v>0</v>
      </c>
      <c r="I2886" s="15">
        <v>0</v>
      </c>
      <c r="J2886" s="3">
        <v>1</v>
      </c>
    </row>
    <row r="2887" spans="2:10" x14ac:dyDescent="0.3">
      <c r="B2887" s="3" t="s">
        <v>36</v>
      </c>
      <c r="C2887" s="3" t="s">
        <v>36</v>
      </c>
      <c r="D2887" s="3" t="s">
        <v>36</v>
      </c>
      <c r="H2887" s="15">
        <v>0</v>
      </c>
      <c r="I2887" s="15">
        <v>0</v>
      </c>
      <c r="J2887" s="15">
        <v>0</v>
      </c>
    </row>
    <row r="2888" spans="2:10" x14ac:dyDescent="0.3">
      <c r="B2888" s="15" t="s">
        <v>37</v>
      </c>
      <c r="C2888" s="15" t="s">
        <v>36</v>
      </c>
      <c r="D2888" s="15" t="s">
        <v>36</v>
      </c>
      <c r="H2888" s="15">
        <v>1</v>
      </c>
      <c r="I2888" s="15">
        <v>0</v>
      </c>
      <c r="J2888" s="15">
        <v>0</v>
      </c>
    </row>
    <row r="2889" spans="2:10" x14ac:dyDescent="0.3">
      <c r="B2889" s="3" t="s">
        <v>37</v>
      </c>
      <c r="C2889" s="3" t="s">
        <v>36</v>
      </c>
      <c r="D2889" s="3" t="s">
        <v>36</v>
      </c>
      <c r="H2889" s="15">
        <v>1</v>
      </c>
      <c r="I2889" s="15">
        <v>0</v>
      </c>
      <c r="J2889" s="15">
        <v>0</v>
      </c>
    </row>
    <row r="2890" spans="2:10" x14ac:dyDescent="0.3">
      <c r="B2890" s="15" t="s">
        <v>36</v>
      </c>
      <c r="C2890" s="15" t="s">
        <v>36</v>
      </c>
      <c r="D2890" s="15" t="s">
        <v>37</v>
      </c>
      <c r="H2890" s="15">
        <v>0</v>
      </c>
      <c r="I2890" s="15">
        <v>0</v>
      </c>
      <c r="J2890" s="3">
        <v>1</v>
      </c>
    </row>
    <row r="2891" spans="2:10" x14ac:dyDescent="0.3">
      <c r="B2891" s="3" t="s">
        <v>36</v>
      </c>
      <c r="C2891" s="3" t="s">
        <v>36</v>
      </c>
      <c r="D2891" s="3" t="s">
        <v>36</v>
      </c>
      <c r="H2891" s="15">
        <v>0</v>
      </c>
      <c r="I2891" s="15">
        <v>0</v>
      </c>
      <c r="J2891" s="15">
        <v>0</v>
      </c>
    </row>
    <row r="2892" spans="2:10" x14ac:dyDescent="0.3">
      <c r="B2892" s="15" t="s">
        <v>36</v>
      </c>
      <c r="C2892" s="15" t="s">
        <v>36</v>
      </c>
      <c r="D2892" s="15" t="s">
        <v>37</v>
      </c>
      <c r="H2892" s="15">
        <v>0</v>
      </c>
      <c r="I2892" s="15">
        <v>0</v>
      </c>
      <c r="J2892" s="3">
        <v>1</v>
      </c>
    </row>
    <row r="2893" spans="2:10" x14ac:dyDescent="0.3">
      <c r="B2893" s="3" t="s">
        <v>36</v>
      </c>
      <c r="C2893" s="3" t="s">
        <v>36</v>
      </c>
      <c r="D2893" s="3" t="s">
        <v>36</v>
      </c>
      <c r="H2893" s="15">
        <v>0</v>
      </c>
      <c r="I2893" s="15">
        <v>0</v>
      </c>
      <c r="J2893" s="15">
        <v>0</v>
      </c>
    </row>
    <row r="2894" spans="2:10" x14ac:dyDescent="0.3">
      <c r="B2894" s="15" t="s">
        <v>36</v>
      </c>
      <c r="C2894" s="15" t="s">
        <v>36</v>
      </c>
      <c r="D2894" s="15" t="s">
        <v>36</v>
      </c>
      <c r="H2894" s="15">
        <v>0</v>
      </c>
      <c r="I2894" s="15">
        <v>0</v>
      </c>
      <c r="J2894" s="15">
        <v>0</v>
      </c>
    </row>
    <row r="2895" spans="2:10" x14ac:dyDescent="0.3">
      <c r="B2895" s="3" t="s">
        <v>36</v>
      </c>
      <c r="C2895" s="3" t="s">
        <v>36</v>
      </c>
      <c r="D2895" s="3" t="s">
        <v>36</v>
      </c>
      <c r="H2895" s="15">
        <v>0</v>
      </c>
      <c r="I2895" s="15">
        <v>0</v>
      </c>
      <c r="J2895" s="15">
        <v>0</v>
      </c>
    </row>
    <row r="2896" spans="2:10" x14ac:dyDescent="0.3">
      <c r="B2896" s="15" t="s">
        <v>36</v>
      </c>
      <c r="C2896" s="15" t="s">
        <v>36</v>
      </c>
      <c r="D2896" s="15" t="s">
        <v>36</v>
      </c>
      <c r="H2896" s="15">
        <v>0</v>
      </c>
      <c r="I2896" s="15">
        <v>0</v>
      </c>
      <c r="J2896" s="15">
        <v>0</v>
      </c>
    </row>
    <row r="2897" spans="2:10" x14ac:dyDescent="0.3">
      <c r="B2897" s="3" t="s">
        <v>36</v>
      </c>
      <c r="C2897" s="3" t="s">
        <v>36</v>
      </c>
      <c r="D2897" s="3" t="s">
        <v>36</v>
      </c>
      <c r="H2897" s="15">
        <v>0</v>
      </c>
      <c r="I2897" s="15">
        <v>0</v>
      </c>
      <c r="J2897" s="15">
        <v>0</v>
      </c>
    </row>
    <row r="2898" spans="2:10" x14ac:dyDescent="0.3">
      <c r="B2898" s="15" t="s">
        <v>36</v>
      </c>
      <c r="C2898" s="15" t="s">
        <v>36</v>
      </c>
      <c r="D2898" s="15" t="s">
        <v>36</v>
      </c>
      <c r="H2898" s="15">
        <v>0</v>
      </c>
      <c r="I2898" s="15">
        <v>0</v>
      </c>
      <c r="J2898" s="15">
        <v>0</v>
      </c>
    </row>
    <row r="2899" spans="2:10" x14ac:dyDescent="0.3">
      <c r="B2899" s="3" t="s">
        <v>36</v>
      </c>
      <c r="C2899" s="3" t="s">
        <v>36</v>
      </c>
      <c r="D2899" s="3" t="s">
        <v>37</v>
      </c>
      <c r="H2899" s="15">
        <v>0</v>
      </c>
      <c r="I2899" s="15">
        <v>0</v>
      </c>
      <c r="J2899" s="3">
        <v>1</v>
      </c>
    </row>
    <row r="2900" spans="2:10" x14ac:dyDescent="0.3">
      <c r="B2900" s="15" t="s">
        <v>36</v>
      </c>
      <c r="C2900" s="15" t="s">
        <v>36</v>
      </c>
      <c r="D2900" s="15" t="s">
        <v>37</v>
      </c>
      <c r="H2900" s="15">
        <v>0</v>
      </c>
      <c r="I2900" s="15">
        <v>0</v>
      </c>
      <c r="J2900" s="3">
        <v>1</v>
      </c>
    </row>
    <row r="2901" spans="2:10" x14ac:dyDescent="0.3">
      <c r="B2901" s="3" t="s">
        <v>36</v>
      </c>
      <c r="C2901" s="3" t="s">
        <v>36</v>
      </c>
      <c r="D2901" s="3" t="s">
        <v>36</v>
      </c>
      <c r="H2901" s="15">
        <v>0</v>
      </c>
      <c r="I2901" s="15">
        <v>0</v>
      </c>
      <c r="J2901" s="15">
        <v>0</v>
      </c>
    </row>
    <row r="2902" spans="2:10" x14ac:dyDescent="0.3">
      <c r="B2902" s="15" t="s">
        <v>36</v>
      </c>
      <c r="C2902" s="15" t="s">
        <v>36</v>
      </c>
      <c r="D2902" s="15" t="s">
        <v>36</v>
      </c>
      <c r="H2902" s="15">
        <v>0</v>
      </c>
      <c r="I2902" s="15">
        <v>0</v>
      </c>
      <c r="J2902" s="15">
        <v>0</v>
      </c>
    </row>
    <row r="2903" spans="2:10" x14ac:dyDescent="0.3">
      <c r="B2903" s="3" t="s">
        <v>36</v>
      </c>
      <c r="C2903" s="3" t="s">
        <v>36</v>
      </c>
      <c r="D2903" s="3" t="s">
        <v>36</v>
      </c>
      <c r="H2903" s="15">
        <v>0</v>
      </c>
      <c r="I2903" s="15">
        <v>0</v>
      </c>
      <c r="J2903" s="15">
        <v>0</v>
      </c>
    </row>
    <row r="2904" spans="2:10" x14ac:dyDescent="0.3">
      <c r="B2904" s="15" t="s">
        <v>36</v>
      </c>
      <c r="C2904" s="15" t="s">
        <v>36</v>
      </c>
      <c r="D2904" s="15" t="s">
        <v>37</v>
      </c>
      <c r="H2904" s="15">
        <v>0</v>
      </c>
      <c r="I2904" s="15">
        <v>0</v>
      </c>
      <c r="J2904" s="3">
        <v>1</v>
      </c>
    </row>
    <row r="2905" spans="2:10" x14ac:dyDescent="0.3">
      <c r="B2905" s="3" t="s">
        <v>36</v>
      </c>
      <c r="C2905" s="3" t="s">
        <v>36</v>
      </c>
      <c r="D2905" s="3" t="s">
        <v>37</v>
      </c>
      <c r="H2905" s="15">
        <v>0</v>
      </c>
      <c r="I2905" s="15">
        <v>0</v>
      </c>
      <c r="J2905" s="3">
        <v>1</v>
      </c>
    </row>
    <row r="2906" spans="2:10" x14ac:dyDescent="0.3">
      <c r="B2906" s="15" t="s">
        <v>36</v>
      </c>
      <c r="C2906" s="15" t="s">
        <v>36</v>
      </c>
      <c r="D2906" s="15" t="s">
        <v>37</v>
      </c>
      <c r="H2906" s="15">
        <v>0</v>
      </c>
      <c r="I2906" s="15">
        <v>0</v>
      </c>
      <c r="J2906" s="3">
        <v>1</v>
      </c>
    </row>
    <row r="2907" spans="2:10" x14ac:dyDescent="0.3">
      <c r="B2907" s="3" t="s">
        <v>36</v>
      </c>
      <c r="C2907" s="3" t="s">
        <v>36</v>
      </c>
      <c r="D2907" s="3" t="s">
        <v>36</v>
      </c>
      <c r="H2907" s="15">
        <v>0</v>
      </c>
      <c r="I2907" s="15">
        <v>0</v>
      </c>
      <c r="J2907" s="15">
        <v>0</v>
      </c>
    </row>
    <row r="2908" spans="2:10" x14ac:dyDescent="0.3">
      <c r="B2908" s="15" t="s">
        <v>36</v>
      </c>
      <c r="C2908" s="15" t="s">
        <v>36</v>
      </c>
      <c r="D2908" s="15" t="s">
        <v>36</v>
      </c>
      <c r="H2908" s="15">
        <v>0</v>
      </c>
      <c r="I2908" s="15">
        <v>0</v>
      </c>
      <c r="J2908" s="15">
        <v>0</v>
      </c>
    </row>
    <row r="2909" spans="2:10" x14ac:dyDescent="0.3">
      <c r="B2909" s="3" t="s">
        <v>36</v>
      </c>
      <c r="C2909" s="3" t="s">
        <v>36</v>
      </c>
      <c r="D2909" s="3" t="s">
        <v>37</v>
      </c>
      <c r="H2909" s="15">
        <v>0</v>
      </c>
      <c r="I2909" s="15">
        <v>0</v>
      </c>
      <c r="J2909" s="3">
        <v>1</v>
      </c>
    </row>
    <row r="2910" spans="2:10" x14ac:dyDescent="0.3">
      <c r="B2910" s="15" t="s">
        <v>36</v>
      </c>
      <c r="C2910" s="15" t="s">
        <v>36</v>
      </c>
      <c r="D2910" s="15" t="s">
        <v>36</v>
      </c>
      <c r="H2910" s="15">
        <v>0</v>
      </c>
      <c r="I2910" s="15">
        <v>0</v>
      </c>
      <c r="J2910" s="15">
        <v>0</v>
      </c>
    </row>
    <row r="2911" spans="2:10" x14ac:dyDescent="0.3">
      <c r="B2911" s="3" t="s">
        <v>36</v>
      </c>
      <c r="C2911" s="3" t="s">
        <v>36</v>
      </c>
      <c r="D2911" s="3" t="s">
        <v>36</v>
      </c>
      <c r="H2911" s="15">
        <v>0</v>
      </c>
      <c r="I2911" s="15">
        <v>0</v>
      </c>
      <c r="J2911" s="15">
        <v>0</v>
      </c>
    </row>
    <row r="2912" spans="2:10" x14ac:dyDescent="0.3">
      <c r="B2912" s="15" t="s">
        <v>36</v>
      </c>
      <c r="C2912" s="15" t="s">
        <v>36</v>
      </c>
      <c r="D2912" s="15" t="s">
        <v>36</v>
      </c>
      <c r="H2912" s="15">
        <v>0</v>
      </c>
      <c r="I2912" s="15">
        <v>0</v>
      </c>
      <c r="J2912" s="15">
        <v>0</v>
      </c>
    </row>
    <row r="2913" spans="2:10" x14ac:dyDescent="0.3">
      <c r="B2913" s="3" t="s">
        <v>36</v>
      </c>
      <c r="C2913" s="3" t="s">
        <v>36</v>
      </c>
      <c r="D2913" s="3" t="s">
        <v>36</v>
      </c>
      <c r="H2913" s="15">
        <v>0</v>
      </c>
      <c r="I2913" s="15">
        <v>0</v>
      </c>
      <c r="J2913" s="15">
        <v>0</v>
      </c>
    </row>
    <row r="2914" spans="2:10" x14ac:dyDescent="0.3">
      <c r="B2914" s="15" t="s">
        <v>36</v>
      </c>
      <c r="C2914" s="15" t="s">
        <v>36</v>
      </c>
      <c r="D2914" s="15" t="s">
        <v>36</v>
      </c>
      <c r="H2914" s="15">
        <v>0</v>
      </c>
      <c r="I2914" s="15">
        <v>0</v>
      </c>
      <c r="J2914" s="15">
        <v>0</v>
      </c>
    </row>
    <row r="2915" spans="2:10" x14ac:dyDescent="0.3">
      <c r="B2915" s="3" t="s">
        <v>36</v>
      </c>
      <c r="C2915" s="3" t="s">
        <v>36</v>
      </c>
      <c r="D2915" s="3" t="s">
        <v>36</v>
      </c>
      <c r="H2915" s="15">
        <v>0</v>
      </c>
      <c r="I2915" s="15">
        <v>0</v>
      </c>
      <c r="J2915" s="15">
        <v>0</v>
      </c>
    </row>
    <row r="2916" spans="2:10" x14ac:dyDescent="0.3">
      <c r="B2916" s="15" t="s">
        <v>36</v>
      </c>
      <c r="C2916" s="15" t="s">
        <v>36</v>
      </c>
      <c r="D2916" s="15" t="s">
        <v>36</v>
      </c>
      <c r="H2916" s="15">
        <v>0</v>
      </c>
      <c r="I2916" s="15">
        <v>0</v>
      </c>
      <c r="J2916" s="15">
        <v>0</v>
      </c>
    </row>
    <row r="2917" spans="2:10" x14ac:dyDescent="0.3">
      <c r="B2917" s="3" t="s">
        <v>36</v>
      </c>
      <c r="C2917" s="3" t="s">
        <v>36</v>
      </c>
      <c r="D2917" s="3" t="s">
        <v>36</v>
      </c>
      <c r="H2917" s="15">
        <v>0</v>
      </c>
      <c r="I2917" s="15">
        <v>0</v>
      </c>
      <c r="J2917" s="15">
        <v>0</v>
      </c>
    </row>
    <row r="2918" spans="2:10" x14ac:dyDescent="0.3">
      <c r="B2918" s="15" t="s">
        <v>36</v>
      </c>
      <c r="C2918" s="15" t="s">
        <v>36</v>
      </c>
      <c r="D2918" s="15" t="s">
        <v>36</v>
      </c>
      <c r="H2918" s="15">
        <v>0</v>
      </c>
      <c r="I2918" s="15">
        <v>0</v>
      </c>
      <c r="J2918" s="15">
        <v>0</v>
      </c>
    </row>
    <row r="2919" spans="2:10" x14ac:dyDescent="0.3">
      <c r="B2919" s="3" t="s">
        <v>36</v>
      </c>
      <c r="C2919" s="3" t="s">
        <v>36</v>
      </c>
      <c r="D2919" s="3" t="s">
        <v>36</v>
      </c>
      <c r="H2919" s="15">
        <v>0</v>
      </c>
      <c r="I2919" s="15">
        <v>0</v>
      </c>
      <c r="J2919" s="15">
        <v>0</v>
      </c>
    </row>
    <row r="2920" spans="2:10" x14ac:dyDescent="0.3">
      <c r="B2920" s="15" t="s">
        <v>36</v>
      </c>
      <c r="C2920" s="15" t="s">
        <v>36</v>
      </c>
      <c r="D2920" s="15" t="s">
        <v>37</v>
      </c>
      <c r="H2920" s="15">
        <v>0</v>
      </c>
      <c r="I2920" s="15">
        <v>0</v>
      </c>
      <c r="J2920" s="3">
        <v>1</v>
      </c>
    </row>
    <row r="2921" spans="2:10" x14ac:dyDescent="0.3">
      <c r="B2921" s="3" t="s">
        <v>36</v>
      </c>
      <c r="C2921" s="3" t="s">
        <v>36</v>
      </c>
      <c r="D2921" s="3" t="s">
        <v>36</v>
      </c>
      <c r="H2921" s="15">
        <v>0</v>
      </c>
      <c r="I2921" s="15">
        <v>0</v>
      </c>
      <c r="J2921" s="15">
        <v>0</v>
      </c>
    </row>
    <row r="2922" spans="2:10" x14ac:dyDescent="0.3">
      <c r="B2922" s="15" t="s">
        <v>36</v>
      </c>
      <c r="C2922" s="15" t="s">
        <v>36</v>
      </c>
      <c r="D2922" s="15" t="s">
        <v>36</v>
      </c>
      <c r="H2922" s="15">
        <v>0</v>
      </c>
      <c r="I2922" s="15">
        <v>0</v>
      </c>
      <c r="J2922" s="15">
        <v>0</v>
      </c>
    </row>
    <row r="2923" spans="2:10" x14ac:dyDescent="0.3">
      <c r="B2923" s="3" t="s">
        <v>36</v>
      </c>
      <c r="C2923" s="3" t="s">
        <v>36</v>
      </c>
      <c r="D2923" s="3" t="s">
        <v>36</v>
      </c>
      <c r="H2923" s="15">
        <v>0</v>
      </c>
      <c r="I2923" s="15">
        <v>0</v>
      </c>
      <c r="J2923" s="15">
        <v>0</v>
      </c>
    </row>
    <row r="2924" spans="2:10" x14ac:dyDescent="0.3">
      <c r="B2924" s="15" t="s">
        <v>36</v>
      </c>
      <c r="C2924" s="15" t="s">
        <v>36</v>
      </c>
      <c r="D2924" s="15" t="s">
        <v>37</v>
      </c>
      <c r="H2924" s="15">
        <v>0</v>
      </c>
      <c r="I2924" s="15">
        <v>0</v>
      </c>
      <c r="J2924" s="3">
        <v>1</v>
      </c>
    </row>
    <row r="2925" spans="2:10" x14ac:dyDescent="0.3">
      <c r="B2925" s="3" t="s">
        <v>36</v>
      </c>
      <c r="C2925" s="3" t="s">
        <v>36</v>
      </c>
      <c r="D2925" s="3" t="s">
        <v>36</v>
      </c>
      <c r="H2925" s="15">
        <v>0</v>
      </c>
      <c r="I2925" s="15">
        <v>0</v>
      </c>
      <c r="J2925" s="15">
        <v>0</v>
      </c>
    </row>
    <row r="2926" spans="2:10" x14ac:dyDescent="0.3">
      <c r="B2926" s="15" t="s">
        <v>36</v>
      </c>
      <c r="C2926" s="15" t="s">
        <v>36</v>
      </c>
      <c r="D2926" s="15" t="s">
        <v>36</v>
      </c>
      <c r="H2926" s="15">
        <v>0</v>
      </c>
      <c r="I2926" s="15">
        <v>0</v>
      </c>
      <c r="J2926" s="15">
        <v>0</v>
      </c>
    </row>
    <row r="2927" spans="2:10" x14ac:dyDescent="0.3">
      <c r="B2927" s="3" t="s">
        <v>36</v>
      </c>
      <c r="C2927" s="3" t="s">
        <v>36</v>
      </c>
      <c r="D2927" s="3" t="s">
        <v>36</v>
      </c>
      <c r="H2927" s="15">
        <v>0</v>
      </c>
      <c r="I2927" s="15">
        <v>0</v>
      </c>
      <c r="J2927" s="15">
        <v>0</v>
      </c>
    </row>
    <row r="2928" spans="2:10" x14ac:dyDescent="0.3">
      <c r="B2928" s="15" t="s">
        <v>36</v>
      </c>
      <c r="C2928" s="15" t="s">
        <v>36</v>
      </c>
      <c r="D2928" s="15" t="s">
        <v>36</v>
      </c>
      <c r="H2928" s="15">
        <v>0</v>
      </c>
      <c r="I2928" s="15">
        <v>0</v>
      </c>
      <c r="J2928" s="15">
        <v>0</v>
      </c>
    </row>
    <row r="2929" spans="2:10" x14ac:dyDescent="0.3">
      <c r="B2929" s="3" t="s">
        <v>37</v>
      </c>
      <c r="C2929" s="3" t="s">
        <v>37</v>
      </c>
      <c r="D2929" s="3" t="s">
        <v>36</v>
      </c>
      <c r="H2929" s="15">
        <v>1</v>
      </c>
      <c r="I2929" s="3">
        <v>1</v>
      </c>
      <c r="J2929" s="15">
        <v>0</v>
      </c>
    </row>
    <row r="2930" spans="2:10" x14ac:dyDescent="0.3">
      <c r="B2930" s="15" t="s">
        <v>36</v>
      </c>
      <c r="C2930" s="15" t="s">
        <v>36</v>
      </c>
      <c r="D2930" s="15" t="s">
        <v>36</v>
      </c>
      <c r="H2930" s="15">
        <v>0</v>
      </c>
      <c r="I2930" s="15">
        <v>0</v>
      </c>
      <c r="J2930" s="15">
        <v>0</v>
      </c>
    </row>
    <row r="2931" spans="2:10" x14ac:dyDescent="0.3">
      <c r="B2931" s="3" t="s">
        <v>36</v>
      </c>
      <c r="C2931" s="3" t="s">
        <v>36</v>
      </c>
      <c r="D2931" s="3" t="s">
        <v>37</v>
      </c>
      <c r="H2931" s="15">
        <v>0</v>
      </c>
      <c r="I2931" s="15">
        <v>0</v>
      </c>
      <c r="J2931" s="3">
        <v>1</v>
      </c>
    </row>
    <row r="2932" spans="2:10" x14ac:dyDescent="0.3">
      <c r="B2932" s="15" t="s">
        <v>36</v>
      </c>
      <c r="C2932" s="15" t="s">
        <v>36</v>
      </c>
      <c r="D2932" s="15" t="s">
        <v>36</v>
      </c>
      <c r="H2932" s="15">
        <v>0</v>
      </c>
      <c r="I2932" s="15">
        <v>0</v>
      </c>
      <c r="J2932" s="15">
        <v>0</v>
      </c>
    </row>
    <row r="2933" spans="2:10" x14ac:dyDescent="0.3">
      <c r="B2933" s="3" t="s">
        <v>36</v>
      </c>
      <c r="C2933" s="3" t="s">
        <v>36</v>
      </c>
      <c r="D2933" s="3" t="s">
        <v>36</v>
      </c>
      <c r="H2933" s="15">
        <v>0</v>
      </c>
      <c r="I2933" s="15">
        <v>0</v>
      </c>
      <c r="J2933" s="15">
        <v>0</v>
      </c>
    </row>
    <row r="2934" spans="2:10" x14ac:dyDescent="0.3">
      <c r="B2934" s="15" t="s">
        <v>36</v>
      </c>
      <c r="C2934" s="15" t="s">
        <v>36</v>
      </c>
      <c r="D2934" s="15" t="s">
        <v>36</v>
      </c>
      <c r="H2934" s="15">
        <v>0</v>
      </c>
      <c r="I2934" s="15">
        <v>0</v>
      </c>
      <c r="J2934" s="15">
        <v>0</v>
      </c>
    </row>
    <row r="2935" spans="2:10" x14ac:dyDescent="0.3">
      <c r="B2935" s="3" t="s">
        <v>36</v>
      </c>
      <c r="C2935" s="3" t="s">
        <v>36</v>
      </c>
      <c r="D2935" s="3" t="s">
        <v>36</v>
      </c>
      <c r="H2935" s="15">
        <v>0</v>
      </c>
      <c r="I2935" s="15">
        <v>0</v>
      </c>
      <c r="J2935" s="15">
        <v>0</v>
      </c>
    </row>
    <row r="2936" spans="2:10" x14ac:dyDescent="0.3">
      <c r="B2936" s="15" t="s">
        <v>36</v>
      </c>
      <c r="C2936" s="15" t="s">
        <v>36</v>
      </c>
      <c r="D2936" s="15" t="s">
        <v>36</v>
      </c>
      <c r="H2936" s="15">
        <v>0</v>
      </c>
      <c r="I2936" s="15">
        <v>0</v>
      </c>
      <c r="J2936" s="15">
        <v>0</v>
      </c>
    </row>
    <row r="2937" spans="2:10" x14ac:dyDescent="0.3">
      <c r="B2937" s="3" t="s">
        <v>36</v>
      </c>
      <c r="C2937" s="3" t="s">
        <v>36</v>
      </c>
      <c r="D2937" s="3" t="s">
        <v>36</v>
      </c>
      <c r="H2937" s="15">
        <v>0</v>
      </c>
      <c r="I2937" s="15">
        <v>0</v>
      </c>
      <c r="J2937" s="15">
        <v>0</v>
      </c>
    </row>
    <row r="2938" spans="2:10" x14ac:dyDescent="0.3">
      <c r="B2938" s="15" t="s">
        <v>36</v>
      </c>
      <c r="C2938" s="15" t="s">
        <v>36</v>
      </c>
      <c r="D2938" s="15" t="s">
        <v>37</v>
      </c>
      <c r="H2938" s="15">
        <v>0</v>
      </c>
      <c r="I2938" s="15">
        <v>0</v>
      </c>
      <c r="J2938" s="3">
        <v>1</v>
      </c>
    </row>
    <row r="2939" spans="2:10" x14ac:dyDescent="0.3">
      <c r="B2939" s="3" t="s">
        <v>36</v>
      </c>
      <c r="C2939" s="3" t="s">
        <v>36</v>
      </c>
      <c r="D2939" s="3" t="s">
        <v>37</v>
      </c>
      <c r="H2939" s="15">
        <v>0</v>
      </c>
      <c r="I2939" s="15">
        <v>0</v>
      </c>
      <c r="J2939" s="3">
        <v>1</v>
      </c>
    </row>
    <row r="2940" spans="2:10" x14ac:dyDescent="0.3">
      <c r="B2940" s="15" t="s">
        <v>36</v>
      </c>
      <c r="C2940" s="15" t="s">
        <v>36</v>
      </c>
      <c r="D2940" s="15" t="s">
        <v>36</v>
      </c>
      <c r="H2940" s="15">
        <v>0</v>
      </c>
      <c r="I2940" s="15">
        <v>0</v>
      </c>
      <c r="J2940" s="15">
        <v>0</v>
      </c>
    </row>
    <row r="2941" spans="2:10" x14ac:dyDescent="0.3">
      <c r="B2941" s="3" t="s">
        <v>36</v>
      </c>
      <c r="C2941" s="3" t="s">
        <v>36</v>
      </c>
      <c r="D2941" s="3" t="s">
        <v>36</v>
      </c>
      <c r="H2941" s="15">
        <v>0</v>
      </c>
      <c r="I2941" s="15">
        <v>0</v>
      </c>
      <c r="J2941" s="15">
        <v>0</v>
      </c>
    </row>
    <row r="2942" spans="2:10" x14ac:dyDescent="0.3">
      <c r="B2942" s="15" t="s">
        <v>36</v>
      </c>
      <c r="C2942" s="15" t="s">
        <v>36</v>
      </c>
      <c r="D2942" s="15" t="s">
        <v>36</v>
      </c>
      <c r="H2942" s="15">
        <v>0</v>
      </c>
      <c r="I2942" s="15">
        <v>0</v>
      </c>
      <c r="J2942" s="15">
        <v>0</v>
      </c>
    </row>
    <row r="2943" spans="2:10" x14ac:dyDescent="0.3">
      <c r="B2943" s="3" t="s">
        <v>36</v>
      </c>
      <c r="C2943" s="3" t="s">
        <v>36</v>
      </c>
      <c r="D2943" s="3" t="s">
        <v>37</v>
      </c>
      <c r="H2943" s="15">
        <v>0</v>
      </c>
      <c r="I2943" s="15">
        <v>0</v>
      </c>
      <c r="J2943" s="3">
        <v>1</v>
      </c>
    </row>
    <row r="2944" spans="2:10" x14ac:dyDescent="0.3">
      <c r="B2944" s="15" t="s">
        <v>36</v>
      </c>
      <c r="C2944" s="15" t="s">
        <v>36</v>
      </c>
      <c r="D2944" s="15" t="s">
        <v>36</v>
      </c>
      <c r="H2944" s="15">
        <v>0</v>
      </c>
      <c r="I2944" s="15">
        <v>0</v>
      </c>
      <c r="J2944" s="15">
        <v>0</v>
      </c>
    </row>
    <row r="2945" spans="2:10" x14ac:dyDescent="0.3">
      <c r="B2945" s="3" t="s">
        <v>36</v>
      </c>
      <c r="C2945" s="3" t="s">
        <v>36</v>
      </c>
      <c r="D2945" s="3" t="s">
        <v>36</v>
      </c>
      <c r="H2945" s="15">
        <v>0</v>
      </c>
      <c r="I2945" s="15">
        <v>0</v>
      </c>
      <c r="J2945" s="15">
        <v>0</v>
      </c>
    </row>
    <row r="2946" spans="2:10" x14ac:dyDescent="0.3">
      <c r="B2946" s="15" t="s">
        <v>36</v>
      </c>
      <c r="C2946" s="15" t="s">
        <v>36</v>
      </c>
      <c r="D2946" s="15" t="s">
        <v>36</v>
      </c>
      <c r="H2946" s="15">
        <v>0</v>
      </c>
      <c r="I2946" s="15">
        <v>0</v>
      </c>
      <c r="J2946" s="15">
        <v>0</v>
      </c>
    </row>
    <row r="2947" spans="2:10" x14ac:dyDescent="0.3">
      <c r="B2947" s="3" t="s">
        <v>37</v>
      </c>
      <c r="C2947" s="3" t="s">
        <v>37</v>
      </c>
      <c r="D2947" s="3" t="s">
        <v>37</v>
      </c>
      <c r="H2947" s="15">
        <v>1</v>
      </c>
      <c r="I2947" s="3">
        <v>1</v>
      </c>
      <c r="J2947" s="3">
        <v>1</v>
      </c>
    </row>
    <row r="2948" spans="2:10" x14ac:dyDescent="0.3">
      <c r="B2948" s="15" t="s">
        <v>36</v>
      </c>
      <c r="C2948" s="15" t="s">
        <v>36</v>
      </c>
      <c r="D2948" s="15" t="s">
        <v>36</v>
      </c>
      <c r="H2948" s="15">
        <v>0</v>
      </c>
      <c r="I2948" s="15">
        <v>0</v>
      </c>
      <c r="J2948" s="15">
        <v>0</v>
      </c>
    </row>
    <row r="2949" spans="2:10" x14ac:dyDescent="0.3">
      <c r="B2949" s="3" t="s">
        <v>36</v>
      </c>
      <c r="C2949" s="3" t="s">
        <v>36</v>
      </c>
      <c r="D2949" s="3" t="s">
        <v>36</v>
      </c>
      <c r="H2949" s="15">
        <v>0</v>
      </c>
      <c r="I2949" s="15">
        <v>0</v>
      </c>
      <c r="J2949" s="15">
        <v>0</v>
      </c>
    </row>
    <row r="2950" spans="2:10" x14ac:dyDescent="0.3">
      <c r="B2950" s="15" t="s">
        <v>37</v>
      </c>
      <c r="C2950" s="15" t="s">
        <v>37</v>
      </c>
      <c r="D2950" s="15" t="s">
        <v>37</v>
      </c>
      <c r="H2950" s="15">
        <v>1</v>
      </c>
      <c r="I2950" s="3">
        <v>1</v>
      </c>
      <c r="J2950" s="3">
        <v>1</v>
      </c>
    </row>
    <row r="2951" spans="2:10" x14ac:dyDescent="0.3">
      <c r="B2951" s="3" t="s">
        <v>36</v>
      </c>
      <c r="C2951" s="3" t="s">
        <v>36</v>
      </c>
      <c r="D2951" s="3" t="s">
        <v>36</v>
      </c>
      <c r="H2951" s="15">
        <v>0</v>
      </c>
      <c r="I2951" s="15">
        <v>0</v>
      </c>
      <c r="J2951" s="15">
        <v>0</v>
      </c>
    </row>
    <row r="2952" spans="2:10" x14ac:dyDescent="0.3">
      <c r="B2952" s="15" t="s">
        <v>36</v>
      </c>
      <c r="C2952" s="15" t="s">
        <v>36</v>
      </c>
      <c r="D2952" s="15" t="s">
        <v>37</v>
      </c>
      <c r="H2952" s="15">
        <v>0</v>
      </c>
      <c r="I2952" s="15">
        <v>0</v>
      </c>
      <c r="J2952" s="3">
        <v>1</v>
      </c>
    </row>
    <row r="2953" spans="2:10" x14ac:dyDescent="0.3">
      <c r="B2953" s="3" t="s">
        <v>36</v>
      </c>
      <c r="C2953" s="3" t="s">
        <v>36</v>
      </c>
      <c r="D2953" s="3" t="s">
        <v>36</v>
      </c>
      <c r="H2953" s="15">
        <v>0</v>
      </c>
      <c r="I2953" s="15">
        <v>0</v>
      </c>
      <c r="J2953" s="15">
        <v>0</v>
      </c>
    </row>
    <row r="2954" spans="2:10" x14ac:dyDescent="0.3">
      <c r="B2954" s="15" t="s">
        <v>36</v>
      </c>
      <c r="C2954" s="15" t="s">
        <v>36</v>
      </c>
      <c r="D2954" s="15" t="s">
        <v>36</v>
      </c>
      <c r="H2954" s="15">
        <v>0</v>
      </c>
      <c r="I2954" s="15">
        <v>0</v>
      </c>
      <c r="J2954" s="15">
        <v>0</v>
      </c>
    </row>
    <row r="2955" spans="2:10" x14ac:dyDescent="0.3">
      <c r="B2955" s="3" t="s">
        <v>36</v>
      </c>
      <c r="C2955" s="3" t="s">
        <v>36</v>
      </c>
      <c r="D2955" s="3" t="s">
        <v>36</v>
      </c>
      <c r="H2955" s="15">
        <v>0</v>
      </c>
      <c r="I2955" s="15">
        <v>0</v>
      </c>
      <c r="J2955" s="15">
        <v>0</v>
      </c>
    </row>
    <row r="2956" spans="2:10" x14ac:dyDescent="0.3">
      <c r="B2956" s="15" t="s">
        <v>36</v>
      </c>
      <c r="C2956" s="15" t="s">
        <v>36</v>
      </c>
      <c r="D2956" s="15" t="s">
        <v>36</v>
      </c>
      <c r="H2956" s="15">
        <v>0</v>
      </c>
      <c r="I2956" s="15">
        <v>0</v>
      </c>
      <c r="J2956" s="15">
        <v>0</v>
      </c>
    </row>
    <row r="2957" spans="2:10" x14ac:dyDescent="0.3">
      <c r="B2957" s="3" t="s">
        <v>36</v>
      </c>
      <c r="C2957" s="3" t="s">
        <v>36</v>
      </c>
      <c r="D2957" s="3" t="s">
        <v>36</v>
      </c>
      <c r="H2957" s="15">
        <v>0</v>
      </c>
      <c r="I2957" s="15">
        <v>0</v>
      </c>
      <c r="J2957" s="15">
        <v>0</v>
      </c>
    </row>
    <row r="2958" spans="2:10" x14ac:dyDescent="0.3">
      <c r="B2958" s="15" t="s">
        <v>36</v>
      </c>
      <c r="C2958" s="15" t="s">
        <v>36</v>
      </c>
      <c r="D2958" s="15" t="s">
        <v>36</v>
      </c>
      <c r="H2958" s="15">
        <v>0</v>
      </c>
      <c r="I2958" s="15">
        <v>0</v>
      </c>
      <c r="J2958" s="15">
        <v>0</v>
      </c>
    </row>
    <row r="2959" spans="2:10" x14ac:dyDescent="0.3">
      <c r="B2959" s="3" t="s">
        <v>36</v>
      </c>
      <c r="C2959" s="3" t="s">
        <v>36</v>
      </c>
      <c r="D2959" s="3" t="s">
        <v>36</v>
      </c>
      <c r="H2959" s="15">
        <v>0</v>
      </c>
      <c r="I2959" s="15">
        <v>0</v>
      </c>
      <c r="J2959" s="15">
        <v>0</v>
      </c>
    </row>
    <row r="2960" spans="2:10" x14ac:dyDescent="0.3">
      <c r="B2960" s="15" t="s">
        <v>37</v>
      </c>
      <c r="C2960" s="15" t="s">
        <v>37</v>
      </c>
      <c r="D2960" s="15" t="s">
        <v>37</v>
      </c>
      <c r="H2960" s="15">
        <v>1</v>
      </c>
      <c r="I2960" s="3">
        <v>1</v>
      </c>
      <c r="J2960" s="3">
        <v>1</v>
      </c>
    </row>
    <row r="2961" spans="2:10" x14ac:dyDescent="0.3">
      <c r="B2961" s="3" t="s">
        <v>36</v>
      </c>
      <c r="C2961" s="3" t="s">
        <v>36</v>
      </c>
      <c r="D2961" s="3" t="s">
        <v>36</v>
      </c>
      <c r="H2961" s="15">
        <v>0</v>
      </c>
      <c r="I2961" s="15">
        <v>0</v>
      </c>
      <c r="J2961" s="15">
        <v>0</v>
      </c>
    </row>
    <row r="2962" spans="2:10" x14ac:dyDescent="0.3">
      <c r="B2962" s="15" t="s">
        <v>36</v>
      </c>
      <c r="C2962" s="15" t="s">
        <v>36</v>
      </c>
      <c r="D2962" s="15" t="s">
        <v>36</v>
      </c>
      <c r="H2962" s="15">
        <v>0</v>
      </c>
      <c r="I2962" s="15">
        <v>0</v>
      </c>
      <c r="J2962" s="15">
        <v>0</v>
      </c>
    </row>
    <row r="2963" spans="2:10" x14ac:dyDescent="0.3">
      <c r="B2963" s="3" t="s">
        <v>36</v>
      </c>
      <c r="C2963" s="3" t="s">
        <v>36</v>
      </c>
      <c r="D2963" s="3" t="s">
        <v>36</v>
      </c>
      <c r="H2963" s="15">
        <v>0</v>
      </c>
      <c r="I2963" s="15">
        <v>0</v>
      </c>
      <c r="J2963" s="15">
        <v>0</v>
      </c>
    </row>
    <row r="2964" spans="2:10" x14ac:dyDescent="0.3">
      <c r="B2964" s="15" t="s">
        <v>37</v>
      </c>
      <c r="C2964" s="15" t="s">
        <v>37</v>
      </c>
      <c r="D2964" s="15" t="s">
        <v>37</v>
      </c>
      <c r="H2964" s="15">
        <v>1</v>
      </c>
      <c r="I2964" s="3">
        <v>1</v>
      </c>
      <c r="J2964" s="3">
        <v>1</v>
      </c>
    </row>
    <row r="2965" spans="2:10" x14ac:dyDescent="0.3">
      <c r="B2965" s="3" t="s">
        <v>36</v>
      </c>
      <c r="C2965" s="3" t="s">
        <v>36</v>
      </c>
      <c r="D2965" s="3" t="s">
        <v>36</v>
      </c>
      <c r="H2965" s="15">
        <v>0</v>
      </c>
      <c r="I2965" s="15">
        <v>0</v>
      </c>
      <c r="J2965" s="15">
        <v>0</v>
      </c>
    </row>
    <row r="2966" spans="2:10" x14ac:dyDescent="0.3">
      <c r="B2966" s="15" t="s">
        <v>37</v>
      </c>
      <c r="C2966" s="15" t="s">
        <v>36</v>
      </c>
      <c r="D2966" s="15" t="s">
        <v>36</v>
      </c>
      <c r="H2966" s="15">
        <v>1</v>
      </c>
      <c r="I2966" s="15">
        <v>0</v>
      </c>
      <c r="J2966" s="15">
        <v>0</v>
      </c>
    </row>
    <row r="2967" spans="2:10" x14ac:dyDescent="0.3">
      <c r="B2967" s="3" t="s">
        <v>36</v>
      </c>
      <c r="C2967" s="3" t="s">
        <v>36</v>
      </c>
      <c r="D2967" s="3" t="s">
        <v>36</v>
      </c>
      <c r="H2967" s="15">
        <v>0</v>
      </c>
      <c r="I2967" s="15">
        <v>0</v>
      </c>
      <c r="J2967" s="15">
        <v>0</v>
      </c>
    </row>
    <row r="2968" spans="2:10" x14ac:dyDescent="0.3">
      <c r="B2968" s="15" t="s">
        <v>37</v>
      </c>
      <c r="C2968" s="15" t="s">
        <v>37</v>
      </c>
      <c r="D2968" s="15" t="s">
        <v>37</v>
      </c>
      <c r="H2968" s="15">
        <v>1</v>
      </c>
      <c r="I2968" s="3">
        <v>1</v>
      </c>
      <c r="J2968" s="3">
        <v>1</v>
      </c>
    </row>
    <row r="2969" spans="2:10" x14ac:dyDescent="0.3">
      <c r="B2969" s="3" t="s">
        <v>36</v>
      </c>
      <c r="C2969" s="3" t="s">
        <v>36</v>
      </c>
      <c r="D2969" s="3" t="s">
        <v>36</v>
      </c>
      <c r="H2969" s="15">
        <v>0</v>
      </c>
      <c r="I2969" s="15">
        <v>0</v>
      </c>
      <c r="J2969" s="15">
        <v>0</v>
      </c>
    </row>
    <row r="2970" spans="2:10" x14ac:dyDescent="0.3">
      <c r="B2970" s="15" t="s">
        <v>36</v>
      </c>
      <c r="C2970" s="15" t="s">
        <v>36</v>
      </c>
      <c r="D2970" s="15" t="s">
        <v>36</v>
      </c>
      <c r="H2970" s="15">
        <v>0</v>
      </c>
      <c r="I2970" s="15">
        <v>0</v>
      </c>
      <c r="J2970" s="15">
        <v>0</v>
      </c>
    </row>
    <row r="2971" spans="2:10" x14ac:dyDescent="0.3">
      <c r="B2971" s="3" t="s">
        <v>36</v>
      </c>
      <c r="C2971" s="3" t="s">
        <v>36</v>
      </c>
      <c r="D2971" s="3" t="s">
        <v>37</v>
      </c>
      <c r="H2971" s="15">
        <v>0</v>
      </c>
      <c r="I2971" s="15">
        <v>0</v>
      </c>
      <c r="J2971" s="3">
        <v>1</v>
      </c>
    </row>
    <row r="2972" spans="2:10" x14ac:dyDescent="0.3">
      <c r="B2972" s="15" t="s">
        <v>37</v>
      </c>
      <c r="C2972" s="15" t="s">
        <v>36</v>
      </c>
      <c r="D2972" s="15" t="s">
        <v>36</v>
      </c>
      <c r="H2972" s="15">
        <v>1</v>
      </c>
      <c r="I2972" s="15">
        <v>0</v>
      </c>
      <c r="J2972" s="15">
        <v>0</v>
      </c>
    </row>
    <row r="2973" spans="2:10" x14ac:dyDescent="0.3">
      <c r="B2973" s="3" t="s">
        <v>36</v>
      </c>
      <c r="C2973" s="3" t="s">
        <v>36</v>
      </c>
      <c r="D2973" s="3" t="s">
        <v>37</v>
      </c>
      <c r="H2973" s="15">
        <v>0</v>
      </c>
      <c r="I2973" s="15">
        <v>0</v>
      </c>
      <c r="J2973" s="3">
        <v>1</v>
      </c>
    </row>
    <row r="2974" spans="2:10" x14ac:dyDescent="0.3">
      <c r="B2974" s="15" t="s">
        <v>36</v>
      </c>
      <c r="C2974" s="15" t="s">
        <v>36</v>
      </c>
      <c r="D2974" s="15" t="s">
        <v>37</v>
      </c>
      <c r="H2974" s="15">
        <v>0</v>
      </c>
      <c r="I2974" s="15">
        <v>0</v>
      </c>
      <c r="J2974" s="3">
        <v>1</v>
      </c>
    </row>
    <row r="2975" spans="2:10" x14ac:dyDescent="0.3">
      <c r="B2975" s="3" t="s">
        <v>36</v>
      </c>
      <c r="C2975" s="3" t="s">
        <v>36</v>
      </c>
      <c r="D2975" s="3" t="s">
        <v>36</v>
      </c>
      <c r="H2975" s="15">
        <v>0</v>
      </c>
      <c r="I2975" s="15">
        <v>0</v>
      </c>
      <c r="J2975" s="15">
        <v>0</v>
      </c>
    </row>
    <row r="2976" spans="2:10" x14ac:dyDescent="0.3">
      <c r="B2976" s="15" t="s">
        <v>36</v>
      </c>
      <c r="C2976" s="15" t="s">
        <v>36</v>
      </c>
      <c r="D2976" s="15" t="s">
        <v>36</v>
      </c>
      <c r="H2976" s="15">
        <v>0</v>
      </c>
      <c r="I2976" s="15">
        <v>0</v>
      </c>
      <c r="J2976" s="15">
        <v>0</v>
      </c>
    </row>
    <row r="2977" spans="2:10" x14ac:dyDescent="0.3">
      <c r="B2977" s="3" t="s">
        <v>36</v>
      </c>
      <c r="C2977" s="3" t="s">
        <v>37</v>
      </c>
      <c r="D2977" s="3" t="s">
        <v>37</v>
      </c>
      <c r="H2977" s="15">
        <v>0</v>
      </c>
      <c r="I2977" s="3">
        <v>1</v>
      </c>
      <c r="J2977" s="3">
        <v>1</v>
      </c>
    </row>
    <row r="2978" spans="2:10" x14ac:dyDescent="0.3">
      <c r="B2978" s="15" t="s">
        <v>36</v>
      </c>
      <c r="C2978" s="15" t="s">
        <v>36</v>
      </c>
      <c r="D2978" s="15" t="s">
        <v>36</v>
      </c>
      <c r="H2978" s="15">
        <v>0</v>
      </c>
      <c r="I2978" s="15">
        <v>0</v>
      </c>
      <c r="J2978" s="15">
        <v>0</v>
      </c>
    </row>
    <row r="2979" spans="2:10" x14ac:dyDescent="0.3">
      <c r="B2979" s="3" t="s">
        <v>36</v>
      </c>
      <c r="C2979" s="3" t="s">
        <v>36</v>
      </c>
      <c r="D2979" s="3" t="s">
        <v>36</v>
      </c>
      <c r="H2979" s="15">
        <v>0</v>
      </c>
      <c r="I2979" s="15">
        <v>0</v>
      </c>
      <c r="J2979" s="15">
        <v>0</v>
      </c>
    </row>
    <row r="2980" spans="2:10" x14ac:dyDescent="0.3">
      <c r="B2980" s="15" t="s">
        <v>36</v>
      </c>
      <c r="C2980" s="15" t="s">
        <v>36</v>
      </c>
      <c r="D2980" s="15" t="s">
        <v>36</v>
      </c>
      <c r="H2980" s="15">
        <v>0</v>
      </c>
      <c r="I2980" s="15">
        <v>0</v>
      </c>
      <c r="J2980" s="15">
        <v>0</v>
      </c>
    </row>
    <row r="2981" spans="2:10" x14ac:dyDescent="0.3">
      <c r="B2981" s="3" t="s">
        <v>37</v>
      </c>
      <c r="C2981" s="3" t="s">
        <v>36</v>
      </c>
      <c r="D2981" s="3" t="s">
        <v>37</v>
      </c>
      <c r="H2981" s="15">
        <v>1</v>
      </c>
      <c r="I2981" s="15">
        <v>0</v>
      </c>
      <c r="J2981" s="3">
        <v>1</v>
      </c>
    </row>
    <row r="2982" spans="2:10" x14ac:dyDescent="0.3">
      <c r="B2982" s="15" t="s">
        <v>37</v>
      </c>
      <c r="C2982" s="15" t="s">
        <v>36</v>
      </c>
      <c r="D2982" s="15" t="s">
        <v>36</v>
      </c>
      <c r="H2982" s="15">
        <v>1</v>
      </c>
      <c r="I2982" s="15">
        <v>0</v>
      </c>
      <c r="J2982" s="15">
        <v>0</v>
      </c>
    </row>
    <row r="2983" spans="2:10" x14ac:dyDescent="0.3">
      <c r="B2983" s="3" t="s">
        <v>36</v>
      </c>
      <c r="C2983" s="3" t="s">
        <v>36</v>
      </c>
      <c r="D2983" s="3" t="s">
        <v>36</v>
      </c>
      <c r="H2983" s="15">
        <v>0</v>
      </c>
      <c r="I2983" s="15">
        <v>0</v>
      </c>
      <c r="J2983" s="15">
        <v>0</v>
      </c>
    </row>
    <row r="2984" spans="2:10" x14ac:dyDescent="0.3">
      <c r="B2984" s="15" t="s">
        <v>36</v>
      </c>
      <c r="C2984" s="15" t="s">
        <v>36</v>
      </c>
      <c r="D2984" s="15" t="s">
        <v>36</v>
      </c>
      <c r="H2984" s="15">
        <v>0</v>
      </c>
      <c r="I2984" s="15">
        <v>0</v>
      </c>
      <c r="J2984" s="15">
        <v>0</v>
      </c>
    </row>
    <row r="2985" spans="2:10" x14ac:dyDescent="0.3">
      <c r="B2985" s="3" t="s">
        <v>36</v>
      </c>
      <c r="C2985" s="3" t="s">
        <v>36</v>
      </c>
      <c r="D2985" s="3" t="s">
        <v>37</v>
      </c>
      <c r="H2985" s="15">
        <v>0</v>
      </c>
      <c r="I2985" s="15">
        <v>0</v>
      </c>
      <c r="J2985" s="3">
        <v>1</v>
      </c>
    </row>
    <row r="2986" spans="2:10" x14ac:dyDescent="0.3">
      <c r="B2986" s="15" t="s">
        <v>36</v>
      </c>
      <c r="C2986" s="15" t="s">
        <v>36</v>
      </c>
      <c r="D2986" s="15" t="s">
        <v>36</v>
      </c>
      <c r="H2986" s="15">
        <v>0</v>
      </c>
      <c r="I2986" s="15">
        <v>0</v>
      </c>
      <c r="J2986" s="15">
        <v>0</v>
      </c>
    </row>
    <row r="2987" spans="2:10" x14ac:dyDescent="0.3">
      <c r="B2987" s="3" t="s">
        <v>36</v>
      </c>
      <c r="C2987" s="3" t="s">
        <v>36</v>
      </c>
      <c r="D2987" s="3" t="s">
        <v>36</v>
      </c>
      <c r="H2987" s="15">
        <v>0</v>
      </c>
      <c r="I2987" s="15">
        <v>0</v>
      </c>
      <c r="J2987" s="15">
        <v>0</v>
      </c>
    </row>
    <row r="2988" spans="2:10" x14ac:dyDescent="0.3">
      <c r="B2988" s="15" t="s">
        <v>36</v>
      </c>
      <c r="C2988" s="15" t="s">
        <v>36</v>
      </c>
      <c r="D2988" s="15" t="s">
        <v>37</v>
      </c>
      <c r="H2988" s="15">
        <v>0</v>
      </c>
      <c r="I2988" s="15">
        <v>0</v>
      </c>
      <c r="J2988" s="3">
        <v>1</v>
      </c>
    </row>
    <row r="2989" spans="2:10" x14ac:dyDescent="0.3">
      <c r="B2989" s="3" t="s">
        <v>36</v>
      </c>
      <c r="C2989" s="3" t="s">
        <v>36</v>
      </c>
      <c r="D2989" s="3" t="s">
        <v>36</v>
      </c>
      <c r="H2989" s="15">
        <v>0</v>
      </c>
      <c r="I2989" s="15">
        <v>0</v>
      </c>
      <c r="J2989" s="15">
        <v>0</v>
      </c>
    </row>
    <row r="2990" spans="2:10" x14ac:dyDescent="0.3">
      <c r="B2990" s="15" t="s">
        <v>36</v>
      </c>
      <c r="C2990" s="15" t="s">
        <v>36</v>
      </c>
      <c r="D2990" s="15" t="s">
        <v>36</v>
      </c>
      <c r="H2990" s="15">
        <v>0</v>
      </c>
      <c r="I2990" s="15">
        <v>0</v>
      </c>
      <c r="J2990" s="15">
        <v>0</v>
      </c>
    </row>
    <row r="2991" spans="2:10" x14ac:dyDescent="0.3">
      <c r="B2991" s="3" t="s">
        <v>36</v>
      </c>
      <c r="C2991" s="3" t="s">
        <v>36</v>
      </c>
      <c r="D2991" s="3" t="s">
        <v>36</v>
      </c>
      <c r="H2991" s="15">
        <v>0</v>
      </c>
      <c r="I2991" s="15">
        <v>0</v>
      </c>
      <c r="J2991" s="15">
        <v>0</v>
      </c>
    </row>
    <row r="2992" spans="2:10" x14ac:dyDescent="0.3">
      <c r="B2992" s="15" t="s">
        <v>37</v>
      </c>
      <c r="C2992" s="15" t="s">
        <v>37</v>
      </c>
      <c r="D2992" s="15" t="s">
        <v>37</v>
      </c>
      <c r="H2992" s="15">
        <v>1</v>
      </c>
      <c r="I2992" s="3">
        <v>1</v>
      </c>
      <c r="J2992" s="3">
        <v>1</v>
      </c>
    </row>
    <row r="2993" spans="2:10" x14ac:dyDescent="0.3">
      <c r="B2993" s="3" t="s">
        <v>36</v>
      </c>
      <c r="C2993" s="3" t="s">
        <v>36</v>
      </c>
      <c r="D2993" s="3" t="s">
        <v>36</v>
      </c>
      <c r="H2993" s="15">
        <v>0</v>
      </c>
      <c r="I2993" s="15">
        <v>0</v>
      </c>
      <c r="J2993" s="15">
        <v>0</v>
      </c>
    </row>
    <row r="2994" spans="2:10" x14ac:dyDescent="0.3">
      <c r="B2994" s="15" t="s">
        <v>36</v>
      </c>
      <c r="C2994" s="15" t="s">
        <v>36</v>
      </c>
      <c r="D2994" s="15" t="s">
        <v>36</v>
      </c>
      <c r="H2994" s="15">
        <v>0</v>
      </c>
      <c r="I2994" s="15">
        <v>0</v>
      </c>
      <c r="J2994" s="15">
        <v>0</v>
      </c>
    </row>
    <row r="2995" spans="2:10" x14ac:dyDescent="0.3">
      <c r="B2995" s="3" t="s">
        <v>36</v>
      </c>
      <c r="C2995" s="3" t="s">
        <v>36</v>
      </c>
      <c r="D2995" s="3" t="s">
        <v>37</v>
      </c>
      <c r="H2995" s="15">
        <v>0</v>
      </c>
      <c r="I2995" s="15">
        <v>0</v>
      </c>
      <c r="J2995" s="3">
        <v>1</v>
      </c>
    </row>
    <row r="2996" spans="2:10" x14ac:dyDescent="0.3">
      <c r="B2996" s="15" t="s">
        <v>36</v>
      </c>
      <c r="C2996" s="15" t="s">
        <v>37</v>
      </c>
      <c r="D2996" s="15" t="s">
        <v>37</v>
      </c>
      <c r="H2996" s="15">
        <v>0</v>
      </c>
      <c r="I2996" s="3">
        <v>1</v>
      </c>
      <c r="J2996" s="3">
        <v>1</v>
      </c>
    </row>
    <row r="2997" spans="2:10" x14ac:dyDescent="0.3">
      <c r="B2997" s="3" t="s">
        <v>36</v>
      </c>
      <c r="C2997" s="3" t="s">
        <v>36</v>
      </c>
      <c r="D2997" s="3" t="s">
        <v>37</v>
      </c>
      <c r="H2997" s="15">
        <v>0</v>
      </c>
      <c r="I2997" s="15">
        <v>0</v>
      </c>
      <c r="J2997" s="3">
        <v>1</v>
      </c>
    </row>
    <row r="2998" spans="2:10" x14ac:dyDescent="0.3">
      <c r="B2998" s="15" t="s">
        <v>36</v>
      </c>
      <c r="C2998" s="15" t="s">
        <v>36</v>
      </c>
      <c r="D2998" s="15" t="s">
        <v>36</v>
      </c>
      <c r="H2998" s="15">
        <v>0</v>
      </c>
      <c r="I2998" s="15">
        <v>0</v>
      </c>
      <c r="J2998" s="15">
        <v>0</v>
      </c>
    </row>
    <row r="2999" spans="2:10" x14ac:dyDescent="0.3">
      <c r="B2999" s="3" t="s">
        <v>36</v>
      </c>
      <c r="C2999" s="3" t="s">
        <v>36</v>
      </c>
      <c r="D2999" s="3" t="s">
        <v>36</v>
      </c>
      <c r="H2999" s="15">
        <v>0</v>
      </c>
      <c r="I2999" s="15">
        <v>0</v>
      </c>
      <c r="J2999" s="15">
        <v>0</v>
      </c>
    </row>
    <row r="3000" spans="2:10" x14ac:dyDescent="0.3">
      <c r="B3000" s="15" t="s">
        <v>36</v>
      </c>
      <c r="C3000" s="15" t="s">
        <v>36</v>
      </c>
      <c r="D3000" s="15" t="s">
        <v>36</v>
      </c>
      <c r="H3000" s="15">
        <v>0</v>
      </c>
      <c r="I3000" s="15">
        <v>0</v>
      </c>
      <c r="J3000" s="15">
        <v>0</v>
      </c>
    </row>
    <row r="3001" spans="2:10" x14ac:dyDescent="0.3">
      <c r="B3001" s="3" t="s">
        <v>36</v>
      </c>
      <c r="C3001" s="3" t="s">
        <v>36</v>
      </c>
      <c r="D3001" s="3" t="s">
        <v>36</v>
      </c>
      <c r="H3001" s="15">
        <v>0</v>
      </c>
      <c r="I3001" s="15">
        <v>0</v>
      </c>
      <c r="J3001" s="15">
        <v>0</v>
      </c>
    </row>
    <row r="3002" spans="2:10" x14ac:dyDescent="0.3">
      <c r="B3002" s="15" t="s">
        <v>36</v>
      </c>
      <c r="C3002" s="15" t="s">
        <v>36</v>
      </c>
      <c r="D3002" s="15" t="s">
        <v>36</v>
      </c>
      <c r="H3002" s="15">
        <v>0</v>
      </c>
      <c r="I3002" s="15">
        <v>0</v>
      </c>
      <c r="J3002" s="15">
        <v>0</v>
      </c>
    </row>
    <row r="3003" spans="2:10" x14ac:dyDescent="0.3">
      <c r="B3003" s="3" t="s">
        <v>36</v>
      </c>
      <c r="C3003" s="3" t="s">
        <v>36</v>
      </c>
      <c r="D3003" s="3" t="s">
        <v>37</v>
      </c>
      <c r="H3003" s="15">
        <v>0</v>
      </c>
      <c r="I3003" s="15">
        <v>0</v>
      </c>
      <c r="J3003" s="3">
        <v>1</v>
      </c>
    </row>
    <row r="3004" spans="2:10" x14ac:dyDescent="0.3">
      <c r="B3004" s="15" t="s">
        <v>36</v>
      </c>
      <c r="C3004" s="15" t="s">
        <v>37</v>
      </c>
      <c r="D3004" s="15" t="s">
        <v>37</v>
      </c>
      <c r="H3004" s="15">
        <v>0</v>
      </c>
      <c r="I3004" s="3">
        <v>1</v>
      </c>
      <c r="J3004" s="3">
        <v>1</v>
      </c>
    </row>
    <row r="3005" spans="2:10" x14ac:dyDescent="0.3">
      <c r="B3005" s="3" t="s">
        <v>36</v>
      </c>
      <c r="C3005" s="3" t="s">
        <v>37</v>
      </c>
      <c r="D3005" s="3" t="s">
        <v>37</v>
      </c>
      <c r="H3005" s="15">
        <v>0</v>
      </c>
      <c r="I3005" s="3">
        <v>1</v>
      </c>
      <c r="J3005" s="3">
        <v>1</v>
      </c>
    </row>
    <row r="3006" spans="2:10" x14ac:dyDescent="0.3">
      <c r="B3006" s="15" t="s">
        <v>36</v>
      </c>
      <c r="C3006" s="15" t="s">
        <v>36</v>
      </c>
      <c r="D3006" s="15" t="s">
        <v>37</v>
      </c>
      <c r="H3006" s="15">
        <v>0</v>
      </c>
      <c r="I3006" s="15">
        <v>0</v>
      </c>
      <c r="J3006" s="3">
        <v>1</v>
      </c>
    </row>
    <row r="3007" spans="2:10" x14ac:dyDescent="0.3">
      <c r="B3007" s="3" t="s">
        <v>36</v>
      </c>
      <c r="C3007" s="3" t="s">
        <v>36</v>
      </c>
      <c r="D3007" s="3" t="s">
        <v>37</v>
      </c>
      <c r="H3007" s="15">
        <v>0</v>
      </c>
      <c r="I3007" s="15">
        <v>0</v>
      </c>
      <c r="J3007" s="3">
        <v>1</v>
      </c>
    </row>
    <row r="3008" spans="2:10" x14ac:dyDescent="0.3">
      <c r="B3008" s="15" t="s">
        <v>36</v>
      </c>
      <c r="C3008" s="15" t="s">
        <v>36</v>
      </c>
      <c r="D3008" s="15" t="s">
        <v>36</v>
      </c>
      <c r="H3008" s="15">
        <v>0</v>
      </c>
      <c r="I3008" s="15">
        <v>0</v>
      </c>
      <c r="J3008" s="15">
        <v>0</v>
      </c>
    </row>
    <row r="3009" spans="2:10" x14ac:dyDescent="0.3">
      <c r="B3009" s="3" t="s">
        <v>36</v>
      </c>
      <c r="C3009" s="3" t="s">
        <v>36</v>
      </c>
      <c r="D3009" s="3" t="s">
        <v>37</v>
      </c>
      <c r="H3009" s="15">
        <v>0</v>
      </c>
      <c r="I3009" s="15">
        <v>0</v>
      </c>
      <c r="J3009" s="3">
        <v>1</v>
      </c>
    </row>
    <row r="3010" spans="2:10" x14ac:dyDescent="0.3">
      <c r="B3010" s="15" t="s">
        <v>36</v>
      </c>
      <c r="C3010" s="15" t="s">
        <v>36</v>
      </c>
      <c r="D3010" s="15" t="s">
        <v>36</v>
      </c>
      <c r="H3010" s="15">
        <v>0</v>
      </c>
      <c r="I3010" s="15">
        <v>0</v>
      </c>
      <c r="J3010" s="15">
        <v>0</v>
      </c>
    </row>
    <row r="3011" spans="2:10" x14ac:dyDescent="0.3">
      <c r="B3011" s="3" t="s">
        <v>36</v>
      </c>
      <c r="C3011" s="3" t="s">
        <v>36</v>
      </c>
      <c r="D3011" s="3" t="s">
        <v>36</v>
      </c>
      <c r="H3011" s="15">
        <v>0</v>
      </c>
      <c r="I3011" s="15">
        <v>0</v>
      </c>
      <c r="J3011" s="15">
        <v>0</v>
      </c>
    </row>
    <row r="3012" spans="2:10" x14ac:dyDescent="0.3">
      <c r="B3012" s="15" t="s">
        <v>36</v>
      </c>
      <c r="C3012" s="15" t="s">
        <v>36</v>
      </c>
      <c r="D3012" s="15" t="s">
        <v>36</v>
      </c>
      <c r="H3012" s="15">
        <v>0</v>
      </c>
      <c r="I3012" s="15">
        <v>0</v>
      </c>
      <c r="J3012" s="15">
        <v>0</v>
      </c>
    </row>
    <row r="3013" spans="2:10" x14ac:dyDescent="0.3">
      <c r="B3013" s="3" t="s">
        <v>36</v>
      </c>
      <c r="C3013" s="3" t="s">
        <v>36</v>
      </c>
      <c r="D3013" s="3" t="s">
        <v>36</v>
      </c>
      <c r="H3013" s="15">
        <v>0</v>
      </c>
      <c r="I3013" s="15">
        <v>0</v>
      </c>
      <c r="J3013" s="15">
        <v>0</v>
      </c>
    </row>
    <row r="3014" spans="2:10" x14ac:dyDescent="0.3">
      <c r="B3014" s="15" t="s">
        <v>36</v>
      </c>
      <c r="C3014" s="15" t="s">
        <v>36</v>
      </c>
      <c r="D3014" s="15" t="s">
        <v>37</v>
      </c>
      <c r="H3014" s="15">
        <v>0</v>
      </c>
      <c r="I3014" s="15">
        <v>0</v>
      </c>
      <c r="J3014" s="3">
        <v>1</v>
      </c>
    </row>
    <row r="3015" spans="2:10" x14ac:dyDescent="0.3">
      <c r="B3015" s="3" t="s">
        <v>36</v>
      </c>
      <c r="C3015" s="3" t="s">
        <v>36</v>
      </c>
      <c r="D3015" s="3" t="s">
        <v>37</v>
      </c>
      <c r="H3015" s="15">
        <v>0</v>
      </c>
      <c r="I3015" s="15">
        <v>0</v>
      </c>
      <c r="J3015" s="3">
        <v>1</v>
      </c>
    </row>
    <row r="3016" spans="2:10" x14ac:dyDescent="0.3">
      <c r="B3016" s="15" t="s">
        <v>36</v>
      </c>
      <c r="C3016" s="15" t="s">
        <v>36</v>
      </c>
      <c r="D3016" s="15" t="s">
        <v>36</v>
      </c>
      <c r="H3016" s="15">
        <v>0</v>
      </c>
      <c r="I3016" s="15">
        <v>0</v>
      </c>
      <c r="J3016" s="15">
        <v>0</v>
      </c>
    </row>
    <row r="3017" spans="2:10" x14ac:dyDescent="0.3">
      <c r="B3017" s="3" t="s">
        <v>36</v>
      </c>
      <c r="C3017" s="3" t="s">
        <v>36</v>
      </c>
      <c r="D3017" s="3" t="s">
        <v>36</v>
      </c>
      <c r="H3017" s="15">
        <v>0</v>
      </c>
      <c r="I3017" s="15">
        <v>0</v>
      </c>
      <c r="J3017" s="15">
        <v>0</v>
      </c>
    </row>
    <row r="3018" spans="2:10" x14ac:dyDescent="0.3">
      <c r="B3018" s="15" t="s">
        <v>36</v>
      </c>
      <c r="C3018" s="15" t="s">
        <v>36</v>
      </c>
      <c r="D3018" s="15" t="s">
        <v>36</v>
      </c>
      <c r="H3018" s="15">
        <v>0</v>
      </c>
      <c r="I3018" s="15">
        <v>0</v>
      </c>
      <c r="J3018" s="15">
        <v>0</v>
      </c>
    </row>
    <row r="3019" spans="2:10" x14ac:dyDescent="0.3">
      <c r="B3019" s="3" t="s">
        <v>37</v>
      </c>
      <c r="C3019" s="3" t="s">
        <v>37</v>
      </c>
      <c r="D3019" s="3" t="s">
        <v>36</v>
      </c>
      <c r="H3019" s="15">
        <v>1</v>
      </c>
      <c r="I3019" s="3">
        <v>1</v>
      </c>
      <c r="J3019" s="15">
        <v>0</v>
      </c>
    </row>
    <row r="3020" spans="2:10" x14ac:dyDescent="0.3">
      <c r="B3020" s="15" t="s">
        <v>36</v>
      </c>
      <c r="C3020" s="15" t="s">
        <v>36</v>
      </c>
      <c r="D3020" s="15" t="s">
        <v>36</v>
      </c>
      <c r="H3020" s="15">
        <v>0</v>
      </c>
      <c r="I3020" s="15">
        <v>0</v>
      </c>
      <c r="J3020" s="15">
        <v>0</v>
      </c>
    </row>
    <row r="3021" spans="2:10" x14ac:dyDescent="0.3">
      <c r="B3021" s="3" t="s">
        <v>36</v>
      </c>
      <c r="C3021" s="3" t="s">
        <v>36</v>
      </c>
      <c r="D3021" s="3" t="s">
        <v>37</v>
      </c>
      <c r="H3021" s="15">
        <v>0</v>
      </c>
      <c r="I3021" s="15">
        <v>0</v>
      </c>
      <c r="J3021" s="3">
        <v>1</v>
      </c>
    </row>
    <row r="3022" spans="2:10" x14ac:dyDescent="0.3">
      <c r="B3022" s="15" t="s">
        <v>36</v>
      </c>
      <c r="C3022" s="15" t="s">
        <v>37</v>
      </c>
      <c r="D3022" s="15" t="s">
        <v>37</v>
      </c>
      <c r="H3022" s="15">
        <v>0</v>
      </c>
      <c r="I3022" s="3">
        <v>1</v>
      </c>
      <c r="J3022" s="3">
        <v>1</v>
      </c>
    </row>
    <row r="3023" spans="2:10" x14ac:dyDescent="0.3">
      <c r="B3023" s="3" t="s">
        <v>36</v>
      </c>
      <c r="C3023" s="3" t="s">
        <v>36</v>
      </c>
      <c r="D3023" s="3" t="s">
        <v>36</v>
      </c>
      <c r="H3023" s="15">
        <v>0</v>
      </c>
      <c r="I3023" s="15">
        <v>0</v>
      </c>
      <c r="J3023" s="15">
        <v>0</v>
      </c>
    </row>
    <row r="3024" spans="2:10" x14ac:dyDescent="0.3">
      <c r="B3024" s="15" t="s">
        <v>36</v>
      </c>
      <c r="C3024" s="15" t="s">
        <v>36</v>
      </c>
      <c r="D3024" s="15" t="s">
        <v>36</v>
      </c>
      <c r="H3024" s="15">
        <v>0</v>
      </c>
      <c r="I3024" s="15">
        <v>0</v>
      </c>
      <c r="J3024" s="15">
        <v>0</v>
      </c>
    </row>
    <row r="3025" spans="2:10" x14ac:dyDescent="0.3">
      <c r="B3025" s="3" t="s">
        <v>36</v>
      </c>
      <c r="C3025" s="3" t="s">
        <v>36</v>
      </c>
      <c r="D3025" s="3" t="s">
        <v>36</v>
      </c>
      <c r="H3025" s="15">
        <v>0</v>
      </c>
      <c r="I3025" s="15">
        <v>0</v>
      </c>
      <c r="J3025" s="15">
        <v>0</v>
      </c>
    </row>
    <row r="3026" spans="2:10" x14ac:dyDescent="0.3">
      <c r="B3026" s="15" t="s">
        <v>36</v>
      </c>
      <c r="C3026" s="15" t="s">
        <v>36</v>
      </c>
      <c r="D3026" s="15" t="s">
        <v>36</v>
      </c>
      <c r="H3026" s="15">
        <v>0</v>
      </c>
      <c r="I3026" s="15">
        <v>0</v>
      </c>
      <c r="J3026" s="15">
        <v>0</v>
      </c>
    </row>
    <row r="3027" spans="2:10" x14ac:dyDescent="0.3">
      <c r="B3027" s="3" t="s">
        <v>36</v>
      </c>
      <c r="C3027" s="3" t="s">
        <v>36</v>
      </c>
      <c r="D3027" s="3" t="s">
        <v>36</v>
      </c>
      <c r="H3027" s="15">
        <v>0</v>
      </c>
      <c r="I3027" s="15">
        <v>0</v>
      </c>
      <c r="J3027" s="15">
        <v>0</v>
      </c>
    </row>
    <row r="3028" spans="2:10" x14ac:dyDescent="0.3">
      <c r="B3028" s="15" t="s">
        <v>36</v>
      </c>
      <c r="C3028" s="15" t="s">
        <v>36</v>
      </c>
      <c r="D3028" s="15" t="s">
        <v>37</v>
      </c>
      <c r="H3028" s="15">
        <v>0</v>
      </c>
      <c r="I3028" s="15">
        <v>0</v>
      </c>
      <c r="J3028" s="3">
        <v>1</v>
      </c>
    </row>
    <row r="3029" spans="2:10" x14ac:dyDescent="0.3">
      <c r="B3029" s="3" t="s">
        <v>36</v>
      </c>
      <c r="C3029" s="3" t="s">
        <v>36</v>
      </c>
      <c r="D3029" s="3" t="s">
        <v>37</v>
      </c>
      <c r="H3029" s="15">
        <v>0</v>
      </c>
      <c r="I3029" s="15">
        <v>0</v>
      </c>
      <c r="J3029" s="3">
        <v>1</v>
      </c>
    </row>
    <row r="3030" spans="2:10" x14ac:dyDescent="0.3">
      <c r="B3030" s="15" t="s">
        <v>36</v>
      </c>
      <c r="C3030" s="15" t="s">
        <v>36</v>
      </c>
      <c r="D3030" s="15" t="s">
        <v>36</v>
      </c>
      <c r="H3030" s="15">
        <v>0</v>
      </c>
      <c r="I3030" s="15">
        <v>0</v>
      </c>
      <c r="J3030" s="15">
        <v>0</v>
      </c>
    </row>
    <row r="3031" spans="2:10" x14ac:dyDescent="0.3">
      <c r="B3031" s="3" t="s">
        <v>36</v>
      </c>
      <c r="C3031" s="3" t="s">
        <v>36</v>
      </c>
      <c r="D3031" s="3" t="s">
        <v>36</v>
      </c>
      <c r="H3031" s="15">
        <v>0</v>
      </c>
      <c r="I3031" s="15">
        <v>0</v>
      </c>
      <c r="J3031" s="15">
        <v>0</v>
      </c>
    </row>
    <row r="3032" spans="2:10" x14ac:dyDescent="0.3">
      <c r="B3032" s="15" t="s">
        <v>36</v>
      </c>
      <c r="C3032" s="15" t="s">
        <v>36</v>
      </c>
      <c r="D3032" s="15" t="s">
        <v>36</v>
      </c>
      <c r="H3032" s="15">
        <v>0</v>
      </c>
      <c r="I3032" s="15">
        <v>0</v>
      </c>
      <c r="J3032" s="15">
        <v>0</v>
      </c>
    </row>
    <row r="3033" spans="2:10" x14ac:dyDescent="0.3">
      <c r="B3033" s="3" t="s">
        <v>36</v>
      </c>
      <c r="C3033" s="3" t="s">
        <v>36</v>
      </c>
      <c r="D3033" s="3" t="s">
        <v>36</v>
      </c>
      <c r="H3033" s="15">
        <v>0</v>
      </c>
      <c r="I3033" s="15">
        <v>0</v>
      </c>
      <c r="J3033" s="15">
        <v>0</v>
      </c>
    </row>
    <row r="3034" spans="2:10" x14ac:dyDescent="0.3">
      <c r="B3034" s="15" t="s">
        <v>36</v>
      </c>
      <c r="C3034" s="15" t="s">
        <v>36</v>
      </c>
      <c r="D3034" s="15" t="s">
        <v>37</v>
      </c>
      <c r="H3034" s="15">
        <v>0</v>
      </c>
      <c r="I3034" s="15">
        <v>0</v>
      </c>
      <c r="J3034" s="3">
        <v>1</v>
      </c>
    </row>
    <row r="3035" spans="2:10" x14ac:dyDescent="0.3">
      <c r="B3035" s="3" t="s">
        <v>36</v>
      </c>
      <c r="C3035" s="3" t="s">
        <v>36</v>
      </c>
      <c r="D3035" s="3" t="s">
        <v>36</v>
      </c>
      <c r="H3035" s="15">
        <v>0</v>
      </c>
      <c r="I3035" s="15">
        <v>0</v>
      </c>
      <c r="J3035" s="15">
        <v>0</v>
      </c>
    </row>
    <row r="3036" spans="2:10" x14ac:dyDescent="0.3">
      <c r="B3036" s="15" t="s">
        <v>37</v>
      </c>
      <c r="C3036" s="15" t="s">
        <v>36</v>
      </c>
      <c r="D3036" s="15" t="s">
        <v>36</v>
      </c>
      <c r="H3036" s="15">
        <v>1</v>
      </c>
      <c r="I3036" s="15">
        <v>0</v>
      </c>
      <c r="J3036" s="15">
        <v>0</v>
      </c>
    </row>
    <row r="3037" spans="2:10" x14ac:dyDescent="0.3">
      <c r="B3037" s="3" t="s">
        <v>36</v>
      </c>
      <c r="C3037" s="3" t="s">
        <v>36</v>
      </c>
      <c r="D3037" s="3" t="s">
        <v>36</v>
      </c>
      <c r="H3037" s="15">
        <v>0</v>
      </c>
      <c r="I3037" s="15">
        <v>0</v>
      </c>
      <c r="J3037" s="15">
        <v>0</v>
      </c>
    </row>
    <row r="3038" spans="2:10" x14ac:dyDescent="0.3">
      <c r="B3038" s="15" t="s">
        <v>37</v>
      </c>
      <c r="C3038" s="15" t="s">
        <v>36</v>
      </c>
      <c r="D3038" s="15" t="s">
        <v>36</v>
      </c>
      <c r="H3038" s="15">
        <v>1</v>
      </c>
      <c r="I3038" s="15">
        <v>0</v>
      </c>
      <c r="J3038" s="15">
        <v>0</v>
      </c>
    </row>
    <row r="3039" spans="2:10" x14ac:dyDescent="0.3">
      <c r="B3039" s="3" t="s">
        <v>37</v>
      </c>
      <c r="C3039" s="3" t="s">
        <v>36</v>
      </c>
      <c r="D3039" s="3" t="s">
        <v>36</v>
      </c>
      <c r="H3039" s="15">
        <v>1</v>
      </c>
      <c r="I3039" s="15">
        <v>0</v>
      </c>
      <c r="J3039" s="15">
        <v>0</v>
      </c>
    </row>
    <row r="3040" spans="2:10" x14ac:dyDescent="0.3">
      <c r="B3040" s="15" t="s">
        <v>36</v>
      </c>
      <c r="C3040" s="15" t="s">
        <v>36</v>
      </c>
      <c r="D3040" s="15" t="s">
        <v>36</v>
      </c>
      <c r="H3040" s="15">
        <v>0</v>
      </c>
      <c r="I3040" s="15">
        <v>0</v>
      </c>
      <c r="J3040" s="15">
        <v>0</v>
      </c>
    </row>
    <row r="3041" spans="2:10" x14ac:dyDescent="0.3">
      <c r="B3041" s="3" t="s">
        <v>36</v>
      </c>
      <c r="C3041" s="3" t="s">
        <v>36</v>
      </c>
      <c r="D3041" s="3" t="s">
        <v>37</v>
      </c>
      <c r="H3041" s="15">
        <v>0</v>
      </c>
      <c r="I3041" s="15">
        <v>0</v>
      </c>
      <c r="J3041" s="3">
        <v>1</v>
      </c>
    </row>
    <row r="3042" spans="2:10" x14ac:dyDescent="0.3">
      <c r="B3042" s="15" t="s">
        <v>36</v>
      </c>
      <c r="C3042" s="15" t="s">
        <v>36</v>
      </c>
      <c r="D3042" s="15" t="s">
        <v>36</v>
      </c>
      <c r="H3042" s="15">
        <v>0</v>
      </c>
      <c r="I3042" s="15">
        <v>0</v>
      </c>
      <c r="J3042" s="15">
        <v>0</v>
      </c>
    </row>
    <row r="3043" spans="2:10" x14ac:dyDescent="0.3">
      <c r="B3043" s="3" t="s">
        <v>36</v>
      </c>
      <c r="C3043" s="3" t="s">
        <v>36</v>
      </c>
      <c r="D3043" s="3" t="s">
        <v>36</v>
      </c>
      <c r="H3043" s="15">
        <v>0</v>
      </c>
      <c r="I3043" s="15">
        <v>0</v>
      </c>
      <c r="J3043" s="15">
        <v>0</v>
      </c>
    </row>
    <row r="3044" spans="2:10" x14ac:dyDescent="0.3">
      <c r="B3044" s="15" t="s">
        <v>36</v>
      </c>
      <c r="C3044" s="15" t="s">
        <v>36</v>
      </c>
      <c r="D3044" s="15" t="s">
        <v>37</v>
      </c>
      <c r="H3044" s="15">
        <v>0</v>
      </c>
      <c r="I3044" s="15">
        <v>0</v>
      </c>
      <c r="J3044" s="3">
        <v>1</v>
      </c>
    </row>
    <row r="3045" spans="2:10" x14ac:dyDescent="0.3">
      <c r="B3045" s="3" t="s">
        <v>36</v>
      </c>
      <c r="C3045" s="3" t="s">
        <v>36</v>
      </c>
      <c r="D3045" s="3" t="s">
        <v>36</v>
      </c>
      <c r="H3045" s="15">
        <v>0</v>
      </c>
      <c r="I3045" s="15">
        <v>0</v>
      </c>
      <c r="J3045" s="15">
        <v>0</v>
      </c>
    </row>
    <row r="3046" spans="2:10" x14ac:dyDescent="0.3">
      <c r="B3046" s="15" t="s">
        <v>37</v>
      </c>
      <c r="C3046" s="15" t="s">
        <v>37</v>
      </c>
      <c r="D3046" s="15" t="s">
        <v>36</v>
      </c>
      <c r="H3046" s="15">
        <v>1</v>
      </c>
      <c r="I3046" s="3">
        <v>1</v>
      </c>
      <c r="J3046" s="15">
        <v>0</v>
      </c>
    </row>
    <row r="3047" spans="2:10" x14ac:dyDescent="0.3">
      <c r="B3047" s="3" t="s">
        <v>36</v>
      </c>
      <c r="C3047" s="3" t="s">
        <v>36</v>
      </c>
      <c r="D3047" s="3" t="s">
        <v>36</v>
      </c>
      <c r="H3047" s="15">
        <v>0</v>
      </c>
      <c r="I3047" s="15">
        <v>0</v>
      </c>
      <c r="J3047" s="15">
        <v>0</v>
      </c>
    </row>
    <row r="3048" spans="2:10" x14ac:dyDescent="0.3">
      <c r="B3048" s="15" t="s">
        <v>36</v>
      </c>
      <c r="C3048" s="15" t="s">
        <v>36</v>
      </c>
      <c r="D3048" s="15" t="s">
        <v>37</v>
      </c>
      <c r="H3048" s="15">
        <v>0</v>
      </c>
      <c r="I3048" s="15">
        <v>0</v>
      </c>
      <c r="J3048" s="3">
        <v>1</v>
      </c>
    </row>
    <row r="3049" spans="2:10" x14ac:dyDescent="0.3">
      <c r="B3049" s="3" t="s">
        <v>36</v>
      </c>
      <c r="C3049" s="3" t="s">
        <v>36</v>
      </c>
      <c r="D3049" s="3" t="s">
        <v>37</v>
      </c>
      <c r="H3049" s="15">
        <v>0</v>
      </c>
      <c r="I3049" s="15">
        <v>0</v>
      </c>
      <c r="J3049" s="3">
        <v>1</v>
      </c>
    </row>
    <row r="3050" spans="2:10" x14ac:dyDescent="0.3">
      <c r="B3050" s="15" t="s">
        <v>36</v>
      </c>
      <c r="C3050" s="15" t="s">
        <v>36</v>
      </c>
      <c r="D3050" s="15" t="s">
        <v>36</v>
      </c>
      <c r="H3050" s="15">
        <v>0</v>
      </c>
      <c r="I3050" s="15">
        <v>0</v>
      </c>
      <c r="J3050" s="15">
        <v>0</v>
      </c>
    </row>
    <row r="3051" spans="2:10" x14ac:dyDescent="0.3">
      <c r="B3051" s="3" t="s">
        <v>36</v>
      </c>
      <c r="C3051" s="3" t="s">
        <v>36</v>
      </c>
      <c r="D3051" s="3" t="s">
        <v>36</v>
      </c>
      <c r="H3051" s="15">
        <v>0</v>
      </c>
      <c r="I3051" s="15">
        <v>0</v>
      </c>
      <c r="J3051" s="15">
        <v>0</v>
      </c>
    </row>
    <row r="3052" spans="2:10" x14ac:dyDescent="0.3">
      <c r="B3052" s="15" t="s">
        <v>36</v>
      </c>
      <c r="C3052" s="15" t="s">
        <v>36</v>
      </c>
      <c r="D3052" s="15" t="s">
        <v>36</v>
      </c>
      <c r="H3052" s="15">
        <v>0</v>
      </c>
      <c r="I3052" s="15">
        <v>0</v>
      </c>
      <c r="J3052" s="15">
        <v>0</v>
      </c>
    </row>
    <row r="3053" spans="2:10" x14ac:dyDescent="0.3">
      <c r="B3053" s="3" t="s">
        <v>36</v>
      </c>
      <c r="C3053" s="3" t="s">
        <v>36</v>
      </c>
      <c r="D3053" s="3" t="s">
        <v>36</v>
      </c>
      <c r="H3053" s="15">
        <v>0</v>
      </c>
      <c r="I3053" s="15">
        <v>0</v>
      </c>
      <c r="J3053" s="15">
        <v>0</v>
      </c>
    </row>
    <row r="3054" spans="2:10" x14ac:dyDescent="0.3">
      <c r="B3054" s="15" t="s">
        <v>37</v>
      </c>
      <c r="C3054" s="15" t="s">
        <v>36</v>
      </c>
      <c r="D3054" s="15" t="s">
        <v>37</v>
      </c>
      <c r="H3054" s="15">
        <v>1</v>
      </c>
      <c r="I3054" s="15">
        <v>0</v>
      </c>
      <c r="J3054" s="3">
        <v>1</v>
      </c>
    </row>
    <row r="3055" spans="2:10" x14ac:dyDescent="0.3">
      <c r="B3055" s="3" t="s">
        <v>36</v>
      </c>
      <c r="C3055" s="3" t="s">
        <v>36</v>
      </c>
      <c r="D3055" s="3" t="s">
        <v>36</v>
      </c>
      <c r="H3055" s="15">
        <v>0</v>
      </c>
      <c r="I3055" s="15">
        <v>0</v>
      </c>
      <c r="J3055" s="15">
        <v>0</v>
      </c>
    </row>
    <row r="3056" spans="2:10" x14ac:dyDescent="0.3">
      <c r="B3056" s="15" t="s">
        <v>36</v>
      </c>
      <c r="C3056" s="15" t="s">
        <v>36</v>
      </c>
      <c r="D3056" s="15" t="s">
        <v>37</v>
      </c>
      <c r="H3056" s="15">
        <v>0</v>
      </c>
      <c r="I3056" s="15">
        <v>0</v>
      </c>
      <c r="J3056" s="3">
        <v>1</v>
      </c>
    </row>
    <row r="3057" spans="2:10" x14ac:dyDescent="0.3">
      <c r="B3057" s="3" t="s">
        <v>36</v>
      </c>
      <c r="C3057" s="3" t="s">
        <v>36</v>
      </c>
      <c r="D3057" s="3" t="s">
        <v>36</v>
      </c>
      <c r="H3057" s="15">
        <v>0</v>
      </c>
      <c r="I3057" s="15">
        <v>0</v>
      </c>
      <c r="J3057" s="15">
        <v>0</v>
      </c>
    </row>
    <row r="3058" spans="2:10" x14ac:dyDescent="0.3">
      <c r="B3058" s="15" t="s">
        <v>36</v>
      </c>
      <c r="C3058" s="15" t="s">
        <v>36</v>
      </c>
      <c r="D3058" s="15" t="s">
        <v>37</v>
      </c>
      <c r="H3058" s="15">
        <v>0</v>
      </c>
      <c r="I3058" s="15">
        <v>0</v>
      </c>
      <c r="J3058" s="3">
        <v>1</v>
      </c>
    </row>
    <row r="3059" spans="2:10" x14ac:dyDescent="0.3">
      <c r="B3059" s="3" t="s">
        <v>36</v>
      </c>
      <c r="C3059" s="3" t="s">
        <v>36</v>
      </c>
      <c r="D3059" s="3" t="s">
        <v>36</v>
      </c>
      <c r="H3059" s="15">
        <v>0</v>
      </c>
      <c r="I3059" s="15">
        <v>0</v>
      </c>
      <c r="J3059" s="15">
        <v>0</v>
      </c>
    </row>
    <row r="3060" spans="2:10" x14ac:dyDescent="0.3">
      <c r="B3060" s="15" t="s">
        <v>36</v>
      </c>
      <c r="C3060" s="15" t="s">
        <v>36</v>
      </c>
      <c r="D3060" s="15" t="s">
        <v>36</v>
      </c>
      <c r="H3060" s="15">
        <v>0</v>
      </c>
      <c r="I3060" s="15">
        <v>0</v>
      </c>
      <c r="J3060" s="15">
        <v>0</v>
      </c>
    </row>
    <row r="3061" spans="2:10" x14ac:dyDescent="0.3">
      <c r="B3061" s="3" t="s">
        <v>36</v>
      </c>
      <c r="C3061" s="3" t="s">
        <v>36</v>
      </c>
      <c r="D3061" s="3" t="s">
        <v>36</v>
      </c>
      <c r="H3061" s="15">
        <v>0</v>
      </c>
      <c r="I3061" s="15">
        <v>0</v>
      </c>
      <c r="J3061" s="15">
        <v>0</v>
      </c>
    </row>
    <row r="3062" spans="2:10" x14ac:dyDescent="0.3">
      <c r="B3062" s="15" t="s">
        <v>36</v>
      </c>
      <c r="C3062" s="15" t="s">
        <v>36</v>
      </c>
      <c r="D3062" s="15" t="s">
        <v>37</v>
      </c>
      <c r="H3062" s="15">
        <v>0</v>
      </c>
      <c r="I3062" s="15">
        <v>0</v>
      </c>
      <c r="J3062" s="3">
        <v>1</v>
      </c>
    </row>
    <row r="3063" spans="2:10" x14ac:dyDescent="0.3">
      <c r="B3063" s="3" t="s">
        <v>36</v>
      </c>
      <c r="C3063" s="3" t="s">
        <v>36</v>
      </c>
      <c r="D3063" s="3" t="s">
        <v>36</v>
      </c>
      <c r="H3063" s="15">
        <v>0</v>
      </c>
      <c r="I3063" s="15">
        <v>0</v>
      </c>
      <c r="J3063" s="15">
        <v>0</v>
      </c>
    </row>
    <row r="3064" spans="2:10" x14ac:dyDescent="0.3">
      <c r="B3064" s="15" t="s">
        <v>36</v>
      </c>
      <c r="C3064" s="15" t="s">
        <v>36</v>
      </c>
      <c r="D3064" s="15" t="s">
        <v>36</v>
      </c>
      <c r="H3064" s="15">
        <v>0</v>
      </c>
      <c r="I3064" s="15">
        <v>0</v>
      </c>
      <c r="J3064" s="15">
        <v>0</v>
      </c>
    </row>
    <row r="3065" spans="2:10" x14ac:dyDescent="0.3">
      <c r="B3065" s="3" t="s">
        <v>36</v>
      </c>
      <c r="C3065" s="3" t="s">
        <v>36</v>
      </c>
      <c r="D3065" s="3" t="s">
        <v>36</v>
      </c>
      <c r="H3065" s="15">
        <v>0</v>
      </c>
      <c r="I3065" s="15">
        <v>0</v>
      </c>
      <c r="J3065" s="15">
        <v>0</v>
      </c>
    </row>
    <row r="3066" spans="2:10" x14ac:dyDescent="0.3">
      <c r="B3066" s="15" t="s">
        <v>36</v>
      </c>
      <c r="C3066" s="15" t="s">
        <v>36</v>
      </c>
      <c r="D3066" s="15" t="s">
        <v>36</v>
      </c>
      <c r="H3066" s="15">
        <v>0</v>
      </c>
      <c r="I3066" s="15">
        <v>0</v>
      </c>
      <c r="J3066" s="15">
        <v>0</v>
      </c>
    </row>
    <row r="3067" spans="2:10" x14ac:dyDescent="0.3">
      <c r="B3067" s="3" t="s">
        <v>36</v>
      </c>
      <c r="C3067" s="3" t="s">
        <v>36</v>
      </c>
      <c r="D3067" s="3" t="s">
        <v>36</v>
      </c>
      <c r="H3067" s="15">
        <v>0</v>
      </c>
      <c r="I3067" s="15">
        <v>0</v>
      </c>
      <c r="J3067" s="15">
        <v>0</v>
      </c>
    </row>
    <row r="3068" spans="2:10" x14ac:dyDescent="0.3">
      <c r="B3068" s="15" t="s">
        <v>36</v>
      </c>
      <c r="C3068" s="15" t="s">
        <v>36</v>
      </c>
      <c r="D3068" s="15" t="s">
        <v>37</v>
      </c>
      <c r="H3068" s="15">
        <v>0</v>
      </c>
      <c r="I3068" s="15">
        <v>0</v>
      </c>
      <c r="J3068" s="3">
        <v>1</v>
      </c>
    </row>
    <row r="3069" spans="2:10" x14ac:dyDescent="0.3">
      <c r="B3069" s="3" t="s">
        <v>36</v>
      </c>
      <c r="C3069" s="3" t="s">
        <v>36</v>
      </c>
      <c r="D3069" s="3" t="s">
        <v>36</v>
      </c>
      <c r="H3069" s="15">
        <v>0</v>
      </c>
      <c r="I3069" s="15">
        <v>0</v>
      </c>
      <c r="J3069" s="15">
        <v>0</v>
      </c>
    </row>
    <row r="3070" spans="2:10" x14ac:dyDescent="0.3">
      <c r="B3070" s="15" t="s">
        <v>36</v>
      </c>
      <c r="C3070" s="15" t="s">
        <v>36</v>
      </c>
      <c r="D3070" s="15" t="s">
        <v>36</v>
      </c>
      <c r="H3070" s="15">
        <v>0</v>
      </c>
      <c r="I3070" s="15">
        <v>0</v>
      </c>
      <c r="J3070" s="15">
        <v>0</v>
      </c>
    </row>
    <row r="3071" spans="2:10" x14ac:dyDescent="0.3">
      <c r="B3071" s="3" t="s">
        <v>36</v>
      </c>
      <c r="C3071" s="3" t="s">
        <v>36</v>
      </c>
      <c r="D3071" s="3" t="s">
        <v>37</v>
      </c>
      <c r="H3071" s="15">
        <v>0</v>
      </c>
      <c r="I3071" s="15">
        <v>0</v>
      </c>
      <c r="J3071" s="3">
        <v>1</v>
      </c>
    </row>
    <row r="3072" spans="2:10" x14ac:dyDescent="0.3">
      <c r="B3072" s="15" t="s">
        <v>36</v>
      </c>
      <c r="C3072" s="15" t="s">
        <v>36</v>
      </c>
      <c r="D3072" s="15" t="s">
        <v>36</v>
      </c>
      <c r="H3072" s="15">
        <v>0</v>
      </c>
      <c r="I3072" s="15">
        <v>0</v>
      </c>
      <c r="J3072" s="15">
        <v>0</v>
      </c>
    </row>
    <row r="3073" spans="2:10" x14ac:dyDescent="0.3">
      <c r="B3073" s="3" t="s">
        <v>36</v>
      </c>
      <c r="C3073" s="3" t="s">
        <v>36</v>
      </c>
      <c r="D3073" s="3" t="s">
        <v>36</v>
      </c>
      <c r="H3073" s="15">
        <v>0</v>
      </c>
      <c r="I3073" s="15">
        <v>0</v>
      </c>
      <c r="J3073" s="15">
        <v>0</v>
      </c>
    </row>
    <row r="3074" spans="2:10" x14ac:dyDescent="0.3">
      <c r="B3074" s="15" t="s">
        <v>36</v>
      </c>
      <c r="C3074" s="15" t="s">
        <v>36</v>
      </c>
      <c r="D3074" s="15" t="s">
        <v>36</v>
      </c>
      <c r="H3074" s="15">
        <v>0</v>
      </c>
      <c r="I3074" s="15">
        <v>0</v>
      </c>
      <c r="J3074" s="15">
        <v>0</v>
      </c>
    </row>
    <row r="3075" spans="2:10" x14ac:dyDescent="0.3">
      <c r="B3075" s="3" t="s">
        <v>36</v>
      </c>
      <c r="C3075" s="3" t="s">
        <v>36</v>
      </c>
      <c r="D3075" s="3" t="s">
        <v>36</v>
      </c>
      <c r="H3075" s="15">
        <v>0</v>
      </c>
      <c r="I3075" s="15">
        <v>0</v>
      </c>
      <c r="J3075" s="15">
        <v>0</v>
      </c>
    </row>
    <row r="3076" spans="2:10" x14ac:dyDescent="0.3">
      <c r="B3076" s="15" t="s">
        <v>36</v>
      </c>
      <c r="C3076" s="15" t="s">
        <v>36</v>
      </c>
      <c r="D3076" s="15" t="s">
        <v>36</v>
      </c>
      <c r="H3076" s="15">
        <v>0</v>
      </c>
      <c r="I3076" s="15">
        <v>0</v>
      </c>
      <c r="J3076" s="15">
        <v>0</v>
      </c>
    </row>
    <row r="3077" spans="2:10" x14ac:dyDescent="0.3">
      <c r="B3077" s="3" t="s">
        <v>36</v>
      </c>
      <c r="C3077" s="3" t="s">
        <v>36</v>
      </c>
      <c r="D3077" s="3" t="s">
        <v>36</v>
      </c>
      <c r="H3077" s="15">
        <v>0</v>
      </c>
      <c r="I3077" s="15">
        <v>0</v>
      </c>
      <c r="J3077" s="15">
        <v>0</v>
      </c>
    </row>
    <row r="3078" spans="2:10" x14ac:dyDescent="0.3">
      <c r="B3078" s="15" t="s">
        <v>36</v>
      </c>
      <c r="C3078" s="15" t="s">
        <v>36</v>
      </c>
      <c r="D3078" s="15" t="s">
        <v>36</v>
      </c>
      <c r="H3078" s="15">
        <v>0</v>
      </c>
      <c r="I3078" s="15">
        <v>0</v>
      </c>
      <c r="J3078" s="15">
        <v>0</v>
      </c>
    </row>
    <row r="3079" spans="2:10" x14ac:dyDescent="0.3">
      <c r="B3079" s="3" t="s">
        <v>36</v>
      </c>
      <c r="C3079" s="3" t="s">
        <v>36</v>
      </c>
      <c r="D3079" s="3" t="s">
        <v>36</v>
      </c>
      <c r="H3079" s="15">
        <v>0</v>
      </c>
      <c r="I3079" s="15">
        <v>0</v>
      </c>
      <c r="J3079" s="15">
        <v>0</v>
      </c>
    </row>
    <row r="3080" spans="2:10" x14ac:dyDescent="0.3">
      <c r="B3080" s="15" t="s">
        <v>36</v>
      </c>
      <c r="C3080" s="15" t="s">
        <v>36</v>
      </c>
      <c r="D3080" s="15" t="s">
        <v>36</v>
      </c>
      <c r="H3080" s="15">
        <v>0</v>
      </c>
      <c r="I3080" s="15">
        <v>0</v>
      </c>
      <c r="J3080" s="15">
        <v>0</v>
      </c>
    </row>
    <row r="3081" spans="2:10" x14ac:dyDescent="0.3">
      <c r="B3081" s="3" t="s">
        <v>36</v>
      </c>
      <c r="C3081" s="3" t="s">
        <v>36</v>
      </c>
      <c r="D3081" s="3" t="s">
        <v>37</v>
      </c>
      <c r="H3081" s="15">
        <v>0</v>
      </c>
      <c r="I3081" s="15">
        <v>0</v>
      </c>
      <c r="J3081" s="3">
        <v>1</v>
      </c>
    </row>
    <row r="3082" spans="2:10" x14ac:dyDescent="0.3">
      <c r="B3082" s="15" t="s">
        <v>36</v>
      </c>
      <c r="C3082" s="15" t="s">
        <v>36</v>
      </c>
      <c r="D3082" s="15" t="s">
        <v>36</v>
      </c>
      <c r="H3082" s="15">
        <v>0</v>
      </c>
      <c r="I3082" s="15">
        <v>0</v>
      </c>
      <c r="J3082" s="15">
        <v>0</v>
      </c>
    </row>
    <row r="3083" spans="2:10" x14ac:dyDescent="0.3">
      <c r="B3083" s="3" t="s">
        <v>36</v>
      </c>
      <c r="C3083" s="3" t="s">
        <v>36</v>
      </c>
      <c r="D3083" s="3" t="s">
        <v>37</v>
      </c>
      <c r="H3083" s="15">
        <v>0</v>
      </c>
      <c r="I3083" s="15">
        <v>0</v>
      </c>
      <c r="J3083" s="3">
        <v>1</v>
      </c>
    </row>
    <row r="3084" spans="2:10" x14ac:dyDescent="0.3">
      <c r="B3084" s="15" t="s">
        <v>36</v>
      </c>
      <c r="C3084" s="15" t="s">
        <v>36</v>
      </c>
      <c r="D3084" s="15" t="s">
        <v>36</v>
      </c>
      <c r="H3084" s="15">
        <v>0</v>
      </c>
      <c r="I3084" s="15">
        <v>0</v>
      </c>
      <c r="J3084" s="15">
        <v>0</v>
      </c>
    </row>
    <row r="3085" spans="2:10" x14ac:dyDescent="0.3">
      <c r="B3085" s="3" t="s">
        <v>36</v>
      </c>
      <c r="C3085" s="3" t="s">
        <v>36</v>
      </c>
      <c r="D3085" s="3" t="s">
        <v>36</v>
      </c>
      <c r="H3085" s="15">
        <v>0</v>
      </c>
      <c r="I3085" s="15">
        <v>0</v>
      </c>
      <c r="J3085" s="15">
        <v>0</v>
      </c>
    </row>
    <row r="3086" spans="2:10" x14ac:dyDescent="0.3">
      <c r="B3086" s="15" t="s">
        <v>36</v>
      </c>
      <c r="C3086" s="15" t="s">
        <v>36</v>
      </c>
      <c r="D3086" s="15" t="s">
        <v>36</v>
      </c>
      <c r="H3086" s="15">
        <v>0</v>
      </c>
      <c r="I3086" s="15">
        <v>0</v>
      </c>
      <c r="J3086" s="15">
        <v>0</v>
      </c>
    </row>
    <row r="3087" spans="2:10" x14ac:dyDescent="0.3">
      <c r="B3087" s="3" t="s">
        <v>36</v>
      </c>
      <c r="C3087" s="3" t="s">
        <v>36</v>
      </c>
      <c r="D3087" s="3" t="s">
        <v>36</v>
      </c>
      <c r="H3087" s="15">
        <v>0</v>
      </c>
      <c r="I3087" s="15">
        <v>0</v>
      </c>
      <c r="J3087" s="15">
        <v>0</v>
      </c>
    </row>
    <row r="3088" spans="2:10" x14ac:dyDescent="0.3">
      <c r="B3088" s="15" t="s">
        <v>36</v>
      </c>
      <c r="C3088" s="15" t="s">
        <v>36</v>
      </c>
      <c r="D3088" s="15" t="s">
        <v>37</v>
      </c>
      <c r="H3088" s="15">
        <v>0</v>
      </c>
      <c r="I3088" s="15">
        <v>0</v>
      </c>
      <c r="J3088" s="3">
        <v>1</v>
      </c>
    </row>
    <row r="3089" spans="2:10" x14ac:dyDescent="0.3">
      <c r="B3089" s="3" t="s">
        <v>36</v>
      </c>
      <c r="C3089" s="3" t="s">
        <v>36</v>
      </c>
      <c r="D3089" s="3" t="s">
        <v>36</v>
      </c>
      <c r="H3089" s="15">
        <v>0</v>
      </c>
      <c r="I3089" s="15">
        <v>0</v>
      </c>
      <c r="J3089" s="15">
        <v>0</v>
      </c>
    </row>
    <row r="3090" spans="2:10" x14ac:dyDescent="0.3">
      <c r="B3090" s="15" t="s">
        <v>36</v>
      </c>
      <c r="C3090" s="15" t="s">
        <v>36</v>
      </c>
      <c r="D3090" s="15" t="s">
        <v>36</v>
      </c>
      <c r="H3090" s="15">
        <v>0</v>
      </c>
      <c r="I3090" s="15">
        <v>0</v>
      </c>
      <c r="J3090" s="15">
        <v>0</v>
      </c>
    </row>
    <row r="3091" spans="2:10" x14ac:dyDescent="0.3">
      <c r="B3091" s="3" t="s">
        <v>36</v>
      </c>
      <c r="C3091" s="3" t="s">
        <v>36</v>
      </c>
      <c r="D3091" s="3" t="s">
        <v>36</v>
      </c>
      <c r="H3091" s="15">
        <v>0</v>
      </c>
      <c r="I3091" s="15">
        <v>0</v>
      </c>
      <c r="J3091" s="15">
        <v>0</v>
      </c>
    </row>
    <row r="3092" spans="2:10" x14ac:dyDescent="0.3">
      <c r="B3092" s="15" t="s">
        <v>36</v>
      </c>
      <c r="C3092" s="15" t="s">
        <v>36</v>
      </c>
      <c r="D3092" s="15" t="s">
        <v>36</v>
      </c>
      <c r="H3092" s="15">
        <v>0</v>
      </c>
      <c r="I3092" s="15">
        <v>0</v>
      </c>
      <c r="J3092" s="15">
        <v>0</v>
      </c>
    </row>
    <row r="3093" spans="2:10" x14ac:dyDescent="0.3">
      <c r="B3093" s="3" t="s">
        <v>37</v>
      </c>
      <c r="C3093" s="3" t="s">
        <v>37</v>
      </c>
      <c r="D3093" s="3" t="s">
        <v>37</v>
      </c>
      <c r="H3093" s="15">
        <v>1</v>
      </c>
      <c r="I3093" s="3">
        <v>1</v>
      </c>
      <c r="J3093" s="3">
        <v>1</v>
      </c>
    </row>
    <row r="3094" spans="2:10" x14ac:dyDescent="0.3">
      <c r="B3094" s="15" t="s">
        <v>36</v>
      </c>
      <c r="C3094" s="15" t="s">
        <v>36</v>
      </c>
      <c r="D3094" s="15" t="s">
        <v>36</v>
      </c>
      <c r="H3094" s="15">
        <v>0</v>
      </c>
      <c r="I3094" s="15">
        <v>0</v>
      </c>
      <c r="J3094" s="15">
        <v>0</v>
      </c>
    </row>
    <row r="3095" spans="2:10" x14ac:dyDescent="0.3">
      <c r="B3095" s="3" t="s">
        <v>36</v>
      </c>
      <c r="C3095" s="3" t="s">
        <v>36</v>
      </c>
      <c r="D3095" s="3" t="s">
        <v>36</v>
      </c>
      <c r="H3095" s="15">
        <v>0</v>
      </c>
      <c r="I3095" s="15">
        <v>0</v>
      </c>
      <c r="J3095" s="15">
        <v>0</v>
      </c>
    </row>
    <row r="3096" spans="2:10" x14ac:dyDescent="0.3">
      <c r="B3096" s="15" t="s">
        <v>36</v>
      </c>
      <c r="C3096" s="15" t="s">
        <v>36</v>
      </c>
      <c r="D3096" s="15" t="s">
        <v>36</v>
      </c>
      <c r="H3096" s="15">
        <v>0</v>
      </c>
      <c r="I3096" s="15">
        <v>0</v>
      </c>
      <c r="J3096" s="15">
        <v>0</v>
      </c>
    </row>
    <row r="3097" spans="2:10" x14ac:dyDescent="0.3">
      <c r="B3097" s="3" t="s">
        <v>36</v>
      </c>
      <c r="C3097" s="3" t="s">
        <v>36</v>
      </c>
      <c r="D3097" s="3" t="s">
        <v>36</v>
      </c>
      <c r="H3097" s="15">
        <v>0</v>
      </c>
      <c r="I3097" s="15">
        <v>0</v>
      </c>
      <c r="J3097" s="15">
        <v>0</v>
      </c>
    </row>
    <row r="3098" spans="2:10" x14ac:dyDescent="0.3">
      <c r="B3098" s="15" t="s">
        <v>36</v>
      </c>
      <c r="C3098" s="15" t="s">
        <v>36</v>
      </c>
      <c r="D3098" s="15" t="s">
        <v>36</v>
      </c>
      <c r="H3098" s="15">
        <v>0</v>
      </c>
      <c r="I3098" s="15">
        <v>0</v>
      </c>
      <c r="J3098" s="15">
        <v>0</v>
      </c>
    </row>
    <row r="3099" spans="2:10" x14ac:dyDescent="0.3">
      <c r="B3099" s="3" t="s">
        <v>36</v>
      </c>
      <c r="C3099" s="3" t="s">
        <v>36</v>
      </c>
      <c r="D3099" s="3" t="s">
        <v>36</v>
      </c>
      <c r="H3099" s="15">
        <v>0</v>
      </c>
      <c r="I3099" s="15">
        <v>0</v>
      </c>
      <c r="J3099" s="15">
        <v>0</v>
      </c>
    </row>
    <row r="3100" spans="2:10" x14ac:dyDescent="0.3">
      <c r="B3100" s="15" t="s">
        <v>36</v>
      </c>
      <c r="C3100" s="15" t="s">
        <v>37</v>
      </c>
      <c r="D3100" s="15" t="s">
        <v>37</v>
      </c>
      <c r="H3100" s="15">
        <v>0</v>
      </c>
      <c r="I3100" s="3">
        <v>1</v>
      </c>
      <c r="J3100" s="3">
        <v>1</v>
      </c>
    </row>
    <row r="3101" spans="2:10" x14ac:dyDescent="0.3">
      <c r="B3101" s="3" t="s">
        <v>36</v>
      </c>
      <c r="C3101" s="3" t="s">
        <v>36</v>
      </c>
      <c r="D3101" s="3" t="s">
        <v>37</v>
      </c>
      <c r="H3101" s="15">
        <v>0</v>
      </c>
      <c r="I3101" s="15">
        <v>0</v>
      </c>
      <c r="J3101" s="3">
        <v>1</v>
      </c>
    </row>
    <row r="3102" spans="2:10" x14ac:dyDescent="0.3">
      <c r="B3102" s="15" t="s">
        <v>36</v>
      </c>
      <c r="C3102" s="15" t="s">
        <v>36</v>
      </c>
      <c r="D3102" s="15" t="s">
        <v>36</v>
      </c>
      <c r="H3102" s="15">
        <v>0</v>
      </c>
      <c r="I3102" s="15">
        <v>0</v>
      </c>
      <c r="J3102" s="15">
        <v>0</v>
      </c>
    </row>
    <row r="3103" spans="2:10" x14ac:dyDescent="0.3">
      <c r="B3103" s="3" t="s">
        <v>36</v>
      </c>
      <c r="C3103" s="3" t="s">
        <v>36</v>
      </c>
      <c r="D3103" s="3" t="s">
        <v>36</v>
      </c>
      <c r="H3103" s="15">
        <v>0</v>
      </c>
      <c r="I3103" s="15">
        <v>0</v>
      </c>
      <c r="J3103" s="15">
        <v>0</v>
      </c>
    </row>
    <row r="3104" spans="2:10" x14ac:dyDescent="0.3">
      <c r="B3104" s="15" t="s">
        <v>36</v>
      </c>
      <c r="C3104" s="15" t="s">
        <v>36</v>
      </c>
      <c r="D3104" s="15" t="s">
        <v>36</v>
      </c>
      <c r="H3104" s="15">
        <v>0</v>
      </c>
      <c r="I3104" s="15">
        <v>0</v>
      </c>
      <c r="J3104" s="15">
        <v>0</v>
      </c>
    </row>
    <row r="3105" spans="2:10" x14ac:dyDescent="0.3">
      <c r="B3105" s="3" t="s">
        <v>36</v>
      </c>
      <c r="C3105" s="3" t="s">
        <v>36</v>
      </c>
      <c r="D3105" s="3" t="s">
        <v>36</v>
      </c>
      <c r="H3105" s="15">
        <v>0</v>
      </c>
      <c r="I3105" s="15">
        <v>0</v>
      </c>
      <c r="J3105" s="15">
        <v>0</v>
      </c>
    </row>
    <row r="3106" spans="2:10" x14ac:dyDescent="0.3">
      <c r="B3106" s="15" t="s">
        <v>36</v>
      </c>
      <c r="C3106" s="15" t="s">
        <v>36</v>
      </c>
      <c r="D3106" s="15" t="s">
        <v>37</v>
      </c>
      <c r="H3106" s="15">
        <v>0</v>
      </c>
      <c r="I3106" s="15">
        <v>0</v>
      </c>
      <c r="J3106" s="3">
        <v>1</v>
      </c>
    </row>
    <row r="3107" spans="2:10" x14ac:dyDescent="0.3">
      <c r="B3107" s="3" t="s">
        <v>36</v>
      </c>
      <c r="C3107" s="3" t="s">
        <v>36</v>
      </c>
      <c r="D3107" s="3" t="s">
        <v>36</v>
      </c>
      <c r="H3107" s="15">
        <v>0</v>
      </c>
      <c r="I3107" s="15">
        <v>0</v>
      </c>
      <c r="J3107" s="15">
        <v>0</v>
      </c>
    </row>
    <row r="3108" spans="2:10" x14ac:dyDescent="0.3">
      <c r="B3108" s="15" t="s">
        <v>36</v>
      </c>
      <c r="C3108" s="15" t="s">
        <v>36</v>
      </c>
      <c r="D3108" s="15" t="s">
        <v>36</v>
      </c>
      <c r="H3108" s="15">
        <v>0</v>
      </c>
      <c r="I3108" s="15">
        <v>0</v>
      </c>
      <c r="J3108" s="15">
        <v>0</v>
      </c>
    </row>
    <row r="3109" spans="2:10" x14ac:dyDescent="0.3">
      <c r="B3109" s="3" t="s">
        <v>36</v>
      </c>
      <c r="C3109" s="3" t="s">
        <v>36</v>
      </c>
      <c r="D3109" s="3" t="s">
        <v>36</v>
      </c>
      <c r="H3109" s="15">
        <v>0</v>
      </c>
      <c r="I3109" s="15">
        <v>0</v>
      </c>
      <c r="J3109" s="15">
        <v>0</v>
      </c>
    </row>
    <row r="3110" spans="2:10" x14ac:dyDescent="0.3">
      <c r="B3110" s="15" t="s">
        <v>36</v>
      </c>
      <c r="C3110" s="15" t="s">
        <v>36</v>
      </c>
      <c r="D3110" s="15" t="s">
        <v>37</v>
      </c>
      <c r="H3110" s="15">
        <v>0</v>
      </c>
      <c r="I3110" s="15">
        <v>0</v>
      </c>
      <c r="J3110" s="3">
        <v>1</v>
      </c>
    </row>
    <row r="3111" spans="2:10" x14ac:dyDescent="0.3">
      <c r="B3111" s="3" t="s">
        <v>36</v>
      </c>
      <c r="C3111" s="3" t="s">
        <v>36</v>
      </c>
      <c r="D3111" s="3" t="s">
        <v>36</v>
      </c>
      <c r="H3111" s="15">
        <v>0</v>
      </c>
      <c r="I3111" s="15">
        <v>0</v>
      </c>
      <c r="J3111" s="15">
        <v>0</v>
      </c>
    </row>
    <row r="3112" spans="2:10" x14ac:dyDescent="0.3">
      <c r="B3112" s="15" t="s">
        <v>36</v>
      </c>
      <c r="C3112" s="15" t="s">
        <v>36</v>
      </c>
      <c r="D3112" s="15" t="s">
        <v>36</v>
      </c>
      <c r="H3112" s="15">
        <v>0</v>
      </c>
      <c r="I3112" s="15">
        <v>0</v>
      </c>
      <c r="J3112" s="15">
        <v>0</v>
      </c>
    </row>
    <row r="3113" spans="2:10" x14ac:dyDescent="0.3">
      <c r="B3113" s="3" t="s">
        <v>36</v>
      </c>
      <c r="C3113" s="3" t="s">
        <v>36</v>
      </c>
      <c r="D3113" s="3" t="s">
        <v>36</v>
      </c>
      <c r="H3113" s="15">
        <v>0</v>
      </c>
      <c r="I3113" s="15">
        <v>0</v>
      </c>
      <c r="J3113" s="15">
        <v>0</v>
      </c>
    </row>
    <row r="3114" spans="2:10" x14ac:dyDescent="0.3">
      <c r="B3114" s="15" t="s">
        <v>36</v>
      </c>
      <c r="C3114" s="15" t="s">
        <v>36</v>
      </c>
      <c r="D3114" s="15" t="s">
        <v>36</v>
      </c>
      <c r="H3114" s="15">
        <v>0</v>
      </c>
      <c r="I3114" s="15">
        <v>0</v>
      </c>
      <c r="J3114" s="15">
        <v>0</v>
      </c>
    </row>
    <row r="3115" spans="2:10" x14ac:dyDescent="0.3">
      <c r="B3115" s="3" t="s">
        <v>36</v>
      </c>
      <c r="C3115" s="3" t="s">
        <v>36</v>
      </c>
      <c r="D3115" s="3" t="s">
        <v>36</v>
      </c>
      <c r="H3115" s="15">
        <v>0</v>
      </c>
      <c r="I3115" s="15">
        <v>0</v>
      </c>
      <c r="J3115" s="15">
        <v>0</v>
      </c>
    </row>
    <row r="3116" spans="2:10" x14ac:dyDescent="0.3">
      <c r="B3116" s="15" t="s">
        <v>36</v>
      </c>
      <c r="C3116" s="15" t="s">
        <v>36</v>
      </c>
      <c r="D3116" s="15" t="s">
        <v>36</v>
      </c>
      <c r="H3116" s="15">
        <v>0</v>
      </c>
      <c r="I3116" s="15">
        <v>0</v>
      </c>
      <c r="J3116" s="15">
        <v>0</v>
      </c>
    </row>
    <row r="3117" spans="2:10" x14ac:dyDescent="0.3">
      <c r="B3117" s="3" t="s">
        <v>36</v>
      </c>
      <c r="C3117" s="3" t="s">
        <v>36</v>
      </c>
      <c r="D3117" s="3" t="s">
        <v>37</v>
      </c>
      <c r="H3117" s="15">
        <v>0</v>
      </c>
      <c r="I3117" s="15">
        <v>0</v>
      </c>
      <c r="J3117" s="3">
        <v>1</v>
      </c>
    </row>
    <row r="3118" spans="2:10" x14ac:dyDescent="0.3">
      <c r="B3118" s="15" t="s">
        <v>36</v>
      </c>
      <c r="C3118" s="15" t="s">
        <v>36</v>
      </c>
      <c r="D3118" s="15" t="s">
        <v>37</v>
      </c>
      <c r="H3118" s="15">
        <v>0</v>
      </c>
      <c r="I3118" s="15">
        <v>0</v>
      </c>
      <c r="J3118" s="3">
        <v>1</v>
      </c>
    </row>
    <row r="3119" spans="2:10" x14ac:dyDescent="0.3">
      <c r="B3119" s="3" t="s">
        <v>36</v>
      </c>
      <c r="C3119" s="3" t="s">
        <v>36</v>
      </c>
      <c r="D3119" s="3" t="s">
        <v>36</v>
      </c>
      <c r="H3119" s="15">
        <v>0</v>
      </c>
      <c r="I3119" s="15">
        <v>0</v>
      </c>
      <c r="J3119" s="15">
        <v>0</v>
      </c>
    </row>
    <row r="3120" spans="2:10" x14ac:dyDescent="0.3">
      <c r="B3120" s="15" t="s">
        <v>37</v>
      </c>
      <c r="C3120" s="15" t="s">
        <v>36</v>
      </c>
      <c r="D3120" s="15" t="s">
        <v>36</v>
      </c>
      <c r="H3120" s="15">
        <v>1</v>
      </c>
      <c r="I3120" s="15">
        <v>0</v>
      </c>
      <c r="J3120" s="15">
        <v>0</v>
      </c>
    </row>
    <row r="3121" spans="2:10" x14ac:dyDescent="0.3">
      <c r="B3121" s="3" t="s">
        <v>36</v>
      </c>
      <c r="C3121" s="3" t="s">
        <v>36</v>
      </c>
      <c r="D3121" s="3" t="s">
        <v>36</v>
      </c>
      <c r="H3121" s="15">
        <v>0</v>
      </c>
      <c r="I3121" s="15">
        <v>0</v>
      </c>
      <c r="J3121" s="15">
        <v>0</v>
      </c>
    </row>
    <row r="3122" spans="2:10" x14ac:dyDescent="0.3">
      <c r="B3122" s="15" t="s">
        <v>36</v>
      </c>
      <c r="C3122" s="15" t="s">
        <v>36</v>
      </c>
      <c r="D3122" s="15" t="s">
        <v>36</v>
      </c>
      <c r="H3122" s="15">
        <v>0</v>
      </c>
      <c r="I3122" s="15">
        <v>0</v>
      </c>
      <c r="J3122" s="15">
        <v>0</v>
      </c>
    </row>
    <row r="3123" spans="2:10" x14ac:dyDescent="0.3">
      <c r="B3123" s="3" t="s">
        <v>36</v>
      </c>
      <c r="C3123" s="3" t="s">
        <v>36</v>
      </c>
      <c r="D3123" s="3" t="s">
        <v>36</v>
      </c>
      <c r="H3123" s="15">
        <v>0</v>
      </c>
      <c r="I3123" s="15">
        <v>0</v>
      </c>
      <c r="J3123" s="15">
        <v>0</v>
      </c>
    </row>
    <row r="3124" spans="2:10" x14ac:dyDescent="0.3">
      <c r="B3124" s="15" t="s">
        <v>36</v>
      </c>
      <c r="C3124" s="15" t="s">
        <v>36</v>
      </c>
      <c r="D3124" s="15" t="s">
        <v>36</v>
      </c>
      <c r="H3124" s="15">
        <v>0</v>
      </c>
      <c r="I3124" s="15">
        <v>0</v>
      </c>
      <c r="J3124" s="15">
        <v>0</v>
      </c>
    </row>
    <row r="3125" spans="2:10" x14ac:dyDescent="0.3">
      <c r="B3125" s="3" t="s">
        <v>36</v>
      </c>
      <c r="C3125" s="3" t="s">
        <v>36</v>
      </c>
      <c r="D3125" s="3" t="s">
        <v>37</v>
      </c>
      <c r="H3125" s="15">
        <v>0</v>
      </c>
      <c r="I3125" s="15">
        <v>0</v>
      </c>
      <c r="J3125" s="3">
        <v>1</v>
      </c>
    </row>
    <row r="3126" spans="2:10" x14ac:dyDescent="0.3">
      <c r="B3126" s="15" t="s">
        <v>36</v>
      </c>
      <c r="C3126" s="15" t="s">
        <v>36</v>
      </c>
      <c r="D3126" s="15" t="s">
        <v>37</v>
      </c>
      <c r="H3126" s="15">
        <v>0</v>
      </c>
      <c r="I3126" s="15">
        <v>0</v>
      </c>
      <c r="J3126" s="3">
        <v>1</v>
      </c>
    </row>
    <row r="3127" spans="2:10" x14ac:dyDescent="0.3">
      <c r="B3127" s="3" t="s">
        <v>36</v>
      </c>
      <c r="C3127" s="3" t="s">
        <v>36</v>
      </c>
      <c r="D3127" s="3" t="s">
        <v>36</v>
      </c>
      <c r="H3127" s="15">
        <v>0</v>
      </c>
      <c r="I3127" s="15">
        <v>0</v>
      </c>
      <c r="J3127" s="15">
        <v>0</v>
      </c>
    </row>
    <row r="3128" spans="2:10" x14ac:dyDescent="0.3">
      <c r="B3128" s="15" t="s">
        <v>36</v>
      </c>
      <c r="C3128" s="15" t="s">
        <v>36</v>
      </c>
      <c r="D3128" s="15" t="s">
        <v>36</v>
      </c>
      <c r="H3128" s="15">
        <v>0</v>
      </c>
      <c r="I3128" s="15">
        <v>0</v>
      </c>
      <c r="J3128" s="15">
        <v>0</v>
      </c>
    </row>
    <row r="3129" spans="2:10" x14ac:dyDescent="0.3">
      <c r="B3129" s="3" t="s">
        <v>36</v>
      </c>
      <c r="C3129" s="3" t="s">
        <v>36</v>
      </c>
      <c r="D3129" s="3" t="s">
        <v>36</v>
      </c>
      <c r="H3129" s="15">
        <v>0</v>
      </c>
      <c r="I3129" s="15">
        <v>0</v>
      </c>
      <c r="J3129" s="15">
        <v>0</v>
      </c>
    </row>
    <row r="3130" spans="2:10" x14ac:dyDescent="0.3">
      <c r="B3130" s="15" t="s">
        <v>36</v>
      </c>
      <c r="C3130" s="15" t="s">
        <v>36</v>
      </c>
      <c r="D3130" s="15" t="s">
        <v>37</v>
      </c>
      <c r="H3130" s="15">
        <v>0</v>
      </c>
      <c r="I3130" s="15">
        <v>0</v>
      </c>
      <c r="J3130" s="3">
        <v>1</v>
      </c>
    </row>
    <row r="3131" spans="2:10" x14ac:dyDescent="0.3">
      <c r="B3131" s="3" t="s">
        <v>36</v>
      </c>
      <c r="C3131" s="3" t="s">
        <v>36</v>
      </c>
      <c r="D3131" s="3" t="s">
        <v>36</v>
      </c>
      <c r="H3131" s="15">
        <v>0</v>
      </c>
      <c r="I3131" s="15">
        <v>0</v>
      </c>
      <c r="J3131" s="15">
        <v>0</v>
      </c>
    </row>
    <row r="3132" spans="2:10" x14ac:dyDescent="0.3">
      <c r="B3132" s="15" t="s">
        <v>36</v>
      </c>
      <c r="C3132" s="15" t="s">
        <v>36</v>
      </c>
      <c r="D3132" s="15" t="s">
        <v>37</v>
      </c>
      <c r="H3132" s="15">
        <v>0</v>
      </c>
      <c r="I3132" s="15">
        <v>0</v>
      </c>
      <c r="J3132" s="3">
        <v>1</v>
      </c>
    </row>
    <row r="3133" spans="2:10" x14ac:dyDescent="0.3">
      <c r="B3133" s="3" t="s">
        <v>36</v>
      </c>
      <c r="C3133" s="3" t="s">
        <v>36</v>
      </c>
      <c r="D3133" s="3" t="s">
        <v>36</v>
      </c>
      <c r="H3133" s="15">
        <v>0</v>
      </c>
      <c r="I3133" s="15">
        <v>0</v>
      </c>
      <c r="J3133" s="15">
        <v>0</v>
      </c>
    </row>
    <row r="3134" spans="2:10" x14ac:dyDescent="0.3">
      <c r="B3134" s="15" t="s">
        <v>36</v>
      </c>
      <c r="C3134" s="15" t="s">
        <v>36</v>
      </c>
      <c r="D3134" s="15" t="s">
        <v>37</v>
      </c>
      <c r="H3134" s="15">
        <v>0</v>
      </c>
      <c r="I3134" s="15">
        <v>0</v>
      </c>
      <c r="J3134" s="3">
        <v>1</v>
      </c>
    </row>
    <row r="3135" spans="2:10" x14ac:dyDescent="0.3">
      <c r="B3135" s="3" t="s">
        <v>36</v>
      </c>
      <c r="C3135" s="3" t="s">
        <v>36</v>
      </c>
      <c r="D3135" s="3" t="s">
        <v>37</v>
      </c>
      <c r="H3135" s="15">
        <v>0</v>
      </c>
      <c r="I3135" s="15">
        <v>0</v>
      </c>
      <c r="J3135" s="3">
        <v>1</v>
      </c>
    </row>
    <row r="3136" spans="2:10" x14ac:dyDescent="0.3">
      <c r="B3136" s="15" t="s">
        <v>36</v>
      </c>
      <c r="C3136" s="15" t="s">
        <v>36</v>
      </c>
      <c r="D3136" s="15" t="s">
        <v>36</v>
      </c>
      <c r="H3136" s="15">
        <v>0</v>
      </c>
      <c r="I3136" s="15">
        <v>0</v>
      </c>
      <c r="J3136" s="15">
        <v>0</v>
      </c>
    </row>
    <row r="3137" spans="2:10" x14ac:dyDescent="0.3">
      <c r="B3137" s="3" t="s">
        <v>36</v>
      </c>
      <c r="C3137" s="3" t="s">
        <v>36</v>
      </c>
      <c r="D3137" s="3" t="s">
        <v>36</v>
      </c>
      <c r="H3137" s="15">
        <v>0</v>
      </c>
      <c r="I3137" s="15">
        <v>0</v>
      </c>
      <c r="J3137" s="15">
        <v>0</v>
      </c>
    </row>
    <row r="3138" spans="2:10" x14ac:dyDescent="0.3">
      <c r="B3138" s="15" t="s">
        <v>36</v>
      </c>
      <c r="C3138" s="15" t="s">
        <v>36</v>
      </c>
      <c r="D3138" s="15" t="s">
        <v>37</v>
      </c>
      <c r="H3138" s="15">
        <v>0</v>
      </c>
      <c r="I3138" s="15">
        <v>0</v>
      </c>
      <c r="J3138" s="3">
        <v>1</v>
      </c>
    </row>
    <row r="3139" spans="2:10" x14ac:dyDescent="0.3">
      <c r="B3139" s="3" t="s">
        <v>36</v>
      </c>
      <c r="C3139" s="3" t="s">
        <v>37</v>
      </c>
      <c r="D3139" s="3" t="s">
        <v>37</v>
      </c>
      <c r="H3139" s="15">
        <v>0</v>
      </c>
      <c r="I3139" s="3">
        <v>1</v>
      </c>
      <c r="J3139" s="3">
        <v>1</v>
      </c>
    </row>
    <row r="3140" spans="2:10" x14ac:dyDescent="0.3">
      <c r="B3140" s="15" t="s">
        <v>36</v>
      </c>
      <c r="C3140" s="15" t="s">
        <v>36</v>
      </c>
      <c r="D3140" s="15" t="s">
        <v>37</v>
      </c>
      <c r="H3140" s="15">
        <v>0</v>
      </c>
      <c r="I3140" s="15">
        <v>0</v>
      </c>
      <c r="J3140" s="3">
        <v>1</v>
      </c>
    </row>
    <row r="3141" spans="2:10" x14ac:dyDescent="0.3">
      <c r="B3141" s="3" t="s">
        <v>36</v>
      </c>
      <c r="C3141" s="3" t="s">
        <v>36</v>
      </c>
      <c r="D3141" s="3" t="s">
        <v>37</v>
      </c>
      <c r="H3141" s="15">
        <v>0</v>
      </c>
      <c r="I3141" s="15">
        <v>0</v>
      </c>
      <c r="J3141" s="3">
        <v>1</v>
      </c>
    </row>
    <row r="3142" spans="2:10" x14ac:dyDescent="0.3">
      <c r="B3142" s="15" t="s">
        <v>36</v>
      </c>
      <c r="C3142" s="15" t="s">
        <v>36</v>
      </c>
      <c r="D3142" s="15" t="s">
        <v>36</v>
      </c>
      <c r="H3142" s="15">
        <v>0</v>
      </c>
      <c r="I3142" s="15">
        <v>0</v>
      </c>
      <c r="J3142" s="15">
        <v>0</v>
      </c>
    </row>
    <row r="3143" spans="2:10" x14ac:dyDescent="0.3">
      <c r="B3143" s="3" t="s">
        <v>36</v>
      </c>
      <c r="C3143" s="3" t="s">
        <v>36</v>
      </c>
      <c r="D3143" s="3" t="s">
        <v>36</v>
      </c>
      <c r="H3143" s="15">
        <v>0</v>
      </c>
      <c r="I3143" s="15">
        <v>0</v>
      </c>
      <c r="J3143" s="15">
        <v>0</v>
      </c>
    </row>
    <row r="3144" spans="2:10" x14ac:dyDescent="0.3">
      <c r="B3144" s="15" t="s">
        <v>36</v>
      </c>
      <c r="C3144" s="15" t="s">
        <v>36</v>
      </c>
      <c r="D3144" s="15" t="s">
        <v>36</v>
      </c>
      <c r="H3144" s="15">
        <v>0</v>
      </c>
      <c r="I3144" s="15">
        <v>0</v>
      </c>
      <c r="J3144" s="15">
        <v>0</v>
      </c>
    </row>
    <row r="3145" spans="2:10" x14ac:dyDescent="0.3">
      <c r="B3145" s="3" t="s">
        <v>36</v>
      </c>
      <c r="C3145" s="3" t="s">
        <v>36</v>
      </c>
      <c r="D3145" s="3" t="s">
        <v>36</v>
      </c>
      <c r="H3145" s="15">
        <v>0</v>
      </c>
      <c r="I3145" s="15">
        <v>0</v>
      </c>
      <c r="J3145" s="15">
        <v>0</v>
      </c>
    </row>
    <row r="3146" spans="2:10" x14ac:dyDescent="0.3">
      <c r="B3146" s="15" t="s">
        <v>36</v>
      </c>
      <c r="C3146" s="15" t="s">
        <v>36</v>
      </c>
      <c r="D3146" s="15" t="s">
        <v>37</v>
      </c>
      <c r="H3146" s="15">
        <v>0</v>
      </c>
      <c r="I3146" s="15">
        <v>0</v>
      </c>
      <c r="J3146" s="3">
        <v>1</v>
      </c>
    </row>
    <row r="3147" spans="2:10" x14ac:dyDescent="0.3">
      <c r="B3147" s="3" t="s">
        <v>36</v>
      </c>
      <c r="C3147" s="3" t="s">
        <v>36</v>
      </c>
      <c r="D3147" s="3" t="s">
        <v>36</v>
      </c>
      <c r="H3147" s="15">
        <v>0</v>
      </c>
      <c r="I3147" s="15">
        <v>0</v>
      </c>
      <c r="J3147" s="15">
        <v>0</v>
      </c>
    </row>
    <row r="3148" spans="2:10" x14ac:dyDescent="0.3">
      <c r="B3148" s="15" t="s">
        <v>36</v>
      </c>
      <c r="C3148" s="15" t="s">
        <v>36</v>
      </c>
      <c r="D3148" s="15" t="s">
        <v>36</v>
      </c>
      <c r="H3148" s="15">
        <v>0</v>
      </c>
      <c r="I3148" s="15">
        <v>0</v>
      </c>
      <c r="J3148" s="15">
        <v>0</v>
      </c>
    </row>
    <row r="3149" spans="2:10" x14ac:dyDescent="0.3">
      <c r="B3149" s="3" t="s">
        <v>36</v>
      </c>
      <c r="C3149" s="3" t="s">
        <v>36</v>
      </c>
      <c r="D3149" s="3" t="s">
        <v>37</v>
      </c>
      <c r="H3149" s="15">
        <v>0</v>
      </c>
      <c r="I3149" s="15">
        <v>0</v>
      </c>
      <c r="J3149" s="3">
        <v>1</v>
      </c>
    </row>
    <row r="3150" spans="2:10" x14ac:dyDescent="0.3">
      <c r="B3150" s="15" t="s">
        <v>36</v>
      </c>
      <c r="C3150" s="15" t="s">
        <v>36</v>
      </c>
      <c r="D3150" s="15" t="s">
        <v>36</v>
      </c>
      <c r="H3150" s="15">
        <v>0</v>
      </c>
      <c r="I3150" s="15">
        <v>0</v>
      </c>
      <c r="J3150" s="15">
        <v>0</v>
      </c>
    </row>
    <row r="3151" spans="2:10" x14ac:dyDescent="0.3">
      <c r="B3151" s="3" t="s">
        <v>36</v>
      </c>
      <c r="C3151" s="3" t="s">
        <v>36</v>
      </c>
      <c r="D3151" s="3" t="s">
        <v>36</v>
      </c>
      <c r="H3151" s="15">
        <v>0</v>
      </c>
      <c r="I3151" s="15">
        <v>0</v>
      </c>
      <c r="J3151" s="15">
        <v>0</v>
      </c>
    </row>
    <row r="3152" spans="2:10" x14ac:dyDescent="0.3">
      <c r="B3152" s="15" t="s">
        <v>37</v>
      </c>
      <c r="C3152" s="15" t="s">
        <v>36</v>
      </c>
      <c r="D3152" s="15" t="s">
        <v>36</v>
      </c>
      <c r="H3152" s="15">
        <v>1</v>
      </c>
      <c r="I3152" s="15">
        <v>0</v>
      </c>
      <c r="J3152" s="15">
        <v>0</v>
      </c>
    </row>
    <row r="3153" spans="2:10" x14ac:dyDescent="0.3">
      <c r="B3153" s="3" t="s">
        <v>37</v>
      </c>
      <c r="C3153" s="3" t="s">
        <v>37</v>
      </c>
      <c r="D3153" s="3" t="s">
        <v>37</v>
      </c>
      <c r="H3153" s="15">
        <v>1</v>
      </c>
      <c r="I3153" s="3">
        <v>1</v>
      </c>
      <c r="J3153" s="3">
        <v>1</v>
      </c>
    </row>
    <row r="3154" spans="2:10" x14ac:dyDescent="0.3">
      <c r="B3154" s="15" t="s">
        <v>36</v>
      </c>
      <c r="C3154" s="15" t="s">
        <v>36</v>
      </c>
      <c r="D3154" s="15" t="s">
        <v>36</v>
      </c>
      <c r="H3154" s="15">
        <v>0</v>
      </c>
      <c r="I3154" s="15">
        <v>0</v>
      </c>
      <c r="J3154" s="15">
        <v>0</v>
      </c>
    </row>
    <row r="3155" spans="2:10" x14ac:dyDescent="0.3">
      <c r="B3155" s="3" t="s">
        <v>36</v>
      </c>
      <c r="C3155" s="3" t="s">
        <v>36</v>
      </c>
      <c r="D3155" s="3" t="s">
        <v>36</v>
      </c>
      <c r="H3155" s="15">
        <v>0</v>
      </c>
      <c r="I3155" s="15">
        <v>0</v>
      </c>
      <c r="J3155" s="15">
        <v>0</v>
      </c>
    </row>
    <row r="3156" spans="2:10" x14ac:dyDescent="0.3">
      <c r="B3156" s="15" t="s">
        <v>36</v>
      </c>
      <c r="C3156" s="15" t="s">
        <v>36</v>
      </c>
      <c r="D3156" s="15" t="s">
        <v>36</v>
      </c>
      <c r="H3156" s="15">
        <v>0</v>
      </c>
      <c r="I3156" s="15">
        <v>0</v>
      </c>
      <c r="J3156" s="15">
        <v>0</v>
      </c>
    </row>
    <row r="3157" spans="2:10" x14ac:dyDescent="0.3">
      <c r="B3157" s="3" t="s">
        <v>36</v>
      </c>
      <c r="C3157" s="3" t="s">
        <v>36</v>
      </c>
      <c r="D3157" s="3" t="s">
        <v>36</v>
      </c>
      <c r="H3157" s="15">
        <v>0</v>
      </c>
      <c r="I3157" s="15">
        <v>0</v>
      </c>
      <c r="J3157" s="15">
        <v>0</v>
      </c>
    </row>
    <row r="3158" spans="2:10" x14ac:dyDescent="0.3">
      <c r="B3158" s="15" t="s">
        <v>36</v>
      </c>
      <c r="C3158" s="15" t="s">
        <v>36</v>
      </c>
      <c r="D3158" s="15" t="s">
        <v>36</v>
      </c>
      <c r="H3158" s="15">
        <v>0</v>
      </c>
      <c r="I3158" s="15">
        <v>0</v>
      </c>
      <c r="J3158" s="15">
        <v>0</v>
      </c>
    </row>
    <row r="3159" spans="2:10" x14ac:dyDescent="0.3">
      <c r="B3159" s="3" t="s">
        <v>36</v>
      </c>
      <c r="C3159" s="3" t="s">
        <v>36</v>
      </c>
      <c r="D3159" s="3" t="s">
        <v>37</v>
      </c>
      <c r="H3159" s="15">
        <v>0</v>
      </c>
      <c r="I3159" s="15">
        <v>0</v>
      </c>
      <c r="J3159" s="3">
        <v>1</v>
      </c>
    </row>
    <row r="3160" spans="2:10" x14ac:dyDescent="0.3">
      <c r="B3160" s="15" t="s">
        <v>36</v>
      </c>
      <c r="C3160" s="15" t="s">
        <v>36</v>
      </c>
      <c r="D3160" s="15" t="s">
        <v>36</v>
      </c>
      <c r="H3160" s="15">
        <v>0</v>
      </c>
      <c r="I3160" s="15">
        <v>0</v>
      </c>
      <c r="J3160" s="15">
        <v>0</v>
      </c>
    </row>
    <row r="3161" spans="2:10" x14ac:dyDescent="0.3">
      <c r="B3161" s="3" t="s">
        <v>36</v>
      </c>
      <c r="C3161" s="3" t="s">
        <v>36</v>
      </c>
      <c r="D3161" s="3" t="s">
        <v>36</v>
      </c>
      <c r="H3161" s="15">
        <v>0</v>
      </c>
      <c r="I3161" s="15">
        <v>0</v>
      </c>
      <c r="J3161" s="15">
        <v>0</v>
      </c>
    </row>
    <row r="3162" spans="2:10" x14ac:dyDescent="0.3">
      <c r="B3162" s="15" t="s">
        <v>36</v>
      </c>
      <c r="C3162" s="15" t="s">
        <v>36</v>
      </c>
      <c r="D3162" s="15" t="s">
        <v>36</v>
      </c>
      <c r="H3162" s="15">
        <v>0</v>
      </c>
      <c r="I3162" s="15">
        <v>0</v>
      </c>
      <c r="J3162" s="15">
        <v>0</v>
      </c>
    </row>
    <row r="3163" spans="2:10" x14ac:dyDescent="0.3">
      <c r="B3163" s="3" t="s">
        <v>36</v>
      </c>
      <c r="C3163" s="3" t="s">
        <v>36</v>
      </c>
      <c r="D3163" s="3" t="s">
        <v>36</v>
      </c>
      <c r="H3163" s="15">
        <v>0</v>
      </c>
      <c r="I3163" s="15">
        <v>0</v>
      </c>
      <c r="J3163" s="15">
        <v>0</v>
      </c>
    </row>
    <row r="3164" spans="2:10" x14ac:dyDescent="0.3">
      <c r="B3164" s="15" t="s">
        <v>36</v>
      </c>
      <c r="C3164" s="15" t="s">
        <v>36</v>
      </c>
      <c r="D3164" s="15" t="s">
        <v>37</v>
      </c>
      <c r="H3164" s="15">
        <v>0</v>
      </c>
      <c r="I3164" s="15">
        <v>0</v>
      </c>
      <c r="J3164" s="3">
        <v>1</v>
      </c>
    </row>
    <row r="3165" spans="2:10" x14ac:dyDescent="0.3">
      <c r="B3165" s="3" t="s">
        <v>36</v>
      </c>
      <c r="C3165" s="3" t="s">
        <v>36</v>
      </c>
      <c r="D3165" s="3" t="s">
        <v>36</v>
      </c>
      <c r="H3165" s="15">
        <v>0</v>
      </c>
      <c r="I3165" s="15">
        <v>0</v>
      </c>
      <c r="J3165" s="15">
        <v>0</v>
      </c>
    </row>
    <row r="3166" spans="2:10" x14ac:dyDescent="0.3">
      <c r="B3166" s="15" t="s">
        <v>36</v>
      </c>
      <c r="C3166" s="15" t="s">
        <v>36</v>
      </c>
      <c r="D3166" s="15" t="s">
        <v>36</v>
      </c>
      <c r="H3166" s="15">
        <v>0</v>
      </c>
      <c r="I3166" s="15">
        <v>0</v>
      </c>
      <c r="J3166" s="15">
        <v>0</v>
      </c>
    </row>
    <row r="3167" spans="2:10" x14ac:dyDescent="0.3">
      <c r="B3167" s="3" t="s">
        <v>36</v>
      </c>
      <c r="C3167" s="3" t="s">
        <v>36</v>
      </c>
      <c r="D3167" s="3" t="s">
        <v>36</v>
      </c>
      <c r="H3167" s="15">
        <v>0</v>
      </c>
      <c r="I3167" s="15">
        <v>0</v>
      </c>
      <c r="J3167" s="15">
        <v>0</v>
      </c>
    </row>
    <row r="3168" spans="2:10" x14ac:dyDescent="0.3">
      <c r="B3168" s="15" t="s">
        <v>36</v>
      </c>
      <c r="C3168" s="15" t="s">
        <v>36</v>
      </c>
      <c r="D3168" s="15" t="s">
        <v>37</v>
      </c>
      <c r="H3168" s="15">
        <v>0</v>
      </c>
      <c r="I3168" s="15">
        <v>0</v>
      </c>
      <c r="J3168" s="3">
        <v>1</v>
      </c>
    </row>
    <row r="3169" spans="2:10" x14ac:dyDescent="0.3">
      <c r="B3169" s="3" t="s">
        <v>36</v>
      </c>
      <c r="C3169" s="3" t="s">
        <v>36</v>
      </c>
      <c r="D3169" s="3" t="s">
        <v>36</v>
      </c>
      <c r="H3169" s="15">
        <v>0</v>
      </c>
      <c r="I3169" s="15">
        <v>0</v>
      </c>
      <c r="J3169" s="15">
        <v>0</v>
      </c>
    </row>
    <row r="3170" spans="2:10" x14ac:dyDescent="0.3">
      <c r="B3170" s="15" t="s">
        <v>36</v>
      </c>
      <c r="C3170" s="15" t="s">
        <v>36</v>
      </c>
      <c r="D3170" s="15" t="s">
        <v>36</v>
      </c>
      <c r="H3170" s="15">
        <v>0</v>
      </c>
      <c r="I3170" s="15">
        <v>0</v>
      </c>
      <c r="J3170" s="15">
        <v>0</v>
      </c>
    </row>
    <row r="3171" spans="2:10" x14ac:dyDescent="0.3">
      <c r="B3171" s="3" t="s">
        <v>36</v>
      </c>
      <c r="C3171" s="3" t="s">
        <v>36</v>
      </c>
      <c r="D3171" s="3" t="s">
        <v>36</v>
      </c>
      <c r="H3171" s="15">
        <v>0</v>
      </c>
      <c r="I3171" s="15">
        <v>0</v>
      </c>
      <c r="J3171" s="15">
        <v>0</v>
      </c>
    </row>
    <row r="3172" spans="2:10" x14ac:dyDescent="0.3">
      <c r="B3172" s="15" t="s">
        <v>36</v>
      </c>
      <c r="C3172" s="15" t="s">
        <v>36</v>
      </c>
      <c r="D3172" s="15" t="s">
        <v>36</v>
      </c>
      <c r="H3172" s="15">
        <v>0</v>
      </c>
      <c r="I3172" s="15">
        <v>0</v>
      </c>
      <c r="J3172" s="15">
        <v>0</v>
      </c>
    </row>
    <row r="3173" spans="2:10" x14ac:dyDescent="0.3">
      <c r="B3173" s="3" t="s">
        <v>36</v>
      </c>
      <c r="C3173" s="3" t="s">
        <v>36</v>
      </c>
      <c r="D3173" s="3" t="s">
        <v>36</v>
      </c>
      <c r="H3173" s="15">
        <v>0</v>
      </c>
      <c r="I3173" s="15">
        <v>0</v>
      </c>
      <c r="J3173" s="15">
        <v>0</v>
      </c>
    </row>
    <row r="3174" spans="2:10" x14ac:dyDescent="0.3">
      <c r="B3174" s="15" t="s">
        <v>37</v>
      </c>
      <c r="C3174" s="15" t="s">
        <v>36</v>
      </c>
      <c r="D3174" s="15" t="s">
        <v>36</v>
      </c>
      <c r="H3174" s="15">
        <v>1</v>
      </c>
      <c r="I3174" s="15">
        <v>0</v>
      </c>
      <c r="J3174" s="15">
        <v>0</v>
      </c>
    </row>
    <row r="3175" spans="2:10" x14ac:dyDescent="0.3">
      <c r="B3175" s="3" t="s">
        <v>36</v>
      </c>
      <c r="C3175" s="3" t="s">
        <v>36</v>
      </c>
      <c r="D3175" s="3" t="s">
        <v>36</v>
      </c>
      <c r="H3175" s="15">
        <v>0</v>
      </c>
      <c r="I3175" s="15">
        <v>0</v>
      </c>
      <c r="J3175" s="15">
        <v>0</v>
      </c>
    </row>
    <row r="3176" spans="2:10" x14ac:dyDescent="0.3">
      <c r="B3176" s="15" t="s">
        <v>36</v>
      </c>
      <c r="C3176" s="15" t="s">
        <v>36</v>
      </c>
      <c r="D3176" s="15" t="s">
        <v>37</v>
      </c>
      <c r="H3176" s="15">
        <v>0</v>
      </c>
      <c r="I3176" s="15">
        <v>0</v>
      </c>
      <c r="J3176" s="3">
        <v>1</v>
      </c>
    </row>
    <row r="3177" spans="2:10" x14ac:dyDescent="0.3">
      <c r="B3177" s="3" t="s">
        <v>36</v>
      </c>
      <c r="C3177" s="3" t="s">
        <v>36</v>
      </c>
      <c r="D3177" s="3" t="s">
        <v>37</v>
      </c>
      <c r="H3177" s="15">
        <v>0</v>
      </c>
      <c r="I3177" s="15">
        <v>0</v>
      </c>
      <c r="J3177" s="3">
        <v>1</v>
      </c>
    </row>
    <row r="3178" spans="2:10" x14ac:dyDescent="0.3">
      <c r="B3178" s="15" t="s">
        <v>37</v>
      </c>
      <c r="C3178" s="15" t="s">
        <v>37</v>
      </c>
      <c r="D3178" s="15" t="s">
        <v>37</v>
      </c>
      <c r="H3178" s="15">
        <v>1</v>
      </c>
      <c r="I3178" s="3">
        <v>1</v>
      </c>
      <c r="J3178" s="3">
        <v>1</v>
      </c>
    </row>
    <row r="3179" spans="2:10" x14ac:dyDescent="0.3">
      <c r="B3179" s="3" t="s">
        <v>36</v>
      </c>
      <c r="C3179" s="3" t="s">
        <v>36</v>
      </c>
      <c r="D3179" s="3" t="s">
        <v>36</v>
      </c>
      <c r="H3179" s="15">
        <v>0</v>
      </c>
      <c r="I3179" s="15">
        <v>0</v>
      </c>
      <c r="J3179" s="15">
        <v>0</v>
      </c>
    </row>
    <row r="3180" spans="2:10" x14ac:dyDescent="0.3">
      <c r="B3180" s="15" t="s">
        <v>36</v>
      </c>
      <c r="C3180" s="15" t="s">
        <v>36</v>
      </c>
      <c r="D3180" s="15" t="s">
        <v>36</v>
      </c>
      <c r="H3180" s="15">
        <v>0</v>
      </c>
      <c r="I3180" s="15">
        <v>0</v>
      </c>
      <c r="J3180" s="15">
        <v>0</v>
      </c>
    </row>
    <row r="3181" spans="2:10" x14ac:dyDescent="0.3">
      <c r="B3181" s="3" t="s">
        <v>36</v>
      </c>
      <c r="C3181" s="3" t="s">
        <v>36</v>
      </c>
      <c r="D3181" s="3" t="s">
        <v>36</v>
      </c>
      <c r="H3181" s="15">
        <v>0</v>
      </c>
      <c r="I3181" s="15">
        <v>0</v>
      </c>
      <c r="J3181" s="15">
        <v>0</v>
      </c>
    </row>
    <row r="3182" spans="2:10" x14ac:dyDescent="0.3">
      <c r="B3182" s="15" t="s">
        <v>36</v>
      </c>
      <c r="C3182" s="15" t="s">
        <v>36</v>
      </c>
      <c r="D3182" s="15" t="s">
        <v>36</v>
      </c>
      <c r="H3182" s="15">
        <v>0</v>
      </c>
      <c r="I3182" s="15">
        <v>0</v>
      </c>
      <c r="J3182" s="15">
        <v>0</v>
      </c>
    </row>
    <row r="3183" spans="2:10" x14ac:dyDescent="0.3">
      <c r="B3183" s="3" t="s">
        <v>36</v>
      </c>
      <c r="C3183" s="3" t="s">
        <v>36</v>
      </c>
      <c r="D3183" s="3" t="s">
        <v>36</v>
      </c>
      <c r="H3183" s="15">
        <v>0</v>
      </c>
      <c r="I3183" s="15">
        <v>0</v>
      </c>
      <c r="J3183" s="15">
        <v>0</v>
      </c>
    </row>
    <row r="3184" spans="2:10" x14ac:dyDescent="0.3">
      <c r="B3184" s="15" t="s">
        <v>36</v>
      </c>
      <c r="C3184" s="15" t="s">
        <v>36</v>
      </c>
      <c r="D3184" s="15" t="s">
        <v>37</v>
      </c>
      <c r="H3184" s="15">
        <v>0</v>
      </c>
      <c r="I3184" s="15">
        <v>0</v>
      </c>
      <c r="J3184" s="3">
        <v>1</v>
      </c>
    </row>
    <row r="3185" spans="2:10" x14ac:dyDescent="0.3">
      <c r="B3185" s="3" t="s">
        <v>36</v>
      </c>
      <c r="C3185" s="3" t="s">
        <v>36</v>
      </c>
      <c r="D3185" s="3" t="s">
        <v>36</v>
      </c>
      <c r="H3185" s="15">
        <v>0</v>
      </c>
      <c r="I3185" s="15">
        <v>0</v>
      </c>
      <c r="J3185" s="15">
        <v>0</v>
      </c>
    </row>
    <row r="3186" spans="2:10" x14ac:dyDescent="0.3">
      <c r="B3186" s="15" t="s">
        <v>36</v>
      </c>
      <c r="C3186" s="15" t="s">
        <v>36</v>
      </c>
      <c r="D3186" s="15" t="s">
        <v>36</v>
      </c>
      <c r="H3186" s="15">
        <v>0</v>
      </c>
      <c r="I3186" s="15">
        <v>0</v>
      </c>
      <c r="J3186" s="15">
        <v>0</v>
      </c>
    </row>
    <row r="3187" spans="2:10" x14ac:dyDescent="0.3">
      <c r="B3187" s="3" t="s">
        <v>36</v>
      </c>
      <c r="C3187" s="3" t="s">
        <v>36</v>
      </c>
      <c r="D3187" s="3" t="s">
        <v>36</v>
      </c>
      <c r="H3187" s="15">
        <v>0</v>
      </c>
      <c r="I3187" s="15">
        <v>0</v>
      </c>
      <c r="J3187" s="15">
        <v>0</v>
      </c>
    </row>
    <row r="3188" spans="2:10" x14ac:dyDescent="0.3">
      <c r="B3188" s="15" t="s">
        <v>36</v>
      </c>
      <c r="C3188" s="15" t="s">
        <v>36</v>
      </c>
      <c r="D3188" s="15" t="s">
        <v>36</v>
      </c>
      <c r="H3188" s="15">
        <v>0</v>
      </c>
      <c r="I3188" s="15">
        <v>0</v>
      </c>
      <c r="J3188" s="15">
        <v>0</v>
      </c>
    </row>
    <row r="3189" spans="2:10" x14ac:dyDescent="0.3">
      <c r="B3189" s="3" t="s">
        <v>36</v>
      </c>
      <c r="C3189" s="3" t="s">
        <v>36</v>
      </c>
      <c r="D3189" s="3" t="s">
        <v>36</v>
      </c>
      <c r="H3189" s="15">
        <v>0</v>
      </c>
      <c r="I3189" s="15">
        <v>0</v>
      </c>
      <c r="J3189" s="15">
        <v>0</v>
      </c>
    </row>
    <row r="3190" spans="2:10" x14ac:dyDescent="0.3">
      <c r="B3190" s="15" t="s">
        <v>36</v>
      </c>
      <c r="C3190" s="15" t="s">
        <v>36</v>
      </c>
      <c r="D3190" s="15" t="s">
        <v>36</v>
      </c>
      <c r="H3190" s="15">
        <v>0</v>
      </c>
      <c r="I3190" s="15">
        <v>0</v>
      </c>
      <c r="J3190" s="15">
        <v>0</v>
      </c>
    </row>
    <row r="3191" spans="2:10" x14ac:dyDescent="0.3">
      <c r="B3191" s="3" t="s">
        <v>36</v>
      </c>
      <c r="C3191" s="3" t="s">
        <v>36</v>
      </c>
      <c r="D3191" s="3" t="s">
        <v>36</v>
      </c>
      <c r="H3191" s="15">
        <v>0</v>
      </c>
      <c r="I3191" s="15">
        <v>0</v>
      </c>
      <c r="J3191" s="15">
        <v>0</v>
      </c>
    </row>
    <row r="3192" spans="2:10" x14ac:dyDescent="0.3">
      <c r="B3192" s="15" t="s">
        <v>36</v>
      </c>
      <c r="C3192" s="15" t="s">
        <v>36</v>
      </c>
      <c r="D3192" s="15" t="s">
        <v>36</v>
      </c>
      <c r="H3192" s="15">
        <v>0</v>
      </c>
      <c r="I3192" s="15">
        <v>0</v>
      </c>
      <c r="J3192" s="15">
        <v>0</v>
      </c>
    </row>
    <row r="3193" spans="2:10" x14ac:dyDescent="0.3">
      <c r="B3193" s="3" t="s">
        <v>36</v>
      </c>
      <c r="C3193" s="3" t="s">
        <v>36</v>
      </c>
      <c r="D3193" s="3" t="s">
        <v>36</v>
      </c>
      <c r="H3193" s="15">
        <v>0</v>
      </c>
      <c r="I3193" s="15">
        <v>0</v>
      </c>
      <c r="J3193" s="15">
        <v>0</v>
      </c>
    </row>
    <row r="3194" spans="2:10" x14ac:dyDescent="0.3">
      <c r="B3194" s="15" t="s">
        <v>36</v>
      </c>
      <c r="C3194" s="15" t="s">
        <v>36</v>
      </c>
      <c r="D3194" s="15" t="s">
        <v>36</v>
      </c>
      <c r="H3194" s="15">
        <v>0</v>
      </c>
      <c r="I3194" s="15">
        <v>0</v>
      </c>
      <c r="J3194" s="15">
        <v>0</v>
      </c>
    </row>
    <row r="3195" spans="2:10" x14ac:dyDescent="0.3">
      <c r="B3195" s="3" t="s">
        <v>36</v>
      </c>
      <c r="C3195" s="3" t="s">
        <v>36</v>
      </c>
      <c r="D3195" s="3" t="s">
        <v>36</v>
      </c>
      <c r="H3195" s="15">
        <v>0</v>
      </c>
      <c r="I3195" s="15">
        <v>0</v>
      </c>
      <c r="J3195" s="15">
        <v>0</v>
      </c>
    </row>
    <row r="3196" spans="2:10" x14ac:dyDescent="0.3">
      <c r="B3196" s="15" t="s">
        <v>36</v>
      </c>
      <c r="C3196" s="15" t="s">
        <v>36</v>
      </c>
      <c r="D3196" s="15" t="s">
        <v>37</v>
      </c>
      <c r="H3196" s="15">
        <v>0</v>
      </c>
      <c r="I3196" s="15">
        <v>0</v>
      </c>
      <c r="J3196" s="3">
        <v>1</v>
      </c>
    </row>
    <row r="3197" spans="2:10" x14ac:dyDescent="0.3">
      <c r="B3197" s="3" t="s">
        <v>36</v>
      </c>
      <c r="C3197" s="3" t="s">
        <v>36</v>
      </c>
      <c r="D3197" s="3" t="s">
        <v>36</v>
      </c>
      <c r="H3197" s="15">
        <v>0</v>
      </c>
      <c r="I3197" s="15">
        <v>0</v>
      </c>
      <c r="J3197" s="15">
        <v>0</v>
      </c>
    </row>
    <row r="3198" spans="2:10" x14ac:dyDescent="0.3">
      <c r="B3198" s="15" t="s">
        <v>36</v>
      </c>
      <c r="C3198" s="15" t="s">
        <v>36</v>
      </c>
      <c r="D3198" s="15" t="s">
        <v>36</v>
      </c>
      <c r="H3198" s="15">
        <v>0</v>
      </c>
      <c r="I3198" s="15">
        <v>0</v>
      </c>
      <c r="J3198" s="15">
        <v>0</v>
      </c>
    </row>
    <row r="3199" spans="2:10" x14ac:dyDescent="0.3">
      <c r="B3199" s="3" t="s">
        <v>36</v>
      </c>
      <c r="C3199" s="3" t="s">
        <v>36</v>
      </c>
      <c r="D3199" s="3" t="s">
        <v>36</v>
      </c>
      <c r="H3199" s="15">
        <v>0</v>
      </c>
      <c r="I3199" s="15">
        <v>0</v>
      </c>
      <c r="J3199" s="15">
        <v>0</v>
      </c>
    </row>
    <row r="3200" spans="2:10" x14ac:dyDescent="0.3">
      <c r="B3200" s="15" t="s">
        <v>37</v>
      </c>
      <c r="C3200" s="15" t="s">
        <v>36</v>
      </c>
      <c r="D3200" s="15" t="s">
        <v>36</v>
      </c>
      <c r="H3200" s="15">
        <v>1</v>
      </c>
      <c r="I3200" s="15">
        <v>0</v>
      </c>
      <c r="J3200" s="15">
        <v>0</v>
      </c>
    </row>
    <row r="3201" spans="2:10" x14ac:dyDescent="0.3">
      <c r="B3201" s="3" t="s">
        <v>36</v>
      </c>
      <c r="C3201" s="3" t="s">
        <v>36</v>
      </c>
      <c r="D3201" s="3" t="s">
        <v>36</v>
      </c>
      <c r="H3201" s="15">
        <v>0</v>
      </c>
      <c r="I3201" s="15">
        <v>0</v>
      </c>
      <c r="J3201" s="15">
        <v>0</v>
      </c>
    </row>
    <row r="3202" spans="2:10" x14ac:dyDescent="0.3">
      <c r="B3202" s="15" t="s">
        <v>36</v>
      </c>
      <c r="C3202" s="15" t="s">
        <v>36</v>
      </c>
      <c r="D3202" s="15" t="s">
        <v>36</v>
      </c>
      <c r="H3202" s="15">
        <v>0</v>
      </c>
      <c r="I3202" s="15">
        <v>0</v>
      </c>
      <c r="J3202" s="15">
        <v>0</v>
      </c>
    </row>
    <row r="3203" spans="2:10" x14ac:dyDescent="0.3">
      <c r="B3203" s="3" t="s">
        <v>36</v>
      </c>
      <c r="C3203" s="3" t="s">
        <v>36</v>
      </c>
      <c r="D3203" s="3" t="s">
        <v>36</v>
      </c>
      <c r="H3203" s="15">
        <v>0</v>
      </c>
      <c r="I3203" s="15">
        <v>0</v>
      </c>
      <c r="J3203" s="15">
        <v>0</v>
      </c>
    </row>
    <row r="3204" spans="2:10" x14ac:dyDescent="0.3">
      <c r="B3204" s="15" t="s">
        <v>36</v>
      </c>
      <c r="C3204" s="15" t="s">
        <v>36</v>
      </c>
      <c r="D3204" s="15" t="s">
        <v>36</v>
      </c>
      <c r="H3204" s="15">
        <v>0</v>
      </c>
      <c r="I3204" s="15">
        <v>0</v>
      </c>
      <c r="J3204" s="15">
        <v>0</v>
      </c>
    </row>
    <row r="3205" spans="2:10" x14ac:dyDescent="0.3">
      <c r="B3205" s="3" t="s">
        <v>36</v>
      </c>
      <c r="C3205" s="3" t="s">
        <v>36</v>
      </c>
      <c r="D3205" s="3" t="s">
        <v>36</v>
      </c>
      <c r="H3205" s="15">
        <v>0</v>
      </c>
      <c r="I3205" s="15">
        <v>0</v>
      </c>
      <c r="J3205" s="15">
        <v>0</v>
      </c>
    </row>
    <row r="3206" spans="2:10" x14ac:dyDescent="0.3">
      <c r="B3206" s="15" t="s">
        <v>36</v>
      </c>
      <c r="C3206" s="15" t="s">
        <v>36</v>
      </c>
      <c r="D3206" s="15" t="s">
        <v>36</v>
      </c>
      <c r="H3206" s="15">
        <v>0</v>
      </c>
      <c r="I3206" s="15">
        <v>0</v>
      </c>
      <c r="J3206" s="15">
        <v>0</v>
      </c>
    </row>
    <row r="3207" spans="2:10" x14ac:dyDescent="0.3">
      <c r="B3207" s="3" t="s">
        <v>36</v>
      </c>
      <c r="C3207" s="3" t="s">
        <v>36</v>
      </c>
      <c r="D3207" s="3" t="s">
        <v>36</v>
      </c>
      <c r="H3207" s="15">
        <v>0</v>
      </c>
      <c r="I3207" s="15">
        <v>0</v>
      </c>
      <c r="J3207" s="15">
        <v>0</v>
      </c>
    </row>
    <row r="3208" spans="2:10" x14ac:dyDescent="0.3">
      <c r="B3208" s="15" t="s">
        <v>36</v>
      </c>
      <c r="C3208" s="15" t="s">
        <v>36</v>
      </c>
      <c r="D3208" s="15" t="s">
        <v>36</v>
      </c>
      <c r="H3208" s="15">
        <v>0</v>
      </c>
      <c r="I3208" s="15">
        <v>0</v>
      </c>
      <c r="J3208" s="15">
        <v>0</v>
      </c>
    </row>
    <row r="3209" spans="2:10" x14ac:dyDescent="0.3">
      <c r="B3209" s="3" t="s">
        <v>36</v>
      </c>
      <c r="C3209" s="3" t="s">
        <v>36</v>
      </c>
      <c r="D3209" s="3" t="s">
        <v>36</v>
      </c>
      <c r="H3209" s="15">
        <v>0</v>
      </c>
      <c r="I3209" s="15">
        <v>0</v>
      </c>
      <c r="J3209" s="15">
        <v>0</v>
      </c>
    </row>
    <row r="3210" spans="2:10" x14ac:dyDescent="0.3">
      <c r="B3210" s="15" t="s">
        <v>36</v>
      </c>
      <c r="C3210" s="15" t="s">
        <v>36</v>
      </c>
      <c r="D3210" s="15" t="s">
        <v>36</v>
      </c>
      <c r="H3210" s="15">
        <v>0</v>
      </c>
      <c r="I3210" s="15">
        <v>0</v>
      </c>
      <c r="J3210" s="15">
        <v>0</v>
      </c>
    </row>
    <row r="3211" spans="2:10" x14ac:dyDescent="0.3">
      <c r="B3211" s="3" t="s">
        <v>36</v>
      </c>
      <c r="C3211" s="3" t="s">
        <v>36</v>
      </c>
      <c r="D3211" s="3" t="s">
        <v>36</v>
      </c>
      <c r="H3211" s="15">
        <v>0</v>
      </c>
      <c r="I3211" s="15">
        <v>0</v>
      </c>
      <c r="J3211" s="15">
        <v>0</v>
      </c>
    </row>
    <row r="3212" spans="2:10" x14ac:dyDescent="0.3">
      <c r="B3212" s="15" t="s">
        <v>37</v>
      </c>
      <c r="C3212" s="15" t="s">
        <v>36</v>
      </c>
      <c r="D3212" s="15" t="s">
        <v>36</v>
      </c>
      <c r="H3212" s="15">
        <v>1</v>
      </c>
      <c r="I3212" s="15">
        <v>0</v>
      </c>
      <c r="J3212" s="15">
        <v>0</v>
      </c>
    </row>
    <row r="3213" spans="2:10" x14ac:dyDescent="0.3">
      <c r="B3213" s="3" t="s">
        <v>36</v>
      </c>
      <c r="C3213" s="3" t="s">
        <v>37</v>
      </c>
      <c r="D3213" s="3" t="s">
        <v>36</v>
      </c>
      <c r="H3213" s="15">
        <v>0</v>
      </c>
      <c r="I3213" s="3">
        <v>1</v>
      </c>
      <c r="J3213" s="15">
        <v>0</v>
      </c>
    </row>
    <row r="3214" spans="2:10" x14ac:dyDescent="0.3">
      <c r="B3214" s="15" t="s">
        <v>36</v>
      </c>
      <c r="C3214" s="15" t="s">
        <v>36</v>
      </c>
      <c r="D3214" s="15" t="s">
        <v>36</v>
      </c>
      <c r="H3214" s="15">
        <v>0</v>
      </c>
      <c r="I3214" s="15">
        <v>0</v>
      </c>
      <c r="J3214" s="15">
        <v>0</v>
      </c>
    </row>
    <row r="3215" spans="2:10" x14ac:dyDescent="0.3">
      <c r="B3215" s="3" t="s">
        <v>36</v>
      </c>
      <c r="C3215" s="3" t="s">
        <v>36</v>
      </c>
      <c r="D3215" s="3" t="s">
        <v>36</v>
      </c>
      <c r="H3215" s="15">
        <v>0</v>
      </c>
      <c r="I3215" s="15">
        <v>0</v>
      </c>
      <c r="J3215" s="15">
        <v>0</v>
      </c>
    </row>
    <row r="3216" spans="2:10" x14ac:dyDescent="0.3">
      <c r="B3216" s="15" t="s">
        <v>36</v>
      </c>
      <c r="C3216" s="15" t="s">
        <v>36</v>
      </c>
      <c r="D3216" s="15" t="s">
        <v>36</v>
      </c>
      <c r="H3216" s="15">
        <v>0</v>
      </c>
      <c r="I3216" s="15">
        <v>0</v>
      </c>
      <c r="J3216" s="15">
        <v>0</v>
      </c>
    </row>
    <row r="3217" spans="2:10" x14ac:dyDescent="0.3">
      <c r="B3217" s="3" t="s">
        <v>36</v>
      </c>
      <c r="C3217" s="3" t="s">
        <v>36</v>
      </c>
      <c r="D3217" s="3" t="s">
        <v>36</v>
      </c>
      <c r="H3217" s="15">
        <v>0</v>
      </c>
      <c r="I3217" s="15">
        <v>0</v>
      </c>
      <c r="J3217" s="15">
        <v>0</v>
      </c>
    </row>
    <row r="3218" spans="2:10" x14ac:dyDescent="0.3">
      <c r="B3218" s="15" t="s">
        <v>36</v>
      </c>
      <c r="C3218" s="15" t="s">
        <v>36</v>
      </c>
      <c r="D3218" s="15" t="s">
        <v>36</v>
      </c>
      <c r="H3218" s="15">
        <v>0</v>
      </c>
      <c r="I3218" s="15">
        <v>0</v>
      </c>
      <c r="J3218" s="15">
        <v>0</v>
      </c>
    </row>
    <row r="3219" spans="2:10" x14ac:dyDescent="0.3">
      <c r="B3219" s="3" t="s">
        <v>36</v>
      </c>
      <c r="C3219" s="3" t="s">
        <v>36</v>
      </c>
      <c r="D3219" s="3" t="s">
        <v>36</v>
      </c>
      <c r="H3219" s="15">
        <v>0</v>
      </c>
      <c r="I3219" s="15">
        <v>0</v>
      </c>
      <c r="J3219" s="15">
        <v>0</v>
      </c>
    </row>
    <row r="3220" spans="2:10" x14ac:dyDescent="0.3">
      <c r="B3220" s="15" t="s">
        <v>36</v>
      </c>
      <c r="C3220" s="15" t="s">
        <v>36</v>
      </c>
      <c r="D3220" s="15" t="s">
        <v>36</v>
      </c>
      <c r="H3220" s="15">
        <v>0</v>
      </c>
      <c r="I3220" s="15">
        <v>0</v>
      </c>
      <c r="J3220" s="15">
        <v>0</v>
      </c>
    </row>
    <row r="3221" spans="2:10" x14ac:dyDescent="0.3">
      <c r="B3221" s="3" t="s">
        <v>36</v>
      </c>
      <c r="C3221" s="3" t="s">
        <v>36</v>
      </c>
      <c r="D3221" s="3" t="s">
        <v>36</v>
      </c>
      <c r="H3221" s="15">
        <v>0</v>
      </c>
      <c r="I3221" s="15">
        <v>0</v>
      </c>
      <c r="J3221" s="15">
        <v>0</v>
      </c>
    </row>
    <row r="3222" spans="2:10" x14ac:dyDescent="0.3">
      <c r="B3222" s="15" t="s">
        <v>36</v>
      </c>
      <c r="C3222" s="15" t="s">
        <v>36</v>
      </c>
      <c r="D3222" s="15" t="s">
        <v>37</v>
      </c>
      <c r="H3222" s="15">
        <v>0</v>
      </c>
      <c r="I3222" s="15">
        <v>0</v>
      </c>
      <c r="J3222" s="3">
        <v>1</v>
      </c>
    </row>
    <row r="3223" spans="2:10" x14ac:dyDescent="0.3">
      <c r="B3223" s="3" t="s">
        <v>36</v>
      </c>
      <c r="C3223" s="3" t="s">
        <v>36</v>
      </c>
      <c r="D3223" s="3" t="s">
        <v>36</v>
      </c>
      <c r="H3223" s="15">
        <v>0</v>
      </c>
      <c r="I3223" s="15">
        <v>0</v>
      </c>
      <c r="J3223" s="15">
        <v>0</v>
      </c>
    </row>
    <row r="3224" spans="2:10" x14ac:dyDescent="0.3">
      <c r="B3224" s="15" t="s">
        <v>36</v>
      </c>
      <c r="C3224" s="15" t="s">
        <v>36</v>
      </c>
      <c r="D3224" s="15" t="s">
        <v>37</v>
      </c>
      <c r="H3224" s="15">
        <v>0</v>
      </c>
      <c r="I3224" s="15">
        <v>0</v>
      </c>
      <c r="J3224" s="3">
        <v>1</v>
      </c>
    </row>
    <row r="3225" spans="2:10" x14ac:dyDescent="0.3">
      <c r="B3225" s="3" t="s">
        <v>36</v>
      </c>
      <c r="C3225" s="3" t="s">
        <v>36</v>
      </c>
      <c r="D3225" s="3" t="s">
        <v>36</v>
      </c>
      <c r="H3225" s="15">
        <v>0</v>
      </c>
      <c r="I3225" s="15">
        <v>0</v>
      </c>
      <c r="J3225" s="15">
        <v>0</v>
      </c>
    </row>
    <row r="3226" spans="2:10" x14ac:dyDescent="0.3">
      <c r="B3226" s="15" t="s">
        <v>36</v>
      </c>
      <c r="C3226" s="15" t="s">
        <v>36</v>
      </c>
      <c r="D3226" s="15" t="s">
        <v>37</v>
      </c>
      <c r="H3226" s="15">
        <v>0</v>
      </c>
      <c r="I3226" s="15">
        <v>0</v>
      </c>
      <c r="J3226" s="3">
        <v>1</v>
      </c>
    </row>
    <row r="3227" spans="2:10" x14ac:dyDescent="0.3">
      <c r="B3227" s="3" t="s">
        <v>36</v>
      </c>
      <c r="C3227" s="3" t="s">
        <v>36</v>
      </c>
      <c r="D3227" s="3" t="s">
        <v>36</v>
      </c>
      <c r="H3227" s="15">
        <v>0</v>
      </c>
      <c r="I3227" s="15">
        <v>0</v>
      </c>
      <c r="J3227" s="15">
        <v>0</v>
      </c>
    </row>
    <row r="3228" spans="2:10" x14ac:dyDescent="0.3">
      <c r="B3228" s="15" t="s">
        <v>36</v>
      </c>
      <c r="C3228" s="15" t="s">
        <v>36</v>
      </c>
      <c r="D3228" s="15" t="s">
        <v>37</v>
      </c>
      <c r="H3228" s="15">
        <v>0</v>
      </c>
      <c r="I3228" s="15">
        <v>0</v>
      </c>
      <c r="J3228" s="3">
        <v>1</v>
      </c>
    </row>
    <row r="3229" spans="2:10" x14ac:dyDescent="0.3">
      <c r="B3229" s="3" t="s">
        <v>36</v>
      </c>
      <c r="C3229" s="3" t="s">
        <v>36</v>
      </c>
      <c r="D3229" s="3" t="s">
        <v>36</v>
      </c>
      <c r="H3229" s="15">
        <v>0</v>
      </c>
      <c r="I3229" s="15">
        <v>0</v>
      </c>
      <c r="J3229" s="15">
        <v>0</v>
      </c>
    </row>
    <row r="3230" spans="2:10" x14ac:dyDescent="0.3">
      <c r="B3230" s="15" t="s">
        <v>36</v>
      </c>
      <c r="C3230" s="15" t="s">
        <v>36</v>
      </c>
      <c r="D3230" s="15" t="s">
        <v>37</v>
      </c>
      <c r="H3230" s="15">
        <v>0</v>
      </c>
      <c r="I3230" s="15">
        <v>0</v>
      </c>
      <c r="J3230" s="3">
        <v>1</v>
      </c>
    </row>
    <row r="3231" spans="2:10" x14ac:dyDescent="0.3">
      <c r="B3231" s="3" t="s">
        <v>36</v>
      </c>
      <c r="C3231" s="3" t="s">
        <v>36</v>
      </c>
      <c r="D3231" s="3" t="s">
        <v>37</v>
      </c>
      <c r="H3231" s="15">
        <v>0</v>
      </c>
      <c r="I3231" s="15">
        <v>0</v>
      </c>
      <c r="J3231" s="3">
        <v>1</v>
      </c>
    </row>
    <row r="3232" spans="2:10" x14ac:dyDescent="0.3">
      <c r="B3232" s="15" t="s">
        <v>36</v>
      </c>
      <c r="C3232" s="15" t="s">
        <v>36</v>
      </c>
      <c r="D3232" s="15" t="s">
        <v>36</v>
      </c>
      <c r="H3232" s="15">
        <v>0</v>
      </c>
      <c r="I3232" s="15">
        <v>0</v>
      </c>
      <c r="J3232" s="15">
        <v>0</v>
      </c>
    </row>
    <row r="3233" spans="2:10" x14ac:dyDescent="0.3">
      <c r="B3233" s="3" t="s">
        <v>36</v>
      </c>
      <c r="C3233" s="3" t="s">
        <v>36</v>
      </c>
      <c r="D3233" s="3" t="s">
        <v>37</v>
      </c>
      <c r="H3233" s="15">
        <v>0</v>
      </c>
      <c r="I3233" s="15">
        <v>0</v>
      </c>
      <c r="J3233" s="3">
        <v>1</v>
      </c>
    </row>
    <row r="3234" spans="2:10" x14ac:dyDescent="0.3">
      <c r="B3234" s="15" t="s">
        <v>36</v>
      </c>
      <c r="C3234" s="15" t="s">
        <v>36</v>
      </c>
      <c r="D3234" s="15" t="s">
        <v>36</v>
      </c>
      <c r="H3234" s="15">
        <v>0</v>
      </c>
      <c r="I3234" s="15">
        <v>0</v>
      </c>
      <c r="J3234" s="15">
        <v>0</v>
      </c>
    </row>
    <row r="3235" spans="2:10" x14ac:dyDescent="0.3">
      <c r="B3235" s="3" t="s">
        <v>36</v>
      </c>
      <c r="C3235" s="3" t="s">
        <v>36</v>
      </c>
      <c r="D3235" s="3" t="s">
        <v>36</v>
      </c>
      <c r="H3235" s="15">
        <v>0</v>
      </c>
      <c r="I3235" s="15">
        <v>0</v>
      </c>
      <c r="J3235" s="15">
        <v>0</v>
      </c>
    </row>
    <row r="3236" spans="2:10" x14ac:dyDescent="0.3">
      <c r="B3236" s="15" t="s">
        <v>36</v>
      </c>
      <c r="C3236" s="15" t="s">
        <v>36</v>
      </c>
      <c r="D3236" s="15" t="s">
        <v>36</v>
      </c>
      <c r="H3236" s="15">
        <v>0</v>
      </c>
      <c r="I3236" s="15">
        <v>0</v>
      </c>
      <c r="J3236" s="15">
        <v>0</v>
      </c>
    </row>
    <row r="3237" spans="2:10" x14ac:dyDescent="0.3">
      <c r="B3237" s="3" t="s">
        <v>36</v>
      </c>
      <c r="C3237" s="3" t="s">
        <v>36</v>
      </c>
      <c r="D3237" s="3" t="s">
        <v>36</v>
      </c>
      <c r="H3237" s="15">
        <v>0</v>
      </c>
      <c r="I3237" s="15">
        <v>0</v>
      </c>
      <c r="J3237" s="15">
        <v>0</v>
      </c>
    </row>
    <row r="3238" spans="2:10" x14ac:dyDescent="0.3">
      <c r="B3238" s="15" t="s">
        <v>36</v>
      </c>
      <c r="C3238" s="15" t="s">
        <v>36</v>
      </c>
      <c r="D3238" s="15" t="s">
        <v>36</v>
      </c>
      <c r="H3238" s="15">
        <v>0</v>
      </c>
      <c r="I3238" s="15">
        <v>0</v>
      </c>
      <c r="J3238" s="15">
        <v>0</v>
      </c>
    </row>
    <row r="3239" spans="2:10" x14ac:dyDescent="0.3">
      <c r="B3239" s="3" t="s">
        <v>36</v>
      </c>
      <c r="C3239" s="3" t="s">
        <v>36</v>
      </c>
      <c r="D3239" s="3" t="s">
        <v>36</v>
      </c>
      <c r="H3239" s="15">
        <v>0</v>
      </c>
      <c r="I3239" s="15">
        <v>0</v>
      </c>
      <c r="J3239" s="15">
        <v>0</v>
      </c>
    </row>
    <row r="3240" spans="2:10" x14ac:dyDescent="0.3">
      <c r="B3240" s="15" t="s">
        <v>36</v>
      </c>
      <c r="C3240" s="15" t="s">
        <v>36</v>
      </c>
      <c r="D3240" s="15" t="s">
        <v>37</v>
      </c>
      <c r="H3240" s="15">
        <v>0</v>
      </c>
      <c r="I3240" s="15">
        <v>0</v>
      </c>
      <c r="J3240" s="3">
        <v>1</v>
      </c>
    </row>
    <row r="3241" spans="2:10" x14ac:dyDescent="0.3">
      <c r="B3241" s="3" t="s">
        <v>36</v>
      </c>
      <c r="C3241" s="3" t="s">
        <v>36</v>
      </c>
      <c r="D3241" s="3" t="s">
        <v>36</v>
      </c>
      <c r="H3241" s="15">
        <v>0</v>
      </c>
      <c r="I3241" s="15">
        <v>0</v>
      </c>
      <c r="J3241" s="15">
        <v>0</v>
      </c>
    </row>
    <row r="3242" spans="2:10" x14ac:dyDescent="0.3">
      <c r="B3242" s="15" t="s">
        <v>36</v>
      </c>
      <c r="C3242" s="15" t="s">
        <v>36</v>
      </c>
      <c r="D3242" s="15" t="s">
        <v>37</v>
      </c>
      <c r="H3242" s="15">
        <v>0</v>
      </c>
      <c r="I3242" s="15">
        <v>0</v>
      </c>
      <c r="J3242" s="3">
        <v>1</v>
      </c>
    </row>
    <row r="3243" spans="2:10" x14ac:dyDescent="0.3">
      <c r="B3243" s="3" t="s">
        <v>36</v>
      </c>
      <c r="C3243" s="3" t="s">
        <v>36</v>
      </c>
      <c r="D3243" s="3" t="s">
        <v>36</v>
      </c>
      <c r="H3243" s="15">
        <v>0</v>
      </c>
      <c r="I3243" s="15">
        <v>0</v>
      </c>
      <c r="J3243" s="15">
        <v>0</v>
      </c>
    </row>
    <row r="3244" spans="2:10" x14ac:dyDescent="0.3">
      <c r="B3244" s="15" t="s">
        <v>37</v>
      </c>
      <c r="C3244" s="15" t="s">
        <v>37</v>
      </c>
      <c r="D3244" s="15" t="s">
        <v>36</v>
      </c>
      <c r="H3244" s="15">
        <v>1</v>
      </c>
      <c r="I3244" s="3">
        <v>1</v>
      </c>
      <c r="J3244" s="15">
        <v>0</v>
      </c>
    </row>
    <row r="3245" spans="2:10" x14ac:dyDescent="0.3">
      <c r="B3245" s="3" t="s">
        <v>36</v>
      </c>
      <c r="C3245" s="3" t="s">
        <v>36</v>
      </c>
      <c r="D3245" s="3" t="s">
        <v>36</v>
      </c>
      <c r="H3245" s="15">
        <v>0</v>
      </c>
      <c r="I3245" s="15">
        <v>0</v>
      </c>
      <c r="J3245" s="15">
        <v>0</v>
      </c>
    </row>
    <row r="3246" spans="2:10" x14ac:dyDescent="0.3">
      <c r="B3246" s="15" t="s">
        <v>36</v>
      </c>
      <c r="C3246" s="15" t="s">
        <v>36</v>
      </c>
      <c r="D3246" s="15" t="s">
        <v>36</v>
      </c>
      <c r="H3246" s="15">
        <v>0</v>
      </c>
      <c r="I3246" s="15">
        <v>0</v>
      </c>
      <c r="J3246" s="15">
        <v>0</v>
      </c>
    </row>
    <row r="3247" spans="2:10" x14ac:dyDescent="0.3">
      <c r="B3247" s="3" t="s">
        <v>36</v>
      </c>
      <c r="C3247" s="3" t="s">
        <v>36</v>
      </c>
      <c r="D3247" s="3" t="s">
        <v>36</v>
      </c>
      <c r="H3247" s="15">
        <v>0</v>
      </c>
      <c r="I3247" s="15">
        <v>0</v>
      </c>
      <c r="J3247" s="15">
        <v>0</v>
      </c>
    </row>
    <row r="3248" spans="2:10" x14ac:dyDescent="0.3">
      <c r="B3248" s="15" t="s">
        <v>36</v>
      </c>
      <c r="C3248" s="15" t="s">
        <v>36</v>
      </c>
      <c r="D3248" s="15" t="s">
        <v>36</v>
      </c>
      <c r="H3248" s="15">
        <v>0</v>
      </c>
      <c r="I3248" s="15">
        <v>0</v>
      </c>
      <c r="J3248" s="15">
        <v>0</v>
      </c>
    </row>
    <row r="3249" spans="2:10" x14ac:dyDescent="0.3">
      <c r="B3249" s="3" t="s">
        <v>36</v>
      </c>
      <c r="C3249" s="3" t="s">
        <v>36</v>
      </c>
      <c r="D3249" s="3" t="s">
        <v>36</v>
      </c>
      <c r="H3249" s="15">
        <v>0</v>
      </c>
      <c r="I3249" s="15">
        <v>0</v>
      </c>
      <c r="J3249" s="15">
        <v>0</v>
      </c>
    </row>
    <row r="3250" spans="2:10" x14ac:dyDescent="0.3">
      <c r="B3250" s="15" t="s">
        <v>37</v>
      </c>
      <c r="C3250" s="15" t="s">
        <v>36</v>
      </c>
      <c r="D3250" s="15" t="s">
        <v>36</v>
      </c>
      <c r="H3250" s="15">
        <v>1</v>
      </c>
      <c r="I3250" s="15">
        <v>0</v>
      </c>
      <c r="J3250" s="15">
        <v>0</v>
      </c>
    </row>
    <row r="3251" spans="2:10" x14ac:dyDescent="0.3">
      <c r="B3251" s="3" t="s">
        <v>36</v>
      </c>
      <c r="C3251" s="3" t="s">
        <v>36</v>
      </c>
      <c r="D3251" s="3" t="s">
        <v>36</v>
      </c>
      <c r="H3251" s="15">
        <v>0</v>
      </c>
      <c r="I3251" s="15">
        <v>0</v>
      </c>
      <c r="J3251" s="15">
        <v>0</v>
      </c>
    </row>
    <row r="3252" spans="2:10" x14ac:dyDescent="0.3">
      <c r="B3252" s="15" t="s">
        <v>36</v>
      </c>
      <c r="C3252" s="15" t="s">
        <v>36</v>
      </c>
      <c r="D3252" s="15" t="s">
        <v>37</v>
      </c>
      <c r="H3252" s="15">
        <v>0</v>
      </c>
      <c r="I3252" s="15">
        <v>0</v>
      </c>
      <c r="J3252" s="3">
        <v>1</v>
      </c>
    </row>
    <row r="3253" spans="2:10" x14ac:dyDescent="0.3">
      <c r="B3253" s="3" t="s">
        <v>36</v>
      </c>
      <c r="C3253" s="3" t="s">
        <v>36</v>
      </c>
      <c r="D3253" s="3" t="s">
        <v>36</v>
      </c>
      <c r="H3253" s="15">
        <v>0</v>
      </c>
      <c r="I3253" s="15">
        <v>0</v>
      </c>
      <c r="J3253" s="15">
        <v>0</v>
      </c>
    </row>
    <row r="3254" spans="2:10" x14ac:dyDescent="0.3">
      <c r="B3254" s="15" t="s">
        <v>36</v>
      </c>
      <c r="C3254" s="15" t="s">
        <v>37</v>
      </c>
      <c r="D3254" s="15" t="s">
        <v>37</v>
      </c>
      <c r="H3254" s="15">
        <v>0</v>
      </c>
      <c r="I3254" s="3">
        <v>1</v>
      </c>
      <c r="J3254" s="3">
        <v>1</v>
      </c>
    </row>
    <row r="3255" spans="2:10" x14ac:dyDescent="0.3">
      <c r="B3255" s="3" t="s">
        <v>36</v>
      </c>
      <c r="C3255" s="3" t="s">
        <v>36</v>
      </c>
      <c r="D3255" s="3" t="s">
        <v>36</v>
      </c>
      <c r="H3255" s="15">
        <v>0</v>
      </c>
      <c r="I3255" s="15">
        <v>0</v>
      </c>
      <c r="J3255" s="15">
        <v>0</v>
      </c>
    </row>
    <row r="3256" spans="2:10" x14ac:dyDescent="0.3">
      <c r="B3256" s="15" t="s">
        <v>36</v>
      </c>
      <c r="C3256" s="15" t="s">
        <v>36</v>
      </c>
      <c r="D3256" s="15" t="s">
        <v>36</v>
      </c>
      <c r="H3256" s="15">
        <v>0</v>
      </c>
      <c r="I3256" s="15">
        <v>0</v>
      </c>
      <c r="J3256" s="15">
        <v>0</v>
      </c>
    </row>
    <row r="3257" spans="2:10" x14ac:dyDescent="0.3">
      <c r="B3257" s="3" t="s">
        <v>36</v>
      </c>
      <c r="C3257" s="3" t="s">
        <v>36</v>
      </c>
      <c r="D3257" s="3" t="s">
        <v>36</v>
      </c>
      <c r="H3257" s="15">
        <v>0</v>
      </c>
      <c r="I3257" s="15">
        <v>0</v>
      </c>
      <c r="J3257" s="15">
        <v>0</v>
      </c>
    </row>
    <row r="3258" spans="2:10" x14ac:dyDescent="0.3">
      <c r="B3258" s="15" t="s">
        <v>36</v>
      </c>
      <c r="C3258" s="15" t="s">
        <v>36</v>
      </c>
      <c r="D3258" s="15" t="s">
        <v>36</v>
      </c>
      <c r="H3258" s="15">
        <v>0</v>
      </c>
      <c r="I3258" s="15">
        <v>0</v>
      </c>
      <c r="J3258" s="15">
        <v>0</v>
      </c>
    </row>
    <row r="3259" spans="2:10" x14ac:dyDescent="0.3">
      <c r="B3259" s="3" t="s">
        <v>36</v>
      </c>
      <c r="C3259" s="3" t="s">
        <v>37</v>
      </c>
      <c r="D3259" s="3" t="s">
        <v>37</v>
      </c>
      <c r="H3259" s="15">
        <v>0</v>
      </c>
      <c r="I3259" s="3">
        <v>1</v>
      </c>
      <c r="J3259" s="3">
        <v>1</v>
      </c>
    </row>
    <row r="3260" spans="2:10" x14ac:dyDescent="0.3">
      <c r="B3260" s="15" t="s">
        <v>36</v>
      </c>
      <c r="C3260" s="15" t="s">
        <v>36</v>
      </c>
      <c r="D3260" s="15" t="s">
        <v>36</v>
      </c>
      <c r="H3260" s="15">
        <v>0</v>
      </c>
      <c r="I3260" s="15">
        <v>0</v>
      </c>
      <c r="J3260" s="15">
        <v>0</v>
      </c>
    </row>
    <row r="3261" spans="2:10" x14ac:dyDescent="0.3">
      <c r="B3261" s="3" t="s">
        <v>36</v>
      </c>
      <c r="C3261" s="3" t="s">
        <v>36</v>
      </c>
      <c r="D3261" s="3" t="s">
        <v>36</v>
      </c>
      <c r="H3261" s="15">
        <v>0</v>
      </c>
      <c r="I3261" s="15">
        <v>0</v>
      </c>
      <c r="J3261" s="15">
        <v>0</v>
      </c>
    </row>
    <row r="3262" spans="2:10" x14ac:dyDescent="0.3">
      <c r="B3262" s="15" t="s">
        <v>36</v>
      </c>
      <c r="C3262" s="15" t="s">
        <v>36</v>
      </c>
      <c r="D3262" s="15" t="s">
        <v>37</v>
      </c>
      <c r="H3262" s="15">
        <v>0</v>
      </c>
      <c r="I3262" s="15">
        <v>0</v>
      </c>
      <c r="J3262" s="3">
        <v>1</v>
      </c>
    </row>
    <row r="3263" spans="2:10" x14ac:dyDescent="0.3">
      <c r="B3263" s="3" t="s">
        <v>36</v>
      </c>
      <c r="C3263" s="3" t="s">
        <v>36</v>
      </c>
      <c r="D3263" s="3" t="s">
        <v>36</v>
      </c>
      <c r="H3263" s="15">
        <v>0</v>
      </c>
      <c r="I3263" s="15">
        <v>0</v>
      </c>
      <c r="J3263" s="15">
        <v>0</v>
      </c>
    </row>
    <row r="3264" spans="2:10" x14ac:dyDescent="0.3">
      <c r="B3264" s="15" t="s">
        <v>36</v>
      </c>
      <c r="C3264" s="15" t="s">
        <v>36</v>
      </c>
      <c r="D3264" s="15" t="s">
        <v>36</v>
      </c>
      <c r="H3264" s="15">
        <v>0</v>
      </c>
      <c r="I3264" s="15">
        <v>0</v>
      </c>
      <c r="J3264" s="15">
        <v>0</v>
      </c>
    </row>
    <row r="3265" spans="2:10" x14ac:dyDescent="0.3">
      <c r="B3265" s="3" t="s">
        <v>36</v>
      </c>
      <c r="C3265" s="3" t="s">
        <v>36</v>
      </c>
      <c r="D3265" s="3" t="s">
        <v>37</v>
      </c>
      <c r="H3265" s="15">
        <v>0</v>
      </c>
      <c r="I3265" s="15">
        <v>0</v>
      </c>
      <c r="J3265" s="3">
        <v>1</v>
      </c>
    </row>
    <row r="3266" spans="2:10" x14ac:dyDescent="0.3">
      <c r="B3266" s="15" t="s">
        <v>36</v>
      </c>
      <c r="C3266" s="15" t="s">
        <v>36</v>
      </c>
      <c r="D3266" s="15" t="s">
        <v>36</v>
      </c>
      <c r="H3266" s="15">
        <v>0</v>
      </c>
      <c r="I3266" s="15">
        <v>0</v>
      </c>
      <c r="J3266" s="15">
        <v>0</v>
      </c>
    </row>
    <row r="3267" spans="2:10" x14ac:dyDescent="0.3">
      <c r="B3267" s="3" t="s">
        <v>36</v>
      </c>
      <c r="C3267" s="3" t="s">
        <v>36</v>
      </c>
      <c r="D3267" s="3" t="s">
        <v>37</v>
      </c>
      <c r="H3267" s="15">
        <v>0</v>
      </c>
      <c r="I3267" s="15">
        <v>0</v>
      </c>
      <c r="J3267" s="3">
        <v>1</v>
      </c>
    </row>
    <row r="3268" spans="2:10" x14ac:dyDescent="0.3">
      <c r="B3268" s="15" t="s">
        <v>36</v>
      </c>
      <c r="C3268" s="15" t="s">
        <v>36</v>
      </c>
      <c r="D3268" s="15" t="s">
        <v>36</v>
      </c>
      <c r="H3268" s="15">
        <v>0</v>
      </c>
      <c r="I3268" s="15">
        <v>0</v>
      </c>
      <c r="J3268" s="15">
        <v>0</v>
      </c>
    </row>
    <row r="3269" spans="2:10" x14ac:dyDescent="0.3">
      <c r="B3269" s="3" t="s">
        <v>36</v>
      </c>
      <c r="C3269" s="3" t="s">
        <v>36</v>
      </c>
      <c r="D3269" s="3" t="s">
        <v>36</v>
      </c>
      <c r="H3269" s="15">
        <v>0</v>
      </c>
      <c r="I3269" s="15">
        <v>0</v>
      </c>
      <c r="J3269" s="15">
        <v>0</v>
      </c>
    </row>
    <row r="3270" spans="2:10" x14ac:dyDescent="0.3">
      <c r="B3270" s="15" t="s">
        <v>36</v>
      </c>
      <c r="C3270" s="15" t="s">
        <v>36</v>
      </c>
      <c r="D3270" s="15" t="s">
        <v>36</v>
      </c>
      <c r="H3270" s="15">
        <v>0</v>
      </c>
      <c r="I3270" s="15">
        <v>0</v>
      </c>
      <c r="J3270" s="15">
        <v>0</v>
      </c>
    </row>
    <row r="3271" spans="2:10" x14ac:dyDescent="0.3">
      <c r="B3271" s="3" t="s">
        <v>36</v>
      </c>
      <c r="C3271" s="3" t="s">
        <v>36</v>
      </c>
      <c r="D3271" s="3" t="s">
        <v>36</v>
      </c>
      <c r="H3271" s="15">
        <v>0</v>
      </c>
      <c r="I3271" s="15">
        <v>0</v>
      </c>
      <c r="J3271" s="15">
        <v>0</v>
      </c>
    </row>
    <row r="3272" spans="2:10" x14ac:dyDescent="0.3">
      <c r="B3272" s="15" t="s">
        <v>36</v>
      </c>
      <c r="C3272" s="15" t="s">
        <v>36</v>
      </c>
      <c r="D3272" s="15" t="s">
        <v>36</v>
      </c>
      <c r="H3272" s="15">
        <v>0</v>
      </c>
      <c r="I3272" s="15">
        <v>0</v>
      </c>
      <c r="J3272" s="15">
        <v>0</v>
      </c>
    </row>
    <row r="3273" spans="2:10" x14ac:dyDescent="0.3">
      <c r="B3273" s="3" t="s">
        <v>36</v>
      </c>
      <c r="C3273" s="3" t="s">
        <v>36</v>
      </c>
      <c r="D3273" s="3" t="s">
        <v>36</v>
      </c>
      <c r="H3273" s="15">
        <v>0</v>
      </c>
      <c r="I3273" s="15">
        <v>0</v>
      </c>
      <c r="J3273" s="15">
        <v>0</v>
      </c>
    </row>
    <row r="3274" spans="2:10" x14ac:dyDescent="0.3">
      <c r="B3274" s="15" t="s">
        <v>36</v>
      </c>
      <c r="C3274" s="15" t="s">
        <v>36</v>
      </c>
      <c r="D3274" s="15" t="s">
        <v>36</v>
      </c>
      <c r="H3274" s="15">
        <v>0</v>
      </c>
      <c r="I3274" s="15">
        <v>0</v>
      </c>
      <c r="J3274" s="15">
        <v>0</v>
      </c>
    </row>
    <row r="3275" spans="2:10" x14ac:dyDescent="0.3">
      <c r="B3275" s="3" t="s">
        <v>36</v>
      </c>
      <c r="C3275" s="3" t="s">
        <v>36</v>
      </c>
      <c r="D3275" s="3" t="s">
        <v>36</v>
      </c>
      <c r="H3275" s="15">
        <v>0</v>
      </c>
      <c r="I3275" s="15">
        <v>0</v>
      </c>
      <c r="J3275" s="15">
        <v>0</v>
      </c>
    </row>
    <row r="3276" spans="2:10" x14ac:dyDescent="0.3">
      <c r="B3276" s="15" t="s">
        <v>36</v>
      </c>
      <c r="C3276" s="15" t="s">
        <v>36</v>
      </c>
      <c r="D3276" s="15" t="s">
        <v>37</v>
      </c>
      <c r="H3276" s="15">
        <v>0</v>
      </c>
      <c r="I3276" s="15">
        <v>0</v>
      </c>
      <c r="J3276" s="3">
        <v>1</v>
      </c>
    </row>
    <row r="3277" spans="2:10" x14ac:dyDescent="0.3">
      <c r="B3277" s="3" t="s">
        <v>36</v>
      </c>
      <c r="C3277" s="3" t="s">
        <v>36</v>
      </c>
      <c r="D3277" s="3" t="s">
        <v>36</v>
      </c>
      <c r="H3277" s="15">
        <v>0</v>
      </c>
      <c r="I3277" s="15">
        <v>0</v>
      </c>
      <c r="J3277" s="15">
        <v>0</v>
      </c>
    </row>
    <row r="3278" spans="2:10" x14ac:dyDescent="0.3">
      <c r="B3278" s="15" t="s">
        <v>36</v>
      </c>
      <c r="C3278" s="15" t="s">
        <v>36</v>
      </c>
      <c r="D3278" s="15" t="s">
        <v>36</v>
      </c>
      <c r="H3278" s="15">
        <v>0</v>
      </c>
      <c r="I3278" s="15">
        <v>0</v>
      </c>
      <c r="J3278" s="15">
        <v>0</v>
      </c>
    </row>
    <row r="3279" spans="2:10" x14ac:dyDescent="0.3">
      <c r="B3279" s="3" t="s">
        <v>36</v>
      </c>
      <c r="C3279" s="3" t="s">
        <v>36</v>
      </c>
      <c r="D3279" s="3" t="s">
        <v>36</v>
      </c>
      <c r="H3279" s="15">
        <v>0</v>
      </c>
      <c r="I3279" s="15">
        <v>0</v>
      </c>
      <c r="J3279" s="15">
        <v>0</v>
      </c>
    </row>
    <row r="3280" spans="2:10" x14ac:dyDescent="0.3">
      <c r="B3280" s="15" t="s">
        <v>36</v>
      </c>
      <c r="C3280" s="15" t="s">
        <v>36</v>
      </c>
      <c r="D3280" s="15" t="s">
        <v>36</v>
      </c>
      <c r="H3280" s="15">
        <v>0</v>
      </c>
      <c r="I3280" s="15">
        <v>0</v>
      </c>
      <c r="J3280" s="15">
        <v>0</v>
      </c>
    </row>
    <row r="3281" spans="2:10" x14ac:dyDescent="0.3">
      <c r="B3281" s="3" t="s">
        <v>36</v>
      </c>
      <c r="C3281" s="3" t="s">
        <v>36</v>
      </c>
      <c r="D3281" s="3" t="s">
        <v>36</v>
      </c>
      <c r="H3281" s="15">
        <v>0</v>
      </c>
      <c r="I3281" s="15">
        <v>0</v>
      </c>
      <c r="J3281" s="15">
        <v>0</v>
      </c>
    </row>
    <row r="3282" spans="2:10" x14ac:dyDescent="0.3">
      <c r="B3282" s="15" t="s">
        <v>36</v>
      </c>
      <c r="C3282" s="15" t="s">
        <v>36</v>
      </c>
      <c r="D3282" s="15" t="s">
        <v>37</v>
      </c>
      <c r="H3282" s="15">
        <v>0</v>
      </c>
      <c r="I3282" s="15">
        <v>0</v>
      </c>
      <c r="J3282" s="3">
        <v>1</v>
      </c>
    </row>
    <row r="3283" spans="2:10" x14ac:dyDescent="0.3">
      <c r="B3283" s="3" t="s">
        <v>36</v>
      </c>
      <c r="C3283" s="3" t="s">
        <v>36</v>
      </c>
      <c r="D3283" s="3" t="s">
        <v>37</v>
      </c>
      <c r="H3283" s="15">
        <v>0</v>
      </c>
      <c r="I3283" s="15">
        <v>0</v>
      </c>
      <c r="J3283" s="3">
        <v>1</v>
      </c>
    </row>
    <row r="3284" spans="2:10" x14ac:dyDescent="0.3">
      <c r="B3284" s="15" t="s">
        <v>36</v>
      </c>
      <c r="C3284" s="15" t="s">
        <v>36</v>
      </c>
      <c r="D3284" s="15" t="s">
        <v>36</v>
      </c>
      <c r="H3284" s="15">
        <v>0</v>
      </c>
      <c r="I3284" s="15">
        <v>0</v>
      </c>
      <c r="J3284" s="15">
        <v>0</v>
      </c>
    </row>
    <row r="3285" spans="2:10" x14ac:dyDescent="0.3">
      <c r="B3285" s="3" t="s">
        <v>36</v>
      </c>
      <c r="C3285" s="3" t="s">
        <v>36</v>
      </c>
      <c r="D3285" s="3" t="s">
        <v>37</v>
      </c>
      <c r="H3285" s="15">
        <v>0</v>
      </c>
      <c r="I3285" s="15">
        <v>0</v>
      </c>
      <c r="J3285" s="3">
        <v>1</v>
      </c>
    </row>
    <row r="3286" spans="2:10" x14ac:dyDescent="0.3">
      <c r="B3286" s="15" t="s">
        <v>36</v>
      </c>
      <c r="C3286" s="15" t="s">
        <v>36</v>
      </c>
      <c r="D3286" s="15" t="s">
        <v>36</v>
      </c>
      <c r="H3286" s="15">
        <v>0</v>
      </c>
      <c r="I3286" s="15">
        <v>0</v>
      </c>
      <c r="J3286" s="15">
        <v>0</v>
      </c>
    </row>
    <row r="3287" spans="2:10" x14ac:dyDescent="0.3">
      <c r="B3287" s="3" t="s">
        <v>36</v>
      </c>
      <c r="C3287" s="3" t="s">
        <v>36</v>
      </c>
      <c r="D3287" s="3" t="s">
        <v>37</v>
      </c>
      <c r="H3287" s="15">
        <v>0</v>
      </c>
      <c r="I3287" s="15">
        <v>0</v>
      </c>
      <c r="J3287" s="3">
        <v>1</v>
      </c>
    </row>
    <row r="3288" spans="2:10" x14ac:dyDescent="0.3">
      <c r="B3288" s="15" t="s">
        <v>36</v>
      </c>
      <c r="C3288" s="15" t="s">
        <v>36</v>
      </c>
      <c r="D3288" s="15" t="s">
        <v>36</v>
      </c>
      <c r="H3288" s="15">
        <v>0</v>
      </c>
      <c r="I3288" s="15">
        <v>0</v>
      </c>
      <c r="J3288" s="15">
        <v>0</v>
      </c>
    </row>
    <row r="3289" spans="2:10" x14ac:dyDescent="0.3">
      <c r="B3289" s="3" t="s">
        <v>36</v>
      </c>
      <c r="C3289" s="3" t="s">
        <v>36</v>
      </c>
      <c r="D3289" s="3" t="s">
        <v>36</v>
      </c>
      <c r="H3289" s="15">
        <v>0</v>
      </c>
      <c r="I3289" s="15">
        <v>0</v>
      </c>
      <c r="J3289" s="15">
        <v>0</v>
      </c>
    </row>
    <row r="3290" spans="2:10" x14ac:dyDescent="0.3">
      <c r="B3290" s="15" t="s">
        <v>36</v>
      </c>
      <c r="C3290" s="15" t="s">
        <v>36</v>
      </c>
      <c r="D3290" s="15" t="s">
        <v>36</v>
      </c>
      <c r="H3290" s="15">
        <v>0</v>
      </c>
      <c r="I3290" s="15">
        <v>0</v>
      </c>
      <c r="J3290" s="15">
        <v>0</v>
      </c>
    </row>
    <row r="3291" spans="2:10" x14ac:dyDescent="0.3">
      <c r="B3291" s="3" t="s">
        <v>36</v>
      </c>
      <c r="C3291" s="3" t="s">
        <v>36</v>
      </c>
      <c r="D3291" s="3" t="s">
        <v>36</v>
      </c>
      <c r="H3291" s="15">
        <v>0</v>
      </c>
      <c r="I3291" s="15">
        <v>0</v>
      </c>
      <c r="J3291" s="15">
        <v>0</v>
      </c>
    </row>
    <row r="3292" spans="2:10" x14ac:dyDescent="0.3">
      <c r="B3292" s="15" t="s">
        <v>36</v>
      </c>
      <c r="C3292" s="15" t="s">
        <v>36</v>
      </c>
      <c r="D3292" s="15" t="s">
        <v>36</v>
      </c>
      <c r="H3292" s="15">
        <v>0</v>
      </c>
      <c r="I3292" s="15">
        <v>0</v>
      </c>
      <c r="J3292" s="15">
        <v>0</v>
      </c>
    </row>
    <row r="3293" spans="2:10" x14ac:dyDescent="0.3">
      <c r="B3293" s="3" t="s">
        <v>36</v>
      </c>
      <c r="C3293" s="3" t="s">
        <v>36</v>
      </c>
      <c r="D3293" s="3" t="s">
        <v>36</v>
      </c>
      <c r="H3293" s="15">
        <v>0</v>
      </c>
      <c r="I3293" s="15">
        <v>0</v>
      </c>
      <c r="J3293" s="15">
        <v>0</v>
      </c>
    </row>
    <row r="3294" spans="2:10" x14ac:dyDescent="0.3">
      <c r="B3294" s="15" t="s">
        <v>36</v>
      </c>
      <c r="C3294" s="15" t="s">
        <v>36</v>
      </c>
      <c r="D3294" s="15" t="s">
        <v>36</v>
      </c>
      <c r="H3294" s="15">
        <v>0</v>
      </c>
      <c r="I3294" s="15">
        <v>0</v>
      </c>
      <c r="J3294" s="15">
        <v>0</v>
      </c>
    </row>
    <row r="3295" spans="2:10" x14ac:dyDescent="0.3">
      <c r="B3295" s="3" t="s">
        <v>36</v>
      </c>
      <c r="C3295" s="3" t="s">
        <v>36</v>
      </c>
      <c r="D3295" s="3" t="s">
        <v>36</v>
      </c>
      <c r="H3295" s="15">
        <v>0</v>
      </c>
      <c r="I3295" s="15">
        <v>0</v>
      </c>
      <c r="J3295" s="15">
        <v>0</v>
      </c>
    </row>
    <row r="3296" spans="2:10" x14ac:dyDescent="0.3">
      <c r="B3296" s="15" t="s">
        <v>36</v>
      </c>
      <c r="C3296" s="15" t="s">
        <v>36</v>
      </c>
      <c r="D3296" s="15" t="s">
        <v>36</v>
      </c>
      <c r="H3296" s="15">
        <v>0</v>
      </c>
      <c r="I3296" s="15">
        <v>0</v>
      </c>
      <c r="J3296" s="15">
        <v>0</v>
      </c>
    </row>
    <row r="3297" spans="2:10" x14ac:dyDescent="0.3">
      <c r="B3297" s="3" t="s">
        <v>36</v>
      </c>
      <c r="C3297" s="3" t="s">
        <v>36</v>
      </c>
      <c r="D3297" s="3" t="s">
        <v>37</v>
      </c>
      <c r="H3297" s="15">
        <v>0</v>
      </c>
      <c r="I3297" s="15">
        <v>0</v>
      </c>
      <c r="J3297" s="3">
        <v>1</v>
      </c>
    </row>
    <row r="3298" spans="2:10" x14ac:dyDescent="0.3">
      <c r="B3298" s="15" t="s">
        <v>36</v>
      </c>
      <c r="C3298" s="15" t="s">
        <v>36</v>
      </c>
      <c r="D3298" s="15" t="s">
        <v>36</v>
      </c>
      <c r="H3298" s="15">
        <v>0</v>
      </c>
      <c r="I3298" s="15">
        <v>0</v>
      </c>
      <c r="J3298" s="15">
        <v>0</v>
      </c>
    </row>
    <row r="3299" spans="2:10" x14ac:dyDescent="0.3">
      <c r="B3299" s="3" t="s">
        <v>36</v>
      </c>
      <c r="C3299" s="3" t="s">
        <v>36</v>
      </c>
      <c r="D3299" s="3" t="s">
        <v>36</v>
      </c>
      <c r="H3299" s="15">
        <v>0</v>
      </c>
      <c r="I3299" s="15">
        <v>0</v>
      </c>
      <c r="J3299" s="15">
        <v>0</v>
      </c>
    </row>
    <row r="3300" spans="2:10" x14ac:dyDescent="0.3">
      <c r="B3300" s="15" t="s">
        <v>36</v>
      </c>
      <c r="C3300" s="15" t="s">
        <v>36</v>
      </c>
      <c r="D3300" s="15" t="s">
        <v>36</v>
      </c>
      <c r="H3300" s="15">
        <v>0</v>
      </c>
      <c r="I3300" s="15">
        <v>0</v>
      </c>
      <c r="J3300" s="15">
        <v>0</v>
      </c>
    </row>
    <row r="3301" spans="2:10" x14ac:dyDescent="0.3">
      <c r="B3301" s="3" t="s">
        <v>36</v>
      </c>
      <c r="C3301" s="3" t="s">
        <v>36</v>
      </c>
      <c r="D3301" s="3" t="s">
        <v>36</v>
      </c>
      <c r="H3301" s="15">
        <v>0</v>
      </c>
      <c r="I3301" s="15">
        <v>0</v>
      </c>
      <c r="J3301" s="15">
        <v>0</v>
      </c>
    </row>
    <row r="3302" spans="2:10" x14ac:dyDescent="0.3">
      <c r="B3302" s="15" t="s">
        <v>36</v>
      </c>
      <c r="C3302" s="15" t="s">
        <v>36</v>
      </c>
      <c r="D3302" s="15" t="s">
        <v>36</v>
      </c>
      <c r="H3302" s="15">
        <v>0</v>
      </c>
      <c r="I3302" s="15">
        <v>0</v>
      </c>
      <c r="J3302" s="15">
        <v>0</v>
      </c>
    </row>
    <row r="3303" spans="2:10" x14ac:dyDescent="0.3">
      <c r="B3303" s="3" t="s">
        <v>37</v>
      </c>
      <c r="C3303" s="3" t="s">
        <v>36</v>
      </c>
      <c r="D3303" s="3" t="s">
        <v>36</v>
      </c>
      <c r="H3303" s="15">
        <v>1</v>
      </c>
      <c r="I3303" s="15">
        <v>0</v>
      </c>
      <c r="J3303" s="15">
        <v>0</v>
      </c>
    </row>
    <row r="3304" spans="2:10" x14ac:dyDescent="0.3">
      <c r="B3304" s="15" t="s">
        <v>36</v>
      </c>
      <c r="C3304" s="15" t="s">
        <v>36</v>
      </c>
      <c r="D3304" s="15" t="s">
        <v>36</v>
      </c>
      <c r="H3304" s="15">
        <v>0</v>
      </c>
      <c r="I3304" s="15">
        <v>0</v>
      </c>
      <c r="J3304" s="15">
        <v>0</v>
      </c>
    </row>
    <row r="3305" spans="2:10" x14ac:dyDescent="0.3">
      <c r="B3305" s="3" t="s">
        <v>36</v>
      </c>
      <c r="C3305" s="3" t="s">
        <v>36</v>
      </c>
      <c r="D3305" s="3" t="s">
        <v>36</v>
      </c>
      <c r="H3305" s="15">
        <v>0</v>
      </c>
      <c r="I3305" s="15">
        <v>0</v>
      </c>
      <c r="J3305" s="15">
        <v>0</v>
      </c>
    </row>
    <row r="3306" spans="2:10" x14ac:dyDescent="0.3">
      <c r="B3306" s="15" t="s">
        <v>36</v>
      </c>
      <c r="C3306" s="15" t="s">
        <v>36</v>
      </c>
      <c r="D3306" s="15" t="s">
        <v>37</v>
      </c>
      <c r="H3306" s="15">
        <v>0</v>
      </c>
      <c r="I3306" s="15">
        <v>0</v>
      </c>
      <c r="J3306" s="3">
        <v>1</v>
      </c>
    </row>
    <row r="3307" spans="2:10" x14ac:dyDescent="0.3">
      <c r="B3307" s="3" t="s">
        <v>36</v>
      </c>
      <c r="C3307" s="3" t="s">
        <v>36</v>
      </c>
      <c r="D3307" s="3" t="s">
        <v>36</v>
      </c>
      <c r="H3307" s="15">
        <v>0</v>
      </c>
      <c r="I3307" s="15">
        <v>0</v>
      </c>
      <c r="J3307" s="15">
        <v>0</v>
      </c>
    </row>
    <row r="3308" spans="2:10" x14ac:dyDescent="0.3">
      <c r="B3308" s="15" t="s">
        <v>36</v>
      </c>
      <c r="C3308" s="15" t="s">
        <v>36</v>
      </c>
      <c r="D3308" s="15" t="s">
        <v>36</v>
      </c>
      <c r="H3308" s="15">
        <v>0</v>
      </c>
      <c r="I3308" s="15">
        <v>0</v>
      </c>
      <c r="J3308" s="15">
        <v>0</v>
      </c>
    </row>
    <row r="3309" spans="2:10" x14ac:dyDescent="0.3">
      <c r="B3309" s="3" t="s">
        <v>36</v>
      </c>
      <c r="C3309" s="3" t="s">
        <v>36</v>
      </c>
      <c r="D3309" s="3" t="s">
        <v>36</v>
      </c>
      <c r="H3309" s="15">
        <v>0</v>
      </c>
      <c r="I3309" s="15">
        <v>0</v>
      </c>
      <c r="J3309" s="15">
        <v>0</v>
      </c>
    </row>
    <row r="3310" spans="2:10" x14ac:dyDescent="0.3">
      <c r="B3310" s="15" t="s">
        <v>36</v>
      </c>
      <c r="C3310" s="15" t="s">
        <v>36</v>
      </c>
      <c r="D3310" s="15" t="s">
        <v>36</v>
      </c>
      <c r="H3310" s="15">
        <v>0</v>
      </c>
      <c r="I3310" s="15">
        <v>0</v>
      </c>
      <c r="J3310" s="15">
        <v>0</v>
      </c>
    </row>
    <row r="3311" spans="2:10" x14ac:dyDescent="0.3">
      <c r="B3311" s="3" t="s">
        <v>36</v>
      </c>
      <c r="C3311" s="3" t="s">
        <v>36</v>
      </c>
      <c r="D3311" s="3" t="s">
        <v>36</v>
      </c>
      <c r="H3311" s="15">
        <v>0</v>
      </c>
      <c r="I3311" s="15">
        <v>0</v>
      </c>
      <c r="J3311" s="15">
        <v>0</v>
      </c>
    </row>
    <row r="3312" spans="2:10" x14ac:dyDescent="0.3">
      <c r="B3312" s="15" t="s">
        <v>36</v>
      </c>
      <c r="C3312" s="15" t="s">
        <v>36</v>
      </c>
      <c r="D3312" s="15" t="s">
        <v>36</v>
      </c>
      <c r="H3312" s="15">
        <v>0</v>
      </c>
      <c r="I3312" s="15">
        <v>0</v>
      </c>
      <c r="J3312" s="15">
        <v>0</v>
      </c>
    </row>
    <row r="3313" spans="2:10" x14ac:dyDescent="0.3">
      <c r="B3313" s="3" t="s">
        <v>36</v>
      </c>
      <c r="C3313" s="3" t="s">
        <v>36</v>
      </c>
      <c r="D3313" s="3" t="s">
        <v>37</v>
      </c>
      <c r="H3313" s="15">
        <v>0</v>
      </c>
      <c r="I3313" s="15">
        <v>0</v>
      </c>
      <c r="J3313" s="3">
        <v>1</v>
      </c>
    </row>
    <row r="3314" spans="2:10" x14ac:dyDescent="0.3">
      <c r="B3314" s="15" t="s">
        <v>37</v>
      </c>
      <c r="C3314" s="15" t="s">
        <v>37</v>
      </c>
      <c r="D3314" s="15" t="s">
        <v>37</v>
      </c>
      <c r="H3314" s="15">
        <v>1</v>
      </c>
      <c r="I3314" s="3">
        <v>1</v>
      </c>
      <c r="J3314" s="3">
        <v>1</v>
      </c>
    </row>
    <row r="3315" spans="2:10" x14ac:dyDescent="0.3">
      <c r="B3315" s="3" t="s">
        <v>36</v>
      </c>
      <c r="C3315" s="3" t="s">
        <v>36</v>
      </c>
      <c r="D3315" s="3" t="s">
        <v>36</v>
      </c>
      <c r="H3315" s="15">
        <v>0</v>
      </c>
      <c r="I3315" s="15">
        <v>0</v>
      </c>
      <c r="J3315" s="15">
        <v>0</v>
      </c>
    </row>
    <row r="3316" spans="2:10" x14ac:dyDescent="0.3">
      <c r="B3316" s="15" t="s">
        <v>36</v>
      </c>
      <c r="C3316" s="15" t="s">
        <v>36</v>
      </c>
      <c r="D3316" s="15" t="s">
        <v>36</v>
      </c>
      <c r="H3316" s="15">
        <v>0</v>
      </c>
      <c r="I3316" s="15">
        <v>0</v>
      </c>
      <c r="J3316" s="15">
        <v>0</v>
      </c>
    </row>
    <row r="3317" spans="2:10" x14ac:dyDescent="0.3">
      <c r="B3317" s="3" t="s">
        <v>36</v>
      </c>
      <c r="C3317" s="3" t="s">
        <v>36</v>
      </c>
      <c r="D3317" s="3" t="s">
        <v>36</v>
      </c>
      <c r="H3317" s="15">
        <v>0</v>
      </c>
      <c r="I3317" s="15">
        <v>0</v>
      </c>
      <c r="J3317" s="15">
        <v>0</v>
      </c>
    </row>
    <row r="3318" spans="2:10" x14ac:dyDescent="0.3">
      <c r="B3318" s="15" t="s">
        <v>36</v>
      </c>
      <c r="C3318" s="15" t="s">
        <v>36</v>
      </c>
      <c r="D3318" s="15" t="s">
        <v>36</v>
      </c>
      <c r="H3318" s="15">
        <v>0</v>
      </c>
      <c r="I3318" s="15">
        <v>0</v>
      </c>
      <c r="J3318" s="15">
        <v>0</v>
      </c>
    </row>
    <row r="3319" spans="2:10" x14ac:dyDescent="0.3">
      <c r="B3319" s="3" t="s">
        <v>36</v>
      </c>
      <c r="C3319" s="3" t="s">
        <v>36</v>
      </c>
      <c r="D3319" s="3" t="s">
        <v>36</v>
      </c>
      <c r="H3319" s="15">
        <v>0</v>
      </c>
      <c r="I3319" s="15">
        <v>0</v>
      </c>
      <c r="J3319" s="15">
        <v>0</v>
      </c>
    </row>
    <row r="3320" spans="2:10" x14ac:dyDescent="0.3">
      <c r="B3320" s="15" t="s">
        <v>36</v>
      </c>
      <c r="C3320" s="15" t="s">
        <v>36</v>
      </c>
      <c r="D3320" s="15" t="s">
        <v>36</v>
      </c>
      <c r="H3320" s="15">
        <v>0</v>
      </c>
      <c r="I3320" s="15">
        <v>0</v>
      </c>
      <c r="J3320" s="15">
        <v>0</v>
      </c>
    </row>
    <row r="3321" spans="2:10" x14ac:dyDescent="0.3">
      <c r="B3321" s="3" t="s">
        <v>36</v>
      </c>
      <c r="C3321" s="3" t="s">
        <v>36</v>
      </c>
      <c r="D3321" s="3" t="s">
        <v>36</v>
      </c>
      <c r="H3321" s="15">
        <v>0</v>
      </c>
      <c r="I3321" s="15">
        <v>0</v>
      </c>
      <c r="J3321" s="15">
        <v>0</v>
      </c>
    </row>
    <row r="3322" spans="2:10" x14ac:dyDescent="0.3">
      <c r="B3322" s="15" t="s">
        <v>36</v>
      </c>
      <c r="C3322" s="15" t="s">
        <v>36</v>
      </c>
      <c r="D3322" s="15" t="s">
        <v>36</v>
      </c>
      <c r="H3322" s="15">
        <v>0</v>
      </c>
      <c r="I3322" s="15">
        <v>0</v>
      </c>
      <c r="J3322" s="15">
        <v>0</v>
      </c>
    </row>
    <row r="3323" spans="2:10" x14ac:dyDescent="0.3">
      <c r="B3323" s="3" t="s">
        <v>36</v>
      </c>
      <c r="C3323" s="3" t="s">
        <v>36</v>
      </c>
      <c r="D3323" s="3" t="s">
        <v>36</v>
      </c>
      <c r="H3323" s="15">
        <v>0</v>
      </c>
      <c r="I3323" s="15">
        <v>0</v>
      </c>
      <c r="J3323" s="15">
        <v>0</v>
      </c>
    </row>
    <row r="3324" spans="2:10" x14ac:dyDescent="0.3">
      <c r="B3324" s="15" t="s">
        <v>36</v>
      </c>
      <c r="C3324" s="15" t="s">
        <v>36</v>
      </c>
      <c r="D3324" s="15" t="s">
        <v>37</v>
      </c>
      <c r="H3324" s="15">
        <v>0</v>
      </c>
      <c r="I3324" s="15">
        <v>0</v>
      </c>
      <c r="J3324" s="3">
        <v>1</v>
      </c>
    </row>
    <row r="3325" spans="2:10" x14ac:dyDescent="0.3">
      <c r="B3325" s="3" t="s">
        <v>36</v>
      </c>
      <c r="C3325" s="3" t="s">
        <v>36</v>
      </c>
      <c r="D3325" s="3" t="s">
        <v>36</v>
      </c>
      <c r="H3325" s="15">
        <v>0</v>
      </c>
      <c r="I3325" s="15">
        <v>0</v>
      </c>
      <c r="J3325" s="15">
        <v>0</v>
      </c>
    </row>
    <row r="3326" spans="2:10" x14ac:dyDescent="0.3">
      <c r="B3326" s="15" t="s">
        <v>36</v>
      </c>
      <c r="C3326" s="15" t="s">
        <v>36</v>
      </c>
      <c r="D3326" s="15" t="s">
        <v>37</v>
      </c>
      <c r="H3326" s="15">
        <v>0</v>
      </c>
      <c r="I3326" s="15">
        <v>0</v>
      </c>
      <c r="J3326" s="3">
        <v>1</v>
      </c>
    </row>
    <row r="3327" spans="2:10" x14ac:dyDescent="0.3">
      <c r="B3327" s="3" t="s">
        <v>36</v>
      </c>
      <c r="C3327" s="3" t="s">
        <v>36</v>
      </c>
      <c r="D3327" s="3" t="s">
        <v>36</v>
      </c>
      <c r="H3327" s="15">
        <v>0</v>
      </c>
      <c r="I3327" s="15">
        <v>0</v>
      </c>
      <c r="J3327" s="15">
        <v>0</v>
      </c>
    </row>
    <row r="3328" spans="2:10" x14ac:dyDescent="0.3">
      <c r="B3328" s="15" t="s">
        <v>36</v>
      </c>
      <c r="C3328" s="15" t="s">
        <v>36</v>
      </c>
      <c r="D3328" s="15" t="s">
        <v>36</v>
      </c>
      <c r="H3328" s="15">
        <v>0</v>
      </c>
      <c r="I3328" s="15">
        <v>0</v>
      </c>
      <c r="J3328" s="15">
        <v>0</v>
      </c>
    </row>
    <row r="3329" spans="2:10" x14ac:dyDescent="0.3">
      <c r="B3329" s="3" t="s">
        <v>36</v>
      </c>
      <c r="C3329" s="3" t="s">
        <v>36</v>
      </c>
      <c r="D3329" s="3" t="s">
        <v>36</v>
      </c>
      <c r="H3329" s="15">
        <v>0</v>
      </c>
      <c r="I3329" s="15">
        <v>0</v>
      </c>
      <c r="J3329" s="15">
        <v>0</v>
      </c>
    </row>
    <row r="3330" spans="2:10" x14ac:dyDescent="0.3">
      <c r="B3330" s="15" t="s">
        <v>36</v>
      </c>
      <c r="C3330" s="15" t="s">
        <v>36</v>
      </c>
      <c r="D3330" s="15" t="s">
        <v>36</v>
      </c>
      <c r="H3330" s="15">
        <v>0</v>
      </c>
      <c r="I3330" s="15">
        <v>0</v>
      </c>
      <c r="J3330" s="15">
        <v>0</v>
      </c>
    </row>
    <row r="3331" spans="2:10" x14ac:dyDescent="0.3">
      <c r="B3331" s="3" t="s">
        <v>37</v>
      </c>
      <c r="C3331" s="3" t="s">
        <v>36</v>
      </c>
      <c r="D3331" s="3" t="s">
        <v>36</v>
      </c>
      <c r="H3331" s="15">
        <v>1</v>
      </c>
      <c r="I3331" s="15">
        <v>0</v>
      </c>
      <c r="J3331" s="15">
        <v>0</v>
      </c>
    </row>
    <row r="3332" spans="2:10" x14ac:dyDescent="0.3">
      <c r="B3332" s="15" t="s">
        <v>36</v>
      </c>
      <c r="C3332" s="15" t="s">
        <v>36</v>
      </c>
      <c r="D3332" s="15" t="s">
        <v>36</v>
      </c>
      <c r="H3332" s="15">
        <v>0</v>
      </c>
      <c r="I3332" s="15">
        <v>0</v>
      </c>
      <c r="J3332" s="15">
        <v>0</v>
      </c>
    </row>
    <row r="3333" spans="2:10" x14ac:dyDescent="0.3">
      <c r="B3333" s="3" t="s">
        <v>37</v>
      </c>
      <c r="C3333" s="3" t="s">
        <v>36</v>
      </c>
      <c r="D3333" s="3" t="s">
        <v>37</v>
      </c>
      <c r="H3333" s="15">
        <v>1</v>
      </c>
      <c r="I3333" s="15">
        <v>0</v>
      </c>
      <c r="J3333" s="3">
        <v>1</v>
      </c>
    </row>
    <row r="3334" spans="2:10" x14ac:dyDescent="0.3">
      <c r="B3334" s="15" t="s">
        <v>36</v>
      </c>
      <c r="C3334" s="15" t="s">
        <v>36</v>
      </c>
      <c r="D3334" s="15" t="s">
        <v>36</v>
      </c>
      <c r="H3334" s="15">
        <v>0</v>
      </c>
      <c r="I3334" s="15">
        <v>0</v>
      </c>
      <c r="J3334" s="15">
        <v>0</v>
      </c>
    </row>
    <row r="3335" spans="2:10" x14ac:dyDescent="0.3">
      <c r="B3335" s="3" t="s">
        <v>36</v>
      </c>
      <c r="C3335" s="3" t="s">
        <v>36</v>
      </c>
      <c r="D3335" s="3" t="s">
        <v>36</v>
      </c>
      <c r="H3335" s="15">
        <v>0</v>
      </c>
      <c r="I3335" s="15">
        <v>0</v>
      </c>
      <c r="J3335" s="15">
        <v>0</v>
      </c>
    </row>
    <row r="3336" spans="2:10" x14ac:dyDescent="0.3">
      <c r="B3336" s="15" t="s">
        <v>36</v>
      </c>
      <c r="C3336" s="15" t="s">
        <v>36</v>
      </c>
      <c r="D3336" s="15" t="s">
        <v>36</v>
      </c>
      <c r="H3336" s="15">
        <v>0</v>
      </c>
      <c r="I3336" s="15">
        <v>0</v>
      </c>
      <c r="J3336" s="15">
        <v>0</v>
      </c>
    </row>
    <row r="3337" spans="2:10" x14ac:dyDescent="0.3">
      <c r="B3337" s="3" t="s">
        <v>36</v>
      </c>
      <c r="C3337" s="3" t="s">
        <v>36</v>
      </c>
      <c r="D3337" s="3" t="s">
        <v>36</v>
      </c>
      <c r="H3337" s="15">
        <v>0</v>
      </c>
      <c r="I3337" s="15">
        <v>0</v>
      </c>
      <c r="J3337" s="15">
        <v>0</v>
      </c>
    </row>
    <row r="3338" spans="2:10" x14ac:dyDescent="0.3">
      <c r="B3338" s="15" t="s">
        <v>36</v>
      </c>
      <c r="C3338" s="15" t="s">
        <v>36</v>
      </c>
      <c r="D3338" s="15" t="s">
        <v>37</v>
      </c>
      <c r="H3338" s="15">
        <v>0</v>
      </c>
      <c r="I3338" s="15">
        <v>0</v>
      </c>
      <c r="J3338" s="3">
        <v>1</v>
      </c>
    </row>
    <row r="3339" spans="2:10" x14ac:dyDescent="0.3">
      <c r="B3339" s="3" t="s">
        <v>36</v>
      </c>
      <c r="C3339" s="3" t="s">
        <v>36</v>
      </c>
      <c r="D3339" s="3" t="s">
        <v>36</v>
      </c>
      <c r="H3339" s="15">
        <v>0</v>
      </c>
      <c r="I3339" s="15">
        <v>0</v>
      </c>
      <c r="J3339" s="15">
        <v>0</v>
      </c>
    </row>
    <row r="3340" spans="2:10" x14ac:dyDescent="0.3">
      <c r="B3340" s="15" t="s">
        <v>36</v>
      </c>
      <c r="C3340" s="15" t="s">
        <v>36</v>
      </c>
      <c r="D3340" s="15" t="s">
        <v>36</v>
      </c>
      <c r="H3340" s="15">
        <v>0</v>
      </c>
      <c r="I3340" s="15">
        <v>0</v>
      </c>
      <c r="J3340" s="15">
        <v>0</v>
      </c>
    </row>
    <row r="3341" spans="2:10" x14ac:dyDescent="0.3">
      <c r="B3341" s="3" t="s">
        <v>36</v>
      </c>
      <c r="C3341" s="3" t="s">
        <v>36</v>
      </c>
      <c r="D3341" s="3" t="s">
        <v>37</v>
      </c>
      <c r="H3341" s="15">
        <v>0</v>
      </c>
      <c r="I3341" s="15">
        <v>0</v>
      </c>
      <c r="J3341" s="3">
        <v>1</v>
      </c>
    </row>
    <row r="3342" spans="2:10" x14ac:dyDescent="0.3">
      <c r="B3342" s="15" t="s">
        <v>36</v>
      </c>
      <c r="C3342" s="15" t="s">
        <v>36</v>
      </c>
      <c r="D3342" s="15" t="s">
        <v>36</v>
      </c>
      <c r="H3342" s="15">
        <v>0</v>
      </c>
      <c r="I3342" s="15">
        <v>0</v>
      </c>
      <c r="J3342" s="15">
        <v>0</v>
      </c>
    </row>
    <row r="3343" spans="2:10" x14ac:dyDescent="0.3">
      <c r="B3343" s="3" t="s">
        <v>36</v>
      </c>
      <c r="C3343" s="3" t="s">
        <v>36</v>
      </c>
      <c r="D3343" s="3" t="s">
        <v>36</v>
      </c>
      <c r="H3343" s="15">
        <v>0</v>
      </c>
      <c r="I3343" s="15">
        <v>0</v>
      </c>
      <c r="J3343" s="15">
        <v>0</v>
      </c>
    </row>
    <row r="3344" spans="2:10" x14ac:dyDescent="0.3">
      <c r="B3344" s="15" t="s">
        <v>36</v>
      </c>
      <c r="C3344" s="15" t="s">
        <v>36</v>
      </c>
      <c r="D3344" s="15" t="s">
        <v>36</v>
      </c>
      <c r="H3344" s="15">
        <v>0</v>
      </c>
      <c r="I3344" s="15">
        <v>0</v>
      </c>
      <c r="J3344" s="15">
        <v>0</v>
      </c>
    </row>
    <row r="3345" spans="2:10" x14ac:dyDescent="0.3">
      <c r="B3345" s="3" t="s">
        <v>36</v>
      </c>
      <c r="C3345" s="3" t="s">
        <v>36</v>
      </c>
      <c r="D3345" s="3" t="s">
        <v>37</v>
      </c>
      <c r="H3345" s="15">
        <v>0</v>
      </c>
      <c r="I3345" s="15">
        <v>0</v>
      </c>
      <c r="J3345" s="3">
        <v>1</v>
      </c>
    </row>
    <row r="3346" spans="2:10" x14ac:dyDescent="0.3">
      <c r="B3346" s="15" t="s">
        <v>36</v>
      </c>
      <c r="C3346" s="15" t="s">
        <v>36</v>
      </c>
      <c r="D3346" s="15" t="s">
        <v>37</v>
      </c>
      <c r="H3346" s="15">
        <v>0</v>
      </c>
      <c r="I3346" s="15">
        <v>0</v>
      </c>
      <c r="J3346" s="3">
        <v>1</v>
      </c>
    </row>
    <row r="3347" spans="2:10" x14ac:dyDescent="0.3">
      <c r="B3347" s="3" t="s">
        <v>36</v>
      </c>
      <c r="C3347" s="3" t="s">
        <v>36</v>
      </c>
      <c r="D3347" s="3" t="s">
        <v>37</v>
      </c>
      <c r="H3347" s="15">
        <v>0</v>
      </c>
      <c r="I3347" s="15">
        <v>0</v>
      </c>
      <c r="J3347" s="3">
        <v>1</v>
      </c>
    </row>
    <row r="3348" spans="2:10" x14ac:dyDescent="0.3">
      <c r="B3348" s="15" t="s">
        <v>36</v>
      </c>
      <c r="C3348" s="15" t="s">
        <v>36</v>
      </c>
      <c r="D3348" s="15" t="s">
        <v>36</v>
      </c>
      <c r="H3348" s="15">
        <v>0</v>
      </c>
      <c r="I3348" s="15">
        <v>0</v>
      </c>
      <c r="J3348" s="15">
        <v>0</v>
      </c>
    </row>
    <row r="3349" spans="2:10" x14ac:dyDescent="0.3">
      <c r="B3349" s="3" t="s">
        <v>36</v>
      </c>
      <c r="C3349" s="3" t="s">
        <v>36</v>
      </c>
      <c r="D3349" s="3" t="s">
        <v>37</v>
      </c>
      <c r="H3349" s="15">
        <v>0</v>
      </c>
      <c r="I3349" s="15">
        <v>0</v>
      </c>
      <c r="J3349" s="3">
        <v>1</v>
      </c>
    </row>
    <row r="3350" spans="2:10" x14ac:dyDescent="0.3">
      <c r="B3350" s="15" t="s">
        <v>36</v>
      </c>
      <c r="C3350" s="15" t="s">
        <v>36</v>
      </c>
      <c r="D3350" s="15" t="s">
        <v>36</v>
      </c>
      <c r="H3350" s="15">
        <v>0</v>
      </c>
      <c r="I3350" s="15">
        <v>0</v>
      </c>
      <c r="J3350" s="15">
        <v>0</v>
      </c>
    </row>
    <row r="3351" spans="2:10" x14ac:dyDescent="0.3">
      <c r="B3351" s="3" t="s">
        <v>36</v>
      </c>
      <c r="C3351" s="3" t="s">
        <v>36</v>
      </c>
      <c r="D3351" s="3" t="s">
        <v>37</v>
      </c>
      <c r="H3351" s="15">
        <v>0</v>
      </c>
      <c r="I3351" s="15">
        <v>0</v>
      </c>
      <c r="J3351" s="3">
        <v>1</v>
      </c>
    </row>
    <row r="3352" spans="2:10" x14ac:dyDescent="0.3">
      <c r="B3352" s="15" t="s">
        <v>36</v>
      </c>
      <c r="C3352" s="15" t="s">
        <v>36</v>
      </c>
      <c r="D3352" s="15" t="s">
        <v>36</v>
      </c>
      <c r="H3352" s="15">
        <v>0</v>
      </c>
      <c r="I3352" s="15">
        <v>0</v>
      </c>
      <c r="J3352" s="15">
        <v>0</v>
      </c>
    </row>
    <row r="3353" spans="2:10" x14ac:dyDescent="0.3">
      <c r="B3353" s="3" t="s">
        <v>36</v>
      </c>
      <c r="C3353" s="3" t="s">
        <v>36</v>
      </c>
      <c r="D3353" s="3" t="s">
        <v>36</v>
      </c>
      <c r="H3353" s="15">
        <v>0</v>
      </c>
      <c r="I3353" s="15">
        <v>0</v>
      </c>
      <c r="J3353" s="15">
        <v>0</v>
      </c>
    </row>
    <row r="3354" spans="2:10" x14ac:dyDescent="0.3">
      <c r="B3354" s="15" t="s">
        <v>36</v>
      </c>
      <c r="C3354" s="15" t="s">
        <v>36</v>
      </c>
      <c r="D3354" s="15" t="s">
        <v>36</v>
      </c>
      <c r="H3354" s="15">
        <v>0</v>
      </c>
      <c r="I3354" s="15">
        <v>0</v>
      </c>
      <c r="J3354" s="15">
        <v>0</v>
      </c>
    </row>
    <row r="3355" spans="2:10" x14ac:dyDescent="0.3">
      <c r="B3355" s="3" t="s">
        <v>36</v>
      </c>
      <c r="C3355" s="3" t="s">
        <v>36</v>
      </c>
      <c r="D3355" s="3" t="s">
        <v>36</v>
      </c>
      <c r="H3355" s="15">
        <v>0</v>
      </c>
      <c r="I3355" s="15">
        <v>0</v>
      </c>
      <c r="J3355" s="15">
        <v>0</v>
      </c>
    </row>
    <row r="3356" spans="2:10" x14ac:dyDescent="0.3">
      <c r="B3356" s="15" t="s">
        <v>36</v>
      </c>
      <c r="C3356" s="15" t="s">
        <v>36</v>
      </c>
      <c r="D3356" s="15" t="s">
        <v>36</v>
      </c>
      <c r="H3356" s="15">
        <v>0</v>
      </c>
      <c r="I3356" s="15">
        <v>0</v>
      </c>
      <c r="J3356" s="15">
        <v>0</v>
      </c>
    </row>
    <row r="3357" spans="2:10" x14ac:dyDescent="0.3">
      <c r="B3357" s="3" t="s">
        <v>36</v>
      </c>
      <c r="C3357" s="3" t="s">
        <v>36</v>
      </c>
      <c r="D3357" s="3" t="s">
        <v>36</v>
      </c>
      <c r="H3357" s="15">
        <v>0</v>
      </c>
      <c r="I3357" s="15">
        <v>0</v>
      </c>
      <c r="J3357" s="15">
        <v>0</v>
      </c>
    </row>
    <row r="3358" spans="2:10" x14ac:dyDescent="0.3">
      <c r="B3358" s="15" t="s">
        <v>36</v>
      </c>
      <c r="C3358" s="15" t="s">
        <v>36</v>
      </c>
      <c r="D3358" s="15" t="s">
        <v>36</v>
      </c>
      <c r="H3358" s="15">
        <v>0</v>
      </c>
      <c r="I3358" s="15">
        <v>0</v>
      </c>
      <c r="J3358" s="15">
        <v>0</v>
      </c>
    </row>
    <row r="3359" spans="2:10" x14ac:dyDescent="0.3">
      <c r="B3359" s="3" t="s">
        <v>36</v>
      </c>
      <c r="C3359" s="3" t="s">
        <v>36</v>
      </c>
      <c r="D3359" s="3" t="s">
        <v>36</v>
      </c>
      <c r="H3359" s="15">
        <v>0</v>
      </c>
      <c r="I3359" s="15">
        <v>0</v>
      </c>
      <c r="J3359" s="15">
        <v>0</v>
      </c>
    </row>
    <row r="3360" spans="2:10" x14ac:dyDescent="0.3">
      <c r="B3360" s="15" t="s">
        <v>36</v>
      </c>
      <c r="C3360" s="15" t="s">
        <v>36</v>
      </c>
      <c r="D3360" s="15" t="s">
        <v>37</v>
      </c>
      <c r="H3360" s="15">
        <v>0</v>
      </c>
      <c r="I3360" s="15">
        <v>0</v>
      </c>
      <c r="J3360" s="3">
        <v>1</v>
      </c>
    </row>
    <row r="3361" spans="2:10" x14ac:dyDescent="0.3">
      <c r="B3361" s="3" t="s">
        <v>36</v>
      </c>
      <c r="C3361" s="3" t="s">
        <v>36</v>
      </c>
      <c r="D3361" s="3" t="s">
        <v>37</v>
      </c>
      <c r="H3361" s="15">
        <v>0</v>
      </c>
      <c r="I3361" s="15">
        <v>0</v>
      </c>
      <c r="J3361" s="3">
        <v>1</v>
      </c>
    </row>
    <row r="3362" spans="2:10" x14ac:dyDescent="0.3">
      <c r="B3362" s="15" t="s">
        <v>36</v>
      </c>
      <c r="C3362" s="15" t="s">
        <v>36</v>
      </c>
      <c r="D3362" s="15" t="s">
        <v>36</v>
      </c>
      <c r="H3362" s="15">
        <v>0</v>
      </c>
      <c r="I3362" s="15">
        <v>0</v>
      </c>
      <c r="J3362" s="15">
        <v>0</v>
      </c>
    </row>
    <row r="3363" spans="2:10" x14ac:dyDescent="0.3">
      <c r="B3363" s="3" t="s">
        <v>36</v>
      </c>
      <c r="C3363" s="3" t="s">
        <v>36</v>
      </c>
      <c r="D3363" s="3" t="s">
        <v>37</v>
      </c>
      <c r="H3363" s="15">
        <v>0</v>
      </c>
      <c r="I3363" s="15">
        <v>0</v>
      </c>
      <c r="J3363" s="3">
        <v>1</v>
      </c>
    </row>
    <row r="3364" spans="2:10" x14ac:dyDescent="0.3">
      <c r="B3364" s="15" t="s">
        <v>36</v>
      </c>
      <c r="C3364" s="15" t="s">
        <v>36</v>
      </c>
      <c r="D3364" s="15" t="s">
        <v>36</v>
      </c>
      <c r="H3364" s="15">
        <v>0</v>
      </c>
      <c r="I3364" s="15">
        <v>0</v>
      </c>
      <c r="J3364" s="15">
        <v>0</v>
      </c>
    </row>
    <row r="3365" spans="2:10" x14ac:dyDescent="0.3">
      <c r="B3365" s="3" t="s">
        <v>36</v>
      </c>
      <c r="C3365" s="3" t="s">
        <v>36</v>
      </c>
      <c r="D3365" s="3" t="s">
        <v>37</v>
      </c>
      <c r="H3365" s="15">
        <v>0</v>
      </c>
      <c r="I3365" s="15">
        <v>0</v>
      </c>
      <c r="J3365" s="3">
        <v>1</v>
      </c>
    </row>
    <row r="3366" spans="2:10" x14ac:dyDescent="0.3">
      <c r="B3366" s="15" t="s">
        <v>36</v>
      </c>
      <c r="C3366" s="15" t="s">
        <v>36</v>
      </c>
      <c r="D3366" s="15" t="s">
        <v>36</v>
      </c>
      <c r="H3366" s="15">
        <v>0</v>
      </c>
      <c r="I3366" s="15">
        <v>0</v>
      </c>
      <c r="J3366" s="15">
        <v>0</v>
      </c>
    </row>
    <row r="3367" spans="2:10" x14ac:dyDescent="0.3">
      <c r="B3367" s="3" t="s">
        <v>36</v>
      </c>
      <c r="C3367" s="3" t="s">
        <v>36</v>
      </c>
      <c r="D3367" s="3" t="s">
        <v>37</v>
      </c>
      <c r="H3367" s="15">
        <v>0</v>
      </c>
      <c r="I3367" s="15">
        <v>0</v>
      </c>
      <c r="J3367" s="3">
        <v>1</v>
      </c>
    </row>
    <row r="3368" spans="2:10" x14ac:dyDescent="0.3">
      <c r="B3368" s="15" t="s">
        <v>36</v>
      </c>
      <c r="C3368" s="15" t="s">
        <v>36</v>
      </c>
      <c r="D3368" s="15" t="s">
        <v>36</v>
      </c>
      <c r="H3368" s="15">
        <v>0</v>
      </c>
      <c r="I3368" s="15">
        <v>0</v>
      </c>
      <c r="J3368" s="15">
        <v>0</v>
      </c>
    </row>
    <row r="3369" spans="2:10" x14ac:dyDescent="0.3">
      <c r="B3369" s="3" t="s">
        <v>36</v>
      </c>
      <c r="C3369" s="3" t="s">
        <v>36</v>
      </c>
      <c r="D3369" s="3" t="s">
        <v>36</v>
      </c>
      <c r="H3369" s="15">
        <v>0</v>
      </c>
      <c r="I3369" s="15">
        <v>0</v>
      </c>
      <c r="J3369" s="15">
        <v>0</v>
      </c>
    </row>
    <row r="3370" spans="2:10" x14ac:dyDescent="0.3">
      <c r="B3370" s="15" t="s">
        <v>36</v>
      </c>
      <c r="C3370" s="15" t="s">
        <v>36</v>
      </c>
      <c r="D3370" s="15" t="s">
        <v>36</v>
      </c>
      <c r="H3370" s="15">
        <v>0</v>
      </c>
      <c r="I3370" s="15">
        <v>0</v>
      </c>
      <c r="J3370" s="15">
        <v>0</v>
      </c>
    </row>
    <row r="3371" spans="2:10" x14ac:dyDescent="0.3">
      <c r="B3371" s="3" t="s">
        <v>36</v>
      </c>
      <c r="C3371" s="3" t="s">
        <v>36</v>
      </c>
      <c r="D3371" s="3" t="s">
        <v>36</v>
      </c>
      <c r="H3371" s="15">
        <v>0</v>
      </c>
      <c r="I3371" s="15">
        <v>0</v>
      </c>
      <c r="J3371" s="15">
        <v>0</v>
      </c>
    </row>
    <row r="3372" spans="2:10" x14ac:dyDescent="0.3">
      <c r="B3372" s="15" t="s">
        <v>36</v>
      </c>
      <c r="C3372" s="15" t="s">
        <v>36</v>
      </c>
      <c r="D3372" s="15" t="s">
        <v>36</v>
      </c>
      <c r="H3372" s="15">
        <v>0</v>
      </c>
      <c r="I3372" s="15">
        <v>0</v>
      </c>
      <c r="J3372" s="15">
        <v>0</v>
      </c>
    </row>
    <row r="3373" spans="2:10" x14ac:dyDescent="0.3">
      <c r="B3373" s="3" t="s">
        <v>36</v>
      </c>
      <c r="C3373" s="3" t="s">
        <v>36</v>
      </c>
      <c r="D3373" s="3" t="s">
        <v>37</v>
      </c>
      <c r="H3373" s="15">
        <v>0</v>
      </c>
      <c r="I3373" s="15">
        <v>0</v>
      </c>
      <c r="J3373" s="3">
        <v>1</v>
      </c>
    </row>
    <row r="3374" spans="2:10" x14ac:dyDescent="0.3">
      <c r="B3374" s="15" t="s">
        <v>36</v>
      </c>
      <c r="C3374" s="15" t="s">
        <v>36</v>
      </c>
      <c r="D3374" s="15" t="s">
        <v>36</v>
      </c>
      <c r="H3374" s="15">
        <v>0</v>
      </c>
      <c r="I3374" s="15">
        <v>0</v>
      </c>
      <c r="J3374" s="15">
        <v>0</v>
      </c>
    </row>
    <row r="3375" spans="2:10" x14ac:dyDescent="0.3">
      <c r="B3375" s="3" t="s">
        <v>36</v>
      </c>
      <c r="C3375" s="3" t="s">
        <v>36</v>
      </c>
      <c r="D3375" s="3" t="s">
        <v>36</v>
      </c>
      <c r="H3375" s="15">
        <v>0</v>
      </c>
      <c r="I3375" s="15">
        <v>0</v>
      </c>
      <c r="J3375" s="15">
        <v>0</v>
      </c>
    </row>
    <row r="3376" spans="2:10" x14ac:dyDescent="0.3">
      <c r="B3376" s="15" t="s">
        <v>36</v>
      </c>
      <c r="C3376" s="15" t="s">
        <v>36</v>
      </c>
      <c r="D3376" s="15" t="s">
        <v>37</v>
      </c>
      <c r="H3376" s="15">
        <v>0</v>
      </c>
      <c r="I3376" s="15">
        <v>0</v>
      </c>
      <c r="J3376" s="3">
        <v>1</v>
      </c>
    </row>
    <row r="3377" spans="2:10" x14ac:dyDescent="0.3">
      <c r="B3377" s="3" t="s">
        <v>36</v>
      </c>
      <c r="C3377" s="3" t="s">
        <v>36</v>
      </c>
      <c r="D3377" s="3" t="s">
        <v>36</v>
      </c>
      <c r="H3377" s="15">
        <v>0</v>
      </c>
      <c r="I3377" s="15">
        <v>0</v>
      </c>
      <c r="J3377" s="15">
        <v>0</v>
      </c>
    </row>
    <row r="3378" spans="2:10" x14ac:dyDescent="0.3">
      <c r="B3378" s="15" t="s">
        <v>37</v>
      </c>
      <c r="C3378" s="15" t="s">
        <v>36</v>
      </c>
      <c r="D3378" s="15" t="s">
        <v>36</v>
      </c>
      <c r="H3378" s="15">
        <v>1</v>
      </c>
      <c r="I3378" s="15">
        <v>0</v>
      </c>
      <c r="J3378" s="15">
        <v>0</v>
      </c>
    </row>
    <row r="3379" spans="2:10" x14ac:dyDescent="0.3">
      <c r="B3379" s="3" t="s">
        <v>36</v>
      </c>
      <c r="C3379" s="3" t="s">
        <v>36</v>
      </c>
      <c r="D3379" s="3" t="s">
        <v>36</v>
      </c>
      <c r="H3379" s="15">
        <v>0</v>
      </c>
      <c r="I3379" s="15">
        <v>0</v>
      </c>
      <c r="J3379" s="15">
        <v>0</v>
      </c>
    </row>
    <row r="3380" spans="2:10" x14ac:dyDescent="0.3">
      <c r="B3380" s="15" t="s">
        <v>36</v>
      </c>
      <c r="C3380" s="15" t="s">
        <v>36</v>
      </c>
      <c r="D3380" s="15" t="s">
        <v>36</v>
      </c>
      <c r="H3380" s="15">
        <v>0</v>
      </c>
      <c r="I3380" s="15">
        <v>0</v>
      </c>
      <c r="J3380" s="15">
        <v>0</v>
      </c>
    </row>
    <row r="3381" spans="2:10" x14ac:dyDescent="0.3">
      <c r="B3381" s="3" t="s">
        <v>36</v>
      </c>
      <c r="C3381" s="3" t="s">
        <v>36</v>
      </c>
      <c r="D3381" s="3" t="s">
        <v>36</v>
      </c>
      <c r="H3381" s="15">
        <v>0</v>
      </c>
      <c r="I3381" s="15">
        <v>0</v>
      </c>
      <c r="J3381" s="15">
        <v>0</v>
      </c>
    </row>
    <row r="3382" spans="2:10" x14ac:dyDescent="0.3">
      <c r="B3382" s="15" t="s">
        <v>36</v>
      </c>
      <c r="C3382" s="15" t="s">
        <v>36</v>
      </c>
      <c r="D3382" s="15" t="s">
        <v>36</v>
      </c>
      <c r="H3382" s="15">
        <v>0</v>
      </c>
      <c r="I3382" s="15">
        <v>0</v>
      </c>
      <c r="J3382" s="15">
        <v>0</v>
      </c>
    </row>
    <row r="3383" spans="2:10" x14ac:dyDescent="0.3">
      <c r="B3383" s="3" t="s">
        <v>36</v>
      </c>
      <c r="C3383" s="3" t="s">
        <v>36</v>
      </c>
      <c r="D3383" s="3" t="s">
        <v>36</v>
      </c>
      <c r="H3383" s="15">
        <v>0</v>
      </c>
      <c r="I3383" s="15">
        <v>0</v>
      </c>
      <c r="J3383" s="15">
        <v>0</v>
      </c>
    </row>
    <row r="3384" spans="2:10" x14ac:dyDescent="0.3">
      <c r="B3384" s="15" t="s">
        <v>36</v>
      </c>
      <c r="C3384" s="15" t="s">
        <v>36</v>
      </c>
      <c r="D3384" s="15" t="s">
        <v>37</v>
      </c>
      <c r="H3384" s="15">
        <v>0</v>
      </c>
      <c r="I3384" s="15">
        <v>0</v>
      </c>
      <c r="J3384" s="3">
        <v>1</v>
      </c>
    </row>
    <row r="3385" spans="2:10" x14ac:dyDescent="0.3">
      <c r="B3385" s="3" t="s">
        <v>37</v>
      </c>
      <c r="C3385" s="3" t="s">
        <v>37</v>
      </c>
      <c r="D3385" s="3" t="s">
        <v>37</v>
      </c>
      <c r="H3385" s="15">
        <v>1</v>
      </c>
      <c r="I3385" s="3">
        <v>1</v>
      </c>
      <c r="J3385" s="3">
        <v>1</v>
      </c>
    </row>
    <row r="3386" spans="2:10" x14ac:dyDescent="0.3">
      <c r="B3386" s="15" t="s">
        <v>36</v>
      </c>
      <c r="C3386" s="15" t="s">
        <v>37</v>
      </c>
      <c r="D3386" s="15" t="s">
        <v>37</v>
      </c>
      <c r="H3386" s="15">
        <v>0</v>
      </c>
      <c r="I3386" s="3">
        <v>1</v>
      </c>
      <c r="J3386" s="3">
        <v>1</v>
      </c>
    </row>
    <row r="3387" spans="2:10" x14ac:dyDescent="0.3">
      <c r="B3387" s="3" t="s">
        <v>36</v>
      </c>
      <c r="C3387" s="3" t="s">
        <v>36</v>
      </c>
      <c r="D3387" s="3" t="s">
        <v>36</v>
      </c>
      <c r="H3387" s="15">
        <v>0</v>
      </c>
      <c r="I3387" s="15">
        <v>0</v>
      </c>
      <c r="J3387" s="15">
        <v>0</v>
      </c>
    </row>
    <row r="3388" spans="2:10" x14ac:dyDescent="0.3">
      <c r="B3388" s="15" t="s">
        <v>36</v>
      </c>
      <c r="C3388" s="15" t="s">
        <v>36</v>
      </c>
      <c r="D3388" s="15" t="s">
        <v>36</v>
      </c>
      <c r="H3388" s="15">
        <v>0</v>
      </c>
      <c r="I3388" s="15">
        <v>0</v>
      </c>
      <c r="J3388" s="15">
        <v>0</v>
      </c>
    </row>
    <row r="3389" spans="2:10" x14ac:dyDescent="0.3">
      <c r="B3389" s="3" t="s">
        <v>36</v>
      </c>
      <c r="C3389" s="3" t="s">
        <v>36</v>
      </c>
      <c r="D3389" s="3" t="s">
        <v>37</v>
      </c>
      <c r="H3389" s="15">
        <v>0</v>
      </c>
      <c r="I3389" s="15">
        <v>0</v>
      </c>
      <c r="J3389" s="3">
        <v>1</v>
      </c>
    </row>
    <row r="3390" spans="2:10" x14ac:dyDescent="0.3">
      <c r="B3390" s="15" t="s">
        <v>36</v>
      </c>
      <c r="C3390" s="15" t="s">
        <v>36</v>
      </c>
      <c r="D3390" s="15" t="s">
        <v>36</v>
      </c>
      <c r="H3390" s="15">
        <v>0</v>
      </c>
      <c r="I3390" s="15">
        <v>0</v>
      </c>
      <c r="J3390" s="15">
        <v>0</v>
      </c>
    </row>
    <row r="3391" spans="2:10" x14ac:dyDescent="0.3">
      <c r="B3391" s="3" t="s">
        <v>36</v>
      </c>
      <c r="C3391" s="3" t="s">
        <v>36</v>
      </c>
      <c r="D3391" s="3" t="s">
        <v>37</v>
      </c>
      <c r="H3391" s="15">
        <v>0</v>
      </c>
      <c r="I3391" s="15">
        <v>0</v>
      </c>
      <c r="J3391" s="3">
        <v>1</v>
      </c>
    </row>
    <row r="3392" spans="2:10" x14ac:dyDescent="0.3">
      <c r="B3392" s="15" t="s">
        <v>36</v>
      </c>
      <c r="C3392" s="15" t="s">
        <v>37</v>
      </c>
      <c r="D3392" s="15" t="s">
        <v>37</v>
      </c>
      <c r="H3392" s="15">
        <v>0</v>
      </c>
      <c r="I3392" s="3">
        <v>1</v>
      </c>
      <c r="J3392" s="3">
        <v>1</v>
      </c>
    </row>
    <row r="3393" spans="2:10" x14ac:dyDescent="0.3">
      <c r="B3393" s="3" t="s">
        <v>36</v>
      </c>
      <c r="C3393" s="3" t="s">
        <v>36</v>
      </c>
      <c r="D3393" s="3" t="s">
        <v>36</v>
      </c>
      <c r="H3393" s="15">
        <v>0</v>
      </c>
      <c r="I3393" s="15">
        <v>0</v>
      </c>
      <c r="J3393" s="15">
        <v>0</v>
      </c>
    </row>
    <row r="3394" spans="2:10" x14ac:dyDescent="0.3">
      <c r="B3394" s="15" t="s">
        <v>36</v>
      </c>
      <c r="C3394" s="15" t="s">
        <v>36</v>
      </c>
      <c r="D3394" s="15" t="s">
        <v>36</v>
      </c>
      <c r="H3394" s="15">
        <v>0</v>
      </c>
      <c r="I3394" s="15">
        <v>0</v>
      </c>
      <c r="J3394" s="15">
        <v>0</v>
      </c>
    </row>
    <row r="3395" spans="2:10" x14ac:dyDescent="0.3">
      <c r="B3395" s="3" t="s">
        <v>36</v>
      </c>
      <c r="C3395" s="3" t="s">
        <v>36</v>
      </c>
      <c r="D3395" s="3" t="s">
        <v>37</v>
      </c>
      <c r="H3395" s="15">
        <v>0</v>
      </c>
      <c r="I3395" s="15">
        <v>0</v>
      </c>
      <c r="J3395" s="3">
        <v>1</v>
      </c>
    </row>
    <row r="3396" spans="2:10" x14ac:dyDescent="0.3">
      <c r="B3396" s="15" t="s">
        <v>36</v>
      </c>
      <c r="C3396" s="15" t="s">
        <v>36</v>
      </c>
      <c r="D3396" s="15" t="s">
        <v>36</v>
      </c>
      <c r="H3396" s="15">
        <v>0</v>
      </c>
      <c r="I3396" s="15">
        <v>0</v>
      </c>
      <c r="J3396" s="15">
        <v>0</v>
      </c>
    </row>
    <row r="3397" spans="2:10" x14ac:dyDescent="0.3">
      <c r="B3397" s="3" t="s">
        <v>36</v>
      </c>
      <c r="C3397" s="3" t="s">
        <v>36</v>
      </c>
      <c r="D3397" s="3" t="s">
        <v>36</v>
      </c>
      <c r="H3397" s="15">
        <v>0</v>
      </c>
      <c r="I3397" s="15">
        <v>0</v>
      </c>
      <c r="J3397" s="15">
        <v>0</v>
      </c>
    </row>
    <row r="3398" spans="2:10" x14ac:dyDescent="0.3">
      <c r="B3398" s="15" t="s">
        <v>36</v>
      </c>
      <c r="C3398" s="15" t="s">
        <v>36</v>
      </c>
      <c r="D3398" s="15" t="s">
        <v>36</v>
      </c>
      <c r="H3398" s="15">
        <v>0</v>
      </c>
      <c r="I3398" s="15">
        <v>0</v>
      </c>
      <c r="J3398" s="15">
        <v>0</v>
      </c>
    </row>
    <row r="3399" spans="2:10" x14ac:dyDescent="0.3">
      <c r="B3399" s="3" t="s">
        <v>36</v>
      </c>
      <c r="C3399" s="3" t="s">
        <v>36</v>
      </c>
      <c r="D3399" s="3" t="s">
        <v>37</v>
      </c>
      <c r="H3399" s="15">
        <v>0</v>
      </c>
      <c r="I3399" s="15">
        <v>0</v>
      </c>
      <c r="J3399" s="3">
        <v>1</v>
      </c>
    </row>
    <row r="3400" spans="2:10" x14ac:dyDescent="0.3">
      <c r="B3400" s="15" t="s">
        <v>36</v>
      </c>
      <c r="C3400" s="15" t="s">
        <v>36</v>
      </c>
      <c r="D3400" s="15" t="s">
        <v>37</v>
      </c>
      <c r="H3400" s="15">
        <v>0</v>
      </c>
      <c r="I3400" s="15">
        <v>0</v>
      </c>
      <c r="J3400" s="3">
        <v>1</v>
      </c>
    </row>
    <row r="3401" spans="2:10" x14ac:dyDescent="0.3">
      <c r="B3401" s="3" t="s">
        <v>36</v>
      </c>
      <c r="C3401" s="3" t="s">
        <v>36</v>
      </c>
      <c r="D3401" s="3" t="s">
        <v>37</v>
      </c>
      <c r="H3401" s="15">
        <v>0</v>
      </c>
      <c r="I3401" s="15">
        <v>0</v>
      </c>
      <c r="J3401" s="3">
        <v>1</v>
      </c>
    </row>
    <row r="3402" spans="2:10" x14ac:dyDescent="0.3">
      <c r="B3402" s="15" t="s">
        <v>37</v>
      </c>
      <c r="C3402" s="15" t="s">
        <v>36</v>
      </c>
      <c r="D3402" s="15" t="s">
        <v>36</v>
      </c>
      <c r="H3402" s="15">
        <v>1</v>
      </c>
      <c r="I3402" s="15">
        <v>0</v>
      </c>
      <c r="J3402" s="15">
        <v>0</v>
      </c>
    </row>
    <row r="3403" spans="2:10" x14ac:dyDescent="0.3">
      <c r="B3403" s="3" t="s">
        <v>37</v>
      </c>
      <c r="C3403" s="3" t="s">
        <v>37</v>
      </c>
      <c r="D3403" s="3" t="s">
        <v>37</v>
      </c>
      <c r="H3403" s="15">
        <v>1</v>
      </c>
      <c r="I3403" s="3">
        <v>1</v>
      </c>
      <c r="J3403" s="3">
        <v>1</v>
      </c>
    </row>
    <row r="3404" spans="2:10" x14ac:dyDescent="0.3">
      <c r="B3404" s="15" t="s">
        <v>36</v>
      </c>
      <c r="C3404" s="15" t="s">
        <v>36</v>
      </c>
      <c r="D3404" s="15" t="s">
        <v>36</v>
      </c>
      <c r="H3404" s="15">
        <v>0</v>
      </c>
      <c r="I3404" s="15">
        <v>0</v>
      </c>
      <c r="J3404" s="15">
        <v>0</v>
      </c>
    </row>
    <row r="3405" spans="2:10" x14ac:dyDescent="0.3">
      <c r="B3405" s="3" t="s">
        <v>36</v>
      </c>
      <c r="C3405" s="3" t="s">
        <v>36</v>
      </c>
      <c r="D3405" s="3" t="s">
        <v>36</v>
      </c>
      <c r="H3405" s="15">
        <v>0</v>
      </c>
      <c r="I3405" s="15">
        <v>0</v>
      </c>
      <c r="J3405" s="15">
        <v>0</v>
      </c>
    </row>
    <row r="3406" spans="2:10" x14ac:dyDescent="0.3">
      <c r="B3406" s="15" t="s">
        <v>36</v>
      </c>
      <c r="C3406" s="15" t="s">
        <v>36</v>
      </c>
      <c r="D3406" s="15" t="s">
        <v>36</v>
      </c>
      <c r="H3406" s="15">
        <v>0</v>
      </c>
      <c r="I3406" s="15">
        <v>0</v>
      </c>
      <c r="J3406" s="15">
        <v>0</v>
      </c>
    </row>
    <row r="3407" spans="2:10" x14ac:dyDescent="0.3">
      <c r="B3407" s="3" t="s">
        <v>36</v>
      </c>
      <c r="C3407" s="3" t="s">
        <v>36</v>
      </c>
      <c r="D3407" s="3" t="s">
        <v>36</v>
      </c>
      <c r="H3407" s="15">
        <v>0</v>
      </c>
      <c r="I3407" s="15">
        <v>0</v>
      </c>
      <c r="J3407" s="15">
        <v>0</v>
      </c>
    </row>
    <row r="3408" spans="2:10" x14ac:dyDescent="0.3">
      <c r="B3408" s="15" t="s">
        <v>36</v>
      </c>
      <c r="C3408" s="15" t="s">
        <v>36</v>
      </c>
      <c r="D3408" s="15" t="s">
        <v>36</v>
      </c>
      <c r="H3408" s="15">
        <v>0</v>
      </c>
      <c r="I3408" s="15">
        <v>0</v>
      </c>
      <c r="J3408" s="15">
        <v>0</v>
      </c>
    </row>
    <row r="3409" spans="2:10" x14ac:dyDescent="0.3">
      <c r="B3409" s="3" t="s">
        <v>36</v>
      </c>
      <c r="C3409" s="3" t="s">
        <v>36</v>
      </c>
      <c r="D3409" s="3" t="s">
        <v>37</v>
      </c>
      <c r="H3409" s="15">
        <v>0</v>
      </c>
      <c r="I3409" s="15">
        <v>0</v>
      </c>
      <c r="J3409" s="3">
        <v>1</v>
      </c>
    </row>
    <row r="3410" spans="2:10" x14ac:dyDescent="0.3">
      <c r="B3410" s="15" t="s">
        <v>36</v>
      </c>
      <c r="C3410" s="15" t="s">
        <v>36</v>
      </c>
      <c r="D3410" s="15" t="s">
        <v>37</v>
      </c>
      <c r="H3410" s="15">
        <v>0</v>
      </c>
      <c r="I3410" s="15">
        <v>0</v>
      </c>
      <c r="J3410" s="3">
        <v>1</v>
      </c>
    </row>
    <row r="3411" spans="2:10" x14ac:dyDescent="0.3">
      <c r="B3411" s="3" t="s">
        <v>36</v>
      </c>
      <c r="C3411" s="3" t="s">
        <v>36</v>
      </c>
      <c r="D3411" s="3" t="s">
        <v>36</v>
      </c>
      <c r="H3411" s="15">
        <v>0</v>
      </c>
      <c r="I3411" s="15">
        <v>0</v>
      </c>
      <c r="J3411" s="15">
        <v>0</v>
      </c>
    </row>
    <row r="3412" spans="2:10" x14ac:dyDescent="0.3">
      <c r="B3412" s="15" t="s">
        <v>36</v>
      </c>
      <c r="C3412" s="15" t="s">
        <v>36</v>
      </c>
      <c r="D3412" s="15" t="s">
        <v>37</v>
      </c>
      <c r="H3412" s="15">
        <v>0</v>
      </c>
      <c r="I3412" s="15">
        <v>0</v>
      </c>
      <c r="J3412" s="3">
        <v>1</v>
      </c>
    </row>
    <row r="3413" spans="2:10" x14ac:dyDescent="0.3">
      <c r="B3413" s="3" t="s">
        <v>36</v>
      </c>
      <c r="C3413" s="3" t="s">
        <v>36</v>
      </c>
      <c r="D3413" s="3" t="s">
        <v>36</v>
      </c>
      <c r="H3413" s="15">
        <v>0</v>
      </c>
      <c r="I3413" s="15">
        <v>0</v>
      </c>
      <c r="J3413" s="15">
        <v>0</v>
      </c>
    </row>
    <row r="3414" spans="2:10" x14ac:dyDescent="0.3">
      <c r="B3414" s="15" t="s">
        <v>36</v>
      </c>
      <c r="C3414" s="15" t="s">
        <v>36</v>
      </c>
      <c r="D3414" s="15" t="s">
        <v>36</v>
      </c>
      <c r="H3414" s="15">
        <v>0</v>
      </c>
      <c r="I3414" s="15">
        <v>0</v>
      </c>
      <c r="J3414" s="15">
        <v>0</v>
      </c>
    </row>
    <row r="3415" spans="2:10" x14ac:dyDescent="0.3">
      <c r="B3415" s="3" t="s">
        <v>36</v>
      </c>
      <c r="C3415" s="3" t="s">
        <v>37</v>
      </c>
      <c r="D3415" s="3" t="s">
        <v>37</v>
      </c>
      <c r="H3415" s="15">
        <v>0</v>
      </c>
      <c r="I3415" s="3">
        <v>1</v>
      </c>
      <c r="J3415" s="3">
        <v>1</v>
      </c>
    </row>
    <row r="3416" spans="2:10" x14ac:dyDescent="0.3">
      <c r="B3416" s="15" t="s">
        <v>36</v>
      </c>
      <c r="C3416" s="15" t="s">
        <v>36</v>
      </c>
      <c r="D3416" s="15" t="s">
        <v>36</v>
      </c>
      <c r="H3416" s="15">
        <v>0</v>
      </c>
      <c r="I3416" s="15">
        <v>0</v>
      </c>
      <c r="J3416" s="15">
        <v>0</v>
      </c>
    </row>
    <row r="3417" spans="2:10" x14ac:dyDescent="0.3">
      <c r="B3417" s="3" t="s">
        <v>36</v>
      </c>
      <c r="C3417" s="3" t="s">
        <v>36</v>
      </c>
      <c r="D3417" s="3" t="s">
        <v>36</v>
      </c>
      <c r="H3417" s="15">
        <v>0</v>
      </c>
      <c r="I3417" s="15">
        <v>0</v>
      </c>
      <c r="J3417" s="15">
        <v>0</v>
      </c>
    </row>
    <row r="3418" spans="2:10" x14ac:dyDescent="0.3">
      <c r="B3418" s="15" t="s">
        <v>36</v>
      </c>
      <c r="C3418" s="15" t="s">
        <v>36</v>
      </c>
      <c r="D3418" s="15" t="s">
        <v>36</v>
      </c>
      <c r="H3418" s="15">
        <v>0</v>
      </c>
      <c r="I3418" s="15">
        <v>0</v>
      </c>
      <c r="J3418" s="15">
        <v>0</v>
      </c>
    </row>
    <row r="3419" spans="2:10" x14ac:dyDescent="0.3">
      <c r="B3419" s="3" t="s">
        <v>37</v>
      </c>
      <c r="C3419" s="3" t="s">
        <v>36</v>
      </c>
      <c r="D3419" s="3" t="s">
        <v>36</v>
      </c>
      <c r="H3419" s="15">
        <v>1</v>
      </c>
      <c r="I3419" s="15">
        <v>0</v>
      </c>
      <c r="J3419" s="15">
        <v>0</v>
      </c>
    </row>
    <row r="3420" spans="2:10" x14ac:dyDescent="0.3">
      <c r="B3420" s="15" t="s">
        <v>36</v>
      </c>
      <c r="C3420" s="15" t="s">
        <v>36</v>
      </c>
      <c r="D3420" s="15" t="s">
        <v>37</v>
      </c>
      <c r="H3420" s="15">
        <v>0</v>
      </c>
      <c r="I3420" s="15">
        <v>0</v>
      </c>
      <c r="J3420" s="3">
        <v>1</v>
      </c>
    </row>
    <row r="3421" spans="2:10" x14ac:dyDescent="0.3">
      <c r="B3421" s="3" t="s">
        <v>36</v>
      </c>
      <c r="C3421" s="3" t="s">
        <v>36</v>
      </c>
      <c r="D3421" s="3" t="s">
        <v>36</v>
      </c>
      <c r="H3421" s="15">
        <v>0</v>
      </c>
      <c r="I3421" s="15">
        <v>0</v>
      </c>
      <c r="J3421" s="15">
        <v>0</v>
      </c>
    </row>
    <row r="3422" spans="2:10" x14ac:dyDescent="0.3">
      <c r="B3422" s="15" t="s">
        <v>36</v>
      </c>
      <c r="C3422" s="15" t="s">
        <v>36</v>
      </c>
      <c r="D3422" s="15" t="s">
        <v>36</v>
      </c>
      <c r="H3422" s="15">
        <v>0</v>
      </c>
      <c r="I3422" s="15">
        <v>0</v>
      </c>
      <c r="J3422" s="15">
        <v>0</v>
      </c>
    </row>
    <row r="3423" spans="2:10" x14ac:dyDescent="0.3">
      <c r="B3423" s="3" t="s">
        <v>36</v>
      </c>
      <c r="C3423" s="3" t="s">
        <v>36</v>
      </c>
      <c r="D3423" s="3" t="s">
        <v>36</v>
      </c>
      <c r="H3423" s="15">
        <v>0</v>
      </c>
      <c r="I3423" s="15">
        <v>0</v>
      </c>
      <c r="J3423" s="15">
        <v>0</v>
      </c>
    </row>
    <row r="3424" spans="2:10" x14ac:dyDescent="0.3">
      <c r="B3424" s="15" t="s">
        <v>36</v>
      </c>
      <c r="C3424" s="15" t="s">
        <v>36</v>
      </c>
      <c r="D3424" s="15" t="s">
        <v>37</v>
      </c>
      <c r="H3424" s="15">
        <v>0</v>
      </c>
      <c r="I3424" s="15">
        <v>0</v>
      </c>
      <c r="J3424" s="3">
        <v>1</v>
      </c>
    </row>
    <row r="3425" spans="2:10" x14ac:dyDescent="0.3">
      <c r="B3425" s="3" t="s">
        <v>36</v>
      </c>
      <c r="C3425" s="3" t="s">
        <v>36</v>
      </c>
      <c r="D3425" s="3" t="s">
        <v>36</v>
      </c>
      <c r="H3425" s="15">
        <v>0</v>
      </c>
      <c r="I3425" s="15">
        <v>0</v>
      </c>
      <c r="J3425" s="15">
        <v>0</v>
      </c>
    </row>
    <row r="3426" spans="2:10" x14ac:dyDescent="0.3">
      <c r="B3426" s="15" t="s">
        <v>36</v>
      </c>
      <c r="C3426" s="15" t="s">
        <v>36</v>
      </c>
      <c r="D3426" s="15" t="s">
        <v>37</v>
      </c>
      <c r="H3426" s="15">
        <v>0</v>
      </c>
      <c r="I3426" s="15">
        <v>0</v>
      </c>
      <c r="J3426" s="3">
        <v>1</v>
      </c>
    </row>
    <row r="3427" spans="2:10" x14ac:dyDescent="0.3">
      <c r="B3427" s="3" t="s">
        <v>37</v>
      </c>
      <c r="C3427" s="3" t="s">
        <v>37</v>
      </c>
      <c r="D3427" s="3" t="s">
        <v>37</v>
      </c>
      <c r="H3427" s="15">
        <v>1</v>
      </c>
      <c r="I3427" s="3">
        <v>1</v>
      </c>
      <c r="J3427" s="3">
        <v>1</v>
      </c>
    </row>
    <row r="3428" spans="2:10" x14ac:dyDescent="0.3">
      <c r="B3428" s="15" t="s">
        <v>37</v>
      </c>
      <c r="C3428" s="15" t="s">
        <v>36</v>
      </c>
      <c r="D3428" s="15" t="s">
        <v>37</v>
      </c>
      <c r="H3428" s="15">
        <v>1</v>
      </c>
      <c r="I3428" s="15">
        <v>0</v>
      </c>
      <c r="J3428" s="3">
        <v>1</v>
      </c>
    </row>
    <row r="3429" spans="2:10" x14ac:dyDescent="0.3">
      <c r="B3429" s="3" t="s">
        <v>36</v>
      </c>
      <c r="C3429" s="3" t="s">
        <v>36</v>
      </c>
      <c r="D3429" s="3" t="s">
        <v>37</v>
      </c>
      <c r="H3429" s="15">
        <v>0</v>
      </c>
      <c r="I3429" s="15">
        <v>0</v>
      </c>
      <c r="J3429" s="3">
        <v>1</v>
      </c>
    </row>
    <row r="3430" spans="2:10" x14ac:dyDescent="0.3">
      <c r="B3430" s="15" t="s">
        <v>36</v>
      </c>
      <c r="C3430" s="15" t="s">
        <v>36</v>
      </c>
      <c r="D3430" s="15" t="s">
        <v>36</v>
      </c>
      <c r="H3430" s="15">
        <v>0</v>
      </c>
      <c r="I3430" s="15">
        <v>0</v>
      </c>
      <c r="J3430" s="15">
        <v>0</v>
      </c>
    </row>
    <row r="3431" spans="2:10" x14ac:dyDescent="0.3">
      <c r="B3431" s="3" t="s">
        <v>36</v>
      </c>
      <c r="C3431" s="3" t="s">
        <v>36</v>
      </c>
      <c r="D3431" s="3" t="s">
        <v>36</v>
      </c>
      <c r="H3431" s="15">
        <v>0</v>
      </c>
      <c r="I3431" s="15">
        <v>0</v>
      </c>
      <c r="J3431" s="15">
        <v>0</v>
      </c>
    </row>
    <row r="3432" spans="2:10" x14ac:dyDescent="0.3">
      <c r="B3432" s="15" t="s">
        <v>36</v>
      </c>
      <c r="C3432" s="15" t="s">
        <v>36</v>
      </c>
      <c r="D3432" s="15" t="s">
        <v>36</v>
      </c>
      <c r="H3432" s="15">
        <v>0</v>
      </c>
      <c r="I3432" s="15">
        <v>0</v>
      </c>
      <c r="J3432" s="15">
        <v>0</v>
      </c>
    </row>
    <row r="3433" spans="2:10" x14ac:dyDescent="0.3">
      <c r="B3433" s="3" t="s">
        <v>36</v>
      </c>
      <c r="C3433" s="3" t="s">
        <v>36</v>
      </c>
      <c r="D3433" s="3" t="s">
        <v>36</v>
      </c>
      <c r="H3433" s="15">
        <v>0</v>
      </c>
      <c r="I3433" s="15">
        <v>0</v>
      </c>
      <c r="J3433" s="15">
        <v>0</v>
      </c>
    </row>
    <row r="3434" spans="2:10" x14ac:dyDescent="0.3">
      <c r="B3434" s="15" t="s">
        <v>36</v>
      </c>
      <c r="C3434" s="15" t="s">
        <v>36</v>
      </c>
      <c r="D3434" s="15" t="s">
        <v>37</v>
      </c>
      <c r="H3434" s="15">
        <v>0</v>
      </c>
      <c r="I3434" s="15">
        <v>0</v>
      </c>
      <c r="J3434" s="3">
        <v>1</v>
      </c>
    </row>
    <row r="3435" spans="2:10" x14ac:dyDescent="0.3">
      <c r="B3435" s="3" t="s">
        <v>36</v>
      </c>
      <c r="C3435" s="3" t="s">
        <v>36</v>
      </c>
      <c r="D3435" s="3" t="s">
        <v>36</v>
      </c>
      <c r="H3435" s="15">
        <v>0</v>
      </c>
      <c r="I3435" s="15">
        <v>0</v>
      </c>
      <c r="J3435" s="15">
        <v>0</v>
      </c>
    </row>
    <row r="3436" spans="2:10" x14ac:dyDescent="0.3">
      <c r="B3436" s="15" t="s">
        <v>36</v>
      </c>
      <c r="C3436" s="15" t="s">
        <v>36</v>
      </c>
      <c r="D3436" s="15" t="s">
        <v>36</v>
      </c>
      <c r="H3436" s="15">
        <v>0</v>
      </c>
      <c r="I3436" s="15">
        <v>0</v>
      </c>
      <c r="J3436" s="15">
        <v>0</v>
      </c>
    </row>
    <row r="3437" spans="2:10" x14ac:dyDescent="0.3">
      <c r="B3437" s="3" t="s">
        <v>36</v>
      </c>
      <c r="C3437" s="3" t="s">
        <v>36</v>
      </c>
      <c r="D3437" s="3" t="s">
        <v>37</v>
      </c>
      <c r="H3437" s="15">
        <v>0</v>
      </c>
      <c r="I3437" s="15">
        <v>0</v>
      </c>
      <c r="J3437" s="3">
        <v>1</v>
      </c>
    </row>
    <row r="3438" spans="2:10" x14ac:dyDescent="0.3">
      <c r="B3438" s="15" t="s">
        <v>36</v>
      </c>
      <c r="C3438" s="15" t="s">
        <v>36</v>
      </c>
      <c r="D3438" s="15" t="s">
        <v>37</v>
      </c>
      <c r="H3438" s="15">
        <v>0</v>
      </c>
      <c r="I3438" s="15">
        <v>0</v>
      </c>
      <c r="J3438" s="3">
        <v>1</v>
      </c>
    </row>
    <row r="3439" spans="2:10" x14ac:dyDescent="0.3">
      <c r="B3439" s="3" t="s">
        <v>36</v>
      </c>
      <c r="C3439" s="3" t="s">
        <v>36</v>
      </c>
      <c r="D3439" s="3" t="s">
        <v>36</v>
      </c>
      <c r="H3439" s="15">
        <v>0</v>
      </c>
      <c r="I3439" s="15">
        <v>0</v>
      </c>
      <c r="J3439" s="15">
        <v>0</v>
      </c>
    </row>
    <row r="3440" spans="2:10" x14ac:dyDescent="0.3">
      <c r="B3440" s="15" t="s">
        <v>36</v>
      </c>
      <c r="C3440" s="15" t="s">
        <v>36</v>
      </c>
      <c r="D3440" s="15" t="s">
        <v>36</v>
      </c>
      <c r="H3440" s="15">
        <v>0</v>
      </c>
      <c r="I3440" s="15">
        <v>0</v>
      </c>
      <c r="J3440" s="15">
        <v>0</v>
      </c>
    </row>
    <row r="3441" spans="2:10" x14ac:dyDescent="0.3">
      <c r="B3441" s="3" t="s">
        <v>36</v>
      </c>
      <c r="C3441" s="3" t="s">
        <v>36</v>
      </c>
      <c r="D3441" s="3" t="s">
        <v>36</v>
      </c>
      <c r="H3441" s="15">
        <v>0</v>
      </c>
      <c r="I3441" s="15">
        <v>0</v>
      </c>
      <c r="J3441" s="15">
        <v>0</v>
      </c>
    </row>
    <row r="3442" spans="2:10" x14ac:dyDescent="0.3">
      <c r="B3442" s="15" t="s">
        <v>36</v>
      </c>
      <c r="C3442" s="15" t="s">
        <v>36</v>
      </c>
      <c r="D3442" s="15" t="s">
        <v>36</v>
      </c>
      <c r="H3442" s="15">
        <v>0</v>
      </c>
      <c r="I3442" s="15">
        <v>0</v>
      </c>
      <c r="J3442" s="15">
        <v>0</v>
      </c>
    </row>
    <row r="3443" spans="2:10" x14ac:dyDescent="0.3">
      <c r="B3443" s="3" t="s">
        <v>36</v>
      </c>
      <c r="C3443" s="3" t="s">
        <v>36</v>
      </c>
      <c r="D3443" s="3" t="s">
        <v>36</v>
      </c>
      <c r="H3443" s="15">
        <v>0</v>
      </c>
      <c r="I3443" s="15">
        <v>0</v>
      </c>
      <c r="J3443" s="15">
        <v>0</v>
      </c>
    </row>
    <row r="3444" spans="2:10" x14ac:dyDescent="0.3">
      <c r="B3444" s="15" t="s">
        <v>36</v>
      </c>
      <c r="C3444" s="15" t="s">
        <v>36</v>
      </c>
      <c r="D3444" s="15" t="s">
        <v>37</v>
      </c>
      <c r="H3444" s="15">
        <v>0</v>
      </c>
      <c r="I3444" s="15">
        <v>0</v>
      </c>
      <c r="J3444" s="3">
        <v>1</v>
      </c>
    </row>
    <row r="3445" spans="2:10" x14ac:dyDescent="0.3">
      <c r="B3445" s="3" t="s">
        <v>36</v>
      </c>
      <c r="C3445" s="3" t="s">
        <v>36</v>
      </c>
      <c r="D3445" s="3" t="s">
        <v>36</v>
      </c>
      <c r="H3445" s="15">
        <v>0</v>
      </c>
      <c r="I3445" s="15">
        <v>0</v>
      </c>
      <c r="J3445" s="15">
        <v>0</v>
      </c>
    </row>
    <row r="3446" spans="2:10" x14ac:dyDescent="0.3">
      <c r="B3446" s="15" t="s">
        <v>37</v>
      </c>
      <c r="C3446" s="15" t="s">
        <v>36</v>
      </c>
      <c r="D3446" s="15" t="s">
        <v>36</v>
      </c>
      <c r="H3446" s="15">
        <v>1</v>
      </c>
      <c r="I3446" s="15">
        <v>0</v>
      </c>
      <c r="J3446" s="15">
        <v>0</v>
      </c>
    </row>
    <row r="3447" spans="2:10" x14ac:dyDescent="0.3">
      <c r="B3447" s="3" t="s">
        <v>36</v>
      </c>
      <c r="C3447" s="3" t="s">
        <v>36</v>
      </c>
      <c r="D3447" s="3" t="s">
        <v>36</v>
      </c>
      <c r="H3447" s="15">
        <v>0</v>
      </c>
      <c r="I3447" s="15">
        <v>0</v>
      </c>
      <c r="J3447" s="15">
        <v>0</v>
      </c>
    </row>
    <row r="3448" spans="2:10" x14ac:dyDescent="0.3">
      <c r="B3448" s="15" t="s">
        <v>36</v>
      </c>
      <c r="C3448" s="15" t="s">
        <v>36</v>
      </c>
      <c r="D3448" s="15" t="s">
        <v>36</v>
      </c>
      <c r="H3448" s="15">
        <v>0</v>
      </c>
      <c r="I3448" s="15">
        <v>0</v>
      </c>
      <c r="J3448" s="15">
        <v>0</v>
      </c>
    </row>
    <row r="3449" spans="2:10" x14ac:dyDescent="0.3">
      <c r="B3449" s="3" t="s">
        <v>36</v>
      </c>
      <c r="C3449" s="3" t="s">
        <v>36</v>
      </c>
      <c r="D3449" s="3" t="s">
        <v>36</v>
      </c>
      <c r="H3449" s="15">
        <v>0</v>
      </c>
      <c r="I3449" s="15">
        <v>0</v>
      </c>
      <c r="J3449" s="15">
        <v>0</v>
      </c>
    </row>
    <row r="3450" spans="2:10" x14ac:dyDescent="0.3">
      <c r="B3450" s="15" t="s">
        <v>37</v>
      </c>
      <c r="C3450" s="15" t="s">
        <v>36</v>
      </c>
      <c r="D3450" s="15" t="s">
        <v>36</v>
      </c>
      <c r="H3450" s="15">
        <v>1</v>
      </c>
      <c r="I3450" s="15">
        <v>0</v>
      </c>
      <c r="J3450" s="15">
        <v>0</v>
      </c>
    </row>
    <row r="3451" spans="2:10" x14ac:dyDescent="0.3">
      <c r="B3451" s="3" t="s">
        <v>36</v>
      </c>
      <c r="C3451" s="3" t="s">
        <v>36</v>
      </c>
      <c r="D3451" s="3" t="s">
        <v>37</v>
      </c>
      <c r="H3451" s="15">
        <v>0</v>
      </c>
      <c r="I3451" s="15">
        <v>0</v>
      </c>
      <c r="J3451" s="3">
        <v>1</v>
      </c>
    </row>
    <row r="3452" spans="2:10" x14ac:dyDescent="0.3">
      <c r="B3452" s="15" t="s">
        <v>36</v>
      </c>
      <c r="C3452" s="15" t="s">
        <v>36</v>
      </c>
      <c r="D3452" s="15" t="s">
        <v>36</v>
      </c>
      <c r="H3452" s="15">
        <v>0</v>
      </c>
      <c r="I3452" s="15">
        <v>0</v>
      </c>
      <c r="J3452" s="15">
        <v>0</v>
      </c>
    </row>
    <row r="3453" spans="2:10" x14ac:dyDescent="0.3">
      <c r="B3453" s="3" t="s">
        <v>36</v>
      </c>
      <c r="C3453" s="3" t="s">
        <v>36</v>
      </c>
      <c r="D3453" s="3" t="s">
        <v>36</v>
      </c>
      <c r="H3453" s="15">
        <v>0</v>
      </c>
      <c r="I3453" s="15">
        <v>0</v>
      </c>
      <c r="J3453" s="15">
        <v>0</v>
      </c>
    </row>
    <row r="3454" spans="2:10" x14ac:dyDescent="0.3">
      <c r="B3454" s="15" t="s">
        <v>37</v>
      </c>
      <c r="C3454" s="15" t="s">
        <v>36</v>
      </c>
      <c r="D3454" s="15" t="s">
        <v>36</v>
      </c>
      <c r="H3454" s="15">
        <v>1</v>
      </c>
      <c r="I3454" s="15">
        <v>0</v>
      </c>
      <c r="J3454" s="15">
        <v>0</v>
      </c>
    </row>
    <row r="3455" spans="2:10" x14ac:dyDescent="0.3">
      <c r="B3455" s="3" t="s">
        <v>36</v>
      </c>
      <c r="C3455" s="3" t="s">
        <v>36</v>
      </c>
      <c r="D3455" s="3" t="s">
        <v>36</v>
      </c>
      <c r="H3455" s="15">
        <v>0</v>
      </c>
      <c r="I3455" s="15">
        <v>0</v>
      </c>
      <c r="J3455" s="15">
        <v>0</v>
      </c>
    </row>
    <row r="3456" spans="2:10" x14ac:dyDescent="0.3">
      <c r="B3456" s="15" t="s">
        <v>36</v>
      </c>
      <c r="C3456" s="15" t="s">
        <v>36</v>
      </c>
      <c r="D3456" s="15" t="s">
        <v>36</v>
      </c>
      <c r="H3456" s="15">
        <v>0</v>
      </c>
      <c r="I3456" s="15">
        <v>0</v>
      </c>
      <c r="J3456" s="15">
        <v>0</v>
      </c>
    </row>
    <row r="3457" spans="2:10" x14ac:dyDescent="0.3">
      <c r="B3457" s="3" t="s">
        <v>36</v>
      </c>
      <c r="C3457" s="3" t="s">
        <v>36</v>
      </c>
      <c r="D3457" s="3" t="s">
        <v>36</v>
      </c>
      <c r="H3457" s="15">
        <v>0</v>
      </c>
      <c r="I3457" s="15">
        <v>0</v>
      </c>
      <c r="J3457" s="15">
        <v>0</v>
      </c>
    </row>
    <row r="3458" spans="2:10" x14ac:dyDescent="0.3">
      <c r="B3458" s="15" t="s">
        <v>36</v>
      </c>
      <c r="C3458" s="15" t="s">
        <v>36</v>
      </c>
      <c r="D3458" s="15" t="s">
        <v>36</v>
      </c>
      <c r="H3458" s="15">
        <v>0</v>
      </c>
      <c r="I3458" s="15">
        <v>0</v>
      </c>
      <c r="J3458" s="15">
        <v>0</v>
      </c>
    </row>
    <row r="3459" spans="2:10" x14ac:dyDescent="0.3">
      <c r="B3459" s="3" t="s">
        <v>36</v>
      </c>
      <c r="C3459" s="3" t="s">
        <v>36</v>
      </c>
      <c r="D3459" s="3" t="s">
        <v>36</v>
      </c>
      <c r="H3459" s="15">
        <v>0</v>
      </c>
      <c r="I3459" s="15">
        <v>0</v>
      </c>
      <c r="J3459" s="15">
        <v>0</v>
      </c>
    </row>
    <row r="3460" spans="2:10" x14ac:dyDescent="0.3">
      <c r="B3460" s="15" t="s">
        <v>36</v>
      </c>
      <c r="C3460" s="15" t="s">
        <v>36</v>
      </c>
      <c r="D3460" s="15" t="s">
        <v>37</v>
      </c>
      <c r="H3460" s="15">
        <v>0</v>
      </c>
      <c r="I3460" s="15">
        <v>0</v>
      </c>
      <c r="J3460" s="3">
        <v>1</v>
      </c>
    </row>
    <row r="3461" spans="2:10" x14ac:dyDescent="0.3">
      <c r="B3461" s="3" t="s">
        <v>36</v>
      </c>
      <c r="C3461" s="3" t="s">
        <v>36</v>
      </c>
      <c r="D3461" s="3" t="s">
        <v>36</v>
      </c>
      <c r="H3461" s="15">
        <v>0</v>
      </c>
      <c r="I3461" s="15">
        <v>0</v>
      </c>
      <c r="J3461" s="15">
        <v>0</v>
      </c>
    </row>
    <row r="3462" spans="2:10" x14ac:dyDescent="0.3">
      <c r="B3462" s="15" t="s">
        <v>36</v>
      </c>
      <c r="C3462" s="15" t="s">
        <v>36</v>
      </c>
      <c r="D3462" s="15" t="s">
        <v>36</v>
      </c>
      <c r="H3462" s="15">
        <v>0</v>
      </c>
      <c r="I3462" s="15">
        <v>0</v>
      </c>
      <c r="J3462" s="15">
        <v>0</v>
      </c>
    </row>
    <row r="3463" spans="2:10" x14ac:dyDescent="0.3">
      <c r="B3463" s="3" t="s">
        <v>36</v>
      </c>
      <c r="C3463" s="3" t="s">
        <v>36</v>
      </c>
      <c r="D3463" s="3" t="s">
        <v>37</v>
      </c>
      <c r="H3463" s="15">
        <v>0</v>
      </c>
      <c r="I3463" s="15">
        <v>0</v>
      </c>
      <c r="J3463" s="3">
        <v>1</v>
      </c>
    </row>
    <row r="3464" spans="2:10" x14ac:dyDescent="0.3">
      <c r="B3464" s="15" t="s">
        <v>36</v>
      </c>
      <c r="C3464" s="15" t="s">
        <v>36</v>
      </c>
      <c r="D3464" s="15" t="s">
        <v>36</v>
      </c>
      <c r="H3464" s="15">
        <v>0</v>
      </c>
      <c r="I3464" s="15">
        <v>0</v>
      </c>
      <c r="J3464" s="15">
        <v>0</v>
      </c>
    </row>
    <row r="3465" spans="2:10" x14ac:dyDescent="0.3">
      <c r="B3465" s="3" t="s">
        <v>36</v>
      </c>
      <c r="C3465" s="3" t="s">
        <v>36</v>
      </c>
      <c r="D3465" s="3" t="s">
        <v>37</v>
      </c>
      <c r="H3465" s="15">
        <v>0</v>
      </c>
      <c r="I3465" s="15">
        <v>0</v>
      </c>
      <c r="J3465" s="3">
        <v>1</v>
      </c>
    </row>
    <row r="3466" spans="2:10" x14ac:dyDescent="0.3">
      <c r="B3466" s="15" t="s">
        <v>36</v>
      </c>
      <c r="C3466" s="15" t="s">
        <v>36</v>
      </c>
      <c r="D3466" s="15" t="s">
        <v>36</v>
      </c>
      <c r="H3466" s="15">
        <v>0</v>
      </c>
      <c r="I3466" s="15">
        <v>0</v>
      </c>
      <c r="J3466" s="15">
        <v>0</v>
      </c>
    </row>
    <row r="3467" spans="2:10" x14ac:dyDescent="0.3">
      <c r="B3467" s="3" t="s">
        <v>36</v>
      </c>
      <c r="C3467" s="3" t="s">
        <v>36</v>
      </c>
      <c r="D3467" s="3" t="s">
        <v>36</v>
      </c>
      <c r="H3467" s="15">
        <v>0</v>
      </c>
      <c r="I3467" s="15">
        <v>0</v>
      </c>
      <c r="J3467" s="15">
        <v>0</v>
      </c>
    </row>
    <row r="3468" spans="2:10" x14ac:dyDescent="0.3">
      <c r="B3468" s="15" t="s">
        <v>36</v>
      </c>
      <c r="C3468" s="15" t="s">
        <v>36</v>
      </c>
      <c r="D3468" s="15" t="s">
        <v>36</v>
      </c>
      <c r="H3468" s="15">
        <v>0</v>
      </c>
      <c r="I3468" s="15">
        <v>0</v>
      </c>
      <c r="J3468" s="15">
        <v>0</v>
      </c>
    </row>
    <row r="3469" spans="2:10" x14ac:dyDescent="0.3">
      <c r="B3469" s="3" t="s">
        <v>36</v>
      </c>
      <c r="C3469" s="3" t="s">
        <v>36</v>
      </c>
      <c r="D3469" s="3" t="s">
        <v>37</v>
      </c>
      <c r="H3469" s="15">
        <v>0</v>
      </c>
      <c r="I3469" s="15">
        <v>0</v>
      </c>
      <c r="J3469" s="3">
        <v>1</v>
      </c>
    </row>
    <row r="3470" spans="2:10" x14ac:dyDescent="0.3">
      <c r="B3470" s="15" t="s">
        <v>36</v>
      </c>
      <c r="C3470" s="15" t="s">
        <v>36</v>
      </c>
      <c r="D3470" s="15" t="s">
        <v>36</v>
      </c>
      <c r="H3470" s="15">
        <v>0</v>
      </c>
      <c r="I3470" s="15">
        <v>0</v>
      </c>
      <c r="J3470" s="15">
        <v>0</v>
      </c>
    </row>
    <row r="3471" spans="2:10" x14ac:dyDescent="0.3">
      <c r="B3471" s="3" t="s">
        <v>36</v>
      </c>
      <c r="C3471" s="3" t="s">
        <v>37</v>
      </c>
      <c r="D3471" s="3" t="s">
        <v>37</v>
      </c>
      <c r="H3471" s="15">
        <v>0</v>
      </c>
      <c r="I3471" s="3">
        <v>1</v>
      </c>
      <c r="J3471" s="3">
        <v>1</v>
      </c>
    </row>
    <row r="3472" spans="2:10" x14ac:dyDescent="0.3">
      <c r="B3472" s="15" t="s">
        <v>36</v>
      </c>
      <c r="C3472" s="15" t="s">
        <v>36</v>
      </c>
      <c r="D3472" s="15" t="s">
        <v>36</v>
      </c>
      <c r="H3472" s="15">
        <v>0</v>
      </c>
      <c r="I3472" s="15">
        <v>0</v>
      </c>
      <c r="J3472" s="15">
        <v>0</v>
      </c>
    </row>
    <row r="3473" spans="2:10" x14ac:dyDescent="0.3">
      <c r="B3473" s="3" t="s">
        <v>36</v>
      </c>
      <c r="C3473" s="3" t="s">
        <v>36</v>
      </c>
      <c r="D3473" s="3" t="s">
        <v>36</v>
      </c>
      <c r="H3473" s="15">
        <v>0</v>
      </c>
      <c r="I3473" s="15">
        <v>0</v>
      </c>
      <c r="J3473" s="15">
        <v>0</v>
      </c>
    </row>
    <row r="3474" spans="2:10" x14ac:dyDescent="0.3">
      <c r="B3474" s="15" t="s">
        <v>36</v>
      </c>
      <c r="C3474" s="15" t="s">
        <v>36</v>
      </c>
      <c r="D3474" s="15" t="s">
        <v>36</v>
      </c>
      <c r="H3474" s="15">
        <v>0</v>
      </c>
      <c r="I3474" s="15">
        <v>0</v>
      </c>
      <c r="J3474" s="15">
        <v>0</v>
      </c>
    </row>
    <row r="3475" spans="2:10" x14ac:dyDescent="0.3">
      <c r="B3475" s="3" t="s">
        <v>36</v>
      </c>
      <c r="C3475" s="3" t="s">
        <v>36</v>
      </c>
      <c r="D3475" s="3" t="s">
        <v>36</v>
      </c>
      <c r="H3475" s="15">
        <v>0</v>
      </c>
      <c r="I3475" s="15">
        <v>0</v>
      </c>
      <c r="J3475" s="15">
        <v>0</v>
      </c>
    </row>
    <row r="3476" spans="2:10" x14ac:dyDescent="0.3">
      <c r="B3476" s="15" t="s">
        <v>36</v>
      </c>
      <c r="C3476" s="15" t="s">
        <v>36</v>
      </c>
      <c r="D3476" s="15" t="s">
        <v>36</v>
      </c>
      <c r="H3476" s="15">
        <v>0</v>
      </c>
      <c r="I3476" s="15">
        <v>0</v>
      </c>
      <c r="J3476" s="15">
        <v>0</v>
      </c>
    </row>
    <row r="3477" spans="2:10" x14ac:dyDescent="0.3">
      <c r="B3477" s="3" t="s">
        <v>36</v>
      </c>
      <c r="C3477" s="3" t="s">
        <v>36</v>
      </c>
      <c r="D3477" s="3" t="s">
        <v>37</v>
      </c>
      <c r="H3477" s="15">
        <v>0</v>
      </c>
      <c r="I3477" s="15">
        <v>0</v>
      </c>
      <c r="J3477" s="3">
        <v>1</v>
      </c>
    </row>
    <row r="3478" spans="2:10" x14ac:dyDescent="0.3">
      <c r="B3478" s="15" t="s">
        <v>36</v>
      </c>
      <c r="C3478" s="15" t="s">
        <v>36</v>
      </c>
      <c r="D3478" s="15" t="s">
        <v>36</v>
      </c>
      <c r="H3478" s="15">
        <v>0</v>
      </c>
      <c r="I3478" s="15">
        <v>0</v>
      </c>
      <c r="J3478" s="15">
        <v>0</v>
      </c>
    </row>
    <row r="3479" spans="2:10" x14ac:dyDescent="0.3">
      <c r="B3479" s="3" t="s">
        <v>36</v>
      </c>
      <c r="C3479" s="3" t="s">
        <v>36</v>
      </c>
      <c r="D3479" s="3" t="s">
        <v>36</v>
      </c>
      <c r="H3479" s="15">
        <v>0</v>
      </c>
      <c r="I3479" s="15">
        <v>0</v>
      </c>
      <c r="J3479" s="15">
        <v>0</v>
      </c>
    </row>
    <row r="3480" spans="2:10" x14ac:dyDescent="0.3">
      <c r="B3480" s="15" t="s">
        <v>36</v>
      </c>
      <c r="C3480" s="15" t="s">
        <v>36</v>
      </c>
      <c r="D3480" s="15" t="s">
        <v>36</v>
      </c>
      <c r="H3480" s="15">
        <v>0</v>
      </c>
      <c r="I3480" s="15">
        <v>0</v>
      </c>
      <c r="J3480" s="15">
        <v>0</v>
      </c>
    </row>
    <row r="3481" spans="2:10" x14ac:dyDescent="0.3">
      <c r="B3481" s="3" t="s">
        <v>36</v>
      </c>
      <c r="C3481" s="3" t="s">
        <v>36</v>
      </c>
      <c r="D3481" s="3" t="s">
        <v>37</v>
      </c>
      <c r="H3481" s="15">
        <v>0</v>
      </c>
      <c r="I3481" s="15">
        <v>0</v>
      </c>
      <c r="J3481" s="3">
        <v>1</v>
      </c>
    </row>
    <row r="3482" spans="2:10" x14ac:dyDescent="0.3">
      <c r="B3482" s="15" t="s">
        <v>36</v>
      </c>
      <c r="C3482" s="15" t="s">
        <v>36</v>
      </c>
      <c r="D3482" s="15" t="s">
        <v>37</v>
      </c>
      <c r="H3482" s="15">
        <v>0</v>
      </c>
      <c r="I3482" s="15">
        <v>0</v>
      </c>
      <c r="J3482" s="3">
        <v>1</v>
      </c>
    </row>
    <row r="3483" spans="2:10" x14ac:dyDescent="0.3">
      <c r="B3483" s="3" t="s">
        <v>36</v>
      </c>
      <c r="C3483" s="3" t="s">
        <v>36</v>
      </c>
      <c r="D3483" s="3" t="s">
        <v>36</v>
      </c>
      <c r="H3483" s="15">
        <v>0</v>
      </c>
      <c r="I3483" s="15">
        <v>0</v>
      </c>
      <c r="J3483" s="15">
        <v>0</v>
      </c>
    </row>
    <row r="3484" spans="2:10" x14ac:dyDescent="0.3">
      <c r="B3484" s="15" t="s">
        <v>36</v>
      </c>
      <c r="C3484" s="15" t="s">
        <v>36</v>
      </c>
      <c r="D3484" s="15" t="s">
        <v>36</v>
      </c>
      <c r="H3484" s="15">
        <v>0</v>
      </c>
      <c r="I3484" s="15">
        <v>0</v>
      </c>
      <c r="J3484" s="15">
        <v>0</v>
      </c>
    </row>
    <row r="3485" spans="2:10" x14ac:dyDescent="0.3">
      <c r="B3485" s="3" t="s">
        <v>36</v>
      </c>
      <c r="C3485" s="3" t="s">
        <v>36</v>
      </c>
      <c r="D3485" s="3" t="s">
        <v>36</v>
      </c>
      <c r="H3485" s="15">
        <v>0</v>
      </c>
      <c r="I3485" s="15">
        <v>0</v>
      </c>
      <c r="J3485" s="15">
        <v>0</v>
      </c>
    </row>
    <row r="3486" spans="2:10" x14ac:dyDescent="0.3">
      <c r="B3486" s="15" t="s">
        <v>37</v>
      </c>
      <c r="C3486" s="15" t="s">
        <v>36</v>
      </c>
      <c r="D3486" s="15" t="s">
        <v>36</v>
      </c>
      <c r="H3486" s="15">
        <v>1</v>
      </c>
      <c r="I3486" s="15">
        <v>0</v>
      </c>
      <c r="J3486" s="15">
        <v>0</v>
      </c>
    </row>
    <row r="3487" spans="2:10" x14ac:dyDescent="0.3">
      <c r="B3487" s="3" t="s">
        <v>36</v>
      </c>
      <c r="C3487" s="3" t="s">
        <v>36</v>
      </c>
      <c r="D3487" s="3" t="s">
        <v>36</v>
      </c>
      <c r="H3487" s="15">
        <v>0</v>
      </c>
      <c r="I3487" s="15">
        <v>0</v>
      </c>
      <c r="J3487" s="15">
        <v>0</v>
      </c>
    </row>
    <row r="3488" spans="2:10" x14ac:dyDescent="0.3">
      <c r="B3488" s="15" t="s">
        <v>36</v>
      </c>
      <c r="C3488" s="15" t="s">
        <v>36</v>
      </c>
      <c r="D3488" s="15" t="s">
        <v>36</v>
      </c>
      <c r="H3488" s="15">
        <v>0</v>
      </c>
      <c r="I3488" s="15">
        <v>0</v>
      </c>
      <c r="J3488" s="15">
        <v>0</v>
      </c>
    </row>
    <row r="3489" spans="2:10" x14ac:dyDescent="0.3">
      <c r="B3489" s="3" t="s">
        <v>36</v>
      </c>
      <c r="C3489" s="3" t="s">
        <v>36</v>
      </c>
      <c r="D3489" s="3" t="s">
        <v>36</v>
      </c>
      <c r="H3489" s="15">
        <v>0</v>
      </c>
      <c r="I3489" s="15">
        <v>0</v>
      </c>
      <c r="J3489" s="15">
        <v>0</v>
      </c>
    </row>
    <row r="3490" spans="2:10" x14ac:dyDescent="0.3">
      <c r="B3490" s="15" t="s">
        <v>36</v>
      </c>
      <c r="C3490" s="15" t="s">
        <v>37</v>
      </c>
      <c r="D3490" s="15" t="s">
        <v>37</v>
      </c>
      <c r="H3490" s="15">
        <v>0</v>
      </c>
      <c r="I3490" s="3">
        <v>1</v>
      </c>
      <c r="J3490" s="3">
        <v>1</v>
      </c>
    </row>
    <row r="3491" spans="2:10" x14ac:dyDescent="0.3">
      <c r="B3491" s="3" t="s">
        <v>36</v>
      </c>
      <c r="C3491" s="3" t="s">
        <v>36</v>
      </c>
      <c r="D3491" s="3" t="s">
        <v>37</v>
      </c>
      <c r="H3491" s="15">
        <v>0</v>
      </c>
      <c r="I3491" s="15">
        <v>0</v>
      </c>
      <c r="J3491" s="3">
        <v>1</v>
      </c>
    </row>
    <row r="3492" spans="2:10" x14ac:dyDescent="0.3">
      <c r="B3492" s="15" t="s">
        <v>36</v>
      </c>
      <c r="C3492" s="15" t="s">
        <v>36</v>
      </c>
      <c r="D3492" s="15" t="s">
        <v>36</v>
      </c>
      <c r="H3492" s="15">
        <v>0</v>
      </c>
      <c r="I3492" s="15">
        <v>0</v>
      </c>
      <c r="J3492" s="15">
        <v>0</v>
      </c>
    </row>
    <row r="3493" spans="2:10" x14ac:dyDescent="0.3">
      <c r="B3493" s="3" t="s">
        <v>36</v>
      </c>
      <c r="C3493" s="3" t="s">
        <v>36</v>
      </c>
      <c r="D3493" s="3" t="s">
        <v>36</v>
      </c>
      <c r="H3493" s="15">
        <v>0</v>
      </c>
      <c r="I3493" s="15">
        <v>0</v>
      </c>
      <c r="J3493" s="15">
        <v>0</v>
      </c>
    </row>
    <row r="3494" spans="2:10" x14ac:dyDescent="0.3">
      <c r="B3494" s="15" t="s">
        <v>36</v>
      </c>
      <c r="C3494" s="15" t="s">
        <v>37</v>
      </c>
      <c r="D3494" s="15" t="s">
        <v>37</v>
      </c>
      <c r="H3494" s="15">
        <v>0</v>
      </c>
      <c r="I3494" s="3">
        <v>1</v>
      </c>
      <c r="J3494" s="3">
        <v>1</v>
      </c>
    </row>
    <row r="3495" spans="2:10" x14ac:dyDescent="0.3">
      <c r="B3495" s="3" t="s">
        <v>37</v>
      </c>
      <c r="C3495" s="3" t="s">
        <v>37</v>
      </c>
      <c r="D3495" s="3" t="s">
        <v>37</v>
      </c>
      <c r="H3495" s="15">
        <v>1</v>
      </c>
      <c r="I3495" s="3">
        <v>1</v>
      </c>
      <c r="J3495" s="3">
        <v>1</v>
      </c>
    </row>
    <row r="3496" spans="2:10" x14ac:dyDescent="0.3">
      <c r="B3496" s="15" t="s">
        <v>36</v>
      </c>
      <c r="C3496" s="15" t="s">
        <v>36</v>
      </c>
      <c r="D3496" s="15" t="s">
        <v>36</v>
      </c>
      <c r="H3496" s="15">
        <v>0</v>
      </c>
      <c r="I3496" s="15">
        <v>0</v>
      </c>
      <c r="J3496" s="15">
        <v>0</v>
      </c>
    </row>
    <row r="3497" spans="2:10" x14ac:dyDescent="0.3">
      <c r="B3497" s="3" t="s">
        <v>36</v>
      </c>
      <c r="C3497" s="3" t="s">
        <v>36</v>
      </c>
      <c r="D3497" s="3" t="s">
        <v>36</v>
      </c>
      <c r="H3497" s="15">
        <v>0</v>
      </c>
      <c r="I3497" s="15">
        <v>0</v>
      </c>
      <c r="J3497" s="15">
        <v>0</v>
      </c>
    </row>
    <row r="3498" spans="2:10" x14ac:dyDescent="0.3">
      <c r="B3498" s="15" t="s">
        <v>36</v>
      </c>
      <c r="C3498" s="15" t="s">
        <v>36</v>
      </c>
      <c r="D3498" s="15" t="s">
        <v>36</v>
      </c>
      <c r="H3498" s="15">
        <v>0</v>
      </c>
      <c r="I3498" s="15">
        <v>0</v>
      </c>
      <c r="J3498" s="15">
        <v>0</v>
      </c>
    </row>
    <row r="3499" spans="2:10" x14ac:dyDescent="0.3">
      <c r="B3499" s="3" t="s">
        <v>36</v>
      </c>
      <c r="C3499" s="3" t="s">
        <v>36</v>
      </c>
      <c r="D3499" s="3" t="s">
        <v>36</v>
      </c>
      <c r="H3499" s="15">
        <v>0</v>
      </c>
      <c r="I3499" s="15">
        <v>0</v>
      </c>
      <c r="J3499" s="15">
        <v>0</v>
      </c>
    </row>
    <row r="3500" spans="2:10" x14ac:dyDescent="0.3">
      <c r="B3500" s="15" t="s">
        <v>36</v>
      </c>
      <c r="C3500" s="15" t="s">
        <v>36</v>
      </c>
      <c r="D3500" s="15" t="s">
        <v>36</v>
      </c>
      <c r="H3500" s="15">
        <v>0</v>
      </c>
      <c r="I3500" s="15">
        <v>0</v>
      </c>
      <c r="J3500" s="15">
        <v>0</v>
      </c>
    </row>
    <row r="3501" spans="2:10" x14ac:dyDescent="0.3">
      <c r="B3501" s="3" t="s">
        <v>36</v>
      </c>
      <c r="C3501" s="3" t="s">
        <v>36</v>
      </c>
      <c r="D3501" s="3" t="s">
        <v>36</v>
      </c>
      <c r="H3501" s="15">
        <v>0</v>
      </c>
      <c r="I3501" s="15">
        <v>0</v>
      </c>
      <c r="J3501" s="15">
        <v>0</v>
      </c>
    </row>
    <row r="3502" spans="2:10" x14ac:dyDescent="0.3">
      <c r="B3502" s="15" t="s">
        <v>36</v>
      </c>
      <c r="C3502" s="15" t="s">
        <v>36</v>
      </c>
      <c r="D3502" s="15" t="s">
        <v>36</v>
      </c>
      <c r="H3502" s="15">
        <v>0</v>
      </c>
      <c r="I3502" s="15">
        <v>0</v>
      </c>
      <c r="J3502" s="15">
        <v>0</v>
      </c>
    </row>
    <row r="3503" spans="2:10" x14ac:dyDescent="0.3">
      <c r="B3503" s="3" t="s">
        <v>36</v>
      </c>
      <c r="C3503" s="3" t="s">
        <v>36</v>
      </c>
      <c r="D3503" s="3" t="s">
        <v>36</v>
      </c>
      <c r="H3503" s="15">
        <v>0</v>
      </c>
      <c r="I3503" s="15">
        <v>0</v>
      </c>
      <c r="J3503" s="15">
        <v>0</v>
      </c>
    </row>
    <row r="3504" spans="2:10" x14ac:dyDescent="0.3">
      <c r="B3504" s="15" t="s">
        <v>36</v>
      </c>
      <c r="C3504" s="15" t="s">
        <v>36</v>
      </c>
      <c r="D3504" s="15" t="s">
        <v>37</v>
      </c>
      <c r="H3504" s="15">
        <v>0</v>
      </c>
      <c r="I3504" s="15">
        <v>0</v>
      </c>
      <c r="J3504" s="3">
        <v>1</v>
      </c>
    </row>
    <row r="3505" spans="2:10" x14ac:dyDescent="0.3">
      <c r="B3505" s="3" t="s">
        <v>36</v>
      </c>
      <c r="C3505" s="3" t="s">
        <v>36</v>
      </c>
      <c r="D3505" s="3" t="s">
        <v>36</v>
      </c>
      <c r="H3505" s="15">
        <v>0</v>
      </c>
      <c r="I3505" s="15">
        <v>0</v>
      </c>
      <c r="J3505" s="15">
        <v>0</v>
      </c>
    </row>
    <row r="3506" spans="2:10" x14ac:dyDescent="0.3">
      <c r="B3506" s="15" t="s">
        <v>36</v>
      </c>
      <c r="C3506" s="15" t="s">
        <v>36</v>
      </c>
      <c r="D3506" s="15" t="s">
        <v>36</v>
      </c>
      <c r="H3506" s="15">
        <v>0</v>
      </c>
      <c r="I3506" s="15">
        <v>0</v>
      </c>
      <c r="J3506" s="15">
        <v>0</v>
      </c>
    </row>
    <row r="3507" spans="2:10" x14ac:dyDescent="0.3">
      <c r="B3507" s="3" t="s">
        <v>36</v>
      </c>
      <c r="C3507" s="3" t="s">
        <v>36</v>
      </c>
      <c r="D3507" s="3" t="s">
        <v>37</v>
      </c>
      <c r="H3507" s="15">
        <v>0</v>
      </c>
      <c r="I3507" s="15">
        <v>0</v>
      </c>
      <c r="J3507" s="3">
        <v>1</v>
      </c>
    </row>
    <row r="3508" spans="2:10" x14ac:dyDescent="0.3">
      <c r="B3508" s="15" t="s">
        <v>36</v>
      </c>
      <c r="C3508" s="15" t="s">
        <v>36</v>
      </c>
      <c r="D3508" s="15" t="s">
        <v>36</v>
      </c>
      <c r="H3508" s="15">
        <v>0</v>
      </c>
      <c r="I3508" s="15">
        <v>0</v>
      </c>
      <c r="J3508" s="15">
        <v>0</v>
      </c>
    </row>
    <row r="3509" spans="2:10" x14ac:dyDescent="0.3">
      <c r="B3509" s="3" t="s">
        <v>36</v>
      </c>
      <c r="C3509" s="3" t="s">
        <v>36</v>
      </c>
      <c r="D3509" s="3" t="s">
        <v>37</v>
      </c>
      <c r="H3509" s="15">
        <v>0</v>
      </c>
      <c r="I3509" s="15">
        <v>0</v>
      </c>
      <c r="J3509" s="3">
        <v>1</v>
      </c>
    </row>
    <row r="3510" spans="2:10" x14ac:dyDescent="0.3">
      <c r="B3510" s="15" t="s">
        <v>36</v>
      </c>
      <c r="C3510" s="15" t="s">
        <v>36</v>
      </c>
      <c r="D3510" s="15" t="s">
        <v>36</v>
      </c>
      <c r="H3510" s="15">
        <v>0</v>
      </c>
      <c r="I3510" s="15">
        <v>0</v>
      </c>
      <c r="J3510" s="15">
        <v>0</v>
      </c>
    </row>
    <row r="3511" spans="2:10" x14ac:dyDescent="0.3">
      <c r="B3511" s="3" t="s">
        <v>37</v>
      </c>
      <c r="C3511" s="3" t="s">
        <v>36</v>
      </c>
      <c r="D3511" s="3" t="s">
        <v>36</v>
      </c>
      <c r="H3511" s="15">
        <v>1</v>
      </c>
      <c r="I3511" s="15">
        <v>0</v>
      </c>
      <c r="J3511" s="15">
        <v>0</v>
      </c>
    </row>
    <row r="3512" spans="2:10" x14ac:dyDescent="0.3">
      <c r="B3512" s="15" t="s">
        <v>36</v>
      </c>
      <c r="C3512" s="15" t="s">
        <v>36</v>
      </c>
      <c r="D3512" s="15" t="s">
        <v>36</v>
      </c>
      <c r="H3512" s="15">
        <v>0</v>
      </c>
      <c r="I3512" s="15">
        <v>0</v>
      </c>
      <c r="J3512" s="15">
        <v>0</v>
      </c>
    </row>
    <row r="3513" spans="2:10" x14ac:dyDescent="0.3">
      <c r="B3513" s="3" t="s">
        <v>36</v>
      </c>
      <c r="C3513" s="3" t="s">
        <v>36</v>
      </c>
      <c r="D3513" s="3" t="s">
        <v>37</v>
      </c>
      <c r="H3513" s="15">
        <v>0</v>
      </c>
      <c r="I3513" s="15">
        <v>0</v>
      </c>
      <c r="J3513" s="3">
        <v>1</v>
      </c>
    </row>
    <row r="3514" spans="2:10" x14ac:dyDescent="0.3">
      <c r="B3514" s="15" t="s">
        <v>36</v>
      </c>
      <c r="C3514" s="15" t="s">
        <v>36</v>
      </c>
      <c r="D3514" s="15" t="s">
        <v>36</v>
      </c>
      <c r="H3514" s="15">
        <v>0</v>
      </c>
      <c r="I3514" s="15">
        <v>0</v>
      </c>
      <c r="J3514" s="15">
        <v>0</v>
      </c>
    </row>
    <row r="3515" spans="2:10" x14ac:dyDescent="0.3">
      <c r="B3515" s="3" t="s">
        <v>37</v>
      </c>
      <c r="C3515" s="3" t="s">
        <v>37</v>
      </c>
      <c r="D3515" s="3" t="s">
        <v>37</v>
      </c>
      <c r="H3515" s="15">
        <v>1</v>
      </c>
      <c r="I3515" s="3">
        <v>1</v>
      </c>
      <c r="J3515" s="3">
        <v>1</v>
      </c>
    </row>
    <row r="3516" spans="2:10" x14ac:dyDescent="0.3">
      <c r="B3516" s="15" t="s">
        <v>36</v>
      </c>
      <c r="C3516" s="15" t="s">
        <v>36</v>
      </c>
      <c r="D3516" s="15" t="s">
        <v>36</v>
      </c>
      <c r="H3516" s="15">
        <v>0</v>
      </c>
      <c r="I3516" s="15">
        <v>0</v>
      </c>
      <c r="J3516" s="15">
        <v>0</v>
      </c>
    </row>
    <row r="3517" spans="2:10" x14ac:dyDescent="0.3">
      <c r="B3517" s="3" t="s">
        <v>36</v>
      </c>
      <c r="C3517" s="3" t="s">
        <v>36</v>
      </c>
      <c r="D3517" s="3" t="s">
        <v>36</v>
      </c>
      <c r="H3517" s="15">
        <v>0</v>
      </c>
      <c r="I3517" s="15">
        <v>0</v>
      </c>
      <c r="J3517" s="15">
        <v>0</v>
      </c>
    </row>
    <row r="3518" spans="2:10" x14ac:dyDescent="0.3">
      <c r="B3518" s="15" t="s">
        <v>37</v>
      </c>
      <c r="C3518" s="15" t="s">
        <v>37</v>
      </c>
      <c r="D3518" s="15" t="s">
        <v>37</v>
      </c>
      <c r="H3518" s="15">
        <v>1</v>
      </c>
      <c r="I3518" s="3">
        <v>1</v>
      </c>
      <c r="J3518" s="3">
        <v>1</v>
      </c>
    </row>
    <row r="3519" spans="2:10" x14ac:dyDescent="0.3">
      <c r="B3519" s="3" t="s">
        <v>36</v>
      </c>
      <c r="C3519" s="3" t="s">
        <v>36</v>
      </c>
      <c r="D3519" s="3" t="s">
        <v>36</v>
      </c>
      <c r="H3519" s="15">
        <v>0</v>
      </c>
      <c r="I3519" s="15">
        <v>0</v>
      </c>
      <c r="J3519" s="15">
        <v>0</v>
      </c>
    </row>
    <row r="3520" spans="2:10" x14ac:dyDescent="0.3">
      <c r="B3520" s="15" t="s">
        <v>36</v>
      </c>
      <c r="C3520" s="15" t="s">
        <v>36</v>
      </c>
      <c r="D3520" s="15" t="s">
        <v>37</v>
      </c>
      <c r="H3520" s="15">
        <v>0</v>
      </c>
      <c r="I3520" s="15">
        <v>0</v>
      </c>
      <c r="J3520" s="3">
        <v>1</v>
      </c>
    </row>
    <row r="3521" spans="2:10" x14ac:dyDescent="0.3">
      <c r="B3521" s="3" t="s">
        <v>36</v>
      </c>
      <c r="C3521" s="3" t="s">
        <v>36</v>
      </c>
      <c r="D3521" s="3" t="s">
        <v>36</v>
      </c>
      <c r="H3521" s="15">
        <v>0</v>
      </c>
      <c r="I3521" s="15">
        <v>0</v>
      </c>
      <c r="J3521" s="15">
        <v>0</v>
      </c>
    </row>
    <row r="3522" spans="2:10" x14ac:dyDescent="0.3">
      <c r="B3522" s="15" t="s">
        <v>36</v>
      </c>
      <c r="C3522" s="15" t="s">
        <v>36</v>
      </c>
      <c r="D3522" s="15" t="s">
        <v>36</v>
      </c>
      <c r="H3522" s="15">
        <v>0</v>
      </c>
      <c r="I3522" s="15">
        <v>0</v>
      </c>
      <c r="J3522" s="15">
        <v>0</v>
      </c>
    </row>
    <row r="3523" spans="2:10" x14ac:dyDescent="0.3">
      <c r="B3523" s="3" t="s">
        <v>36</v>
      </c>
      <c r="C3523" s="3" t="s">
        <v>36</v>
      </c>
      <c r="D3523" s="3" t="s">
        <v>36</v>
      </c>
      <c r="H3523" s="15">
        <v>0</v>
      </c>
      <c r="I3523" s="15">
        <v>0</v>
      </c>
      <c r="J3523" s="15">
        <v>0</v>
      </c>
    </row>
    <row r="3524" spans="2:10" x14ac:dyDescent="0.3">
      <c r="B3524" s="15" t="s">
        <v>36</v>
      </c>
      <c r="C3524" s="15" t="s">
        <v>36</v>
      </c>
      <c r="D3524" s="15" t="s">
        <v>37</v>
      </c>
      <c r="H3524" s="15">
        <v>0</v>
      </c>
      <c r="I3524" s="15">
        <v>0</v>
      </c>
      <c r="J3524" s="3">
        <v>1</v>
      </c>
    </row>
    <row r="3525" spans="2:10" x14ac:dyDescent="0.3">
      <c r="B3525" s="3" t="s">
        <v>36</v>
      </c>
      <c r="C3525" s="3" t="s">
        <v>36</v>
      </c>
      <c r="D3525" s="3" t="s">
        <v>36</v>
      </c>
      <c r="H3525" s="15">
        <v>0</v>
      </c>
      <c r="I3525" s="15">
        <v>0</v>
      </c>
      <c r="J3525" s="15">
        <v>0</v>
      </c>
    </row>
    <row r="3526" spans="2:10" x14ac:dyDescent="0.3">
      <c r="B3526" s="15" t="s">
        <v>36</v>
      </c>
      <c r="C3526" s="15" t="s">
        <v>36</v>
      </c>
      <c r="D3526" s="15" t="s">
        <v>37</v>
      </c>
      <c r="H3526" s="15">
        <v>0</v>
      </c>
      <c r="I3526" s="15">
        <v>0</v>
      </c>
      <c r="J3526" s="3">
        <v>1</v>
      </c>
    </row>
    <row r="3527" spans="2:10" x14ac:dyDescent="0.3">
      <c r="B3527" s="3" t="s">
        <v>36</v>
      </c>
      <c r="C3527" s="3" t="s">
        <v>36</v>
      </c>
      <c r="D3527" s="3" t="s">
        <v>37</v>
      </c>
      <c r="H3527" s="15">
        <v>0</v>
      </c>
      <c r="I3527" s="15">
        <v>0</v>
      </c>
      <c r="J3527" s="3">
        <v>1</v>
      </c>
    </row>
    <row r="3528" spans="2:10" x14ac:dyDescent="0.3">
      <c r="B3528" s="15" t="s">
        <v>36</v>
      </c>
      <c r="C3528" s="15" t="s">
        <v>36</v>
      </c>
      <c r="D3528" s="15" t="s">
        <v>36</v>
      </c>
      <c r="H3528" s="15">
        <v>0</v>
      </c>
      <c r="I3528" s="15">
        <v>0</v>
      </c>
      <c r="J3528" s="15">
        <v>0</v>
      </c>
    </row>
    <row r="3529" spans="2:10" x14ac:dyDescent="0.3">
      <c r="B3529" s="3" t="s">
        <v>36</v>
      </c>
      <c r="C3529" s="3" t="s">
        <v>36</v>
      </c>
      <c r="D3529" s="3" t="s">
        <v>36</v>
      </c>
      <c r="H3529" s="15">
        <v>0</v>
      </c>
      <c r="I3529" s="15">
        <v>0</v>
      </c>
      <c r="J3529" s="15">
        <v>0</v>
      </c>
    </row>
    <row r="3530" spans="2:10" x14ac:dyDescent="0.3">
      <c r="B3530" s="15" t="s">
        <v>37</v>
      </c>
      <c r="C3530" s="15" t="s">
        <v>36</v>
      </c>
      <c r="D3530" s="15" t="s">
        <v>36</v>
      </c>
      <c r="H3530" s="15">
        <v>1</v>
      </c>
      <c r="I3530" s="15">
        <v>0</v>
      </c>
      <c r="J3530" s="15">
        <v>0</v>
      </c>
    </row>
    <row r="3531" spans="2:10" x14ac:dyDescent="0.3">
      <c r="B3531" s="3" t="s">
        <v>36</v>
      </c>
      <c r="C3531" s="3" t="s">
        <v>36</v>
      </c>
      <c r="D3531" s="3" t="s">
        <v>36</v>
      </c>
      <c r="H3531" s="15">
        <v>0</v>
      </c>
      <c r="I3531" s="15">
        <v>0</v>
      </c>
      <c r="J3531" s="15">
        <v>0</v>
      </c>
    </row>
    <row r="3532" spans="2:10" x14ac:dyDescent="0.3">
      <c r="B3532" s="15" t="s">
        <v>36</v>
      </c>
      <c r="C3532" s="15" t="s">
        <v>36</v>
      </c>
      <c r="D3532" s="15" t="s">
        <v>37</v>
      </c>
      <c r="H3532" s="15">
        <v>0</v>
      </c>
      <c r="I3532" s="15">
        <v>0</v>
      </c>
      <c r="J3532" s="3">
        <v>1</v>
      </c>
    </row>
    <row r="3533" spans="2:10" x14ac:dyDescent="0.3">
      <c r="B3533" s="3" t="s">
        <v>36</v>
      </c>
      <c r="C3533" s="3" t="s">
        <v>36</v>
      </c>
      <c r="D3533" s="3" t="s">
        <v>36</v>
      </c>
      <c r="H3533" s="15">
        <v>0</v>
      </c>
      <c r="I3533" s="15">
        <v>0</v>
      </c>
      <c r="J3533" s="15">
        <v>0</v>
      </c>
    </row>
    <row r="3534" spans="2:10" x14ac:dyDescent="0.3">
      <c r="B3534" s="15" t="s">
        <v>36</v>
      </c>
      <c r="C3534" s="15" t="s">
        <v>36</v>
      </c>
      <c r="D3534" s="15" t="s">
        <v>36</v>
      </c>
      <c r="H3534" s="15">
        <v>0</v>
      </c>
      <c r="I3534" s="15">
        <v>0</v>
      </c>
      <c r="J3534" s="15">
        <v>0</v>
      </c>
    </row>
    <row r="3535" spans="2:10" x14ac:dyDescent="0.3">
      <c r="B3535" s="3" t="s">
        <v>36</v>
      </c>
      <c r="C3535" s="3" t="s">
        <v>36</v>
      </c>
      <c r="D3535" s="3" t="s">
        <v>36</v>
      </c>
      <c r="H3535" s="15">
        <v>0</v>
      </c>
      <c r="I3535" s="15">
        <v>0</v>
      </c>
      <c r="J3535" s="15">
        <v>0</v>
      </c>
    </row>
    <row r="3536" spans="2:10" x14ac:dyDescent="0.3">
      <c r="B3536" s="15" t="s">
        <v>36</v>
      </c>
      <c r="C3536" s="15" t="s">
        <v>36</v>
      </c>
      <c r="D3536" s="15" t="s">
        <v>36</v>
      </c>
      <c r="H3536" s="15">
        <v>0</v>
      </c>
      <c r="I3536" s="15">
        <v>0</v>
      </c>
      <c r="J3536" s="15">
        <v>0</v>
      </c>
    </row>
    <row r="3537" spans="2:10" x14ac:dyDescent="0.3">
      <c r="B3537" s="3" t="s">
        <v>36</v>
      </c>
      <c r="C3537" s="3" t="s">
        <v>36</v>
      </c>
      <c r="D3537" s="3" t="s">
        <v>36</v>
      </c>
      <c r="H3537" s="15">
        <v>0</v>
      </c>
      <c r="I3537" s="15">
        <v>0</v>
      </c>
      <c r="J3537" s="15">
        <v>0</v>
      </c>
    </row>
    <row r="3538" spans="2:10" x14ac:dyDescent="0.3">
      <c r="B3538" s="15" t="s">
        <v>36</v>
      </c>
      <c r="C3538" s="15" t="s">
        <v>36</v>
      </c>
      <c r="D3538" s="15" t="s">
        <v>36</v>
      </c>
      <c r="H3538" s="15">
        <v>0</v>
      </c>
      <c r="I3538" s="15">
        <v>0</v>
      </c>
      <c r="J3538" s="15">
        <v>0</v>
      </c>
    </row>
    <row r="3539" spans="2:10" x14ac:dyDescent="0.3">
      <c r="B3539" s="3" t="s">
        <v>36</v>
      </c>
      <c r="C3539" s="3" t="s">
        <v>36</v>
      </c>
      <c r="D3539" s="3" t="s">
        <v>36</v>
      </c>
      <c r="H3539" s="15">
        <v>0</v>
      </c>
      <c r="I3539" s="15">
        <v>0</v>
      </c>
      <c r="J3539" s="15">
        <v>0</v>
      </c>
    </row>
    <row r="3540" spans="2:10" x14ac:dyDescent="0.3">
      <c r="B3540" s="15" t="s">
        <v>36</v>
      </c>
      <c r="C3540" s="15" t="s">
        <v>36</v>
      </c>
      <c r="D3540" s="15" t="s">
        <v>36</v>
      </c>
      <c r="H3540" s="15">
        <v>0</v>
      </c>
      <c r="I3540" s="15">
        <v>0</v>
      </c>
      <c r="J3540" s="15">
        <v>0</v>
      </c>
    </row>
    <row r="3541" spans="2:10" x14ac:dyDescent="0.3">
      <c r="B3541" s="3" t="s">
        <v>36</v>
      </c>
      <c r="C3541" s="3" t="s">
        <v>36</v>
      </c>
      <c r="D3541" s="3" t="s">
        <v>36</v>
      </c>
      <c r="H3541" s="15">
        <v>0</v>
      </c>
      <c r="I3541" s="15">
        <v>0</v>
      </c>
      <c r="J3541" s="15">
        <v>0</v>
      </c>
    </row>
    <row r="3542" spans="2:10" x14ac:dyDescent="0.3">
      <c r="B3542" s="15" t="s">
        <v>36</v>
      </c>
      <c r="C3542" s="15" t="s">
        <v>36</v>
      </c>
      <c r="D3542" s="15" t="s">
        <v>36</v>
      </c>
      <c r="H3542" s="15">
        <v>0</v>
      </c>
      <c r="I3542" s="15">
        <v>0</v>
      </c>
      <c r="J3542" s="15">
        <v>0</v>
      </c>
    </row>
    <row r="3543" spans="2:10" x14ac:dyDescent="0.3">
      <c r="B3543" s="3" t="s">
        <v>36</v>
      </c>
      <c r="C3543" s="3" t="s">
        <v>36</v>
      </c>
      <c r="D3543" s="3" t="s">
        <v>37</v>
      </c>
      <c r="H3543" s="15">
        <v>0</v>
      </c>
      <c r="I3543" s="15">
        <v>0</v>
      </c>
      <c r="J3543" s="3">
        <v>1</v>
      </c>
    </row>
    <row r="3544" spans="2:10" x14ac:dyDescent="0.3">
      <c r="B3544" s="15" t="s">
        <v>37</v>
      </c>
      <c r="C3544" s="15" t="s">
        <v>36</v>
      </c>
      <c r="D3544" s="15" t="s">
        <v>36</v>
      </c>
      <c r="H3544" s="15">
        <v>1</v>
      </c>
      <c r="I3544" s="15">
        <v>0</v>
      </c>
      <c r="J3544" s="15">
        <v>0</v>
      </c>
    </row>
    <row r="3545" spans="2:10" x14ac:dyDescent="0.3">
      <c r="B3545" s="3" t="s">
        <v>36</v>
      </c>
      <c r="C3545" s="3" t="s">
        <v>36</v>
      </c>
      <c r="D3545" s="3" t="s">
        <v>37</v>
      </c>
      <c r="H3545" s="15">
        <v>0</v>
      </c>
      <c r="I3545" s="15">
        <v>0</v>
      </c>
      <c r="J3545" s="3">
        <v>1</v>
      </c>
    </row>
    <row r="3546" spans="2:10" x14ac:dyDescent="0.3">
      <c r="B3546" s="15" t="s">
        <v>36</v>
      </c>
      <c r="C3546" s="15" t="s">
        <v>36</v>
      </c>
      <c r="D3546" s="15" t="s">
        <v>37</v>
      </c>
      <c r="H3546" s="15">
        <v>0</v>
      </c>
      <c r="I3546" s="15">
        <v>0</v>
      </c>
      <c r="J3546" s="3">
        <v>1</v>
      </c>
    </row>
    <row r="3547" spans="2:10" x14ac:dyDescent="0.3">
      <c r="B3547" s="3" t="s">
        <v>36</v>
      </c>
      <c r="C3547" s="3" t="s">
        <v>36</v>
      </c>
      <c r="D3547" s="3" t="s">
        <v>37</v>
      </c>
      <c r="H3547" s="15">
        <v>0</v>
      </c>
      <c r="I3547" s="15">
        <v>0</v>
      </c>
      <c r="J3547" s="3">
        <v>1</v>
      </c>
    </row>
    <row r="3548" spans="2:10" x14ac:dyDescent="0.3">
      <c r="B3548" s="15" t="s">
        <v>36</v>
      </c>
      <c r="C3548" s="15" t="s">
        <v>36</v>
      </c>
      <c r="D3548" s="15" t="s">
        <v>37</v>
      </c>
      <c r="H3548" s="15">
        <v>0</v>
      </c>
      <c r="I3548" s="15">
        <v>0</v>
      </c>
      <c r="J3548" s="3">
        <v>1</v>
      </c>
    </row>
    <row r="3549" spans="2:10" x14ac:dyDescent="0.3">
      <c r="B3549" s="3" t="s">
        <v>36</v>
      </c>
      <c r="C3549" s="3" t="s">
        <v>36</v>
      </c>
      <c r="D3549" s="3" t="s">
        <v>36</v>
      </c>
      <c r="H3549" s="15">
        <v>0</v>
      </c>
      <c r="I3549" s="15">
        <v>0</v>
      </c>
      <c r="J3549" s="15">
        <v>0</v>
      </c>
    </row>
    <row r="3550" spans="2:10" x14ac:dyDescent="0.3">
      <c r="B3550" s="15" t="s">
        <v>36</v>
      </c>
      <c r="C3550" s="15" t="s">
        <v>36</v>
      </c>
      <c r="D3550" s="15" t="s">
        <v>36</v>
      </c>
      <c r="H3550" s="15">
        <v>0</v>
      </c>
      <c r="I3550" s="15">
        <v>0</v>
      </c>
      <c r="J3550" s="15">
        <v>0</v>
      </c>
    </row>
    <row r="3551" spans="2:10" x14ac:dyDescent="0.3">
      <c r="B3551" s="3" t="s">
        <v>36</v>
      </c>
      <c r="C3551" s="3" t="s">
        <v>36</v>
      </c>
      <c r="D3551" s="3" t="s">
        <v>37</v>
      </c>
      <c r="H3551" s="15">
        <v>0</v>
      </c>
      <c r="I3551" s="15">
        <v>0</v>
      </c>
      <c r="J3551" s="3">
        <v>1</v>
      </c>
    </row>
    <row r="3552" spans="2:10" x14ac:dyDescent="0.3">
      <c r="B3552" s="15" t="s">
        <v>36</v>
      </c>
      <c r="C3552" s="15" t="s">
        <v>36</v>
      </c>
      <c r="D3552" s="15" t="s">
        <v>36</v>
      </c>
      <c r="H3552" s="15">
        <v>0</v>
      </c>
      <c r="I3552" s="15">
        <v>0</v>
      </c>
      <c r="J3552" s="15">
        <v>0</v>
      </c>
    </row>
    <row r="3553" spans="2:10" x14ac:dyDescent="0.3">
      <c r="B3553" s="3" t="s">
        <v>36</v>
      </c>
      <c r="C3553" s="3" t="s">
        <v>36</v>
      </c>
      <c r="D3553" s="3" t="s">
        <v>37</v>
      </c>
      <c r="H3553" s="15">
        <v>0</v>
      </c>
      <c r="I3553" s="15">
        <v>0</v>
      </c>
      <c r="J3553" s="3">
        <v>1</v>
      </c>
    </row>
    <row r="3554" spans="2:10" x14ac:dyDescent="0.3">
      <c r="B3554" s="15" t="s">
        <v>36</v>
      </c>
      <c r="C3554" s="15" t="s">
        <v>36</v>
      </c>
      <c r="D3554" s="15" t="s">
        <v>36</v>
      </c>
      <c r="H3554" s="15">
        <v>0</v>
      </c>
      <c r="I3554" s="15">
        <v>0</v>
      </c>
      <c r="J3554" s="15">
        <v>0</v>
      </c>
    </row>
    <row r="3555" spans="2:10" x14ac:dyDescent="0.3">
      <c r="B3555" s="3" t="s">
        <v>37</v>
      </c>
      <c r="C3555" s="3" t="s">
        <v>37</v>
      </c>
      <c r="D3555" s="3" t="s">
        <v>37</v>
      </c>
      <c r="H3555" s="15">
        <v>1</v>
      </c>
      <c r="I3555" s="3">
        <v>1</v>
      </c>
      <c r="J3555" s="3">
        <v>1</v>
      </c>
    </row>
    <row r="3556" spans="2:10" x14ac:dyDescent="0.3">
      <c r="B3556" s="15" t="s">
        <v>36</v>
      </c>
      <c r="C3556" s="15" t="s">
        <v>36</v>
      </c>
      <c r="D3556" s="15" t="s">
        <v>36</v>
      </c>
      <c r="H3556" s="15">
        <v>0</v>
      </c>
      <c r="I3556" s="15">
        <v>0</v>
      </c>
      <c r="J3556" s="15">
        <v>0</v>
      </c>
    </row>
    <row r="3557" spans="2:10" x14ac:dyDescent="0.3">
      <c r="B3557" s="3" t="s">
        <v>36</v>
      </c>
      <c r="C3557" s="3" t="s">
        <v>36</v>
      </c>
      <c r="D3557" s="3" t="s">
        <v>36</v>
      </c>
      <c r="H3557" s="15">
        <v>0</v>
      </c>
      <c r="I3557" s="15">
        <v>0</v>
      </c>
      <c r="J3557" s="15">
        <v>0</v>
      </c>
    </row>
    <row r="3558" spans="2:10" x14ac:dyDescent="0.3">
      <c r="B3558" s="15" t="s">
        <v>37</v>
      </c>
      <c r="C3558" s="15" t="s">
        <v>37</v>
      </c>
      <c r="D3558" s="15" t="s">
        <v>36</v>
      </c>
      <c r="H3558" s="15">
        <v>1</v>
      </c>
      <c r="I3558" s="3">
        <v>1</v>
      </c>
      <c r="J3558" s="15">
        <v>0</v>
      </c>
    </row>
    <row r="3559" spans="2:10" x14ac:dyDescent="0.3">
      <c r="B3559" s="3" t="s">
        <v>36</v>
      </c>
      <c r="C3559" s="3" t="s">
        <v>36</v>
      </c>
      <c r="D3559" s="3" t="s">
        <v>37</v>
      </c>
      <c r="H3559" s="15">
        <v>0</v>
      </c>
      <c r="I3559" s="15">
        <v>0</v>
      </c>
      <c r="J3559" s="3">
        <v>1</v>
      </c>
    </row>
    <row r="3560" spans="2:10" x14ac:dyDescent="0.3">
      <c r="B3560" s="15" t="s">
        <v>36</v>
      </c>
      <c r="C3560" s="15" t="s">
        <v>36</v>
      </c>
      <c r="D3560" s="15" t="s">
        <v>37</v>
      </c>
      <c r="H3560" s="15">
        <v>0</v>
      </c>
      <c r="I3560" s="15">
        <v>0</v>
      </c>
      <c r="J3560" s="3">
        <v>1</v>
      </c>
    </row>
    <row r="3561" spans="2:10" x14ac:dyDescent="0.3">
      <c r="B3561" s="3" t="s">
        <v>36</v>
      </c>
      <c r="C3561" s="3" t="s">
        <v>36</v>
      </c>
      <c r="D3561" s="3" t="s">
        <v>36</v>
      </c>
      <c r="H3561" s="15">
        <v>0</v>
      </c>
      <c r="I3561" s="15">
        <v>0</v>
      </c>
      <c r="J3561" s="15">
        <v>0</v>
      </c>
    </row>
    <row r="3562" spans="2:10" x14ac:dyDescent="0.3">
      <c r="B3562" s="15" t="s">
        <v>36</v>
      </c>
      <c r="C3562" s="15" t="s">
        <v>36</v>
      </c>
      <c r="D3562" s="15" t="s">
        <v>36</v>
      </c>
      <c r="H3562" s="15">
        <v>0</v>
      </c>
      <c r="I3562" s="15">
        <v>0</v>
      </c>
      <c r="J3562" s="15">
        <v>0</v>
      </c>
    </row>
    <row r="3563" spans="2:10" x14ac:dyDescent="0.3">
      <c r="B3563" s="3" t="s">
        <v>36</v>
      </c>
      <c r="C3563" s="3" t="s">
        <v>36</v>
      </c>
      <c r="D3563" s="3" t="s">
        <v>36</v>
      </c>
      <c r="H3563" s="15">
        <v>0</v>
      </c>
      <c r="I3563" s="15">
        <v>0</v>
      </c>
      <c r="J3563" s="15">
        <v>0</v>
      </c>
    </row>
    <row r="3564" spans="2:10" x14ac:dyDescent="0.3">
      <c r="B3564" s="15" t="s">
        <v>36</v>
      </c>
      <c r="C3564" s="15" t="s">
        <v>36</v>
      </c>
      <c r="D3564" s="15" t="s">
        <v>37</v>
      </c>
      <c r="H3564" s="15">
        <v>0</v>
      </c>
      <c r="I3564" s="15">
        <v>0</v>
      </c>
      <c r="J3564" s="3">
        <v>1</v>
      </c>
    </row>
    <row r="3565" spans="2:10" x14ac:dyDescent="0.3">
      <c r="B3565" s="3" t="s">
        <v>37</v>
      </c>
      <c r="C3565" s="3" t="s">
        <v>36</v>
      </c>
      <c r="D3565" s="3" t="s">
        <v>36</v>
      </c>
      <c r="H3565" s="15">
        <v>1</v>
      </c>
      <c r="I3565" s="15">
        <v>0</v>
      </c>
      <c r="J3565" s="15">
        <v>0</v>
      </c>
    </row>
    <row r="3566" spans="2:10" x14ac:dyDescent="0.3">
      <c r="B3566" s="15" t="s">
        <v>36</v>
      </c>
      <c r="C3566" s="15" t="s">
        <v>36</v>
      </c>
      <c r="D3566" s="15" t="s">
        <v>36</v>
      </c>
      <c r="H3566" s="15">
        <v>0</v>
      </c>
      <c r="I3566" s="15">
        <v>0</v>
      </c>
      <c r="J3566" s="15">
        <v>0</v>
      </c>
    </row>
    <row r="3567" spans="2:10" x14ac:dyDescent="0.3">
      <c r="B3567" s="3" t="s">
        <v>36</v>
      </c>
      <c r="C3567" s="3" t="s">
        <v>36</v>
      </c>
      <c r="D3567" s="3" t="s">
        <v>37</v>
      </c>
      <c r="H3567" s="15">
        <v>0</v>
      </c>
      <c r="I3567" s="15">
        <v>0</v>
      </c>
      <c r="J3567" s="3">
        <v>1</v>
      </c>
    </row>
    <row r="3568" spans="2:10" x14ac:dyDescent="0.3">
      <c r="B3568" s="15" t="s">
        <v>37</v>
      </c>
      <c r="C3568" s="15" t="s">
        <v>37</v>
      </c>
      <c r="D3568" s="15" t="s">
        <v>36</v>
      </c>
      <c r="H3568" s="15">
        <v>1</v>
      </c>
      <c r="I3568" s="3">
        <v>1</v>
      </c>
      <c r="J3568" s="15">
        <v>0</v>
      </c>
    </row>
    <row r="3569" spans="2:10" x14ac:dyDescent="0.3">
      <c r="B3569" s="3" t="s">
        <v>36</v>
      </c>
      <c r="C3569" s="3" t="s">
        <v>36</v>
      </c>
      <c r="D3569" s="3" t="s">
        <v>36</v>
      </c>
      <c r="H3569" s="15">
        <v>0</v>
      </c>
      <c r="I3569" s="15">
        <v>0</v>
      </c>
      <c r="J3569" s="15">
        <v>0</v>
      </c>
    </row>
    <row r="3570" spans="2:10" x14ac:dyDescent="0.3">
      <c r="B3570" s="15" t="s">
        <v>36</v>
      </c>
      <c r="C3570" s="15" t="s">
        <v>36</v>
      </c>
      <c r="D3570" s="15" t="s">
        <v>36</v>
      </c>
      <c r="H3570" s="15">
        <v>0</v>
      </c>
      <c r="I3570" s="15">
        <v>0</v>
      </c>
      <c r="J3570" s="15">
        <v>0</v>
      </c>
    </row>
    <row r="3571" spans="2:10" x14ac:dyDescent="0.3">
      <c r="B3571" s="3" t="s">
        <v>36</v>
      </c>
      <c r="C3571" s="3" t="s">
        <v>36</v>
      </c>
      <c r="D3571" s="3" t="s">
        <v>36</v>
      </c>
      <c r="H3571" s="15">
        <v>0</v>
      </c>
      <c r="I3571" s="15">
        <v>0</v>
      </c>
      <c r="J3571" s="15">
        <v>0</v>
      </c>
    </row>
    <row r="3572" spans="2:10" x14ac:dyDescent="0.3">
      <c r="B3572" s="15" t="s">
        <v>36</v>
      </c>
      <c r="C3572" s="15" t="s">
        <v>36</v>
      </c>
      <c r="D3572" s="15" t="s">
        <v>36</v>
      </c>
      <c r="H3572" s="15">
        <v>0</v>
      </c>
      <c r="I3572" s="15">
        <v>0</v>
      </c>
      <c r="J3572" s="15">
        <v>0</v>
      </c>
    </row>
    <row r="3573" spans="2:10" x14ac:dyDescent="0.3">
      <c r="B3573" s="3" t="s">
        <v>36</v>
      </c>
      <c r="C3573" s="3" t="s">
        <v>36</v>
      </c>
      <c r="D3573" s="3" t="s">
        <v>37</v>
      </c>
      <c r="H3573" s="15">
        <v>0</v>
      </c>
      <c r="I3573" s="15">
        <v>0</v>
      </c>
      <c r="J3573" s="3">
        <v>1</v>
      </c>
    </row>
    <row r="3574" spans="2:10" x14ac:dyDescent="0.3">
      <c r="B3574" s="15" t="s">
        <v>36</v>
      </c>
      <c r="C3574" s="15" t="s">
        <v>36</v>
      </c>
      <c r="D3574" s="15" t="s">
        <v>36</v>
      </c>
      <c r="H3574" s="15">
        <v>0</v>
      </c>
      <c r="I3574" s="15">
        <v>0</v>
      </c>
      <c r="J3574" s="15">
        <v>0</v>
      </c>
    </row>
    <row r="3575" spans="2:10" x14ac:dyDescent="0.3">
      <c r="B3575" s="3" t="s">
        <v>36</v>
      </c>
      <c r="C3575" s="3" t="s">
        <v>36</v>
      </c>
      <c r="D3575" s="3" t="s">
        <v>36</v>
      </c>
      <c r="H3575" s="15">
        <v>0</v>
      </c>
      <c r="I3575" s="15">
        <v>0</v>
      </c>
      <c r="J3575" s="15">
        <v>0</v>
      </c>
    </row>
    <row r="3576" spans="2:10" x14ac:dyDescent="0.3">
      <c r="B3576" s="15" t="s">
        <v>36</v>
      </c>
      <c r="C3576" s="15" t="s">
        <v>36</v>
      </c>
      <c r="D3576" s="15" t="s">
        <v>36</v>
      </c>
      <c r="H3576" s="15">
        <v>0</v>
      </c>
      <c r="I3576" s="15">
        <v>0</v>
      </c>
      <c r="J3576" s="15">
        <v>0</v>
      </c>
    </row>
    <row r="3577" spans="2:10" x14ac:dyDescent="0.3">
      <c r="B3577" s="3" t="s">
        <v>36</v>
      </c>
      <c r="C3577" s="3" t="s">
        <v>36</v>
      </c>
      <c r="D3577" s="3" t="s">
        <v>37</v>
      </c>
      <c r="H3577" s="15">
        <v>0</v>
      </c>
      <c r="I3577" s="15">
        <v>0</v>
      </c>
      <c r="J3577" s="3">
        <v>1</v>
      </c>
    </row>
    <row r="3578" spans="2:10" x14ac:dyDescent="0.3">
      <c r="B3578" s="15" t="s">
        <v>36</v>
      </c>
      <c r="C3578" s="15" t="s">
        <v>36</v>
      </c>
      <c r="D3578" s="15" t="s">
        <v>37</v>
      </c>
      <c r="H3578" s="15">
        <v>0</v>
      </c>
      <c r="I3578" s="15">
        <v>0</v>
      </c>
      <c r="J3578" s="3">
        <v>1</v>
      </c>
    </row>
    <row r="3579" spans="2:10" x14ac:dyDescent="0.3">
      <c r="B3579" s="3" t="s">
        <v>36</v>
      </c>
      <c r="C3579" s="3" t="s">
        <v>36</v>
      </c>
      <c r="D3579" s="3" t="s">
        <v>36</v>
      </c>
      <c r="H3579" s="15">
        <v>0</v>
      </c>
      <c r="I3579" s="15">
        <v>0</v>
      </c>
      <c r="J3579" s="15">
        <v>0</v>
      </c>
    </row>
    <row r="3580" spans="2:10" x14ac:dyDescent="0.3">
      <c r="B3580" s="15" t="s">
        <v>36</v>
      </c>
      <c r="C3580" s="15" t="s">
        <v>36</v>
      </c>
      <c r="D3580" s="15" t="s">
        <v>36</v>
      </c>
      <c r="H3580" s="15">
        <v>0</v>
      </c>
      <c r="I3580" s="15">
        <v>0</v>
      </c>
      <c r="J3580" s="15">
        <v>0</v>
      </c>
    </row>
    <row r="3581" spans="2:10" x14ac:dyDescent="0.3">
      <c r="B3581" s="3" t="s">
        <v>36</v>
      </c>
      <c r="C3581" s="3" t="s">
        <v>36</v>
      </c>
      <c r="D3581" s="3" t="s">
        <v>36</v>
      </c>
      <c r="H3581" s="15">
        <v>0</v>
      </c>
      <c r="I3581" s="15">
        <v>0</v>
      </c>
      <c r="J3581" s="15">
        <v>0</v>
      </c>
    </row>
    <row r="3582" spans="2:10" x14ac:dyDescent="0.3">
      <c r="B3582" s="15" t="s">
        <v>36</v>
      </c>
      <c r="C3582" s="15" t="s">
        <v>36</v>
      </c>
      <c r="D3582" s="15" t="s">
        <v>36</v>
      </c>
      <c r="H3582" s="15">
        <v>0</v>
      </c>
      <c r="I3582" s="15">
        <v>0</v>
      </c>
      <c r="J3582" s="15">
        <v>0</v>
      </c>
    </row>
    <row r="3583" spans="2:10" x14ac:dyDescent="0.3">
      <c r="B3583" s="3" t="s">
        <v>36</v>
      </c>
      <c r="C3583" s="3" t="s">
        <v>36</v>
      </c>
      <c r="D3583" s="3" t="s">
        <v>36</v>
      </c>
      <c r="H3583" s="15">
        <v>0</v>
      </c>
      <c r="I3583" s="15">
        <v>0</v>
      </c>
      <c r="J3583" s="15">
        <v>0</v>
      </c>
    </row>
    <row r="3584" spans="2:10" x14ac:dyDescent="0.3">
      <c r="B3584" s="15" t="s">
        <v>36</v>
      </c>
      <c r="C3584" s="15" t="s">
        <v>36</v>
      </c>
      <c r="D3584" s="15" t="s">
        <v>36</v>
      </c>
      <c r="H3584" s="15">
        <v>0</v>
      </c>
      <c r="I3584" s="15">
        <v>0</v>
      </c>
      <c r="J3584" s="15">
        <v>0</v>
      </c>
    </row>
    <row r="3585" spans="2:10" x14ac:dyDescent="0.3">
      <c r="B3585" s="3" t="s">
        <v>36</v>
      </c>
      <c r="C3585" s="3" t="s">
        <v>36</v>
      </c>
      <c r="D3585" s="3" t="s">
        <v>36</v>
      </c>
      <c r="H3585" s="15">
        <v>0</v>
      </c>
      <c r="I3585" s="15">
        <v>0</v>
      </c>
      <c r="J3585" s="15">
        <v>0</v>
      </c>
    </row>
    <row r="3586" spans="2:10" x14ac:dyDescent="0.3">
      <c r="B3586" s="15" t="s">
        <v>36</v>
      </c>
      <c r="C3586" s="15" t="s">
        <v>36</v>
      </c>
      <c r="D3586" s="15" t="s">
        <v>36</v>
      </c>
      <c r="H3586" s="15">
        <v>0</v>
      </c>
      <c r="I3586" s="15">
        <v>0</v>
      </c>
      <c r="J3586" s="15">
        <v>0</v>
      </c>
    </row>
    <row r="3587" spans="2:10" x14ac:dyDescent="0.3">
      <c r="B3587" s="3" t="s">
        <v>36</v>
      </c>
      <c r="C3587" s="3" t="s">
        <v>36</v>
      </c>
      <c r="D3587" s="3" t="s">
        <v>37</v>
      </c>
      <c r="H3587" s="15">
        <v>0</v>
      </c>
      <c r="I3587" s="15">
        <v>0</v>
      </c>
      <c r="J3587" s="3">
        <v>1</v>
      </c>
    </row>
    <row r="3588" spans="2:10" x14ac:dyDescent="0.3">
      <c r="B3588" s="15" t="s">
        <v>36</v>
      </c>
      <c r="C3588" s="15" t="s">
        <v>36</v>
      </c>
      <c r="D3588" s="15" t="s">
        <v>36</v>
      </c>
      <c r="H3588" s="15">
        <v>0</v>
      </c>
      <c r="I3588" s="15">
        <v>0</v>
      </c>
      <c r="J3588" s="15">
        <v>0</v>
      </c>
    </row>
    <row r="3589" spans="2:10" x14ac:dyDescent="0.3">
      <c r="B3589" s="3" t="s">
        <v>36</v>
      </c>
      <c r="C3589" s="3" t="s">
        <v>37</v>
      </c>
      <c r="D3589" s="3" t="s">
        <v>36</v>
      </c>
      <c r="H3589" s="15">
        <v>0</v>
      </c>
      <c r="I3589" s="3">
        <v>1</v>
      </c>
      <c r="J3589" s="15">
        <v>0</v>
      </c>
    </row>
    <row r="3590" spans="2:10" x14ac:dyDescent="0.3">
      <c r="B3590" s="15" t="s">
        <v>36</v>
      </c>
      <c r="C3590" s="15" t="s">
        <v>36</v>
      </c>
      <c r="D3590" s="15" t="s">
        <v>37</v>
      </c>
      <c r="H3590" s="15">
        <v>0</v>
      </c>
      <c r="I3590" s="15">
        <v>0</v>
      </c>
      <c r="J3590" s="3">
        <v>1</v>
      </c>
    </row>
    <row r="3591" spans="2:10" x14ac:dyDescent="0.3">
      <c r="B3591" s="3" t="s">
        <v>36</v>
      </c>
      <c r="C3591" s="3" t="s">
        <v>36</v>
      </c>
      <c r="D3591" s="3" t="s">
        <v>36</v>
      </c>
      <c r="H3591" s="15">
        <v>0</v>
      </c>
      <c r="I3591" s="15">
        <v>0</v>
      </c>
      <c r="J3591" s="15">
        <v>0</v>
      </c>
    </row>
    <row r="3592" spans="2:10" x14ac:dyDescent="0.3">
      <c r="B3592" s="15" t="s">
        <v>36</v>
      </c>
      <c r="C3592" s="15" t="s">
        <v>36</v>
      </c>
      <c r="D3592" s="15" t="s">
        <v>36</v>
      </c>
      <c r="H3592" s="15">
        <v>0</v>
      </c>
      <c r="I3592" s="15">
        <v>0</v>
      </c>
      <c r="J3592" s="15">
        <v>0</v>
      </c>
    </row>
    <row r="3593" spans="2:10" x14ac:dyDescent="0.3">
      <c r="B3593" s="3" t="s">
        <v>36</v>
      </c>
      <c r="C3593" s="3" t="s">
        <v>36</v>
      </c>
      <c r="D3593" s="3" t="s">
        <v>36</v>
      </c>
      <c r="H3593" s="15">
        <v>0</v>
      </c>
      <c r="I3593" s="15">
        <v>0</v>
      </c>
      <c r="J3593" s="15">
        <v>0</v>
      </c>
    </row>
    <row r="3594" spans="2:10" x14ac:dyDescent="0.3">
      <c r="B3594" s="15" t="s">
        <v>37</v>
      </c>
      <c r="C3594" s="15" t="s">
        <v>37</v>
      </c>
      <c r="D3594" s="15" t="s">
        <v>37</v>
      </c>
      <c r="H3594" s="15">
        <v>1</v>
      </c>
      <c r="I3594" s="3">
        <v>1</v>
      </c>
      <c r="J3594" s="3">
        <v>1</v>
      </c>
    </row>
    <row r="3595" spans="2:10" x14ac:dyDescent="0.3">
      <c r="B3595" s="3" t="s">
        <v>36</v>
      </c>
      <c r="C3595" s="3" t="s">
        <v>36</v>
      </c>
      <c r="D3595" s="3" t="s">
        <v>36</v>
      </c>
      <c r="H3595" s="15">
        <v>0</v>
      </c>
      <c r="I3595" s="15">
        <v>0</v>
      </c>
      <c r="J3595" s="15">
        <v>0</v>
      </c>
    </row>
    <row r="3596" spans="2:10" x14ac:dyDescent="0.3">
      <c r="B3596" s="15" t="s">
        <v>36</v>
      </c>
      <c r="C3596" s="15" t="s">
        <v>36</v>
      </c>
      <c r="D3596" s="15" t="s">
        <v>36</v>
      </c>
      <c r="H3596" s="15">
        <v>0</v>
      </c>
      <c r="I3596" s="15">
        <v>0</v>
      </c>
      <c r="J3596" s="15">
        <v>0</v>
      </c>
    </row>
    <row r="3597" spans="2:10" x14ac:dyDescent="0.3">
      <c r="B3597" s="3" t="s">
        <v>36</v>
      </c>
      <c r="C3597" s="3" t="s">
        <v>36</v>
      </c>
      <c r="D3597" s="3" t="s">
        <v>37</v>
      </c>
      <c r="H3597" s="15">
        <v>0</v>
      </c>
      <c r="I3597" s="15">
        <v>0</v>
      </c>
      <c r="J3597" s="3">
        <v>1</v>
      </c>
    </row>
    <row r="3598" spans="2:10" x14ac:dyDescent="0.3">
      <c r="B3598" s="15" t="s">
        <v>36</v>
      </c>
      <c r="C3598" s="15" t="s">
        <v>36</v>
      </c>
      <c r="D3598" s="15" t="s">
        <v>36</v>
      </c>
      <c r="H3598" s="15">
        <v>0</v>
      </c>
      <c r="I3598" s="15">
        <v>0</v>
      </c>
      <c r="J3598" s="15">
        <v>0</v>
      </c>
    </row>
    <row r="3599" spans="2:10" x14ac:dyDescent="0.3">
      <c r="B3599" s="3" t="s">
        <v>36</v>
      </c>
      <c r="C3599" s="3" t="s">
        <v>36</v>
      </c>
      <c r="D3599" s="3" t="s">
        <v>37</v>
      </c>
      <c r="H3599" s="15">
        <v>0</v>
      </c>
      <c r="I3599" s="15">
        <v>0</v>
      </c>
      <c r="J3599" s="3">
        <v>1</v>
      </c>
    </row>
    <row r="3600" spans="2:10" x14ac:dyDescent="0.3">
      <c r="B3600" s="15" t="s">
        <v>36</v>
      </c>
      <c r="C3600" s="15" t="s">
        <v>36</v>
      </c>
      <c r="D3600" s="15" t="s">
        <v>36</v>
      </c>
      <c r="H3600" s="15">
        <v>0</v>
      </c>
      <c r="I3600" s="15">
        <v>0</v>
      </c>
      <c r="J3600" s="15">
        <v>0</v>
      </c>
    </row>
    <row r="3601" spans="2:10" x14ac:dyDescent="0.3">
      <c r="B3601" s="3" t="s">
        <v>36</v>
      </c>
      <c r="C3601" s="3" t="s">
        <v>36</v>
      </c>
      <c r="D3601" s="3" t="s">
        <v>36</v>
      </c>
      <c r="H3601" s="15">
        <v>0</v>
      </c>
      <c r="I3601" s="15">
        <v>0</v>
      </c>
      <c r="J3601" s="15">
        <v>0</v>
      </c>
    </row>
    <row r="3602" spans="2:10" x14ac:dyDescent="0.3">
      <c r="B3602" s="15" t="s">
        <v>36</v>
      </c>
      <c r="C3602" s="15" t="s">
        <v>36</v>
      </c>
      <c r="D3602" s="15" t="s">
        <v>36</v>
      </c>
      <c r="H3602" s="15">
        <v>0</v>
      </c>
      <c r="I3602" s="15">
        <v>0</v>
      </c>
      <c r="J3602" s="15">
        <v>0</v>
      </c>
    </row>
    <row r="3603" spans="2:10" x14ac:dyDescent="0.3">
      <c r="B3603" s="3" t="s">
        <v>36</v>
      </c>
      <c r="C3603" s="3" t="s">
        <v>36</v>
      </c>
      <c r="D3603" s="3" t="s">
        <v>37</v>
      </c>
      <c r="H3603" s="15">
        <v>0</v>
      </c>
      <c r="I3603" s="15">
        <v>0</v>
      </c>
      <c r="J3603" s="3">
        <v>1</v>
      </c>
    </row>
    <row r="3604" spans="2:10" x14ac:dyDescent="0.3">
      <c r="B3604" s="15" t="s">
        <v>36</v>
      </c>
      <c r="C3604" s="15" t="s">
        <v>36</v>
      </c>
      <c r="D3604" s="15" t="s">
        <v>36</v>
      </c>
      <c r="H3604" s="15">
        <v>0</v>
      </c>
      <c r="I3604" s="15">
        <v>0</v>
      </c>
      <c r="J3604" s="15">
        <v>0</v>
      </c>
    </row>
    <row r="3605" spans="2:10" x14ac:dyDescent="0.3">
      <c r="B3605" s="3" t="s">
        <v>36</v>
      </c>
      <c r="C3605" s="3" t="s">
        <v>36</v>
      </c>
      <c r="D3605" s="3" t="s">
        <v>37</v>
      </c>
      <c r="H3605" s="15">
        <v>0</v>
      </c>
      <c r="I3605" s="15">
        <v>0</v>
      </c>
      <c r="J3605" s="3">
        <v>1</v>
      </c>
    </row>
    <row r="3606" spans="2:10" x14ac:dyDescent="0.3">
      <c r="B3606" s="15" t="s">
        <v>36</v>
      </c>
      <c r="C3606" s="15" t="s">
        <v>36</v>
      </c>
      <c r="D3606" s="15" t="s">
        <v>36</v>
      </c>
      <c r="H3606" s="15">
        <v>0</v>
      </c>
      <c r="I3606" s="15">
        <v>0</v>
      </c>
      <c r="J3606" s="15">
        <v>0</v>
      </c>
    </row>
    <row r="3607" spans="2:10" x14ac:dyDescent="0.3">
      <c r="B3607" s="3" t="s">
        <v>36</v>
      </c>
      <c r="C3607" s="3" t="s">
        <v>36</v>
      </c>
      <c r="D3607" s="3" t="s">
        <v>36</v>
      </c>
      <c r="H3607" s="15">
        <v>0</v>
      </c>
      <c r="I3607" s="15">
        <v>0</v>
      </c>
      <c r="J3607" s="15">
        <v>0</v>
      </c>
    </row>
    <row r="3608" spans="2:10" x14ac:dyDescent="0.3">
      <c r="B3608" s="15" t="s">
        <v>36</v>
      </c>
      <c r="C3608" s="15" t="s">
        <v>36</v>
      </c>
      <c r="D3608" s="15" t="s">
        <v>36</v>
      </c>
      <c r="H3608" s="15">
        <v>0</v>
      </c>
      <c r="I3608" s="15">
        <v>0</v>
      </c>
      <c r="J3608" s="15">
        <v>0</v>
      </c>
    </row>
    <row r="3609" spans="2:10" x14ac:dyDescent="0.3">
      <c r="B3609" s="3" t="s">
        <v>36</v>
      </c>
      <c r="C3609" s="3" t="s">
        <v>36</v>
      </c>
      <c r="D3609" s="3" t="s">
        <v>36</v>
      </c>
      <c r="H3609" s="15">
        <v>0</v>
      </c>
      <c r="I3609" s="15">
        <v>0</v>
      </c>
      <c r="J3609" s="15">
        <v>0</v>
      </c>
    </row>
    <row r="3610" spans="2:10" x14ac:dyDescent="0.3">
      <c r="B3610" s="15" t="s">
        <v>36</v>
      </c>
      <c r="C3610" s="15" t="s">
        <v>36</v>
      </c>
      <c r="D3610" s="15" t="s">
        <v>36</v>
      </c>
      <c r="H3610" s="15">
        <v>0</v>
      </c>
      <c r="I3610" s="15">
        <v>0</v>
      </c>
      <c r="J3610" s="15">
        <v>0</v>
      </c>
    </row>
    <row r="3611" spans="2:10" x14ac:dyDescent="0.3">
      <c r="B3611" s="3" t="s">
        <v>36</v>
      </c>
      <c r="C3611" s="3" t="s">
        <v>36</v>
      </c>
      <c r="D3611" s="3" t="s">
        <v>36</v>
      </c>
      <c r="H3611" s="15">
        <v>0</v>
      </c>
      <c r="I3611" s="15">
        <v>0</v>
      </c>
      <c r="J3611" s="15">
        <v>0</v>
      </c>
    </row>
    <row r="3612" spans="2:10" x14ac:dyDescent="0.3">
      <c r="B3612" s="15" t="s">
        <v>36</v>
      </c>
      <c r="C3612" s="15" t="s">
        <v>36</v>
      </c>
      <c r="D3612" s="15" t="s">
        <v>36</v>
      </c>
      <c r="H3612" s="15">
        <v>0</v>
      </c>
      <c r="I3612" s="15">
        <v>0</v>
      </c>
      <c r="J3612" s="15">
        <v>0</v>
      </c>
    </row>
    <row r="3613" spans="2:10" x14ac:dyDescent="0.3">
      <c r="B3613" s="3" t="s">
        <v>36</v>
      </c>
      <c r="C3613" s="3" t="s">
        <v>36</v>
      </c>
      <c r="D3613" s="3" t="s">
        <v>36</v>
      </c>
      <c r="H3613" s="15">
        <v>0</v>
      </c>
      <c r="I3613" s="15">
        <v>0</v>
      </c>
      <c r="J3613" s="15">
        <v>0</v>
      </c>
    </row>
    <row r="3614" spans="2:10" x14ac:dyDescent="0.3">
      <c r="B3614" s="15" t="s">
        <v>36</v>
      </c>
      <c r="C3614" s="15" t="s">
        <v>36</v>
      </c>
      <c r="D3614" s="15" t="s">
        <v>37</v>
      </c>
      <c r="H3614" s="15">
        <v>0</v>
      </c>
      <c r="I3614" s="15">
        <v>0</v>
      </c>
      <c r="J3614" s="3">
        <v>1</v>
      </c>
    </row>
    <row r="3615" spans="2:10" x14ac:dyDescent="0.3">
      <c r="B3615" s="3" t="s">
        <v>36</v>
      </c>
      <c r="C3615" s="3" t="s">
        <v>36</v>
      </c>
      <c r="D3615" s="3" t="s">
        <v>36</v>
      </c>
      <c r="H3615" s="15">
        <v>0</v>
      </c>
      <c r="I3615" s="15">
        <v>0</v>
      </c>
      <c r="J3615" s="15">
        <v>0</v>
      </c>
    </row>
    <row r="3616" spans="2:10" x14ac:dyDescent="0.3">
      <c r="B3616" s="15" t="s">
        <v>36</v>
      </c>
      <c r="C3616" s="15" t="s">
        <v>36</v>
      </c>
      <c r="D3616" s="15" t="s">
        <v>36</v>
      </c>
      <c r="H3616" s="15">
        <v>0</v>
      </c>
      <c r="I3616" s="15">
        <v>0</v>
      </c>
      <c r="J3616" s="15">
        <v>0</v>
      </c>
    </row>
    <row r="3617" spans="2:10" x14ac:dyDescent="0.3">
      <c r="B3617" s="3" t="s">
        <v>36</v>
      </c>
      <c r="C3617" s="3" t="s">
        <v>36</v>
      </c>
      <c r="D3617" s="3" t="s">
        <v>36</v>
      </c>
      <c r="H3617" s="15">
        <v>0</v>
      </c>
      <c r="I3617" s="15">
        <v>0</v>
      </c>
      <c r="J3617" s="15">
        <v>0</v>
      </c>
    </row>
    <row r="3618" spans="2:10" x14ac:dyDescent="0.3">
      <c r="B3618" s="15" t="s">
        <v>36</v>
      </c>
      <c r="C3618" s="15" t="s">
        <v>36</v>
      </c>
      <c r="D3618" s="15" t="s">
        <v>36</v>
      </c>
      <c r="H3618" s="15">
        <v>0</v>
      </c>
      <c r="I3618" s="15">
        <v>0</v>
      </c>
      <c r="J3618" s="15">
        <v>0</v>
      </c>
    </row>
    <row r="3619" spans="2:10" x14ac:dyDescent="0.3">
      <c r="B3619" s="3" t="s">
        <v>36</v>
      </c>
      <c r="C3619" s="3" t="s">
        <v>36</v>
      </c>
      <c r="D3619" s="3" t="s">
        <v>37</v>
      </c>
      <c r="H3619" s="15">
        <v>0</v>
      </c>
      <c r="I3619" s="15">
        <v>0</v>
      </c>
      <c r="J3619" s="3">
        <v>1</v>
      </c>
    </row>
    <row r="3620" spans="2:10" x14ac:dyDescent="0.3">
      <c r="B3620" s="15" t="s">
        <v>36</v>
      </c>
      <c r="C3620" s="15" t="s">
        <v>36</v>
      </c>
      <c r="D3620" s="15" t="s">
        <v>37</v>
      </c>
      <c r="H3620" s="15">
        <v>0</v>
      </c>
      <c r="I3620" s="15">
        <v>0</v>
      </c>
      <c r="J3620" s="3">
        <v>1</v>
      </c>
    </row>
    <row r="3621" spans="2:10" x14ac:dyDescent="0.3">
      <c r="B3621" s="3" t="s">
        <v>36</v>
      </c>
      <c r="C3621" s="3" t="s">
        <v>36</v>
      </c>
      <c r="D3621" s="3" t="s">
        <v>37</v>
      </c>
      <c r="H3621" s="15">
        <v>0</v>
      </c>
      <c r="I3621" s="15">
        <v>0</v>
      </c>
      <c r="J3621" s="3">
        <v>1</v>
      </c>
    </row>
    <row r="3622" spans="2:10" x14ac:dyDescent="0.3">
      <c r="B3622" s="15" t="s">
        <v>36</v>
      </c>
      <c r="C3622" s="15" t="s">
        <v>36</v>
      </c>
      <c r="D3622" s="15" t="s">
        <v>37</v>
      </c>
      <c r="H3622" s="15">
        <v>0</v>
      </c>
      <c r="I3622" s="15">
        <v>0</v>
      </c>
      <c r="J3622" s="3">
        <v>1</v>
      </c>
    </row>
    <row r="3623" spans="2:10" x14ac:dyDescent="0.3">
      <c r="B3623" s="3" t="s">
        <v>36</v>
      </c>
      <c r="C3623" s="3" t="s">
        <v>36</v>
      </c>
      <c r="D3623" s="3" t="s">
        <v>37</v>
      </c>
      <c r="H3623" s="15">
        <v>0</v>
      </c>
      <c r="I3623" s="15">
        <v>0</v>
      </c>
      <c r="J3623" s="3">
        <v>1</v>
      </c>
    </row>
    <row r="3624" spans="2:10" x14ac:dyDescent="0.3">
      <c r="B3624" s="15" t="s">
        <v>36</v>
      </c>
      <c r="C3624" s="15" t="s">
        <v>36</v>
      </c>
      <c r="D3624" s="15" t="s">
        <v>36</v>
      </c>
      <c r="H3624" s="15">
        <v>0</v>
      </c>
      <c r="I3624" s="15">
        <v>0</v>
      </c>
      <c r="J3624" s="15">
        <v>0</v>
      </c>
    </row>
    <row r="3625" spans="2:10" x14ac:dyDescent="0.3">
      <c r="B3625" s="3" t="s">
        <v>37</v>
      </c>
      <c r="C3625" s="3" t="s">
        <v>37</v>
      </c>
      <c r="D3625" s="3" t="s">
        <v>37</v>
      </c>
      <c r="H3625" s="15">
        <v>1</v>
      </c>
      <c r="I3625" s="3">
        <v>1</v>
      </c>
      <c r="J3625" s="3">
        <v>1</v>
      </c>
    </row>
    <row r="3626" spans="2:10" x14ac:dyDescent="0.3">
      <c r="B3626" s="15" t="s">
        <v>36</v>
      </c>
      <c r="C3626" s="15" t="s">
        <v>36</v>
      </c>
      <c r="D3626" s="15" t="s">
        <v>36</v>
      </c>
      <c r="H3626" s="15">
        <v>0</v>
      </c>
      <c r="I3626" s="15">
        <v>0</v>
      </c>
      <c r="J3626" s="15">
        <v>0</v>
      </c>
    </row>
    <row r="3627" spans="2:10" x14ac:dyDescent="0.3">
      <c r="B3627" s="3" t="s">
        <v>36</v>
      </c>
      <c r="C3627" s="3" t="s">
        <v>36</v>
      </c>
      <c r="D3627" s="3" t="s">
        <v>36</v>
      </c>
      <c r="H3627" s="15">
        <v>0</v>
      </c>
      <c r="I3627" s="15">
        <v>0</v>
      </c>
      <c r="J3627" s="15">
        <v>0</v>
      </c>
    </row>
    <row r="3628" spans="2:10" x14ac:dyDescent="0.3">
      <c r="B3628" s="15" t="s">
        <v>36</v>
      </c>
      <c r="C3628" s="15" t="s">
        <v>36</v>
      </c>
      <c r="D3628" s="15" t="s">
        <v>36</v>
      </c>
      <c r="H3628" s="15">
        <v>0</v>
      </c>
      <c r="I3628" s="15">
        <v>0</v>
      </c>
      <c r="J3628" s="15">
        <v>0</v>
      </c>
    </row>
    <row r="3629" spans="2:10" x14ac:dyDescent="0.3">
      <c r="B3629" s="3" t="s">
        <v>37</v>
      </c>
      <c r="C3629" s="3" t="s">
        <v>36</v>
      </c>
      <c r="D3629" s="3" t="s">
        <v>36</v>
      </c>
      <c r="H3629" s="15">
        <v>1</v>
      </c>
      <c r="I3629" s="15">
        <v>0</v>
      </c>
      <c r="J3629" s="15">
        <v>0</v>
      </c>
    </row>
    <row r="3630" spans="2:10" x14ac:dyDescent="0.3">
      <c r="B3630" s="15" t="s">
        <v>36</v>
      </c>
      <c r="C3630" s="15" t="s">
        <v>37</v>
      </c>
      <c r="D3630" s="15" t="s">
        <v>37</v>
      </c>
      <c r="H3630" s="15">
        <v>0</v>
      </c>
      <c r="I3630" s="3">
        <v>1</v>
      </c>
      <c r="J3630" s="3">
        <v>1</v>
      </c>
    </row>
    <row r="3631" spans="2:10" x14ac:dyDescent="0.3">
      <c r="B3631" s="3" t="s">
        <v>36</v>
      </c>
      <c r="C3631" s="3" t="s">
        <v>36</v>
      </c>
      <c r="D3631" s="3" t="s">
        <v>36</v>
      </c>
      <c r="H3631" s="15">
        <v>0</v>
      </c>
      <c r="I3631" s="15">
        <v>0</v>
      </c>
      <c r="J3631" s="15">
        <v>0</v>
      </c>
    </row>
    <row r="3632" spans="2:10" x14ac:dyDescent="0.3">
      <c r="B3632" s="15" t="s">
        <v>37</v>
      </c>
      <c r="C3632" s="15" t="s">
        <v>36</v>
      </c>
      <c r="D3632" s="15" t="s">
        <v>36</v>
      </c>
      <c r="H3632" s="15">
        <v>1</v>
      </c>
      <c r="I3632" s="15">
        <v>0</v>
      </c>
      <c r="J3632" s="15">
        <v>0</v>
      </c>
    </row>
    <row r="3633" spans="2:10" x14ac:dyDescent="0.3">
      <c r="B3633" s="3" t="s">
        <v>36</v>
      </c>
      <c r="C3633" s="3" t="s">
        <v>36</v>
      </c>
      <c r="D3633" s="3" t="s">
        <v>36</v>
      </c>
      <c r="H3633" s="15">
        <v>0</v>
      </c>
      <c r="I3633" s="15">
        <v>0</v>
      </c>
      <c r="J3633" s="15">
        <v>0</v>
      </c>
    </row>
    <row r="3634" spans="2:10" x14ac:dyDescent="0.3">
      <c r="B3634" s="15" t="s">
        <v>36</v>
      </c>
      <c r="C3634" s="15" t="s">
        <v>36</v>
      </c>
      <c r="D3634" s="15" t="s">
        <v>36</v>
      </c>
      <c r="H3634" s="15">
        <v>0</v>
      </c>
      <c r="I3634" s="15">
        <v>0</v>
      </c>
      <c r="J3634" s="15">
        <v>0</v>
      </c>
    </row>
    <row r="3635" spans="2:10" x14ac:dyDescent="0.3">
      <c r="B3635" s="3" t="s">
        <v>36</v>
      </c>
      <c r="C3635" s="3" t="s">
        <v>36</v>
      </c>
      <c r="D3635" s="3" t="s">
        <v>36</v>
      </c>
      <c r="H3635" s="15">
        <v>0</v>
      </c>
      <c r="I3635" s="15">
        <v>0</v>
      </c>
      <c r="J3635" s="15">
        <v>0</v>
      </c>
    </row>
    <row r="3636" spans="2:10" x14ac:dyDescent="0.3">
      <c r="B3636" s="15" t="s">
        <v>36</v>
      </c>
      <c r="C3636" s="15" t="s">
        <v>36</v>
      </c>
      <c r="D3636" s="15" t="s">
        <v>36</v>
      </c>
      <c r="H3636" s="15">
        <v>0</v>
      </c>
      <c r="I3636" s="15">
        <v>0</v>
      </c>
      <c r="J3636" s="15">
        <v>0</v>
      </c>
    </row>
    <row r="3637" spans="2:10" x14ac:dyDescent="0.3">
      <c r="B3637" s="3" t="s">
        <v>36</v>
      </c>
      <c r="C3637" s="3" t="s">
        <v>36</v>
      </c>
      <c r="D3637" s="3" t="s">
        <v>36</v>
      </c>
      <c r="H3637" s="15">
        <v>0</v>
      </c>
      <c r="I3637" s="15">
        <v>0</v>
      </c>
      <c r="J3637" s="15">
        <v>0</v>
      </c>
    </row>
    <row r="3638" spans="2:10" x14ac:dyDescent="0.3">
      <c r="B3638" s="15" t="s">
        <v>37</v>
      </c>
      <c r="C3638" s="15" t="s">
        <v>37</v>
      </c>
      <c r="D3638" s="15" t="s">
        <v>36</v>
      </c>
      <c r="H3638" s="15">
        <v>1</v>
      </c>
      <c r="I3638" s="3">
        <v>1</v>
      </c>
      <c r="J3638" s="15">
        <v>0</v>
      </c>
    </row>
    <row r="3639" spans="2:10" x14ac:dyDescent="0.3">
      <c r="B3639" s="3" t="s">
        <v>36</v>
      </c>
      <c r="C3639" s="3" t="s">
        <v>36</v>
      </c>
      <c r="D3639" s="3" t="s">
        <v>36</v>
      </c>
      <c r="H3639" s="15">
        <v>0</v>
      </c>
      <c r="I3639" s="15">
        <v>0</v>
      </c>
      <c r="J3639" s="15">
        <v>0</v>
      </c>
    </row>
    <row r="3640" spans="2:10" x14ac:dyDescent="0.3">
      <c r="B3640" s="15" t="s">
        <v>37</v>
      </c>
      <c r="C3640" s="15" t="s">
        <v>37</v>
      </c>
      <c r="D3640" s="15" t="s">
        <v>37</v>
      </c>
      <c r="H3640" s="15">
        <v>1</v>
      </c>
      <c r="I3640" s="3">
        <v>1</v>
      </c>
      <c r="J3640" s="3">
        <v>1</v>
      </c>
    </row>
    <row r="3641" spans="2:10" x14ac:dyDescent="0.3">
      <c r="B3641" s="3" t="s">
        <v>36</v>
      </c>
      <c r="C3641" s="3" t="s">
        <v>36</v>
      </c>
      <c r="D3641" s="3" t="s">
        <v>36</v>
      </c>
      <c r="H3641" s="15">
        <v>0</v>
      </c>
      <c r="I3641" s="15">
        <v>0</v>
      </c>
      <c r="J3641" s="15">
        <v>0</v>
      </c>
    </row>
    <row r="3642" spans="2:10" x14ac:dyDescent="0.3">
      <c r="B3642" s="15" t="s">
        <v>36</v>
      </c>
      <c r="C3642" s="15" t="s">
        <v>36</v>
      </c>
      <c r="D3642" s="15" t="s">
        <v>36</v>
      </c>
      <c r="H3642" s="15">
        <v>0</v>
      </c>
      <c r="I3642" s="15">
        <v>0</v>
      </c>
      <c r="J3642" s="15">
        <v>0</v>
      </c>
    </row>
    <row r="3643" spans="2:10" x14ac:dyDescent="0.3">
      <c r="B3643" s="3" t="s">
        <v>36</v>
      </c>
      <c r="C3643" s="3" t="s">
        <v>36</v>
      </c>
      <c r="D3643" s="3" t="s">
        <v>36</v>
      </c>
      <c r="H3643" s="15">
        <v>0</v>
      </c>
      <c r="I3643" s="15">
        <v>0</v>
      </c>
      <c r="J3643" s="15">
        <v>0</v>
      </c>
    </row>
    <row r="3644" spans="2:10" x14ac:dyDescent="0.3">
      <c r="B3644" s="15" t="s">
        <v>37</v>
      </c>
      <c r="C3644" s="15" t="s">
        <v>36</v>
      </c>
      <c r="D3644" s="15" t="s">
        <v>36</v>
      </c>
      <c r="H3644" s="15">
        <v>1</v>
      </c>
      <c r="I3644" s="15">
        <v>0</v>
      </c>
      <c r="J3644" s="15">
        <v>0</v>
      </c>
    </row>
    <row r="3645" spans="2:10" x14ac:dyDescent="0.3">
      <c r="B3645" s="3" t="s">
        <v>36</v>
      </c>
      <c r="C3645" s="3" t="s">
        <v>36</v>
      </c>
      <c r="D3645" s="3" t="s">
        <v>37</v>
      </c>
      <c r="H3645" s="15">
        <v>0</v>
      </c>
      <c r="I3645" s="15">
        <v>0</v>
      </c>
      <c r="J3645" s="3">
        <v>1</v>
      </c>
    </row>
    <row r="3646" spans="2:10" x14ac:dyDescent="0.3">
      <c r="B3646" s="15" t="s">
        <v>36</v>
      </c>
      <c r="C3646" s="15" t="s">
        <v>36</v>
      </c>
      <c r="D3646" s="15" t="s">
        <v>37</v>
      </c>
      <c r="H3646" s="15">
        <v>0</v>
      </c>
      <c r="I3646" s="15">
        <v>0</v>
      </c>
      <c r="J3646" s="3">
        <v>1</v>
      </c>
    </row>
    <row r="3647" spans="2:10" x14ac:dyDescent="0.3">
      <c r="B3647" s="3" t="s">
        <v>36</v>
      </c>
      <c r="C3647" s="3" t="s">
        <v>36</v>
      </c>
      <c r="D3647" s="3" t="s">
        <v>36</v>
      </c>
      <c r="H3647" s="15">
        <v>0</v>
      </c>
      <c r="I3647" s="15">
        <v>0</v>
      </c>
      <c r="J3647" s="15">
        <v>0</v>
      </c>
    </row>
    <row r="3648" spans="2:10" x14ac:dyDescent="0.3">
      <c r="B3648" s="15" t="s">
        <v>36</v>
      </c>
      <c r="C3648" s="15" t="s">
        <v>36</v>
      </c>
      <c r="D3648" s="15" t="s">
        <v>37</v>
      </c>
      <c r="H3648" s="15">
        <v>0</v>
      </c>
      <c r="I3648" s="15">
        <v>0</v>
      </c>
      <c r="J3648" s="3">
        <v>1</v>
      </c>
    </row>
    <row r="3649" spans="2:10" x14ac:dyDescent="0.3">
      <c r="B3649" s="3" t="s">
        <v>36</v>
      </c>
      <c r="C3649" s="3" t="s">
        <v>36</v>
      </c>
      <c r="D3649" s="3" t="s">
        <v>37</v>
      </c>
      <c r="H3649" s="15">
        <v>0</v>
      </c>
      <c r="I3649" s="15">
        <v>0</v>
      </c>
      <c r="J3649" s="3">
        <v>1</v>
      </c>
    </row>
    <row r="3650" spans="2:10" x14ac:dyDescent="0.3">
      <c r="B3650" s="15" t="s">
        <v>36</v>
      </c>
      <c r="C3650" s="15" t="s">
        <v>36</v>
      </c>
      <c r="D3650" s="15" t="s">
        <v>37</v>
      </c>
      <c r="H3650" s="15">
        <v>0</v>
      </c>
      <c r="I3650" s="15">
        <v>0</v>
      </c>
      <c r="J3650" s="3">
        <v>1</v>
      </c>
    </row>
    <row r="3651" spans="2:10" x14ac:dyDescent="0.3">
      <c r="B3651" s="3" t="s">
        <v>36</v>
      </c>
      <c r="C3651" s="3" t="s">
        <v>36</v>
      </c>
      <c r="D3651" s="3" t="s">
        <v>36</v>
      </c>
      <c r="H3651" s="15">
        <v>0</v>
      </c>
      <c r="I3651" s="15">
        <v>0</v>
      </c>
      <c r="J3651" s="15">
        <v>0</v>
      </c>
    </row>
    <row r="3652" spans="2:10" x14ac:dyDescent="0.3">
      <c r="B3652" s="15" t="s">
        <v>36</v>
      </c>
      <c r="C3652" s="15" t="s">
        <v>36</v>
      </c>
      <c r="D3652" s="15" t="s">
        <v>36</v>
      </c>
      <c r="H3652" s="15">
        <v>0</v>
      </c>
      <c r="I3652" s="15">
        <v>0</v>
      </c>
      <c r="J3652" s="15">
        <v>0</v>
      </c>
    </row>
    <row r="3653" spans="2:10" x14ac:dyDescent="0.3">
      <c r="B3653" s="3" t="s">
        <v>36</v>
      </c>
      <c r="C3653" s="3" t="s">
        <v>36</v>
      </c>
      <c r="D3653" s="3" t="s">
        <v>36</v>
      </c>
      <c r="H3653" s="15">
        <v>0</v>
      </c>
      <c r="I3653" s="15">
        <v>0</v>
      </c>
      <c r="J3653" s="15">
        <v>0</v>
      </c>
    </row>
    <row r="3654" spans="2:10" x14ac:dyDescent="0.3">
      <c r="B3654" s="15" t="s">
        <v>36</v>
      </c>
      <c r="C3654" s="15" t="s">
        <v>36</v>
      </c>
      <c r="D3654" s="15" t="s">
        <v>36</v>
      </c>
      <c r="H3654" s="15">
        <v>0</v>
      </c>
      <c r="I3654" s="15">
        <v>0</v>
      </c>
      <c r="J3654" s="15">
        <v>0</v>
      </c>
    </row>
    <row r="3655" spans="2:10" x14ac:dyDescent="0.3">
      <c r="B3655" s="3" t="s">
        <v>36</v>
      </c>
      <c r="C3655" s="3" t="s">
        <v>36</v>
      </c>
      <c r="D3655" s="3" t="s">
        <v>37</v>
      </c>
      <c r="H3655" s="15">
        <v>0</v>
      </c>
      <c r="I3655" s="15">
        <v>0</v>
      </c>
      <c r="J3655" s="3">
        <v>1</v>
      </c>
    </row>
    <row r="3656" spans="2:10" x14ac:dyDescent="0.3">
      <c r="B3656" s="15" t="s">
        <v>36</v>
      </c>
      <c r="C3656" s="15" t="s">
        <v>36</v>
      </c>
      <c r="D3656" s="15" t="s">
        <v>36</v>
      </c>
      <c r="H3656" s="15">
        <v>0</v>
      </c>
      <c r="I3656" s="15">
        <v>0</v>
      </c>
      <c r="J3656" s="15">
        <v>0</v>
      </c>
    </row>
    <row r="3657" spans="2:10" x14ac:dyDescent="0.3">
      <c r="B3657" s="3" t="s">
        <v>36</v>
      </c>
      <c r="C3657" s="3" t="s">
        <v>36</v>
      </c>
      <c r="D3657" s="3" t="s">
        <v>36</v>
      </c>
      <c r="H3657" s="15">
        <v>0</v>
      </c>
      <c r="I3657" s="15">
        <v>0</v>
      </c>
      <c r="J3657" s="15">
        <v>0</v>
      </c>
    </row>
    <row r="3658" spans="2:10" x14ac:dyDescent="0.3">
      <c r="B3658" s="15" t="s">
        <v>37</v>
      </c>
      <c r="C3658" s="15" t="s">
        <v>36</v>
      </c>
      <c r="D3658" s="15" t="s">
        <v>36</v>
      </c>
      <c r="H3658" s="15">
        <v>1</v>
      </c>
      <c r="I3658" s="15">
        <v>0</v>
      </c>
      <c r="J3658" s="15">
        <v>0</v>
      </c>
    </row>
    <row r="3659" spans="2:10" x14ac:dyDescent="0.3">
      <c r="B3659" s="3" t="s">
        <v>36</v>
      </c>
      <c r="C3659" s="3" t="s">
        <v>36</v>
      </c>
      <c r="D3659" s="3" t="s">
        <v>36</v>
      </c>
      <c r="H3659" s="15">
        <v>0</v>
      </c>
      <c r="I3659" s="15">
        <v>0</v>
      </c>
      <c r="J3659" s="15">
        <v>0</v>
      </c>
    </row>
    <row r="3660" spans="2:10" x14ac:dyDescent="0.3">
      <c r="B3660" s="15" t="s">
        <v>36</v>
      </c>
      <c r="C3660" s="15" t="s">
        <v>36</v>
      </c>
      <c r="D3660" s="15" t="s">
        <v>36</v>
      </c>
      <c r="H3660" s="15">
        <v>0</v>
      </c>
      <c r="I3660" s="15">
        <v>0</v>
      </c>
      <c r="J3660" s="15">
        <v>0</v>
      </c>
    </row>
    <row r="3661" spans="2:10" x14ac:dyDescent="0.3">
      <c r="B3661" s="3" t="s">
        <v>36</v>
      </c>
      <c r="C3661" s="3" t="s">
        <v>36</v>
      </c>
      <c r="D3661" s="3" t="s">
        <v>37</v>
      </c>
      <c r="H3661" s="15">
        <v>0</v>
      </c>
      <c r="I3661" s="15">
        <v>0</v>
      </c>
      <c r="J3661" s="3">
        <v>1</v>
      </c>
    </row>
    <row r="3662" spans="2:10" x14ac:dyDescent="0.3">
      <c r="B3662" s="15" t="s">
        <v>36</v>
      </c>
      <c r="C3662" s="15" t="s">
        <v>36</v>
      </c>
      <c r="D3662" s="15" t="s">
        <v>36</v>
      </c>
      <c r="H3662" s="15">
        <v>0</v>
      </c>
      <c r="I3662" s="15">
        <v>0</v>
      </c>
      <c r="J3662" s="15">
        <v>0</v>
      </c>
    </row>
    <row r="3663" spans="2:10" x14ac:dyDescent="0.3">
      <c r="B3663" s="3" t="s">
        <v>36</v>
      </c>
      <c r="C3663" s="3" t="s">
        <v>36</v>
      </c>
      <c r="D3663" s="3" t="s">
        <v>37</v>
      </c>
      <c r="H3663" s="15">
        <v>0</v>
      </c>
      <c r="I3663" s="15">
        <v>0</v>
      </c>
      <c r="J3663" s="3">
        <v>1</v>
      </c>
    </row>
    <row r="3664" spans="2:10" x14ac:dyDescent="0.3">
      <c r="B3664" s="15" t="s">
        <v>36</v>
      </c>
      <c r="C3664" s="15" t="s">
        <v>36</v>
      </c>
      <c r="D3664" s="15" t="s">
        <v>36</v>
      </c>
      <c r="H3664" s="15">
        <v>0</v>
      </c>
      <c r="I3664" s="15">
        <v>0</v>
      </c>
      <c r="J3664" s="15">
        <v>0</v>
      </c>
    </row>
    <row r="3665" spans="2:10" x14ac:dyDescent="0.3">
      <c r="B3665" s="3" t="s">
        <v>36</v>
      </c>
      <c r="C3665" s="3" t="s">
        <v>36</v>
      </c>
      <c r="D3665" s="3" t="s">
        <v>36</v>
      </c>
      <c r="H3665" s="15">
        <v>0</v>
      </c>
      <c r="I3665" s="15">
        <v>0</v>
      </c>
      <c r="J3665" s="15">
        <v>0</v>
      </c>
    </row>
    <row r="3666" spans="2:10" x14ac:dyDescent="0.3">
      <c r="B3666" s="15" t="s">
        <v>36</v>
      </c>
      <c r="C3666" s="15" t="s">
        <v>36</v>
      </c>
      <c r="D3666" s="15" t="s">
        <v>36</v>
      </c>
      <c r="H3666" s="15">
        <v>0</v>
      </c>
      <c r="I3666" s="15">
        <v>0</v>
      </c>
      <c r="J3666" s="15">
        <v>0</v>
      </c>
    </row>
    <row r="3667" spans="2:10" x14ac:dyDescent="0.3">
      <c r="B3667" s="3" t="s">
        <v>36</v>
      </c>
      <c r="C3667" s="3" t="s">
        <v>36</v>
      </c>
      <c r="D3667" s="3" t="s">
        <v>36</v>
      </c>
      <c r="H3667" s="15">
        <v>0</v>
      </c>
      <c r="I3667" s="15">
        <v>0</v>
      </c>
      <c r="J3667" s="15">
        <v>0</v>
      </c>
    </row>
    <row r="3668" spans="2:10" x14ac:dyDescent="0.3">
      <c r="B3668" s="15" t="s">
        <v>37</v>
      </c>
      <c r="C3668" s="15" t="s">
        <v>36</v>
      </c>
      <c r="D3668" s="15" t="s">
        <v>36</v>
      </c>
      <c r="H3668" s="15">
        <v>1</v>
      </c>
      <c r="I3668" s="15">
        <v>0</v>
      </c>
      <c r="J3668" s="15">
        <v>0</v>
      </c>
    </row>
    <row r="3669" spans="2:10" x14ac:dyDescent="0.3">
      <c r="B3669" s="3" t="s">
        <v>36</v>
      </c>
      <c r="C3669" s="3" t="s">
        <v>36</v>
      </c>
      <c r="D3669" s="3" t="s">
        <v>37</v>
      </c>
      <c r="H3669" s="15">
        <v>0</v>
      </c>
      <c r="I3669" s="15">
        <v>0</v>
      </c>
      <c r="J3669" s="3">
        <v>1</v>
      </c>
    </row>
    <row r="3670" spans="2:10" x14ac:dyDescent="0.3">
      <c r="B3670" s="15" t="s">
        <v>36</v>
      </c>
      <c r="C3670" s="15" t="s">
        <v>36</v>
      </c>
      <c r="D3670" s="15" t="s">
        <v>36</v>
      </c>
      <c r="H3670" s="15">
        <v>0</v>
      </c>
      <c r="I3670" s="15">
        <v>0</v>
      </c>
      <c r="J3670" s="15">
        <v>0</v>
      </c>
    </row>
    <row r="3671" spans="2:10" x14ac:dyDescent="0.3">
      <c r="B3671" s="3" t="s">
        <v>36</v>
      </c>
      <c r="C3671" s="3" t="s">
        <v>36</v>
      </c>
      <c r="D3671" s="3" t="s">
        <v>37</v>
      </c>
      <c r="H3671" s="15">
        <v>0</v>
      </c>
      <c r="I3671" s="15">
        <v>0</v>
      </c>
      <c r="J3671" s="3">
        <v>1</v>
      </c>
    </row>
    <row r="3672" spans="2:10" x14ac:dyDescent="0.3">
      <c r="B3672" s="15" t="s">
        <v>36</v>
      </c>
      <c r="C3672" s="15" t="s">
        <v>36</v>
      </c>
      <c r="D3672" s="15" t="s">
        <v>36</v>
      </c>
      <c r="H3672" s="15">
        <v>0</v>
      </c>
      <c r="I3672" s="15">
        <v>0</v>
      </c>
      <c r="J3672" s="15">
        <v>0</v>
      </c>
    </row>
    <row r="3673" spans="2:10" x14ac:dyDescent="0.3">
      <c r="B3673" s="3" t="s">
        <v>36</v>
      </c>
      <c r="C3673" s="3" t="s">
        <v>36</v>
      </c>
      <c r="D3673" s="3" t="s">
        <v>36</v>
      </c>
      <c r="H3673" s="15">
        <v>0</v>
      </c>
      <c r="I3673" s="15">
        <v>0</v>
      </c>
      <c r="J3673" s="15">
        <v>0</v>
      </c>
    </row>
    <row r="3674" spans="2:10" x14ac:dyDescent="0.3">
      <c r="B3674" s="15" t="s">
        <v>37</v>
      </c>
      <c r="C3674" s="15" t="s">
        <v>37</v>
      </c>
      <c r="D3674" s="15" t="s">
        <v>37</v>
      </c>
      <c r="H3674" s="15">
        <v>1</v>
      </c>
      <c r="I3674" s="3">
        <v>1</v>
      </c>
      <c r="J3674" s="3">
        <v>1</v>
      </c>
    </row>
    <row r="3675" spans="2:10" x14ac:dyDescent="0.3">
      <c r="B3675" s="3" t="s">
        <v>36</v>
      </c>
      <c r="C3675" s="3" t="s">
        <v>36</v>
      </c>
      <c r="D3675" s="3" t="s">
        <v>36</v>
      </c>
      <c r="H3675" s="15">
        <v>0</v>
      </c>
      <c r="I3675" s="15">
        <v>0</v>
      </c>
      <c r="J3675" s="15">
        <v>0</v>
      </c>
    </row>
    <row r="3676" spans="2:10" x14ac:dyDescent="0.3">
      <c r="B3676" s="15" t="s">
        <v>36</v>
      </c>
      <c r="C3676" s="15" t="s">
        <v>36</v>
      </c>
      <c r="D3676" s="15" t="s">
        <v>36</v>
      </c>
      <c r="H3676" s="15">
        <v>0</v>
      </c>
      <c r="I3676" s="15">
        <v>0</v>
      </c>
      <c r="J3676" s="15">
        <v>0</v>
      </c>
    </row>
    <row r="3677" spans="2:10" x14ac:dyDescent="0.3">
      <c r="B3677" s="3" t="s">
        <v>36</v>
      </c>
      <c r="C3677" s="3" t="s">
        <v>36</v>
      </c>
      <c r="D3677" s="3" t="s">
        <v>36</v>
      </c>
      <c r="H3677" s="15">
        <v>0</v>
      </c>
      <c r="I3677" s="15">
        <v>0</v>
      </c>
      <c r="J3677" s="15">
        <v>0</v>
      </c>
    </row>
    <row r="3678" spans="2:10" x14ac:dyDescent="0.3">
      <c r="B3678" s="15" t="s">
        <v>37</v>
      </c>
      <c r="C3678" s="15" t="s">
        <v>37</v>
      </c>
      <c r="D3678" s="15" t="s">
        <v>37</v>
      </c>
      <c r="H3678" s="15">
        <v>1</v>
      </c>
      <c r="I3678" s="3">
        <v>1</v>
      </c>
      <c r="J3678" s="3">
        <v>1</v>
      </c>
    </row>
    <row r="3679" spans="2:10" x14ac:dyDescent="0.3">
      <c r="B3679" s="3" t="s">
        <v>37</v>
      </c>
      <c r="C3679" s="3" t="s">
        <v>37</v>
      </c>
      <c r="D3679" s="3" t="s">
        <v>36</v>
      </c>
      <c r="H3679" s="15">
        <v>1</v>
      </c>
      <c r="I3679" s="3">
        <v>1</v>
      </c>
      <c r="J3679" s="15">
        <v>0</v>
      </c>
    </row>
    <row r="3680" spans="2:10" x14ac:dyDescent="0.3">
      <c r="B3680" s="15" t="s">
        <v>36</v>
      </c>
      <c r="C3680" s="15" t="s">
        <v>36</v>
      </c>
      <c r="D3680" s="15" t="s">
        <v>36</v>
      </c>
      <c r="H3680" s="15">
        <v>0</v>
      </c>
      <c r="I3680" s="15">
        <v>0</v>
      </c>
      <c r="J3680" s="15">
        <v>0</v>
      </c>
    </row>
    <row r="3681" spans="2:10" x14ac:dyDescent="0.3">
      <c r="B3681" s="3" t="s">
        <v>36</v>
      </c>
      <c r="C3681" s="3" t="s">
        <v>36</v>
      </c>
      <c r="D3681" s="3" t="s">
        <v>37</v>
      </c>
      <c r="H3681" s="15">
        <v>0</v>
      </c>
      <c r="I3681" s="15">
        <v>0</v>
      </c>
      <c r="J3681" s="3">
        <v>1</v>
      </c>
    </row>
    <row r="3682" spans="2:10" x14ac:dyDescent="0.3">
      <c r="B3682" s="15" t="s">
        <v>36</v>
      </c>
      <c r="C3682" s="15" t="s">
        <v>36</v>
      </c>
      <c r="D3682" s="15" t="s">
        <v>36</v>
      </c>
      <c r="H3682" s="15">
        <v>0</v>
      </c>
      <c r="I3682" s="15">
        <v>0</v>
      </c>
      <c r="J3682" s="15">
        <v>0</v>
      </c>
    </row>
    <row r="3683" spans="2:10" x14ac:dyDescent="0.3">
      <c r="B3683" s="3" t="s">
        <v>36</v>
      </c>
      <c r="C3683" s="3" t="s">
        <v>36</v>
      </c>
      <c r="D3683" s="3" t="s">
        <v>36</v>
      </c>
      <c r="H3683" s="15">
        <v>0</v>
      </c>
      <c r="I3683" s="15">
        <v>0</v>
      </c>
      <c r="J3683" s="15">
        <v>0</v>
      </c>
    </row>
    <row r="3684" spans="2:10" x14ac:dyDescent="0.3">
      <c r="B3684" s="15" t="s">
        <v>36</v>
      </c>
      <c r="C3684" s="15" t="s">
        <v>36</v>
      </c>
      <c r="D3684" s="15" t="s">
        <v>36</v>
      </c>
      <c r="H3684" s="15">
        <v>0</v>
      </c>
      <c r="I3684" s="15">
        <v>0</v>
      </c>
      <c r="J3684" s="15">
        <v>0</v>
      </c>
    </row>
    <row r="3685" spans="2:10" x14ac:dyDescent="0.3">
      <c r="B3685" s="3" t="s">
        <v>36</v>
      </c>
      <c r="C3685" s="3" t="s">
        <v>36</v>
      </c>
      <c r="D3685" s="3" t="s">
        <v>36</v>
      </c>
      <c r="H3685" s="15">
        <v>0</v>
      </c>
      <c r="I3685" s="15">
        <v>0</v>
      </c>
      <c r="J3685" s="15">
        <v>0</v>
      </c>
    </row>
    <row r="3686" spans="2:10" x14ac:dyDescent="0.3">
      <c r="B3686" s="15" t="s">
        <v>36</v>
      </c>
      <c r="C3686" s="15" t="s">
        <v>36</v>
      </c>
      <c r="D3686" s="15" t="s">
        <v>36</v>
      </c>
      <c r="H3686" s="15">
        <v>0</v>
      </c>
      <c r="I3686" s="15">
        <v>0</v>
      </c>
      <c r="J3686" s="15">
        <v>0</v>
      </c>
    </row>
    <row r="3687" spans="2:10" x14ac:dyDescent="0.3">
      <c r="B3687" s="3" t="s">
        <v>37</v>
      </c>
      <c r="C3687" s="3" t="s">
        <v>36</v>
      </c>
      <c r="D3687" s="3" t="s">
        <v>36</v>
      </c>
      <c r="H3687" s="15">
        <v>1</v>
      </c>
      <c r="I3687" s="15">
        <v>0</v>
      </c>
      <c r="J3687" s="15">
        <v>0</v>
      </c>
    </row>
    <row r="3688" spans="2:10" x14ac:dyDescent="0.3">
      <c r="B3688" s="15" t="s">
        <v>36</v>
      </c>
      <c r="C3688" s="15" t="s">
        <v>36</v>
      </c>
      <c r="D3688" s="15" t="s">
        <v>37</v>
      </c>
      <c r="H3688" s="15">
        <v>0</v>
      </c>
      <c r="I3688" s="15">
        <v>0</v>
      </c>
      <c r="J3688" s="3">
        <v>1</v>
      </c>
    </row>
    <row r="3689" spans="2:10" x14ac:dyDescent="0.3">
      <c r="B3689" s="3" t="s">
        <v>36</v>
      </c>
      <c r="C3689" s="3" t="s">
        <v>36</v>
      </c>
      <c r="D3689" s="3" t="s">
        <v>36</v>
      </c>
      <c r="H3689" s="15">
        <v>0</v>
      </c>
      <c r="I3689" s="15">
        <v>0</v>
      </c>
      <c r="J3689" s="15">
        <v>0</v>
      </c>
    </row>
    <row r="3690" spans="2:10" x14ac:dyDescent="0.3">
      <c r="B3690" s="15" t="s">
        <v>36</v>
      </c>
      <c r="C3690" s="15" t="s">
        <v>36</v>
      </c>
      <c r="D3690" s="15" t="s">
        <v>36</v>
      </c>
      <c r="H3690" s="15">
        <v>0</v>
      </c>
      <c r="I3690" s="15">
        <v>0</v>
      </c>
      <c r="J3690" s="15">
        <v>0</v>
      </c>
    </row>
    <row r="3691" spans="2:10" x14ac:dyDescent="0.3">
      <c r="B3691" s="3" t="s">
        <v>37</v>
      </c>
      <c r="C3691" s="3" t="s">
        <v>36</v>
      </c>
      <c r="D3691" s="3" t="s">
        <v>36</v>
      </c>
      <c r="H3691" s="15">
        <v>1</v>
      </c>
      <c r="I3691" s="15">
        <v>0</v>
      </c>
      <c r="J3691" s="15">
        <v>0</v>
      </c>
    </row>
    <row r="3692" spans="2:10" x14ac:dyDescent="0.3">
      <c r="B3692" s="15" t="s">
        <v>36</v>
      </c>
      <c r="C3692" s="15" t="s">
        <v>36</v>
      </c>
      <c r="D3692" s="15" t="s">
        <v>37</v>
      </c>
      <c r="H3692" s="15">
        <v>0</v>
      </c>
      <c r="I3692" s="15">
        <v>0</v>
      </c>
      <c r="J3692" s="3">
        <v>1</v>
      </c>
    </row>
    <row r="3693" spans="2:10" x14ac:dyDescent="0.3">
      <c r="B3693" s="3" t="s">
        <v>36</v>
      </c>
      <c r="C3693" s="3" t="s">
        <v>36</v>
      </c>
      <c r="D3693" s="3" t="s">
        <v>37</v>
      </c>
      <c r="H3693" s="15">
        <v>0</v>
      </c>
      <c r="I3693" s="15">
        <v>0</v>
      </c>
      <c r="J3693" s="3">
        <v>1</v>
      </c>
    </row>
    <row r="3694" spans="2:10" x14ac:dyDescent="0.3">
      <c r="B3694" s="15" t="s">
        <v>36</v>
      </c>
      <c r="C3694" s="15" t="s">
        <v>36</v>
      </c>
      <c r="D3694" s="15" t="s">
        <v>36</v>
      </c>
      <c r="H3694" s="15">
        <v>0</v>
      </c>
      <c r="I3694" s="15">
        <v>0</v>
      </c>
      <c r="J3694" s="15">
        <v>0</v>
      </c>
    </row>
    <row r="3695" spans="2:10" x14ac:dyDescent="0.3">
      <c r="B3695" s="3" t="s">
        <v>36</v>
      </c>
      <c r="C3695" s="3" t="s">
        <v>36</v>
      </c>
      <c r="D3695" s="3" t="s">
        <v>37</v>
      </c>
      <c r="H3695" s="15">
        <v>0</v>
      </c>
      <c r="I3695" s="15">
        <v>0</v>
      </c>
      <c r="J3695" s="3">
        <v>1</v>
      </c>
    </row>
    <row r="3696" spans="2:10" x14ac:dyDescent="0.3">
      <c r="B3696" s="15" t="s">
        <v>36</v>
      </c>
      <c r="C3696" s="15" t="s">
        <v>36</v>
      </c>
      <c r="D3696" s="15" t="s">
        <v>36</v>
      </c>
      <c r="H3696" s="15">
        <v>0</v>
      </c>
      <c r="I3696" s="15">
        <v>0</v>
      </c>
      <c r="J3696" s="15">
        <v>0</v>
      </c>
    </row>
    <row r="3697" spans="2:10" x14ac:dyDescent="0.3">
      <c r="B3697" s="3" t="s">
        <v>36</v>
      </c>
      <c r="C3697" s="3" t="s">
        <v>36</v>
      </c>
      <c r="D3697" s="3" t="s">
        <v>37</v>
      </c>
      <c r="H3697" s="15">
        <v>0</v>
      </c>
      <c r="I3697" s="15">
        <v>0</v>
      </c>
      <c r="J3697" s="3">
        <v>1</v>
      </c>
    </row>
    <row r="3698" spans="2:10" x14ac:dyDescent="0.3">
      <c r="B3698" s="15" t="s">
        <v>36</v>
      </c>
      <c r="C3698" s="15" t="s">
        <v>36</v>
      </c>
      <c r="D3698" s="15" t="s">
        <v>37</v>
      </c>
      <c r="H3698" s="15">
        <v>0</v>
      </c>
      <c r="I3698" s="15">
        <v>0</v>
      </c>
      <c r="J3698" s="3">
        <v>1</v>
      </c>
    </row>
    <row r="3699" spans="2:10" x14ac:dyDescent="0.3">
      <c r="B3699" s="3" t="s">
        <v>36</v>
      </c>
      <c r="C3699" s="3" t="s">
        <v>36</v>
      </c>
      <c r="D3699" s="3" t="s">
        <v>36</v>
      </c>
      <c r="H3699" s="15">
        <v>0</v>
      </c>
      <c r="I3699" s="15">
        <v>0</v>
      </c>
      <c r="J3699" s="15">
        <v>0</v>
      </c>
    </row>
    <row r="3700" spans="2:10" x14ac:dyDescent="0.3">
      <c r="B3700" s="15" t="s">
        <v>36</v>
      </c>
      <c r="C3700" s="15" t="s">
        <v>36</v>
      </c>
      <c r="D3700" s="15" t="s">
        <v>36</v>
      </c>
      <c r="H3700" s="15">
        <v>0</v>
      </c>
      <c r="I3700" s="15">
        <v>0</v>
      </c>
      <c r="J3700" s="15">
        <v>0</v>
      </c>
    </row>
    <row r="3701" spans="2:10" x14ac:dyDescent="0.3">
      <c r="B3701" s="3" t="s">
        <v>36</v>
      </c>
      <c r="C3701" s="3" t="s">
        <v>36</v>
      </c>
      <c r="D3701" s="3" t="s">
        <v>37</v>
      </c>
      <c r="H3701" s="15">
        <v>0</v>
      </c>
      <c r="I3701" s="15">
        <v>0</v>
      </c>
      <c r="J3701" s="3">
        <v>1</v>
      </c>
    </row>
    <row r="3702" spans="2:10" x14ac:dyDescent="0.3">
      <c r="B3702" s="15" t="s">
        <v>37</v>
      </c>
      <c r="C3702" s="15" t="s">
        <v>36</v>
      </c>
      <c r="D3702" s="15" t="s">
        <v>36</v>
      </c>
      <c r="H3702" s="15">
        <v>1</v>
      </c>
      <c r="I3702" s="15">
        <v>0</v>
      </c>
      <c r="J3702" s="15">
        <v>0</v>
      </c>
    </row>
    <row r="3703" spans="2:10" x14ac:dyDescent="0.3">
      <c r="B3703" s="3" t="s">
        <v>36</v>
      </c>
      <c r="C3703" s="3" t="s">
        <v>36</v>
      </c>
      <c r="D3703" s="3" t="s">
        <v>36</v>
      </c>
      <c r="H3703" s="15">
        <v>0</v>
      </c>
      <c r="I3703" s="15">
        <v>0</v>
      </c>
      <c r="J3703" s="15">
        <v>0</v>
      </c>
    </row>
    <row r="3704" spans="2:10" x14ac:dyDescent="0.3">
      <c r="B3704" s="15" t="s">
        <v>36</v>
      </c>
      <c r="C3704" s="15" t="s">
        <v>36</v>
      </c>
      <c r="D3704" s="15" t="s">
        <v>36</v>
      </c>
      <c r="H3704" s="15">
        <v>0</v>
      </c>
      <c r="I3704" s="15">
        <v>0</v>
      </c>
      <c r="J3704" s="15">
        <v>0</v>
      </c>
    </row>
    <row r="3705" spans="2:10" x14ac:dyDescent="0.3">
      <c r="B3705" s="3" t="s">
        <v>36</v>
      </c>
      <c r="C3705" s="3" t="s">
        <v>36</v>
      </c>
      <c r="D3705" s="3" t="s">
        <v>37</v>
      </c>
      <c r="H3705" s="15">
        <v>0</v>
      </c>
      <c r="I3705" s="15">
        <v>0</v>
      </c>
      <c r="J3705" s="3">
        <v>1</v>
      </c>
    </row>
    <row r="3706" spans="2:10" x14ac:dyDescent="0.3">
      <c r="B3706" s="15" t="s">
        <v>37</v>
      </c>
      <c r="C3706" s="15" t="s">
        <v>36</v>
      </c>
      <c r="D3706" s="15" t="s">
        <v>36</v>
      </c>
      <c r="H3706" s="15">
        <v>1</v>
      </c>
      <c r="I3706" s="15">
        <v>0</v>
      </c>
      <c r="J3706" s="15">
        <v>0</v>
      </c>
    </row>
    <row r="3707" spans="2:10" x14ac:dyDescent="0.3">
      <c r="B3707" s="3" t="s">
        <v>36</v>
      </c>
      <c r="C3707" s="3" t="s">
        <v>36</v>
      </c>
      <c r="D3707" s="3" t="s">
        <v>37</v>
      </c>
      <c r="H3707" s="15">
        <v>0</v>
      </c>
      <c r="I3707" s="15">
        <v>0</v>
      </c>
      <c r="J3707" s="3">
        <v>1</v>
      </c>
    </row>
    <row r="3708" spans="2:10" x14ac:dyDescent="0.3">
      <c r="B3708" s="15" t="s">
        <v>36</v>
      </c>
      <c r="C3708" s="15" t="s">
        <v>36</v>
      </c>
      <c r="D3708" s="15" t="s">
        <v>36</v>
      </c>
      <c r="H3708" s="15">
        <v>0</v>
      </c>
      <c r="I3708" s="15">
        <v>0</v>
      </c>
      <c r="J3708" s="15">
        <v>0</v>
      </c>
    </row>
    <row r="3709" spans="2:10" x14ac:dyDescent="0.3">
      <c r="B3709" s="3" t="s">
        <v>36</v>
      </c>
      <c r="C3709" s="3" t="s">
        <v>36</v>
      </c>
      <c r="D3709" s="3" t="s">
        <v>36</v>
      </c>
      <c r="H3709" s="15">
        <v>0</v>
      </c>
      <c r="I3709" s="15">
        <v>0</v>
      </c>
      <c r="J3709" s="15">
        <v>0</v>
      </c>
    </row>
    <row r="3710" spans="2:10" x14ac:dyDescent="0.3">
      <c r="B3710" s="15" t="s">
        <v>36</v>
      </c>
      <c r="C3710" s="15" t="s">
        <v>36</v>
      </c>
      <c r="D3710" s="15" t="s">
        <v>36</v>
      </c>
      <c r="H3710" s="15">
        <v>0</v>
      </c>
      <c r="I3710" s="15">
        <v>0</v>
      </c>
      <c r="J3710" s="15">
        <v>0</v>
      </c>
    </row>
    <row r="3711" spans="2:10" x14ac:dyDescent="0.3">
      <c r="B3711" s="3" t="s">
        <v>36</v>
      </c>
      <c r="C3711" s="3" t="s">
        <v>36</v>
      </c>
      <c r="D3711" s="3" t="s">
        <v>36</v>
      </c>
      <c r="H3711" s="15">
        <v>0</v>
      </c>
      <c r="I3711" s="15">
        <v>0</v>
      </c>
      <c r="J3711" s="15">
        <v>0</v>
      </c>
    </row>
    <row r="3712" spans="2:10" x14ac:dyDescent="0.3">
      <c r="B3712" s="15" t="s">
        <v>36</v>
      </c>
      <c r="C3712" s="15" t="s">
        <v>37</v>
      </c>
      <c r="D3712" s="15" t="s">
        <v>37</v>
      </c>
      <c r="H3712" s="15">
        <v>0</v>
      </c>
      <c r="I3712" s="3">
        <v>1</v>
      </c>
      <c r="J3712" s="3">
        <v>1</v>
      </c>
    </row>
    <row r="3713" spans="2:10" x14ac:dyDescent="0.3">
      <c r="B3713" s="3" t="s">
        <v>36</v>
      </c>
      <c r="C3713" s="3" t="s">
        <v>36</v>
      </c>
      <c r="D3713" s="3" t="s">
        <v>37</v>
      </c>
      <c r="H3713" s="15">
        <v>0</v>
      </c>
      <c r="I3713" s="15">
        <v>0</v>
      </c>
      <c r="J3713" s="3">
        <v>1</v>
      </c>
    </row>
    <row r="3714" spans="2:10" x14ac:dyDescent="0.3">
      <c r="B3714" s="15" t="s">
        <v>36</v>
      </c>
      <c r="C3714" s="15" t="s">
        <v>36</v>
      </c>
      <c r="D3714" s="15" t="s">
        <v>37</v>
      </c>
      <c r="H3714" s="15">
        <v>0</v>
      </c>
      <c r="I3714" s="15">
        <v>0</v>
      </c>
      <c r="J3714" s="3">
        <v>1</v>
      </c>
    </row>
    <row r="3715" spans="2:10" x14ac:dyDescent="0.3">
      <c r="B3715" s="3" t="s">
        <v>36</v>
      </c>
      <c r="C3715" s="3" t="s">
        <v>36</v>
      </c>
      <c r="D3715" s="3" t="s">
        <v>37</v>
      </c>
      <c r="H3715" s="15">
        <v>0</v>
      </c>
      <c r="I3715" s="15">
        <v>0</v>
      </c>
      <c r="J3715" s="3">
        <v>1</v>
      </c>
    </row>
    <row r="3716" spans="2:10" x14ac:dyDescent="0.3">
      <c r="B3716" s="15" t="s">
        <v>36</v>
      </c>
      <c r="C3716" s="15" t="s">
        <v>36</v>
      </c>
      <c r="D3716" s="15" t="s">
        <v>37</v>
      </c>
      <c r="H3716" s="15">
        <v>0</v>
      </c>
      <c r="I3716" s="15">
        <v>0</v>
      </c>
      <c r="J3716" s="3">
        <v>1</v>
      </c>
    </row>
    <row r="3717" spans="2:10" x14ac:dyDescent="0.3">
      <c r="B3717" s="3" t="s">
        <v>36</v>
      </c>
      <c r="C3717" s="3" t="s">
        <v>36</v>
      </c>
      <c r="D3717" s="3" t="s">
        <v>36</v>
      </c>
      <c r="H3717" s="15">
        <v>0</v>
      </c>
      <c r="I3717" s="15">
        <v>0</v>
      </c>
      <c r="J3717" s="15">
        <v>0</v>
      </c>
    </row>
    <row r="3718" spans="2:10" x14ac:dyDescent="0.3">
      <c r="B3718" s="15" t="s">
        <v>36</v>
      </c>
      <c r="C3718" s="15" t="s">
        <v>36</v>
      </c>
      <c r="D3718" s="15" t="s">
        <v>36</v>
      </c>
      <c r="H3718" s="15">
        <v>0</v>
      </c>
      <c r="I3718" s="15">
        <v>0</v>
      </c>
      <c r="J3718" s="15">
        <v>0</v>
      </c>
    </row>
    <row r="3719" spans="2:10" x14ac:dyDescent="0.3">
      <c r="B3719" s="3" t="s">
        <v>36</v>
      </c>
      <c r="C3719" s="3" t="s">
        <v>36</v>
      </c>
      <c r="D3719" s="3" t="s">
        <v>37</v>
      </c>
      <c r="H3719" s="15">
        <v>0</v>
      </c>
      <c r="I3719" s="15">
        <v>0</v>
      </c>
      <c r="J3719" s="3">
        <v>1</v>
      </c>
    </row>
    <row r="3720" spans="2:10" x14ac:dyDescent="0.3">
      <c r="B3720" s="15" t="s">
        <v>36</v>
      </c>
      <c r="C3720" s="15" t="s">
        <v>36</v>
      </c>
      <c r="D3720" s="15" t="s">
        <v>37</v>
      </c>
      <c r="H3720" s="15">
        <v>0</v>
      </c>
      <c r="I3720" s="15">
        <v>0</v>
      </c>
      <c r="J3720" s="3">
        <v>1</v>
      </c>
    </row>
    <row r="3721" spans="2:10" x14ac:dyDescent="0.3">
      <c r="B3721" s="3" t="s">
        <v>36</v>
      </c>
      <c r="C3721" s="3" t="s">
        <v>36</v>
      </c>
      <c r="D3721" s="3" t="s">
        <v>36</v>
      </c>
      <c r="H3721" s="15">
        <v>0</v>
      </c>
      <c r="I3721" s="15">
        <v>0</v>
      </c>
      <c r="J3721" s="15">
        <v>0</v>
      </c>
    </row>
    <row r="3722" spans="2:10" x14ac:dyDescent="0.3">
      <c r="B3722" s="15" t="s">
        <v>36</v>
      </c>
      <c r="C3722" s="15" t="s">
        <v>36</v>
      </c>
      <c r="D3722" s="15" t="s">
        <v>37</v>
      </c>
      <c r="H3722" s="15">
        <v>0</v>
      </c>
      <c r="I3722" s="15">
        <v>0</v>
      </c>
      <c r="J3722" s="3">
        <v>1</v>
      </c>
    </row>
    <row r="3723" spans="2:10" x14ac:dyDescent="0.3">
      <c r="B3723" s="3" t="s">
        <v>36</v>
      </c>
      <c r="C3723" s="3" t="s">
        <v>36</v>
      </c>
      <c r="D3723" s="3" t="s">
        <v>36</v>
      </c>
      <c r="H3723" s="15">
        <v>0</v>
      </c>
      <c r="I3723" s="15">
        <v>0</v>
      </c>
      <c r="J3723" s="15">
        <v>0</v>
      </c>
    </row>
    <row r="3724" spans="2:10" x14ac:dyDescent="0.3">
      <c r="B3724" s="15" t="s">
        <v>36</v>
      </c>
      <c r="C3724" s="15" t="s">
        <v>36</v>
      </c>
      <c r="D3724" s="15" t="s">
        <v>36</v>
      </c>
      <c r="H3724" s="15">
        <v>0</v>
      </c>
      <c r="I3724" s="15">
        <v>0</v>
      </c>
      <c r="J3724" s="15">
        <v>0</v>
      </c>
    </row>
    <row r="3725" spans="2:10" x14ac:dyDescent="0.3">
      <c r="B3725" s="3" t="s">
        <v>37</v>
      </c>
      <c r="C3725" s="3" t="s">
        <v>36</v>
      </c>
      <c r="D3725" s="3" t="s">
        <v>36</v>
      </c>
      <c r="H3725" s="15">
        <v>1</v>
      </c>
      <c r="I3725" s="15">
        <v>0</v>
      </c>
      <c r="J3725" s="15">
        <v>0</v>
      </c>
    </row>
    <row r="3726" spans="2:10" x14ac:dyDescent="0.3">
      <c r="B3726" s="15" t="s">
        <v>36</v>
      </c>
      <c r="C3726" s="15" t="s">
        <v>36</v>
      </c>
      <c r="D3726" s="15" t="s">
        <v>36</v>
      </c>
      <c r="H3726" s="15">
        <v>0</v>
      </c>
      <c r="I3726" s="15">
        <v>0</v>
      </c>
      <c r="J3726" s="15">
        <v>0</v>
      </c>
    </row>
    <row r="3727" spans="2:10" x14ac:dyDescent="0.3">
      <c r="B3727" s="3" t="s">
        <v>36</v>
      </c>
      <c r="C3727" s="3" t="s">
        <v>36</v>
      </c>
      <c r="D3727" s="3" t="s">
        <v>36</v>
      </c>
      <c r="H3727" s="15">
        <v>0</v>
      </c>
      <c r="I3727" s="15">
        <v>0</v>
      </c>
      <c r="J3727" s="15">
        <v>0</v>
      </c>
    </row>
    <row r="3728" spans="2:10" x14ac:dyDescent="0.3">
      <c r="B3728" s="15" t="s">
        <v>36</v>
      </c>
      <c r="C3728" s="15" t="s">
        <v>36</v>
      </c>
      <c r="D3728" s="15" t="s">
        <v>36</v>
      </c>
      <c r="H3728" s="15">
        <v>0</v>
      </c>
      <c r="I3728" s="15">
        <v>0</v>
      </c>
      <c r="J3728" s="15">
        <v>0</v>
      </c>
    </row>
    <row r="3729" spans="2:10" x14ac:dyDescent="0.3">
      <c r="B3729" s="3" t="s">
        <v>36</v>
      </c>
      <c r="C3729" s="3" t="s">
        <v>36</v>
      </c>
      <c r="D3729" s="3" t="s">
        <v>37</v>
      </c>
      <c r="H3729" s="15">
        <v>0</v>
      </c>
      <c r="I3729" s="15">
        <v>0</v>
      </c>
      <c r="J3729" s="3">
        <v>1</v>
      </c>
    </row>
    <row r="3730" spans="2:10" x14ac:dyDescent="0.3">
      <c r="B3730" s="15" t="s">
        <v>36</v>
      </c>
      <c r="C3730" s="15" t="s">
        <v>36</v>
      </c>
      <c r="D3730" s="15" t="s">
        <v>36</v>
      </c>
      <c r="H3730" s="15">
        <v>0</v>
      </c>
      <c r="I3730" s="15">
        <v>0</v>
      </c>
      <c r="J3730" s="15">
        <v>0</v>
      </c>
    </row>
    <row r="3731" spans="2:10" x14ac:dyDescent="0.3">
      <c r="B3731" s="3" t="s">
        <v>36</v>
      </c>
      <c r="C3731" s="3" t="s">
        <v>36</v>
      </c>
      <c r="D3731" s="3" t="s">
        <v>37</v>
      </c>
      <c r="H3731" s="15">
        <v>0</v>
      </c>
      <c r="I3731" s="15">
        <v>0</v>
      </c>
      <c r="J3731" s="3">
        <v>1</v>
      </c>
    </row>
    <row r="3732" spans="2:10" x14ac:dyDescent="0.3">
      <c r="B3732" s="15" t="s">
        <v>36</v>
      </c>
      <c r="C3732" s="15" t="s">
        <v>36</v>
      </c>
      <c r="D3732" s="15" t="s">
        <v>36</v>
      </c>
      <c r="H3732" s="15">
        <v>0</v>
      </c>
      <c r="I3732" s="15">
        <v>0</v>
      </c>
      <c r="J3732" s="15">
        <v>0</v>
      </c>
    </row>
    <row r="3733" spans="2:10" x14ac:dyDescent="0.3">
      <c r="B3733" s="3" t="s">
        <v>36</v>
      </c>
      <c r="C3733" s="3" t="s">
        <v>36</v>
      </c>
      <c r="D3733" s="3" t="s">
        <v>36</v>
      </c>
      <c r="H3733" s="15">
        <v>0</v>
      </c>
      <c r="I3733" s="15">
        <v>0</v>
      </c>
      <c r="J3733" s="15">
        <v>0</v>
      </c>
    </row>
    <row r="3734" spans="2:10" x14ac:dyDescent="0.3">
      <c r="B3734" s="15" t="s">
        <v>36</v>
      </c>
      <c r="C3734" s="15" t="s">
        <v>36</v>
      </c>
      <c r="D3734" s="15" t="s">
        <v>37</v>
      </c>
      <c r="H3734" s="15">
        <v>0</v>
      </c>
      <c r="I3734" s="15">
        <v>0</v>
      </c>
      <c r="J3734" s="3">
        <v>1</v>
      </c>
    </row>
    <row r="3735" spans="2:10" x14ac:dyDescent="0.3">
      <c r="B3735" s="3" t="s">
        <v>36</v>
      </c>
      <c r="C3735" s="3" t="s">
        <v>36</v>
      </c>
      <c r="D3735" s="3" t="s">
        <v>37</v>
      </c>
      <c r="H3735" s="15">
        <v>0</v>
      </c>
      <c r="I3735" s="15">
        <v>0</v>
      </c>
      <c r="J3735" s="3">
        <v>1</v>
      </c>
    </row>
    <row r="3736" spans="2:10" x14ac:dyDescent="0.3">
      <c r="B3736" s="15" t="s">
        <v>36</v>
      </c>
      <c r="C3736" s="15" t="s">
        <v>36</v>
      </c>
      <c r="D3736" s="15" t="s">
        <v>36</v>
      </c>
      <c r="H3736" s="15">
        <v>0</v>
      </c>
      <c r="I3736" s="15">
        <v>0</v>
      </c>
      <c r="J3736" s="15">
        <v>0</v>
      </c>
    </row>
    <row r="3737" spans="2:10" x14ac:dyDescent="0.3">
      <c r="B3737" s="3" t="s">
        <v>36</v>
      </c>
      <c r="C3737" s="3" t="s">
        <v>36</v>
      </c>
      <c r="D3737" s="3" t="s">
        <v>36</v>
      </c>
      <c r="H3737" s="15">
        <v>0</v>
      </c>
      <c r="I3737" s="15">
        <v>0</v>
      </c>
      <c r="J3737" s="15">
        <v>0</v>
      </c>
    </row>
    <row r="3738" spans="2:10" x14ac:dyDescent="0.3">
      <c r="B3738" s="15" t="s">
        <v>36</v>
      </c>
      <c r="C3738" s="15" t="s">
        <v>36</v>
      </c>
      <c r="D3738" s="15" t="s">
        <v>36</v>
      </c>
      <c r="H3738" s="15">
        <v>0</v>
      </c>
      <c r="I3738" s="15">
        <v>0</v>
      </c>
      <c r="J3738" s="15">
        <v>0</v>
      </c>
    </row>
    <row r="3739" spans="2:10" x14ac:dyDescent="0.3">
      <c r="B3739" s="3" t="s">
        <v>36</v>
      </c>
      <c r="C3739" s="3" t="s">
        <v>36</v>
      </c>
      <c r="D3739" s="3" t="s">
        <v>36</v>
      </c>
      <c r="H3739" s="15">
        <v>0</v>
      </c>
      <c r="I3739" s="15">
        <v>0</v>
      </c>
      <c r="J3739" s="15">
        <v>0</v>
      </c>
    </row>
    <row r="3740" spans="2:10" x14ac:dyDescent="0.3">
      <c r="B3740" s="15" t="s">
        <v>36</v>
      </c>
      <c r="C3740" s="15" t="s">
        <v>36</v>
      </c>
      <c r="D3740" s="15" t="s">
        <v>36</v>
      </c>
      <c r="H3740" s="15">
        <v>0</v>
      </c>
      <c r="I3740" s="15">
        <v>0</v>
      </c>
      <c r="J3740" s="15">
        <v>0</v>
      </c>
    </row>
    <row r="3741" spans="2:10" x14ac:dyDescent="0.3">
      <c r="B3741" s="3" t="s">
        <v>36</v>
      </c>
      <c r="C3741" s="3" t="s">
        <v>36</v>
      </c>
      <c r="D3741" s="3" t="s">
        <v>36</v>
      </c>
      <c r="H3741" s="15">
        <v>0</v>
      </c>
      <c r="I3741" s="15">
        <v>0</v>
      </c>
      <c r="J3741" s="15">
        <v>0</v>
      </c>
    </row>
    <row r="3742" spans="2:10" x14ac:dyDescent="0.3">
      <c r="B3742" s="15" t="s">
        <v>36</v>
      </c>
      <c r="C3742" s="15" t="s">
        <v>36</v>
      </c>
      <c r="D3742" s="15" t="s">
        <v>36</v>
      </c>
      <c r="H3742" s="15">
        <v>0</v>
      </c>
      <c r="I3742" s="15">
        <v>0</v>
      </c>
      <c r="J3742" s="15">
        <v>0</v>
      </c>
    </row>
    <row r="3743" spans="2:10" x14ac:dyDescent="0.3">
      <c r="B3743" s="3" t="s">
        <v>36</v>
      </c>
      <c r="C3743" s="3" t="s">
        <v>36</v>
      </c>
      <c r="D3743" s="3" t="s">
        <v>36</v>
      </c>
      <c r="H3743" s="15">
        <v>0</v>
      </c>
      <c r="I3743" s="15">
        <v>0</v>
      </c>
      <c r="J3743" s="15">
        <v>0</v>
      </c>
    </row>
    <row r="3744" spans="2:10" x14ac:dyDescent="0.3">
      <c r="B3744" s="15" t="s">
        <v>36</v>
      </c>
      <c r="C3744" s="15" t="s">
        <v>36</v>
      </c>
      <c r="D3744" s="15" t="s">
        <v>36</v>
      </c>
      <c r="H3744" s="15">
        <v>0</v>
      </c>
      <c r="I3744" s="15">
        <v>0</v>
      </c>
      <c r="J3744" s="15">
        <v>0</v>
      </c>
    </row>
    <row r="3745" spans="2:10" x14ac:dyDescent="0.3">
      <c r="B3745" s="3" t="s">
        <v>36</v>
      </c>
      <c r="C3745" s="3" t="s">
        <v>36</v>
      </c>
      <c r="D3745" s="3" t="s">
        <v>36</v>
      </c>
      <c r="H3745" s="15">
        <v>0</v>
      </c>
      <c r="I3745" s="15">
        <v>0</v>
      </c>
      <c r="J3745" s="15">
        <v>0</v>
      </c>
    </row>
    <row r="3746" spans="2:10" x14ac:dyDescent="0.3">
      <c r="B3746" s="15" t="s">
        <v>36</v>
      </c>
      <c r="C3746" s="15" t="s">
        <v>36</v>
      </c>
      <c r="D3746" s="15" t="s">
        <v>36</v>
      </c>
      <c r="H3746" s="15">
        <v>0</v>
      </c>
      <c r="I3746" s="15">
        <v>0</v>
      </c>
      <c r="J3746" s="15">
        <v>0</v>
      </c>
    </row>
    <row r="3747" spans="2:10" x14ac:dyDescent="0.3">
      <c r="B3747" s="3" t="s">
        <v>36</v>
      </c>
      <c r="C3747" s="3" t="s">
        <v>36</v>
      </c>
      <c r="D3747" s="3" t="s">
        <v>36</v>
      </c>
      <c r="H3747" s="15">
        <v>0</v>
      </c>
      <c r="I3747" s="15">
        <v>0</v>
      </c>
      <c r="J3747" s="15">
        <v>0</v>
      </c>
    </row>
    <row r="3748" spans="2:10" x14ac:dyDescent="0.3">
      <c r="B3748" s="15" t="s">
        <v>36</v>
      </c>
      <c r="C3748" s="15" t="s">
        <v>36</v>
      </c>
      <c r="D3748" s="15" t="s">
        <v>36</v>
      </c>
      <c r="H3748" s="15">
        <v>0</v>
      </c>
      <c r="I3748" s="15">
        <v>0</v>
      </c>
      <c r="J3748" s="15">
        <v>0</v>
      </c>
    </row>
    <row r="3749" spans="2:10" x14ac:dyDescent="0.3">
      <c r="B3749" s="3" t="s">
        <v>36</v>
      </c>
      <c r="C3749" s="3" t="s">
        <v>36</v>
      </c>
      <c r="D3749" s="3" t="s">
        <v>36</v>
      </c>
      <c r="H3749" s="15">
        <v>0</v>
      </c>
      <c r="I3749" s="15">
        <v>0</v>
      </c>
      <c r="J3749" s="15">
        <v>0</v>
      </c>
    </row>
    <row r="3750" spans="2:10" x14ac:dyDescent="0.3">
      <c r="B3750" s="15" t="s">
        <v>37</v>
      </c>
      <c r="C3750" s="15" t="s">
        <v>36</v>
      </c>
      <c r="D3750" s="15" t="s">
        <v>36</v>
      </c>
      <c r="H3750" s="15">
        <v>1</v>
      </c>
      <c r="I3750" s="15">
        <v>0</v>
      </c>
      <c r="J3750" s="15">
        <v>0</v>
      </c>
    </row>
    <row r="3751" spans="2:10" x14ac:dyDescent="0.3">
      <c r="B3751" s="3" t="s">
        <v>36</v>
      </c>
      <c r="C3751" s="3" t="s">
        <v>36</v>
      </c>
      <c r="D3751" s="3" t="s">
        <v>36</v>
      </c>
      <c r="H3751" s="15">
        <v>0</v>
      </c>
      <c r="I3751" s="15">
        <v>0</v>
      </c>
      <c r="J3751" s="15">
        <v>0</v>
      </c>
    </row>
    <row r="3752" spans="2:10" x14ac:dyDescent="0.3">
      <c r="B3752" s="15" t="s">
        <v>36</v>
      </c>
      <c r="C3752" s="15" t="s">
        <v>36</v>
      </c>
      <c r="D3752" s="15" t="s">
        <v>37</v>
      </c>
      <c r="H3752" s="15">
        <v>0</v>
      </c>
      <c r="I3752" s="15">
        <v>0</v>
      </c>
      <c r="J3752" s="3">
        <v>1</v>
      </c>
    </row>
    <row r="3753" spans="2:10" x14ac:dyDescent="0.3">
      <c r="B3753" s="3" t="s">
        <v>36</v>
      </c>
      <c r="C3753" s="3" t="s">
        <v>36</v>
      </c>
      <c r="D3753" s="3" t="s">
        <v>36</v>
      </c>
      <c r="H3753" s="15">
        <v>0</v>
      </c>
      <c r="I3753" s="15">
        <v>0</v>
      </c>
      <c r="J3753" s="15">
        <v>0</v>
      </c>
    </row>
    <row r="3754" spans="2:10" x14ac:dyDescent="0.3">
      <c r="B3754" s="15" t="s">
        <v>36</v>
      </c>
      <c r="C3754" s="15" t="s">
        <v>36</v>
      </c>
      <c r="D3754" s="15" t="s">
        <v>36</v>
      </c>
      <c r="H3754" s="15">
        <v>0</v>
      </c>
      <c r="I3754" s="15">
        <v>0</v>
      </c>
      <c r="J3754" s="15">
        <v>0</v>
      </c>
    </row>
    <row r="3755" spans="2:10" x14ac:dyDescent="0.3">
      <c r="B3755" s="3" t="s">
        <v>36</v>
      </c>
      <c r="C3755" s="3" t="s">
        <v>36</v>
      </c>
      <c r="D3755" s="3" t="s">
        <v>36</v>
      </c>
      <c r="H3755" s="15">
        <v>0</v>
      </c>
      <c r="I3755" s="15">
        <v>0</v>
      </c>
      <c r="J3755" s="15">
        <v>0</v>
      </c>
    </row>
    <row r="3756" spans="2:10" x14ac:dyDescent="0.3">
      <c r="B3756" s="15" t="s">
        <v>36</v>
      </c>
      <c r="C3756" s="15" t="s">
        <v>36</v>
      </c>
      <c r="D3756" s="15" t="s">
        <v>36</v>
      </c>
      <c r="H3756" s="15">
        <v>0</v>
      </c>
      <c r="I3756" s="15">
        <v>0</v>
      </c>
      <c r="J3756" s="15">
        <v>0</v>
      </c>
    </row>
    <row r="3757" spans="2:10" x14ac:dyDescent="0.3">
      <c r="B3757" s="3" t="s">
        <v>36</v>
      </c>
      <c r="C3757" s="3" t="s">
        <v>36</v>
      </c>
      <c r="D3757" s="3" t="s">
        <v>36</v>
      </c>
      <c r="H3757" s="15">
        <v>0</v>
      </c>
      <c r="I3757" s="15">
        <v>0</v>
      </c>
      <c r="J3757" s="15">
        <v>0</v>
      </c>
    </row>
    <row r="3758" spans="2:10" x14ac:dyDescent="0.3">
      <c r="B3758" s="15" t="s">
        <v>36</v>
      </c>
      <c r="C3758" s="15" t="s">
        <v>36</v>
      </c>
      <c r="D3758" s="15" t="s">
        <v>37</v>
      </c>
      <c r="H3758" s="15">
        <v>0</v>
      </c>
      <c r="I3758" s="15">
        <v>0</v>
      </c>
      <c r="J3758" s="3">
        <v>1</v>
      </c>
    </row>
    <row r="3759" spans="2:10" x14ac:dyDescent="0.3">
      <c r="B3759" s="3" t="s">
        <v>36</v>
      </c>
      <c r="C3759" s="3" t="s">
        <v>36</v>
      </c>
      <c r="D3759" s="3" t="s">
        <v>36</v>
      </c>
      <c r="H3759" s="15">
        <v>0</v>
      </c>
      <c r="I3759" s="15">
        <v>0</v>
      </c>
      <c r="J3759" s="15">
        <v>0</v>
      </c>
    </row>
    <row r="3760" spans="2:10" x14ac:dyDescent="0.3">
      <c r="B3760" s="15" t="s">
        <v>36</v>
      </c>
      <c r="C3760" s="15" t="s">
        <v>36</v>
      </c>
      <c r="D3760" s="15" t="s">
        <v>36</v>
      </c>
      <c r="H3760" s="15">
        <v>0</v>
      </c>
      <c r="I3760" s="15">
        <v>0</v>
      </c>
      <c r="J3760" s="15">
        <v>0</v>
      </c>
    </row>
    <row r="3761" spans="2:10" x14ac:dyDescent="0.3">
      <c r="B3761" s="3" t="s">
        <v>37</v>
      </c>
      <c r="C3761" s="3" t="s">
        <v>37</v>
      </c>
      <c r="D3761" s="3" t="s">
        <v>37</v>
      </c>
      <c r="H3761" s="15">
        <v>1</v>
      </c>
      <c r="I3761" s="3">
        <v>1</v>
      </c>
      <c r="J3761" s="3">
        <v>1</v>
      </c>
    </row>
    <row r="3762" spans="2:10" x14ac:dyDescent="0.3">
      <c r="B3762" s="15" t="s">
        <v>36</v>
      </c>
      <c r="C3762" s="15" t="s">
        <v>36</v>
      </c>
      <c r="D3762" s="15" t="s">
        <v>37</v>
      </c>
      <c r="H3762" s="15">
        <v>0</v>
      </c>
      <c r="I3762" s="15">
        <v>0</v>
      </c>
      <c r="J3762" s="3">
        <v>1</v>
      </c>
    </row>
    <row r="3763" spans="2:10" x14ac:dyDescent="0.3">
      <c r="B3763" s="3" t="s">
        <v>36</v>
      </c>
      <c r="C3763" s="3" t="s">
        <v>36</v>
      </c>
      <c r="D3763" s="3" t="s">
        <v>37</v>
      </c>
      <c r="H3763" s="15">
        <v>0</v>
      </c>
      <c r="I3763" s="15">
        <v>0</v>
      </c>
      <c r="J3763" s="3">
        <v>1</v>
      </c>
    </row>
    <row r="3764" spans="2:10" x14ac:dyDescent="0.3">
      <c r="B3764" s="15" t="s">
        <v>36</v>
      </c>
      <c r="C3764" s="15" t="s">
        <v>36</v>
      </c>
      <c r="D3764" s="15" t="s">
        <v>36</v>
      </c>
      <c r="H3764" s="15">
        <v>0</v>
      </c>
      <c r="I3764" s="15">
        <v>0</v>
      </c>
      <c r="J3764" s="15">
        <v>0</v>
      </c>
    </row>
    <row r="3765" spans="2:10" x14ac:dyDescent="0.3">
      <c r="B3765" s="3" t="s">
        <v>36</v>
      </c>
      <c r="C3765" s="3" t="s">
        <v>36</v>
      </c>
      <c r="D3765" s="3" t="s">
        <v>36</v>
      </c>
      <c r="H3765" s="15">
        <v>0</v>
      </c>
      <c r="I3765" s="15">
        <v>0</v>
      </c>
      <c r="J3765" s="15">
        <v>0</v>
      </c>
    </row>
    <row r="3766" spans="2:10" x14ac:dyDescent="0.3">
      <c r="B3766" s="15" t="s">
        <v>36</v>
      </c>
      <c r="C3766" s="15" t="s">
        <v>36</v>
      </c>
      <c r="D3766" s="15" t="s">
        <v>36</v>
      </c>
      <c r="H3766" s="15">
        <v>0</v>
      </c>
      <c r="I3766" s="15">
        <v>0</v>
      </c>
      <c r="J3766" s="15">
        <v>0</v>
      </c>
    </row>
    <row r="3767" spans="2:10" x14ac:dyDescent="0.3">
      <c r="B3767" s="3" t="s">
        <v>36</v>
      </c>
      <c r="C3767" s="3" t="s">
        <v>36</v>
      </c>
      <c r="D3767" s="3" t="s">
        <v>36</v>
      </c>
      <c r="H3767" s="15">
        <v>0</v>
      </c>
      <c r="I3767" s="15">
        <v>0</v>
      </c>
      <c r="J3767" s="15">
        <v>0</v>
      </c>
    </row>
    <row r="3768" spans="2:10" x14ac:dyDescent="0.3">
      <c r="B3768" s="15" t="s">
        <v>36</v>
      </c>
      <c r="C3768" s="15" t="s">
        <v>36</v>
      </c>
      <c r="D3768" s="15" t="s">
        <v>36</v>
      </c>
      <c r="H3768" s="15">
        <v>0</v>
      </c>
      <c r="I3768" s="15">
        <v>0</v>
      </c>
      <c r="J3768" s="15">
        <v>0</v>
      </c>
    </row>
    <row r="3769" spans="2:10" x14ac:dyDescent="0.3">
      <c r="B3769" s="3" t="s">
        <v>36</v>
      </c>
      <c r="C3769" s="3" t="s">
        <v>36</v>
      </c>
      <c r="D3769" s="3" t="s">
        <v>37</v>
      </c>
      <c r="H3769" s="15">
        <v>0</v>
      </c>
      <c r="I3769" s="15">
        <v>0</v>
      </c>
      <c r="J3769" s="3">
        <v>1</v>
      </c>
    </row>
    <row r="3770" spans="2:10" x14ac:dyDescent="0.3">
      <c r="B3770" s="15" t="s">
        <v>36</v>
      </c>
      <c r="C3770" s="15" t="s">
        <v>36</v>
      </c>
      <c r="D3770" s="15" t="s">
        <v>36</v>
      </c>
      <c r="H3770" s="15">
        <v>0</v>
      </c>
      <c r="I3770" s="15">
        <v>0</v>
      </c>
      <c r="J3770" s="15">
        <v>0</v>
      </c>
    </row>
    <row r="3771" spans="2:10" x14ac:dyDescent="0.3">
      <c r="B3771" s="3" t="s">
        <v>36</v>
      </c>
      <c r="C3771" s="3" t="s">
        <v>36</v>
      </c>
      <c r="D3771" s="3" t="s">
        <v>36</v>
      </c>
      <c r="H3771" s="15">
        <v>0</v>
      </c>
      <c r="I3771" s="15">
        <v>0</v>
      </c>
      <c r="J3771" s="15">
        <v>0</v>
      </c>
    </row>
    <row r="3772" spans="2:10" x14ac:dyDescent="0.3">
      <c r="B3772" s="15" t="s">
        <v>37</v>
      </c>
      <c r="C3772" s="15" t="s">
        <v>36</v>
      </c>
      <c r="D3772" s="15" t="s">
        <v>36</v>
      </c>
      <c r="H3772" s="15">
        <v>1</v>
      </c>
      <c r="I3772" s="15">
        <v>0</v>
      </c>
      <c r="J3772" s="15">
        <v>0</v>
      </c>
    </row>
    <row r="3773" spans="2:10" x14ac:dyDescent="0.3">
      <c r="B3773" s="3" t="s">
        <v>36</v>
      </c>
      <c r="C3773" s="3" t="s">
        <v>36</v>
      </c>
      <c r="D3773" s="3" t="s">
        <v>37</v>
      </c>
      <c r="H3773" s="15">
        <v>0</v>
      </c>
      <c r="I3773" s="15">
        <v>0</v>
      </c>
      <c r="J3773" s="3">
        <v>1</v>
      </c>
    </row>
    <row r="3774" spans="2:10" x14ac:dyDescent="0.3">
      <c r="B3774" s="15" t="s">
        <v>36</v>
      </c>
      <c r="C3774" s="15" t="s">
        <v>36</v>
      </c>
      <c r="D3774" s="15" t="s">
        <v>36</v>
      </c>
      <c r="H3774" s="15">
        <v>0</v>
      </c>
      <c r="I3774" s="15">
        <v>0</v>
      </c>
      <c r="J3774" s="15">
        <v>0</v>
      </c>
    </row>
    <row r="3775" spans="2:10" x14ac:dyDescent="0.3">
      <c r="B3775" s="3" t="s">
        <v>36</v>
      </c>
      <c r="C3775" s="3" t="s">
        <v>36</v>
      </c>
      <c r="D3775" s="3" t="s">
        <v>36</v>
      </c>
      <c r="H3775" s="15">
        <v>0</v>
      </c>
      <c r="I3775" s="15">
        <v>0</v>
      </c>
      <c r="J3775" s="15">
        <v>0</v>
      </c>
    </row>
    <row r="3776" spans="2:10" x14ac:dyDescent="0.3">
      <c r="B3776" s="15" t="s">
        <v>36</v>
      </c>
      <c r="C3776" s="15" t="s">
        <v>36</v>
      </c>
      <c r="D3776" s="15" t="s">
        <v>36</v>
      </c>
      <c r="H3776" s="15">
        <v>0</v>
      </c>
      <c r="I3776" s="15">
        <v>0</v>
      </c>
      <c r="J3776" s="15">
        <v>0</v>
      </c>
    </row>
    <row r="3777" spans="2:10" x14ac:dyDescent="0.3">
      <c r="B3777" s="3" t="s">
        <v>36</v>
      </c>
      <c r="C3777" s="3" t="s">
        <v>36</v>
      </c>
      <c r="D3777" s="3" t="s">
        <v>36</v>
      </c>
      <c r="H3777" s="15">
        <v>0</v>
      </c>
      <c r="I3777" s="15">
        <v>0</v>
      </c>
      <c r="J3777" s="15">
        <v>0</v>
      </c>
    </row>
    <row r="3778" spans="2:10" x14ac:dyDescent="0.3">
      <c r="B3778" s="15" t="s">
        <v>36</v>
      </c>
      <c r="C3778" s="15" t="s">
        <v>36</v>
      </c>
      <c r="D3778" s="15" t="s">
        <v>36</v>
      </c>
      <c r="H3778" s="15">
        <v>0</v>
      </c>
      <c r="I3778" s="15">
        <v>0</v>
      </c>
      <c r="J3778" s="15">
        <v>0</v>
      </c>
    </row>
    <row r="3779" spans="2:10" x14ac:dyDescent="0.3">
      <c r="B3779" s="3" t="s">
        <v>36</v>
      </c>
      <c r="C3779" s="3" t="s">
        <v>36</v>
      </c>
      <c r="D3779" s="3" t="s">
        <v>36</v>
      </c>
      <c r="H3779" s="15">
        <v>0</v>
      </c>
      <c r="I3779" s="15">
        <v>0</v>
      </c>
      <c r="J3779" s="15">
        <v>0</v>
      </c>
    </row>
    <row r="3780" spans="2:10" x14ac:dyDescent="0.3">
      <c r="B3780" s="15" t="s">
        <v>36</v>
      </c>
      <c r="C3780" s="15" t="s">
        <v>36</v>
      </c>
      <c r="D3780" s="15" t="s">
        <v>36</v>
      </c>
      <c r="H3780" s="15">
        <v>0</v>
      </c>
      <c r="I3780" s="15">
        <v>0</v>
      </c>
      <c r="J3780" s="15">
        <v>0</v>
      </c>
    </row>
    <row r="3781" spans="2:10" x14ac:dyDescent="0.3">
      <c r="B3781" s="3" t="s">
        <v>37</v>
      </c>
      <c r="C3781" s="3" t="s">
        <v>36</v>
      </c>
      <c r="D3781" s="3" t="s">
        <v>36</v>
      </c>
      <c r="H3781" s="15">
        <v>1</v>
      </c>
      <c r="I3781" s="15">
        <v>0</v>
      </c>
      <c r="J3781" s="15">
        <v>0</v>
      </c>
    </row>
    <row r="3782" spans="2:10" x14ac:dyDescent="0.3">
      <c r="B3782" s="15" t="s">
        <v>36</v>
      </c>
      <c r="C3782" s="15" t="s">
        <v>36</v>
      </c>
      <c r="D3782" s="15" t="s">
        <v>37</v>
      </c>
      <c r="H3782" s="15">
        <v>0</v>
      </c>
      <c r="I3782" s="15">
        <v>0</v>
      </c>
      <c r="J3782" s="3">
        <v>1</v>
      </c>
    </row>
    <row r="3783" spans="2:10" x14ac:dyDescent="0.3">
      <c r="B3783" s="3" t="s">
        <v>36</v>
      </c>
      <c r="C3783" s="3" t="s">
        <v>36</v>
      </c>
      <c r="D3783" s="3" t="s">
        <v>36</v>
      </c>
      <c r="H3783" s="15">
        <v>0</v>
      </c>
      <c r="I3783" s="15">
        <v>0</v>
      </c>
      <c r="J3783" s="15">
        <v>0</v>
      </c>
    </row>
    <row r="3784" spans="2:10" x14ac:dyDescent="0.3">
      <c r="B3784" s="15" t="s">
        <v>36</v>
      </c>
      <c r="C3784" s="15" t="s">
        <v>36</v>
      </c>
      <c r="D3784" s="15" t="s">
        <v>36</v>
      </c>
      <c r="H3784" s="15">
        <v>0</v>
      </c>
      <c r="I3784" s="15">
        <v>0</v>
      </c>
      <c r="J3784" s="15">
        <v>0</v>
      </c>
    </row>
    <row r="3785" spans="2:10" x14ac:dyDescent="0.3">
      <c r="B3785" s="3" t="s">
        <v>36</v>
      </c>
      <c r="C3785" s="3" t="s">
        <v>37</v>
      </c>
      <c r="D3785" s="3" t="s">
        <v>37</v>
      </c>
      <c r="H3785" s="15">
        <v>0</v>
      </c>
      <c r="I3785" s="3">
        <v>1</v>
      </c>
      <c r="J3785" s="3">
        <v>1</v>
      </c>
    </row>
    <row r="3786" spans="2:10" x14ac:dyDescent="0.3">
      <c r="B3786" s="15" t="s">
        <v>36</v>
      </c>
      <c r="C3786" s="15" t="s">
        <v>36</v>
      </c>
      <c r="D3786" s="15" t="s">
        <v>36</v>
      </c>
      <c r="H3786" s="15">
        <v>0</v>
      </c>
      <c r="I3786" s="15">
        <v>0</v>
      </c>
      <c r="J3786" s="15">
        <v>0</v>
      </c>
    </row>
    <row r="3787" spans="2:10" x14ac:dyDescent="0.3">
      <c r="B3787" s="3" t="s">
        <v>36</v>
      </c>
      <c r="C3787" s="3" t="s">
        <v>36</v>
      </c>
      <c r="D3787" s="3" t="s">
        <v>36</v>
      </c>
      <c r="H3787" s="15">
        <v>0</v>
      </c>
      <c r="I3787" s="15">
        <v>0</v>
      </c>
      <c r="J3787" s="15">
        <v>0</v>
      </c>
    </row>
    <row r="3788" spans="2:10" x14ac:dyDescent="0.3">
      <c r="B3788" s="15" t="s">
        <v>36</v>
      </c>
      <c r="C3788" s="15" t="s">
        <v>36</v>
      </c>
      <c r="D3788" s="15" t="s">
        <v>36</v>
      </c>
      <c r="H3788" s="15">
        <v>0</v>
      </c>
      <c r="I3788" s="15">
        <v>0</v>
      </c>
      <c r="J3788" s="15">
        <v>0</v>
      </c>
    </row>
    <row r="3789" spans="2:10" x14ac:dyDescent="0.3">
      <c r="B3789" s="3" t="s">
        <v>36</v>
      </c>
      <c r="C3789" s="3" t="s">
        <v>36</v>
      </c>
      <c r="D3789" s="3" t="s">
        <v>37</v>
      </c>
      <c r="H3789" s="15">
        <v>0</v>
      </c>
      <c r="I3789" s="15">
        <v>0</v>
      </c>
      <c r="J3789" s="3">
        <v>1</v>
      </c>
    </row>
    <row r="3790" spans="2:10" x14ac:dyDescent="0.3">
      <c r="B3790" s="15" t="s">
        <v>36</v>
      </c>
      <c r="C3790" s="15" t="s">
        <v>36</v>
      </c>
      <c r="D3790" s="15" t="s">
        <v>36</v>
      </c>
      <c r="H3790" s="15">
        <v>0</v>
      </c>
      <c r="I3790" s="15">
        <v>0</v>
      </c>
      <c r="J3790" s="15">
        <v>0</v>
      </c>
    </row>
    <row r="3791" spans="2:10" x14ac:dyDescent="0.3">
      <c r="B3791" s="3" t="s">
        <v>37</v>
      </c>
      <c r="C3791" s="3" t="s">
        <v>36</v>
      </c>
      <c r="D3791" s="3" t="s">
        <v>36</v>
      </c>
      <c r="H3791" s="15">
        <v>1</v>
      </c>
      <c r="I3791" s="15">
        <v>0</v>
      </c>
      <c r="J3791" s="15">
        <v>0</v>
      </c>
    </row>
    <row r="3792" spans="2:10" x14ac:dyDescent="0.3">
      <c r="B3792" s="15" t="s">
        <v>36</v>
      </c>
      <c r="C3792" s="15" t="s">
        <v>36</v>
      </c>
      <c r="D3792" s="15" t="s">
        <v>36</v>
      </c>
      <c r="H3792" s="15">
        <v>0</v>
      </c>
      <c r="I3792" s="15">
        <v>0</v>
      </c>
      <c r="J3792" s="15">
        <v>0</v>
      </c>
    </row>
    <row r="3793" spans="2:10" x14ac:dyDescent="0.3">
      <c r="B3793" s="3" t="s">
        <v>36</v>
      </c>
      <c r="C3793" s="3" t="s">
        <v>36</v>
      </c>
      <c r="D3793" s="3" t="s">
        <v>36</v>
      </c>
      <c r="H3793" s="15">
        <v>0</v>
      </c>
      <c r="I3793" s="15">
        <v>0</v>
      </c>
      <c r="J3793" s="15">
        <v>0</v>
      </c>
    </row>
    <row r="3794" spans="2:10" x14ac:dyDescent="0.3">
      <c r="B3794" s="15" t="s">
        <v>36</v>
      </c>
      <c r="C3794" s="15" t="s">
        <v>36</v>
      </c>
      <c r="D3794" s="15" t="s">
        <v>37</v>
      </c>
      <c r="H3794" s="15">
        <v>0</v>
      </c>
      <c r="I3794" s="15">
        <v>0</v>
      </c>
      <c r="J3794" s="3">
        <v>1</v>
      </c>
    </row>
    <row r="3795" spans="2:10" x14ac:dyDescent="0.3">
      <c r="B3795" s="3" t="s">
        <v>36</v>
      </c>
      <c r="C3795" s="3" t="s">
        <v>36</v>
      </c>
      <c r="D3795" s="3" t="s">
        <v>36</v>
      </c>
      <c r="H3795" s="15">
        <v>0</v>
      </c>
      <c r="I3795" s="15">
        <v>0</v>
      </c>
      <c r="J3795" s="15">
        <v>0</v>
      </c>
    </row>
    <row r="3796" spans="2:10" x14ac:dyDescent="0.3">
      <c r="B3796" s="15" t="s">
        <v>37</v>
      </c>
      <c r="C3796" s="15" t="s">
        <v>36</v>
      </c>
      <c r="D3796" s="15" t="s">
        <v>36</v>
      </c>
      <c r="H3796" s="15">
        <v>1</v>
      </c>
      <c r="I3796" s="15">
        <v>0</v>
      </c>
      <c r="J3796" s="15">
        <v>0</v>
      </c>
    </row>
    <row r="3797" spans="2:10" x14ac:dyDescent="0.3">
      <c r="B3797" s="3" t="s">
        <v>36</v>
      </c>
      <c r="C3797" s="3" t="s">
        <v>36</v>
      </c>
      <c r="D3797" s="3" t="s">
        <v>36</v>
      </c>
      <c r="H3797" s="15">
        <v>0</v>
      </c>
      <c r="I3797" s="15">
        <v>0</v>
      </c>
      <c r="J3797" s="15">
        <v>0</v>
      </c>
    </row>
    <row r="3798" spans="2:10" x14ac:dyDescent="0.3">
      <c r="B3798" s="15" t="s">
        <v>36</v>
      </c>
      <c r="C3798" s="15" t="s">
        <v>36</v>
      </c>
      <c r="D3798" s="15" t="s">
        <v>36</v>
      </c>
      <c r="H3798" s="15">
        <v>0</v>
      </c>
      <c r="I3798" s="15">
        <v>0</v>
      </c>
      <c r="J3798" s="15">
        <v>0</v>
      </c>
    </row>
    <row r="3799" spans="2:10" x14ac:dyDescent="0.3">
      <c r="B3799" s="3" t="s">
        <v>36</v>
      </c>
      <c r="C3799" s="3" t="s">
        <v>36</v>
      </c>
      <c r="D3799" s="3" t="s">
        <v>36</v>
      </c>
      <c r="H3799" s="15">
        <v>0</v>
      </c>
      <c r="I3799" s="15">
        <v>0</v>
      </c>
      <c r="J3799" s="15">
        <v>0</v>
      </c>
    </row>
    <row r="3800" spans="2:10" x14ac:dyDescent="0.3">
      <c r="B3800" s="15" t="s">
        <v>36</v>
      </c>
      <c r="C3800" s="15" t="s">
        <v>36</v>
      </c>
      <c r="D3800" s="15" t="s">
        <v>36</v>
      </c>
      <c r="H3800" s="15">
        <v>0</v>
      </c>
      <c r="I3800" s="15">
        <v>0</v>
      </c>
      <c r="J3800" s="15">
        <v>0</v>
      </c>
    </row>
    <row r="3801" spans="2:10" x14ac:dyDescent="0.3">
      <c r="B3801" s="3" t="s">
        <v>36</v>
      </c>
      <c r="C3801" s="3" t="s">
        <v>36</v>
      </c>
      <c r="D3801" s="3" t="s">
        <v>36</v>
      </c>
      <c r="H3801" s="15">
        <v>0</v>
      </c>
      <c r="I3801" s="15">
        <v>0</v>
      </c>
      <c r="J3801" s="15">
        <v>0</v>
      </c>
    </row>
    <row r="3802" spans="2:10" x14ac:dyDescent="0.3">
      <c r="B3802" s="15" t="s">
        <v>36</v>
      </c>
      <c r="C3802" s="15" t="s">
        <v>36</v>
      </c>
      <c r="D3802" s="15" t="s">
        <v>36</v>
      </c>
      <c r="H3802" s="15">
        <v>0</v>
      </c>
      <c r="I3802" s="15">
        <v>0</v>
      </c>
      <c r="J3802" s="15">
        <v>0</v>
      </c>
    </row>
    <row r="3803" spans="2:10" x14ac:dyDescent="0.3">
      <c r="B3803" s="3" t="s">
        <v>36</v>
      </c>
      <c r="C3803" s="3" t="s">
        <v>36</v>
      </c>
      <c r="D3803" s="3" t="s">
        <v>36</v>
      </c>
      <c r="H3803" s="15">
        <v>0</v>
      </c>
      <c r="I3803" s="15">
        <v>0</v>
      </c>
      <c r="J3803" s="15">
        <v>0</v>
      </c>
    </row>
    <row r="3804" spans="2:10" x14ac:dyDescent="0.3">
      <c r="B3804" s="15" t="s">
        <v>37</v>
      </c>
      <c r="C3804" s="15" t="s">
        <v>36</v>
      </c>
      <c r="D3804" s="15" t="s">
        <v>36</v>
      </c>
      <c r="H3804" s="15">
        <v>1</v>
      </c>
      <c r="I3804" s="15">
        <v>0</v>
      </c>
      <c r="J3804" s="15">
        <v>0</v>
      </c>
    </row>
    <row r="3805" spans="2:10" x14ac:dyDescent="0.3">
      <c r="B3805" s="3" t="s">
        <v>36</v>
      </c>
      <c r="C3805" s="3" t="s">
        <v>36</v>
      </c>
      <c r="D3805" s="3" t="s">
        <v>36</v>
      </c>
      <c r="H3805" s="15">
        <v>0</v>
      </c>
      <c r="I3805" s="15">
        <v>0</v>
      </c>
      <c r="J3805" s="15">
        <v>0</v>
      </c>
    </row>
    <row r="3806" spans="2:10" x14ac:dyDescent="0.3">
      <c r="B3806" s="15" t="s">
        <v>37</v>
      </c>
      <c r="C3806" s="15" t="s">
        <v>37</v>
      </c>
      <c r="D3806" s="15" t="s">
        <v>37</v>
      </c>
      <c r="H3806" s="15">
        <v>1</v>
      </c>
      <c r="I3806" s="3">
        <v>1</v>
      </c>
      <c r="J3806" s="3">
        <v>1</v>
      </c>
    </row>
    <row r="3807" spans="2:10" x14ac:dyDescent="0.3">
      <c r="B3807" s="3" t="s">
        <v>36</v>
      </c>
      <c r="C3807" s="3" t="s">
        <v>36</v>
      </c>
      <c r="D3807" s="3" t="s">
        <v>36</v>
      </c>
      <c r="H3807" s="15">
        <v>0</v>
      </c>
      <c r="I3807" s="15">
        <v>0</v>
      </c>
      <c r="J3807" s="15">
        <v>0</v>
      </c>
    </row>
    <row r="3808" spans="2:10" x14ac:dyDescent="0.3">
      <c r="B3808" s="15" t="s">
        <v>36</v>
      </c>
      <c r="C3808" s="15" t="s">
        <v>36</v>
      </c>
      <c r="D3808" s="15" t="s">
        <v>37</v>
      </c>
      <c r="H3808" s="15">
        <v>0</v>
      </c>
      <c r="I3808" s="15">
        <v>0</v>
      </c>
      <c r="J3808" s="3">
        <v>1</v>
      </c>
    </row>
    <row r="3809" spans="2:10" x14ac:dyDescent="0.3">
      <c r="B3809" s="3" t="s">
        <v>36</v>
      </c>
      <c r="C3809" s="3" t="s">
        <v>36</v>
      </c>
      <c r="D3809" s="3" t="s">
        <v>37</v>
      </c>
      <c r="H3809" s="15">
        <v>0</v>
      </c>
      <c r="I3809" s="15">
        <v>0</v>
      </c>
      <c r="J3809" s="3">
        <v>1</v>
      </c>
    </row>
    <row r="3810" spans="2:10" x14ac:dyDescent="0.3">
      <c r="B3810" s="15" t="s">
        <v>36</v>
      </c>
      <c r="C3810" s="15" t="s">
        <v>36</v>
      </c>
      <c r="D3810" s="15" t="s">
        <v>36</v>
      </c>
      <c r="H3810" s="15">
        <v>0</v>
      </c>
      <c r="I3810" s="15">
        <v>0</v>
      </c>
      <c r="J3810" s="15">
        <v>0</v>
      </c>
    </row>
    <row r="3811" spans="2:10" x14ac:dyDescent="0.3">
      <c r="B3811" s="3" t="s">
        <v>36</v>
      </c>
      <c r="C3811" s="3" t="s">
        <v>36</v>
      </c>
      <c r="D3811" s="3" t="s">
        <v>36</v>
      </c>
      <c r="H3811" s="15">
        <v>0</v>
      </c>
      <c r="I3811" s="15">
        <v>0</v>
      </c>
      <c r="J3811" s="15">
        <v>0</v>
      </c>
    </row>
    <row r="3812" spans="2:10" x14ac:dyDescent="0.3">
      <c r="B3812" s="15" t="s">
        <v>36</v>
      </c>
      <c r="C3812" s="15" t="s">
        <v>36</v>
      </c>
      <c r="D3812" s="15" t="s">
        <v>36</v>
      </c>
      <c r="H3812" s="15">
        <v>0</v>
      </c>
      <c r="I3812" s="15">
        <v>0</v>
      </c>
      <c r="J3812" s="15">
        <v>0</v>
      </c>
    </row>
    <row r="3813" spans="2:10" x14ac:dyDescent="0.3">
      <c r="B3813" s="3" t="s">
        <v>36</v>
      </c>
      <c r="C3813" s="3" t="s">
        <v>36</v>
      </c>
      <c r="D3813" s="3" t="s">
        <v>36</v>
      </c>
      <c r="H3813" s="15">
        <v>0</v>
      </c>
      <c r="I3813" s="15">
        <v>0</v>
      </c>
      <c r="J3813" s="15">
        <v>0</v>
      </c>
    </row>
    <row r="3814" spans="2:10" x14ac:dyDescent="0.3">
      <c r="B3814" s="15" t="s">
        <v>37</v>
      </c>
      <c r="C3814" s="15" t="s">
        <v>36</v>
      </c>
      <c r="D3814" s="15" t="s">
        <v>36</v>
      </c>
      <c r="H3814" s="15">
        <v>1</v>
      </c>
      <c r="I3814" s="15">
        <v>0</v>
      </c>
      <c r="J3814" s="15">
        <v>0</v>
      </c>
    </row>
    <row r="3815" spans="2:10" x14ac:dyDescent="0.3">
      <c r="B3815" s="3" t="s">
        <v>36</v>
      </c>
      <c r="C3815" s="3" t="s">
        <v>36</v>
      </c>
      <c r="D3815" s="3" t="s">
        <v>36</v>
      </c>
      <c r="H3815" s="15">
        <v>0</v>
      </c>
      <c r="I3815" s="15">
        <v>0</v>
      </c>
      <c r="J3815" s="15">
        <v>0</v>
      </c>
    </row>
    <row r="3816" spans="2:10" x14ac:dyDescent="0.3">
      <c r="B3816" s="15" t="s">
        <v>36</v>
      </c>
      <c r="C3816" s="15" t="s">
        <v>36</v>
      </c>
      <c r="D3816" s="15" t="s">
        <v>37</v>
      </c>
      <c r="H3816" s="15">
        <v>0</v>
      </c>
      <c r="I3816" s="15">
        <v>0</v>
      </c>
      <c r="J3816" s="3">
        <v>1</v>
      </c>
    </row>
    <row r="3817" spans="2:10" x14ac:dyDescent="0.3">
      <c r="B3817" s="3" t="s">
        <v>36</v>
      </c>
      <c r="C3817" s="3" t="s">
        <v>37</v>
      </c>
      <c r="D3817" s="3" t="s">
        <v>37</v>
      </c>
      <c r="H3817" s="15">
        <v>0</v>
      </c>
      <c r="I3817" s="3">
        <v>1</v>
      </c>
      <c r="J3817" s="3">
        <v>1</v>
      </c>
    </row>
    <row r="3818" spans="2:10" x14ac:dyDescent="0.3">
      <c r="B3818" s="15" t="s">
        <v>36</v>
      </c>
      <c r="C3818" s="15" t="s">
        <v>36</v>
      </c>
      <c r="D3818" s="15" t="s">
        <v>36</v>
      </c>
      <c r="H3818" s="15">
        <v>0</v>
      </c>
      <c r="I3818" s="15">
        <v>0</v>
      </c>
      <c r="J3818" s="15">
        <v>0</v>
      </c>
    </row>
    <row r="3819" spans="2:10" x14ac:dyDescent="0.3">
      <c r="B3819" s="3" t="s">
        <v>36</v>
      </c>
      <c r="C3819" s="3" t="s">
        <v>36</v>
      </c>
      <c r="D3819" s="3" t="s">
        <v>36</v>
      </c>
      <c r="H3819" s="15">
        <v>0</v>
      </c>
      <c r="I3819" s="15">
        <v>0</v>
      </c>
      <c r="J3819" s="15">
        <v>0</v>
      </c>
    </row>
    <row r="3820" spans="2:10" x14ac:dyDescent="0.3">
      <c r="B3820" s="15" t="s">
        <v>36</v>
      </c>
      <c r="C3820" s="15" t="s">
        <v>36</v>
      </c>
      <c r="D3820" s="15" t="s">
        <v>36</v>
      </c>
      <c r="H3820" s="15">
        <v>0</v>
      </c>
      <c r="I3820" s="15">
        <v>0</v>
      </c>
      <c r="J3820" s="15">
        <v>0</v>
      </c>
    </row>
    <row r="3821" spans="2:10" x14ac:dyDescent="0.3">
      <c r="B3821" s="3" t="s">
        <v>36</v>
      </c>
      <c r="C3821" s="3" t="s">
        <v>36</v>
      </c>
      <c r="D3821" s="3" t="s">
        <v>36</v>
      </c>
      <c r="H3821" s="15">
        <v>0</v>
      </c>
      <c r="I3821" s="15">
        <v>0</v>
      </c>
      <c r="J3821" s="15">
        <v>0</v>
      </c>
    </row>
    <row r="3822" spans="2:10" x14ac:dyDescent="0.3">
      <c r="B3822" s="15" t="s">
        <v>36</v>
      </c>
      <c r="C3822" s="15" t="s">
        <v>36</v>
      </c>
      <c r="D3822" s="15" t="s">
        <v>36</v>
      </c>
      <c r="H3822" s="15">
        <v>0</v>
      </c>
      <c r="I3822" s="15">
        <v>0</v>
      </c>
      <c r="J3822" s="15">
        <v>0</v>
      </c>
    </row>
    <row r="3823" spans="2:10" x14ac:dyDescent="0.3">
      <c r="B3823" s="3" t="s">
        <v>36</v>
      </c>
      <c r="C3823" s="3" t="s">
        <v>36</v>
      </c>
      <c r="D3823" s="3" t="s">
        <v>36</v>
      </c>
      <c r="H3823" s="15">
        <v>0</v>
      </c>
      <c r="I3823" s="15">
        <v>0</v>
      </c>
      <c r="J3823" s="15">
        <v>0</v>
      </c>
    </row>
    <row r="3824" spans="2:10" x14ac:dyDescent="0.3">
      <c r="B3824" s="15" t="s">
        <v>36</v>
      </c>
      <c r="C3824" s="15" t="s">
        <v>37</v>
      </c>
      <c r="D3824" s="15" t="s">
        <v>37</v>
      </c>
      <c r="H3824" s="15">
        <v>0</v>
      </c>
      <c r="I3824" s="3">
        <v>1</v>
      </c>
      <c r="J3824" s="3">
        <v>1</v>
      </c>
    </row>
    <row r="3825" spans="2:10" x14ac:dyDescent="0.3">
      <c r="B3825" s="3" t="s">
        <v>36</v>
      </c>
      <c r="C3825" s="3" t="s">
        <v>36</v>
      </c>
      <c r="D3825" s="3" t="s">
        <v>36</v>
      </c>
      <c r="H3825" s="15">
        <v>0</v>
      </c>
      <c r="I3825" s="15">
        <v>0</v>
      </c>
      <c r="J3825" s="15">
        <v>0</v>
      </c>
    </row>
    <row r="3826" spans="2:10" x14ac:dyDescent="0.3">
      <c r="B3826" s="15" t="s">
        <v>36</v>
      </c>
      <c r="C3826" s="15" t="s">
        <v>36</v>
      </c>
      <c r="D3826" s="15" t="s">
        <v>37</v>
      </c>
      <c r="H3826" s="15">
        <v>0</v>
      </c>
      <c r="I3826" s="15">
        <v>0</v>
      </c>
      <c r="J3826" s="3">
        <v>1</v>
      </c>
    </row>
    <row r="3827" spans="2:10" x14ac:dyDescent="0.3">
      <c r="B3827" s="3" t="s">
        <v>36</v>
      </c>
      <c r="C3827" s="3" t="s">
        <v>36</v>
      </c>
      <c r="D3827" s="3" t="s">
        <v>36</v>
      </c>
      <c r="H3827" s="15">
        <v>0</v>
      </c>
      <c r="I3827" s="15">
        <v>0</v>
      </c>
      <c r="J3827" s="15">
        <v>0</v>
      </c>
    </row>
    <row r="3828" spans="2:10" x14ac:dyDescent="0.3">
      <c r="B3828" s="15" t="s">
        <v>36</v>
      </c>
      <c r="C3828" s="15" t="s">
        <v>36</v>
      </c>
      <c r="D3828" s="15" t="s">
        <v>36</v>
      </c>
      <c r="H3828" s="15">
        <v>0</v>
      </c>
      <c r="I3828" s="15">
        <v>0</v>
      </c>
      <c r="J3828" s="15">
        <v>0</v>
      </c>
    </row>
    <row r="3829" spans="2:10" x14ac:dyDescent="0.3">
      <c r="B3829" s="3" t="s">
        <v>36</v>
      </c>
      <c r="C3829" s="3" t="s">
        <v>36</v>
      </c>
      <c r="D3829" s="3" t="s">
        <v>36</v>
      </c>
      <c r="H3829" s="15">
        <v>0</v>
      </c>
      <c r="I3829" s="15">
        <v>0</v>
      </c>
      <c r="J3829" s="15">
        <v>0</v>
      </c>
    </row>
    <row r="3830" spans="2:10" x14ac:dyDescent="0.3">
      <c r="B3830" s="15" t="s">
        <v>36</v>
      </c>
      <c r="C3830" s="15" t="s">
        <v>37</v>
      </c>
      <c r="D3830" s="15" t="s">
        <v>37</v>
      </c>
      <c r="H3830" s="15">
        <v>0</v>
      </c>
      <c r="I3830" s="3">
        <v>1</v>
      </c>
      <c r="J3830" s="3">
        <v>1</v>
      </c>
    </row>
    <row r="3831" spans="2:10" x14ac:dyDescent="0.3">
      <c r="B3831" s="3" t="s">
        <v>36</v>
      </c>
      <c r="C3831" s="3" t="s">
        <v>36</v>
      </c>
      <c r="D3831" s="3" t="s">
        <v>36</v>
      </c>
      <c r="H3831" s="15">
        <v>0</v>
      </c>
      <c r="I3831" s="15">
        <v>0</v>
      </c>
      <c r="J3831" s="15">
        <v>0</v>
      </c>
    </row>
    <row r="3832" spans="2:10" x14ac:dyDescent="0.3">
      <c r="B3832" s="15" t="s">
        <v>37</v>
      </c>
      <c r="C3832" s="15" t="s">
        <v>36</v>
      </c>
      <c r="D3832" s="15" t="s">
        <v>36</v>
      </c>
      <c r="H3832" s="15">
        <v>1</v>
      </c>
      <c r="I3832" s="15">
        <v>0</v>
      </c>
      <c r="J3832" s="15">
        <v>0</v>
      </c>
    </row>
    <row r="3833" spans="2:10" x14ac:dyDescent="0.3">
      <c r="B3833" s="3" t="s">
        <v>36</v>
      </c>
      <c r="C3833" s="3" t="s">
        <v>36</v>
      </c>
      <c r="D3833" s="3" t="s">
        <v>37</v>
      </c>
      <c r="H3833" s="15">
        <v>0</v>
      </c>
      <c r="I3833" s="15">
        <v>0</v>
      </c>
      <c r="J3833" s="3">
        <v>1</v>
      </c>
    </row>
    <row r="3834" spans="2:10" x14ac:dyDescent="0.3">
      <c r="B3834" s="15" t="s">
        <v>36</v>
      </c>
      <c r="C3834" s="15" t="s">
        <v>36</v>
      </c>
      <c r="D3834" s="15" t="s">
        <v>37</v>
      </c>
      <c r="H3834" s="15">
        <v>0</v>
      </c>
      <c r="I3834" s="15">
        <v>0</v>
      </c>
      <c r="J3834" s="3">
        <v>1</v>
      </c>
    </row>
    <row r="3835" spans="2:10" x14ac:dyDescent="0.3">
      <c r="B3835" s="3" t="s">
        <v>36</v>
      </c>
      <c r="C3835" s="3" t="s">
        <v>36</v>
      </c>
      <c r="D3835" s="3" t="s">
        <v>36</v>
      </c>
      <c r="H3835" s="15">
        <v>0</v>
      </c>
      <c r="I3835" s="15">
        <v>0</v>
      </c>
      <c r="J3835" s="15">
        <v>0</v>
      </c>
    </row>
    <row r="3836" spans="2:10" x14ac:dyDescent="0.3">
      <c r="B3836" s="15" t="s">
        <v>36</v>
      </c>
      <c r="C3836" s="15" t="s">
        <v>36</v>
      </c>
      <c r="D3836" s="15" t="s">
        <v>36</v>
      </c>
      <c r="H3836" s="15">
        <v>0</v>
      </c>
      <c r="I3836" s="15">
        <v>0</v>
      </c>
      <c r="J3836" s="15">
        <v>0</v>
      </c>
    </row>
    <row r="3837" spans="2:10" x14ac:dyDescent="0.3">
      <c r="B3837" s="3" t="s">
        <v>36</v>
      </c>
      <c r="C3837" s="3" t="s">
        <v>36</v>
      </c>
      <c r="D3837" s="3" t="s">
        <v>36</v>
      </c>
      <c r="H3837" s="15">
        <v>0</v>
      </c>
      <c r="I3837" s="15">
        <v>0</v>
      </c>
      <c r="J3837" s="15">
        <v>0</v>
      </c>
    </row>
    <row r="3838" spans="2:10" x14ac:dyDescent="0.3">
      <c r="B3838" s="15" t="s">
        <v>36</v>
      </c>
      <c r="C3838" s="15" t="s">
        <v>36</v>
      </c>
      <c r="D3838" s="15" t="s">
        <v>37</v>
      </c>
      <c r="H3838" s="15">
        <v>0</v>
      </c>
      <c r="I3838" s="15">
        <v>0</v>
      </c>
      <c r="J3838" s="3">
        <v>1</v>
      </c>
    </row>
    <row r="3839" spans="2:10" x14ac:dyDescent="0.3">
      <c r="B3839" s="3" t="s">
        <v>37</v>
      </c>
      <c r="C3839" s="3" t="s">
        <v>36</v>
      </c>
      <c r="D3839" s="3" t="s">
        <v>36</v>
      </c>
      <c r="H3839" s="15">
        <v>1</v>
      </c>
      <c r="I3839" s="15">
        <v>0</v>
      </c>
      <c r="J3839" s="15">
        <v>0</v>
      </c>
    </row>
    <row r="3840" spans="2:10" x14ac:dyDescent="0.3">
      <c r="B3840" s="15" t="s">
        <v>36</v>
      </c>
      <c r="C3840" s="15" t="s">
        <v>36</v>
      </c>
      <c r="D3840" s="15" t="s">
        <v>36</v>
      </c>
      <c r="H3840" s="15">
        <v>0</v>
      </c>
      <c r="I3840" s="15">
        <v>0</v>
      </c>
      <c r="J3840" s="15">
        <v>0</v>
      </c>
    </row>
    <row r="3841" spans="2:10" x14ac:dyDescent="0.3">
      <c r="B3841" s="3" t="s">
        <v>36</v>
      </c>
      <c r="C3841" s="3" t="s">
        <v>36</v>
      </c>
      <c r="D3841" s="3" t="s">
        <v>37</v>
      </c>
      <c r="H3841" s="15">
        <v>0</v>
      </c>
      <c r="I3841" s="15">
        <v>0</v>
      </c>
      <c r="J3841" s="3">
        <v>1</v>
      </c>
    </row>
    <row r="3842" spans="2:10" x14ac:dyDescent="0.3">
      <c r="B3842" s="15" t="s">
        <v>36</v>
      </c>
      <c r="C3842" s="15" t="s">
        <v>36</v>
      </c>
      <c r="D3842" s="15" t="s">
        <v>36</v>
      </c>
      <c r="H3842" s="15">
        <v>0</v>
      </c>
      <c r="I3842" s="15">
        <v>0</v>
      </c>
      <c r="J3842" s="15">
        <v>0</v>
      </c>
    </row>
    <row r="3843" spans="2:10" x14ac:dyDescent="0.3">
      <c r="B3843" s="3" t="s">
        <v>36</v>
      </c>
      <c r="C3843" s="3" t="s">
        <v>36</v>
      </c>
      <c r="D3843" s="3" t="s">
        <v>36</v>
      </c>
      <c r="H3843" s="15">
        <v>0</v>
      </c>
      <c r="I3843" s="15">
        <v>0</v>
      </c>
      <c r="J3843" s="15">
        <v>0</v>
      </c>
    </row>
    <row r="3844" spans="2:10" x14ac:dyDescent="0.3">
      <c r="B3844" s="15" t="s">
        <v>36</v>
      </c>
      <c r="C3844" s="15" t="s">
        <v>36</v>
      </c>
      <c r="D3844" s="15" t="s">
        <v>36</v>
      </c>
      <c r="H3844" s="15">
        <v>0</v>
      </c>
      <c r="I3844" s="15">
        <v>0</v>
      </c>
      <c r="J3844" s="15">
        <v>0</v>
      </c>
    </row>
    <row r="3845" spans="2:10" x14ac:dyDescent="0.3">
      <c r="B3845" s="3" t="s">
        <v>36</v>
      </c>
      <c r="C3845" s="3" t="s">
        <v>36</v>
      </c>
      <c r="D3845" s="3" t="s">
        <v>36</v>
      </c>
      <c r="H3845" s="15">
        <v>0</v>
      </c>
      <c r="I3845" s="15">
        <v>0</v>
      </c>
      <c r="J3845" s="15">
        <v>0</v>
      </c>
    </row>
    <row r="3846" spans="2:10" x14ac:dyDescent="0.3">
      <c r="B3846" s="15" t="s">
        <v>37</v>
      </c>
      <c r="C3846" s="15" t="s">
        <v>36</v>
      </c>
      <c r="D3846" s="15" t="s">
        <v>36</v>
      </c>
      <c r="H3846" s="15">
        <v>1</v>
      </c>
      <c r="I3846" s="15">
        <v>0</v>
      </c>
      <c r="J3846" s="15">
        <v>0</v>
      </c>
    </row>
    <row r="3847" spans="2:10" x14ac:dyDescent="0.3">
      <c r="B3847" s="3" t="s">
        <v>36</v>
      </c>
      <c r="C3847" s="3" t="s">
        <v>36</v>
      </c>
      <c r="D3847" s="3" t="s">
        <v>36</v>
      </c>
      <c r="H3847" s="15">
        <v>0</v>
      </c>
      <c r="I3847" s="15">
        <v>0</v>
      </c>
      <c r="J3847" s="15">
        <v>0</v>
      </c>
    </row>
    <row r="3848" spans="2:10" x14ac:dyDescent="0.3">
      <c r="B3848" s="15" t="s">
        <v>36</v>
      </c>
      <c r="C3848" s="15" t="s">
        <v>36</v>
      </c>
      <c r="D3848" s="15" t="s">
        <v>37</v>
      </c>
      <c r="H3848" s="15">
        <v>0</v>
      </c>
      <c r="I3848" s="15">
        <v>0</v>
      </c>
      <c r="J3848" s="3">
        <v>1</v>
      </c>
    </row>
    <row r="3849" spans="2:10" x14ac:dyDescent="0.3">
      <c r="B3849" s="3" t="s">
        <v>36</v>
      </c>
      <c r="C3849" s="3" t="s">
        <v>36</v>
      </c>
      <c r="D3849" s="3" t="s">
        <v>37</v>
      </c>
      <c r="H3849" s="15">
        <v>0</v>
      </c>
      <c r="I3849" s="15">
        <v>0</v>
      </c>
      <c r="J3849" s="3">
        <v>1</v>
      </c>
    </row>
    <row r="3850" spans="2:10" x14ac:dyDescent="0.3">
      <c r="B3850" s="15" t="s">
        <v>36</v>
      </c>
      <c r="C3850" s="15" t="s">
        <v>36</v>
      </c>
      <c r="D3850" s="15" t="s">
        <v>37</v>
      </c>
      <c r="H3850" s="15">
        <v>0</v>
      </c>
      <c r="I3850" s="15">
        <v>0</v>
      </c>
      <c r="J3850" s="3">
        <v>1</v>
      </c>
    </row>
    <row r="3851" spans="2:10" x14ac:dyDescent="0.3">
      <c r="B3851" s="3" t="s">
        <v>36</v>
      </c>
      <c r="C3851" s="3" t="s">
        <v>36</v>
      </c>
      <c r="D3851" s="3" t="s">
        <v>36</v>
      </c>
      <c r="H3851" s="15">
        <v>0</v>
      </c>
      <c r="I3851" s="15">
        <v>0</v>
      </c>
      <c r="J3851" s="15">
        <v>0</v>
      </c>
    </row>
    <row r="3852" spans="2:10" x14ac:dyDescent="0.3">
      <c r="B3852" s="15" t="s">
        <v>36</v>
      </c>
      <c r="C3852" s="15" t="s">
        <v>36</v>
      </c>
      <c r="D3852" s="15" t="s">
        <v>37</v>
      </c>
      <c r="H3852" s="15">
        <v>0</v>
      </c>
      <c r="I3852" s="15">
        <v>0</v>
      </c>
      <c r="J3852" s="3">
        <v>1</v>
      </c>
    </row>
    <row r="3853" spans="2:10" x14ac:dyDescent="0.3">
      <c r="B3853" s="3" t="s">
        <v>36</v>
      </c>
      <c r="C3853" s="3" t="s">
        <v>36</v>
      </c>
      <c r="D3853" s="3" t="s">
        <v>36</v>
      </c>
      <c r="H3853" s="15">
        <v>0</v>
      </c>
      <c r="I3853" s="15">
        <v>0</v>
      </c>
      <c r="J3853" s="15">
        <v>0</v>
      </c>
    </row>
    <row r="3854" spans="2:10" x14ac:dyDescent="0.3">
      <c r="B3854" s="15" t="s">
        <v>36</v>
      </c>
      <c r="C3854" s="15" t="s">
        <v>36</v>
      </c>
      <c r="D3854" s="15" t="s">
        <v>36</v>
      </c>
      <c r="H3854" s="15">
        <v>0</v>
      </c>
      <c r="I3854" s="15">
        <v>0</v>
      </c>
      <c r="J3854" s="15">
        <v>0</v>
      </c>
    </row>
    <row r="3855" spans="2:10" x14ac:dyDescent="0.3">
      <c r="B3855" s="3" t="s">
        <v>36</v>
      </c>
      <c r="C3855" s="3" t="s">
        <v>36</v>
      </c>
      <c r="D3855" s="3" t="s">
        <v>37</v>
      </c>
      <c r="H3855" s="15">
        <v>0</v>
      </c>
      <c r="I3855" s="15">
        <v>0</v>
      </c>
      <c r="J3855" s="3">
        <v>1</v>
      </c>
    </row>
    <row r="3856" spans="2:10" x14ac:dyDescent="0.3">
      <c r="B3856" s="15" t="s">
        <v>36</v>
      </c>
      <c r="C3856" s="15" t="s">
        <v>36</v>
      </c>
      <c r="D3856" s="15" t="s">
        <v>36</v>
      </c>
      <c r="H3856" s="15">
        <v>0</v>
      </c>
      <c r="I3856" s="15">
        <v>0</v>
      </c>
      <c r="J3856" s="15">
        <v>0</v>
      </c>
    </row>
    <row r="3857" spans="2:10" x14ac:dyDescent="0.3">
      <c r="B3857" s="3" t="s">
        <v>36</v>
      </c>
      <c r="C3857" s="3" t="s">
        <v>36</v>
      </c>
      <c r="D3857" s="3" t="s">
        <v>36</v>
      </c>
      <c r="H3857" s="15">
        <v>0</v>
      </c>
      <c r="I3857" s="15">
        <v>0</v>
      </c>
      <c r="J3857" s="15">
        <v>0</v>
      </c>
    </row>
    <row r="3858" spans="2:10" x14ac:dyDescent="0.3">
      <c r="B3858" s="15" t="s">
        <v>36</v>
      </c>
      <c r="C3858" s="15" t="s">
        <v>36</v>
      </c>
      <c r="D3858" s="15" t="s">
        <v>36</v>
      </c>
      <c r="H3858" s="15">
        <v>0</v>
      </c>
      <c r="I3858" s="15">
        <v>0</v>
      </c>
      <c r="J3858" s="15">
        <v>0</v>
      </c>
    </row>
    <row r="3859" spans="2:10" x14ac:dyDescent="0.3">
      <c r="B3859" s="3" t="s">
        <v>36</v>
      </c>
      <c r="C3859" s="3" t="s">
        <v>36</v>
      </c>
      <c r="D3859" s="3" t="s">
        <v>36</v>
      </c>
      <c r="H3859" s="15">
        <v>0</v>
      </c>
      <c r="I3859" s="15">
        <v>0</v>
      </c>
      <c r="J3859" s="15">
        <v>0</v>
      </c>
    </row>
    <row r="3860" spans="2:10" x14ac:dyDescent="0.3">
      <c r="B3860" s="15" t="s">
        <v>36</v>
      </c>
      <c r="C3860" s="15" t="s">
        <v>36</v>
      </c>
      <c r="D3860" s="15" t="s">
        <v>36</v>
      </c>
      <c r="H3860" s="15">
        <v>0</v>
      </c>
      <c r="I3860" s="15">
        <v>0</v>
      </c>
      <c r="J3860" s="15">
        <v>0</v>
      </c>
    </row>
    <row r="3861" spans="2:10" x14ac:dyDescent="0.3">
      <c r="B3861" s="3" t="s">
        <v>36</v>
      </c>
      <c r="C3861" s="3" t="s">
        <v>36</v>
      </c>
      <c r="D3861" s="3" t="s">
        <v>36</v>
      </c>
      <c r="H3861" s="15">
        <v>0</v>
      </c>
      <c r="I3861" s="15">
        <v>0</v>
      </c>
      <c r="J3861" s="15">
        <v>0</v>
      </c>
    </row>
    <row r="3862" spans="2:10" x14ac:dyDescent="0.3">
      <c r="B3862" s="15" t="s">
        <v>36</v>
      </c>
      <c r="C3862" s="15" t="s">
        <v>36</v>
      </c>
      <c r="D3862" s="15" t="s">
        <v>36</v>
      </c>
      <c r="H3862" s="15">
        <v>0</v>
      </c>
      <c r="I3862" s="15">
        <v>0</v>
      </c>
      <c r="J3862" s="15">
        <v>0</v>
      </c>
    </row>
    <row r="3863" spans="2:10" x14ac:dyDescent="0.3">
      <c r="B3863" s="3" t="s">
        <v>36</v>
      </c>
      <c r="C3863" s="3" t="s">
        <v>36</v>
      </c>
      <c r="D3863" s="3" t="s">
        <v>37</v>
      </c>
      <c r="H3863" s="15">
        <v>0</v>
      </c>
      <c r="I3863" s="15">
        <v>0</v>
      </c>
      <c r="J3863" s="3">
        <v>1</v>
      </c>
    </row>
    <row r="3864" spans="2:10" x14ac:dyDescent="0.3">
      <c r="B3864" s="15" t="s">
        <v>36</v>
      </c>
      <c r="C3864" s="15" t="s">
        <v>36</v>
      </c>
      <c r="D3864" s="15" t="s">
        <v>36</v>
      </c>
      <c r="H3864" s="15">
        <v>0</v>
      </c>
      <c r="I3864" s="15">
        <v>0</v>
      </c>
      <c r="J3864" s="15">
        <v>0</v>
      </c>
    </row>
    <row r="3865" spans="2:10" x14ac:dyDescent="0.3">
      <c r="B3865" s="3" t="s">
        <v>36</v>
      </c>
      <c r="C3865" s="3" t="s">
        <v>36</v>
      </c>
      <c r="D3865" s="3" t="s">
        <v>37</v>
      </c>
      <c r="H3865" s="15">
        <v>0</v>
      </c>
      <c r="I3865" s="15">
        <v>0</v>
      </c>
      <c r="J3865" s="3">
        <v>1</v>
      </c>
    </row>
    <row r="3866" spans="2:10" x14ac:dyDescent="0.3">
      <c r="B3866" s="15" t="s">
        <v>36</v>
      </c>
      <c r="C3866" s="15" t="s">
        <v>36</v>
      </c>
      <c r="D3866" s="15" t="s">
        <v>36</v>
      </c>
      <c r="H3866" s="15">
        <v>0</v>
      </c>
      <c r="I3866" s="15">
        <v>0</v>
      </c>
      <c r="J3866" s="15">
        <v>0</v>
      </c>
    </row>
    <row r="3867" spans="2:10" x14ac:dyDescent="0.3">
      <c r="B3867" s="3" t="s">
        <v>36</v>
      </c>
      <c r="C3867" s="3" t="s">
        <v>36</v>
      </c>
      <c r="D3867" s="3" t="s">
        <v>36</v>
      </c>
      <c r="H3867" s="15">
        <v>0</v>
      </c>
      <c r="I3867" s="15">
        <v>0</v>
      </c>
      <c r="J3867" s="15">
        <v>0</v>
      </c>
    </row>
    <row r="3868" spans="2:10" x14ac:dyDescent="0.3">
      <c r="B3868" s="15" t="s">
        <v>36</v>
      </c>
      <c r="C3868" s="15" t="s">
        <v>36</v>
      </c>
      <c r="D3868" s="15" t="s">
        <v>36</v>
      </c>
      <c r="H3868" s="15">
        <v>0</v>
      </c>
      <c r="I3868" s="15">
        <v>0</v>
      </c>
      <c r="J3868" s="15">
        <v>0</v>
      </c>
    </row>
    <row r="3869" spans="2:10" x14ac:dyDescent="0.3">
      <c r="B3869" s="3" t="s">
        <v>36</v>
      </c>
      <c r="C3869" s="3" t="s">
        <v>36</v>
      </c>
      <c r="D3869" s="3" t="s">
        <v>37</v>
      </c>
      <c r="H3869" s="15">
        <v>0</v>
      </c>
      <c r="I3869" s="15">
        <v>0</v>
      </c>
      <c r="J3869" s="3">
        <v>1</v>
      </c>
    </row>
    <row r="3870" spans="2:10" x14ac:dyDescent="0.3">
      <c r="B3870" s="15" t="s">
        <v>37</v>
      </c>
      <c r="C3870" s="15" t="s">
        <v>37</v>
      </c>
      <c r="D3870" s="15" t="s">
        <v>37</v>
      </c>
      <c r="H3870" s="15">
        <v>1</v>
      </c>
      <c r="I3870" s="3">
        <v>1</v>
      </c>
      <c r="J3870" s="3">
        <v>1</v>
      </c>
    </row>
    <row r="3871" spans="2:10" x14ac:dyDescent="0.3">
      <c r="B3871" s="3" t="s">
        <v>36</v>
      </c>
      <c r="C3871" s="3" t="s">
        <v>36</v>
      </c>
      <c r="D3871" s="3" t="s">
        <v>37</v>
      </c>
      <c r="H3871" s="15">
        <v>0</v>
      </c>
      <c r="I3871" s="15">
        <v>0</v>
      </c>
      <c r="J3871" s="3">
        <v>1</v>
      </c>
    </row>
    <row r="3872" spans="2:10" x14ac:dyDescent="0.3">
      <c r="B3872" s="15" t="s">
        <v>36</v>
      </c>
      <c r="C3872" s="15" t="s">
        <v>36</v>
      </c>
      <c r="D3872" s="15" t="s">
        <v>36</v>
      </c>
      <c r="H3872" s="15">
        <v>0</v>
      </c>
      <c r="I3872" s="15">
        <v>0</v>
      </c>
      <c r="J3872" s="15">
        <v>0</v>
      </c>
    </row>
    <row r="3873" spans="2:10" x14ac:dyDescent="0.3">
      <c r="B3873" s="3" t="s">
        <v>36</v>
      </c>
      <c r="C3873" s="3" t="s">
        <v>36</v>
      </c>
      <c r="D3873" s="3" t="s">
        <v>37</v>
      </c>
      <c r="H3873" s="15">
        <v>0</v>
      </c>
      <c r="I3873" s="15">
        <v>0</v>
      </c>
      <c r="J3873" s="3">
        <v>1</v>
      </c>
    </row>
    <row r="3874" spans="2:10" x14ac:dyDescent="0.3">
      <c r="B3874" s="15" t="s">
        <v>37</v>
      </c>
      <c r="C3874" s="15" t="s">
        <v>36</v>
      </c>
      <c r="D3874" s="15" t="s">
        <v>36</v>
      </c>
      <c r="H3874" s="15">
        <v>1</v>
      </c>
      <c r="I3874" s="15">
        <v>0</v>
      </c>
      <c r="J3874" s="15">
        <v>0</v>
      </c>
    </row>
    <row r="3875" spans="2:10" x14ac:dyDescent="0.3">
      <c r="B3875" s="3" t="s">
        <v>36</v>
      </c>
      <c r="C3875" s="3" t="s">
        <v>36</v>
      </c>
      <c r="D3875" s="3" t="s">
        <v>36</v>
      </c>
      <c r="H3875" s="15">
        <v>0</v>
      </c>
      <c r="I3875" s="15">
        <v>0</v>
      </c>
      <c r="J3875" s="15">
        <v>0</v>
      </c>
    </row>
    <row r="3876" spans="2:10" x14ac:dyDescent="0.3">
      <c r="B3876" s="15" t="s">
        <v>36</v>
      </c>
      <c r="C3876" s="15" t="s">
        <v>36</v>
      </c>
      <c r="D3876" s="15" t="s">
        <v>37</v>
      </c>
      <c r="H3876" s="15">
        <v>0</v>
      </c>
      <c r="I3876" s="15">
        <v>0</v>
      </c>
      <c r="J3876" s="3">
        <v>1</v>
      </c>
    </row>
    <row r="3877" spans="2:10" x14ac:dyDescent="0.3">
      <c r="B3877" s="3" t="s">
        <v>36</v>
      </c>
      <c r="C3877" s="3" t="s">
        <v>36</v>
      </c>
      <c r="D3877" s="3" t="s">
        <v>36</v>
      </c>
      <c r="H3877" s="15">
        <v>0</v>
      </c>
      <c r="I3877" s="15">
        <v>0</v>
      </c>
      <c r="J3877" s="15">
        <v>0</v>
      </c>
    </row>
    <row r="3878" spans="2:10" x14ac:dyDescent="0.3">
      <c r="B3878" s="15" t="s">
        <v>37</v>
      </c>
      <c r="C3878" s="15" t="s">
        <v>36</v>
      </c>
      <c r="D3878" s="15" t="s">
        <v>36</v>
      </c>
      <c r="H3878" s="15">
        <v>1</v>
      </c>
      <c r="I3878" s="15">
        <v>0</v>
      </c>
      <c r="J3878" s="15">
        <v>0</v>
      </c>
    </row>
    <row r="3879" spans="2:10" x14ac:dyDescent="0.3">
      <c r="B3879" s="3" t="s">
        <v>36</v>
      </c>
      <c r="C3879" s="3" t="s">
        <v>36</v>
      </c>
      <c r="D3879" s="3" t="s">
        <v>36</v>
      </c>
      <c r="H3879" s="15">
        <v>0</v>
      </c>
      <c r="I3879" s="15">
        <v>0</v>
      </c>
      <c r="J3879" s="15">
        <v>0</v>
      </c>
    </row>
    <row r="3880" spans="2:10" x14ac:dyDescent="0.3">
      <c r="B3880" s="15" t="s">
        <v>37</v>
      </c>
      <c r="C3880" s="15" t="s">
        <v>36</v>
      </c>
      <c r="D3880" s="15" t="s">
        <v>36</v>
      </c>
      <c r="H3880" s="15">
        <v>1</v>
      </c>
      <c r="I3880" s="15">
        <v>0</v>
      </c>
      <c r="J3880" s="15">
        <v>0</v>
      </c>
    </row>
    <row r="3881" spans="2:10" x14ac:dyDescent="0.3">
      <c r="B3881" s="3" t="s">
        <v>37</v>
      </c>
      <c r="C3881" s="3" t="s">
        <v>36</v>
      </c>
      <c r="D3881" s="3" t="s">
        <v>36</v>
      </c>
      <c r="H3881" s="15">
        <v>1</v>
      </c>
      <c r="I3881" s="15">
        <v>0</v>
      </c>
      <c r="J3881" s="15">
        <v>0</v>
      </c>
    </row>
    <row r="3882" spans="2:10" x14ac:dyDescent="0.3">
      <c r="B3882" s="15" t="s">
        <v>36</v>
      </c>
      <c r="C3882" s="15" t="s">
        <v>36</v>
      </c>
      <c r="D3882" s="15" t="s">
        <v>36</v>
      </c>
      <c r="H3882" s="15">
        <v>0</v>
      </c>
      <c r="I3882" s="15">
        <v>0</v>
      </c>
      <c r="J3882" s="15">
        <v>0</v>
      </c>
    </row>
    <row r="3883" spans="2:10" x14ac:dyDescent="0.3">
      <c r="B3883" s="3" t="s">
        <v>36</v>
      </c>
      <c r="C3883" s="3" t="s">
        <v>36</v>
      </c>
      <c r="D3883" s="3" t="s">
        <v>36</v>
      </c>
      <c r="H3883" s="15">
        <v>0</v>
      </c>
      <c r="I3883" s="15">
        <v>0</v>
      </c>
      <c r="J3883" s="15">
        <v>0</v>
      </c>
    </row>
    <row r="3884" spans="2:10" x14ac:dyDescent="0.3">
      <c r="B3884" s="15" t="s">
        <v>36</v>
      </c>
      <c r="C3884" s="15" t="s">
        <v>36</v>
      </c>
      <c r="D3884" s="15" t="s">
        <v>36</v>
      </c>
      <c r="H3884" s="15">
        <v>0</v>
      </c>
      <c r="I3884" s="15">
        <v>0</v>
      </c>
      <c r="J3884" s="15">
        <v>0</v>
      </c>
    </row>
    <row r="3885" spans="2:10" x14ac:dyDescent="0.3">
      <c r="B3885" s="3" t="s">
        <v>36</v>
      </c>
      <c r="C3885" s="3" t="s">
        <v>36</v>
      </c>
      <c r="D3885" s="3" t="s">
        <v>36</v>
      </c>
      <c r="H3885" s="15">
        <v>0</v>
      </c>
      <c r="I3885" s="15">
        <v>0</v>
      </c>
      <c r="J3885" s="15">
        <v>0</v>
      </c>
    </row>
    <row r="3886" spans="2:10" x14ac:dyDescent="0.3">
      <c r="B3886" s="15" t="s">
        <v>36</v>
      </c>
      <c r="C3886" s="15" t="s">
        <v>36</v>
      </c>
      <c r="D3886" s="15" t="s">
        <v>36</v>
      </c>
      <c r="H3886" s="15">
        <v>0</v>
      </c>
      <c r="I3886" s="15">
        <v>0</v>
      </c>
      <c r="J3886" s="15">
        <v>0</v>
      </c>
    </row>
    <row r="3887" spans="2:10" x14ac:dyDescent="0.3">
      <c r="B3887" s="3" t="s">
        <v>36</v>
      </c>
      <c r="C3887" s="3" t="s">
        <v>36</v>
      </c>
      <c r="D3887" s="3" t="s">
        <v>36</v>
      </c>
      <c r="H3887" s="15">
        <v>0</v>
      </c>
      <c r="I3887" s="15">
        <v>0</v>
      </c>
      <c r="J3887" s="15">
        <v>0</v>
      </c>
    </row>
    <row r="3888" spans="2:10" x14ac:dyDescent="0.3">
      <c r="B3888" s="15" t="s">
        <v>36</v>
      </c>
      <c r="C3888" s="15" t="s">
        <v>36</v>
      </c>
      <c r="D3888" s="15" t="s">
        <v>36</v>
      </c>
      <c r="H3888" s="15">
        <v>0</v>
      </c>
      <c r="I3888" s="15">
        <v>0</v>
      </c>
      <c r="J3888" s="15">
        <v>0</v>
      </c>
    </row>
    <row r="3889" spans="2:10" x14ac:dyDescent="0.3">
      <c r="B3889" s="3" t="s">
        <v>36</v>
      </c>
      <c r="C3889" s="3" t="s">
        <v>36</v>
      </c>
      <c r="D3889" s="3" t="s">
        <v>37</v>
      </c>
      <c r="H3889" s="15">
        <v>0</v>
      </c>
      <c r="I3889" s="15">
        <v>0</v>
      </c>
      <c r="J3889" s="3">
        <v>1</v>
      </c>
    </row>
    <row r="3890" spans="2:10" x14ac:dyDescent="0.3">
      <c r="B3890" s="15" t="s">
        <v>36</v>
      </c>
      <c r="C3890" s="15" t="s">
        <v>36</v>
      </c>
      <c r="D3890" s="15" t="s">
        <v>36</v>
      </c>
      <c r="H3890" s="15">
        <v>0</v>
      </c>
      <c r="I3890" s="15">
        <v>0</v>
      </c>
      <c r="J3890" s="15">
        <v>0</v>
      </c>
    </row>
    <row r="3891" spans="2:10" x14ac:dyDescent="0.3">
      <c r="B3891" s="3" t="s">
        <v>36</v>
      </c>
      <c r="C3891" s="3" t="s">
        <v>36</v>
      </c>
      <c r="D3891" s="3" t="s">
        <v>36</v>
      </c>
      <c r="H3891" s="15">
        <v>0</v>
      </c>
      <c r="I3891" s="15">
        <v>0</v>
      </c>
      <c r="J3891" s="15">
        <v>0</v>
      </c>
    </row>
    <row r="3892" spans="2:10" x14ac:dyDescent="0.3">
      <c r="B3892" s="15" t="s">
        <v>36</v>
      </c>
      <c r="C3892" s="15" t="s">
        <v>36</v>
      </c>
      <c r="D3892" s="15" t="s">
        <v>36</v>
      </c>
      <c r="H3892" s="15">
        <v>0</v>
      </c>
      <c r="I3892" s="15">
        <v>0</v>
      </c>
      <c r="J3892" s="15">
        <v>0</v>
      </c>
    </row>
    <row r="3893" spans="2:10" x14ac:dyDescent="0.3">
      <c r="B3893" s="3" t="s">
        <v>36</v>
      </c>
      <c r="C3893" s="3" t="s">
        <v>37</v>
      </c>
      <c r="D3893" s="3" t="s">
        <v>37</v>
      </c>
      <c r="H3893" s="15">
        <v>0</v>
      </c>
      <c r="I3893" s="3">
        <v>1</v>
      </c>
      <c r="J3893" s="3">
        <v>1</v>
      </c>
    </row>
    <row r="3894" spans="2:10" x14ac:dyDescent="0.3">
      <c r="B3894" s="15" t="s">
        <v>36</v>
      </c>
      <c r="C3894" s="15" t="s">
        <v>36</v>
      </c>
      <c r="D3894" s="15" t="s">
        <v>36</v>
      </c>
      <c r="H3894" s="15">
        <v>0</v>
      </c>
      <c r="I3894" s="15">
        <v>0</v>
      </c>
      <c r="J3894" s="15">
        <v>0</v>
      </c>
    </row>
    <row r="3895" spans="2:10" x14ac:dyDescent="0.3">
      <c r="B3895" s="3" t="s">
        <v>36</v>
      </c>
      <c r="C3895" s="3" t="s">
        <v>36</v>
      </c>
      <c r="D3895" s="3" t="s">
        <v>37</v>
      </c>
      <c r="H3895" s="15">
        <v>0</v>
      </c>
      <c r="I3895" s="15">
        <v>0</v>
      </c>
      <c r="J3895" s="3">
        <v>1</v>
      </c>
    </row>
    <row r="3896" spans="2:10" x14ac:dyDescent="0.3">
      <c r="B3896" s="15" t="s">
        <v>36</v>
      </c>
      <c r="C3896" s="15" t="s">
        <v>36</v>
      </c>
      <c r="D3896" s="15" t="s">
        <v>36</v>
      </c>
      <c r="H3896" s="15">
        <v>0</v>
      </c>
      <c r="I3896" s="15">
        <v>0</v>
      </c>
      <c r="J3896" s="15">
        <v>0</v>
      </c>
    </row>
    <row r="3897" spans="2:10" x14ac:dyDescent="0.3">
      <c r="B3897" s="3" t="s">
        <v>36</v>
      </c>
      <c r="C3897" s="3" t="s">
        <v>36</v>
      </c>
      <c r="D3897" s="3" t="s">
        <v>36</v>
      </c>
      <c r="H3897" s="15">
        <v>0</v>
      </c>
      <c r="I3897" s="15">
        <v>0</v>
      </c>
      <c r="J3897" s="15">
        <v>0</v>
      </c>
    </row>
    <row r="3898" spans="2:10" x14ac:dyDescent="0.3">
      <c r="B3898" s="15" t="s">
        <v>36</v>
      </c>
      <c r="C3898" s="15" t="s">
        <v>36</v>
      </c>
      <c r="D3898" s="15" t="s">
        <v>36</v>
      </c>
      <c r="H3898" s="15">
        <v>0</v>
      </c>
      <c r="I3898" s="15">
        <v>0</v>
      </c>
      <c r="J3898" s="15">
        <v>0</v>
      </c>
    </row>
    <row r="3899" spans="2:10" x14ac:dyDescent="0.3">
      <c r="B3899" s="3" t="s">
        <v>36</v>
      </c>
      <c r="C3899" s="3" t="s">
        <v>36</v>
      </c>
      <c r="D3899" s="3" t="s">
        <v>36</v>
      </c>
      <c r="H3899" s="15">
        <v>0</v>
      </c>
      <c r="I3899" s="15">
        <v>0</v>
      </c>
      <c r="J3899" s="15">
        <v>0</v>
      </c>
    </row>
    <row r="3900" spans="2:10" x14ac:dyDescent="0.3">
      <c r="B3900" s="15" t="s">
        <v>37</v>
      </c>
      <c r="C3900" s="15" t="s">
        <v>36</v>
      </c>
      <c r="D3900" s="15" t="s">
        <v>36</v>
      </c>
      <c r="H3900" s="15">
        <v>1</v>
      </c>
      <c r="I3900" s="15">
        <v>0</v>
      </c>
      <c r="J3900" s="15">
        <v>0</v>
      </c>
    </row>
    <row r="3901" spans="2:10" x14ac:dyDescent="0.3">
      <c r="B3901" s="3" t="s">
        <v>36</v>
      </c>
      <c r="C3901" s="3" t="s">
        <v>36</v>
      </c>
      <c r="D3901" s="3" t="s">
        <v>36</v>
      </c>
      <c r="H3901" s="15">
        <v>0</v>
      </c>
      <c r="I3901" s="15">
        <v>0</v>
      </c>
      <c r="J3901" s="15">
        <v>0</v>
      </c>
    </row>
    <row r="3902" spans="2:10" x14ac:dyDescent="0.3">
      <c r="B3902" s="15" t="s">
        <v>36</v>
      </c>
      <c r="C3902" s="15" t="s">
        <v>36</v>
      </c>
      <c r="D3902" s="15" t="s">
        <v>36</v>
      </c>
      <c r="H3902" s="15">
        <v>0</v>
      </c>
      <c r="I3902" s="15">
        <v>0</v>
      </c>
      <c r="J3902" s="15">
        <v>0</v>
      </c>
    </row>
    <row r="3903" spans="2:10" x14ac:dyDescent="0.3">
      <c r="B3903" s="3" t="s">
        <v>36</v>
      </c>
      <c r="C3903" s="3" t="s">
        <v>36</v>
      </c>
      <c r="D3903" s="3" t="s">
        <v>36</v>
      </c>
      <c r="H3903" s="15">
        <v>0</v>
      </c>
      <c r="I3903" s="15">
        <v>0</v>
      </c>
      <c r="J3903" s="15">
        <v>0</v>
      </c>
    </row>
    <row r="3904" spans="2:10" x14ac:dyDescent="0.3">
      <c r="B3904" s="15" t="s">
        <v>36</v>
      </c>
      <c r="C3904" s="15" t="s">
        <v>36</v>
      </c>
      <c r="D3904" s="15" t="s">
        <v>36</v>
      </c>
      <c r="H3904" s="15">
        <v>0</v>
      </c>
      <c r="I3904" s="15">
        <v>0</v>
      </c>
      <c r="J3904" s="15">
        <v>0</v>
      </c>
    </row>
    <row r="3905" spans="2:10" x14ac:dyDescent="0.3">
      <c r="B3905" s="3" t="s">
        <v>36</v>
      </c>
      <c r="C3905" s="3" t="s">
        <v>36</v>
      </c>
      <c r="D3905" s="3" t="s">
        <v>36</v>
      </c>
      <c r="H3905" s="15">
        <v>0</v>
      </c>
      <c r="I3905" s="15">
        <v>0</v>
      </c>
      <c r="J3905" s="15">
        <v>0</v>
      </c>
    </row>
    <row r="3906" spans="2:10" x14ac:dyDescent="0.3">
      <c r="B3906" s="15" t="s">
        <v>36</v>
      </c>
      <c r="C3906" s="15" t="s">
        <v>36</v>
      </c>
      <c r="D3906" s="15" t="s">
        <v>37</v>
      </c>
      <c r="H3906" s="15">
        <v>0</v>
      </c>
      <c r="I3906" s="15">
        <v>0</v>
      </c>
      <c r="J3906" s="3">
        <v>1</v>
      </c>
    </row>
    <row r="3907" spans="2:10" x14ac:dyDescent="0.3">
      <c r="B3907" s="3" t="s">
        <v>36</v>
      </c>
      <c r="C3907" s="3" t="s">
        <v>37</v>
      </c>
      <c r="D3907" s="3" t="s">
        <v>37</v>
      </c>
      <c r="H3907" s="15">
        <v>0</v>
      </c>
      <c r="I3907" s="3">
        <v>1</v>
      </c>
      <c r="J3907" s="3">
        <v>1</v>
      </c>
    </row>
    <row r="3908" spans="2:10" x14ac:dyDescent="0.3">
      <c r="B3908" s="15" t="s">
        <v>36</v>
      </c>
      <c r="C3908" s="15" t="s">
        <v>36</v>
      </c>
      <c r="D3908" s="15" t="s">
        <v>36</v>
      </c>
      <c r="H3908" s="15">
        <v>0</v>
      </c>
      <c r="I3908" s="15">
        <v>0</v>
      </c>
      <c r="J3908" s="15">
        <v>0</v>
      </c>
    </row>
    <row r="3909" spans="2:10" x14ac:dyDescent="0.3">
      <c r="B3909" s="3" t="s">
        <v>36</v>
      </c>
      <c r="C3909" s="3" t="s">
        <v>36</v>
      </c>
      <c r="D3909" s="3" t="s">
        <v>36</v>
      </c>
      <c r="H3909" s="15">
        <v>0</v>
      </c>
      <c r="I3909" s="15">
        <v>0</v>
      </c>
      <c r="J3909" s="15">
        <v>0</v>
      </c>
    </row>
    <row r="3910" spans="2:10" x14ac:dyDescent="0.3">
      <c r="B3910" s="15" t="s">
        <v>36</v>
      </c>
      <c r="C3910" s="15" t="s">
        <v>36</v>
      </c>
      <c r="D3910" s="15" t="s">
        <v>36</v>
      </c>
      <c r="H3910" s="15">
        <v>0</v>
      </c>
      <c r="I3910" s="15">
        <v>0</v>
      </c>
      <c r="J3910" s="15">
        <v>0</v>
      </c>
    </row>
    <row r="3911" spans="2:10" x14ac:dyDescent="0.3">
      <c r="B3911" s="3" t="s">
        <v>36</v>
      </c>
      <c r="C3911" s="3" t="s">
        <v>36</v>
      </c>
      <c r="D3911" s="3" t="s">
        <v>36</v>
      </c>
      <c r="H3911" s="15">
        <v>0</v>
      </c>
      <c r="I3911" s="15">
        <v>0</v>
      </c>
      <c r="J3911" s="15">
        <v>0</v>
      </c>
    </row>
    <row r="3912" spans="2:10" x14ac:dyDescent="0.3">
      <c r="B3912" s="15" t="s">
        <v>36</v>
      </c>
      <c r="C3912" s="15" t="s">
        <v>36</v>
      </c>
      <c r="D3912" s="15" t="s">
        <v>37</v>
      </c>
      <c r="H3912" s="15">
        <v>0</v>
      </c>
      <c r="I3912" s="15">
        <v>0</v>
      </c>
      <c r="J3912" s="3">
        <v>1</v>
      </c>
    </row>
    <row r="3913" spans="2:10" x14ac:dyDescent="0.3">
      <c r="B3913" s="3" t="s">
        <v>36</v>
      </c>
      <c r="C3913" s="3" t="s">
        <v>36</v>
      </c>
      <c r="D3913" s="3" t="s">
        <v>36</v>
      </c>
      <c r="H3913" s="15">
        <v>0</v>
      </c>
      <c r="I3913" s="15">
        <v>0</v>
      </c>
      <c r="J3913" s="15">
        <v>0</v>
      </c>
    </row>
    <row r="3914" spans="2:10" x14ac:dyDescent="0.3">
      <c r="B3914" s="15" t="s">
        <v>36</v>
      </c>
      <c r="C3914" s="15" t="s">
        <v>36</v>
      </c>
      <c r="D3914" s="15" t="s">
        <v>37</v>
      </c>
      <c r="H3914" s="15">
        <v>0</v>
      </c>
      <c r="I3914" s="15">
        <v>0</v>
      </c>
      <c r="J3914" s="3">
        <v>1</v>
      </c>
    </row>
    <row r="3915" spans="2:10" x14ac:dyDescent="0.3">
      <c r="B3915" s="3" t="s">
        <v>36</v>
      </c>
      <c r="C3915" s="3" t="s">
        <v>36</v>
      </c>
      <c r="D3915" s="3" t="s">
        <v>37</v>
      </c>
      <c r="H3915" s="15">
        <v>0</v>
      </c>
      <c r="I3915" s="15">
        <v>0</v>
      </c>
      <c r="J3915" s="3">
        <v>1</v>
      </c>
    </row>
    <row r="3916" spans="2:10" x14ac:dyDescent="0.3">
      <c r="B3916" s="15" t="s">
        <v>36</v>
      </c>
      <c r="C3916" s="15" t="s">
        <v>36</v>
      </c>
      <c r="D3916" s="15" t="s">
        <v>37</v>
      </c>
      <c r="H3916" s="15">
        <v>0</v>
      </c>
      <c r="I3916" s="15">
        <v>0</v>
      </c>
      <c r="J3916" s="3">
        <v>1</v>
      </c>
    </row>
    <row r="3917" spans="2:10" x14ac:dyDescent="0.3">
      <c r="B3917" s="3" t="s">
        <v>36</v>
      </c>
      <c r="C3917" s="3" t="s">
        <v>36</v>
      </c>
      <c r="D3917" s="3" t="s">
        <v>37</v>
      </c>
      <c r="H3917" s="15">
        <v>0</v>
      </c>
      <c r="I3917" s="15">
        <v>0</v>
      </c>
      <c r="J3917" s="3">
        <v>1</v>
      </c>
    </row>
    <row r="3918" spans="2:10" x14ac:dyDescent="0.3">
      <c r="B3918" s="15" t="s">
        <v>36</v>
      </c>
      <c r="C3918" s="15" t="s">
        <v>36</v>
      </c>
      <c r="D3918" s="15" t="s">
        <v>36</v>
      </c>
      <c r="H3918" s="15">
        <v>0</v>
      </c>
      <c r="I3918" s="15">
        <v>0</v>
      </c>
      <c r="J3918" s="15">
        <v>0</v>
      </c>
    </row>
    <row r="3919" spans="2:10" x14ac:dyDescent="0.3">
      <c r="B3919" s="3" t="s">
        <v>36</v>
      </c>
      <c r="C3919" s="3" t="s">
        <v>36</v>
      </c>
      <c r="D3919" s="3" t="s">
        <v>36</v>
      </c>
      <c r="H3919" s="15">
        <v>0</v>
      </c>
      <c r="I3919" s="15">
        <v>0</v>
      </c>
      <c r="J3919" s="15">
        <v>0</v>
      </c>
    </row>
    <row r="3920" spans="2:10" x14ac:dyDescent="0.3">
      <c r="B3920" s="15" t="s">
        <v>36</v>
      </c>
      <c r="C3920" s="15" t="s">
        <v>36</v>
      </c>
      <c r="D3920" s="15" t="s">
        <v>36</v>
      </c>
      <c r="H3920" s="15">
        <v>0</v>
      </c>
      <c r="I3920" s="15">
        <v>0</v>
      </c>
      <c r="J3920" s="15">
        <v>0</v>
      </c>
    </row>
    <row r="3921" spans="2:10" x14ac:dyDescent="0.3">
      <c r="B3921" s="3" t="s">
        <v>36</v>
      </c>
      <c r="C3921" s="3" t="s">
        <v>36</v>
      </c>
      <c r="D3921" s="3" t="s">
        <v>36</v>
      </c>
      <c r="H3921" s="15">
        <v>0</v>
      </c>
      <c r="I3921" s="15">
        <v>0</v>
      </c>
      <c r="J3921" s="15">
        <v>0</v>
      </c>
    </row>
    <row r="3922" spans="2:10" x14ac:dyDescent="0.3">
      <c r="B3922" s="15" t="s">
        <v>36</v>
      </c>
      <c r="C3922" s="15" t="s">
        <v>37</v>
      </c>
      <c r="D3922" s="15" t="s">
        <v>37</v>
      </c>
      <c r="H3922" s="15">
        <v>0</v>
      </c>
      <c r="I3922" s="3">
        <v>1</v>
      </c>
      <c r="J3922" s="3">
        <v>1</v>
      </c>
    </row>
    <row r="3923" spans="2:10" x14ac:dyDescent="0.3">
      <c r="B3923" s="3" t="s">
        <v>36</v>
      </c>
      <c r="C3923" s="3" t="s">
        <v>36</v>
      </c>
      <c r="D3923" s="3" t="s">
        <v>36</v>
      </c>
      <c r="H3923" s="15">
        <v>0</v>
      </c>
      <c r="I3923" s="15">
        <v>0</v>
      </c>
      <c r="J3923" s="15">
        <v>0</v>
      </c>
    </row>
    <row r="3924" spans="2:10" x14ac:dyDescent="0.3">
      <c r="B3924" s="15" t="s">
        <v>36</v>
      </c>
      <c r="C3924" s="15" t="s">
        <v>36</v>
      </c>
      <c r="D3924" s="15" t="s">
        <v>36</v>
      </c>
      <c r="H3924" s="15">
        <v>0</v>
      </c>
      <c r="I3924" s="15">
        <v>0</v>
      </c>
      <c r="J3924" s="15">
        <v>0</v>
      </c>
    </row>
    <row r="3925" spans="2:10" x14ac:dyDescent="0.3">
      <c r="B3925" s="3" t="s">
        <v>37</v>
      </c>
      <c r="C3925" s="3" t="s">
        <v>36</v>
      </c>
      <c r="D3925" s="3" t="s">
        <v>36</v>
      </c>
      <c r="H3925" s="15">
        <v>1</v>
      </c>
      <c r="I3925" s="15">
        <v>0</v>
      </c>
      <c r="J3925" s="15">
        <v>0</v>
      </c>
    </row>
    <row r="3926" spans="2:10" x14ac:dyDescent="0.3">
      <c r="B3926" s="15" t="s">
        <v>36</v>
      </c>
      <c r="C3926" s="15" t="s">
        <v>36</v>
      </c>
      <c r="D3926" s="15" t="s">
        <v>36</v>
      </c>
      <c r="H3926" s="15">
        <v>0</v>
      </c>
      <c r="I3926" s="15">
        <v>0</v>
      </c>
      <c r="J3926" s="15">
        <v>0</v>
      </c>
    </row>
    <row r="3927" spans="2:10" x14ac:dyDescent="0.3">
      <c r="B3927" s="3" t="s">
        <v>36</v>
      </c>
      <c r="C3927" s="3" t="s">
        <v>36</v>
      </c>
      <c r="D3927" s="3" t="s">
        <v>36</v>
      </c>
      <c r="H3927" s="15">
        <v>0</v>
      </c>
      <c r="I3927" s="15">
        <v>0</v>
      </c>
      <c r="J3927" s="15">
        <v>0</v>
      </c>
    </row>
    <row r="3928" spans="2:10" x14ac:dyDescent="0.3">
      <c r="B3928" s="15" t="s">
        <v>36</v>
      </c>
      <c r="C3928" s="15" t="s">
        <v>36</v>
      </c>
      <c r="D3928" s="15" t="s">
        <v>36</v>
      </c>
      <c r="H3928" s="15">
        <v>0</v>
      </c>
      <c r="I3928" s="15">
        <v>0</v>
      </c>
      <c r="J3928" s="15">
        <v>0</v>
      </c>
    </row>
    <row r="3929" spans="2:10" x14ac:dyDescent="0.3">
      <c r="B3929" s="3" t="s">
        <v>37</v>
      </c>
      <c r="C3929" s="3" t="s">
        <v>36</v>
      </c>
      <c r="D3929" s="3" t="s">
        <v>36</v>
      </c>
      <c r="H3929" s="15">
        <v>1</v>
      </c>
      <c r="I3929" s="15">
        <v>0</v>
      </c>
      <c r="J3929" s="15">
        <v>0</v>
      </c>
    </row>
    <row r="3930" spans="2:10" x14ac:dyDescent="0.3">
      <c r="B3930" s="15" t="s">
        <v>36</v>
      </c>
      <c r="C3930" s="15" t="s">
        <v>36</v>
      </c>
      <c r="D3930" s="15" t="s">
        <v>37</v>
      </c>
      <c r="H3930" s="15">
        <v>0</v>
      </c>
      <c r="I3930" s="15">
        <v>0</v>
      </c>
      <c r="J3930" s="3">
        <v>1</v>
      </c>
    </row>
    <row r="3931" spans="2:10" x14ac:dyDescent="0.3">
      <c r="B3931" s="3" t="s">
        <v>37</v>
      </c>
      <c r="C3931" s="3" t="s">
        <v>37</v>
      </c>
      <c r="D3931" s="3" t="s">
        <v>37</v>
      </c>
      <c r="H3931" s="15">
        <v>1</v>
      </c>
      <c r="I3931" s="3">
        <v>1</v>
      </c>
      <c r="J3931" s="3">
        <v>1</v>
      </c>
    </row>
    <row r="3932" spans="2:10" x14ac:dyDescent="0.3">
      <c r="B3932" s="15" t="s">
        <v>36</v>
      </c>
      <c r="C3932" s="15" t="s">
        <v>36</v>
      </c>
      <c r="D3932" s="15" t="s">
        <v>37</v>
      </c>
      <c r="H3932" s="15">
        <v>0</v>
      </c>
      <c r="I3932" s="15">
        <v>0</v>
      </c>
      <c r="J3932" s="3">
        <v>1</v>
      </c>
    </row>
    <row r="3933" spans="2:10" x14ac:dyDescent="0.3">
      <c r="B3933" s="3" t="s">
        <v>36</v>
      </c>
      <c r="C3933" s="3" t="s">
        <v>36</v>
      </c>
      <c r="D3933" s="3" t="s">
        <v>36</v>
      </c>
      <c r="H3933" s="15">
        <v>0</v>
      </c>
      <c r="I3933" s="15">
        <v>0</v>
      </c>
      <c r="J3933" s="15">
        <v>0</v>
      </c>
    </row>
    <row r="3934" spans="2:10" x14ac:dyDescent="0.3">
      <c r="B3934" s="15" t="s">
        <v>37</v>
      </c>
      <c r="C3934" s="15" t="s">
        <v>36</v>
      </c>
      <c r="D3934" s="15" t="s">
        <v>37</v>
      </c>
      <c r="H3934" s="15">
        <v>1</v>
      </c>
      <c r="I3934" s="15">
        <v>0</v>
      </c>
      <c r="J3934" s="3">
        <v>1</v>
      </c>
    </row>
    <row r="3935" spans="2:10" x14ac:dyDescent="0.3">
      <c r="B3935" s="3" t="s">
        <v>36</v>
      </c>
      <c r="C3935" s="3" t="s">
        <v>36</v>
      </c>
      <c r="D3935" s="3" t="s">
        <v>36</v>
      </c>
      <c r="H3935" s="15">
        <v>0</v>
      </c>
      <c r="I3935" s="15">
        <v>0</v>
      </c>
      <c r="J3935" s="15">
        <v>0</v>
      </c>
    </row>
    <row r="3936" spans="2:10" x14ac:dyDescent="0.3">
      <c r="B3936" s="15" t="s">
        <v>36</v>
      </c>
      <c r="C3936" s="15" t="s">
        <v>36</v>
      </c>
      <c r="D3936" s="15" t="s">
        <v>37</v>
      </c>
      <c r="H3936" s="15">
        <v>0</v>
      </c>
      <c r="I3936" s="15">
        <v>0</v>
      </c>
      <c r="J3936" s="3">
        <v>1</v>
      </c>
    </row>
    <row r="3937" spans="2:10" x14ac:dyDescent="0.3">
      <c r="B3937" s="3" t="s">
        <v>37</v>
      </c>
      <c r="C3937" s="3" t="s">
        <v>36</v>
      </c>
      <c r="D3937" s="3" t="s">
        <v>36</v>
      </c>
      <c r="H3937" s="15">
        <v>1</v>
      </c>
      <c r="I3937" s="15">
        <v>0</v>
      </c>
      <c r="J3937" s="15">
        <v>0</v>
      </c>
    </row>
    <row r="3938" spans="2:10" x14ac:dyDescent="0.3">
      <c r="B3938" s="15" t="s">
        <v>36</v>
      </c>
      <c r="C3938" s="15" t="s">
        <v>36</v>
      </c>
      <c r="D3938" s="15" t="s">
        <v>36</v>
      </c>
      <c r="H3938" s="15">
        <v>0</v>
      </c>
      <c r="I3938" s="15">
        <v>0</v>
      </c>
      <c r="J3938" s="15">
        <v>0</v>
      </c>
    </row>
    <row r="3939" spans="2:10" x14ac:dyDescent="0.3">
      <c r="B3939" s="3" t="s">
        <v>36</v>
      </c>
      <c r="C3939" s="3" t="s">
        <v>36</v>
      </c>
      <c r="D3939" s="3" t="s">
        <v>36</v>
      </c>
      <c r="H3939" s="15">
        <v>0</v>
      </c>
      <c r="I3939" s="15">
        <v>0</v>
      </c>
      <c r="J3939" s="15">
        <v>0</v>
      </c>
    </row>
    <row r="3940" spans="2:10" x14ac:dyDescent="0.3">
      <c r="B3940" s="15" t="s">
        <v>36</v>
      </c>
      <c r="C3940" s="15" t="s">
        <v>36</v>
      </c>
      <c r="D3940" s="15" t="s">
        <v>37</v>
      </c>
      <c r="H3940" s="15">
        <v>0</v>
      </c>
      <c r="I3940" s="15">
        <v>0</v>
      </c>
      <c r="J3940" s="3">
        <v>1</v>
      </c>
    </row>
    <row r="3941" spans="2:10" x14ac:dyDescent="0.3">
      <c r="B3941" s="3" t="s">
        <v>36</v>
      </c>
      <c r="C3941" s="3" t="s">
        <v>36</v>
      </c>
      <c r="D3941" s="3" t="s">
        <v>37</v>
      </c>
      <c r="H3941" s="15">
        <v>0</v>
      </c>
      <c r="I3941" s="15">
        <v>0</v>
      </c>
      <c r="J3941" s="3">
        <v>1</v>
      </c>
    </row>
    <row r="3942" spans="2:10" x14ac:dyDescent="0.3">
      <c r="B3942" s="15" t="s">
        <v>36</v>
      </c>
      <c r="C3942" s="15" t="s">
        <v>36</v>
      </c>
      <c r="D3942" s="15" t="s">
        <v>36</v>
      </c>
      <c r="H3942" s="15">
        <v>0</v>
      </c>
      <c r="I3942" s="15">
        <v>0</v>
      </c>
      <c r="J3942" s="15">
        <v>0</v>
      </c>
    </row>
    <row r="3943" spans="2:10" x14ac:dyDescent="0.3">
      <c r="B3943" s="3" t="s">
        <v>36</v>
      </c>
      <c r="C3943" s="3" t="s">
        <v>36</v>
      </c>
      <c r="D3943" s="3" t="s">
        <v>36</v>
      </c>
      <c r="H3943" s="15">
        <v>0</v>
      </c>
      <c r="I3943" s="15">
        <v>0</v>
      </c>
      <c r="J3943" s="15">
        <v>0</v>
      </c>
    </row>
    <row r="3944" spans="2:10" x14ac:dyDescent="0.3">
      <c r="B3944" s="15" t="s">
        <v>37</v>
      </c>
      <c r="C3944" s="15" t="s">
        <v>36</v>
      </c>
      <c r="D3944" s="15" t="s">
        <v>36</v>
      </c>
      <c r="H3944" s="15">
        <v>1</v>
      </c>
      <c r="I3944" s="15">
        <v>0</v>
      </c>
      <c r="J3944" s="15">
        <v>0</v>
      </c>
    </row>
    <row r="3945" spans="2:10" x14ac:dyDescent="0.3">
      <c r="B3945" s="3" t="s">
        <v>36</v>
      </c>
      <c r="C3945" s="3" t="s">
        <v>36</v>
      </c>
      <c r="D3945" s="3" t="s">
        <v>36</v>
      </c>
      <c r="H3945" s="15">
        <v>0</v>
      </c>
      <c r="I3945" s="15">
        <v>0</v>
      </c>
      <c r="J3945" s="15">
        <v>0</v>
      </c>
    </row>
    <row r="3946" spans="2:10" x14ac:dyDescent="0.3">
      <c r="B3946" s="15" t="s">
        <v>37</v>
      </c>
      <c r="C3946" s="15" t="s">
        <v>36</v>
      </c>
      <c r="D3946" s="15" t="s">
        <v>36</v>
      </c>
      <c r="H3946" s="15">
        <v>1</v>
      </c>
      <c r="I3946" s="15">
        <v>0</v>
      </c>
      <c r="J3946" s="15">
        <v>0</v>
      </c>
    </row>
    <row r="3947" spans="2:10" x14ac:dyDescent="0.3">
      <c r="B3947" s="3" t="s">
        <v>36</v>
      </c>
      <c r="C3947" s="3" t="s">
        <v>36</v>
      </c>
      <c r="D3947" s="3" t="s">
        <v>36</v>
      </c>
      <c r="H3947" s="15">
        <v>0</v>
      </c>
      <c r="I3947" s="15">
        <v>0</v>
      </c>
      <c r="J3947" s="15">
        <v>0</v>
      </c>
    </row>
    <row r="3948" spans="2:10" x14ac:dyDescent="0.3">
      <c r="B3948" s="15" t="s">
        <v>36</v>
      </c>
      <c r="C3948" s="15" t="s">
        <v>36</v>
      </c>
      <c r="D3948" s="15" t="s">
        <v>36</v>
      </c>
      <c r="H3948" s="15">
        <v>0</v>
      </c>
      <c r="I3948" s="15">
        <v>0</v>
      </c>
      <c r="J3948" s="15">
        <v>0</v>
      </c>
    </row>
    <row r="3949" spans="2:10" x14ac:dyDescent="0.3">
      <c r="B3949" s="3" t="s">
        <v>36</v>
      </c>
      <c r="C3949" s="3" t="s">
        <v>37</v>
      </c>
      <c r="D3949" s="3" t="s">
        <v>37</v>
      </c>
      <c r="H3949" s="15">
        <v>0</v>
      </c>
      <c r="I3949" s="3">
        <v>1</v>
      </c>
      <c r="J3949" s="3">
        <v>1</v>
      </c>
    </row>
    <row r="3950" spans="2:10" x14ac:dyDescent="0.3">
      <c r="B3950" s="15" t="s">
        <v>37</v>
      </c>
      <c r="C3950" s="15" t="s">
        <v>36</v>
      </c>
      <c r="D3950" s="15" t="s">
        <v>36</v>
      </c>
      <c r="H3950" s="15">
        <v>1</v>
      </c>
      <c r="I3950" s="15">
        <v>0</v>
      </c>
      <c r="J3950" s="15">
        <v>0</v>
      </c>
    </row>
    <row r="3951" spans="2:10" x14ac:dyDescent="0.3">
      <c r="B3951" s="3" t="s">
        <v>36</v>
      </c>
      <c r="C3951" s="3" t="s">
        <v>36</v>
      </c>
      <c r="D3951" s="3" t="s">
        <v>36</v>
      </c>
      <c r="H3951" s="15">
        <v>0</v>
      </c>
      <c r="I3951" s="15">
        <v>0</v>
      </c>
      <c r="J3951" s="15">
        <v>0</v>
      </c>
    </row>
    <row r="3952" spans="2:10" x14ac:dyDescent="0.3">
      <c r="B3952" s="15" t="s">
        <v>36</v>
      </c>
      <c r="C3952" s="15" t="s">
        <v>36</v>
      </c>
      <c r="D3952" s="15" t="s">
        <v>36</v>
      </c>
      <c r="H3952" s="15">
        <v>0</v>
      </c>
      <c r="I3952" s="15">
        <v>0</v>
      </c>
      <c r="J3952" s="15">
        <v>0</v>
      </c>
    </row>
    <row r="3953" spans="2:10" x14ac:dyDescent="0.3">
      <c r="B3953" s="3" t="s">
        <v>37</v>
      </c>
      <c r="C3953" s="3" t="s">
        <v>36</v>
      </c>
      <c r="D3953" s="3" t="s">
        <v>37</v>
      </c>
      <c r="H3953" s="15">
        <v>1</v>
      </c>
      <c r="I3953" s="15">
        <v>0</v>
      </c>
      <c r="J3953" s="3">
        <v>1</v>
      </c>
    </row>
    <row r="3954" spans="2:10" x14ac:dyDescent="0.3">
      <c r="B3954" s="15" t="s">
        <v>36</v>
      </c>
      <c r="C3954" s="15" t="s">
        <v>36</v>
      </c>
      <c r="D3954" s="15" t="s">
        <v>36</v>
      </c>
      <c r="H3954" s="15">
        <v>0</v>
      </c>
      <c r="I3954" s="15">
        <v>0</v>
      </c>
      <c r="J3954" s="15">
        <v>0</v>
      </c>
    </row>
    <row r="3955" spans="2:10" x14ac:dyDescent="0.3">
      <c r="B3955" s="3" t="s">
        <v>37</v>
      </c>
      <c r="C3955" s="3" t="s">
        <v>37</v>
      </c>
      <c r="D3955" s="3" t="s">
        <v>37</v>
      </c>
      <c r="H3955" s="15">
        <v>1</v>
      </c>
      <c r="I3955" s="3">
        <v>1</v>
      </c>
      <c r="J3955" s="3">
        <v>1</v>
      </c>
    </row>
    <row r="3956" spans="2:10" x14ac:dyDescent="0.3">
      <c r="B3956" s="15" t="s">
        <v>37</v>
      </c>
      <c r="C3956" s="15" t="s">
        <v>36</v>
      </c>
      <c r="D3956" s="15" t="s">
        <v>36</v>
      </c>
      <c r="H3956" s="15">
        <v>1</v>
      </c>
      <c r="I3956" s="15">
        <v>0</v>
      </c>
      <c r="J3956" s="15">
        <v>0</v>
      </c>
    </row>
    <row r="3957" spans="2:10" x14ac:dyDescent="0.3">
      <c r="B3957" s="3" t="s">
        <v>36</v>
      </c>
      <c r="C3957" s="3" t="s">
        <v>36</v>
      </c>
      <c r="D3957" s="3" t="s">
        <v>36</v>
      </c>
      <c r="H3957" s="15">
        <v>0</v>
      </c>
      <c r="I3957" s="15">
        <v>0</v>
      </c>
      <c r="J3957" s="15">
        <v>0</v>
      </c>
    </row>
    <row r="3958" spans="2:10" x14ac:dyDescent="0.3">
      <c r="B3958" s="15" t="s">
        <v>36</v>
      </c>
      <c r="C3958" s="15" t="s">
        <v>36</v>
      </c>
      <c r="D3958" s="15" t="s">
        <v>36</v>
      </c>
      <c r="H3958" s="15">
        <v>0</v>
      </c>
      <c r="I3958" s="15">
        <v>0</v>
      </c>
      <c r="J3958" s="15">
        <v>0</v>
      </c>
    </row>
    <row r="3959" spans="2:10" x14ac:dyDescent="0.3">
      <c r="B3959" s="3" t="s">
        <v>36</v>
      </c>
      <c r="C3959" s="3" t="s">
        <v>36</v>
      </c>
      <c r="D3959" s="3" t="s">
        <v>37</v>
      </c>
      <c r="H3959" s="15">
        <v>0</v>
      </c>
      <c r="I3959" s="15">
        <v>0</v>
      </c>
      <c r="J3959" s="3">
        <v>1</v>
      </c>
    </row>
    <row r="3960" spans="2:10" x14ac:dyDescent="0.3">
      <c r="B3960" s="15" t="s">
        <v>36</v>
      </c>
      <c r="C3960" s="15" t="s">
        <v>36</v>
      </c>
      <c r="D3960" s="15" t="s">
        <v>36</v>
      </c>
      <c r="H3960" s="15">
        <v>0</v>
      </c>
      <c r="I3960" s="15">
        <v>0</v>
      </c>
      <c r="J3960" s="15">
        <v>0</v>
      </c>
    </row>
    <row r="3961" spans="2:10" x14ac:dyDescent="0.3">
      <c r="B3961" s="3" t="s">
        <v>36</v>
      </c>
      <c r="C3961" s="3" t="s">
        <v>36</v>
      </c>
      <c r="D3961" s="3" t="s">
        <v>37</v>
      </c>
      <c r="H3961" s="15">
        <v>0</v>
      </c>
      <c r="I3961" s="15">
        <v>0</v>
      </c>
      <c r="J3961" s="3">
        <v>1</v>
      </c>
    </row>
    <row r="3962" spans="2:10" x14ac:dyDescent="0.3">
      <c r="B3962" s="15" t="s">
        <v>36</v>
      </c>
      <c r="C3962" s="15" t="s">
        <v>36</v>
      </c>
      <c r="D3962" s="15" t="s">
        <v>36</v>
      </c>
      <c r="H3962" s="15">
        <v>0</v>
      </c>
      <c r="I3962" s="15">
        <v>0</v>
      </c>
      <c r="J3962" s="15">
        <v>0</v>
      </c>
    </row>
    <row r="3963" spans="2:10" x14ac:dyDescent="0.3">
      <c r="B3963" s="3" t="s">
        <v>36</v>
      </c>
      <c r="C3963" s="3" t="s">
        <v>36</v>
      </c>
      <c r="D3963" s="3" t="s">
        <v>36</v>
      </c>
      <c r="H3963" s="15">
        <v>0</v>
      </c>
      <c r="I3963" s="15">
        <v>0</v>
      </c>
      <c r="J3963" s="15">
        <v>0</v>
      </c>
    </row>
    <row r="3964" spans="2:10" x14ac:dyDescent="0.3">
      <c r="B3964" s="15" t="s">
        <v>36</v>
      </c>
      <c r="C3964" s="15" t="s">
        <v>36</v>
      </c>
      <c r="D3964" s="15" t="s">
        <v>36</v>
      </c>
      <c r="H3964" s="15">
        <v>0</v>
      </c>
      <c r="I3964" s="15">
        <v>0</v>
      </c>
      <c r="J3964" s="15">
        <v>0</v>
      </c>
    </row>
    <row r="3965" spans="2:10" x14ac:dyDescent="0.3">
      <c r="B3965" s="3" t="s">
        <v>36</v>
      </c>
      <c r="C3965" s="3" t="s">
        <v>36</v>
      </c>
      <c r="D3965" s="3" t="s">
        <v>36</v>
      </c>
      <c r="H3965" s="15">
        <v>0</v>
      </c>
      <c r="I3965" s="15">
        <v>0</v>
      </c>
      <c r="J3965" s="15">
        <v>0</v>
      </c>
    </row>
    <row r="3966" spans="2:10" x14ac:dyDescent="0.3">
      <c r="B3966" s="15" t="s">
        <v>36</v>
      </c>
      <c r="C3966" s="15" t="s">
        <v>36</v>
      </c>
      <c r="D3966" s="15" t="s">
        <v>36</v>
      </c>
      <c r="H3966" s="15">
        <v>0</v>
      </c>
      <c r="I3966" s="15">
        <v>0</v>
      </c>
      <c r="J3966" s="15">
        <v>0</v>
      </c>
    </row>
    <row r="3967" spans="2:10" x14ac:dyDescent="0.3">
      <c r="B3967" s="3" t="s">
        <v>36</v>
      </c>
      <c r="C3967" s="3" t="s">
        <v>36</v>
      </c>
      <c r="D3967" s="3" t="s">
        <v>36</v>
      </c>
      <c r="H3967" s="15">
        <v>0</v>
      </c>
      <c r="I3967" s="15">
        <v>0</v>
      </c>
      <c r="J3967" s="15">
        <v>0</v>
      </c>
    </row>
    <row r="3968" spans="2:10" x14ac:dyDescent="0.3">
      <c r="B3968" s="15" t="s">
        <v>36</v>
      </c>
      <c r="C3968" s="15" t="s">
        <v>36</v>
      </c>
      <c r="D3968" s="15" t="s">
        <v>37</v>
      </c>
      <c r="H3968" s="15">
        <v>0</v>
      </c>
      <c r="I3968" s="15">
        <v>0</v>
      </c>
      <c r="J3968" s="3">
        <v>1</v>
      </c>
    </row>
    <row r="3969" spans="2:10" x14ac:dyDescent="0.3">
      <c r="B3969" s="3" t="s">
        <v>36</v>
      </c>
      <c r="C3969" s="3" t="s">
        <v>36</v>
      </c>
      <c r="D3969" s="3" t="s">
        <v>37</v>
      </c>
      <c r="H3969" s="15">
        <v>0</v>
      </c>
      <c r="I3969" s="15">
        <v>0</v>
      </c>
      <c r="J3969" s="3">
        <v>1</v>
      </c>
    </row>
    <row r="3970" spans="2:10" x14ac:dyDescent="0.3">
      <c r="B3970" s="15" t="s">
        <v>36</v>
      </c>
      <c r="C3970" s="15" t="s">
        <v>36</v>
      </c>
      <c r="D3970" s="15" t="s">
        <v>36</v>
      </c>
      <c r="H3970" s="15">
        <v>0</v>
      </c>
      <c r="I3970" s="15">
        <v>0</v>
      </c>
      <c r="J3970" s="15">
        <v>0</v>
      </c>
    </row>
    <row r="3971" spans="2:10" x14ac:dyDescent="0.3">
      <c r="B3971" s="3" t="s">
        <v>37</v>
      </c>
      <c r="C3971" s="3" t="s">
        <v>36</v>
      </c>
      <c r="D3971" s="3" t="s">
        <v>36</v>
      </c>
      <c r="H3971" s="15">
        <v>1</v>
      </c>
      <c r="I3971" s="15">
        <v>0</v>
      </c>
      <c r="J3971" s="15">
        <v>0</v>
      </c>
    </row>
    <row r="3972" spans="2:10" x14ac:dyDescent="0.3">
      <c r="B3972" s="15" t="s">
        <v>37</v>
      </c>
      <c r="C3972" s="15" t="s">
        <v>36</v>
      </c>
      <c r="D3972" s="15" t="s">
        <v>36</v>
      </c>
      <c r="H3972" s="15">
        <v>1</v>
      </c>
      <c r="I3972" s="15">
        <v>0</v>
      </c>
      <c r="J3972" s="15">
        <v>0</v>
      </c>
    </row>
    <row r="3973" spans="2:10" x14ac:dyDescent="0.3">
      <c r="B3973" s="3" t="s">
        <v>36</v>
      </c>
      <c r="C3973" s="3" t="s">
        <v>36</v>
      </c>
      <c r="D3973" s="3" t="s">
        <v>37</v>
      </c>
      <c r="H3973" s="15">
        <v>0</v>
      </c>
      <c r="I3973" s="15">
        <v>0</v>
      </c>
      <c r="J3973" s="3">
        <v>1</v>
      </c>
    </row>
    <row r="3974" spans="2:10" x14ac:dyDescent="0.3">
      <c r="B3974" s="15" t="s">
        <v>36</v>
      </c>
      <c r="C3974" s="15" t="s">
        <v>36</v>
      </c>
      <c r="D3974" s="15" t="s">
        <v>36</v>
      </c>
      <c r="H3974" s="15">
        <v>0</v>
      </c>
      <c r="I3974" s="15">
        <v>0</v>
      </c>
      <c r="J3974" s="15">
        <v>0</v>
      </c>
    </row>
    <row r="3975" spans="2:10" x14ac:dyDescent="0.3">
      <c r="B3975" s="3" t="s">
        <v>36</v>
      </c>
      <c r="C3975" s="3" t="s">
        <v>36</v>
      </c>
      <c r="D3975" s="3" t="s">
        <v>36</v>
      </c>
      <c r="H3975" s="15">
        <v>0</v>
      </c>
      <c r="I3975" s="15">
        <v>0</v>
      </c>
      <c r="J3975" s="15">
        <v>0</v>
      </c>
    </row>
    <row r="3976" spans="2:10" x14ac:dyDescent="0.3">
      <c r="B3976" s="15" t="s">
        <v>36</v>
      </c>
      <c r="C3976" s="15" t="s">
        <v>36</v>
      </c>
      <c r="D3976" s="15" t="s">
        <v>37</v>
      </c>
      <c r="H3976" s="15">
        <v>0</v>
      </c>
      <c r="I3976" s="15">
        <v>0</v>
      </c>
      <c r="J3976" s="3">
        <v>1</v>
      </c>
    </row>
    <row r="3977" spans="2:10" x14ac:dyDescent="0.3">
      <c r="B3977" s="3" t="s">
        <v>36</v>
      </c>
      <c r="C3977" s="3" t="s">
        <v>36</v>
      </c>
      <c r="D3977" s="3" t="s">
        <v>36</v>
      </c>
      <c r="H3977" s="15">
        <v>0</v>
      </c>
      <c r="I3977" s="15">
        <v>0</v>
      </c>
      <c r="J3977" s="15">
        <v>0</v>
      </c>
    </row>
    <row r="3978" spans="2:10" x14ac:dyDescent="0.3">
      <c r="B3978" s="15" t="s">
        <v>36</v>
      </c>
      <c r="C3978" s="15" t="s">
        <v>36</v>
      </c>
      <c r="D3978" s="15" t="s">
        <v>36</v>
      </c>
      <c r="H3978" s="15">
        <v>0</v>
      </c>
      <c r="I3978" s="15">
        <v>0</v>
      </c>
      <c r="J3978" s="15">
        <v>0</v>
      </c>
    </row>
    <row r="3979" spans="2:10" x14ac:dyDescent="0.3">
      <c r="B3979" s="3" t="s">
        <v>36</v>
      </c>
      <c r="C3979" s="3" t="s">
        <v>36</v>
      </c>
      <c r="D3979" s="3" t="s">
        <v>36</v>
      </c>
      <c r="H3979" s="15">
        <v>0</v>
      </c>
      <c r="I3979" s="15">
        <v>0</v>
      </c>
      <c r="J3979" s="15">
        <v>0</v>
      </c>
    </row>
    <row r="3980" spans="2:10" x14ac:dyDescent="0.3">
      <c r="B3980" s="15" t="s">
        <v>36</v>
      </c>
      <c r="C3980" s="15" t="s">
        <v>36</v>
      </c>
      <c r="D3980" s="15" t="s">
        <v>36</v>
      </c>
      <c r="H3980" s="15">
        <v>0</v>
      </c>
      <c r="I3980" s="15">
        <v>0</v>
      </c>
      <c r="J3980" s="15">
        <v>0</v>
      </c>
    </row>
    <row r="3981" spans="2:10" x14ac:dyDescent="0.3">
      <c r="B3981" s="3" t="s">
        <v>36</v>
      </c>
      <c r="C3981" s="3" t="s">
        <v>36</v>
      </c>
      <c r="D3981" s="3" t="s">
        <v>36</v>
      </c>
      <c r="H3981" s="15">
        <v>0</v>
      </c>
      <c r="I3981" s="15">
        <v>0</v>
      </c>
      <c r="J3981" s="15">
        <v>0</v>
      </c>
    </row>
    <row r="3982" spans="2:10" x14ac:dyDescent="0.3">
      <c r="B3982" s="15" t="s">
        <v>36</v>
      </c>
      <c r="C3982" s="15" t="s">
        <v>36</v>
      </c>
      <c r="D3982" s="15" t="s">
        <v>36</v>
      </c>
      <c r="H3982" s="15">
        <v>0</v>
      </c>
      <c r="I3982" s="15">
        <v>0</v>
      </c>
      <c r="J3982" s="15">
        <v>0</v>
      </c>
    </row>
    <row r="3983" spans="2:10" x14ac:dyDescent="0.3">
      <c r="B3983" s="3" t="s">
        <v>36</v>
      </c>
      <c r="C3983" s="3" t="s">
        <v>37</v>
      </c>
      <c r="D3983" s="3" t="s">
        <v>37</v>
      </c>
      <c r="H3983" s="15">
        <v>0</v>
      </c>
      <c r="I3983" s="3">
        <v>1</v>
      </c>
      <c r="J3983" s="3">
        <v>1</v>
      </c>
    </row>
    <row r="3984" spans="2:10" x14ac:dyDescent="0.3">
      <c r="B3984" s="15" t="s">
        <v>36</v>
      </c>
      <c r="C3984" s="15" t="s">
        <v>36</v>
      </c>
      <c r="D3984" s="15" t="s">
        <v>36</v>
      </c>
      <c r="H3984" s="15">
        <v>0</v>
      </c>
      <c r="I3984" s="15">
        <v>0</v>
      </c>
      <c r="J3984" s="15">
        <v>0</v>
      </c>
    </row>
    <row r="3985" spans="2:10" x14ac:dyDescent="0.3">
      <c r="B3985" s="3" t="s">
        <v>36</v>
      </c>
      <c r="C3985" s="3" t="s">
        <v>36</v>
      </c>
      <c r="D3985" s="3" t="s">
        <v>37</v>
      </c>
      <c r="H3985" s="15">
        <v>0</v>
      </c>
      <c r="I3985" s="15">
        <v>0</v>
      </c>
      <c r="J3985" s="3">
        <v>1</v>
      </c>
    </row>
    <row r="3986" spans="2:10" x14ac:dyDescent="0.3">
      <c r="B3986" s="15" t="s">
        <v>37</v>
      </c>
      <c r="C3986" s="15" t="s">
        <v>37</v>
      </c>
      <c r="D3986" s="15" t="s">
        <v>36</v>
      </c>
      <c r="H3986" s="15">
        <v>1</v>
      </c>
      <c r="I3986" s="3">
        <v>1</v>
      </c>
      <c r="J3986" s="15">
        <v>0</v>
      </c>
    </row>
    <row r="3987" spans="2:10" x14ac:dyDescent="0.3">
      <c r="B3987" s="3" t="s">
        <v>36</v>
      </c>
      <c r="C3987" s="3" t="s">
        <v>36</v>
      </c>
      <c r="D3987" s="3" t="s">
        <v>37</v>
      </c>
      <c r="H3987" s="15">
        <v>0</v>
      </c>
      <c r="I3987" s="15">
        <v>0</v>
      </c>
      <c r="J3987" s="3">
        <v>1</v>
      </c>
    </row>
    <row r="3988" spans="2:10" x14ac:dyDescent="0.3">
      <c r="B3988" s="15" t="s">
        <v>36</v>
      </c>
      <c r="C3988" s="15" t="s">
        <v>36</v>
      </c>
      <c r="D3988" s="15" t="s">
        <v>36</v>
      </c>
      <c r="H3988" s="15">
        <v>0</v>
      </c>
      <c r="I3988" s="15">
        <v>0</v>
      </c>
      <c r="J3988" s="15">
        <v>0</v>
      </c>
    </row>
    <row r="3989" spans="2:10" x14ac:dyDescent="0.3">
      <c r="B3989" s="3" t="s">
        <v>36</v>
      </c>
      <c r="C3989" s="3" t="s">
        <v>36</v>
      </c>
      <c r="D3989" s="3" t="s">
        <v>36</v>
      </c>
      <c r="H3989" s="15">
        <v>0</v>
      </c>
      <c r="I3989" s="15">
        <v>0</v>
      </c>
      <c r="J3989" s="15">
        <v>0</v>
      </c>
    </row>
    <row r="3990" spans="2:10" x14ac:dyDescent="0.3">
      <c r="B3990" s="15" t="s">
        <v>36</v>
      </c>
      <c r="C3990" s="15" t="s">
        <v>36</v>
      </c>
      <c r="D3990" s="15" t="s">
        <v>36</v>
      </c>
      <c r="H3990" s="15">
        <v>0</v>
      </c>
      <c r="I3990" s="15">
        <v>0</v>
      </c>
      <c r="J3990" s="15">
        <v>0</v>
      </c>
    </row>
    <row r="3991" spans="2:10" x14ac:dyDescent="0.3">
      <c r="B3991" s="3" t="s">
        <v>36</v>
      </c>
      <c r="C3991" s="3" t="s">
        <v>36</v>
      </c>
      <c r="D3991" s="3" t="s">
        <v>37</v>
      </c>
      <c r="H3991" s="15">
        <v>0</v>
      </c>
      <c r="I3991" s="15">
        <v>0</v>
      </c>
      <c r="J3991" s="3">
        <v>1</v>
      </c>
    </row>
    <row r="3992" spans="2:10" x14ac:dyDescent="0.3">
      <c r="B3992" s="15" t="s">
        <v>37</v>
      </c>
      <c r="C3992" s="15" t="s">
        <v>36</v>
      </c>
      <c r="D3992" s="15" t="s">
        <v>36</v>
      </c>
      <c r="H3992" s="15">
        <v>1</v>
      </c>
      <c r="I3992" s="15">
        <v>0</v>
      </c>
      <c r="J3992" s="15">
        <v>0</v>
      </c>
    </row>
    <row r="3993" spans="2:10" x14ac:dyDescent="0.3">
      <c r="B3993" s="3" t="s">
        <v>36</v>
      </c>
      <c r="C3993" s="3" t="s">
        <v>37</v>
      </c>
      <c r="D3993" s="3" t="s">
        <v>37</v>
      </c>
      <c r="H3993" s="15">
        <v>0</v>
      </c>
      <c r="I3993" s="3">
        <v>1</v>
      </c>
      <c r="J3993" s="3">
        <v>1</v>
      </c>
    </row>
    <row r="3994" spans="2:10" x14ac:dyDescent="0.3">
      <c r="B3994" s="15" t="s">
        <v>36</v>
      </c>
      <c r="C3994" s="15" t="s">
        <v>36</v>
      </c>
      <c r="D3994" s="15" t="s">
        <v>36</v>
      </c>
      <c r="H3994" s="15">
        <v>0</v>
      </c>
      <c r="I3994" s="15">
        <v>0</v>
      </c>
      <c r="J3994" s="15">
        <v>0</v>
      </c>
    </row>
    <row r="3995" spans="2:10" x14ac:dyDescent="0.3">
      <c r="B3995" s="3" t="s">
        <v>36</v>
      </c>
      <c r="C3995" s="3" t="s">
        <v>36</v>
      </c>
      <c r="D3995" s="3" t="s">
        <v>36</v>
      </c>
      <c r="H3995" s="15">
        <v>0</v>
      </c>
      <c r="I3995" s="15">
        <v>0</v>
      </c>
      <c r="J3995" s="15">
        <v>0</v>
      </c>
    </row>
    <row r="3996" spans="2:10" x14ac:dyDescent="0.3">
      <c r="B3996" s="15" t="s">
        <v>36</v>
      </c>
      <c r="C3996" s="15" t="s">
        <v>36</v>
      </c>
      <c r="D3996" s="15" t="s">
        <v>36</v>
      </c>
      <c r="H3996" s="15">
        <v>0</v>
      </c>
      <c r="I3996" s="15">
        <v>0</v>
      </c>
      <c r="J3996" s="15">
        <v>0</v>
      </c>
    </row>
    <row r="3997" spans="2:10" x14ac:dyDescent="0.3">
      <c r="B3997" s="3" t="s">
        <v>36</v>
      </c>
      <c r="C3997" s="3" t="s">
        <v>36</v>
      </c>
      <c r="D3997" s="3" t="s">
        <v>36</v>
      </c>
      <c r="H3997" s="15">
        <v>0</v>
      </c>
      <c r="I3997" s="15">
        <v>0</v>
      </c>
      <c r="J3997" s="15">
        <v>0</v>
      </c>
    </row>
    <row r="3998" spans="2:10" x14ac:dyDescent="0.3">
      <c r="B3998" s="15" t="s">
        <v>36</v>
      </c>
      <c r="C3998" s="15" t="s">
        <v>37</v>
      </c>
      <c r="D3998" s="15" t="s">
        <v>37</v>
      </c>
      <c r="H3998" s="15">
        <v>0</v>
      </c>
      <c r="I3998" s="3">
        <v>1</v>
      </c>
      <c r="J3998" s="3">
        <v>1</v>
      </c>
    </row>
    <row r="3999" spans="2:10" x14ac:dyDescent="0.3">
      <c r="B3999" s="3" t="s">
        <v>36</v>
      </c>
      <c r="C3999" s="3" t="s">
        <v>36</v>
      </c>
      <c r="D3999" s="3" t="s">
        <v>36</v>
      </c>
      <c r="H3999" s="15">
        <v>0</v>
      </c>
      <c r="I3999" s="15">
        <v>0</v>
      </c>
      <c r="J3999" s="15">
        <v>0</v>
      </c>
    </row>
    <row r="4000" spans="2:10" x14ac:dyDescent="0.3">
      <c r="B4000" s="15" t="s">
        <v>36</v>
      </c>
      <c r="C4000" s="15" t="s">
        <v>36</v>
      </c>
      <c r="D4000" s="15" t="s">
        <v>36</v>
      </c>
      <c r="H4000" s="15">
        <v>0</v>
      </c>
      <c r="I4000" s="15">
        <v>0</v>
      </c>
      <c r="J4000" s="15">
        <v>0</v>
      </c>
    </row>
    <row r="4001" spans="2:10" x14ac:dyDescent="0.3">
      <c r="B4001" s="3" t="s">
        <v>36</v>
      </c>
      <c r="C4001" s="3" t="s">
        <v>36</v>
      </c>
      <c r="D4001" s="3" t="s">
        <v>36</v>
      </c>
      <c r="H4001" s="15">
        <v>0</v>
      </c>
      <c r="I4001" s="15">
        <v>0</v>
      </c>
      <c r="J4001" s="15">
        <v>0</v>
      </c>
    </row>
    <row r="4002" spans="2:10" x14ac:dyDescent="0.3">
      <c r="B4002" s="15" t="s">
        <v>36</v>
      </c>
      <c r="C4002" s="15" t="s">
        <v>36</v>
      </c>
      <c r="D4002" s="15" t="s">
        <v>37</v>
      </c>
      <c r="H4002" s="15">
        <v>0</v>
      </c>
      <c r="I4002" s="15">
        <v>0</v>
      </c>
      <c r="J4002" s="3">
        <v>1</v>
      </c>
    </row>
    <row r="4003" spans="2:10" x14ac:dyDescent="0.3">
      <c r="B4003" s="3" t="s">
        <v>36</v>
      </c>
      <c r="C4003" s="3" t="s">
        <v>36</v>
      </c>
      <c r="D4003" s="3" t="s">
        <v>36</v>
      </c>
      <c r="H4003" s="15">
        <v>0</v>
      </c>
      <c r="I4003" s="15">
        <v>0</v>
      </c>
      <c r="J4003" s="15">
        <v>0</v>
      </c>
    </row>
    <row r="4004" spans="2:10" x14ac:dyDescent="0.3">
      <c r="B4004" s="15" t="s">
        <v>36</v>
      </c>
      <c r="C4004" s="15" t="s">
        <v>36</v>
      </c>
      <c r="D4004" s="15" t="s">
        <v>36</v>
      </c>
      <c r="H4004" s="15">
        <v>0</v>
      </c>
      <c r="I4004" s="15">
        <v>0</v>
      </c>
      <c r="J4004" s="15">
        <v>0</v>
      </c>
    </row>
    <row r="4005" spans="2:10" x14ac:dyDescent="0.3">
      <c r="B4005" s="3" t="s">
        <v>36</v>
      </c>
      <c r="C4005" s="3" t="s">
        <v>36</v>
      </c>
      <c r="D4005" s="3" t="s">
        <v>36</v>
      </c>
      <c r="H4005" s="15">
        <v>0</v>
      </c>
      <c r="I4005" s="15">
        <v>0</v>
      </c>
      <c r="J4005" s="15">
        <v>0</v>
      </c>
    </row>
    <row r="4006" spans="2:10" x14ac:dyDescent="0.3">
      <c r="B4006" s="15" t="s">
        <v>36</v>
      </c>
      <c r="C4006" s="15" t="s">
        <v>36</v>
      </c>
      <c r="D4006" s="15" t="s">
        <v>36</v>
      </c>
      <c r="H4006" s="15">
        <v>0</v>
      </c>
      <c r="I4006" s="15">
        <v>0</v>
      </c>
      <c r="J4006" s="15">
        <v>0</v>
      </c>
    </row>
    <row r="4007" spans="2:10" x14ac:dyDescent="0.3">
      <c r="B4007" s="3" t="s">
        <v>36</v>
      </c>
      <c r="C4007" s="3" t="s">
        <v>36</v>
      </c>
      <c r="D4007" s="3" t="s">
        <v>36</v>
      </c>
      <c r="H4007" s="15">
        <v>0</v>
      </c>
      <c r="I4007" s="15">
        <v>0</v>
      </c>
      <c r="J4007" s="15">
        <v>0</v>
      </c>
    </row>
    <row r="4008" spans="2:10" x14ac:dyDescent="0.3">
      <c r="B4008" s="15" t="s">
        <v>36</v>
      </c>
      <c r="C4008" s="15" t="s">
        <v>36</v>
      </c>
      <c r="D4008" s="15" t="s">
        <v>36</v>
      </c>
      <c r="H4008" s="15">
        <v>0</v>
      </c>
      <c r="I4008" s="15">
        <v>0</v>
      </c>
      <c r="J4008" s="15">
        <v>0</v>
      </c>
    </row>
    <row r="4009" spans="2:10" x14ac:dyDescent="0.3">
      <c r="B4009" s="3" t="s">
        <v>36</v>
      </c>
      <c r="C4009" s="3" t="s">
        <v>36</v>
      </c>
      <c r="D4009" s="3" t="s">
        <v>36</v>
      </c>
      <c r="H4009" s="15">
        <v>0</v>
      </c>
      <c r="I4009" s="15">
        <v>0</v>
      </c>
      <c r="J4009" s="15">
        <v>0</v>
      </c>
    </row>
    <row r="4010" spans="2:10" x14ac:dyDescent="0.3">
      <c r="B4010" s="15" t="s">
        <v>37</v>
      </c>
      <c r="C4010" s="15" t="s">
        <v>36</v>
      </c>
      <c r="D4010" s="15" t="s">
        <v>36</v>
      </c>
      <c r="H4010" s="15">
        <v>1</v>
      </c>
      <c r="I4010" s="15">
        <v>0</v>
      </c>
      <c r="J4010" s="15">
        <v>0</v>
      </c>
    </row>
    <row r="4011" spans="2:10" x14ac:dyDescent="0.3">
      <c r="B4011" s="3" t="s">
        <v>36</v>
      </c>
      <c r="C4011" s="3" t="s">
        <v>36</v>
      </c>
      <c r="D4011" s="3" t="s">
        <v>36</v>
      </c>
      <c r="H4011" s="15">
        <v>0</v>
      </c>
      <c r="I4011" s="15">
        <v>0</v>
      </c>
      <c r="J4011" s="15">
        <v>0</v>
      </c>
    </row>
    <row r="4012" spans="2:10" x14ac:dyDescent="0.3">
      <c r="B4012" s="15" t="s">
        <v>36</v>
      </c>
      <c r="C4012" s="15" t="s">
        <v>36</v>
      </c>
      <c r="D4012" s="15" t="s">
        <v>36</v>
      </c>
      <c r="H4012" s="15">
        <v>0</v>
      </c>
      <c r="I4012" s="15">
        <v>0</v>
      </c>
      <c r="J4012" s="15">
        <v>0</v>
      </c>
    </row>
    <row r="4013" spans="2:10" x14ac:dyDescent="0.3">
      <c r="B4013" s="3" t="s">
        <v>36</v>
      </c>
      <c r="C4013" s="3" t="s">
        <v>36</v>
      </c>
      <c r="D4013" s="3" t="s">
        <v>36</v>
      </c>
      <c r="H4013" s="15">
        <v>0</v>
      </c>
      <c r="I4013" s="15">
        <v>0</v>
      </c>
      <c r="J4013" s="15">
        <v>0</v>
      </c>
    </row>
    <row r="4014" spans="2:10" x14ac:dyDescent="0.3">
      <c r="B4014" s="15" t="s">
        <v>36</v>
      </c>
      <c r="C4014" s="15" t="s">
        <v>36</v>
      </c>
      <c r="D4014" s="15" t="s">
        <v>37</v>
      </c>
      <c r="H4014" s="15">
        <v>0</v>
      </c>
      <c r="I4014" s="15">
        <v>0</v>
      </c>
      <c r="J4014" s="3">
        <v>1</v>
      </c>
    </row>
    <row r="4015" spans="2:10" x14ac:dyDescent="0.3">
      <c r="B4015" s="3" t="s">
        <v>36</v>
      </c>
      <c r="C4015" s="3" t="s">
        <v>36</v>
      </c>
      <c r="D4015" s="3" t="s">
        <v>36</v>
      </c>
      <c r="H4015" s="15">
        <v>0</v>
      </c>
      <c r="I4015" s="15">
        <v>0</v>
      </c>
      <c r="J4015" s="15">
        <v>0</v>
      </c>
    </row>
    <row r="4016" spans="2:10" x14ac:dyDescent="0.3">
      <c r="B4016" s="15" t="s">
        <v>36</v>
      </c>
      <c r="C4016" s="15" t="s">
        <v>36</v>
      </c>
      <c r="D4016" s="15" t="s">
        <v>36</v>
      </c>
      <c r="H4016" s="15">
        <v>0</v>
      </c>
      <c r="I4016" s="15">
        <v>0</v>
      </c>
      <c r="J4016" s="15">
        <v>0</v>
      </c>
    </row>
    <row r="4017" spans="2:10" x14ac:dyDescent="0.3">
      <c r="B4017" s="3" t="s">
        <v>36</v>
      </c>
      <c r="C4017" s="3" t="s">
        <v>36</v>
      </c>
      <c r="D4017" s="3" t="s">
        <v>37</v>
      </c>
      <c r="H4017" s="15">
        <v>0</v>
      </c>
      <c r="I4017" s="15">
        <v>0</v>
      </c>
      <c r="J4017" s="3">
        <v>1</v>
      </c>
    </row>
    <row r="4018" spans="2:10" x14ac:dyDescent="0.3">
      <c r="B4018" s="15" t="s">
        <v>36</v>
      </c>
      <c r="C4018" s="15" t="s">
        <v>36</v>
      </c>
      <c r="D4018" s="15" t="s">
        <v>37</v>
      </c>
      <c r="H4018" s="15">
        <v>0</v>
      </c>
      <c r="I4018" s="15">
        <v>0</v>
      </c>
      <c r="J4018" s="3">
        <v>1</v>
      </c>
    </row>
    <row r="4019" spans="2:10" x14ac:dyDescent="0.3">
      <c r="B4019" s="3" t="s">
        <v>36</v>
      </c>
      <c r="C4019" s="3" t="s">
        <v>36</v>
      </c>
      <c r="D4019" s="3" t="s">
        <v>36</v>
      </c>
      <c r="H4019" s="15">
        <v>0</v>
      </c>
      <c r="I4019" s="15">
        <v>0</v>
      </c>
      <c r="J4019" s="15">
        <v>0</v>
      </c>
    </row>
    <row r="4020" spans="2:10" x14ac:dyDescent="0.3">
      <c r="B4020" s="15" t="s">
        <v>36</v>
      </c>
      <c r="C4020" s="15" t="s">
        <v>36</v>
      </c>
      <c r="D4020" s="15" t="s">
        <v>36</v>
      </c>
      <c r="H4020" s="15">
        <v>0</v>
      </c>
      <c r="I4020" s="15">
        <v>0</v>
      </c>
      <c r="J4020" s="15">
        <v>0</v>
      </c>
    </row>
    <row r="4021" spans="2:10" x14ac:dyDescent="0.3">
      <c r="B4021" s="3" t="s">
        <v>36</v>
      </c>
      <c r="C4021" s="3" t="s">
        <v>36</v>
      </c>
      <c r="D4021" s="3" t="s">
        <v>37</v>
      </c>
      <c r="H4021" s="15">
        <v>0</v>
      </c>
      <c r="I4021" s="15">
        <v>0</v>
      </c>
      <c r="J4021" s="3">
        <v>1</v>
      </c>
    </row>
    <row r="4022" spans="2:10" x14ac:dyDescent="0.3">
      <c r="B4022" s="15" t="s">
        <v>36</v>
      </c>
      <c r="C4022" s="15" t="s">
        <v>36</v>
      </c>
      <c r="D4022" s="15" t="s">
        <v>37</v>
      </c>
      <c r="H4022" s="15">
        <v>0</v>
      </c>
      <c r="I4022" s="15">
        <v>0</v>
      </c>
      <c r="J4022" s="3">
        <v>1</v>
      </c>
    </row>
    <row r="4023" spans="2:10" x14ac:dyDescent="0.3">
      <c r="B4023" s="3" t="s">
        <v>36</v>
      </c>
      <c r="C4023" s="3" t="s">
        <v>36</v>
      </c>
      <c r="D4023" s="3" t="s">
        <v>36</v>
      </c>
      <c r="H4023" s="15">
        <v>0</v>
      </c>
      <c r="I4023" s="15">
        <v>0</v>
      </c>
      <c r="J4023" s="15">
        <v>0</v>
      </c>
    </row>
    <row r="4024" spans="2:10" x14ac:dyDescent="0.3">
      <c r="B4024" s="15" t="s">
        <v>36</v>
      </c>
      <c r="C4024" s="15" t="s">
        <v>36</v>
      </c>
      <c r="D4024" s="15" t="s">
        <v>36</v>
      </c>
      <c r="H4024" s="15">
        <v>0</v>
      </c>
      <c r="I4024" s="15">
        <v>0</v>
      </c>
      <c r="J4024" s="15">
        <v>0</v>
      </c>
    </row>
    <row r="4025" spans="2:10" x14ac:dyDescent="0.3">
      <c r="B4025" s="3" t="s">
        <v>36</v>
      </c>
      <c r="C4025" s="3" t="s">
        <v>36</v>
      </c>
      <c r="D4025" s="3" t="s">
        <v>36</v>
      </c>
      <c r="H4025" s="15">
        <v>0</v>
      </c>
      <c r="I4025" s="15">
        <v>0</v>
      </c>
      <c r="J4025" s="15">
        <v>0</v>
      </c>
    </row>
    <row r="4026" spans="2:10" x14ac:dyDescent="0.3">
      <c r="B4026" s="15" t="s">
        <v>37</v>
      </c>
      <c r="C4026" s="15" t="s">
        <v>36</v>
      </c>
      <c r="D4026" s="15" t="s">
        <v>36</v>
      </c>
      <c r="H4026" s="15">
        <v>1</v>
      </c>
      <c r="I4026" s="15">
        <v>0</v>
      </c>
      <c r="J4026" s="15">
        <v>0</v>
      </c>
    </row>
    <row r="4027" spans="2:10" x14ac:dyDescent="0.3">
      <c r="B4027" s="3" t="s">
        <v>36</v>
      </c>
      <c r="C4027" s="3" t="s">
        <v>36</v>
      </c>
      <c r="D4027" s="3" t="s">
        <v>36</v>
      </c>
      <c r="H4027" s="15">
        <v>0</v>
      </c>
      <c r="I4027" s="15">
        <v>0</v>
      </c>
      <c r="J4027" s="15">
        <v>0</v>
      </c>
    </row>
    <row r="4028" spans="2:10" x14ac:dyDescent="0.3">
      <c r="B4028" s="15" t="s">
        <v>36</v>
      </c>
      <c r="C4028" s="15" t="s">
        <v>36</v>
      </c>
      <c r="D4028" s="15" t="s">
        <v>36</v>
      </c>
      <c r="H4028" s="15">
        <v>0</v>
      </c>
      <c r="I4028" s="15">
        <v>0</v>
      </c>
      <c r="J4028" s="15">
        <v>0</v>
      </c>
    </row>
    <row r="4029" spans="2:10" x14ac:dyDescent="0.3">
      <c r="B4029" s="3" t="s">
        <v>36</v>
      </c>
      <c r="C4029" s="3" t="s">
        <v>36</v>
      </c>
      <c r="D4029" s="3" t="s">
        <v>36</v>
      </c>
      <c r="H4029" s="15">
        <v>0</v>
      </c>
      <c r="I4029" s="15">
        <v>0</v>
      </c>
      <c r="J4029" s="15">
        <v>0</v>
      </c>
    </row>
    <row r="4030" spans="2:10" x14ac:dyDescent="0.3">
      <c r="B4030" s="15" t="s">
        <v>36</v>
      </c>
      <c r="C4030" s="15" t="s">
        <v>36</v>
      </c>
      <c r="D4030" s="15" t="s">
        <v>37</v>
      </c>
      <c r="H4030" s="15">
        <v>0</v>
      </c>
      <c r="I4030" s="15">
        <v>0</v>
      </c>
      <c r="J4030" s="3">
        <v>1</v>
      </c>
    </row>
    <row r="4031" spans="2:10" x14ac:dyDescent="0.3">
      <c r="B4031" s="3" t="s">
        <v>36</v>
      </c>
      <c r="C4031" s="3" t="s">
        <v>37</v>
      </c>
      <c r="D4031" s="3" t="s">
        <v>37</v>
      </c>
      <c r="H4031" s="15">
        <v>0</v>
      </c>
      <c r="I4031" s="3">
        <v>1</v>
      </c>
      <c r="J4031" s="3">
        <v>1</v>
      </c>
    </row>
    <row r="4032" spans="2:10" x14ac:dyDescent="0.3">
      <c r="B4032" s="15" t="s">
        <v>36</v>
      </c>
      <c r="C4032" s="15" t="s">
        <v>36</v>
      </c>
      <c r="D4032" s="15" t="s">
        <v>37</v>
      </c>
      <c r="H4032" s="15">
        <v>0</v>
      </c>
      <c r="I4032" s="15">
        <v>0</v>
      </c>
      <c r="J4032" s="3">
        <v>1</v>
      </c>
    </row>
    <row r="4033" spans="2:10" x14ac:dyDescent="0.3">
      <c r="B4033" s="3" t="s">
        <v>36</v>
      </c>
      <c r="C4033" s="3" t="s">
        <v>36</v>
      </c>
      <c r="D4033" s="3" t="s">
        <v>36</v>
      </c>
      <c r="H4033" s="15">
        <v>0</v>
      </c>
      <c r="I4033" s="15">
        <v>0</v>
      </c>
      <c r="J4033" s="15">
        <v>0</v>
      </c>
    </row>
    <row r="4034" spans="2:10" x14ac:dyDescent="0.3">
      <c r="B4034" s="15" t="s">
        <v>36</v>
      </c>
      <c r="C4034" s="15" t="s">
        <v>36</v>
      </c>
      <c r="D4034" s="15" t="s">
        <v>36</v>
      </c>
      <c r="H4034" s="15">
        <v>0</v>
      </c>
      <c r="I4034" s="15">
        <v>0</v>
      </c>
      <c r="J4034" s="15">
        <v>0</v>
      </c>
    </row>
    <row r="4035" spans="2:10" x14ac:dyDescent="0.3">
      <c r="B4035" s="3" t="s">
        <v>36</v>
      </c>
      <c r="C4035" s="3" t="s">
        <v>36</v>
      </c>
      <c r="D4035" s="3" t="s">
        <v>36</v>
      </c>
      <c r="H4035" s="15">
        <v>0</v>
      </c>
      <c r="I4035" s="15">
        <v>0</v>
      </c>
      <c r="J4035" s="15">
        <v>0</v>
      </c>
    </row>
    <row r="4036" spans="2:10" x14ac:dyDescent="0.3">
      <c r="B4036" s="15" t="s">
        <v>36</v>
      </c>
      <c r="C4036" s="15" t="s">
        <v>36</v>
      </c>
      <c r="D4036" s="15" t="s">
        <v>36</v>
      </c>
      <c r="H4036" s="15">
        <v>0</v>
      </c>
      <c r="I4036" s="15">
        <v>0</v>
      </c>
      <c r="J4036" s="15">
        <v>0</v>
      </c>
    </row>
    <row r="4037" spans="2:10" x14ac:dyDescent="0.3">
      <c r="B4037" s="3" t="s">
        <v>36</v>
      </c>
      <c r="C4037" s="3" t="s">
        <v>36</v>
      </c>
      <c r="D4037" s="3" t="s">
        <v>37</v>
      </c>
      <c r="H4037" s="15">
        <v>0</v>
      </c>
      <c r="I4037" s="15">
        <v>0</v>
      </c>
      <c r="J4037" s="3">
        <v>1</v>
      </c>
    </row>
    <row r="4038" spans="2:10" x14ac:dyDescent="0.3">
      <c r="B4038" s="15" t="s">
        <v>37</v>
      </c>
      <c r="C4038" s="15" t="s">
        <v>36</v>
      </c>
      <c r="D4038" s="15" t="s">
        <v>36</v>
      </c>
      <c r="H4038" s="15">
        <v>1</v>
      </c>
      <c r="I4038" s="15">
        <v>0</v>
      </c>
      <c r="J4038" s="15">
        <v>0</v>
      </c>
    </row>
    <row r="4039" spans="2:10" x14ac:dyDescent="0.3">
      <c r="B4039" s="3" t="s">
        <v>36</v>
      </c>
      <c r="C4039" s="3" t="s">
        <v>36</v>
      </c>
      <c r="D4039" s="3" t="s">
        <v>36</v>
      </c>
      <c r="H4039" s="15">
        <v>0</v>
      </c>
      <c r="I4039" s="15">
        <v>0</v>
      </c>
      <c r="J4039" s="15">
        <v>0</v>
      </c>
    </row>
    <row r="4040" spans="2:10" x14ac:dyDescent="0.3">
      <c r="B4040" s="15" t="s">
        <v>37</v>
      </c>
      <c r="C4040" s="15" t="s">
        <v>36</v>
      </c>
      <c r="D4040" s="15" t="s">
        <v>37</v>
      </c>
      <c r="H4040" s="15">
        <v>1</v>
      </c>
      <c r="I4040" s="15">
        <v>0</v>
      </c>
      <c r="J4040" s="3">
        <v>1</v>
      </c>
    </row>
    <row r="4041" spans="2:10" x14ac:dyDescent="0.3">
      <c r="B4041" s="3" t="s">
        <v>36</v>
      </c>
      <c r="C4041" s="3" t="s">
        <v>36</v>
      </c>
      <c r="D4041" s="3" t="s">
        <v>36</v>
      </c>
      <c r="H4041" s="15">
        <v>0</v>
      </c>
      <c r="I4041" s="15">
        <v>0</v>
      </c>
      <c r="J4041" s="15">
        <v>0</v>
      </c>
    </row>
    <row r="4042" spans="2:10" x14ac:dyDescent="0.3">
      <c r="B4042" s="15" t="s">
        <v>36</v>
      </c>
      <c r="C4042" s="15" t="s">
        <v>36</v>
      </c>
      <c r="D4042" s="15" t="s">
        <v>37</v>
      </c>
      <c r="H4042" s="15">
        <v>0</v>
      </c>
      <c r="I4042" s="15">
        <v>0</v>
      </c>
      <c r="J4042" s="3">
        <v>1</v>
      </c>
    </row>
    <row r="4043" spans="2:10" x14ac:dyDescent="0.3">
      <c r="B4043" s="3" t="s">
        <v>36</v>
      </c>
      <c r="C4043" s="3" t="s">
        <v>36</v>
      </c>
      <c r="D4043" s="3" t="s">
        <v>36</v>
      </c>
      <c r="H4043" s="15">
        <v>0</v>
      </c>
      <c r="I4043" s="15">
        <v>0</v>
      </c>
      <c r="J4043" s="15">
        <v>0</v>
      </c>
    </row>
    <row r="4044" spans="2:10" x14ac:dyDescent="0.3">
      <c r="B4044" s="15" t="s">
        <v>36</v>
      </c>
      <c r="C4044" s="15" t="s">
        <v>36</v>
      </c>
      <c r="D4044" s="15" t="s">
        <v>36</v>
      </c>
      <c r="H4044" s="15">
        <v>0</v>
      </c>
      <c r="I4044" s="15">
        <v>0</v>
      </c>
      <c r="J4044" s="15">
        <v>0</v>
      </c>
    </row>
    <row r="4045" spans="2:10" x14ac:dyDescent="0.3">
      <c r="B4045" s="3" t="s">
        <v>36</v>
      </c>
      <c r="C4045" s="3" t="s">
        <v>36</v>
      </c>
      <c r="D4045" s="3" t="s">
        <v>36</v>
      </c>
      <c r="H4045" s="15">
        <v>0</v>
      </c>
      <c r="I4045" s="15">
        <v>0</v>
      </c>
      <c r="J4045" s="15">
        <v>0</v>
      </c>
    </row>
    <row r="4046" spans="2:10" x14ac:dyDescent="0.3">
      <c r="B4046" s="15" t="s">
        <v>37</v>
      </c>
      <c r="C4046" s="15" t="s">
        <v>37</v>
      </c>
      <c r="D4046" s="15" t="s">
        <v>37</v>
      </c>
      <c r="H4046" s="15">
        <v>1</v>
      </c>
      <c r="I4046" s="3">
        <v>1</v>
      </c>
      <c r="J4046" s="3">
        <v>1</v>
      </c>
    </row>
    <row r="4047" spans="2:10" x14ac:dyDescent="0.3">
      <c r="B4047" s="3" t="s">
        <v>36</v>
      </c>
      <c r="C4047" s="3" t="s">
        <v>36</v>
      </c>
      <c r="D4047" s="3" t="s">
        <v>36</v>
      </c>
      <c r="H4047" s="15">
        <v>0</v>
      </c>
      <c r="I4047" s="15">
        <v>0</v>
      </c>
      <c r="J4047" s="15">
        <v>0</v>
      </c>
    </row>
    <row r="4048" spans="2:10" x14ac:dyDescent="0.3">
      <c r="B4048" s="15" t="s">
        <v>36</v>
      </c>
      <c r="C4048" s="15" t="s">
        <v>37</v>
      </c>
      <c r="D4048" s="15" t="s">
        <v>37</v>
      </c>
      <c r="H4048" s="15">
        <v>0</v>
      </c>
      <c r="I4048" s="3">
        <v>1</v>
      </c>
      <c r="J4048" s="3">
        <v>1</v>
      </c>
    </row>
    <row r="4049" spans="2:10" x14ac:dyDescent="0.3">
      <c r="B4049" s="3" t="s">
        <v>37</v>
      </c>
      <c r="C4049" s="3" t="s">
        <v>36</v>
      </c>
      <c r="D4049" s="3" t="s">
        <v>36</v>
      </c>
      <c r="H4049" s="15">
        <v>1</v>
      </c>
      <c r="I4049" s="15">
        <v>0</v>
      </c>
      <c r="J4049" s="15">
        <v>0</v>
      </c>
    </row>
    <row r="4050" spans="2:10" x14ac:dyDescent="0.3">
      <c r="B4050" s="15" t="s">
        <v>36</v>
      </c>
      <c r="C4050" s="15" t="s">
        <v>36</v>
      </c>
      <c r="D4050" s="15" t="s">
        <v>37</v>
      </c>
      <c r="H4050" s="15">
        <v>0</v>
      </c>
      <c r="I4050" s="15">
        <v>0</v>
      </c>
      <c r="J4050" s="3">
        <v>1</v>
      </c>
    </row>
    <row r="4051" spans="2:10" x14ac:dyDescent="0.3">
      <c r="B4051" s="3" t="s">
        <v>36</v>
      </c>
      <c r="C4051" s="3" t="s">
        <v>36</v>
      </c>
      <c r="D4051" s="3" t="s">
        <v>37</v>
      </c>
      <c r="H4051" s="15">
        <v>0</v>
      </c>
      <c r="I4051" s="15">
        <v>0</v>
      </c>
      <c r="J4051" s="3">
        <v>1</v>
      </c>
    </row>
    <row r="4052" spans="2:10" x14ac:dyDescent="0.3">
      <c r="B4052" s="15" t="s">
        <v>36</v>
      </c>
      <c r="C4052" s="15" t="s">
        <v>36</v>
      </c>
      <c r="D4052" s="15" t="s">
        <v>36</v>
      </c>
      <c r="H4052" s="15">
        <v>0</v>
      </c>
      <c r="I4052" s="15">
        <v>0</v>
      </c>
      <c r="J4052" s="15">
        <v>0</v>
      </c>
    </row>
    <row r="4053" spans="2:10" x14ac:dyDescent="0.3">
      <c r="B4053" s="3" t="s">
        <v>36</v>
      </c>
      <c r="C4053" s="3" t="s">
        <v>36</v>
      </c>
      <c r="D4053" s="3" t="s">
        <v>37</v>
      </c>
      <c r="H4053" s="15">
        <v>0</v>
      </c>
      <c r="I4053" s="15">
        <v>0</v>
      </c>
      <c r="J4053" s="3">
        <v>1</v>
      </c>
    </row>
    <row r="4054" spans="2:10" x14ac:dyDescent="0.3">
      <c r="B4054" s="15" t="s">
        <v>36</v>
      </c>
      <c r="C4054" s="15" t="s">
        <v>36</v>
      </c>
      <c r="D4054" s="15" t="s">
        <v>36</v>
      </c>
      <c r="H4054" s="15">
        <v>0</v>
      </c>
      <c r="I4054" s="15">
        <v>0</v>
      </c>
      <c r="J4054" s="15">
        <v>0</v>
      </c>
    </row>
    <row r="4055" spans="2:10" x14ac:dyDescent="0.3">
      <c r="B4055" s="3" t="s">
        <v>37</v>
      </c>
      <c r="C4055" s="3" t="s">
        <v>37</v>
      </c>
      <c r="D4055" s="3" t="s">
        <v>36</v>
      </c>
      <c r="H4055" s="15">
        <v>1</v>
      </c>
      <c r="I4055" s="3">
        <v>1</v>
      </c>
      <c r="J4055" s="15">
        <v>0</v>
      </c>
    </row>
    <row r="4056" spans="2:10" x14ac:dyDescent="0.3">
      <c r="B4056" s="15" t="s">
        <v>36</v>
      </c>
      <c r="C4056" s="15" t="s">
        <v>36</v>
      </c>
      <c r="D4056" s="15" t="s">
        <v>36</v>
      </c>
      <c r="H4056" s="15">
        <v>0</v>
      </c>
      <c r="I4056" s="15">
        <v>0</v>
      </c>
      <c r="J4056" s="15">
        <v>0</v>
      </c>
    </row>
    <row r="4057" spans="2:10" x14ac:dyDescent="0.3">
      <c r="B4057" s="3" t="s">
        <v>36</v>
      </c>
      <c r="C4057" s="3" t="s">
        <v>36</v>
      </c>
      <c r="D4057" s="3" t="s">
        <v>36</v>
      </c>
      <c r="H4057" s="15">
        <v>0</v>
      </c>
      <c r="I4057" s="15">
        <v>0</v>
      </c>
      <c r="J4057" s="15">
        <v>0</v>
      </c>
    </row>
    <row r="4058" spans="2:10" x14ac:dyDescent="0.3">
      <c r="B4058" s="15" t="s">
        <v>36</v>
      </c>
      <c r="C4058" s="15" t="s">
        <v>36</v>
      </c>
      <c r="D4058" s="15" t="s">
        <v>36</v>
      </c>
      <c r="H4058" s="15">
        <v>0</v>
      </c>
      <c r="I4058" s="15">
        <v>0</v>
      </c>
      <c r="J4058" s="15">
        <v>0</v>
      </c>
    </row>
    <row r="4059" spans="2:10" x14ac:dyDescent="0.3">
      <c r="B4059" s="3" t="s">
        <v>36</v>
      </c>
      <c r="C4059" s="3" t="s">
        <v>36</v>
      </c>
      <c r="D4059" s="3" t="s">
        <v>36</v>
      </c>
      <c r="H4059" s="15">
        <v>0</v>
      </c>
      <c r="I4059" s="15">
        <v>0</v>
      </c>
      <c r="J4059" s="15">
        <v>0</v>
      </c>
    </row>
    <row r="4060" spans="2:10" x14ac:dyDescent="0.3">
      <c r="B4060" s="15" t="s">
        <v>36</v>
      </c>
      <c r="C4060" s="15" t="s">
        <v>36</v>
      </c>
      <c r="D4060" s="15" t="s">
        <v>36</v>
      </c>
      <c r="H4060" s="15">
        <v>0</v>
      </c>
      <c r="I4060" s="15">
        <v>0</v>
      </c>
      <c r="J4060" s="15">
        <v>0</v>
      </c>
    </row>
    <row r="4061" spans="2:10" x14ac:dyDescent="0.3">
      <c r="B4061" s="3" t="s">
        <v>36</v>
      </c>
      <c r="C4061" s="3" t="s">
        <v>36</v>
      </c>
      <c r="D4061" s="3" t="s">
        <v>37</v>
      </c>
      <c r="H4061" s="15">
        <v>0</v>
      </c>
      <c r="I4061" s="15">
        <v>0</v>
      </c>
      <c r="J4061" s="3">
        <v>1</v>
      </c>
    </row>
    <row r="4062" spans="2:10" x14ac:dyDescent="0.3">
      <c r="B4062" s="15" t="s">
        <v>37</v>
      </c>
      <c r="C4062" s="15" t="s">
        <v>36</v>
      </c>
      <c r="D4062" s="15" t="s">
        <v>36</v>
      </c>
      <c r="H4062" s="15">
        <v>1</v>
      </c>
      <c r="I4062" s="15">
        <v>0</v>
      </c>
      <c r="J4062" s="15">
        <v>0</v>
      </c>
    </row>
    <row r="4063" spans="2:10" x14ac:dyDescent="0.3">
      <c r="B4063" s="3" t="s">
        <v>36</v>
      </c>
      <c r="C4063" s="3" t="s">
        <v>36</v>
      </c>
      <c r="D4063" s="3" t="s">
        <v>36</v>
      </c>
      <c r="H4063" s="15">
        <v>0</v>
      </c>
      <c r="I4063" s="15">
        <v>0</v>
      </c>
      <c r="J4063" s="15">
        <v>0</v>
      </c>
    </row>
    <row r="4064" spans="2:10" x14ac:dyDescent="0.3">
      <c r="B4064" s="15" t="s">
        <v>36</v>
      </c>
      <c r="C4064" s="15" t="s">
        <v>36</v>
      </c>
      <c r="D4064" s="15" t="s">
        <v>36</v>
      </c>
      <c r="H4064" s="15">
        <v>0</v>
      </c>
      <c r="I4064" s="15">
        <v>0</v>
      </c>
      <c r="J4064" s="15">
        <v>0</v>
      </c>
    </row>
    <row r="4065" spans="2:10" x14ac:dyDescent="0.3">
      <c r="B4065" s="3" t="s">
        <v>36</v>
      </c>
      <c r="C4065" s="3" t="s">
        <v>36</v>
      </c>
      <c r="D4065" s="3" t="s">
        <v>37</v>
      </c>
      <c r="H4065" s="15">
        <v>0</v>
      </c>
      <c r="I4065" s="15">
        <v>0</v>
      </c>
      <c r="J4065" s="3">
        <v>1</v>
      </c>
    </row>
    <row r="4066" spans="2:10" x14ac:dyDescent="0.3">
      <c r="B4066" s="15" t="s">
        <v>36</v>
      </c>
      <c r="C4066" s="15" t="s">
        <v>37</v>
      </c>
      <c r="D4066" s="15" t="s">
        <v>37</v>
      </c>
      <c r="H4066" s="15">
        <v>0</v>
      </c>
      <c r="I4066" s="3">
        <v>1</v>
      </c>
      <c r="J4066" s="3">
        <v>1</v>
      </c>
    </row>
    <row r="4067" spans="2:10" x14ac:dyDescent="0.3">
      <c r="B4067" s="3" t="s">
        <v>36</v>
      </c>
      <c r="C4067" s="3" t="s">
        <v>36</v>
      </c>
      <c r="D4067" s="3" t="s">
        <v>36</v>
      </c>
      <c r="H4067" s="15">
        <v>0</v>
      </c>
      <c r="I4067" s="15">
        <v>0</v>
      </c>
      <c r="J4067" s="15">
        <v>0</v>
      </c>
    </row>
    <row r="4068" spans="2:10" x14ac:dyDescent="0.3">
      <c r="B4068" s="15" t="s">
        <v>36</v>
      </c>
      <c r="C4068" s="15" t="s">
        <v>36</v>
      </c>
      <c r="D4068" s="15" t="s">
        <v>36</v>
      </c>
      <c r="H4068" s="15">
        <v>0</v>
      </c>
      <c r="I4068" s="15">
        <v>0</v>
      </c>
      <c r="J4068" s="15">
        <v>0</v>
      </c>
    </row>
    <row r="4069" spans="2:10" x14ac:dyDescent="0.3">
      <c r="B4069" s="3" t="s">
        <v>36</v>
      </c>
      <c r="C4069" s="3" t="s">
        <v>36</v>
      </c>
      <c r="D4069" s="3" t="s">
        <v>36</v>
      </c>
      <c r="H4069" s="15">
        <v>0</v>
      </c>
      <c r="I4069" s="15">
        <v>0</v>
      </c>
      <c r="J4069" s="15">
        <v>0</v>
      </c>
    </row>
    <row r="4070" spans="2:10" x14ac:dyDescent="0.3">
      <c r="B4070" s="15" t="s">
        <v>36</v>
      </c>
      <c r="C4070" s="15" t="s">
        <v>36</v>
      </c>
      <c r="D4070" s="15" t="s">
        <v>36</v>
      </c>
      <c r="H4070" s="15">
        <v>0</v>
      </c>
      <c r="I4070" s="15">
        <v>0</v>
      </c>
      <c r="J4070" s="15">
        <v>0</v>
      </c>
    </row>
    <row r="4071" spans="2:10" x14ac:dyDescent="0.3">
      <c r="B4071" s="3" t="s">
        <v>36</v>
      </c>
      <c r="C4071" s="3" t="s">
        <v>36</v>
      </c>
      <c r="D4071" s="3" t="s">
        <v>36</v>
      </c>
      <c r="H4071" s="15">
        <v>0</v>
      </c>
      <c r="I4071" s="15">
        <v>0</v>
      </c>
      <c r="J4071" s="15">
        <v>0</v>
      </c>
    </row>
    <row r="4072" spans="2:10" x14ac:dyDescent="0.3">
      <c r="B4072" s="15" t="s">
        <v>36</v>
      </c>
      <c r="C4072" s="15" t="s">
        <v>36</v>
      </c>
      <c r="D4072" s="15" t="s">
        <v>37</v>
      </c>
      <c r="H4072" s="15">
        <v>0</v>
      </c>
      <c r="I4072" s="15">
        <v>0</v>
      </c>
      <c r="J4072" s="3">
        <v>1</v>
      </c>
    </row>
    <row r="4073" spans="2:10" x14ac:dyDescent="0.3">
      <c r="B4073" s="3" t="s">
        <v>36</v>
      </c>
      <c r="C4073" s="3" t="s">
        <v>36</v>
      </c>
      <c r="D4073" s="3" t="s">
        <v>36</v>
      </c>
      <c r="H4073" s="15">
        <v>0</v>
      </c>
      <c r="I4073" s="15">
        <v>0</v>
      </c>
      <c r="J4073" s="15">
        <v>0</v>
      </c>
    </row>
    <row r="4074" spans="2:10" x14ac:dyDescent="0.3">
      <c r="B4074" s="15" t="s">
        <v>36</v>
      </c>
      <c r="C4074" s="15" t="s">
        <v>36</v>
      </c>
      <c r="D4074" s="15" t="s">
        <v>36</v>
      </c>
      <c r="H4074" s="15">
        <v>0</v>
      </c>
      <c r="I4074" s="15">
        <v>0</v>
      </c>
      <c r="J4074" s="15">
        <v>0</v>
      </c>
    </row>
    <row r="4075" spans="2:10" x14ac:dyDescent="0.3">
      <c r="B4075" s="3" t="s">
        <v>36</v>
      </c>
      <c r="C4075" s="3" t="s">
        <v>36</v>
      </c>
      <c r="D4075" s="3" t="s">
        <v>36</v>
      </c>
      <c r="H4075" s="15">
        <v>0</v>
      </c>
      <c r="I4075" s="15">
        <v>0</v>
      </c>
      <c r="J4075" s="15">
        <v>0</v>
      </c>
    </row>
    <row r="4076" spans="2:10" x14ac:dyDescent="0.3">
      <c r="B4076" s="15" t="s">
        <v>37</v>
      </c>
      <c r="C4076" s="15" t="s">
        <v>36</v>
      </c>
      <c r="D4076" s="15" t="s">
        <v>36</v>
      </c>
      <c r="H4076" s="15">
        <v>1</v>
      </c>
      <c r="I4076" s="15">
        <v>0</v>
      </c>
      <c r="J4076" s="15">
        <v>0</v>
      </c>
    </row>
    <row r="4077" spans="2:10" x14ac:dyDescent="0.3">
      <c r="B4077" s="3" t="s">
        <v>36</v>
      </c>
      <c r="C4077" s="3" t="s">
        <v>36</v>
      </c>
      <c r="D4077" s="3" t="s">
        <v>36</v>
      </c>
      <c r="H4077" s="15">
        <v>0</v>
      </c>
      <c r="I4077" s="15">
        <v>0</v>
      </c>
      <c r="J4077" s="15">
        <v>0</v>
      </c>
    </row>
    <row r="4078" spans="2:10" x14ac:dyDescent="0.3">
      <c r="B4078" s="15" t="s">
        <v>36</v>
      </c>
      <c r="C4078" s="15" t="s">
        <v>36</v>
      </c>
      <c r="D4078" s="15" t="s">
        <v>36</v>
      </c>
      <c r="H4078" s="15">
        <v>0</v>
      </c>
      <c r="I4078" s="15">
        <v>0</v>
      </c>
      <c r="J4078" s="15">
        <v>0</v>
      </c>
    </row>
    <row r="4079" spans="2:10" x14ac:dyDescent="0.3">
      <c r="B4079" s="3" t="s">
        <v>36</v>
      </c>
      <c r="C4079" s="3" t="s">
        <v>36</v>
      </c>
      <c r="D4079" s="3" t="s">
        <v>36</v>
      </c>
      <c r="H4079" s="15">
        <v>0</v>
      </c>
      <c r="I4079" s="15">
        <v>0</v>
      </c>
      <c r="J4079" s="15">
        <v>0</v>
      </c>
    </row>
    <row r="4080" spans="2:10" x14ac:dyDescent="0.3">
      <c r="B4080" s="15" t="s">
        <v>36</v>
      </c>
      <c r="C4080" s="15" t="s">
        <v>36</v>
      </c>
      <c r="D4080" s="15" t="s">
        <v>36</v>
      </c>
      <c r="H4080" s="15">
        <v>0</v>
      </c>
      <c r="I4080" s="15">
        <v>0</v>
      </c>
      <c r="J4080" s="15">
        <v>0</v>
      </c>
    </row>
    <row r="4081" spans="2:10" x14ac:dyDescent="0.3">
      <c r="B4081" s="3" t="s">
        <v>36</v>
      </c>
      <c r="C4081" s="3" t="s">
        <v>37</v>
      </c>
      <c r="D4081" s="3" t="s">
        <v>37</v>
      </c>
      <c r="H4081" s="15">
        <v>0</v>
      </c>
      <c r="I4081" s="3">
        <v>1</v>
      </c>
      <c r="J4081" s="3">
        <v>1</v>
      </c>
    </row>
    <row r="4082" spans="2:10" x14ac:dyDescent="0.3">
      <c r="B4082" s="15" t="s">
        <v>36</v>
      </c>
      <c r="C4082" s="15" t="s">
        <v>36</v>
      </c>
      <c r="D4082" s="15" t="s">
        <v>36</v>
      </c>
      <c r="H4082" s="15">
        <v>0</v>
      </c>
      <c r="I4082" s="15">
        <v>0</v>
      </c>
      <c r="J4082" s="15">
        <v>0</v>
      </c>
    </row>
    <row r="4083" spans="2:10" x14ac:dyDescent="0.3">
      <c r="B4083" s="3" t="s">
        <v>36</v>
      </c>
      <c r="C4083" s="3" t="s">
        <v>36</v>
      </c>
      <c r="D4083" s="3" t="s">
        <v>37</v>
      </c>
      <c r="H4083" s="15">
        <v>0</v>
      </c>
      <c r="I4083" s="15">
        <v>0</v>
      </c>
      <c r="J4083" s="3">
        <v>1</v>
      </c>
    </row>
    <row r="4084" spans="2:10" x14ac:dyDescent="0.3">
      <c r="B4084" s="15" t="s">
        <v>36</v>
      </c>
      <c r="C4084" s="15" t="s">
        <v>36</v>
      </c>
      <c r="D4084" s="15" t="s">
        <v>37</v>
      </c>
      <c r="H4084" s="15">
        <v>0</v>
      </c>
      <c r="I4084" s="15">
        <v>0</v>
      </c>
      <c r="J4084" s="3">
        <v>1</v>
      </c>
    </row>
    <row r="4085" spans="2:10" x14ac:dyDescent="0.3">
      <c r="B4085" s="3" t="s">
        <v>36</v>
      </c>
      <c r="C4085" s="3" t="s">
        <v>36</v>
      </c>
      <c r="D4085" s="3" t="s">
        <v>36</v>
      </c>
      <c r="H4085" s="15">
        <v>0</v>
      </c>
      <c r="I4085" s="15">
        <v>0</v>
      </c>
      <c r="J4085" s="15">
        <v>0</v>
      </c>
    </row>
    <row r="4086" spans="2:10" x14ac:dyDescent="0.3">
      <c r="B4086" s="15" t="s">
        <v>36</v>
      </c>
      <c r="C4086" s="15" t="s">
        <v>36</v>
      </c>
      <c r="D4086" s="15" t="s">
        <v>36</v>
      </c>
      <c r="H4086" s="15">
        <v>0</v>
      </c>
      <c r="I4086" s="15">
        <v>0</v>
      </c>
      <c r="J4086" s="15">
        <v>0</v>
      </c>
    </row>
    <row r="4087" spans="2:10" x14ac:dyDescent="0.3">
      <c r="B4087" s="3" t="s">
        <v>36</v>
      </c>
      <c r="C4087" s="3" t="s">
        <v>36</v>
      </c>
      <c r="D4087" s="3" t="s">
        <v>37</v>
      </c>
      <c r="H4087" s="15">
        <v>0</v>
      </c>
      <c r="I4087" s="15">
        <v>0</v>
      </c>
      <c r="J4087" s="3">
        <v>1</v>
      </c>
    </row>
    <row r="4088" spans="2:10" x14ac:dyDescent="0.3">
      <c r="B4088" s="15" t="s">
        <v>36</v>
      </c>
      <c r="C4088" s="15" t="s">
        <v>36</v>
      </c>
      <c r="D4088" s="15" t="s">
        <v>36</v>
      </c>
      <c r="H4088" s="15">
        <v>0</v>
      </c>
      <c r="I4088" s="15">
        <v>0</v>
      </c>
      <c r="J4088" s="15">
        <v>0</v>
      </c>
    </row>
    <row r="4089" spans="2:10" x14ac:dyDescent="0.3">
      <c r="B4089" s="3" t="s">
        <v>36</v>
      </c>
      <c r="C4089" s="3" t="s">
        <v>36</v>
      </c>
      <c r="D4089" s="3" t="s">
        <v>36</v>
      </c>
      <c r="H4089" s="15">
        <v>0</v>
      </c>
      <c r="I4089" s="15">
        <v>0</v>
      </c>
      <c r="J4089" s="15">
        <v>0</v>
      </c>
    </row>
    <row r="4090" spans="2:10" x14ac:dyDescent="0.3">
      <c r="B4090" s="15" t="s">
        <v>36</v>
      </c>
      <c r="C4090" s="15" t="s">
        <v>36</v>
      </c>
      <c r="D4090" s="15" t="s">
        <v>37</v>
      </c>
      <c r="H4090" s="15">
        <v>0</v>
      </c>
      <c r="I4090" s="15">
        <v>0</v>
      </c>
      <c r="J4090" s="3">
        <v>1</v>
      </c>
    </row>
    <row r="4091" spans="2:10" x14ac:dyDescent="0.3">
      <c r="B4091" s="3" t="s">
        <v>36</v>
      </c>
      <c r="C4091" s="3" t="s">
        <v>36</v>
      </c>
      <c r="D4091" s="3" t="s">
        <v>36</v>
      </c>
      <c r="H4091" s="15">
        <v>0</v>
      </c>
      <c r="I4091" s="15">
        <v>0</v>
      </c>
      <c r="J4091" s="15">
        <v>0</v>
      </c>
    </row>
    <row r="4092" spans="2:10" x14ac:dyDescent="0.3">
      <c r="B4092" s="15" t="s">
        <v>36</v>
      </c>
      <c r="C4092" s="15" t="s">
        <v>36</v>
      </c>
      <c r="D4092" s="15" t="s">
        <v>37</v>
      </c>
      <c r="H4092" s="15">
        <v>0</v>
      </c>
      <c r="I4092" s="15">
        <v>0</v>
      </c>
      <c r="J4092" s="3">
        <v>1</v>
      </c>
    </row>
    <row r="4093" spans="2:10" x14ac:dyDescent="0.3">
      <c r="B4093" s="3" t="s">
        <v>36</v>
      </c>
      <c r="C4093" s="3" t="s">
        <v>36</v>
      </c>
      <c r="D4093" s="3" t="s">
        <v>37</v>
      </c>
      <c r="H4093" s="15">
        <v>0</v>
      </c>
      <c r="I4093" s="15">
        <v>0</v>
      </c>
      <c r="J4093" s="3">
        <v>1</v>
      </c>
    </row>
    <row r="4094" spans="2:10" x14ac:dyDescent="0.3">
      <c r="B4094" s="15" t="s">
        <v>36</v>
      </c>
      <c r="C4094" s="15" t="s">
        <v>36</v>
      </c>
      <c r="D4094" s="15" t="s">
        <v>36</v>
      </c>
      <c r="H4094" s="15">
        <v>0</v>
      </c>
      <c r="I4094" s="15">
        <v>0</v>
      </c>
      <c r="J4094" s="15">
        <v>0</v>
      </c>
    </row>
    <row r="4095" spans="2:10" x14ac:dyDescent="0.3">
      <c r="B4095" s="3" t="s">
        <v>36</v>
      </c>
      <c r="C4095" s="3" t="s">
        <v>36</v>
      </c>
      <c r="D4095" s="3" t="s">
        <v>37</v>
      </c>
      <c r="H4095" s="15">
        <v>0</v>
      </c>
      <c r="I4095" s="15">
        <v>0</v>
      </c>
      <c r="J4095" s="3">
        <v>1</v>
      </c>
    </row>
    <row r="4096" spans="2:10" x14ac:dyDescent="0.3">
      <c r="B4096" s="15" t="s">
        <v>36</v>
      </c>
      <c r="C4096" s="15" t="s">
        <v>36</v>
      </c>
      <c r="D4096" s="15" t="s">
        <v>36</v>
      </c>
      <c r="H4096" s="15">
        <v>0</v>
      </c>
      <c r="I4096" s="15">
        <v>0</v>
      </c>
      <c r="J4096" s="15">
        <v>0</v>
      </c>
    </row>
    <row r="4097" spans="2:10" x14ac:dyDescent="0.3">
      <c r="B4097" s="3" t="s">
        <v>37</v>
      </c>
      <c r="C4097" s="3" t="s">
        <v>36</v>
      </c>
      <c r="D4097" s="3" t="s">
        <v>36</v>
      </c>
      <c r="H4097" s="15">
        <v>1</v>
      </c>
      <c r="I4097" s="15">
        <v>0</v>
      </c>
      <c r="J4097" s="15">
        <v>0</v>
      </c>
    </row>
    <row r="4098" spans="2:10" x14ac:dyDescent="0.3">
      <c r="B4098" s="15" t="s">
        <v>36</v>
      </c>
      <c r="C4098" s="15" t="s">
        <v>36</v>
      </c>
      <c r="D4098" s="15" t="s">
        <v>37</v>
      </c>
      <c r="H4098" s="15">
        <v>0</v>
      </c>
      <c r="I4098" s="15">
        <v>0</v>
      </c>
      <c r="J4098" s="3">
        <v>1</v>
      </c>
    </row>
    <row r="4099" spans="2:10" x14ac:dyDescent="0.3">
      <c r="B4099" s="3" t="s">
        <v>36</v>
      </c>
      <c r="C4099" s="3" t="s">
        <v>36</v>
      </c>
      <c r="D4099" s="3" t="s">
        <v>36</v>
      </c>
      <c r="H4099" s="15">
        <v>0</v>
      </c>
      <c r="I4099" s="15">
        <v>0</v>
      </c>
      <c r="J4099" s="15">
        <v>0</v>
      </c>
    </row>
    <row r="4100" spans="2:10" x14ac:dyDescent="0.3">
      <c r="B4100" s="15" t="s">
        <v>36</v>
      </c>
      <c r="C4100" s="15" t="s">
        <v>36</v>
      </c>
      <c r="D4100" s="15" t="s">
        <v>36</v>
      </c>
      <c r="H4100" s="15">
        <v>0</v>
      </c>
      <c r="I4100" s="15">
        <v>0</v>
      </c>
      <c r="J4100" s="15">
        <v>0</v>
      </c>
    </row>
    <row r="4101" spans="2:10" x14ac:dyDescent="0.3">
      <c r="B4101" s="3" t="s">
        <v>36</v>
      </c>
      <c r="C4101" s="3" t="s">
        <v>36</v>
      </c>
      <c r="D4101" s="3" t="s">
        <v>36</v>
      </c>
      <c r="H4101" s="15">
        <v>0</v>
      </c>
      <c r="I4101" s="15">
        <v>0</v>
      </c>
      <c r="J4101" s="15">
        <v>0</v>
      </c>
    </row>
    <row r="4102" spans="2:10" x14ac:dyDescent="0.3">
      <c r="B4102" s="15" t="s">
        <v>36</v>
      </c>
      <c r="C4102" s="15" t="s">
        <v>36</v>
      </c>
      <c r="D4102" s="15" t="s">
        <v>36</v>
      </c>
      <c r="H4102" s="15">
        <v>0</v>
      </c>
      <c r="I4102" s="15">
        <v>0</v>
      </c>
      <c r="J4102" s="15">
        <v>0</v>
      </c>
    </row>
    <row r="4103" spans="2:10" x14ac:dyDescent="0.3">
      <c r="B4103" s="3" t="s">
        <v>36</v>
      </c>
      <c r="C4103" s="3" t="s">
        <v>36</v>
      </c>
      <c r="D4103" s="3" t="s">
        <v>36</v>
      </c>
      <c r="H4103" s="15">
        <v>0</v>
      </c>
      <c r="I4103" s="15">
        <v>0</v>
      </c>
      <c r="J4103" s="15">
        <v>0</v>
      </c>
    </row>
    <row r="4104" spans="2:10" x14ac:dyDescent="0.3">
      <c r="B4104" s="15" t="s">
        <v>36</v>
      </c>
      <c r="C4104" s="15" t="s">
        <v>36</v>
      </c>
      <c r="D4104" s="15" t="s">
        <v>36</v>
      </c>
      <c r="H4104" s="15">
        <v>0</v>
      </c>
      <c r="I4104" s="15">
        <v>0</v>
      </c>
      <c r="J4104" s="15">
        <v>0</v>
      </c>
    </row>
    <row r="4105" spans="2:10" x14ac:dyDescent="0.3">
      <c r="B4105" s="3" t="s">
        <v>36</v>
      </c>
      <c r="C4105" s="3" t="s">
        <v>36</v>
      </c>
      <c r="D4105" s="3" t="s">
        <v>36</v>
      </c>
      <c r="H4105" s="15">
        <v>0</v>
      </c>
      <c r="I4105" s="15">
        <v>0</v>
      </c>
      <c r="J4105" s="15">
        <v>0</v>
      </c>
    </row>
    <row r="4106" spans="2:10" x14ac:dyDescent="0.3">
      <c r="B4106" s="15" t="s">
        <v>36</v>
      </c>
      <c r="C4106" s="15" t="s">
        <v>36</v>
      </c>
      <c r="D4106" s="15" t="s">
        <v>36</v>
      </c>
      <c r="H4106" s="15">
        <v>0</v>
      </c>
      <c r="I4106" s="15">
        <v>0</v>
      </c>
      <c r="J4106" s="15">
        <v>0</v>
      </c>
    </row>
    <row r="4107" spans="2:10" x14ac:dyDescent="0.3">
      <c r="B4107" s="3" t="s">
        <v>36</v>
      </c>
      <c r="C4107" s="3" t="s">
        <v>36</v>
      </c>
      <c r="D4107" s="3" t="s">
        <v>36</v>
      </c>
      <c r="H4107" s="15">
        <v>0</v>
      </c>
      <c r="I4107" s="15">
        <v>0</v>
      </c>
      <c r="J4107" s="15">
        <v>0</v>
      </c>
    </row>
    <row r="4108" spans="2:10" x14ac:dyDescent="0.3">
      <c r="B4108" s="15" t="s">
        <v>37</v>
      </c>
      <c r="C4108" s="15" t="s">
        <v>36</v>
      </c>
      <c r="D4108" s="15" t="s">
        <v>36</v>
      </c>
      <c r="H4108" s="15">
        <v>1</v>
      </c>
      <c r="I4108" s="15">
        <v>0</v>
      </c>
      <c r="J4108" s="15">
        <v>0</v>
      </c>
    </row>
    <row r="4109" spans="2:10" x14ac:dyDescent="0.3">
      <c r="B4109" s="3" t="s">
        <v>36</v>
      </c>
      <c r="C4109" s="3" t="s">
        <v>37</v>
      </c>
      <c r="D4109" s="3" t="s">
        <v>37</v>
      </c>
      <c r="H4109" s="15">
        <v>0</v>
      </c>
      <c r="I4109" s="3">
        <v>1</v>
      </c>
      <c r="J4109" s="3">
        <v>1</v>
      </c>
    </row>
    <row r="4110" spans="2:10" x14ac:dyDescent="0.3">
      <c r="B4110" s="15" t="s">
        <v>36</v>
      </c>
      <c r="C4110" s="15" t="s">
        <v>36</v>
      </c>
      <c r="D4110" s="15" t="s">
        <v>36</v>
      </c>
      <c r="H4110" s="15">
        <v>0</v>
      </c>
      <c r="I4110" s="15">
        <v>0</v>
      </c>
      <c r="J4110" s="15">
        <v>0</v>
      </c>
    </row>
    <row r="4111" spans="2:10" x14ac:dyDescent="0.3">
      <c r="B4111" s="3" t="s">
        <v>36</v>
      </c>
      <c r="C4111" s="3" t="s">
        <v>36</v>
      </c>
      <c r="D4111" s="3" t="s">
        <v>36</v>
      </c>
      <c r="H4111" s="15">
        <v>0</v>
      </c>
      <c r="I4111" s="15">
        <v>0</v>
      </c>
      <c r="J4111" s="15">
        <v>0</v>
      </c>
    </row>
    <row r="4112" spans="2:10" x14ac:dyDescent="0.3">
      <c r="B4112" s="15" t="s">
        <v>36</v>
      </c>
      <c r="C4112" s="15" t="s">
        <v>36</v>
      </c>
      <c r="D4112" s="15" t="s">
        <v>36</v>
      </c>
      <c r="H4112" s="15">
        <v>0</v>
      </c>
      <c r="I4112" s="15">
        <v>0</v>
      </c>
      <c r="J4112" s="15">
        <v>0</v>
      </c>
    </row>
    <row r="4113" spans="2:10" x14ac:dyDescent="0.3">
      <c r="B4113" s="3" t="s">
        <v>36</v>
      </c>
      <c r="C4113" s="3" t="s">
        <v>36</v>
      </c>
      <c r="D4113" s="3" t="s">
        <v>36</v>
      </c>
      <c r="H4113" s="15">
        <v>0</v>
      </c>
      <c r="I4113" s="15">
        <v>0</v>
      </c>
      <c r="J4113" s="15">
        <v>0</v>
      </c>
    </row>
    <row r="4114" spans="2:10" x14ac:dyDescent="0.3">
      <c r="B4114" s="15" t="s">
        <v>36</v>
      </c>
      <c r="C4114" s="15" t="s">
        <v>36</v>
      </c>
      <c r="D4114" s="15" t="s">
        <v>37</v>
      </c>
      <c r="H4114" s="15">
        <v>0</v>
      </c>
      <c r="I4114" s="15">
        <v>0</v>
      </c>
      <c r="J4114" s="3">
        <v>1</v>
      </c>
    </row>
    <row r="4115" spans="2:10" x14ac:dyDescent="0.3">
      <c r="B4115" s="3" t="s">
        <v>36</v>
      </c>
      <c r="C4115" s="3" t="s">
        <v>36</v>
      </c>
      <c r="D4115" s="3" t="s">
        <v>36</v>
      </c>
      <c r="H4115" s="15">
        <v>0</v>
      </c>
      <c r="I4115" s="15">
        <v>0</v>
      </c>
      <c r="J4115" s="15">
        <v>0</v>
      </c>
    </row>
    <row r="4116" spans="2:10" x14ac:dyDescent="0.3">
      <c r="B4116" s="15" t="s">
        <v>37</v>
      </c>
      <c r="C4116" s="15" t="s">
        <v>36</v>
      </c>
      <c r="D4116" s="15" t="s">
        <v>36</v>
      </c>
      <c r="H4116" s="15">
        <v>1</v>
      </c>
      <c r="I4116" s="15">
        <v>0</v>
      </c>
      <c r="J4116" s="15">
        <v>0</v>
      </c>
    </row>
    <row r="4117" spans="2:10" x14ac:dyDescent="0.3">
      <c r="B4117" s="3" t="s">
        <v>36</v>
      </c>
      <c r="C4117" s="3" t="s">
        <v>36</v>
      </c>
      <c r="D4117" s="3" t="s">
        <v>36</v>
      </c>
      <c r="H4117" s="15">
        <v>0</v>
      </c>
      <c r="I4117" s="15">
        <v>0</v>
      </c>
      <c r="J4117" s="15">
        <v>0</v>
      </c>
    </row>
    <row r="4118" spans="2:10" x14ac:dyDescent="0.3">
      <c r="B4118" s="15" t="s">
        <v>37</v>
      </c>
      <c r="C4118" s="15" t="s">
        <v>37</v>
      </c>
      <c r="D4118" s="15" t="s">
        <v>36</v>
      </c>
      <c r="H4118" s="15">
        <v>1</v>
      </c>
      <c r="I4118" s="3">
        <v>1</v>
      </c>
      <c r="J4118" s="15">
        <v>0</v>
      </c>
    </row>
    <row r="4119" spans="2:10" x14ac:dyDescent="0.3">
      <c r="B4119" s="3" t="s">
        <v>36</v>
      </c>
      <c r="C4119" s="3" t="s">
        <v>36</v>
      </c>
      <c r="D4119" s="3" t="s">
        <v>36</v>
      </c>
      <c r="H4119" s="15">
        <v>0</v>
      </c>
      <c r="I4119" s="15">
        <v>0</v>
      </c>
      <c r="J4119" s="15">
        <v>0</v>
      </c>
    </row>
    <row r="4120" spans="2:10" x14ac:dyDescent="0.3">
      <c r="B4120" s="15" t="s">
        <v>37</v>
      </c>
      <c r="C4120" s="15" t="s">
        <v>36</v>
      </c>
      <c r="D4120" s="15" t="s">
        <v>37</v>
      </c>
      <c r="H4120" s="15">
        <v>1</v>
      </c>
      <c r="I4120" s="15">
        <v>0</v>
      </c>
      <c r="J4120" s="3">
        <v>1</v>
      </c>
    </row>
    <row r="4121" spans="2:10" x14ac:dyDescent="0.3">
      <c r="B4121" s="3" t="s">
        <v>36</v>
      </c>
      <c r="C4121" s="3" t="s">
        <v>36</v>
      </c>
      <c r="D4121" s="3" t="s">
        <v>37</v>
      </c>
      <c r="H4121" s="15">
        <v>0</v>
      </c>
      <c r="I4121" s="15">
        <v>0</v>
      </c>
      <c r="J4121" s="3">
        <v>1</v>
      </c>
    </row>
    <row r="4122" spans="2:10" x14ac:dyDescent="0.3">
      <c r="B4122" s="15" t="s">
        <v>36</v>
      </c>
      <c r="C4122" s="15" t="s">
        <v>37</v>
      </c>
      <c r="D4122" s="15" t="s">
        <v>37</v>
      </c>
      <c r="H4122" s="15">
        <v>0</v>
      </c>
      <c r="I4122" s="3">
        <v>1</v>
      </c>
      <c r="J4122" s="3">
        <v>1</v>
      </c>
    </row>
    <row r="4123" spans="2:10" x14ac:dyDescent="0.3">
      <c r="B4123" s="3" t="s">
        <v>36</v>
      </c>
      <c r="C4123" s="3" t="s">
        <v>36</v>
      </c>
      <c r="D4123" s="3" t="s">
        <v>36</v>
      </c>
      <c r="H4123" s="15">
        <v>0</v>
      </c>
      <c r="I4123" s="15">
        <v>0</v>
      </c>
      <c r="J4123" s="15">
        <v>0</v>
      </c>
    </row>
    <row r="4124" spans="2:10" x14ac:dyDescent="0.3">
      <c r="B4124" s="15" t="s">
        <v>36</v>
      </c>
      <c r="C4124" s="15" t="s">
        <v>36</v>
      </c>
      <c r="D4124" s="15" t="s">
        <v>36</v>
      </c>
      <c r="H4124" s="15">
        <v>0</v>
      </c>
      <c r="I4124" s="15">
        <v>0</v>
      </c>
      <c r="J4124" s="15">
        <v>0</v>
      </c>
    </row>
    <row r="4125" spans="2:10" x14ac:dyDescent="0.3">
      <c r="B4125" s="3" t="s">
        <v>36</v>
      </c>
      <c r="C4125" s="3" t="s">
        <v>36</v>
      </c>
      <c r="D4125" s="3" t="s">
        <v>36</v>
      </c>
      <c r="H4125" s="15">
        <v>0</v>
      </c>
      <c r="I4125" s="15">
        <v>0</v>
      </c>
      <c r="J4125" s="15">
        <v>0</v>
      </c>
    </row>
    <row r="4126" spans="2:10" x14ac:dyDescent="0.3">
      <c r="B4126" s="15" t="s">
        <v>37</v>
      </c>
      <c r="C4126" s="15" t="s">
        <v>36</v>
      </c>
      <c r="D4126" s="15" t="s">
        <v>37</v>
      </c>
      <c r="H4126" s="15">
        <v>1</v>
      </c>
      <c r="I4126" s="15">
        <v>0</v>
      </c>
      <c r="J4126" s="3">
        <v>1</v>
      </c>
    </row>
    <row r="4127" spans="2:10" x14ac:dyDescent="0.3">
      <c r="B4127" s="3" t="s">
        <v>36</v>
      </c>
      <c r="C4127" s="3" t="s">
        <v>36</v>
      </c>
      <c r="D4127" s="3" t="s">
        <v>36</v>
      </c>
      <c r="H4127" s="15">
        <v>0</v>
      </c>
      <c r="I4127" s="15">
        <v>0</v>
      </c>
      <c r="J4127" s="15">
        <v>0</v>
      </c>
    </row>
    <row r="4128" spans="2:10" x14ac:dyDescent="0.3">
      <c r="B4128" s="15" t="s">
        <v>37</v>
      </c>
      <c r="C4128" s="15" t="s">
        <v>36</v>
      </c>
      <c r="D4128" s="15" t="s">
        <v>36</v>
      </c>
      <c r="H4128" s="15">
        <v>1</v>
      </c>
      <c r="I4128" s="15">
        <v>0</v>
      </c>
      <c r="J4128" s="15">
        <v>0</v>
      </c>
    </row>
    <row r="4129" spans="2:10" x14ac:dyDescent="0.3">
      <c r="B4129" s="3" t="s">
        <v>36</v>
      </c>
      <c r="C4129" s="3" t="s">
        <v>36</v>
      </c>
      <c r="D4129" s="3" t="s">
        <v>36</v>
      </c>
      <c r="H4129" s="15">
        <v>0</v>
      </c>
      <c r="I4129" s="15">
        <v>0</v>
      </c>
      <c r="J4129" s="15">
        <v>0</v>
      </c>
    </row>
    <row r="4130" spans="2:10" x14ac:dyDescent="0.3">
      <c r="B4130" s="15" t="s">
        <v>36</v>
      </c>
      <c r="C4130" s="15" t="s">
        <v>36</v>
      </c>
      <c r="D4130" s="15" t="s">
        <v>36</v>
      </c>
      <c r="H4130" s="15">
        <v>0</v>
      </c>
      <c r="I4130" s="15">
        <v>0</v>
      </c>
      <c r="J4130" s="15">
        <v>0</v>
      </c>
    </row>
    <row r="4131" spans="2:10" x14ac:dyDescent="0.3">
      <c r="B4131" s="3" t="s">
        <v>36</v>
      </c>
      <c r="C4131" s="3" t="s">
        <v>36</v>
      </c>
      <c r="D4131" s="3" t="s">
        <v>36</v>
      </c>
      <c r="H4131" s="15">
        <v>0</v>
      </c>
      <c r="I4131" s="15">
        <v>0</v>
      </c>
      <c r="J4131" s="15">
        <v>0</v>
      </c>
    </row>
    <row r="4132" spans="2:10" x14ac:dyDescent="0.3">
      <c r="B4132" s="15" t="s">
        <v>36</v>
      </c>
      <c r="C4132" s="15" t="s">
        <v>36</v>
      </c>
      <c r="D4132" s="15" t="s">
        <v>36</v>
      </c>
      <c r="H4132" s="15">
        <v>0</v>
      </c>
      <c r="I4132" s="15">
        <v>0</v>
      </c>
      <c r="J4132" s="15">
        <v>0</v>
      </c>
    </row>
    <row r="4133" spans="2:10" x14ac:dyDescent="0.3">
      <c r="B4133" s="3" t="s">
        <v>36</v>
      </c>
      <c r="C4133" s="3" t="s">
        <v>36</v>
      </c>
      <c r="D4133" s="3" t="s">
        <v>36</v>
      </c>
      <c r="H4133" s="15">
        <v>0</v>
      </c>
      <c r="I4133" s="15">
        <v>0</v>
      </c>
      <c r="J4133" s="15">
        <v>0</v>
      </c>
    </row>
    <row r="4134" spans="2:10" x14ac:dyDescent="0.3">
      <c r="B4134" s="15" t="s">
        <v>36</v>
      </c>
      <c r="C4134" s="15" t="s">
        <v>37</v>
      </c>
      <c r="D4134" s="15" t="s">
        <v>37</v>
      </c>
      <c r="H4134" s="15">
        <v>0</v>
      </c>
      <c r="I4134" s="3">
        <v>1</v>
      </c>
      <c r="J4134" s="3">
        <v>1</v>
      </c>
    </row>
    <row r="4135" spans="2:10" x14ac:dyDescent="0.3">
      <c r="B4135" s="3" t="s">
        <v>37</v>
      </c>
      <c r="C4135" s="3" t="s">
        <v>36</v>
      </c>
      <c r="D4135" s="3" t="s">
        <v>36</v>
      </c>
      <c r="H4135" s="15">
        <v>1</v>
      </c>
      <c r="I4135" s="15">
        <v>0</v>
      </c>
      <c r="J4135" s="15">
        <v>0</v>
      </c>
    </row>
    <row r="4136" spans="2:10" x14ac:dyDescent="0.3">
      <c r="B4136" s="15" t="s">
        <v>36</v>
      </c>
      <c r="C4136" s="15" t="s">
        <v>36</v>
      </c>
      <c r="D4136" s="15" t="s">
        <v>36</v>
      </c>
      <c r="H4136" s="15">
        <v>0</v>
      </c>
      <c r="I4136" s="15">
        <v>0</v>
      </c>
      <c r="J4136" s="15">
        <v>0</v>
      </c>
    </row>
    <row r="4137" spans="2:10" x14ac:dyDescent="0.3">
      <c r="B4137" s="3" t="s">
        <v>36</v>
      </c>
      <c r="C4137" s="3" t="s">
        <v>36</v>
      </c>
      <c r="D4137" s="3" t="s">
        <v>36</v>
      </c>
      <c r="H4137" s="15">
        <v>0</v>
      </c>
      <c r="I4137" s="15">
        <v>0</v>
      </c>
      <c r="J4137" s="15">
        <v>0</v>
      </c>
    </row>
    <row r="4138" spans="2:10" x14ac:dyDescent="0.3">
      <c r="B4138" s="15" t="s">
        <v>36</v>
      </c>
      <c r="C4138" s="15" t="s">
        <v>36</v>
      </c>
      <c r="D4138" s="15" t="s">
        <v>37</v>
      </c>
      <c r="H4138" s="15">
        <v>0</v>
      </c>
      <c r="I4138" s="15">
        <v>0</v>
      </c>
      <c r="J4138" s="3">
        <v>1</v>
      </c>
    </row>
    <row r="4139" spans="2:10" x14ac:dyDescent="0.3">
      <c r="B4139" s="3" t="s">
        <v>36</v>
      </c>
      <c r="C4139" s="3" t="s">
        <v>36</v>
      </c>
      <c r="D4139" s="3" t="s">
        <v>37</v>
      </c>
      <c r="H4139" s="15">
        <v>0</v>
      </c>
      <c r="I4139" s="15">
        <v>0</v>
      </c>
      <c r="J4139" s="3">
        <v>1</v>
      </c>
    </row>
    <row r="4140" spans="2:10" x14ac:dyDescent="0.3">
      <c r="B4140" s="15" t="s">
        <v>36</v>
      </c>
      <c r="C4140" s="15" t="s">
        <v>36</v>
      </c>
      <c r="D4140" s="15" t="s">
        <v>37</v>
      </c>
      <c r="H4140" s="15">
        <v>0</v>
      </c>
      <c r="I4140" s="15">
        <v>0</v>
      </c>
      <c r="J4140" s="3">
        <v>1</v>
      </c>
    </row>
    <row r="4141" spans="2:10" x14ac:dyDescent="0.3">
      <c r="B4141" s="3" t="s">
        <v>36</v>
      </c>
      <c r="C4141" s="3" t="s">
        <v>37</v>
      </c>
      <c r="D4141" s="3" t="s">
        <v>37</v>
      </c>
      <c r="H4141" s="15">
        <v>0</v>
      </c>
      <c r="I4141" s="3">
        <v>1</v>
      </c>
      <c r="J4141" s="3">
        <v>1</v>
      </c>
    </row>
    <row r="4142" spans="2:10" x14ac:dyDescent="0.3">
      <c r="B4142" s="15" t="s">
        <v>36</v>
      </c>
      <c r="C4142" s="15" t="s">
        <v>36</v>
      </c>
      <c r="D4142" s="15" t="s">
        <v>36</v>
      </c>
      <c r="H4142" s="15">
        <v>0</v>
      </c>
      <c r="I4142" s="15">
        <v>0</v>
      </c>
      <c r="J4142" s="15">
        <v>0</v>
      </c>
    </row>
    <row r="4143" spans="2:10" x14ac:dyDescent="0.3">
      <c r="B4143" s="3" t="s">
        <v>36</v>
      </c>
      <c r="C4143" s="3" t="s">
        <v>36</v>
      </c>
      <c r="D4143" s="3" t="s">
        <v>36</v>
      </c>
      <c r="H4143" s="15">
        <v>0</v>
      </c>
      <c r="I4143" s="15">
        <v>0</v>
      </c>
      <c r="J4143" s="15">
        <v>0</v>
      </c>
    </row>
    <row r="4144" spans="2:10" x14ac:dyDescent="0.3">
      <c r="B4144" s="15" t="s">
        <v>36</v>
      </c>
      <c r="C4144" s="15" t="s">
        <v>36</v>
      </c>
      <c r="D4144" s="15" t="s">
        <v>36</v>
      </c>
      <c r="H4144" s="15">
        <v>0</v>
      </c>
      <c r="I4144" s="15">
        <v>0</v>
      </c>
      <c r="J4144" s="15">
        <v>0</v>
      </c>
    </row>
    <row r="4145" spans="2:10" x14ac:dyDescent="0.3">
      <c r="B4145" s="3" t="s">
        <v>36</v>
      </c>
      <c r="C4145" s="3" t="s">
        <v>36</v>
      </c>
      <c r="D4145" s="3" t="s">
        <v>36</v>
      </c>
      <c r="H4145" s="15">
        <v>0</v>
      </c>
      <c r="I4145" s="15">
        <v>0</v>
      </c>
      <c r="J4145" s="15">
        <v>0</v>
      </c>
    </row>
    <row r="4146" spans="2:10" x14ac:dyDescent="0.3">
      <c r="B4146" s="15" t="s">
        <v>36</v>
      </c>
      <c r="C4146" s="15" t="s">
        <v>36</v>
      </c>
      <c r="D4146" s="15" t="s">
        <v>37</v>
      </c>
      <c r="H4146" s="15">
        <v>0</v>
      </c>
      <c r="I4146" s="15">
        <v>0</v>
      </c>
      <c r="J4146" s="3">
        <v>1</v>
      </c>
    </row>
    <row r="4147" spans="2:10" x14ac:dyDescent="0.3">
      <c r="B4147" s="3" t="s">
        <v>36</v>
      </c>
      <c r="C4147" s="3" t="s">
        <v>36</v>
      </c>
      <c r="D4147" s="3" t="s">
        <v>36</v>
      </c>
      <c r="H4147" s="15">
        <v>0</v>
      </c>
      <c r="I4147" s="15">
        <v>0</v>
      </c>
      <c r="J4147" s="15">
        <v>0</v>
      </c>
    </row>
    <row r="4148" spans="2:10" x14ac:dyDescent="0.3">
      <c r="B4148" s="15" t="s">
        <v>36</v>
      </c>
      <c r="C4148" s="15" t="s">
        <v>36</v>
      </c>
      <c r="D4148" s="15" t="s">
        <v>37</v>
      </c>
      <c r="H4148" s="15">
        <v>0</v>
      </c>
      <c r="I4148" s="15">
        <v>0</v>
      </c>
      <c r="J4148" s="3">
        <v>1</v>
      </c>
    </row>
    <row r="4149" spans="2:10" x14ac:dyDescent="0.3">
      <c r="B4149" s="3" t="s">
        <v>36</v>
      </c>
      <c r="C4149" s="3" t="s">
        <v>37</v>
      </c>
      <c r="D4149" s="3" t="s">
        <v>37</v>
      </c>
      <c r="H4149" s="15">
        <v>0</v>
      </c>
      <c r="I4149" s="3">
        <v>1</v>
      </c>
      <c r="J4149" s="3">
        <v>1</v>
      </c>
    </row>
    <row r="4150" spans="2:10" x14ac:dyDescent="0.3">
      <c r="B4150" s="15" t="s">
        <v>36</v>
      </c>
      <c r="C4150" s="15" t="s">
        <v>36</v>
      </c>
      <c r="D4150" s="15" t="s">
        <v>37</v>
      </c>
      <c r="H4150" s="15">
        <v>0</v>
      </c>
      <c r="I4150" s="15">
        <v>0</v>
      </c>
      <c r="J4150" s="3">
        <v>1</v>
      </c>
    </row>
    <row r="4151" spans="2:10" x14ac:dyDescent="0.3">
      <c r="B4151" s="3" t="s">
        <v>36</v>
      </c>
      <c r="C4151" s="3" t="s">
        <v>36</v>
      </c>
      <c r="D4151" s="3" t="s">
        <v>36</v>
      </c>
      <c r="H4151" s="15">
        <v>0</v>
      </c>
      <c r="I4151" s="15">
        <v>0</v>
      </c>
      <c r="J4151" s="15">
        <v>0</v>
      </c>
    </row>
    <row r="4152" spans="2:10" x14ac:dyDescent="0.3">
      <c r="B4152" s="15" t="s">
        <v>36</v>
      </c>
      <c r="C4152" s="15" t="s">
        <v>36</v>
      </c>
      <c r="D4152" s="15" t="s">
        <v>36</v>
      </c>
      <c r="H4152" s="15">
        <v>0</v>
      </c>
      <c r="I4152" s="15">
        <v>0</v>
      </c>
      <c r="J4152" s="15">
        <v>0</v>
      </c>
    </row>
    <row r="4153" spans="2:10" x14ac:dyDescent="0.3">
      <c r="B4153" s="3" t="s">
        <v>36</v>
      </c>
      <c r="C4153" s="3" t="s">
        <v>36</v>
      </c>
      <c r="D4153" s="3" t="s">
        <v>36</v>
      </c>
      <c r="H4153" s="15">
        <v>0</v>
      </c>
      <c r="I4153" s="15">
        <v>0</v>
      </c>
      <c r="J4153" s="15">
        <v>0</v>
      </c>
    </row>
    <row r="4154" spans="2:10" x14ac:dyDescent="0.3">
      <c r="B4154" s="15" t="s">
        <v>36</v>
      </c>
      <c r="C4154" s="15" t="s">
        <v>36</v>
      </c>
      <c r="D4154" s="15" t="s">
        <v>37</v>
      </c>
      <c r="H4154" s="15">
        <v>0</v>
      </c>
      <c r="I4154" s="15">
        <v>0</v>
      </c>
      <c r="J4154" s="3">
        <v>1</v>
      </c>
    </row>
    <row r="4155" spans="2:10" x14ac:dyDescent="0.3">
      <c r="B4155" s="3" t="s">
        <v>36</v>
      </c>
      <c r="C4155" s="3" t="s">
        <v>36</v>
      </c>
      <c r="D4155" s="3" t="s">
        <v>36</v>
      </c>
      <c r="H4155" s="15">
        <v>0</v>
      </c>
      <c r="I4155" s="15">
        <v>0</v>
      </c>
      <c r="J4155" s="15">
        <v>0</v>
      </c>
    </row>
    <row r="4156" spans="2:10" x14ac:dyDescent="0.3">
      <c r="B4156" s="15" t="s">
        <v>36</v>
      </c>
      <c r="C4156" s="15" t="s">
        <v>36</v>
      </c>
      <c r="D4156" s="15" t="s">
        <v>36</v>
      </c>
      <c r="H4156" s="15">
        <v>0</v>
      </c>
      <c r="I4156" s="15">
        <v>0</v>
      </c>
      <c r="J4156" s="15">
        <v>0</v>
      </c>
    </row>
    <row r="4157" spans="2:10" x14ac:dyDescent="0.3">
      <c r="B4157" s="3" t="s">
        <v>37</v>
      </c>
      <c r="C4157" s="3" t="s">
        <v>37</v>
      </c>
      <c r="D4157" s="3" t="s">
        <v>37</v>
      </c>
      <c r="H4157" s="15">
        <v>1</v>
      </c>
      <c r="I4157" s="3">
        <v>1</v>
      </c>
      <c r="J4157" s="3">
        <v>1</v>
      </c>
    </row>
    <row r="4158" spans="2:10" x14ac:dyDescent="0.3">
      <c r="B4158" s="15" t="s">
        <v>36</v>
      </c>
      <c r="C4158" s="15" t="s">
        <v>37</v>
      </c>
      <c r="D4158" s="15" t="s">
        <v>36</v>
      </c>
      <c r="H4158" s="15">
        <v>0</v>
      </c>
      <c r="I4158" s="3">
        <v>1</v>
      </c>
      <c r="J4158" s="15">
        <v>0</v>
      </c>
    </row>
    <row r="4159" spans="2:10" x14ac:dyDescent="0.3">
      <c r="B4159" s="3" t="s">
        <v>36</v>
      </c>
      <c r="C4159" s="3" t="s">
        <v>36</v>
      </c>
      <c r="D4159" s="3" t="s">
        <v>36</v>
      </c>
      <c r="H4159" s="15">
        <v>0</v>
      </c>
      <c r="I4159" s="15">
        <v>0</v>
      </c>
      <c r="J4159" s="15">
        <v>0</v>
      </c>
    </row>
    <row r="4160" spans="2:10" x14ac:dyDescent="0.3">
      <c r="B4160" s="15" t="s">
        <v>36</v>
      </c>
      <c r="C4160" s="15" t="s">
        <v>36</v>
      </c>
      <c r="D4160" s="15" t="s">
        <v>36</v>
      </c>
      <c r="H4160" s="15">
        <v>0</v>
      </c>
      <c r="I4160" s="15">
        <v>0</v>
      </c>
      <c r="J4160" s="15">
        <v>0</v>
      </c>
    </row>
    <row r="4161" spans="2:10" x14ac:dyDescent="0.3">
      <c r="B4161" s="3" t="s">
        <v>36</v>
      </c>
      <c r="C4161" s="3" t="s">
        <v>36</v>
      </c>
      <c r="D4161" s="3" t="s">
        <v>36</v>
      </c>
      <c r="H4161" s="15">
        <v>0</v>
      </c>
      <c r="I4161" s="15">
        <v>0</v>
      </c>
      <c r="J4161" s="15">
        <v>0</v>
      </c>
    </row>
    <row r="4162" spans="2:10" x14ac:dyDescent="0.3">
      <c r="B4162" s="15" t="s">
        <v>36</v>
      </c>
      <c r="C4162" s="15" t="s">
        <v>36</v>
      </c>
      <c r="D4162" s="15" t="s">
        <v>37</v>
      </c>
      <c r="H4162" s="15">
        <v>0</v>
      </c>
      <c r="I4162" s="15">
        <v>0</v>
      </c>
      <c r="J4162" s="3">
        <v>1</v>
      </c>
    </row>
    <row r="4163" spans="2:10" x14ac:dyDescent="0.3">
      <c r="B4163" s="3" t="s">
        <v>36</v>
      </c>
      <c r="C4163" s="3" t="s">
        <v>36</v>
      </c>
      <c r="D4163" s="3" t="s">
        <v>36</v>
      </c>
      <c r="H4163" s="15">
        <v>0</v>
      </c>
      <c r="I4163" s="15">
        <v>0</v>
      </c>
      <c r="J4163" s="15">
        <v>0</v>
      </c>
    </row>
    <row r="4164" spans="2:10" x14ac:dyDescent="0.3">
      <c r="B4164" s="15" t="s">
        <v>37</v>
      </c>
      <c r="C4164" s="15" t="s">
        <v>36</v>
      </c>
      <c r="D4164" s="15" t="s">
        <v>37</v>
      </c>
      <c r="H4164" s="15">
        <v>1</v>
      </c>
      <c r="I4164" s="15">
        <v>0</v>
      </c>
      <c r="J4164" s="3">
        <v>1</v>
      </c>
    </row>
    <row r="4165" spans="2:10" x14ac:dyDescent="0.3">
      <c r="B4165" s="3" t="s">
        <v>36</v>
      </c>
      <c r="C4165" s="3" t="s">
        <v>36</v>
      </c>
      <c r="D4165" s="3" t="s">
        <v>37</v>
      </c>
      <c r="H4165" s="15">
        <v>0</v>
      </c>
      <c r="I4165" s="15">
        <v>0</v>
      </c>
      <c r="J4165" s="3">
        <v>1</v>
      </c>
    </row>
    <row r="4166" spans="2:10" x14ac:dyDescent="0.3">
      <c r="B4166" s="15" t="s">
        <v>37</v>
      </c>
      <c r="C4166" s="15" t="s">
        <v>36</v>
      </c>
      <c r="D4166" s="15" t="s">
        <v>36</v>
      </c>
      <c r="H4166" s="15">
        <v>1</v>
      </c>
      <c r="I4166" s="15">
        <v>0</v>
      </c>
      <c r="J4166" s="15">
        <v>0</v>
      </c>
    </row>
    <row r="4167" spans="2:10" x14ac:dyDescent="0.3">
      <c r="B4167" s="3" t="s">
        <v>36</v>
      </c>
      <c r="C4167" s="3" t="s">
        <v>36</v>
      </c>
      <c r="D4167" s="3" t="s">
        <v>37</v>
      </c>
      <c r="H4167" s="15">
        <v>0</v>
      </c>
      <c r="I4167" s="15">
        <v>0</v>
      </c>
      <c r="J4167" s="3">
        <v>1</v>
      </c>
    </row>
    <row r="4168" spans="2:10" x14ac:dyDescent="0.3">
      <c r="B4168" s="15" t="s">
        <v>37</v>
      </c>
      <c r="C4168" s="15" t="s">
        <v>36</v>
      </c>
      <c r="D4168" s="15" t="s">
        <v>36</v>
      </c>
      <c r="H4168" s="15">
        <v>1</v>
      </c>
      <c r="I4168" s="15">
        <v>0</v>
      </c>
      <c r="J4168" s="15">
        <v>0</v>
      </c>
    </row>
    <row r="4169" spans="2:10" x14ac:dyDescent="0.3">
      <c r="B4169" s="3" t="s">
        <v>36</v>
      </c>
      <c r="C4169" s="3" t="s">
        <v>36</v>
      </c>
      <c r="D4169" s="3" t="s">
        <v>36</v>
      </c>
      <c r="H4169" s="15">
        <v>0</v>
      </c>
      <c r="I4169" s="15">
        <v>0</v>
      </c>
      <c r="J4169" s="15">
        <v>0</v>
      </c>
    </row>
    <row r="4170" spans="2:10" x14ac:dyDescent="0.3">
      <c r="B4170" s="15" t="s">
        <v>36</v>
      </c>
      <c r="C4170" s="15" t="s">
        <v>36</v>
      </c>
      <c r="D4170" s="15" t="s">
        <v>36</v>
      </c>
      <c r="H4170" s="15">
        <v>0</v>
      </c>
      <c r="I4170" s="15">
        <v>0</v>
      </c>
      <c r="J4170" s="15">
        <v>0</v>
      </c>
    </row>
    <row r="4171" spans="2:10" x14ac:dyDescent="0.3">
      <c r="B4171" s="3" t="s">
        <v>36</v>
      </c>
      <c r="C4171" s="3" t="s">
        <v>36</v>
      </c>
      <c r="D4171" s="3" t="s">
        <v>36</v>
      </c>
      <c r="H4171" s="15">
        <v>0</v>
      </c>
      <c r="I4171" s="15">
        <v>0</v>
      </c>
      <c r="J4171" s="15">
        <v>0</v>
      </c>
    </row>
    <row r="4172" spans="2:10" x14ac:dyDescent="0.3">
      <c r="B4172" s="15" t="s">
        <v>36</v>
      </c>
      <c r="C4172" s="15" t="s">
        <v>36</v>
      </c>
      <c r="D4172" s="15" t="s">
        <v>36</v>
      </c>
      <c r="H4172" s="15">
        <v>0</v>
      </c>
      <c r="I4172" s="15">
        <v>0</v>
      </c>
      <c r="J4172" s="15">
        <v>0</v>
      </c>
    </row>
    <row r="4173" spans="2:10" x14ac:dyDescent="0.3">
      <c r="B4173" s="3" t="s">
        <v>36</v>
      </c>
      <c r="C4173" s="3" t="s">
        <v>36</v>
      </c>
      <c r="D4173" s="3" t="s">
        <v>37</v>
      </c>
      <c r="H4173" s="15">
        <v>0</v>
      </c>
      <c r="I4173" s="15">
        <v>0</v>
      </c>
      <c r="J4173" s="3">
        <v>1</v>
      </c>
    </row>
    <row r="4174" spans="2:10" x14ac:dyDescent="0.3">
      <c r="B4174" s="15" t="s">
        <v>36</v>
      </c>
      <c r="C4174" s="15" t="s">
        <v>37</v>
      </c>
      <c r="D4174" s="15" t="s">
        <v>37</v>
      </c>
      <c r="H4174" s="15">
        <v>0</v>
      </c>
      <c r="I4174" s="3">
        <v>1</v>
      </c>
      <c r="J4174" s="3">
        <v>1</v>
      </c>
    </row>
    <row r="4175" spans="2:10" x14ac:dyDescent="0.3">
      <c r="B4175" s="3" t="s">
        <v>36</v>
      </c>
      <c r="C4175" s="3" t="s">
        <v>36</v>
      </c>
      <c r="D4175" s="3" t="s">
        <v>36</v>
      </c>
      <c r="H4175" s="15">
        <v>0</v>
      </c>
      <c r="I4175" s="15">
        <v>0</v>
      </c>
      <c r="J4175" s="15">
        <v>0</v>
      </c>
    </row>
    <row r="4176" spans="2:10" x14ac:dyDescent="0.3">
      <c r="B4176" s="15" t="s">
        <v>36</v>
      </c>
      <c r="C4176" s="15" t="s">
        <v>36</v>
      </c>
      <c r="D4176" s="15" t="s">
        <v>36</v>
      </c>
      <c r="H4176" s="15">
        <v>0</v>
      </c>
      <c r="I4176" s="15">
        <v>0</v>
      </c>
      <c r="J4176" s="15">
        <v>0</v>
      </c>
    </row>
    <row r="4177" spans="2:10" x14ac:dyDescent="0.3">
      <c r="B4177" s="3" t="s">
        <v>36</v>
      </c>
      <c r="C4177" s="3" t="s">
        <v>36</v>
      </c>
      <c r="D4177" s="3" t="s">
        <v>36</v>
      </c>
      <c r="H4177" s="15">
        <v>0</v>
      </c>
      <c r="I4177" s="15">
        <v>0</v>
      </c>
      <c r="J4177" s="15">
        <v>0</v>
      </c>
    </row>
    <row r="4178" spans="2:10" x14ac:dyDescent="0.3">
      <c r="B4178" s="15" t="s">
        <v>36</v>
      </c>
      <c r="C4178" s="15" t="s">
        <v>36</v>
      </c>
      <c r="D4178" s="15" t="s">
        <v>37</v>
      </c>
      <c r="H4178" s="15">
        <v>0</v>
      </c>
      <c r="I4178" s="15">
        <v>0</v>
      </c>
      <c r="J4178" s="3">
        <v>1</v>
      </c>
    </row>
    <row r="4179" spans="2:10" x14ac:dyDescent="0.3">
      <c r="B4179" s="3" t="s">
        <v>36</v>
      </c>
      <c r="C4179" s="3" t="s">
        <v>37</v>
      </c>
      <c r="D4179" s="3" t="s">
        <v>37</v>
      </c>
      <c r="H4179" s="15">
        <v>0</v>
      </c>
      <c r="I4179" s="3">
        <v>1</v>
      </c>
      <c r="J4179" s="3">
        <v>1</v>
      </c>
    </row>
    <row r="4180" spans="2:10" x14ac:dyDescent="0.3">
      <c r="B4180" s="15" t="s">
        <v>36</v>
      </c>
      <c r="C4180" s="15" t="s">
        <v>36</v>
      </c>
      <c r="D4180" s="15" t="s">
        <v>36</v>
      </c>
      <c r="H4180" s="15">
        <v>0</v>
      </c>
      <c r="I4180" s="15">
        <v>0</v>
      </c>
      <c r="J4180" s="15">
        <v>0</v>
      </c>
    </row>
    <row r="4181" spans="2:10" x14ac:dyDescent="0.3">
      <c r="B4181" s="3" t="s">
        <v>36</v>
      </c>
      <c r="C4181" s="3" t="s">
        <v>36</v>
      </c>
      <c r="D4181" s="3" t="s">
        <v>37</v>
      </c>
      <c r="H4181" s="15">
        <v>0</v>
      </c>
      <c r="I4181" s="15">
        <v>0</v>
      </c>
      <c r="J4181" s="3">
        <v>1</v>
      </c>
    </row>
    <row r="4182" spans="2:10" x14ac:dyDescent="0.3">
      <c r="B4182" s="15" t="s">
        <v>36</v>
      </c>
      <c r="C4182" s="15" t="s">
        <v>36</v>
      </c>
      <c r="D4182" s="15" t="s">
        <v>36</v>
      </c>
      <c r="H4182" s="15">
        <v>0</v>
      </c>
      <c r="I4182" s="15">
        <v>0</v>
      </c>
      <c r="J4182" s="15">
        <v>0</v>
      </c>
    </row>
    <row r="4183" spans="2:10" x14ac:dyDescent="0.3">
      <c r="B4183" s="3" t="s">
        <v>36</v>
      </c>
      <c r="C4183" s="3" t="s">
        <v>36</v>
      </c>
      <c r="D4183" s="3" t="s">
        <v>36</v>
      </c>
      <c r="H4183" s="15">
        <v>0</v>
      </c>
      <c r="I4183" s="15">
        <v>0</v>
      </c>
      <c r="J4183" s="15">
        <v>0</v>
      </c>
    </row>
    <row r="4184" spans="2:10" x14ac:dyDescent="0.3">
      <c r="B4184" s="15" t="s">
        <v>36</v>
      </c>
      <c r="C4184" s="15" t="s">
        <v>37</v>
      </c>
      <c r="D4184" s="15" t="s">
        <v>37</v>
      </c>
      <c r="H4184" s="15">
        <v>0</v>
      </c>
      <c r="I4184" s="3">
        <v>1</v>
      </c>
      <c r="J4184" s="3">
        <v>1</v>
      </c>
    </row>
    <row r="4185" spans="2:10" x14ac:dyDescent="0.3">
      <c r="B4185" s="3" t="s">
        <v>36</v>
      </c>
      <c r="C4185" s="3" t="s">
        <v>36</v>
      </c>
      <c r="D4185" s="3" t="s">
        <v>36</v>
      </c>
      <c r="H4185" s="15">
        <v>0</v>
      </c>
      <c r="I4185" s="15">
        <v>0</v>
      </c>
      <c r="J4185" s="15">
        <v>0</v>
      </c>
    </row>
    <row r="4186" spans="2:10" x14ac:dyDescent="0.3">
      <c r="B4186" s="15" t="s">
        <v>36</v>
      </c>
      <c r="C4186" s="15" t="s">
        <v>36</v>
      </c>
      <c r="D4186" s="15" t="s">
        <v>36</v>
      </c>
      <c r="H4186" s="15">
        <v>0</v>
      </c>
      <c r="I4186" s="15">
        <v>0</v>
      </c>
      <c r="J4186" s="15">
        <v>0</v>
      </c>
    </row>
    <row r="4187" spans="2:10" x14ac:dyDescent="0.3">
      <c r="B4187" s="3" t="s">
        <v>36</v>
      </c>
      <c r="C4187" s="3" t="s">
        <v>36</v>
      </c>
      <c r="D4187" s="3" t="s">
        <v>37</v>
      </c>
      <c r="H4187" s="15">
        <v>0</v>
      </c>
      <c r="I4187" s="15">
        <v>0</v>
      </c>
      <c r="J4187" s="3">
        <v>1</v>
      </c>
    </row>
    <row r="4188" spans="2:10" x14ac:dyDescent="0.3">
      <c r="B4188" s="15" t="s">
        <v>36</v>
      </c>
      <c r="C4188" s="15" t="s">
        <v>36</v>
      </c>
      <c r="D4188" s="15" t="s">
        <v>37</v>
      </c>
      <c r="H4188" s="15">
        <v>0</v>
      </c>
      <c r="I4188" s="15">
        <v>0</v>
      </c>
      <c r="J4188" s="3">
        <v>1</v>
      </c>
    </row>
    <row r="4189" spans="2:10" x14ac:dyDescent="0.3">
      <c r="B4189" s="3" t="s">
        <v>36</v>
      </c>
      <c r="C4189" s="3" t="s">
        <v>36</v>
      </c>
      <c r="D4189" s="3" t="s">
        <v>36</v>
      </c>
      <c r="H4189" s="15">
        <v>0</v>
      </c>
      <c r="I4189" s="15">
        <v>0</v>
      </c>
      <c r="J4189" s="15">
        <v>0</v>
      </c>
    </row>
    <row r="4190" spans="2:10" x14ac:dyDescent="0.3">
      <c r="B4190" s="15" t="s">
        <v>36</v>
      </c>
      <c r="C4190" s="15" t="s">
        <v>36</v>
      </c>
      <c r="D4190" s="15" t="s">
        <v>36</v>
      </c>
      <c r="H4190" s="15">
        <v>0</v>
      </c>
      <c r="I4190" s="15">
        <v>0</v>
      </c>
      <c r="J4190" s="15">
        <v>0</v>
      </c>
    </row>
    <row r="4191" spans="2:10" x14ac:dyDescent="0.3">
      <c r="B4191" s="3" t="s">
        <v>36</v>
      </c>
      <c r="C4191" s="3" t="s">
        <v>36</v>
      </c>
      <c r="D4191" s="3" t="s">
        <v>36</v>
      </c>
      <c r="H4191" s="15">
        <v>0</v>
      </c>
      <c r="I4191" s="15">
        <v>0</v>
      </c>
      <c r="J4191" s="15">
        <v>0</v>
      </c>
    </row>
    <row r="4192" spans="2:10" x14ac:dyDescent="0.3">
      <c r="B4192" s="15" t="s">
        <v>36</v>
      </c>
      <c r="C4192" s="15" t="s">
        <v>36</v>
      </c>
      <c r="D4192" s="15" t="s">
        <v>37</v>
      </c>
      <c r="H4192" s="15">
        <v>0</v>
      </c>
      <c r="I4192" s="15">
        <v>0</v>
      </c>
      <c r="J4192" s="3">
        <v>1</v>
      </c>
    </row>
    <row r="4193" spans="2:10" x14ac:dyDescent="0.3">
      <c r="B4193" s="3" t="s">
        <v>36</v>
      </c>
      <c r="C4193" s="3" t="s">
        <v>37</v>
      </c>
      <c r="D4193" s="3" t="s">
        <v>37</v>
      </c>
      <c r="H4193" s="15">
        <v>0</v>
      </c>
      <c r="I4193" s="3">
        <v>1</v>
      </c>
      <c r="J4193" s="3">
        <v>1</v>
      </c>
    </row>
    <row r="4194" spans="2:10" x14ac:dyDescent="0.3">
      <c r="B4194" s="15" t="s">
        <v>36</v>
      </c>
      <c r="C4194" s="15" t="s">
        <v>36</v>
      </c>
      <c r="D4194" s="15" t="s">
        <v>36</v>
      </c>
      <c r="H4194" s="15">
        <v>0</v>
      </c>
      <c r="I4194" s="15">
        <v>0</v>
      </c>
      <c r="J4194" s="15">
        <v>0</v>
      </c>
    </row>
    <row r="4195" spans="2:10" x14ac:dyDescent="0.3">
      <c r="B4195" s="3" t="s">
        <v>36</v>
      </c>
      <c r="C4195" s="3" t="s">
        <v>36</v>
      </c>
      <c r="D4195" s="3" t="s">
        <v>36</v>
      </c>
      <c r="H4195" s="15">
        <v>0</v>
      </c>
      <c r="I4195" s="15">
        <v>0</v>
      </c>
      <c r="J4195" s="15">
        <v>0</v>
      </c>
    </row>
    <row r="4196" spans="2:10" x14ac:dyDescent="0.3">
      <c r="B4196" s="15" t="s">
        <v>36</v>
      </c>
      <c r="C4196" s="15" t="s">
        <v>36</v>
      </c>
      <c r="D4196" s="15" t="s">
        <v>36</v>
      </c>
      <c r="H4196" s="15">
        <v>0</v>
      </c>
      <c r="I4196" s="15">
        <v>0</v>
      </c>
      <c r="J4196" s="15">
        <v>0</v>
      </c>
    </row>
    <row r="4197" spans="2:10" x14ac:dyDescent="0.3">
      <c r="B4197" s="3" t="s">
        <v>36</v>
      </c>
      <c r="C4197" s="3" t="s">
        <v>36</v>
      </c>
      <c r="D4197" s="3" t="s">
        <v>36</v>
      </c>
      <c r="H4197" s="15">
        <v>0</v>
      </c>
      <c r="I4197" s="15">
        <v>0</v>
      </c>
      <c r="J4197" s="15">
        <v>0</v>
      </c>
    </row>
    <row r="4198" spans="2:10" x14ac:dyDescent="0.3">
      <c r="B4198" s="15" t="s">
        <v>36</v>
      </c>
      <c r="C4198" s="15" t="s">
        <v>36</v>
      </c>
      <c r="D4198" s="15" t="s">
        <v>37</v>
      </c>
      <c r="H4198" s="15">
        <v>0</v>
      </c>
      <c r="I4198" s="15">
        <v>0</v>
      </c>
      <c r="J4198" s="3">
        <v>1</v>
      </c>
    </row>
    <row r="4199" spans="2:10" x14ac:dyDescent="0.3">
      <c r="B4199" s="3" t="s">
        <v>37</v>
      </c>
      <c r="C4199" s="3" t="s">
        <v>37</v>
      </c>
      <c r="D4199" s="3" t="s">
        <v>36</v>
      </c>
      <c r="H4199" s="15">
        <v>1</v>
      </c>
      <c r="I4199" s="3">
        <v>1</v>
      </c>
      <c r="J4199" s="15">
        <v>0</v>
      </c>
    </row>
    <row r="4200" spans="2:10" x14ac:dyDescent="0.3">
      <c r="B4200" s="15" t="s">
        <v>36</v>
      </c>
      <c r="C4200" s="15" t="s">
        <v>36</v>
      </c>
      <c r="D4200" s="15" t="s">
        <v>36</v>
      </c>
      <c r="H4200" s="15">
        <v>0</v>
      </c>
      <c r="I4200" s="15">
        <v>0</v>
      </c>
      <c r="J4200" s="15">
        <v>0</v>
      </c>
    </row>
    <row r="4201" spans="2:10" x14ac:dyDescent="0.3">
      <c r="B4201" s="3" t="s">
        <v>36</v>
      </c>
      <c r="C4201" s="3" t="s">
        <v>36</v>
      </c>
      <c r="D4201" s="3" t="s">
        <v>36</v>
      </c>
      <c r="H4201" s="15">
        <v>0</v>
      </c>
      <c r="I4201" s="15">
        <v>0</v>
      </c>
      <c r="J4201" s="15">
        <v>0</v>
      </c>
    </row>
    <row r="4202" spans="2:10" x14ac:dyDescent="0.3">
      <c r="B4202" s="15" t="s">
        <v>36</v>
      </c>
      <c r="C4202" s="15" t="s">
        <v>36</v>
      </c>
      <c r="D4202" s="15" t="s">
        <v>36</v>
      </c>
      <c r="H4202" s="15">
        <v>0</v>
      </c>
      <c r="I4202" s="15">
        <v>0</v>
      </c>
      <c r="J4202" s="15">
        <v>0</v>
      </c>
    </row>
    <row r="4203" spans="2:10" x14ac:dyDescent="0.3">
      <c r="B4203" s="3" t="s">
        <v>36</v>
      </c>
      <c r="C4203" s="3" t="s">
        <v>36</v>
      </c>
      <c r="D4203" s="3" t="s">
        <v>37</v>
      </c>
      <c r="H4203" s="15">
        <v>0</v>
      </c>
      <c r="I4203" s="15">
        <v>0</v>
      </c>
      <c r="J4203" s="3">
        <v>1</v>
      </c>
    </row>
    <row r="4204" spans="2:10" x14ac:dyDescent="0.3">
      <c r="B4204" s="15" t="s">
        <v>36</v>
      </c>
      <c r="C4204" s="15" t="s">
        <v>37</v>
      </c>
      <c r="D4204" s="15" t="s">
        <v>37</v>
      </c>
      <c r="H4204" s="15">
        <v>0</v>
      </c>
      <c r="I4204" s="3">
        <v>1</v>
      </c>
      <c r="J4204" s="3">
        <v>1</v>
      </c>
    </row>
    <row r="4205" spans="2:10" x14ac:dyDescent="0.3">
      <c r="B4205" s="3" t="s">
        <v>36</v>
      </c>
      <c r="C4205" s="3" t="s">
        <v>36</v>
      </c>
      <c r="D4205" s="3" t="s">
        <v>36</v>
      </c>
      <c r="H4205" s="15">
        <v>0</v>
      </c>
      <c r="I4205" s="15">
        <v>0</v>
      </c>
      <c r="J4205" s="15">
        <v>0</v>
      </c>
    </row>
    <row r="4206" spans="2:10" x14ac:dyDescent="0.3">
      <c r="B4206" s="15" t="s">
        <v>36</v>
      </c>
      <c r="C4206" s="15" t="s">
        <v>36</v>
      </c>
      <c r="D4206" s="15" t="s">
        <v>36</v>
      </c>
      <c r="H4206" s="15">
        <v>0</v>
      </c>
      <c r="I4206" s="15">
        <v>0</v>
      </c>
      <c r="J4206" s="15">
        <v>0</v>
      </c>
    </row>
    <row r="4207" spans="2:10" x14ac:dyDescent="0.3">
      <c r="B4207" s="3" t="s">
        <v>36</v>
      </c>
      <c r="C4207" s="3" t="s">
        <v>36</v>
      </c>
      <c r="D4207" s="3" t="s">
        <v>37</v>
      </c>
      <c r="H4207" s="15">
        <v>0</v>
      </c>
      <c r="I4207" s="15">
        <v>0</v>
      </c>
      <c r="J4207" s="3">
        <v>1</v>
      </c>
    </row>
    <row r="4208" spans="2:10" x14ac:dyDescent="0.3">
      <c r="B4208" s="15" t="s">
        <v>36</v>
      </c>
      <c r="C4208" s="15" t="s">
        <v>36</v>
      </c>
      <c r="D4208" s="15" t="s">
        <v>37</v>
      </c>
      <c r="H4208" s="15">
        <v>0</v>
      </c>
      <c r="I4208" s="15">
        <v>0</v>
      </c>
      <c r="J4208" s="3">
        <v>1</v>
      </c>
    </row>
    <row r="4209" spans="2:10" x14ac:dyDescent="0.3">
      <c r="B4209" s="3" t="s">
        <v>36</v>
      </c>
      <c r="C4209" s="3" t="s">
        <v>36</v>
      </c>
      <c r="D4209" s="3" t="s">
        <v>36</v>
      </c>
      <c r="H4209" s="15">
        <v>0</v>
      </c>
      <c r="I4209" s="15">
        <v>0</v>
      </c>
      <c r="J4209" s="15">
        <v>0</v>
      </c>
    </row>
    <row r="4210" spans="2:10" x14ac:dyDescent="0.3">
      <c r="B4210" s="15" t="s">
        <v>36</v>
      </c>
      <c r="C4210" s="15" t="s">
        <v>36</v>
      </c>
      <c r="D4210" s="15" t="s">
        <v>36</v>
      </c>
      <c r="H4210" s="15">
        <v>0</v>
      </c>
      <c r="I4210" s="15">
        <v>0</v>
      </c>
      <c r="J4210" s="15">
        <v>0</v>
      </c>
    </row>
    <row r="4211" spans="2:10" x14ac:dyDescent="0.3">
      <c r="B4211" s="3" t="s">
        <v>36</v>
      </c>
      <c r="C4211" s="3" t="s">
        <v>36</v>
      </c>
      <c r="D4211" s="3" t="s">
        <v>37</v>
      </c>
      <c r="H4211" s="15">
        <v>0</v>
      </c>
      <c r="I4211" s="15">
        <v>0</v>
      </c>
      <c r="J4211" s="3">
        <v>1</v>
      </c>
    </row>
    <row r="4212" spans="2:10" x14ac:dyDescent="0.3">
      <c r="B4212" s="15" t="s">
        <v>36</v>
      </c>
      <c r="C4212" s="15" t="s">
        <v>36</v>
      </c>
      <c r="D4212" s="15" t="s">
        <v>36</v>
      </c>
      <c r="H4212" s="15">
        <v>0</v>
      </c>
      <c r="I4212" s="15">
        <v>0</v>
      </c>
      <c r="J4212" s="15">
        <v>0</v>
      </c>
    </row>
    <row r="4213" spans="2:10" x14ac:dyDescent="0.3">
      <c r="B4213" s="3" t="s">
        <v>36</v>
      </c>
      <c r="C4213" s="3" t="s">
        <v>36</v>
      </c>
      <c r="D4213" s="3" t="s">
        <v>36</v>
      </c>
      <c r="H4213" s="15">
        <v>0</v>
      </c>
      <c r="I4213" s="15">
        <v>0</v>
      </c>
      <c r="J4213" s="15">
        <v>0</v>
      </c>
    </row>
    <row r="4214" spans="2:10" x14ac:dyDescent="0.3">
      <c r="B4214" s="15" t="s">
        <v>36</v>
      </c>
      <c r="C4214" s="15" t="s">
        <v>37</v>
      </c>
      <c r="D4214" s="15" t="s">
        <v>37</v>
      </c>
      <c r="H4214" s="15">
        <v>0</v>
      </c>
      <c r="I4214" s="3">
        <v>1</v>
      </c>
      <c r="J4214" s="3">
        <v>1</v>
      </c>
    </row>
    <row r="4215" spans="2:10" x14ac:dyDescent="0.3">
      <c r="B4215" s="3" t="s">
        <v>36</v>
      </c>
      <c r="C4215" s="3" t="s">
        <v>36</v>
      </c>
      <c r="D4215" s="3" t="s">
        <v>36</v>
      </c>
      <c r="H4215" s="15">
        <v>0</v>
      </c>
      <c r="I4215" s="15">
        <v>0</v>
      </c>
      <c r="J4215" s="15">
        <v>0</v>
      </c>
    </row>
    <row r="4216" spans="2:10" x14ac:dyDescent="0.3">
      <c r="B4216" s="15" t="s">
        <v>36</v>
      </c>
      <c r="C4216" s="15" t="s">
        <v>36</v>
      </c>
      <c r="D4216" s="15" t="s">
        <v>36</v>
      </c>
      <c r="H4216" s="15">
        <v>0</v>
      </c>
      <c r="I4216" s="15">
        <v>0</v>
      </c>
      <c r="J4216" s="15">
        <v>0</v>
      </c>
    </row>
    <row r="4217" spans="2:10" x14ac:dyDescent="0.3">
      <c r="B4217" s="3" t="s">
        <v>36</v>
      </c>
      <c r="C4217" s="3" t="s">
        <v>36</v>
      </c>
      <c r="D4217" s="3" t="s">
        <v>36</v>
      </c>
      <c r="H4217" s="15">
        <v>0</v>
      </c>
      <c r="I4217" s="15">
        <v>0</v>
      </c>
      <c r="J4217" s="15">
        <v>0</v>
      </c>
    </row>
    <row r="4218" spans="2:10" x14ac:dyDescent="0.3">
      <c r="B4218" s="15" t="s">
        <v>37</v>
      </c>
      <c r="C4218" s="15" t="s">
        <v>37</v>
      </c>
      <c r="D4218" s="15" t="s">
        <v>36</v>
      </c>
      <c r="H4218" s="15">
        <v>1</v>
      </c>
      <c r="I4218" s="3">
        <v>1</v>
      </c>
      <c r="J4218" s="15">
        <v>0</v>
      </c>
    </row>
    <row r="4219" spans="2:10" x14ac:dyDescent="0.3">
      <c r="B4219" s="3" t="s">
        <v>36</v>
      </c>
      <c r="C4219" s="3" t="s">
        <v>36</v>
      </c>
      <c r="D4219" s="3" t="s">
        <v>37</v>
      </c>
      <c r="H4219" s="15">
        <v>0</v>
      </c>
      <c r="I4219" s="15">
        <v>0</v>
      </c>
      <c r="J4219" s="3">
        <v>1</v>
      </c>
    </row>
    <row r="4220" spans="2:10" x14ac:dyDescent="0.3">
      <c r="B4220" s="15" t="s">
        <v>36</v>
      </c>
      <c r="C4220" s="15" t="s">
        <v>36</v>
      </c>
      <c r="D4220" s="15" t="s">
        <v>36</v>
      </c>
      <c r="H4220" s="15">
        <v>0</v>
      </c>
      <c r="I4220" s="15">
        <v>0</v>
      </c>
      <c r="J4220" s="15">
        <v>0</v>
      </c>
    </row>
    <row r="4221" spans="2:10" x14ac:dyDescent="0.3">
      <c r="B4221" s="3" t="s">
        <v>36</v>
      </c>
      <c r="C4221" s="3" t="s">
        <v>37</v>
      </c>
      <c r="D4221" s="3" t="s">
        <v>37</v>
      </c>
      <c r="H4221" s="15">
        <v>0</v>
      </c>
      <c r="I4221" s="3">
        <v>1</v>
      </c>
      <c r="J4221" s="3">
        <v>1</v>
      </c>
    </row>
    <row r="4222" spans="2:10" x14ac:dyDescent="0.3">
      <c r="B4222" s="15" t="s">
        <v>36</v>
      </c>
      <c r="C4222" s="15" t="s">
        <v>37</v>
      </c>
      <c r="D4222" s="15" t="s">
        <v>37</v>
      </c>
      <c r="H4222" s="15">
        <v>0</v>
      </c>
      <c r="I4222" s="3">
        <v>1</v>
      </c>
      <c r="J4222" s="3">
        <v>1</v>
      </c>
    </row>
    <row r="4223" spans="2:10" x14ac:dyDescent="0.3">
      <c r="B4223" s="3" t="s">
        <v>36</v>
      </c>
      <c r="C4223" s="3" t="s">
        <v>36</v>
      </c>
      <c r="D4223" s="3" t="s">
        <v>37</v>
      </c>
      <c r="H4223" s="15">
        <v>0</v>
      </c>
      <c r="I4223" s="15">
        <v>0</v>
      </c>
      <c r="J4223" s="3">
        <v>1</v>
      </c>
    </row>
    <row r="4224" spans="2:10" x14ac:dyDescent="0.3">
      <c r="B4224" s="15" t="s">
        <v>36</v>
      </c>
      <c r="C4224" s="15" t="s">
        <v>36</v>
      </c>
      <c r="D4224" s="15" t="s">
        <v>37</v>
      </c>
      <c r="H4224" s="15">
        <v>0</v>
      </c>
      <c r="I4224" s="15">
        <v>0</v>
      </c>
      <c r="J4224" s="3">
        <v>1</v>
      </c>
    </row>
    <row r="4225" spans="2:10" x14ac:dyDescent="0.3">
      <c r="B4225" s="3" t="s">
        <v>36</v>
      </c>
      <c r="C4225" s="3" t="s">
        <v>36</v>
      </c>
      <c r="D4225" s="3" t="s">
        <v>37</v>
      </c>
      <c r="H4225" s="15">
        <v>0</v>
      </c>
      <c r="I4225" s="15">
        <v>0</v>
      </c>
      <c r="J4225" s="3">
        <v>1</v>
      </c>
    </row>
    <row r="4226" spans="2:10" x14ac:dyDescent="0.3">
      <c r="B4226" s="15" t="s">
        <v>37</v>
      </c>
      <c r="C4226" s="15" t="s">
        <v>36</v>
      </c>
      <c r="D4226" s="15" t="s">
        <v>37</v>
      </c>
      <c r="H4226" s="15">
        <v>1</v>
      </c>
      <c r="I4226" s="15">
        <v>0</v>
      </c>
      <c r="J4226" s="3">
        <v>1</v>
      </c>
    </row>
    <row r="4227" spans="2:10" x14ac:dyDescent="0.3">
      <c r="B4227" s="3" t="s">
        <v>36</v>
      </c>
      <c r="C4227" s="3" t="s">
        <v>36</v>
      </c>
      <c r="D4227" s="3" t="s">
        <v>36</v>
      </c>
      <c r="H4227" s="15">
        <v>0</v>
      </c>
      <c r="I4227" s="15">
        <v>0</v>
      </c>
      <c r="J4227" s="15">
        <v>0</v>
      </c>
    </row>
    <row r="4228" spans="2:10" x14ac:dyDescent="0.3">
      <c r="B4228" s="15" t="s">
        <v>36</v>
      </c>
      <c r="C4228" s="15" t="s">
        <v>36</v>
      </c>
      <c r="D4228" s="15" t="s">
        <v>37</v>
      </c>
      <c r="H4228" s="15">
        <v>0</v>
      </c>
      <c r="I4228" s="15">
        <v>0</v>
      </c>
      <c r="J4228" s="3">
        <v>1</v>
      </c>
    </row>
    <row r="4229" spans="2:10" x14ac:dyDescent="0.3">
      <c r="B4229" s="3" t="s">
        <v>37</v>
      </c>
      <c r="C4229" s="3" t="s">
        <v>36</v>
      </c>
      <c r="D4229" s="3" t="s">
        <v>36</v>
      </c>
      <c r="H4229" s="15">
        <v>1</v>
      </c>
      <c r="I4229" s="15">
        <v>0</v>
      </c>
      <c r="J4229" s="15">
        <v>0</v>
      </c>
    </row>
    <row r="4230" spans="2:10" x14ac:dyDescent="0.3">
      <c r="B4230" s="15" t="s">
        <v>36</v>
      </c>
      <c r="C4230" s="15" t="s">
        <v>36</v>
      </c>
      <c r="D4230" s="15" t="s">
        <v>36</v>
      </c>
      <c r="H4230" s="15">
        <v>0</v>
      </c>
      <c r="I4230" s="15">
        <v>0</v>
      </c>
      <c r="J4230" s="15">
        <v>0</v>
      </c>
    </row>
    <row r="4231" spans="2:10" x14ac:dyDescent="0.3">
      <c r="B4231" s="3" t="s">
        <v>36</v>
      </c>
      <c r="C4231" s="3" t="s">
        <v>36</v>
      </c>
      <c r="D4231" s="3" t="s">
        <v>36</v>
      </c>
      <c r="H4231" s="15">
        <v>0</v>
      </c>
      <c r="I4231" s="15">
        <v>0</v>
      </c>
      <c r="J4231" s="15">
        <v>0</v>
      </c>
    </row>
    <row r="4232" spans="2:10" x14ac:dyDescent="0.3">
      <c r="B4232" s="15" t="s">
        <v>36</v>
      </c>
      <c r="C4232" s="15" t="s">
        <v>36</v>
      </c>
      <c r="D4232" s="15" t="s">
        <v>37</v>
      </c>
      <c r="H4232" s="15">
        <v>0</v>
      </c>
      <c r="I4232" s="15">
        <v>0</v>
      </c>
      <c r="J4232" s="3">
        <v>1</v>
      </c>
    </row>
    <row r="4233" spans="2:10" x14ac:dyDescent="0.3">
      <c r="B4233" s="3" t="s">
        <v>36</v>
      </c>
      <c r="C4233" s="3" t="s">
        <v>36</v>
      </c>
      <c r="D4233" s="3" t="s">
        <v>36</v>
      </c>
      <c r="H4233" s="15">
        <v>0</v>
      </c>
      <c r="I4233" s="15">
        <v>0</v>
      </c>
      <c r="J4233" s="15">
        <v>0</v>
      </c>
    </row>
    <row r="4234" spans="2:10" x14ac:dyDescent="0.3">
      <c r="B4234" s="15" t="s">
        <v>36</v>
      </c>
      <c r="C4234" s="15" t="s">
        <v>36</v>
      </c>
      <c r="D4234" s="15" t="s">
        <v>36</v>
      </c>
      <c r="H4234" s="15">
        <v>0</v>
      </c>
      <c r="I4234" s="15">
        <v>0</v>
      </c>
      <c r="J4234" s="15">
        <v>0</v>
      </c>
    </row>
    <row r="4235" spans="2:10" x14ac:dyDescent="0.3">
      <c r="B4235" s="3" t="s">
        <v>36</v>
      </c>
      <c r="C4235" s="3" t="s">
        <v>36</v>
      </c>
      <c r="D4235" s="3" t="s">
        <v>36</v>
      </c>
      <c r="H4235" s="15">
        <v>0</v>
      </c>
      <c r="I4235" s="15">
        <v>0</v>
      </c>
      <c r="J4235" s="15">
        <v>0</v>
      </c>
    </row>
    <row r="4236" spans="2:10" x14ac:dyDescent="0.3">
      <c r="B4236" s="15" t="s">
        <v>36</v>
      </c>
      <c r="C4236" s="15" t="s">
        <v>36</v>
      </c>
      <c r="D4236" s="15" t="s">
        <v>36</v>
      </c>
      <c r="H4236" s="15">
        <v>0</v>
      </c>
      <c r="I4236" s="15">
        <v>0</v>
      </c>
      <c r="J4236" s="15">
        <v>0</v>
      </c>
    </row>
    <row r="4237" spans="2:10" x14ac:dyDescent="0.3">
      <c r="B4237" s="3" t="s">
        <v>36</v>
      </c>
      <c r="C4237" s="3" t="s">
        <v>36</v>
      </c>
      <c r="D4237" s="3" t="s">
        <v>36</v>
      </c>
      <c r="H4237" s="15">
        <v>0</v>
      </c>
      <c r="I4237" s="15">
        <v>0</v>
      </c>
      <c r="J4237" s="15">
        <v>0</v>
      </c>
    </row>
    <row r="4238" spans="2:10" x14ac:dyDescent="0.3">
      <c r="B4238" s="15" t="s">
        <v>36</v>
      </c>
      <c r="C4238" s="15" t="s">
        <v>36</v>
      </c>
      <c r="D4238" s="15" t="s">
        <v>36</v>
      </c>
      <c r="H4238" s="15">
        <v>0</v>
      </c>
      <c r="I4238" s="15">
        <v>0</v>
      </c>
      <c r="J4238" s="15">
        <v>0</v>
      </c>
    </row>
    <row r="4239" spans="2:10" x14ac:dyDescent="0.3">
      <c r="B4239" s="3" t="s">
        <v>36</v>
      </c>
      <c r="C4239" s="3" t="s">
        <v>36</v>
      </c>
      <c r="D4239" s="3" t="s">
        <v>36</v>
      </c>
      <c r="H4239" s="15">
        <v>0</v>
      </c>
      <c r="I4239" s="15">
        <v>0</v>
      </c>
      <c r="J4239" s="15">
        <v>0</v>
      </c>
    </row>
    <row r="4240" spans="2:10" x14ac:dyDescent="0.3">
      <c r="B4240" s="15" t="s">
        <v>36</v>
      </c>
      <c r="C4240" s="15" t="s">
        <v>36</v>
      </c>
      <c r="D4240" s="15" t="s">
        <v>36</v>
      </c>
      <c r="H4240" s="15">
        <v>0</v>
      </c>
      <c r="I4240" s="15">
        <v>0</v>
      </c>
      <c r="J4240" s="15">
        <v>0</v>
      </c>
    </row>
    <row r="4241" spans="2:10" x14ac:dyDescent="0.3">
      <c r="B4241" s="3" t="s">
        <v>36</v>
      </c>
      <c r="C4241" s="3" t="s">
        <v>36</v>
      </c>
      <c r="D4241" s="3" t="s">
        <v>36</v>
      </c>
      <c r="H4241" s="15">
        <v>0</v>
      </c>
      <c r="I4241" s="15">
        <v>0</v>
      </c>
      <c r="J4241" s="15">
        <v>0</v>
      </c>
    </row>
    <row r="4242" spans="2:10" x14ac:dyDescent="0.3">
      <c r="B4242" s="15" t="s">
        <v>36</v>
      </c>
      <c r="C4242" s="15" t="s">
        <v>36</v>
      </c>
      <c r="D4242" s="15" t="s">
        <v>36</v>
      </c>
      <c r="H4242" s="15">
        <v>0</v>
      </c>
      <c r="I4242" s="15">
        <v>0</v>
      </c>
      <c r="J4242" s="15">
        <v>0</v>
      </c>
    </row>
    <row r="4243" spans="2:10" x14ac:dyDescent="0.3">
      <c r="B4243" s="3" t="s">
        <v>36</v>
      </c>
      <c r="C4243" s="3" t="s">
        <v>36</v>
      </c>
      <c r="D4243" s="3" t="s">
        <v>36</v>
      </c>
      <c r="H4243" s="15">
        <v>0</v>
      </c>
      <c r="I4243" s="15">
        <v>0</v>
      </c>
      <c r="J4243" s="15">
        <v>0</v>
      </c>
    </row>
    <row r="4244" spans="2:10" x14ac:dyDescent="0.3">
      <c r="B4244" s="15" t="s">
        <v>36</v>
      </c>
      <c r="C4244" s="15" t="s">
        <v>36</v>
      </c>
      <c r="D4244" s="15" t="s">
        <v>36</v>
      </c>
      <c r="H4244" s="15">
        <v>0</v>
      </c>
      <c r="I4244" s="15">
        <v>0</v>
      </c>
      <c r="J4244" s="15">
        <v>0</v>
      </c>
    </row>
    <row r="4245" spans="2:10" x14ac:dyDescent="0.3">
      <c r="B4245" s="3" t="s">
        <v>37</v>
      </c>
      <c r="C4245" s="3" t="s">
        <v>36</v>
      </c>
      <c r="D4245" s="3" t="s">
        <v>37</v>
      </c>
      <c r="H4245" s="15">
        <v>1</v>
      </c>
      <c r="I4245" s="15">
        <v>0</v>
      </c>
      <c r="J4245" s="3">
        <v>1</v>
      </c>
    </row>
    <row r="4246" spans="2:10" x14ac:dyDescent="0.3">
      <c r="B4246" s="15" t="s">
        <v>36</v>
      </c>
      <c r="C4246" s="15" t="s">
        <v>36</v>
      </c>
      <c r="D4246" s="15" t="s">
        <v>36</v>
      </c>
      <c r="H4246" s="15">
        <v>0</v>
      </c>
      <c r="I4246" s="15">
        <v>0</v>
      </c>
      <c r="J4246" s="15">
        <v>0</v>
      </c>
    </row>
    <row r="4247" spans="2:10" x14ac:dyDescent="0.3">
      <c r="B4247" s="3" t="s">
        <v>37</v>
      </c>
      <c r="C4247" s="3" t="s">
        <v>37</v>
      </c>
      <c r="D4247" s="3" t="s">
        <v>37</v>
      </c>
      <c r="H4247" s="15">
        <v>1</v>
      </c>
      <c r="I4247" s="3">
        <v>1</v>
      </c>
      <c r="J4247" s="3">
        <v>1</v>
      </c>
    </row>
    <row r="4248" spans="2:10" x14ac:dyDescent="0.3">
      <c r="B4248" s="15" t="s">
        <v>36</v>
      </c>
      <c r="C4248" s="15" t="s">
        <v>36</v>
      </c>
      <c r="D4248" s="15" t="s">
        <v>36</v>
      </c>
      <c r="H4248" s="15">
        <v>0</v>
      </c>
      <c r="I4248" s="15">
        <v>0</v>
      </c>
      <c r="J4248" s="15">
        <v>0</v>
      </c>
    </row>
    <row r="4249" spans="2:10" x14ac:dyDescent="0.3">
      <c r="B4249" s="3" t="s">
        <v>37</v>
      </c>
      <c r="C4249" s="3" t="s">
        <v>37</v>
      </c>
      <c r="D4249" s="3" t="s">
        <v>37</v>
      </c>
      <c r="H4249" s="15">
        <v>1</v>
      </c>
      <c r="I4249" s="3">
        <v>1</v>
      </c>
      <c r="J4249" s="3">
        <v>1</v>
      </c>
    </row>
    <row r="4250" spans="2:10" x14ac:dyDescent="0.3">
      <c r="B4250" s="15" t="s">
        <v>36</v>
      </c>
      <c r="C4250" s="15" t="s">
        <v>36</v>
      </c>
      <c r="D4250" s="15" t="s">
        <v>36</v>
      </c>
      <c r="H4250" s="15">
        <v>0</v>
      </c>
      <c r="I4250" s="15">
        <v>0</v>
      </c>
      <c r="J4250" s="15">
        <v>0</v>
      </c>
    </row>
    <row r="4251" spans="2:10" x14ac:dyDescent="0.3">
      <c r="B4251" s="3" t="s">
        <v>36</v>
      </c>
      <c r="C4251" s="3" t="s">
        <v>36</v>
      </c>
      <c r="D4251" s="3" t="s">
        <v>36</v>
      </c>
      <c r="H4251" s="15">
        <v>0</v>
      </c>
      <c r="I4251" s="15">
        <v>0</v>
      </c>
      <c r="J4251" s="15">
        <v>0</v>
      </c>
    </row>
    <row r="4252" spans="2:10" x14ac:dyDescent="0.3">
      <c r="B4252" s="15" t="s">
        <v>36</v>
      </c>
      <c r="C4252" s="15" t="s">
        <v>36</v>
      </c>
      <c r="D4252" s="15" t="s">
        <v>36</v>
      </c>
      <c r="H4252" s="15">
        <v>0</v>
      </c>
      <c r="I4252" s="15">
        <v>0</v>
      </c>
      <c r="J4252" s="15">
        <v>0</v>
      </c>
    </row>
    <row r="4253" spans="2:10" x14ac:dyDescent="0.3">
      <c r="B4253" s="3" t="s">
        <v>36</v>
      </c>
      <c r="C4253" s="3" t="s">
        <v>36</v>
      </c>
      <c r="D4253" s="3" t="s">
        <v>36</v>
      </c>
      <c r="H4253" s="15">
        <v>0</v>
      </c>
      <c r="I4253" s="15">
        <v>0</v>
      </c>
      <c r="J4253" s="15">
        <v>0</v>
      </c>
    </row>
    <row r="4254" spans="2:10" x14ac:dyDescent="0.3">
      <c r="B4254" s="15" t="s">
        <v>36</v>
      </c>
      <c r="C4254" s="15" t="s">
        <v>36</v>
      </c>
      <c r="D4254" s="15" t="s">
        <v>36</v>
      </c>
      <c r="H4254" s="15">
        <v>0</v>
      </c>
      <c r="I4254" s="15">
        <v>0</v>
      </c>
      <c r="J4254" s="15">
        <v>0</v>
      </c>
    </row>
    <row r="4255" spans="2:10" x14ac:dyDescent="0.3">
      <c r="B4255" s="3" t="s">
        <v>36</v>
      </c>
      <c r="C4255" s="3" t="s">
        <v>36</v>
      </c>
      <c r="D4255" s="3" t="s">
        <v>36</v>
      </c>
      <c r="H4255" s="15">
        <v>0</v>
      </c>
      <c r="I4255" s="15">
        <v>0</v>
      </c>
      <c r="J4255" s="15">
        <v>0</v>
      </c>
    </row>
    <row r="4256" spans="2:10" x14ac:dyDescent="0.3">
      <c r="B4256" s="15" t="s">
        <v>36</v>
      </c>
      <c r="C4256" s="15" t="s">
        <v>36</v>
      </c>
      <c r="D4256" s="15" t="s">
        <v>36</v>
      </c>
      <c r="H4256" s="15">
        <v>0</v>
      </c>
      <c r="I4256" s="15">
        <v>0</v>
      </c>
      <c r="J4256" s="15">
        <v>0</v>
      </c>
    </row>
    <row r="4257" spans="2:10" x14ac:dyDescent="0.3">
      <c r="B4257" s="3" t="s">
        <v>37</v>
      </c>
      <c r="C4257" s="3" t="s">
        <v>37</v>
      </c>
      <c r="D4257" s="3" t="s">
        <v>37</v>
      </c>
      <c r="H4257" s="15">
        <v>1</v>
      </c>
      <c r="I4257" s="3">
        <v>1</v>
      </c>
      <c r="J4257" s="3">
        <v>1</v>
      </c>
    </row>
    <row r="4258" spans="2:10" x14ac:dyDescent="0.3">
      <c r="B4258" s="15" t="s">
        <v>36</v>
      </c>
      <c r="C4258" s="15" t="s">
        <v>36</v>
      </c>
      <c r="D4258" s="15" t="s">
        <v>37</v>
      </c>
      <c r="H4258" s="15">
        <v>0</v>
      </c>
      <c r="I4258" s="15">
        <v>0</v>
      </c>
      <c r="J4258" s="3">
        <v>1</v>
      </c>
    </row>
    <row r="4259" spans="2:10" x14ac:dyDescent="0.3">
      <c r="B4259" s="3" t="s">
        <v>36</v>
      </c>
      <c r="C4259" s="3" t="s">
        <v>36</v>
      </c>
      <c r="D4259" s="3" t="s">
        <v>36</v>
      </c>
      <c r="H4259" s="15">
        <v>0</v>
      </c>
      <c r="I4259" s="15">
        <v>0</v>
      </c>
      <c r="J4259" s="15">
        <v>0</v>
      </c>
    </row>
    <row r="4260" spans="2:10" x14ac:dyDescent="0.3">
      <c r="B4260" s="15" t="s">
        <v>36</v>
      </c>
      <c r="C4260" s="15" t="s">
        <v>36</v>
      </c>
      <c r="D4260" s="15" t="s">
        <v>36</v>
      </c>
      <c r="H4260" s="15">
        <v>0</v>
      </c>
      <c r="I4260" s="15">
        <v>0</v>
      </c>
      <c r="J4260" s="15">
        <v>0</v>
      </c>
    </row>
    <row r="4261" spans="2:10" x14ac:dyDescent="0.3">
      <c r="B4261" s="3" t="s">
        <v>36</v>
      </c>
      <c r="C4261" s="3" t="s">
        <v>36</v>
      </c>
      <c r="D4261" s="3" t="s">
        <v>37</v>
      </c>
      <c r="H4261" s="15">
        <v>0</v>
      </c>
      <c r="I4261" s="15">
        <v>0</v>
      </c>
      <c r="J4261" s="3">
        <v>1</v>
      </c>
    </row>
    <row r="4262" spans="2:10" x14ac:dyDescent="0.3">
      <c r="B4262" s="15" t="s">
        <v>36</v>
      </c>
      <c r="C4262" s="15" t="s">
        <v>36</v>
      </c>
      <c r="D4262" s="15" t="s">
        <v>36</v>
      </c>
      <c r="H4262" s="15">
        <v>0</v>
      </c>
      <c r="I4262" s="15">
        <v>0</v>
      </c>
      <c r="J4262" s="15">
        <v>0</v>
      </c>
    </row>
    <row r="4263" spans="2:10" x14ac:dyDescent="0.3">
      <c r="B4263" s="3" t="s">
        <v>36</v>
      </c>
      <c r="C4263" s="3" t="s">
        <v>36</v>
      </c>
      <c r="D4263" s="3" t="s">
        <v>37</v>
      </c>
      <c r="H4263" s="15">
        <v>0</v>
      </c>
      <c r="I4263" s="15">
        <v>0</v>
      </c>
      <c r="J4263" s="3">
        <v>1</v>
      </c>
    </row>
    <row r="4264" spans="2:10" x14ac:dyDescent="0.3">
      <c r="B4264" s="15" t="s">
        <v>36</v>
      </c>
      <c r="C4264" s="15" t="s">
        <v>36</v>
      </c>
      <c r="D4264" s="15" t="s">
        <v>37</v>
      </c>
      <c r="H4264" s="15">
        <v>0</v>
      </c>
      <c r="I4264" s="15">
        <v>0</v>
      </c>
      <c r="J4264" s="3">
        <v>1</v>
      </c>
    </row>
    <row r="4265" spans="2:10" x14ac:dyDescent="0.3">
      <c r="B4265" s="3" t="s">
        <v>36</v>
      </c>
      <c r="C4265" s="3" t="s">
        <v>36</v>
      </c>
      <c r="D4265" s="3" t="s">
        <v>36</v>
      </c>
      <c r="H4265" s="15">
        <v>0</v>
      </c>
      <c r="I4265" s="15">
        <v>0</v>
      </c>
      <c r="J4265" s="15">
        <v>0</v>
      </c>
    </row>
    <row r="4266" spans="2:10" x14ac:dyDescent="0.3">
      <c r="B4266" s="15" t="s">
        <v>36</v>
      </c>
      <c r="C4266" s="15" t="s">
        <v>36</v>
      </c>
      <c r="D4266" s="15" t="s">
        <v>37</v>
      </c>
      <c r="H4266" s="15">
        <v>0</v>
      </c>
      <c r="I4266" s="15">
        <v>0</v>
      </c>
      <c r="J4266" s="3">
        <v>1</v>
      </c>
    </row>
    <row r="4267" spans="2:10" x14ac:dyDescent="0.3">
      <c r="B4267" s="3" t="s">
        <v>36</v>
      </c>
      <c r="C4267" s="3" t="s">
        <v>36</v>
      </c>
      <c r="D4267" s="3" t="s">
        <v>36</v>
      </c>
      <c r="H4267" s="15">
        <v>0</v>
      </c>
      <c r="I4267" s="15">
        <v>0</v>
      </c>
      <c r="J4267" s="15">
        <v>0</v>
      </c>
    </row>
    <row r="4268" spans="2:10" x14ac:dyDescent="0.3">
      <c r="B4268" s="15" t="s">
        <v>36</v>
      </c>
      <c r="C4268" s="15" t="s">
        <v>36</v>
      </c>
      <c r="D4268" s="15" t="s">
        <v>36</v>
      </c>
      <c r="H4268" s="15">
        <v>0</v>
      </c>
      <c r="I4268" s="15">
        <v>0</v>
      </c>
      <c r="J4268" s="15">
        <v>0</v>
      </c>
    </row>
    <row r="4269" spans="2:10" x14ac:dyDescent="0.3">
      <c r="B4269" s="3" t="s">
        <v>36</v>
      </c>
      <c r="C4269" s="3" t="s">
        <v>36</v>
      </c>
      <c r="D4269" s="3" t="s">
        <v>36</v>
      </c>
      <c r="H4269" s="15">
        <v>0</v>
      </c>
      <c r="I4269" s="15">
        <v>0</v>
      </c>
      <c r="J4269" s="15">
        <v>0</v>
      </c>
    </row>
    <row r="4270" spans="2:10" x14ac:dyDescent="0.3">
      <c r="B4270" s="15" t="s">
        <v>36</v>
      </c>
      <c r="C4270" s="15" t="s">
        <v>36</v>
      </c>
      <c r="D4270" s="15" t="s">
        <v>37</v>
      </c>
      <c r="H4270" s="15">
        <v>0</v>
      </c>
      <c r="I4270" s="15">
        <v>0</v>
      </c>
      <c r="J4270" s="3">
        <v>1</v>
      </c>
    </row>
    <row r="4271" spans="2:10" x14ac:dyDescent="0.3">
      <c r="B4271" s="3" t="s">
        <v>36</v>
      </c>
      <c r="C4271" s="3" t="s">
        <v>36</v>
      </c>
      <c r="D4271" s="3" t="s">
        <v>36</v>
      </c>
      <c r="H4271" s="15">
        <v>0</v>
      </c>
      <c r="I4271" s="15">
        <v>0</v>
      </c>
      <c r="J4271" s="15">
        <v>0</v>
      </c>
    </row>
    <row r="4272" spans="2:10" x14ac:dyDescent="0.3">
      <c r="B4272" s="15" t="s">
        <v>36</v>
      </c>
      <c r="C4272" s="15" t="s">
        <v>36</v>
      </c>
      <c r="D4272" s="15" t="s">
        <v>36</v>
      </c>
      <c r="H4272" s="15">
        <v>0</v>
      </c>
      <c r="I4272" s="15">
        <v>0</v>
      </c>
      <c r="J4272" s="15">
        <v>0</v>
      </c>
    </row>
    <row r="4273" spans="2:10" x14ac:dyDescent="0.3">
      <c r="B4273" s="3" t="s">
        <v>36</v>
      </c>
      <c r="C4273" s="3" t="s">
        <v>36</v>
      </c>
      <c r="D4273" s="3" t="s">
        <v>36</v>
      </c>
      <c r="H4273" s="15">
        <v>0</v>
      </c>
      <c r="I4273" s="15">
        <v>0</v>
      </c>
      <c r="J4273" s="15">
        <v>0</v>
      </c>
    </row>
    <row r="4274" spans="2:10" x14ac:dyDescent="0.3">
      <c r="B4274" s="15" t="s">
        <v>36</v>
      </c>
      <c r="C4274" s="15" t="s">
        <v>36</v>
      </c>
      <c r="D4274" s="15" t="s">
        <v>36</v>
      </c>
      <c r="H4274" s="15">
        <v>0</v>
      </c>
      <c r="I4274" s="15">
        <v>0</v>
      </c>
      <c r="J4274" s="15">
        <v>0</v>
      </c>
    </row>
    <row r="4275" spans="2:10" x14ac:dyDescent="0.3">
      <c r="B4275" s="3" t="s">
        <v>36</v>
      </c>
      <c r="C4275" s="3" t="s">
        <v>36</v>
      </c>
      <c r="D4275" s="3" t="s">
        <v>36</v>
      </c>
      <c r="H4275" s="15">
        <v>0</v>
      </c>
      <c r="I4275" s="15">
        <v>0</v>
      </c>
      <c r="J4275" s="15">
        <v>0</v>
      </c>
    </row>
    <row r="4276" spans="2:10" x14ac:dyDescent="0.3">
      <c r="B4276" s="15" t="s">
        <v>36</v>
      </c>
      <c r="C4276" s="15" t="s">
        <v>36</v>
      </c>
      <c r="D4276" s="15" t="s">
        <v>36</v>
      </c>
      <c r="H4276" s="15">
        <v>0</v>
      </c>
      <c r="I4276" s="15">
        <v>0</v>
      </c>
      <c r="J4276" s="15">
        <v>0</v>
      </c>
    </row>
    <row r="4277" spans="2:10" x14ac:dyDescent="0.3">
      <c r="B4277" s="3" t="s">
        <v>36</v>
      </c>
      <c r="C4277" s="3" t="s">
        <v>36</v>
      </c>
      <c r="D4277" s="3" t="s">
        <v>36</v>
      </c>
      <c r="H4277" s="15">
        <v>0</v>
      </c>
      <c r="I4277" s="15">
        <v>0</v>
      </c>
      <c r="J4277" s="15">
        <v>0</v>
      </c>
    </row>
    <row r="4278" spans="2:10" x14ac:dyDescent="0.3">
      <c r="B4278" s="15" t="s">
        <v>37</v>
      </c>
      <c r="C4278" s="15" t="s">
        <v>36</v>
      </c>
      <c r="D4278" s="15" t="s">
        <v>36</v>
      </c>
      <c r="H4278" s="15">
        <v>1</v>
      </c>
      <c r="I4278" s="15">
        <v>0</v>
      </c>
      <c r="J4278" s="15">
        <v>0</v>
      </c>
    </row>
    <row r="4279" spans="2:10" x14ac:dyDescent="0.3">
      <c r="B4279" s="3" t="s">
        <v>36</v>
      </c>
      <c r="C4279" s="3" t="s">
        <v>36</v>
      </c>
      <c r="D4279" s="3" t="s">
        <v>36</v>
      </c>
      <c r="H4279" s="15">
        <v>0</v>
      </c>
      <c r="I4279" s="15">
        <v>0</v>
      </c>
      <c r="J4279" s="15">
        <v>0</v>
      </c>
    </row>
    <row r="4280" spans="2:10" x14ac:dyDescent="0.3">
      <c r="B4280" s="15" t="s">
        <v>36</v>
      </c>
      <c r="C4280" s="15" t="s">
        <v>36</v>
      </c>
      <c r="D4280" s="15" t="s">
        <v>36</v>
      </c>
      <c r="H4280" s="15">
        <v>0</v>
      </c>
      <c r="I4280" s="15">
        <v>0</v>
      </c>
      <c r="J4280" s="15">
        <v>0</v>
      </c>
    </row>
    <row r="4281" spans="2:10" x14ac:dyDescent="0.3">
      <c r="B4281" s="3" t="s">
        <v>36</v>
      </c>
      <c r="C4281" s="3" t="s">
        <v>36</v>
      </c>
      <c r="D4281" s="3" t="s">
        <v>37</v>
      </c>
      <c r="H4281" s="15">
        <v>0</v>
      </c>
      <c r="I4281" s="15">
        <v>0</v>
      </c>
      <c r="J4281" s="3">
        <v>1</v>
      </c>
    </row>
    <row r="4282" spans="2:10" x14ac:dyDescent="0.3">
      <c r="B4282" s="15" t="s">
        <v>36</v>
      </c>
      <c r="C4282" s="15" t="s">
        <v>36</v>
      </c>
      <c r="D4282" s="15" t="s">
        <v>37</v>
      </c>
      <c r="H4282" s="15">
        <v>0</v>
      </c>
      <c r="I4282" s="15">
        <v>0</v>
      </c>
      <c r="J4282" s="3">
        <v>1</v>
      </c>
    </row>
    <row r="4283" spans="2:10" x14ac:dyDescent="0.3">
      <c r="B4283" s="3" t="s">
        <v>36</v>
      </c>
      <c r="C4283" s="3" t="s">
        <v>36</v>
      </c>
      <c r="D4283" s="3" t="s">
        <v>36</v>
      </c>
      <c r="H4283" s="15">
        <v>0</v>
      </c>
      <c r="I4283" s="15">
        <v>0</v>
      </c>
      <c r="J4283" s="15">
        <v>0</v>
      </c>
    </row>
    <row r="4284" spans="2:10" x14ac:dyDescent="0.3">
      <c r="B4284" s="15" t="s">
        <v>36</v>
      </c>
      <c r="C4284" s="15" t="s">
        <v>36</v>
      </c>
      <c r="D4284" s="15" t="s">
        <v>36</v>
      </c>
      <c r="H4284" s="15">
        <v>0</v>
      </c>
      <c r="I4284" s="15">
        <v>0</v>
      </c>
      <c r="J4284" s="15">
        <v>0</v>
      </c>
    </row>
    <row r="4285" spans="2:10" x14ac:dyDescent="0.3">
      <c r="B4285" s="3" t="s">
        <v>36</v>
      </c>
      <c r="C4285" s="3" t="s">
        <v>36</v>
      </c>
      <c r="D4285" s="3" t="s">
        <v>36</v>
      </c>
      <c r="H4285" s="15">
        <v>0</v>
      </c>
      <c r="I4285" s="15">
        <v>0</v>
      </c>
      <c r="J4285" s="15">
        <v>0</v>
      </c>
    </row>
    <row r="4286" spans="2:10" x14ac:dyDescent="0.3">
      <c r="B4286" s="15" t="s">
        <v>36</v>
      </c>
      <c r="C4286" s="15" t="s">
        <v>36</v>
      </c>
      <c r="D4286" s="15" t="s">
        <v>36</v>
      </c>
      <c r="H4286" s="15">
        <v>0</v>
      </c>
      <c r="I4286" s="15">
        <v>0</v>
      </c>
      <c r="J4286" s="15">
        <v>0</v>
      </c>
    </row>
    <row r="4287" spans="2:10" x14ac:dyDescent="0.3">
      <c r="B4287" s="3" t="s">
        <v>36</v>
      </c>
      <c r="C4287" s="3" t="s">
        <v>36</v>
      </c>
      <c r="D4287" s="3" t="s">
        <v>36</v>
      </c>
      <c r="H4287" s="15">
        <v>0</v>
      </c>
      <c r="I4287" s="15">
        <v>0</v>
      </c>
      <c r="J4287" s="15">
        <v>0</v>
      </c>
    </row>
    <row r="4288" spans="2:10" x14ac:dyDescent="0.3">
      <c r="B4288" s="15" t="s">
        <v>37</v>
      </c>
      <c r="C4288" s="15" t="s">
        <v>36</v>
      </c>
      <c r="D4288" s="15" t="s">
        <v>36</v>
      </c>
      <c r="H4288" s="15">
        <v>1</v>
      </c>
      <c r="I4288" s="15">
        <v>0</v>
      </c>
      <c r="J4288" s="15">
        <v>0</v>
      </c>
    </row>
    <row r="4289" spans="2:10" x14ac:dyDescent="0.3">
      <c r="B4289" s="3" t="s">
        <v>36</v>
      </c>
      <c r="C4289" s="3" t="s">
        <v>36</v>
      </c>
      <c r="D4289" s="3" t="s">
        <v>36</v>
      </c>
      <c r="H4289" s="15">
        <v>0</v>
      </c>
      <c r="I4289" s="15">
        <v>0</v>
      </c>
      <c r="J4289" s="15">
        <v>0</v>
      </c>
    </row>
    <row r="4290" spans="2:10" x14ac:dyDescent="0.3">
      <c r="B4290" s="15" t="s">
        <v>36</v>
      </c>
      <c r="C4290" s="15" t="s">
        <v>36</v>
      </c>
      <c r="D4290" s="15" t="s">
        <v>36</v>
      </c>
      <c r="H4290" s="15">
        <v>0</v>
      </c>
      <c r="I4290" s="15">
        <v>0</v>
      </c>
      <c r="J4290" s="15">
        <v>0</v>
      </c>
    </row>
    <row r="4291" spans="2:10" x14ac:dyDescent="0.3">
      <c r="B4291" s="3" t="s">
        <v>36</v>
      </c>
      <c r="C4291" s="3" t="s">
        <v>36</v>
      </c>
      <c r="D4291" s="3" t="s">
        <v>37</v>
      </c>
      <c r="H4291" s="15">
        <v>0</v>
      </c>
      <c r="I4291" s="15">
        <v>0</v>
      </c>
      <c r="J4291" s="3">
        <v>1</v>
      </c>
    </row>
    <row r="4292" spans="2:10" x14ac:dyDescent="0.3">
      <c r="B4292" s="15" t="s">
        <v>36</v>
      </c>
      <c r="C4292" s="15" t="s">
        <v>36</v>
      </c>
      <c r="D4292" s="15" t="s">
        <v>36</v>
      </c>
      <c r="H4292" s="15">
        <v>0</v>
      </c>
      <c r="I4292" s="15">
        <v>0</v>
      </c>
      <c r="J4292" s="15">
        <v>0</v>
      </c>
    </row>
    <row r="4293" spans="2:10" x14ac:dyDescent="0.3">
      <c r="B4293" s="3" t="s">
        <v>36</v>
      </c>
      <c r="C4293" s="3" t="s">
        <v>36</v>
      </c>
      <c r="D4293" s="3" t="s">
        <v>36</v>
      </c>
      <c r="H4293" s="15">
        <v>0</v>
      </c>
      <c r="I4293" s="15">
        <v>0</v>
      </c>
      <c r="J4293" s="15">
        <v>0</v>
      </c>
    </row>
    <row r="4294" spans="2:10" x14ac:dyDescent="0.3">
      <c r="B4294" s="15" t="s">
        <v>36</v>
      </c>
      <c r="C4294" s="15" t="s">
        <v>36</v>
      </c>
      <c r="D4294" s="15" t="s">
        <v>36</v>
      </c>
      <c r="H4294" s="15">
        <v>0</v>
      </c>
      <c r="I4294" s="15">
        <v>0</v>
      </c>
      <c r="J4294" s="15">
        <v>0</v>
      </c>
    </row>
    <row r="4295" spans="2:10" x14ac:dyDescent="0.3">
      <c r="B4295" s="3" t="s">
        <v>36</v>
      </c>
      <c r="C4295" s="3" t="s">
        <v>36</v>
      </c>
      <c r="D4295" s="3" t="s">
        <v>36</v>
      </c>
      <c r="H4295" s="15">
        <v>0</v>
      </c>
      <c r="I4295" s="15">
        <v>0</v>
      </c>
      <c r="J4295" s="15">
        <v>0</v>
      </c>
    </row>
    <row r="4296" spans="2:10" x14ac:dyDescent="0.3">
      <c r="B4296" s="15" t="s">
        <v>36</v>
      </c>
      <c r="C4296" s="15" t="s">
        <v>37</v>
      </c>
      <c r="D4296" s="15" t="s">
        <v>37</v>
      </c>
      <c r="H4296" s="15">
        <v>0</v>
      </c>
      <c r="I4296" s="3">
        <v>1</v>
      </c>
      <c r="J4296" s="3">
        <v>1</v>
      </c>
    </row>
    <row r="4297" spans="2:10" x14ac:dyDescent="0.3">
      <c r="B4297" s="3" t="s">
        <v>36</v>
      </c>
      <c r="C4297" s="3" t="s">
        <v>37</v>
      </c>
      <c r="D4297" s="3" t="s">
        <v>37</v>
      </c>
      <c r="H4297" s="15">
        <v>0</v>
      </c>
      <c r="I4297" s="3">
        <v>1</v>
      </c>
      <c r="J4297" s="3">
        <v>1</v>
      </c>
    </row>
    <row r="4298" spans="2:10" x14ac:dyDescent="0.3">
      <c r="B4298" s="15" t="s">
        <v>36</v>
      </c>
      <c r="C4298" s="15" t="s">
        <v>36</v>
      </c>
      <c r="D4298" s="15" t="s">
        <v>36</v>
      </c>
      <c r="H4298" s="15">
        <v>0</v>
      </c>
      <c r="I4298" s="15">
        <v>0</v>
      </c>
      <c r="J4298" s="15">
        <v>0</v>
      </c>
    </row>
    <row r="4299" spans="2:10" x14ac:dyDescent="0.3">
      <c r="B4299" s="3" t="s">
        <v>36</v>
      </c>
      <c r="C4299" s="3" t="s">
        <v>36</v>
      </c>
      <c r="D4299" s="3" t="s">
        <v>36</v>
      </c>
      <c r="H4299" s="15">
        <v>0</v>
      </c>
      <c r="I4299" s="15">
        <v>0</v>
      </c>
      <c r="J4299" s="15">
        <v>0</v>
      </c>
    </row>
    <row r="4300" spans="2:10" x14ac:dyDescent="0.3">
      <c r="B4300" s="15" t="s">
        <v>36</v>
      </c>
      <c r="C4300" s="15" t="s">
        <v>36</v>
      </c>
      <c r="D4300" s="15" t="s">
        <v>36</v>
      </c>
      <c r="H4300" s="15">
        <v>0</v>
      </c>
      <c r="I4300" s="15">
        <v>0</v>
      </c>
      <c r="J4300" s="15">
        <v>0</v>
      </c>
    </row>
    <row r="4301" spans="2:10" x14ac:dyDescent="0.3">
      <c r="B4301" s="3" t="s">
        <v>36</v>
      </c>
      <c r="C4301" s="3" t="s">
        <v>36</v>
      </c>
      <c r="D4301" s="3" t="s">
        <v>36</v>
      </c>
      <c r="H4301" s="15">
        <v>0</v>
      </c>
      <c r="I4301" s="15">
        <v>0</v>
      </c>
      <c r="J4301" s="15">
        <v>0</v>
      </c>
    </row>
    <row r="4302" spans="2:10" x14ac:dyDescent="0.3">
      <c r="B4302" s="15" t="s">
        <v>36</v>
      </c>
      <c r="C4302" s="15" t="s">
        <v>36</v>
      </c>
      <c r="D4302" s="15" t="s">
        <v>36</v>
      </c>
      <c r="H4302" s="15">
        <v>0</v>
      </c>
      <c r="I4302" s="15">
        <v>0</v>
      </c>
      <c r="J4302" s="15">
        <v>0</v>
      </c>
    </row>
    <row r="4303" spans="2:10" x14ac:dyDescent="0.3">
      <c r="B4303" s="3" t="s">
        <v>36</v>
      </c>
      <c r="C4303" s="3" t="s">
        <v>36</v>
      </c>
      <c r="D4303" s="3" t="s">
        <v>37</v>
      </c>
      <c r="H4303" s="15">
        <v>0</v>
      </c>
      <c r="I4303" s="15">
        <v>0</v>
      </c>
      <c r="J4303" s="3">
        <v>1</v>
      </c>
    </row>
    <row r="4304" spans="2:10" x14ac:dyDescent="0.3">
      <c r="B4304" s="15" t="s">
        <v>36</v>
      </c>
      <c r="C4304" s="15" t="s">
        <v>36</v>
      </c>
      <c r="D4304" s="15" t="s">
        <v>36</v>
      </c>
      <c r="H4304" s="15">
        <v>0</v>
      </c>
      <c r="I4304" s="15">
        <v>0</v>
      </c>
      <c r="J4304" s="15">
        <v>0</v>
      </c>
    </row>
    <row r="4305" spans="2:10" x14ac:dyDescent="0.3">
      <c r="B4305" s="3" t="s">
        <v>36</v>
      </c>
      <c r="C4305" s="3" t="s">
        <v>36</v>
      </c>
      <c r="D4305" s="3" t="s">
        <v>37</v>
      </c>
      <c r="H4305" s="15">
        <v>0</v>
      </c>
      <c r="I4305" s="15">
        <v>0</v>
      </c>
      <c r="J4305" s="3">
        <v>1</v>
      </c>
    </row>
    <row r="4306" spans="2:10" x14ac:dyDescent="0.3">
      <c r="B4306" s="15" t="s">
        <v>36</v>
      </c>
      <c r="C4306" s="15" t="s">
        <v>36</v>
      </c>
      <c r="D4306" s="15" t="s">
        <v>36</v>
      </c>
      <c r="H4306" s="15">
        <v>0</v>
      </c>
      <c r="I4306" s="15">
        <v>0</v>
      </c>
      <c r="J4306" s="15">
        <v>0</v>
      </c>
    </row>
    <row r="4307" spans="2:10" x14ac:dyDescent="0.3">
      <c r="B4307" s="3" t="s">
        <v>36</v>
      </c>
      <c r="C4307" s="3" t="s">
        <v>36</v>
      </c>
      <c r="D4307" s="3" t="s">
        <v>36</v>
      </c>
      <c r="H4307" s="15">
        <v>0</v>
      </c>
      <c r="I4307" s="15">
        <v>0</v>
      </c>
      <c r="J4307" s="15">
        <v>0</v>
      </c>
    </row>
    <row r="4308" spans="2:10" x14ac:dyDescent="0.3">
      <c r="B4308" s="15" t="s">
        <v>37</v>
      </c>
      <c r="C4308" s="15" t="s">
        <v>37</v>
      </c>
      <c r="D4308" s="15" t="s">
        <v>37</v>
      </c>
      <c r="H4308" s="15">
        <v>1</v>
      </c>
      <c r="I4308" s="3">
        <v>1</v>
      </c>
      <c r="J4308" s="3">
        <v>1</v>
      </c>
    </row>
    <row r="4309" spans="2:10" x14ac:dyDescent="0.3">
      <c r="B4309" s="3" t="s">
        <v>36</v>
      </c>
      <c r="C4309" s="3" t="s">
        <v>36</v>
      </c>
      <c r="D4309" s="3" t="s">
        <v>36</v>
      </c>
      <c r="H4309" s="15">
        <v>0</v>
      </c>
      <c r="I4309" s="15">
        <v>0</v>
      </c>
      <c r="J4309" s="15">
        <v>0</v>
      </c>
    </row>
    <row r="4310" spans="2:10" x14ac:dyDescent="0.3">
      <c r="B4310" s="15" t="s">
        <v>36</v>
      </c>
      <c r="C4310" s="15" t="s">
        <v>36</v>
      </c>
      <c r="D4310" s="15" t="s">
        <v>37</v>
      </c>
      <c r="H4310" s="15">
        <v>0</v>
      </c>
      <c r="I4310" s="15">
        <v>0</v>
      </c>
      <c r="J4310" s="3">
        <v>1</v>
      </c>
    </row>
    <row r="4311" spans="2:10" x14ac:dyDescent="0.3">
      <c r="B4311" s="3" t="s">
        <v>37</v>
      </c>
      <c r="C4311" s="3" t="s">
        <v>37</v>
      </c>
      <c r="D4311" s="3" t="s">
        <v>37</v>
      </c>
      <c r="H4311" s="15">
        <v>1</v>
      </c>
      <c r="I4311" s="3">
        <v>1</v>
      </c>
      <c r="J4311" s="3">
        <v>1</v>
      </c>
    </row>
    <row r="4312" spans="2:10" x14ac:dyDescent="0.3">
      <c r="B4312" s="15" t="s">
        <v>36</v>
      </c>
      <c r="C4312" s="15" t="s">
        <v>36</v>
      </c>
      <c r="D4312" s="15" t="s">
        <v>36</v>
      </c>
      <c r="H4312" s="15">
        <v>0</v>
      </c>
      <c r="I4312" s="15">
        <v>0</v>
      </c>
      <c r="J4312" s="15">
        <v>0</v>
      </c>
    </row>
    <row r="4313" spans="2:10" x14ac:dyDescent="0.3">
      <c r="B4313" s="3" t="s">
        <v>36</v>
      </c>
      <c r="C4313" s="3" t="s">
        <v>36</v>
      </c>
      <c r="D4313" s="3" t="s">
        <v>36</v>
      </c>
      <c r="H4313" s="15">
        <v>0</v>
      </c>
      <c r="I4313" s="15">
        <v>0</v>
      </c>
      <c r="J4313" s="15">
        <v>0</v>
      </c>
    </row>
    <row r="4314" spans="2:10" x14ac:dyDescent="0.3">
      <c r="B4314" s="15" t="s">
        <v>36</v>
      </c>
      <c r="C4314" s="15" t="s">
        <v>36</v>
      </c>
      <c r="D4314" s="15" t="s">
        <v>36</v>
      </c>
      <c r="H4314" s="15">
        <v>0</v>
      </c>
      <c r="I4314" s="15">
        <v>0</v>
      </c>
      <c r="J4314" s="15">
        <v>0</v>
      </c>
    </row>
    <row r="4315" spans="2:10" x14ac:dyDescent="0.3">
      <c r="B4315" s="3" t="s">
        <v>36</v>
      </c>
      <c r="C4315" s="3" t="s">
        <v>36</v>
      </c>
      <c r="D4315" s="3" t="s">
        <v>36</v>
      </c>
      <c r="H4315" s="15">
        <v>0</v>
      </c>
      <c r="I4315" s="15">
        <v>0</v>
      </c>
      <c r="J4315" s="15">
        <v>0</v>
      </c>
    </row>
    <row r="4316" spans="2:10" x14ac:dyDescent="0.3">
      <c r="B4316" s="15" t="s">
        <v>36</v>
      </c>
      <c r="C4316" s="15" t="s">
        <v>36</v>
      </c>
      <c r="D4316" s="15" t="s">
        <v>36</v>
      </c>
      <c r="H4316" s="15">
        <v>0</v>
      </c>
      <c r="I4316" s="15">
        <v>0</v>
      </c>
      <c r="J4316" s="15">
        <v>0</v>
      </c>
    </row>
    <row r="4317" spans="2:10" x14ac:dyDescent="0.3">
      <c r="B4317" s="3" t="s">
        <v>36</v>
      </c>
      <c r="C4317" s="3" t="s">
        <v>36</v>
      </c>
      <c r="D4317" s="3" t="s">
        <v>36</v>
      </c>
      <c r="H4317" s="15">
        <v>0</v>
      </c>
      <c r="I4317" s="15">
        <v>0</v>
      </c>
      <c r="J4317" s="15">
        <v>0</v>
      </c>
    </row>
    <row r="4318" spans="2:10" x14ac:dyDescent="0.3">
      <c r="B4318" s="15" t="s">
        <v>37</v>
      </c>
      <c r="C4318" s="15" t="s">
        <v>36</v>
      </c>
      <c r="D4318" s="15" t="s">
        <v>36</v>
      </c>
      <c r="H4318" s="15">
        <v>1</v>
      </c>
      <c r="I4318" s="15">
        <v>0</v>
      </c>
      <c r="J4318" s="15">
        <v>0</v>
      </c>
    </row>
    <row r="4319" spans="2:10" x14ac:dyDescent="0.3">
      <c r="B4319" s="3" t="s">
        <v>36</v>
      </c>
      <c r="C4319" s="3" t="s">
        <v>36</v>
      </c>
      <c r="D4319" s="3" t="s">
        <v>36</v>
      </c>
      <c r="H4319" s="15">
        <v>0</v>
      </c>
      <c r="I4319" s="15">
        <v>0</v>
      </c>
      <c r="J4319" s="15">
        <v>0</v>
      </c>
    </row>
    <row r="4320" spans="2:10" x14ac:dyDescent="0.3">
      <c r="B4320" s="15" t="s">
        <v>36</v>
      </c>
      <c r="C4320" s="15" t="s">
        <v>36</v>
      </c>
      <c r="D4320" s="15" t="s">
        <v>36</v>
      </c>
      <c r="H4320" s="15">
        <v>0</v>
      </c>
      <c r="I4320" s="15">
        <v>0</v>
      </c>
      <c r="J4320" s="15">
        <v>0</v>
      </c>
    </row>
    <row r="4321" spans="2:10" x14ac:dyDescent="0.3">
      <c r="B4321" s="3" t="s">
        <v>36</v>
      </c>
      <c r="C4321" s="3" t="s">
        <v>36</v>
      </c>
      <c r="D4321" s="3" t="s">
        <v>36</v>
      </c>
      <c r="H4321" s="15">
        <v>0</v>
      </c>
      <c r="I4321" s="15">
        <v>0</v>
      </c>
      <c r="J4321" s="15">
        <v>0</v>
      </c>
    </row>
    <row r="4322" spans="2:10" x14ac:dyDescent="0.3">
      <c r="B4322" s="15" t="s">
        <v>36</v>
      </c>
      <c r="C4322" s="15" t="s">
        <v>37</v>
      </c>
      <c r="D4322" s="15" t="s">
        <v>37</v>
      </c>
      <c r="H4322" s="15">
        <v>0</v>
      </c>
      <c r="I4322" s="3">
        <v>1</v>
      </c>
      <c r="J4322" s="3">
        <v>1</v>
      </c>
    </row>
    <row r="4323" spans="2:10" x14ac:dyDescent="0.3">
      <c r="B4323" s="3" t="s">
        <v>36</v>
      </c>
      <c r="C4323" s="3" t="s">
        <v>36</v>
      </c>
      <c r="D4323" s="3" t="s">
        <v>37</v>
      </c>
      <c r="H4323" s="15">
        <v>0</v>
      </c>
      <c r="I4323" s="15">
        <v>0</v>
      </c>
      <c r="J4323" s="3">
        <v>1</v>
      </c>
    </row>
    <row r="4324" spans="2:10" x14ac:dyDescent="0.3">
      <c r="B4324" s="15" t="s">
        <v>36</v>
      </c>
      <c r="C4324" s="15" t="s">
        <v>36</v>
      </c>
      <c r="D4324" s="15" t="s">
        <v>36</v>
      </c>
      <c r="H4324" s="15">
        <v>0</v>
      </c>
      <c r="I4324" s="15">
        <v>0</v>
      </c>
      <c r="J4324" s="15">
        <v>0</v>
      </c>
    </row>
    <row r="4325" spans="2:10" x14ac:dyDescent="0.3">
      <c r="B4325" s="3" t="s">
        <v>36</v>
      </c>
      <c r="C4325" s="3" t="s">
        <v>36</v>
      </c>
      <c r="D4325" s="3" t="s">
        <v>37</v>
      </c>
      <c r="H4325" s="15">
        <v>0</v>
      </c>
      <c r="I4325" s="15">
        <v>0</v>
      </c>
      <c r="J4325" s="3">
        <v>1</v>
      </c>
    </row>
    <row r="4326" spans="2:10" x14ac:dyDescent="0.3">
      <c r="B4326" s="15" t="s">
        <v>36</v>
      </c>
      <c r="C4326" s="15" t="s">
        <v>36</v>
      </c>
      <c r="D4326" s="15" t="s">
        <v>36</v>
      </c>
      <c r="H4326" s="15">
        <v>0</v>
      </c>
      <c r="I4326" s="15">
        <v>0</v>
      </c>
      <c r="J4326" s="15">
        <v>0</v>
      </c>
    </row>
    <row r="4327" spans="2:10" x14ac:dyDescent="0.3">
      <c r="B4327" s="3" t="s">
        <v>36</v>
      </c>
      <c r="C4327" s="3" t="s">
        <v>36</v>
      </c>
      <c r="D4327" s="3" t="s">
        <v>36</v>
      </c>
      <c r="H4327" s="15">
        <v>0</v>
      </c>
      <c r="I4327" s="15">
        <v>0</v>
      </c>
      <c r="J4327" s="15">
        <v>0</v>
      </c>
    </row>
    <row r="4328" spans="2:10" x14ac:dyDescent="0.3">
      <c r="B4328" s="15" t="s">
        <v>36</v>
      </c>
      <c r="C4328" s="15" t="s">
        <v>36</v>
      </c>
      <c r="D4328" s="15" t="s">
        <v>37</v>
      </c>
      <c r="H4328" s="15">
        <v>0</v>
      </c>
      <c r="I4328" s="15">
        <v>0</v>
      </c>
      <c r="J4328" s="3">
        <v>1</v>
      </c>
    </row>
    <row r="4329" spans="2:10" x14ac:dyDescent="0.3">
      <c r="B4329" s="3" t="s">
        <v>36</v>
      </c>
      <c r="C4329" s="3" t="s">
        <v>36</v>
      </c>
      <c r="D4329" s="3" t="s">
        <v>37</v>
      </c>
      <c r="H4329" s="15">
        <v>0</v>
      </c>
      <c r="I4329" s="15">
        <v>0</v>
      </c>
      <c r="J4329" s="3">
        <v>1</v>
      </c>
    </row>
    <row r="4330" spans="2:10" x14ac:dyDescent="0.3">
      <c r="B4330" s="15" t="s">
        <v>36</v>
      </c>
      <c r="C4330" s="15" t="s">
        <v>37</v>
      </c>
      <c r="D4330" s="15" t="s">
        <v>37</v>
      </c>
      <c r="H4330" s="15">
        <v>0</v>
      </c>
      <c r="I4330" s="3">
        <v>1</v>
      </c>
      <c r="J4330" s="3">
        <v>1</v>
      </c>
    </row>
    <row r="4331" spans="2:10" x14ac:dyDescent="0.3">
      <c r="B4331" s="3" t="s">
        <v>36</v>
      </c>
      <c r="C4331" s="3" t="s">
        <v>36</v>
      </c>
      <c r="D4331" s="3" t="s">
        <v>36</v>
      </c>
      <c r="H4331" s="15">
        <v>0</v>
      </c>
      <c r="I4331" s="15">
        <v>0</v>
      </c>
      <c r="J4331" s="15">
        <v>0</v>
      </c>
    </row>
    <row r="4332" spans="2:10" x14ac:dyDescent="0.3">
      <c r="B4332" s="15" t="s">
        <v>36</v>
      </c>
      <c r="C4332" s="15" t="s">
        <v>36</v>
      </c>
      <c r="D4332" s="15" t="s">
        <v>36</v>
      </c>
      <c r="H4332" s="15">
        <v>0</v>
      </c>
      <c r="I4332" s="15">
        <v>0</v>
      </c>
      <c r="J4332" s="15">
        <v>0</v>
      </c>
    </row>
    <row r="4333" spans="2:10" x14ac:dyDescent="0.3">
      <c r="B4333" s="3" t="s">
        <v>36</v>
      </c>
      <c r="C4333" s="3" t="s">
        <v>36</v>
      </c>
      <c r="D4333" s="3" t="s">
        <v>36</v>
      </c>
      <c r="H4333" s="15">
        <v>0</v>
      </c>
      <c r="I4333" s="15">
        <v>0</v>
      </c>
      <c r="J4333" s="15">
        <v>0</v>
      </c>
    </row>
    <row r="4334" spans="2:10" x14ac:dyDescent="0.3">
      <c r="B4334" s="15" t="s">
        <v>36</v>
      </c>
      <c r="C4334" s="15" t="s">
        <v>36</v>
      </c>
      <c r="D4334" s="15" t="s">
        <v>36</v>
      </c>
      <c r="H4334" s="15">
        <v>0</v>
      </c>
      <c r="I4334" s="15">
        <v>0</v>
      </c>
      <c r="J4334" s="15">
        <v>0</v>
      </c>
    </row>
    <row r="4335" spans="2:10" x14ac:dyDescent="0.3">
      <c r="B4335" s="3" t="s">
        <v>36</v>
      </c>
      <c r="C4335" s="3" t="s">
        <v>36</v>
      </c>
      <c r="D4335" s="3" t="s">
        <v>37</v>
      </c>
      <c r="H4335" s="15">
        <v>0</v>
      </c>
      <c r="I4335" s="15">
        <v>0</v>
      </c>
      <c r="J4335" s="3">
        <v>1</v>
      </c>
    </row>
    <row r="4336" spans="2:10" x14ac:dyDescent="0.3">
      <c r="B4336" s="15" t="s">
        <v>36</v>
      </c>
      <c r="C4336" s="15" t="s">
        <v>36</v>
      </c>
      <c r="D4336" s="15" t="s">
        <v>37</v>
      </c>
      <c r="H4336" s="15">
        <v>0</v>
      </c>
      <c r="I4336" s="15">
        <v>0</v>
      </c>
      <c r="J4336" s="3">
        <v>1</v>
      </c>
    </row>
    <row r="4337" spans="2:10" x14ac:dyDescent="0.3">
      <c r="B4337" s="3" t="s">
        <v>36</v>
      </c>
      <c r="C4337" s="3" t="s">
        <v>36</v>
      </c>
      <c r="D4337" s="3" t="s">
        <v>36</v>
      </c>
      <c r="H4337" s="15">
        <v>0</v>
      </c>
      <c r="I4337" s="15">
        <v>0</v>
      </c>
      <c r="J4337" s="15">
        <v>0</v>
      </c>
    </row>
    <row r="4338" spans="2:10" x14ac:dyDescent="0.3">
      <c r="B4338" s="15" t="s">
        <v>36</v>
      </c>
      <c r="C4338" s="15" t="s">
        <v>36</v>
      </c>
      <c r="D4338" s="15" t="s">
        <v>36</v>
      </c>
      <c r="H4338" s="15">
        <v>0</v>
      </c>
      <c r="I4338" s="15">
        <v>0</v>
      </c>
      <c r="J4338" s="15">
        <v>0</v>
      </c>
    </row>
    <row r="4339" spans="2:10" x14ac:dyDescent="0.3">
      <c r="B4339" s="3" t="s">
        <v>36</v>
      </c>
      <c r="C4339" s="3" t="s">
        <v>36</v>
      </c>
      <c r="D4339" s="3" t="s">
        <v>36</v>
      </c>
      <c r="H4339" s="15">
        <v>0</v>
      </c>
      <c r="I4339" s="15">
        <v>0</v>
      </c>
      <c r="J4339" s="15">
        <v>0</v>
      </c>
    </row>
    <row r="4340" spans="2:10" x14ac:dyDescent="0.3">
      <c r="B4340" s="15" t="s">
        <v>36</v>
      </c>
      <c r="C4340" s="15" t="s">
        <v>36</v>
      </c>
      <c r="D4340" s="15" t="s">
        <v>36</v>
      </c>
      <c r="H4340" s="15">
        <v>0</v>
      </c>
      <c r="I4340" s="15">
        <v>0</v>
      </c>
      <c r="J4340" s="15">
        <v>0</v>
      </c>
    </row>
    <row r="4341" spans="2:10" x14ac:dyDescent="0.3">
      <c r="B4341" s="3" t="s">
        <v>36</v>
      </c>
      <c r="C4341" s="3" t="s">
        <v>36</v>
      </c>
      <c r="D4341" s="3" t="s">
        <v>37</v>
      </c>
      <c r="H4341" s="15">
        <v>0</v>
      </c>
      <c r="I4341" s="15">
        <v>0</v>
      </c>
      <c r="J4341" s="3">
        <v>1</v>
      </c>
    </row>
    <row r="4342" spans="2:10" x14ac:dyDescent="0.3">
      <c r="B4342" s="15" t="s">
        <v>36</v>
      </c>
      <c r="C4342" s="15" t="s">
        <v>36</v>
      </c>
      <c r="D4342" s="15" t="s">
        <v>36</v>
      </c>
      <c r="H4342" s="15">
        <v>0</v>
      </c>
      <c r="I4342" s="15">
        <v>0</v>
      </c>
      <c r="J4342" s="15">
        <v>0</v>
      </c>
    </row>
    <row r="4343" spans="2:10" x14ac:dyDescent="0.3">
      <c r="B4343" s="3" t="s">
        <v>36</v>
      </c>
      <c r="C4343" s="3" t="s">
        <v>36</v>
      </c>
      <c r="D4343" s="3" t="s">
        <v>36</v>
      </c>
      <c r="H4343" s="15">
        <v>0</v>
      </c>
      <c r="I4343" s="15">
        <v>0</v>
      </c>
      <c r="J4343" s="15">
        <v>0</v>
      </c>
    </row>
    <row r="4344" spans="2:10" x14ac:dyDescent="0.3">
      <c r="B4344" s="15" t="s">
        <v>37</v>
      </c>
      <c r="C4344" s="15" t="s">
        <v>36</v>
      </c>
      <c r="D4344" s="15" t="s">
        <v>36</v>
      </c>
      <c r="H4344" s="15">
        <v>1</v>
      </c>
      <c r="I4344" s="15">
        <v>0</v>
      </c>
      <c r="J4344" s="15">
        <v>0</v>
      </c>
    </row>
    <row r="4345" spans="2:10" x14ac:dyDescent="0.3">
      <c r="B4345" s="3" t="s">
        <v>36</v>
      </c>
      <c r="C4345" s="3" t="s">
        <v>36</v>
      </c>
      <c r="D4345" s="3" t="s">
        <v>36</v>
      </c>
      <c r="H4345" s="15">
        <v>0</v>
      </c>
      <c r="I4345" s="15">
        <v>0</v>
      </c>
      <c r="J4345" s="15">
        <v>0</v>
      </c>
    </row>
    <row r="4346" spans="2:10" x14ac:dyDescent="0.3">
      <c r="B4346" s="15" t="s">
        <v>36</v>
      </c>
      <c r="C4346" s="15" t="s">
        <v>36</v>
      </c>
      <c r="D4346" s="15" t="s">
        <v>36</v>
      </c>
      <c r="H4346" s="15">
        <v>0</v>
      </c>
      <c r="I4346" s="15">
        <v>0</v>
      </c>
      <c r="J4346" s="15">
        <v>0</v>
      </c>
    </row>
    <row r="4347" spans="2:10" x14ac:dyDescent="0.3">
      <c r="B4347" s="3" t="s">
        <v>36</v>
      </c>
      <c r="C4347" s="3" t="s">
        <v>36</v>
      </c>
      <c r="D4347" s="3" t="s">
        <v>36</v>
      </c>
      <c r="H4347" s="15">
        <v>0</v>
      </c>
      <c r="I4347" s="15">
        <v>0</v>
      </c>
      <c r="J4347" s="15">
        <v>0</v>
      </c>
    </row>
    <row r="4348" spans="2:10" x14ac:dyDescent="0.3">
      <c r="B4348" s="15" t="s">
        <v>36</v>
      </c>
      <c r="C4348" s="15" t="s">
        <v>36</v>
      </c>
      <c r="D4348" s="15" t="s">
        <v>36</v>
      </c>
      <c r="H4348" s="15">
        <v>0</v>
      </c>
      <c r="I4348" s="15">
        <v>0</v>
      </c>
      <c r="J4348" s="15">
        <v>0</v>
      </c>
    </row>
    <row r="4349" spans="2:10" x14ac:dyDescent="0.3">
      <c r="B4349" s="3" t="s">
        <v>36</v>
      </c>
      <c r="C4349" s="3" t="s">
        <v>36</v>
      </c>
      <c r="D4349" s="3" t="s">
        <v>37</v>
      </c>
      <c r="H4349" s="15">
        <v>0</v>
      </c>
      <c r="I4349" s="15">
        <v>0</v>
      </c>
      <c r="J4349" s="3">
        <v>1</v>
      </c>
    </row>
    <row r="4350" spans="2:10" x14ac:dyDescent="0.3">
      <c r="B4350" s="15" t="s">
        <v>36</v>
      </c>
      <c r="C4350" s="15" t="s">
        <v>36</v>
      </c>
      <c r="D4350" s="15" t="s">
        <v>36</v>
      </c>
      <c r="H4350" s="15">
        <v>0</v>
      </c>
      <c r="I4350" s="15">
        <v>0</v>
      </c>
      <c r="J4350" s="15">
        <v>0</v>
      </c>
    </row>
    <row r="4351" spans="2:10" x14ac:dyDescent="0.3">
      <c r="B4351" s="3" t="s">
        <v>36</v>
      </c>
      <c r="C4351" s="3" t="s">
        <v>36</v>
      </c>
      <c r="D4351" s="3" t="s">
        <v>37</v>
      </c>
      <c r="H4351" s="15">
        <v>0</v>
      </c>
      <c r="I4351" s="15">
        <v>0</v>
      </c>
      <c r="J4351" s="3">
        <v>1</v>
      </c>
    </row>
    <row r="4352" spans="2:10" x14ac:dyDescent="0.3">
      <c r="B4352" s="15" t="s">
        <v>36</v>
      </c>
      <c r="C4352" s="15" t="s">
        <v>36</v>
      </c>
      <c r="D4352" s="15" t="s">
        <v>37</v>
      </c>
      <c r="H4352" s="15">
        <v>0</v>
      </c>
      <c r="I4352" s="15">
        <v>0</v>
      </c>
      <c r="J4352" s="3">
        <v>1</v>
      </c>
    </row>
    <row r="4353" spans="2:10" x14ac:dyDescent="0.3">
      <c r="B4353" s="3" t="s">
        <v>36</v>
      </c>
      <c r="C4353" s="3" t="s">
        <v>36</v>
      </c>
      <c r="D4353" s="3" t="s">
        <v>36</v>
      </c>
      <c r="H4353" s="15">
        <v>0</v>
      </c>
      <c r="I4353" s="15">
        <v>0</v>
      </c>
      <c r="J4353" s="15">
        <v>0</v>
      </c>
    </row>
    <row r="4354" spans="2:10" x14ac:dyDescent="0.3">
      <c r="B4354" s="15" t="s">
        <v>36</v>
      </c>
      <c r="C4354" s="15" t="s">
        <v>36</v>
      </c>
      <c r="D4354" s="15" t="s">
        <v>36</v>
      </c>
      <c r="H4354" s="15">
        <v>0</v>
      </c>
      <c r="I4354" s="15">
        <v>0</v>
      </c>
      <c r="J4354" s="15">
        <v>0</v>
      </c>
    </row>
    <row r="4355" spans="2:10" x14ac:dyDescent="0.3">
      <c r="B4355" s="3" t="s">
        <v>36</v>
      </c>
      <c r="C4355" s="3" t="s">
        <v>36</v>
      </c>
      <c r="D4355" s="3" t="s">
        <v>36</v>
      </c>
      <c r="H4355" s="15">
        <v>0</v>
      </c>
      <c r="I4355" s="15">
        <v>0</v>
      </c>
      <c r="J4355" s="15">
        <v>0</v>
      </c>
    </row>
    <row r="4356" spans="2:10" x14ac:dyDescent="0.3">
      <c r="B4356" s="15" t="s">
        <v>36</v>
      </c>
      <c r="C4356" s="15" t="s">
        <v>36</v>
      </c>
      <c r="D4356" s="15" t="s">
        <v>36</v>
      </c>
      <c r="H4356" s="15">
        <v>0</v>
      </c>
      <c r="I4356" s="15">
        <v>0</v>
      </c>
      <c r="J4356" s="15">
        <v>0</v>
      </c>
    </row>
    <row r="4357" spans="2:10" x14ac:dyDescent="0.3">
      <c r="B4357" s="3" t="s">
        <v>36</v>
      </c>
      <c r="C4357" s="3" t="s">
        <v>36</v>
      </c>
      <c r="D4357" s="3" t="s">
        <v>36</v>
      </c>
      <c r="H4357" s="15">
        <v>0</v>
      </c>
      <c r="I4357" s="15">
        <v>0</v>
      </c>
      <c r="J4357" s="15">
        <v>0</v>
      </c>
    </row>
    <row r="4358" spans="2:10" x14ac:dyDescent="0.3">
      <c r="B4358" s="15" t="s">
        <v>36</v>
      </c>
      <c r="C4358" s="15" t="s">
        <v>36</v>
      </c>
      <c r="D4358" s="15" t="s">
        <v>37</v>
      </c>
      <c r="H4358" s="15">
        <v>0</v>
      </c>
      <c r="I4358" s="15">
        <v>0</v>
      </c>
      <c r="J4358" s="3">
        <v>1</v>
      </c>
    </row>
    <row r="4359" spans="2:10" x14ac:dyDescent="0.3">
      <c r="B4359" s="3" t="s">
        <v>36</v>
      </c>
      <c r="C4359" s="3" t="s">
        <v>36</v>
      </c>
      <c r="D4359" s="3" t="s">
        <v>37</v>
      </c>
      <c r="H4359" s="15">
        <v>0</v>
      </c>
      <c r="I4359" s="15">
        <v>0</v>
      </c>
      <c r="J4359" s="3">
        <v>1</v>
      </c>
    </row>
    <row r="4360" spans="2:10" x14ac:dyDescent="0.3">
      <c r="B4360" s="15" t="s">
        <v>36</v>
      </c>
      <c r="C4360" s="15" t="s">
        <v>36</v>
      </c>
      <c r="D4360" s="15" t="s">
        <v>36</v>
      </c>
      <c r="H4360" s="15">
        <v>0</v>
      </c>
      <c r="I4360" s="15">
        <v>0</v>
      </c>
      <c r="J4360" s="15">
        <v>0</v>
      </c>
    </row>
    <row r="4361" spans="2:10" x14ac:dyDescent="0.3">
      <c r="B4361" s="3" t="s">
        <v>36</v>
      </c>
      <c r="C4361" s="3" t="s">
        <v>36</v>
      </c>
      <c r="D4361" s="3" t="s">
        <v>37</v>
      </c>
      <c r="H4361" s="15">
        <v>0</v>
      </c>
      <c r="I4361" s="15">
        <v>0</v>
      </c>
      <c r="J4361" s="3">
        <v>1</v>
      </c>
    </row>
    <row r="4362" spans="2:10" x14ac:dyDescent="0.3">
      <c r="B4362" s="15" t="s">
        <v>36</v>
      </c>
      <c r="C4362" s="15" t="s">
        <v>36</v>
      </c>
      <c r="D4362" s="15" t="s">
        <v>37</v>
      </c>
      <c r="H4362" s="15">
        <v>0</v>
      </c>
      <c r="I4362" s="15">
        <v>0</v>
      </c>
      <c r="J4362" s="3">
        <v>1</v>
      </c>
    </row>
    <row r="4363" spans="2:10" x14ac:dyDescent="0.3">
      <c r="B4363" s="3" t="s">
        <v>36</v>
      </c>
      <c r="C4363" s="3" t="s">
        <v>36</v>
      </c>
      <c r="D4363" s="3" t="s">
        <v>36</v>
      </c>
      <c r="H4363" s="15">
        <v>0</v>
      </c>
      <c r="I4363" s="15">
        <v>0</v>
      </c>
      <c r="J4363" s="15">
        <v>0</v>
      </c>
    </row>
    <row r="4364" spans="2:10" x14ac:dyDescent="0.3">
      <c r="B4364" s="15" t="s">
        <v>36</v>
      </c>
      <c r="C4364" s="15" t="s">
        <v>36</v>
      </c>
      <c r="D4364" s="15" t="s">
        <v>37</v>
      </c>
      <c r="H4364" s="15">
        <v>0</v>
      </c>
      <c r="I4364" s="15">
        <v>0</v>
      </c>
      <c r="J4364" s="3">
        <v>1</v>
      </c>
    </row>
    <row r="4365" spans="2:10" x14ac:dyDescent="0.3">
      <c r="B4365" s="3" t="s">
        <v>36</v>
      </c>
      <c r="C4365" s="3" t="s">
        <v>36</v>
      </c>
      <c r="D4365" s="3" t="s">
        <v>37</v>
      </c>
      <c r="H4365" s="15">
        <v>0</v>
      </c>
      <c r="I4365" s="15">
        <v>0</v>
      </c>
      <c r="J4365" s="3">
        <v>1</v>
      </c>
    </row>
    <row r="4366" spans="2:10" x14ac:dyDescent="0.3">
      <c r="B4366" s="15" t="s">
        <v>36</v>
      </c>
      <c r="C4366" s="15" t="s">
        <v>37</v>
      </c>
      <c r="D4366" s="15" t="s">
        <v>37</v>
      </c>
      <c r="H4366" s="15">
        <v>0</v>
      </c>
      <c r="I4366" s="3">
        <v>1</v>
      </c>
      <c r="J4366" s="3">
        <v>1</v>
      </c>
    </row>
    <row r="4367" spans="2:10" x14ac:dyDescent="0.3">
      <c r="B4367" s="3" t="s">
        <v>36</v>
      </c>
      <c r="C4367" s="3" t="s">
        <v>36</v>
      </c>
      <c r="D4367" s="3" t="s">
        <v>36</v>
      </c>
      <c r="H4367" s="15">
        <v>0</v>
      </c>
      <c r="I4367" s="15">
        <v>0</v>
      </c>
      <c r="J4367" s="15">
        <v>0</v>
      </c>
    </row>
    <row r="4368" spans="2:10" x14ac:dyDescent="0.3">
      <c r="B4368" s="15" t="s">
        <v>36</v>
      </c>
      <c r="C4368" s="15" t="s">
        <v>36</v>
      </c>
      <c r="D4368" s="15" t="s">
        <v>37</v>
      </c>
      <c r="H4368" s="15">
        <v>0</v>
      </c>
      <c r="I4368" s="15">
        <v>0</v>
      </c>
      <c r="J4368" s="3">
        <v>1</v>
      </c>
    </row>
    <row r="4369" spans="2:10" x14ac:dyDescent="0.3">
      <c r="B4369" s="3" t="s">
        <v>36</v>
      </c>
      <c r="C4369" s="3" t="s">
        <v>36</v>
      </c>
      <c r="D4369" s="3" t="s">
        <v>36</v>
      </c>
      <c r="H4369" s="15">
        <v>0</v>
      </c>
      <c r="I4369" s="15">
        <v>0</v>
      </c>
      <c r="J4369" s="15">
        <v>0</v>
      </c>
    </row>
    <row r="4370" spans="2:10" x14ac:dyDescent="0.3">
      <c r="B4370" s="15" t="s">
        <v>36</v>
      </c>
      <c r="C4370" s="15" t="s">
        <v>36</v>
      </c>
      <c r="D4370" s="15" t="s">
        <v>37</v>
      </c>
      <c r="H4370" s="15">
        <v>0</v>
      </c>
      <c r="I4370" s="15">
        <v>0</v>
      </c>
      <c r="J4370" s="3">
        <v>1</v>
      </c>
    </row>
    <row r="4371" spans="2:10" x14ac:dyDescent="0.3">
      <c r="B4371" s="3" t="s">
        <v>36</v>
      </c>
      <c r="C4371" s="3" t="s">
        <v>36</v>
      </c>
      <c r="D4371" s="3" t="s">
        <v>36</v>
      </c>
      <c r="H4371" s="15">
        <v>0</v>
      </c>
      <c r="I4371" s="15">
        <v>0</v>
      </c>
      <c r="J4371" s="15">
        <v>0</v>
      </c>
    </row>
    <row r="4372" spans="2:10" x14ac:dyDescent="0.3">
      <c r="B4372" s="15" t="s">
        <v>36</v>
      </c>
      <c r="C4372" s="15" t="s">
        <v>36</v>
      </c>
      <c r="D4372" s="15" t="s">
        <v>36</v>
      </c>
      <c r="H4372" s="15">
        <v>0</v>
      </c>
      <c r="I4372" s="15">
        <v>0</v>
      </c>
      <c r="J4372" s="15">
        <v>0</v>
      </c>
    </row>
    <row r="4373" spans="2:10" x14ac:dyDescent="0.3">
      <c r="B4373" s="3" t="s">
        <v>36</v>
      </c>
      <c r="C4373" s="3" t="s">
        <v>36</v>
      </c>
      <c r="D4373" s="3" t="s">
        <v>36</v>
      </c>
      <c r="H4373" s="15">
        <v>0</v>
      </c>
      <c r="I4373" s="15">
        <v>0</v>
      </c>
      <c r="J4373" s="15">
        <v>0</v>
      </c>
    </row>
    <row r="4374" spans="2:10" x14ac:dyDescent="0.3">
      <c r="B4374" s="15" t="s">
        <v>36</v>
      </c>
      <c r="C4374" s="15" t="s">
        <v>36</v>
      </c>
      <c r="D4374" s="15" t="s">
        <v>36</v>
      </c>
      <c r="H4374" s="15">
        <v>0</v>
      </c>
      <c r="I4374" s="15">
        <v>0</v>
      </c>
      <c r="J4374" s="15">
        <v>0</v>
      </c>
    </row>
    <row r="4375" spans="2:10" x14ac:dyDescent="0.3">
      <c r="B4375" s="3" t="s">
        <v>36</v>
      </c>
      <c r="C4375" s="3" t="s">
        <v>36</v>
      </c>
      <c r="D4375" s="3" t="s">
        <v>36</v>
      </c>
      <c r="H4375" s="15">
        <v>0</v>
      </c>
      <c r="I4375" s="15">
        <v>0</v>
      </c>
      <c r="J4375" s="15">
        <v>0</v>
      </c>
    </row>
    <row r="4376" spans="2:10" x14ac:dyDescent="0.3">
      <c r="B4376" s="15" t="s">
        <v>36</v>
      </c>
      <c r="C4376" s="15" t="s">
        <v>36</v>
      </c>
      <c r="D4376" s="15" t="s">
        <v>37</v>
      </c>
      <c r="H4376" s="15">
        <v>0</v>
      </c>
      <c r="I4376" s="15">
        <v>0</v>
      </c>
      <c r="J4376" s="3">
        <v>1</v>
      </c>
    </row>
    <row r="4377" spans="2:10" x14ac:dyDescent="0.3">
      <c r="B4377" s="3" t="s">
        <v>36</v>
      </c>
      <c r="C4377" s="3" t="s">
        <v>36</v>
      </c>
      <c r="D4377" s="3" t="s">
        <v>36</v>
      </c>
      <c r="H4377" s="15">
        <v>0</v>
      </c>
      <c r="I4377" s="15">
        <v>0</v>
      </c>
      <c r="J4377" s="15">
        <v>0</v>
      </c>
    </row>
    <row r="4378" spans="2:10" x14ac:dyDescent="0.3">
      <c r="B4378" s="15" t="s">
        <v>36</v>
      </c>
      <c r="C4378" s="15" t="s">
        <v>36</v>
      </c>
      <c r="D4378" s="15" t="s">
        <v>37</v>
      </c>
      <c r="H4378" s="15">
        <v>0</v>
      </c>
      <c r="I4378" s="15">
        <v>0</v>
      </c>
      <c r="J4378" s="3">
        <v>1</v>
      </c>
    </row>
    <row r="4379" spans="2:10" x14ac:dyDescent="0.3">
      <c r="B4379" s="3" t="s">
        <v>36</v>
      </c>
      <c r="C4379" s="3" t="s">
        <v>36</v>
      </c>
      <c r="D4379" s="3" t="s">
        <v>36</v>
      </c>
      <c r="H4379" s="15">
        <v>0</v>
      </c>
      <c r="I4379" s="15">
        <v>0</v>
      </c>
      <c r="J4379" s="15">
        <v>0</v>
      </c>
    </row>
    <row r="4380" spans="2:10" x14ac:dyDescent="0.3">
      <c r="B4380" s="15" t="s">
        <v>36</v>
      </c>
      <c r="C4380" s="15" t="s">
        <v>36</v>
      </c>
      <c r="D4380" s="15" t="s">
        <v>36</v>
      </c>
      <c r="H4380" s="15">
        <v>0</v>
      </c>
      <c r="I4380" s="15">
        <v>0</v>
      </c>
      <c r="J4380" s="15">
        <v>0</v>
      </c>
    </row>
    <row r="4381" spans="2:10" x14ac:dyDescent="0.3">
      <c r="B4381" s="3" t="s">
        <v>36</v>
      </c>
      <c r="C4381" s="3" t="s">
        <v>36</v>
      </c>
      <c r="D4381" s="3" t="s">
        <v>36</v>
      </c>
      <c r="H4381" s="15">
        <v>0</v>
      </c>
      <c r="I4381" s="15">
        <v>0</v>
      </c>
      <c r="J4381" s="15">
        <v>0</v>
      </c>
    </row>
    <row r="4382" spans="2:10" x14ac:dyDescent="0.3">
      <c r="B4382" s="15" t="s">
        <v>36</v>
      </c>
      <c r="C4382" s="15" t="s">
        <v>36</v>
      </c>
      <c r="D4382" s="15" t="s">
        <v>36</v>
      </c>
      <c r="H4382" s="15">
        <v>0</v>
      </c>
      <c r="I4382" s="15">
        <v>0</v>
      </c>
      <c r="J4382" s="15">
        <v>0</v>
      </c>
    </row>
    <row r="4383" spans="2:10" x14ac:dyDescent="0.3">
      <c r="B4383" s="3" t="s">
        <v>36</v>
      </c>
      <c r="C4383" s="3" t="s">
        <v>36</v>
      </c>
      <c r="D4383" s="3" t="s">
        <v>36</v>
      </c>
      <c r="H4383" s="15">
        <v>0</v>
      </c>
      <c r="I4383" s="15">
        <v>0</v>
      </c>
      <c r="J4383" s="15">
        <v>0</v>
      </c>
    </row>
    <row r="4384" spans="2:10" x14ac:dyDescent="0.3">
      <c r="B4384" s="15" t="s">
        <v>36</v>
      </c>
      <c r="C4384" s="15" t="s">
        <v>36</v>
      </c>
      <c r="D4384" s="15" t="s">
        <v>36</v>
      </c>
      <c r="H4384" s="15">
        <v>0</v>
      </c>
      <c r="I4384" s="15">
        <v>0</v>
      </c>
      <c r="J4384" s="15">
        <v>0</v>
      </c>
    </row>
    <row r="4385" spans="2:10" x14ac:dyDescent="0.3">
      <c r="B4385" s="3" t="s">
        <v>36</v>
      </c>
      <c r="C4385" s="3" t="s">
        <v>36</v>
      </c>
      <c r="D4385" s="3" t="s">
        <v>37</v>
      </c>
      <c r="H4385" s="15">
        <v>0</v>
      </c>
      <c r="I4385" s="15">
        <v>0</v>
      </c>
      <c r="J4385" s="3">
        <v>1</v>
      </c>
    </row>
    <row r="4386" spans="2:10" x14ac:dyDescent="0.3">
      <c r="B4386" s="15" t="s">
        <v>36</v>
      </c>
      <c r="C4386" s="15" t="s">
        <v>36</v>
      </c>
      <c r="D4386" s="15" t="s">
        <v>36</v>
      </c>
      <c r="H4386" s="15">
        <v>0</v>
      </c>
      <c r="I4386" s="15">
        <v>0</v>
      </c>
      <c r="J4386" s="15">
        <v>0</v>
      </c>
    </row>
    <row r="4387" spans="2:10" x14ac:dyDescent="0.3">
      <c r="B4387" s="3" t="s">
        <v>36</v>
      </c>
      <c r="C4387" s="3" t="s">
        <v>36</v>
      </c>
      <c r="D4387" s="3" t="s">
        <v>37</v>
      </c>
      <c r="H4387" s="15">
        <v>0</v>
      </c>
      <c r="I4387" s="15">
        <v>0</v>
      </c>
      <c r="J4387" s="3">
        <v>1</v>
      </c>
    </row>
    <row r="4388" spans="2:10" x14ac:dyDescent="0.3">
      <c r="B4388" s="15" t="s">
        <v>36</v>
      </c>
      <c r="C4388" s="15" t="s">
        <v>36</v>
      </c>
      <c r="D4388" s="15" t="s">
        <v>36</v>
      </c>
      <c r="H4388" s="15">
        <v>0</v>
      </c>
      <c r="I4388" s="15">
        <v>0</v>
      </c>
      <c r="J4388" s="15">
        <v>0</v>
      </c>
    </row>
    <row r="4389" spans="2:10" x14ac:dyDescent="0.3">
      <c r="B4389" s="3" t="s">
        <v>36</v>
      </c>
      <c r="C4389" s="3" t="s">
        <v>36</v>
      </c>
      <c r="D4389" s="3" t="s">
        <v>36</v>
      </c>
      <c r="H4389" s="15">
        <v>0</v>
      </c>
      <c r="I4389" s="15">
        <v>0</v>
      </c>
      <c r="J4389" s="15">
        <v>0</v>
      </c>
    </row>
    <row r="4390" spans="2:10" x14ac:dyDescent="0.3">
      <c r="B4390" s="15" t="s">
        <v>36</v>
      </c>
      <c r="C4390" s="15" t="s">
        <v>36</v>
      </c>
      <c r="D4390" s="15" t="s">
        <v>36</v>
      </c>
      <c r="H4390" s="15">
        <v>0</v>
      </c>
      <c r="I4390" s="15">
        <v>0</v>
      </c>
      <c r="J4390" s="15">
        <v>0</v>
      </c>
    </row>
    <row r="4391" spans="2:10" x14ac:dyDescent="0.3">
      <c r="B4391" s="3" t="s">
        <v>36</v>
      </c>
      <c r="C4391" s="3" t="s">
        <v>36</v>
      </c>
      <c r="D4391" s="3" t="s">
        <v>36</v>
      </c>
      <c r="H4391" s="15">
        <v>0</v>
      </c>
      <c r="I4391" s="15">
        <v>0</v>
      </c>
      <c r="J4391" s="15">
        <v>0</v>
      </c>
    </row>
    <row r="4392" spans="2:10" x14ac:dyDescent="0.3">
      <c r="B4392" s="15" t="s">
        <v>36</v>
      </c>
      <c r="C4392" s="15" t="s">
        <v>36</v>
      </c>
      <c r="D4392" s="15" t="s">
        <v>36</v>
      </c>
      <c r="H4392" s="15">
        <v>0</v>
      </c>
      <c r="I4392" s="15">
        <v>0</v>
      </c>
      <c r="J4392" s="15">
        <v>0</v>
      </c>
    </row>
    <row r="4393" spans="2:10" x14ac:dyDescent="0.3">
      <c r="B4393" s="3" t="s">
        <v>36</v>
      </c>
      <c r="C4393" s="3" t="s">
        <v>36</v>
      </c>
      <c r="D4393" s="3" t="s">
        <v>36</v>
      </c>
      <c r="H4393" s="15">
        <v>0</v>
      </c>
      <c r="I4393" s="15">
        <v>0</v>
      </c>
      <c r="J4393" s="15">
        <v>0</v>
      </c>
    </row>
    <row r="4394" spans="2:10" x14ac:dyDescent="0.3">
      <c r="B4394" s="15" t="s">
        <v>36</v>
      </c>
      <c r="C4394" s="15" t="s">
        <v>36</v>
      </c>
      <c r="D4394" s="15" t="s">
        <v>36</v>
      </c>
      <c r="H4394" s="15">
        <v>0</v>
      </c>
      <c r="I4394" s="15">
        <v>0</v>
      </c>
      <c r="J4394" s="15">
        <v>0</v>
      </c>
    </row>
    <row r="4395" spans="2:10" x14ac:dyDescent="0.3">
      <c r="B4395" s="3" t="s">
        <v>36</v>
      </c>
      <c r="C4395" s="3" t="s">
        <v>36</v>
      </c>
      <c r="D4395" s="3" t="s">
        <v>36</v>
      </c>
      <c r="H4395" s="15">
        <v>0</v>
      </c>
      <c r="I4395" s="15">
        <v>0</v>
      </c>
      <c r="J4395" s="15">
        <v>0</v>
      </c>
    </row>
    <row r="4396" spans="2:10" x14ac:dyDescent="0.3">
      <c r="B4396" s="15" t="s">
        <v>36</v>
      </c>
      <c r="C4396" s="15" t="s">
        <v>36</v>
      </c>
      <c r="D4396" s="15" t="s">
        <v>36</v>
      </c>
      <c r="H4396" s="15">
        <v>0</v>
      </c>
      <c r="I4396" s="15">
        <v>0</v>
      </c>
      <c r="J4396" s="15">
        <v>0</v>
      </c>
    </row>
    <row r="4397" spans="2:10" x14ac:dyDescent="0.3">
      <c r="B4397" s="3" t="s">
        <v>36</v>
      </c>
      <c r="C4397" s="3" t="s">
        <v>36</v>
      </c>
      <c r="D4397" s="3" t="s">
        <v>36</v>
      </c>
      <c r="H4397" s="15">
        <v>0</v>
      </c>
      <c r="I4397" s="15">
        <v>0</v>
      </c>
      <c r="J4397" s="15">
        <v>0</v>
      </c>
    </row>
    <row r="4398" spans="2:10" x14ac:dyDescent="0.3">
      <c r="B4398" s="15" t="s">
        <v>36</v>
      </c>
      <c r="C4398" s="15" t="s">
        <v>36</v>
      </c>
      <c r="D4398" s="15" t="s">
        <v>37</v>
      </c>
      <c r="H4398" s="15">
        <v>0</v>
      </c>
      <c r="I4398" s="15">
        <v>0</v>
      </c>
      <c r="J4398" s="3">
        <v>1</v>
      </c>
    </row>
    <row r="4399" spans="2:10" x14ac:dyDescent="0.3">
      <c r="B4399" s="3" t="s">
        <v>36</v>
      </c>
      <c r="C4399" s="3" t="s">
        <v>36</v>
      </c>
      <c r="D4399" s="3" t="s">
        <v>37</v>
      </c>
      <c r="H4399" s="15">
        <v>0</v>
      </c>
      <c r="I4399" s="15">
        <v>0</v>
      </c>
      <c r="J4399" s="3">
        <v>1</v>
      </c>
    </row>
    <row r="4400" spans="2:10" x14ac:dyDescent="0.3">
      <c r="B4400" s="15" t="s">
        <v>36</v>
      </c>
      <c r="C4400" s="15" t="s">
        <v>36</v>
      </c>
      <c r="D4400" s="15" t="s">
        <v>36</v>
      </c>
      <c r="H4400" s="15">
        <v>0</v>
      </c>
      <c r="I4400" s="15">
        <v>0</v>
      </c>
      <c r="J4400" s="15">
        <v>0</v>
      </c>
    </row>
    <row r="4401" spans="2:10" x14ac:dyDescent="0.3">
      <c r="B4401" s="3" t="s">
        <v>36</v>
      </c>
      <c r="C4401" s="3" t="s">
        <v>36</v>
      </c>
      <c r="D4401" s="3" t="s">
        <v>36</v>
      </c>
      <c r="H4401" s="15">
        <v>0</v>
      </c>
      <c r="I4401" s="15">
        <v>0</v>
      </c>
      <c r="J4401" s="15">
        <v>0</v>
      </c>
    </row>
    <row r="4402" spans="2:10" x14ac:dyDescent="0.3">
      <c r="B4402" s="15" t="s">
        <v>36</v>
      </c>
      <c r="C4402" s="15" t="s">
        <v>36</v>
      </c>
      <c r="D4402" s="15" t="s">
        <v>37</v>
      </c>
      <c r="H4402" s="15">
        <v>0</v>
      </c>
      <c r="I4402" s="15">
        <v>0</v>
      </c>
      <c r="J4402" s="3">
        <v>1</v>
      </c>
    </row>
    <row r="4403" spans="2:10" x14ac:dyDescent="0.3">
      <c r="B4403" s="3" t="s">
        <v>37</v>
      </c>
      <c r="C4403" s="3" t="s">
        <v>36</v>
      </c>
      <c r="D4403" s="3" t="s">
        <v>37</v>
      </c>
      <c r="H4403" s="15">
        <v>1</v>
      </c>
      <c r="I4403" s="15">
        <v>0</v>
      </c>
      <c r="J4403" s="3">
        <v>1</v>
      </c>
    </row>
    <row r="4404" spans="2:10" x14ac:dyDescent="0.3">
      <c r="B4404" s="15" t="s">
        <v>36</v>
      </c>
      <c r="C4404" s="15" t="s">
        <v>36</v>
      </c>
      <c r="D4404" s="15" t="s">
        <v>37</v>
      </c>
      <c r="H4404" s="15">
        <v>0</v>
      </c>
      <c r="I4404" s="15">
        <v>0</v>
      </c>
      <c r="J4404" s="3">
        <v>1</v>
      </c>
    </row>
    <row r="4405" spans="2:10" x14ac:dyDescent="0.3">
      <c r="B4405" s="3" t="s">
        <v>36</v>
      </c>
      <c r="C4405" s="3" t="s">
        <v>36</v>
      </c>
      <c r="D4405" s="3" t="s">
        <v>36</v>
      </c>
      <c r="H4405" s="15">
        <v>0</v>
      </c>
      <c r="I4405" s="15">
        <v>0</v>
      </c>
      <c r="J4405" s="15">
        <v>0</v>
      </c>
    </row>
    <row r="4406" spans="2:10" x14ac:dyDescent="0.3">
      <c r="B4406" s="15" t="s">
        <v>36</v>
      </c>
      <c r="C4406" s="15" t="s">
        <v>36</v>
      </c>
      <c r="D4406" s="15" t="s">
        <v>37</v>
      </c>
      <c r="H4406" s="15">
        <v>0</v>
      </c>
      <c r="I4406" s="15">
        <v>0</v>
      </c>
      <c r="J4406" s="3">
        <v>1</v>
      </c>
    </row>
    <row r="4407" spans="2:10" x14ac:dyDescent="0.3">
      <c r="B4407" s="3" t="s">
        <v>36</v>
      </c>
      <c r="C4407" s="3" t="s">
        <v>36</v>
      </c>
      <c r="D4407" s="3" t="s">
        <v>36</v>
      </c>
      <c r="H4407" s="15">
        <v>0</v>
      </c>
      <c r="I4407" s="15">
        <v>0</v>
      </c>
      <c r="J4407" s="15">
        <v>0</v>
      </c>
    </row>
    <row r="4408" spans="2:10" x14ac:dyDescent="0.3">
      <c r="B4408" s="15" t="s">
        <v>36</v>
      </c>
      <c r="C4408" s="15" t="s">
        <v>36</v>
      </c>
      <c r="D4408" s="15" t="s">
        <v>36</v>
      </c>
      <c r="H4408" s="15">
        <v>0</v>
      </c>
      <c r="I4408" s="15">
        <v>0</v>
      </c>
      <c r="J4408" s="15">
        <v>0</v>
      </c>
    </row>
    <row r="4409" spans="2:10" x14ac:dyDescent="0.3">
      <c r="B4409" s="3" t="s">
        <v>37</v>
      </c>
      <c r="C4409" s="3" t="s">
        <v>37</v>
      </c>
      <c r="D4409" s="3" t="s">
        <v>36</v>
      </c>
      <c r="H4409" s="15">
        <v>1</v>
      </c>
      <c r="I4409" s="3">
        <v>1</v>
      </c>
      <c r="J4409" s="15">
        <v>0</v>
      </c>
    </row>
    <row r="4410" spans="2:10" x14ac:dyDescent="0.3">
      <c r="B4410" s="15" t="s">
        <v>36</v>
      </c>
      <c r="C4410" s="15" t="s">
        <v>36</v>
      </c>
      <c r="D4410" s="15" t="s">
        <v>36</v>
      </c>
      <c r="H4410" s="15">
        <v>0</v>
      </c>
      <c r="I4410" s="15">
        <v>0</v>
      </c>
      <c r="J4410" s="15">
        <v>0</v>
      </c>
    </row>
    <row r="4411" spans="2:10" x14ac:dyDescent="0.3">
      <c r="B4411" s="3" t="s">
        <v>36</v>
      </c>
      <c r="C4411" s="3" t="s">
        <v>36</v>
      </c>
      <c r="D4411" s="3" t="s">
        <v>36</v>
      </c>
      <c r="H4411" s="15">
        <v>0</v>
      </c>
      <c r="I4411" s="15">
        <v>0</v>
      </c>
      <c r="J4411" s="15">
        <v>0</v>
      </c>
    </row>
    <row r="4412" spans="2:10" x14ac:dyDescent="0.3">
      <c r="B4412" s="15" t="s">
        <v>36</v>
      </c>
      <c r="C4412" s="15" t="s">
        <v>36</v>
      </c>
      <c r="D4412" s="15" t="s">
        <v>37</v>
      </c>
      <c r="H4412" s="15">
        <v>0</v>
      </c>
      <c r="I4412" s="15">
        <v>0</v>
      </c>
      <c r="J4412" s="3">
        <v>1</v>
      </c>
    </row>
    <row r="4413" spans="2:10" x14ac:dyDescent="0.3">
      <c r="B4413" s="3" t="s">
        <v>37</v>
      </c>
      <c r="C4413" s="3" t="s">
        <v>36</v>
      </c>
      <c r="D4413" s="3" t="s">
        <v>36</v>
      </c>
      <c r="H4413" s="15">
        <v>1</v>
      </c>
      <c r="I4413" s="15">
        <v>0</v>
      </c>
      <c r="J4413" s="15">
        <v>0</v>
      </c>
    </row>
    <row r="4414" spans="2:10" x14ac:dyDescent="0.3">
      <c r="B4414" s="15" t="s">
        <v>37</v>
      </c>
      <c r="C4414" s="15" t="s">
        <v>37</v>
      </c>
      <c r="D4414" s="15" t="s">
        <v>37</v>
      </c>
      <c r="H4414" s="15">
        <v>1</v>
      </c>
      <c r="I4414" s="3">
        <v>1</v>
      </c>
      <c r="J4414" s="3">
        <v>1</v>
      </c>
    </row>
    <row r="4415" spans="2:10" x14ac:dyDescent="0.3">
      <c r="B4415" s="3" t="s">
        <v>36</v>
      </c>
      <c r="C4415" s="3" t="s">
        <v>36</v>
      </c>
      <c r="D4415" s="3" t="s">
        <v>36</v>
      </c>
      <c r="H4415" s="15">
        <v>0</v>
      </c>
      <c r="I4415" s="15">
        <v>0</v>
      </c>
      <c r="J4415" s="15">
        <v>0</v>
      </c>
    </row>
    <row r="4416" spans="2:10" x14ac:dyDescent="0.3">
      <c r="B4416" s="15" t="s">
        <v>37</v>
      </c>
      <c r="C4416" s="15" t="s">
        <v>36</v>
      </c>
      <c r="D4416" s="15" t="s">
        <v>37</v>
      </c>
      <c r="H4416" s="15">
        <v>1</v>
      </c>
      <c r="I4416" s="15">
        <v>0</v>
      </c>
      <c r="J4416" s="3">
        <v>1</v>
      </c>
    </row>
    <row r="4417" spans="2:10" x14ac:dyDescent="0.3">
      <c r="B4417" s="3" t="s">
        <v>36</v>
      </c>
      <c r="C4417" s="3" t="s">
        <v>36</v>
      </c>
      <c r="D4417" s="3" t="s">
        <v>37</v>
      </c>
      <c r="H4417" s="15">
        <v>0</v>
      </c>
      <c r="I4417" s="15">
        <v>0</v>
      </c>
      <c r="J4417" s="3">
        <v>1</v>
      </c>
    </row>
    <row r="4418" spans="2:10" x14ac:dyDescent="0.3">
      <c r="B4418" s="15" t="s">
        <v>37</v>
      </c>
      <c r="C4418" s="15" t="s">
        <v>36</v>
      </c>
      <c r="D4418" s="15" t="s">
        <v>36</v>
      </c>
      <c r="H4418" s="15">
        <v>1</v>
      </c>
      <c r="I4418" s="15">
        <v>0</v>
      </c>
      <c r="J4418" s="15">
        <v>0</v>
      </c>
    </row>
    <row r="4419" spans="2:10" x14ac:dyDescent="0.3">
      <c r="B4419" s="3" t="s">
        <v>36</v>
      </c>
      <c r="C4419" s="3" t="s">
        <v>36</v>
      </c>
      <c r="D4419" s="3" t="s">
        <v>36</v>
      </c>
      <c r="H4419" s="15">
        <v>0</v>
      </c>
      <c r="I4419" s="15">
        <v>0</v>
      </c>
      <c r="J4419" s="15">
        <v>0</v>
      </c>
    </row>
    <row r="4420" spans="2:10" x14ac:dyDescent="0.3">
      <c r="B4420" s="15" t="s">
        <v>36</v>
      </c>
      <c r="C4420" s="15" t="s">
        <v>36</v>
      </c>
      <c r="D4420" s="15" t="s">
        <v>36</v>
      </c>
      <c r="H4420" s="15">
        <v>0</v>
      </c>
      <c r="I4420" s="15">
        <v>0</v>
      </c>
      <c r="J4420" s="15">
        <v>0</v>
      </c>
    </row>
    <row r="4421" spans="2:10" x14ac:dyDescent="0.3">
      <c r="B4421" s="3" t="s">
        <v>36</v>
      </c>
      <c r="C4421" s="3" t="s">
        <v>36</v>
      </c>
      <c r="D4421" s="3" t="s">
        <v>36</v>
      </c>
      <c r="H4421" s="15">
        <v>0</v>
      </c>
      <c r="I4421" s="15">
        <v>0</v>
      </c>
      <c r="J4421" s="15">
        <v>0</v>
      </c>
    </row>
    <row r="4422" spans="2:10" x14ac:dyDescent="0.3">
      <c r="B4422" s="15" t="s">
        <v>36</v>
      </c>
      <c r="C4422" s="15" t="s">
        <v>36</v>
      </c>
      <c r="D4422" s="15" t="s">
        <v>37</v>
      </c>
      <c r="H4422" s="15">
        <v>0</v>
      </c>
      <c r="I4422" s="15">
        <v>0</v>
      </c>
      <c r="J4422" s="3">
        <v>1</v>
      </c>
    </row>
    <row r="4423" spans="2:10" x14ac:dyDescent="0.3">
      <c r="B4423" s="3" t="s">
        <v>36</v>
      </c>
      <c r="C4423" s="3" t="s">
        <v>37</v>
      </c>
      <c r="D4423" s="3" t="s">
        <v>37</v>
      </c>
      <c r="H4423" s="15">
        <v>0</v>
      </c>
      <c r="I4423" s="3">
        <v>1</v>
      </c>
      <c r="J4423" s="3">
        <v>1</v>
      </c>
    </row>
    <row r="4424" spans="2:10" x14ac:dyDescent="0.3">
      <c r="B4424" s="15" t="s">
        <v>36</v>
      </c>
      <c r="C4424" s="15" t="s">
        <v>36</v>
      </c>
      <c r="D4424" s="15" t="s">
        <v>37</v>
      </c>
      <c r="H4424" s="15">
        <v>0</v>
      </c>
      <c r="I4424" s="15">
        <v>0</v>
      </c>
      <c r="J4424" s="3">
        <v>1</v>
      </c>
    </row>
    <row r="4425" spans="2:10" x14ac:dyDescent="0.3">
      <c r="B4425" s="3" t="s">
        <v>36</v>
      </c>
      <c r="C4425" s="3" t="s">
        <v>36</v>
      </c>
      <c r="D4425" s="3" t="s">
        <v>37</v>
      </c>
      <c r="H4425" s="15">
        <v>0</v>
      </c>
      <c r="I4425" s="15">
        <v>0</v>
      </c>
      <c r="J4425" s="3">
        <v>1</v>
      </c>
    </row>
    <row r="4426" spans="2:10" x14ac:dyDescent="0.3">
      <c r="B4426" s="15" t="s">
        <v>37</v>
      </c>
      <c r="C4426" s="15" t="s">
        <v>36</v>
      </c>
      <c r="D4426" s="15" t="s">
        <v>36</v>
      </c>
      <c r="H4426" s="15">
        <v>1</v>
      </c>
      <c r="I4426" s="15">
        <v>0</v>
      </c>
      <c r="J4426" s="15">
        <v>0</v>
      </c>
    </row>
    <row r="4427" spans="2:10" x14ac:dyDescent="0.3">
      <c r="B4427" s="3" t="s">
        <v>37</v>
      </c>
      <c r="C4427" s="3" t="s">
        <v>36</v>
      </c>
      <c r="D4427" s="3" t="s">
        <v>36</v>
      </c>
      <c r="H4427" s="15">
        <v>1</v>
      </c>
      <c r="I4427" s="15">
        <v>0</v>
      </c>
      <c r="J4427" s="15">
        <v>0</v>
      </c>
    </row>
    <row r="4428" spans="2:10" x14ac:dyDescent="0.3">
      <c r="B4428" s="15" t="s">
        <v>36</v>
      </c>
      <c r="C4428" s="15" t="s">
        <v>36</v>
      </c>
      <c r="D4428" s="15" t="s">
        <v>36</v>
      </c>
      <c r="H4428" s="15">
        <v>0</v>
      </c>
      <c r="I4428" s="15">
        <v>0</v>
      </c>
      <c r="J4428" s="15">
        <v>0</v>
      </c>
    </row>
    <row r="4429" spans="2:10" x14ac:dyDescent="0.3">
      <c r="B4429" s="3" t="s">
        <v>36</v>
      </c>
      <c r="C4429" s="3" t="s">
        <v>36</v>
      </c>
      <c r="D4429" s="3" t="s">
        <v>36</v>
      </c>
      <c r="H4429" s="15">
        <v>0</v>
      </c>
      <c r="I4429" s="15">
        <v>0</v>
      </c>
      <c r="J4429" s="15">
        <v>0</v>
      </c>
    </row>
    <row r="4430" spans="2:10" x14ac:dyDescent="0.3">
      <c r="B4430" s="15" t="s">
        <v>36</v>
      </c>
      <c r="C4430" s="15" t="s">
        <v>36</v>
      </c>
      <c r="D4430" s="15" t="s">
        <v>36</v>
      </c>
      <c r="H4430" s="15">
        <v>0</v>
      </c>
      <c r="I4430" s="15">
        <v>0</v>
      </c>
      <c r="J4430" s="15">
        <v>0</v>
      </c>
    </row>
    <row r="4431" spans="2:10" x14ac:dyDescent="0.3">
      <c r="B4431" s="3" t="s">
        <v>37</v>
      </c>
      <c r="C4431" s="3" t="s">
        <v>36</v>
      </c>
      <c r="D4431" s="3" t="s">
        <v>36</v>
      </c>
      <c r="H4431" s="15">
        <v>1</v>
      </c>
      <c r="I4431" s="15">
        <v>0</v>
      </c>
      <c r="J4431" s="15">
        <v>0</v>
      </c>
    </row>
    <row r="4432" spans="2:10" x14ac:dyDescent="0.3">
      <c r="B4432" s="15" t="s">
        <v>36</v>
      </c>
      <c r="C4432" s="15" t="s">
        <v>36</v>
      </c>
      <c r="D4432" s="15" t="s">
        <v>36</v>
      </c>
      <c r="H4432" s="15">
        <v>0</v>
      </c>
      <c r="I4432" s="15">
        <v>0</v>
      </c>
      <c r="J4432" s="15">
        <v>0</v>
      </c>
    </row>
    <row r="4433" spans="2:10" x14ac:dyDescent="0.3">
      <c r="B4433" s="3" t="s">
        <v>36</v>
      </c>
      <c r="C4433" s="3" t="s">
        <v>36</v>
      </c>
      <c r="D4433" s="3" t="s">
        <v>36</v>
      </c>
      <c r="H4433" s="15">
        <v>0</v>
      </c>
      <c r="I4433" s="15">
        <v>0</v>
      </c>
      <c r="J4433" s="15">
        <v>0</v>
      </c>
    </row>
    <row r="4434" spans="2:10" x14ac:dyDescent="0.3">
      <c r="B4434" s="15" t="s">
        <v>36</v>
      </c>
      <c r="C4434" s="15" t="s">
        <v>36</v>
      </c>
      <c r="D4434" s="15" t="s">
        <v>36</v>
      </c>
      <c r="H4434" s="15">
        <v>0</v>
      </c>
      <c r="I4434" s="15">
        <v>0</v>
      </c>
      <c r="J4434" s="15">
        <v>0</v>
      </c>
    </row>
    <row r="4435" spans="2:10" x14ac:dyDescent="0.3">
      <c r="B4435" s="3" t="s">
        <v>36</v>
      </c>
      <c r="C4435" s="3" t="s">
        <v>36</v>
      </c>
      <c r="D4435" s="3" t="s">
        <v>36</v>
      </c>
      <c r="H4435" s="15">
        <v>0</v>
      </c>
      <c r="I4435" s="15">
        <v>0</v>
      </c>
      <c r="J4435" s="15">
        <v>0</v>
      </c>
    </row>
    <row r="4436" spans="2:10" x14ac:dyDescent="0.3">
      <c r="B4436" s="15" t="s">
        <v>37</v>
      </c>
      <c r="C4436" s="15" t="s">
        <v>36</v>
      </c>
      <c r="D4436" s="15" t="s">
        <v>36</v>
      </c>
      <c r="H4436" s="15">
        <v>1</v>
      </c>
      <c r="I4436" s="15">
        <v>0</v>
      </c>
      <c r="J4436" s="15">
        <v>0</v>
      </c>
    </row>
    <row r="4437" spans="2:10" x14ac:dyDescent="0.3">
      <c r="B4437" s="3" t="s">
        <v>36</v>
      </c>
      <c r="C4437" s="3" t="s">
        <v>36</v>
      </c>
      <c r="D4437" s="3" t="s">
        <v>36</v>
      </c>
      <c r="H4437" s="15">
        <v>0</v>
      </c>
      <c r="I4437" s="15">
        <v>0</v>
      </c>
      <c r="J4437" s="15">
        <v>0</v>
      </c>
    </row>
    <row r="4438" spans="2:10" x14ac:dyDescent="0.3">
      <c r="B4438" s="15" t="s">
        <v>36</v>
      </c>
      <c r="C4438" s="15" t="s">
        <v>36</v>
      </c>
      <c r="D4438" s="15" t="s">
        <v>36</v>
      </c>
      <c r="H4438" s="15">
        <v>0</v>
      </c>
      <c r="I4438" s="15">
        <v>0</v>
      </c>
      <c r="J4438" s="15">
        <v>0</v>
      </c>
    </row>
    <row r="4439" spans="2:10" x14ac:dyDescent="0.3">
      <c r="B4439" s="3" t="s">
        <v>36</v>
      </c>
      <c r="C4439" s="3" t="s">
        <v>36</v>
      </c>
      <c r="D4439" s="3" t="s">
        <v>36</v>
      </c>
      <c r="H4439" s="15">
        <v>0</v>
      </c>
      <c r="I4439" s="15">
        <v>0</v>
      </c>
      <c r="J4439" s="15">
        <v>0</v>
      </c>
    </row>
    <row r="4440" spans="2:10" x14ac:dyDescent="0.3">
      <c r="B4440" s="15" t="s">
        <v>36</v>
      </c>
      <c r="C4440" s="15" t="s">
        <v>36</v>
      </c>
      <c r="D4440" s="15" t="s">
        <v>37</v>
      </c>
      <c r="H4440" s="15">
        <v>0</v>
      </c>
      <c r="I4440" s="15">
        <v>0</v>
      </c>
      <c r="J4440" s="3">
        <v>1</v>
      </c>
    </row>
    <row r="4441" spans="2:10" x14ac:dyDescent="0.3">
      <c r="B4441" s="3" t="s">
        <v>36</v>
      </c>
      <c r="C4441" s="3" t="s">
        <v>36</v>
      </c>
      <c r="D4441" s="3" t="s">
        <v>36</v>
      </c>
      <c r="H4441" s="15">
        <v>0</v>
      </c>
      <c r="I4441" s="15">
        <v>0</v>
      </c>
      <c r="J4441" s="15">
        <v>0</v>
      </c>
    </row>
    <row r="4442" spans="2:10" x14ac:dyDescent="0.3">
      <c r="B4442" s="15" t="s">
        <v>36</v>
      </c>
      <c r="C4442" s="15" t="s">
        <v>36</v>
      </c>
      <c r="D4442" s="15" t="s">
        <v>37</v>
      </c>
      <c r="H4442" s="15">
        <v>0</v>
      </c>
      <c r="I4442" s="15">
        <v>0</v>
      </c>
      <c r="J4442" s="3">
        <v>1</v>
      </c>
    </row>
    <row r="4443" spans="2:10" x14ac:dyDescent="0.3">
      <c r="B4443" s="3" t="s">
        <v>37</v>
      </c>
      <c r="C4443" s="3" t="s">
        <v>36</v>
      </c>
      <c r="D4443" s="3" t="s">
        <v>36</v>
      </c>
      <c r="H4443" s="15">
        <v>1</v>
      </c>
      <c r="I4443" s="15">
        <v>0</v>
      </c>
      <c r="J4443" s="15">
        <v>0</v>
      </c>
    </row>
    <row r="4444" spans="2:10" x14ac:dyDescent="0.3">
      <c r="B4444" s="15" t="s">
        <v>36</v>
      </c>
      <c r="C4444" s="15" t="s">
        <v>36</v>
      </c>
      <c r="D4444" s="15" t="s">
        <v>36</v>
      </c>
      <c r="H4444" s="15">
        <v>0</v>
      </c>
      <c r="I4444" s="15">
        <v>0</v>
      </c>
      <c r="J4444" s="15">
        <v>0</v>
      </c>
    </row>
    <row r="4445" spans="2:10" x14ac:dyDescent="0.3">
      <c r="B4445" s="3" t="s">
        <v>36</v>
      </c>
      <c r="C4445" s="3" t="s">
        <v>36</v>
      </c>
      <c r="D4445" s="3" t="s">
        <v>36</v>
      </c>
      <c r="H4445" s="15">
        <v>0</v>
      </c>
      <c r="I4445" s="15">
        <v>0</v>
      </c>
      <c r="J4445" s="15">
        <v>0</v>
      </c>
    </row>
    <row r="4446" spans="2:10" x14ac:dyDescent="0.3">
      <c r="B4446" s="15" t="s">
        <v>36</v>
      </c>
      <c r="C4446" s="15" t="s">
        <v>36</v>
      </c>
      <c r="D4446" s="15" t="s">
        <v>36</v>
      </c>
      <c r="H4446" s="15">
        <v>0</v>
      </c>
      <c r="I4446" s="15">
        <v>0</v>
      </c>
      <c r="J4446" s="15">
        <v>0</v>
      </c>
    </row>
    <row r="4447" spans="2:10" x14ac:dyDescent="0.3">
      <c r="B4447" s="3" t="s">
        <v>36</v>
      </c>
      <c r="C4447" s="3" t="s">
        <v>36</v>
      </c>
      <c r="D4447" s="3" t="s">
        <v>36</v>
      </c>
      <c r="H4447" s="15">
        <v>0</v>
      </c>
      <c r="I4447" s="15">
        <v>0</v>
      </c>
      <c r="J4447" s="15">
        <v>0</v>
      </c>
    </row>
    <row r="4448" spans="2:10" x14ac:dyDescent="0.3">
      <c r="B4448" s="15" t="s">
        <v>36</v>
      </c>
      <c r="C4448" s="15" t="s">
        <v>36</v>
      </c>
      <c r="D4448" s="15" t="s">
        <v>36</v>
      </c>
      <c r="H4448" s="15">
        <v>0</v>
      </c>
      <c r="I4448" s="15">
        <v>0</v>
      </c>
      <c r="J4448" s="15">
        <v>0</v>
      </c>
    </row>
    <row r="4449" spans="2:10" x14ac:dyDescent="0.3">
      <c r="B4449" s="3" t="s">
        <v>36</v>
      </c>
      <c r="C4449" s="3" t="s">
        <v>37</v>
      </c>
      <c r="D4449" s="3" t="s">
        <v>36</v>
      </c>
      <c r="H4449" s="15">
        <v>0</v>
      </c>
      <c r="I4449" s="3">
        <v>1</v>
      </c>
      <c r="J4449" s="15">
        <v>0</v>
      </c>
    </row>
    <row r="4450" spans="2:10" x14ac:dyDescent="0.3">
      <c r="B4450" s="15" t="s">
        <v>36</v>
      </c>
      <c r="C4450" s="15" t="s">
        <v>36</v>
      </c>
      <c r="D4450" s="15" t="s">
        <v>36</v>
      </c>
      <c r="H4450" s="15">
        <v>0</v>
      </c>
      <c r="I4450" s="15">
        <v>0</v>
      </c>
      <c r="J4450" s="15">
        <v>0</v>
      </c>
    </row>
    <row r="4451" spans="2:10" x14ac:dyDescent="0.3">
      <c r="B4451" s="3" t="s">
        <v>36</v>
      </c>
      <c r="C4451" s="3" t="s">
        <v>36</v>
      </c>
      <c r="D4451" s="3" t="s">
        <v>36</v>
      </c>
      <c r="H4451" s="15">
        <v>0</v>
      </c>
      <c r="I4451" s="15">
        <v>0</v>
      </c>
      <c r="J4451" s="15">
        <v>0</v>
      </c>
    </row>
    <row r="4452" spans="2:10" x14ac:dyDescent="0.3">
      <c r="B4452" s="15" t="s">
        <v>36</v>
      </c>
      <c r="C4452" s="15" t="s">
        <v>36</v>
      </c>
      <c r="D4452" s="15" t="s">
        <v>36</v>
      </c>
      <c r="H4452" s="15">
        <v>0</v>
      </c>
      <c r="I4452" s="15">
        <v>0</v>
      </c>
      <c r="J4452" s="15">
        <v>0</v>
      </c>
    </row>
    <row r="4453" spans="2:10" x14ac:dyDescent="0.3">
      <c r="B4453" s="3" t="s">
        <v>36</v>
      </c>
      <c r="C4453" s="3" t="s">
        <v>36</v>
      </c>
      <c r="D4453" s="3" t="s">
        <v>36</v>
      </c>
      <c r="H4453" s="15">
        <v>0</v>
      </c>
      <c r="I4453" s="15">
        <v>0</v>
      </c>
      <c r="J4453" s="15">
        <v>0</v>
      </c>
    </row>
    <row r="4454" spans="2:10" x14ac:dyDescent="0.3">
      <c r="B4454" s="15" t="s">
        <v>36</v>
      </c>
      <c r="C4454" s="15" t="s">
        <v>36</v>
      </c>
      <c r="D4454" s="15" t="s">
        <v>36</v>
      </c>
      <c r="H4454" s="15">
        <v>0</v>
      </c>
      <c r="I4454" s="15">
        <v>0</v>
      </c>
      <c r="J4454" s="15">
        <v>0</v>
      </c>
    </row>
    <row r="4455" spans="2:10" x14ac:dyDescent="0.3">
      <c r="B4455" s="3" t="s">
        <v>36</v>
      </c>
      <c r="C4455" s="3" t="s">
        <v>36</v>
      </c>
      <c r="D4455" s="3" t="s">
        <v>36</v>
      </c>
      <c r="H4455" s="15">
        <v>0</v>
      </c>
      <c r="I4455" s="15">
        <v>0</v>
      </c>
      <c r="J4455" s="15">
        <v>0</v>
      </c>
    </row>
    <row r="4456" spans="2:10" x14ac:dyDescent="0.3">
      <c r="B4456" s="15" t="s">
        <v>37</v>
      </c>
      <c r="C4456" s="15" t="s">
        <v>36</v>
      </c>
      <c r="D4456" s="15" t="s">
        <v>36</v>
      </c>
      <c r="H4456" s="15">
        <v>1</v>
      </c>
      <c r="I4456" s="15">
        <v>0</v>
      </c>
      <c r="J4456" s="15">
        <v>0</v>
      </c>
    </row>
    <row r="4457" spans="2:10" x14ac:dyDescent="0.3">
      <c r="B4457" s="3" t="s">
        <v>36</v>
      </c>
      <c r="C4457" s="3" t="s">
        <v>36</v>
      </c>
      <c r="D4457" s="3" t="s">
        <v>36</v>
      </c>
      <c r="H4457" s="15">
        <v>0</v>
      </c>
      <c r="I4457" s="15">
        <v>0</v>
      </c>
      <c r="J4457" s="15">
        <v>0</v>
      </c>
    </row>
    <row r="4458" spans="2:10" x14ac:dyDescent="0.3">
      <c r="B4458" s="15" t="s">
        <v>36</v>
      </c>
      <c r="C4458" s="15" t="s">
        <v>37</v>
      </c>
      <c r="D4458" s="15" t="s">
        <v>37</v>
      </c>
      <c r="H4458" s="15">
        <v>0</v>
      </c>
      <c r="I4458" s="3">
        <v>1</v>
      </c>
      <c r="J4458" s="3">
        <v>1</v>
      </c>
    </row>
    <row r="4459" spans="2:10" x14ac:dyDescent="0.3">
      <c r="B4459" s="3" t="s">
        <v>36</v>
      </c>
      <c r="C4459" s="3" t="s">
        <v>36</v>
      </c>
      <c r="D4459" s="3" t="s">
        <v>36</v>
      </c>
      <c r="H4459" s="15">
        <v>0</v>
      </c>
      <c r="I4459" s="15">
        <v>0</v>
      </c>
      <c r="J4459" s="15">
        <v>0</v>
      </c>
    </row>
    <row r="4460" spans="2:10" x14ac:dyDescent="0.3">
      <c r="B4460" s="15" t="s">
        <v>37</v>
      </c>
      <c r="C4460" s="15" t="s">
        <v>37</v>
      </c>
      <c r="D4460" s="15" t="s">
        <v>37</v>
      </c>
      <c r="H4460" s="15">
        <v>1</v>
      </c>
      <c r="I4460" s="3">
        <v>1</v>
      </c>
      <c r="J4460" s="3">
        <v>1</v>
      </c>
    </row>
    <row r="4461" spans="2:10" x14ac:dyDescent="0.3">
      <c r="B4461" s="3" t="s">
        <v>36</v>
      </c>
      <c r="C4461" s="3" t="s">
        <v>36</v>
      </c>
      <c r="D4461" s="3" t="s">
        <v>36</v>
      </c>
      <c r="H4461" s="15">
        <v>0</v>
      </c>
      <c r="I4461" s="15">
        <v>0</v>
      </c>
      <c r="J4461" s="15">
        <v>0</v>
      </c>
    </row>
    <row r="4462" spans="2:10" x14ac:dyDescent="0.3">
      <c r="B4462" s="15" t="s">
        <v>36</v>
      </c>
      <c r="C4462" s="15" t="s">
        <v>36</v>
      </c>
      <c r="D4462" s="15" t="s">
        <v>36</v>
      </c>
      <c r="H4462" s="15">
        <v>0</v>
      </c>
      <c r="I4462" s="15">
        <v>0</v>
      </c>
      <c r="J4462" s="15">
        <v>0</v>
      </c>
    </row>
    <row r="4463" spans="2:10" x14ac:dyDescent="0.3">
      <c r="B4463" s="3" t="s">
        <v>36</v>
      </c>
      <c r="C4463" s="3" t="s">
        <v>36</v>
      </c>
      <c r="D4463" s="3" t="s">
        <v>36</v>
      </c>
      <c r="H4463" s="15">
        <v>0</v>
      </c>
      <c r="I4463" s="15">
        <v>0</v>
      </c>
      <c r="J4463" s="15">
        <v>0</v>
      </c>
    </row>
    <row r="4464" spans="2:10" x14ac:dyDescent="0.3">
      <c r="B4464" s="15" t="s">
        <v>36</v>
      </c>
      <c r="C4464" s="15" t="s">
        <v>36</v>
      </c>
      <c r="D4464" s="15" t="s">
        <v>36</v>
      </c>
      <c r="H4464" s="15">
        <v>0</v>
      </c>
      <c r="I4464" s="15">
        <v>0</v>
      </c>
      <c r="J4464" s="15">
        <v>0</v>
      </c>
    </row>
    <row r="4465" spans="2:10" x14ac:dyDescent="0.3">
      <c r="B4465" s="3" t="s">
        <v>36</v>
      </c>
      <c r="C4465" s="3" t="s">
        <v>36</v>
      </c>
      <c r="D4465" s="3" t="s">
        <v>37</v>
      </c>
      <c r="H4465" s="15">
        <v>0</v>
      </c>
      <c r="I4465" s="15">
        <v>0</v>
      </c>
      <c r="J4465" s="3">
        <v>1</v>
      </c>
    </row>
    <row r="4466" spans="2:10" x14ac:dyDescent="0.3">
      <c r="B4466" s="15" t="s">
        <v>36</v>
      </c>
      <c r="C4466" s="15" t="s">
        <v>36</v>
      </c>
      <c r="D4466" s="15" t="s">
        <v>37</v>
      </c>
      <c r="H4466" s="15">
        <v>0</v>
      </c>
      <c r="I4466" s="15">
        <v>0</v>
      </c>
      <c r="J4466" s="3">
        <v>1</v>
      </c>
    </row>
    <row r="4467" spans="2:10" x14ac:dyDescent="0.3">
      <c r="B4467" s="3" t="s">
        <v>36</v>
      </c>
      <c r="C4467" s="3" t="s">
        <v>36</v>
      </c>
      <c r="D4467" s="3" t="s">
        <v>36</v>
      </c>
      <c r="H4467" s="15">
        <v>0</v>
      </c>
      <c r="I4467" s="15">
        <v>0</v>
      </c>
      <c r="J4467" s="15">
        <v>0</v>
      </c>
    </row>
    <row r="4468" spans="2:10" x14ac:dyDescent="0.3">
      <c r="B4468" s="15" t="s">
        <v>36</v>
      </c>
      <c r="C4468" s="15" t="s">
        <v>36</v>
      </c>
      <c r="D4468" s="15" t="s">
        <v>36</v>
      </c>
      <c r="H4468" s="15">
        <v>0</v>
      </c>
      <c r="I4468" s="15">
        <v>0</v>
      </c>
      <c r="J4468" s="15">
        <v>0</v>
      </c>
    </row>
    <row r="4469" spans="2:10" x14ac:dyDescent="0.3">
      <c r="B4469" s="3" t="s">
        <v>36</v>
      </c>
      <c r="C4469" s="3" t="s">
        <v>36</v>
      </c>
      <c r="D4469" s="3" t="s">
        <v>36</v>
      </c>
      <c r="H4469" s="15">
        <v>0</v>
      </c>
      <c r="I4469" s="15">
        <v>0</v>
      </c>
      <c r="J4469" s="15">
        <v>0</v>
      </c>
    </row>
    <row r="4470" spans="2:10" x14ac:dyDescent="0.3">
      <c r="B4470" s="15" t="s">
        <v>37</v>
      </c>
      <c r="C4470" s="15" t="s">
        <v>36</v>
      </c>
      <c r="D4470" s="15" t="s">
        <v>36</v>
      </c>
      <c r="H4470" s="15">
        <v>1</v>
      </c>
      <c r="I4470" s="15">
        <v>0</v>
      </c>
      <c r="J4470" s="15">
        <v>0</v>
      </c>
    </row>
    <row r="4471" spans="2:10" x14ac:dyDescent="0.3">
      <c r="B4471" s="3" t="s">
        <v>37</v>
      </c>
      <c r="C4471" s="3" t="s">
        <v>36</v>
      </c>
      <c r="D4471" s="3" t="s">
        <v>37</v>
      </c>
      <c r="H4471" s="15">
        <v>1</v>
      </c>
      <c r="I4471" s="15">
        <v>0</v>
      </c>
      <c r="J4471" s="3">
        <v>1</v>
      </c>
    </row>
    <row r="4472" spans="2:10" x14ac:dyDescent="0.3">
      <c r="B4472" s="15" t="s">
        <v>37</v>
      </c>
      <c r="C4472" s="15" t="s">
        <v>36</v>
      </c>
      <c r="D4472" s="15" t="s">
        <v>36</v>
      </c>
      <c r="H4472" s="15">
        <v>1</v>
      </c>
      <c r="I4472" s="15">
        <v>0</v>
      </c>
      <c r="J4472" s="15">
        <v>0</v>
      </c>
    </row>
    <row r="4473" spans="2:10" x14ac:dyDescent="0.3">
      <c r="B4473" s="3" t="s">
        <v>36</v>
      </c>
      <c r="C4473" s="3" t="s">
        <v>36</v>
      </c>
      <c r="D4473" s="3" t="s">
        <v>36</v>
      </c>
      <c r="H4473" s="15">
        <v>0</v>
      </c>
      <c r="I4473" s="15">
        <v>0</v>
      </c>
      <c r="J4473" s="15">
        <v>0</v>
      </c>
    </row>
    <row r="4474" spans="2:10" x14ac:dyDescent="0.3">
      <c r="B4474" s="15" t="s">
        <v>36</v>
      </c>
      <c r="C4474" s="15" t="s">
        <v>36</v>
      </c>
      <c r="D4474" s="15" t="s">
        <v>37</v>
      </c>
      <c r="H4474" s="15">
        <v>0</v>
      </c>
      <c r="I4474" s="15">
        <v>0</v>
      </c>
      <c r="J4474" s="3">
        <v>1</v>
      </c>
    </row>
    <row r="4475" spans="2:10" x14ac:dyDescent="0.3">
      <c r="B4475" s="3" t="s">
        <v>36</v>
      </c>
      <c r="C4475" s="3" t="s">
        <v>36</v>
      </c>
      <c r="D4475" s="3" t="s">
        <v>37</v>
      </c>
      <c r="H4475" s="15">
        <v>0</v>
      </c>
      <c r="I4475" s="15">
        <v>0</v>
      </c>
      <c r="J4475" s="3">
        <v>1</v>
      </c>
    </row>
    <row r="4476" spans="2:10" x14ac:dyDescent="0.3">
      <c r="B4476" s="15" t="s">
        <v>36</v>
      </c>
      <c r="C4476" s="15" t="s">
        <v>36</v>
      </c>
      <c r="D4476" s="15" t="s">
        <v>36</v>
      </c>
      <c r="H4476" s="15">
        <v>0</v>
      </c>
      <c r="I4476" s="15">
        <v>0</v>
      </c>
      <c r="J4476" s="15">
        <v>0</v>
      </c>
    </row>
    <row r="4477" spans="2:10" x14ac:dyDescent="0.3">
      <c r="B4477" s="3" t="s">
        <v>36</v>
      </c>
      <c r="C4477" s="3" t="s">
        <v>36</v>
      </c>
      <c r="D4477" s="3" t="s">
        <v>36</v>
      </c>
      <c r="H4477" s="15">
        <v>0</v>
      </c>
      <c r="I4477" s="15">
        <v>0</v>
      </c>
      <c r="J4477" s="15">
        <v>0</v>
      </c>
    </row>
    <row r="4478" spans="2:10" x14ac:dyDescent="0.3">
      <c r="B4478" s="15" t="s">
        <v>36</v>
      </c>
      <c r="C4478" s="15" t="s">
        <v>36</v>
      </c>
      <c r="D4478" s="15" t="s">
        <v>36</v>
      </c>
      <c r="H4478" s="15">
        <v>0</v>
      </c>
      <c r="I4478" s="15">
        <v>0</v>
      </c>
      <c r="J4478" s="15">
        <v>0</v>
      </c>
    </row>
    <row r="4479" spans="2:10" x14ac:dyDescent="0.3">
      <c r="B4479" s="3" t="s">
        <v>36</v>
      </c>
      <c r="C4479" s="3" t="s">
        <v>36</v>
      </c>
      <c r="D4479" s="3" t="s">
        <v>37</v>
      </c>
      <c r="H4479" s="15">
        <v>0</v>
      </c>
      <c r="I4479" s="15">
        <v>0</v>
      </c>
      <c r="J4479" s="3">
        <v>1</v>
      </c>
    </row>
    <row r="4480" spans="2:10" x14ac:dyDescent="0.3">
      <c r="B4480" s="15" t="s">
        <v>36</v>
      </c>
      <c r="C4480" s="15" t="s">
        <v>36</v>
      </c>
      <c r="D4480" s="15" t="s">
        <v>36</v>
      </c>
      <c r="H4480" s="15">
        <v>0</v>
      </c>
      <c r="I4480" s="15">
        <v>0</v>
      </c>
      <c r="J4480" s="15">
        <v>0</v>
      </c>
    </row>
    <row r="4481" spans="2:10" x14ac:dyDescent="0.3">
      <c r="B4481" s="3" t="s">
        <v>37</v>
      </c>
      <c r="C4481" s="3" t="s">
        <v>36</v>
      </c>
      <c r="D4481" s="3" t="s">
        <v>36</v>
      </c>
      <c r="H4481" s="15">
        <v>1</v>
      </c>
      <c r="I4481" s="15">
        <v>0</v>
      </c>
      <c r="J4481" s="15">
        <v>0</v>
      </c>
    </row>
    <row r="4482" spans="2:10" x14ac:dyDescent="0.3">
      <c r="B4482" s="15" t="s">
        <v>36</v>
      </c>
      <c r="C4482" s="15" t="s">
        <v>36</v>
      </c>
      <c r="D4482" s="15" t="s">
        <v>37</v>
      </c>
      <c r="H4482" s="15">
        <v>0</v>
      </c>
      <c r="I4482" s="15">
        <v>0</v>
      </c>
      <c r="J4482" s="3">
        <v>1</v>
      </c>
    </row>
    <row r="4483" spans="2:10" x14ac:dyDescent="0.3">
      <c r="B4483" s="3" t="s">
        <v>36</v>
      </c>
      <c r="C4483" s="3" t="s">
        <v>36</v>
      </c>
      <c r="D4483" s="3" t="s">
        <v>36</v>
      </c>
      <c r="H4483" s="15">
        <v>0</v>
      </c>
      <c r="I4483" s="15">
        <v>0</v>
      </c>
      <c r="J4483" s="15">
        <v>0</v>
      </c>
    </row>
    <row r="4484" spans="2:10" x14ac:dyDescent="0.3">
      <c r="B4484" s="15" t="s">
        <v>36</v>
      </c>
      <c r="C4484" s="15" t="s">
        <v>36</v>
      </c>
      <c r="D4484" s="15" t="s">
        <v>36</v>
      </c>
      <c r="H4484" s="15">
        <v>0</v>
      </c>
      <c r="I4484" s="15">
        <v>0</v>
      </c>
      <c r="J4484" s="15">
        <v>0</v>
      </c>
    </row>
    <row r="4485" spans="2:10" x14ac:dyDescent="0.3">
      <c r="B4485" s="3" t="s">
        <v>36</v>
      </c>
      <c r="C4485" s="3" t="s">
        <v>36</v>
      </c>
      <c r="D4485" s="3" t="s">
        <v>36</v>
      </c>
      <c r="H4485" s="15">
        <v>0</v>
      </c>
      <c r="I4485" s="15">
        <v>0</v>
      </c>
      <c r="J4485" s="15">
        <v>0</v>
      </c>
    </row>
    <row r="4486" spans="2:10" x14ac:dyDescent="0.3">
      <c r="B4486" s="15" t="s">
        <v>36</v>
      </c>
      <c r="C4486" s="15" t="s">
        <v>36</v>
      </c>
      <c r="D4486" s="15" t="s">
        <v>36</v>
      </c>
      <c r="H4486" s="15">
        <v>0</v>
      </c>
      <c r="I4486" s="15">
        <v>0</v>
      </c>
      <c r="J4486" s="15">
        <v>0</v>
      </c>
    </row>
    <row r="4487" spans="2:10" x14ac:dyDescent="0.3">
      <c r="B4487" s="3" t="s">
        <v>36</v>
      </c>
      <c r="C4487" s="3" t="s">
        <v>36</v>
      </c>
      <c r="D4487" s="3" t="s">
        <v>36</v>
      </c>
      <c r="H4487" s="15">
        <v>0</v>
      </c>
      <c r="I4487" s="15">
        <v>0</v>
      </c>
      <c r="J4487" s="15">
        <v>0</v>
      </c>
    </row>
    <row r="4488" spans="2:10" x14ac:dyDescent="0.3">
      <c r="B4488" s="15" t="s">
        <v>36</v>
      </c>
      <c r="C4488" s="15" t="s">
        <v>36</v>
      </c>
      <c r="D4488" s="15" t="s">
        <v>37</v>
      </c>
      <c r="H4488" s="15">
        <v>0</v>
      </c>
      <c r="I4488" s="15">
        <v>0</v>
      </c>
      <c r="J4488" s="3">
        <v>1</v>
      </c>
    </row>
    <row r="4489" spans="2:10" x14ac:dyDescent="0.3">
      <c r="B4489" s="3" t="s">
        <v>36</v>
      </c>
      <c r="C4489" s="3" t="s">
        <v>36</v>
      </c>
      <c r="D4489" s="3" t="s">
        <v>36</v>
      </c>
      <c r="H4489" s="15">
        <v>0</v>
      </c>
      <c r="I4489" s="15">
        <v>0</v>
      </c>
      <c r="J4489" s="15">
        <v>0</v>
      </c>
    </row>
    <row r="4490" spans="2:10" x14ac:dyDescent="0.3">
      <c r="B4490" s="15" t="s">
        <v>36</v>
      </c>
      <c r="C4490" s="15" t="s">
        <v>36</v>
      </c>
      <c r="D4490" s="15" t="s">
        <v>36</v>
      </c>
      <c r="H4490" s="15">
        <v>0</v>
      </c>
      <c r="I4490" s="15">
        <v>0</v>
      </c>
      <c r="J4490" s="15">
        <v>0</v>
      </c>
    </row>
    <row r="4491" spans="2:10" x14ac:dyDescent="0.3">
      <c r="B4491" s="3" t="s">
        <v>36</v>
      </c>
      <c r="C4491" s="3" t="s">
        <v>36</v>
      </c>
      <c r="D4491" s="3" t="s">
        <v>36</v>
      </c>
      <c r="H4491" s="15">
        <v>0</v>
      </c>
      <c r="I4491" s="15">
        <v>0</v>
      </c>
      <c r="J4491" s="15">
        <v>0</v>
      </c>
    </row>
    <row r="4492" spans="2:10" x14ac:dyDescent="0.3">
      <c r="B4492" s="15" t="s">
        <v>36</v>
      </c>
      <c r="C4492" s="15" t="s">
        <v>36</v>
      </c>
      <c r="D4492" s="15" t="s">
        <v>37</v>
      </c>
      <c r="H4492" s="15">
        <v>0</v>
      </c>
      <c r="I4492" s="15">
        <v>0</v>
      </c>
      <c r="J4492" s="3">
        <v>1</v>
      </c>
    </row>
    <row r="4493" spans="2:10" x14ac:dyDescent="0.3">
      <c r="B4493" s="3" t="s">
        <v>36</v>
      </c>
      <c r="C4493" s="3" t="s">
        <v>36</v>
      </c>
      <c r="D4493" s="3" t="s">
        <v>37</v>
      </c>
      <c r="H4493" s="15">
        <v>0</v>
      </c>
      <c r="I4493" s="15">
        <v>0</v>
      </c>
      <c r="J4493" s="3">
        <v>1</v>
      </c>
    </row>
    <row r="4494" spans="2:10" x14ac:dyDescent="0.3">
      <c r="B4494" s="15" t="s">
        <v>36</v>
      </c>
      <c r="C4494" s="15" t="s">
        <v>36</v>
      </c>
      <c r="D4494" s="15" t="s">
        <v>36</v>
      </c>
      <c r="H4494" s="15">
        <v>0</v>
      </c>
      <c r="I4494" s="15">
        <v>0</v>
      </c>
      <c r="J4494" s="15">
        <v>0</v>
      </c>
    </row>
    <row r="4495" spans="2:10" x14ac:dyDescent="0.3">
      <c r="B4495" s="3" t="s">
        <v>36</v>
      </c>
      <c r="C4495" s="3" t="s">
        <v>36</v>
      </c>
      <c r="D4495" s="3" t="s">
        <v>36</v>
      </c>
      <c r="H4495" s="15">
        <v>0</v>
      </c>
      <c r="I4495" s="15">
        <v>0</v>
      </c>
      <c r="J4495" s="15">
        <v>0</v>
      </c>
    </row>
    <row r="4496" spans="2:10" x14ac:dyDescent="0.3">
      <c r="B4496" s="15" t="s">
        <v>36</v>
      </c>
      <c r="C4496" s="15" t="s">
        <v>36</v>
      </c>
      <c r="D4496" s="15" t="s">
        <v>36</v>
      </c>
      <c r="H4496" s="15">
        <v>0</v>
      </c>
      <c r="I4496" s="15">
        <v>0</v>
      </c>
      <c r="J4496" s="15">
        <v>0</v>
      </c>
    </row>
    <row r="4497" spans="2:10" x14ac:dyDescent="0.3">
      <c r="B4497" s="3" t="s">
        <v>36</v>
      </c>
      <c r="C4497" s="3" t="s">
        <v>36</v>
      </c>
      <c r="D4497" s="3" t="s">
        <v>36</v>
      </c>
      <c r="H4497" s="15">
        <v>0</v>
      </c>
      <c r="I4497" s="15">
        <v>0</v>
      </c>
      <c r="J4497" s="15">
        <v>0</v>
      </c>
    </row>
    <row r="4498" spans="2:10" x14ac:dyDescent="0.3">
      <c r="B4498" s="15" t="s">
        <v>36</v>
      </c>
      <c r="C4498" s="15" t="s">
        <v>36</v>
      </c>
      <c r="D4498" s="15" t="s">
        <v>37</v>
      </c>
      <c r="H4498" s="15">
        <v>0</v>
      </c>
      <c r="I4498" s="15">
        <v>0</v>
      </c>
      <c r="J4498" s="3">
        <v>1</v>
      </c>
    </row>
    <row r="4499" spans="2:10" x14ac:dyDescent="0.3">
      <c r="B4499" s="3" t="s">
        <v>36</v>
      </c>
      <c r="C4499" s="3" t="s">
        <v>36</v>
      </c>
      <c r="D4499" s="3" t="s">
        <v>37</v>
      </c>
      <c r="H4499" s="15">
        <v>0</v>
      </c>
      <c r="I4499" s="15">
        <v>0</v>
      </c>
      <c r="J4499" s="3">
        <v>1</v>
      </c>
    </row>
    <row r="4500" spans="2:10" x14ac:dyDescent="0.3">
      <c r="B4500" s="15" t="s">
        <v>36</v>
      </c>
      <c r="C4500" s="15" t="s">
        <v>36</v>
      </c>
      <c r="D4500" s="15" t="s">
        <v>36</v>
      </c>
      <c r="H4500" s="15">
        <v>0</v>
      </c>
      <c r="I4500" s="15">
        <v>0</v>
      </c>
      <c r="J4500" s="15">
        <v>0</v>
      </c>
    </row>
    <row r="4501" spans="2:10" x14ac:dyDescent="0.3">
      <c r="B4501" s="3" t="s">
        <v>36</v>
      </c>
      <c r="C4501" s="3" t="s">
        <v>36</v>
      </c>
      <c r="D4501" s="3" t="s">
        <v>36</v>
      </c>
      <c r="H4501" s="15">
        <v>0</v>
      </c>
      <c r="I4501" s="15">
        <v>0</v>
      </c>
      <c r="J4501" s="15">
        <v>0</v>
      </c>
    </row>
    <row r="4502" spans="2:10" x14ac:dyDescent="0.3">
      <c r="B4502" s="15" t="s">
        <v>36</v>
      </c>
      <c r="C4502" s="15" t="s">
        <v>36</v>
      </c>
      <c r="D4502" s="15" t="s">
        <v>36</v>
      </c>
      <c r="H4502" s="15">
        <v>0</v>
      </c>
      <c r="I4502" s="15">
        <v>0</v>
      </c>
      <c r="J4502" s="15">
        <v>0</v>
      </c>
    </row>
    <row r="4503" spans="2:10" x14ac:dyDescent="0.3">
      <c r="B4503" s="3" t="s">
        <v>36</v>
      </c>
      <c r="C4503" s="3" t="s">
        <v>36</v>
      </c>
      <c r="D4503" s="3" t="s">
        <v>37</v>
      </c>
      <c r="H4503" s="15">
        <v>0</v>
      </c>
      <c r="I4503" s="15">
        <v>0</v>
      </c>
      <c r="J4503" s="3">
        <v>1</v>
      </c>
    </row>
    <row r="4504" spans="2:10" x14ac:dyDescent="0.3">
      <c r="B4504" s="15" t="s">
        <v>36</v>
      </c>
      <c r="C4504" s="15" t="s">
        <v>36</v>
      </c>
      <c r="D4504" s="15" t="s">
        <v>36</v>
      </c>
      <c r="H4504" s="15">
        <v>0</v>
      </c>
      <c r="I4504" s="15">
        <v>0</v>
      </c>
      <c r="J4504" s="15">
        <v>0</v>
      </c>
    </row>
    <row r="4505" spans="2:10" x14ac:dyDescent="0.3">
      <c r="B4505" s="3" t="s">
        <v>36</v>
      </c>
      <c r="C4505" s="3" t="s">
        <v>37</v>
      </c>
      <c r="D4505" s="3" t="s">
        <v>37</v>
      </c>
      <c r="H4505" s="15">
        <v>0</v>
      </c>
      <c r="I4505" s="3">
        <v>1</v>
      </c>
      <c r="J4505" s="3">
        <v>1</v>
      </c>
    </row>
    <row r="4506" spans="2:10" x14ac:dyDescent="0.3">
      <c r="B4506" s="15" t="s">
        <v>36</v>
      </c>
      <c r="C4506" s="15" t="s">
        <v>36</v>
      </c>
      <c r="D4506" s="15" t="s">
        <v>36</v>
      </c>
      <c r="H4506" s="15">
        <v>0</v>
      </c>
      <c r="I4506" s="15">
        <v>0</v>
      </c>
      <c r="J4506" s="15">
        <v>0</v>
      </c>
    </row>
    <row r="4507" spans="2:10" x14ac:dyDescent="0.3">
      <c r="B4507" s="3" t="s">
        <v>36</v>
      </c>
      <c r="C4507" s="3" t="s">
        <v>36</v>
      </c>
      <c r="D4507" s="3" t="s">
        <v>36</v>
      </c>
      <c r="H4507" s="15">
        <v>0</v>
      </c>
      <c r="I4507" s="15">
        <v>0</v>
      </c>
      <c r="J4507" s="15">
        <v>0</v>
      </c>
    </row>
    <row r="4508" spans="2:10" x14ac:dyDescent="0.3">
      <c r="B4508" s="15" t="s">
        <v>36</v>
      </c>
      <c r="C4508" s="15" t="s">
        <v>36</v>
      </c>
      <c r="D4508" s="15" t="s">
        <v>36</v>
      </c>
      <c r="H4508" s="15">
        <v>0</v>
      </c>
      <c r="I4508" s="15">
        <v>0</v>
      </c>
      <c r="J4508" s="15">
        <v>0</v>
      </c>
    </row>
    <row r="4509" spans="2:10" x14ac:dyDescent="0.3">
      <c r="B4509" s="3" t="s">
        <v>36</v>
      </c>
      <c r="C4509" s="3" t="s">
        <v>36</v>
      </c>
      <c r="D4509" s="3" t="s">
        <v>36</v>
      </c>
      <c r="H4509" s="15">
        <v>0</v>
      </c>
      <c r="I4509" s="15">
        <v>0</v>
      </c>
      <c r="J4509" s="15">
        <v>0</v>
      </c>
    </row>
    <row r="4510" spans="2:10" x14ac:dyDescent="0.3">
      <c r="B4510" s="15" t="s">
        <v>36</v>
      </c>
      <c r="C4510" s="15" t="s">
        <v>36</v>
      </c>
      <c r="D4510" s="15" t="s">
        <v>37</v>
      </c>
      <c r="H4510" s="15">
        <v>0</v>
      </c>
      <c r="I4510" s="15">
        <v>0</v>
      </c>
      <c r="J4510" s="3">
        <v>1</v>
      </c>
    </row>
    <row r="4511" spans="2:10" x14ac:dyDescent="0.3">
      <c r="B4511" s="3" t="s">
        <v>36</v>
      </c>
      <c r="C4511" s="3" t="s">
        <v>36</v>
      </c>
      <c r="D4511" s="3" t="s">
        <v>36</v>
      </c>
      <c r="H4511" s="15">
        <v>0</v>
      </c>
      <c r="I4511" s="15">
        <v>0</v>
      </c>
      <c r="J4511" s="15">
        <v>0</v>
      </c>
    </row>
    <row r="4512" spans="2:10" x14ac:dyDescent="0.3">
      <c r="B4512" s="15" t="s">
        <v>36</v>
      </c>
      <c r="C4512" s="15" t="s">
        <v>36</v>
      </c>
      <c r="D4512" s="15" t="s">
        <v>37</v>
      </c>
      <c r="H4512" s="15">
        <v>0</v>
      </c>
      <c r="I4512" s="15">
        <v>0</v>
      </c>
      <c r="J4512" s="3">
        <v>1</v>
      </c>
    </row>
    <row r="4513" spans="2:10" x14ac:dyDescent="0.3">
      <c r="B4513" s="3" t="s">
        <v>36</v>
      </c>
      <c r="C4513" s="3" t="s">
        <v>36</v>
      </c>
      <c r="D4513" s="3" t="s">
        <v>36</v>
      </c>
      <c r="H4513" s="15">
        <v>0</v>
      </c>
      <c r="I4513" s="15">
        <v>0</v>
      </c>
      <c r="J4513" s="15">
        <v>0</v>
      </c>
    </row>
    <row r="4514" spans="2:10" x14ac:dyDescent="0.3">
      <c r="B4514" s="15" t="s">
        <v>36</v>
      </c>
      <c r="C4514" s="15" t="s">
        <v>36</v>
      </c>
      <c r="D4514" s="15" t="s">
        <v>36</v>
      </c>
      <c r="H4514" s="15">
        <v>0</v>
      </c>
      <c r="I4514" s="15">
        <v>0</v>
      </c>
      <c r="J4514" s="15">
        <v>0</v>
      </c>
    </row>
    <row r="4515" spans="2:10" x14ac:dyDescent="0.3">
      <c r="B4515" s="3" t="s">
        <v>36</v>
      </c>
      <c r="C4515" s="3" t="s">
        <v>36</v>
      </c>
      <c r="D4515" s="3" t="s">
        <v>36</v>
      </c>
      <c r="H4515" s="15">
        <v>0</v>
      </c>
      <c r="I4515" s="15">
        <v>0</v>
      </c>
      <c r="J4515" s="15">
        <v>0</v>
      </c>
    </row>
    <row r="4516" spans="2:10" x14ac:dyDescent="0.3">
      <c r="B4516" s="15" t="s">
        <v>36</v>
      </c>
      <c r="C4516" s="15" t="s">
        <v>36</v>
      </c>
      <c r="D4516" s="15" t="s">
        <v>36</v>
      </c>
      <c r="H4516" s="15">
        <v>0</v>
      </c>
      <c r="I4516" s="15">
        <v>0</v>
      </c>
      <c r="J4516" s="15">
        <v>0</v>
      </c>
    </row>
    <row r="4517" spans="2:10" x14ac:dyDescent="0.3">
      <c r="B4517" s="3" t="s">
        <v>36</v>
      </c>
      <c r="C4517" s="3" t="s">
        <v>36</v>
      </c>
      <c r="D4517" s="3" t="s">
        <v>36</v>
      </c>
      <c r="H4517" s="15">
        <v>0</v>
      </c>
      <c r="I4517" s="15">
        <v>0</v>
      </c>
      <c r="J4517" s="15">
        <v>0</v>
      </c>
    </row>
    <row r="4518" spans="2:10" x14ac:dyDescent="0.3">
      <c r="B4518" s="15" t="s">
        <v>36</v>
      </c>
      <c r="C4518" s="15" t="s">
        <v>36</v>
      </c>
      <c r="D4518" s="15" t="s">
        <v>36</v>
      </c>
      <c r="H4518" s="15">
        <v>0</v>
      </c>
      <c r="I4518" s="15">
        <v>0</v>
      </c>
      <c r="J4518" s="15">
        <v>0</v>
      </c>
    </row>
    <row r="4519" spans="2:10" x14ac:dyDescent="0.3">
      <c r="B4519" s="3" t="s">
        <v>37</v>
      </c>
      <c r="C4519" s="3" t="s">
        <v>36</v>
      </c>
      <c r="D4519" s="3" t="s">
        <v>36</v>
      </c>
      <c r="H4519" s="15">
        <v>1</v>
      </c>
      <c r="I4519" s="15">
        <v>0</v>
      </c>
      <c r="J4519" s="15">
        <v>0</v>
      </c>
    </row>
    <row r="4520" spans="2:10" x14ac:dyDescent="0.3">
      <c r="B4520" s="15" t="s">
        <v>36</v>
      </c>
      <c r="C4520" s="15" t="s">
        <v>36</v>
      </c>
      <c r="D4520" s="15" t="s">
        <v>36</v>
      </c>
      <c r="H4520" s="15">
        <v>0</v>
      </c>
      <c r="I4520" s="15">
        <v>0</v>
      </c>
      <c r="J4520" s="15">
        <v>0</v>
      </c>
    </row>
    <row r="4521" spans="2:10" x14ac:dyDescent="0.3">
      <c r="B4521" s="3" t="s">
        <v>37</v>
      </c>
      <c r="C4521" s="3" t="s">
        <v>36</v>
      </c>
      <c r="D4521" s="3" t="s">
        <v>36</v>
      </c>
      <c r="H4521" s="15">
        <v>1</v>
      </c>
      <c r="I4521" s="15">
        <v>0</v>
      </c>
      <c r="J4521" s="15">
        <v>0</v>
      </c>
    </row>
    <row r="4522" spans="2:10" x14ac:dyDescent="0.3">
      <c r="B4522" s="15" t="s">
        <v>36</v>
      </c>
      <c r="C4522" s="15" t="s">
        <v>36</v>
      </c>
      <c r="D4522" s="15" t="s">
        <v>37</v>
      </c>
      <c r="H4522" s="15">
        <v>0</v>
      </c>
      <c r="I4522" s="15">
        <v>0</v>
      </c>
      <c r="J4522" s="3">
        <v>1</v>
      </c>
    </row>
    <row r="4523" spans="2:10" x14ac:dyDescent="0.3">
      <c r="B4523" s="3" t="s">
        <v>36</v>
      </c>
      <c r="C4523" s="3" t="s">
        <v>36</v>
      </c>
      <c r="D4523" s="3" t="s">
        <v>36</v>
      </c>
      <c r="H4523" s="15">
        <v>0</v>
      </c>
      <c r="I4523" s="15">
        <v>0</v>
      </c>
      <c r="J4523" s="15">
        <v>0</v>
      </c>
    </row>
    <row r="4524" spans="2:10" x14ac:dyDescent="0.3">
      <c r="B4524" s="15" t="s">
        <v>36</v>
      </c>
      <c r="C4524" s="15" t="s">
        <v>36</v>
      </c>
      <c r="D4524" s="15" t="s">
        <v>36</v>
      </c>
      <c r="H4524" s="15">
        <v>0</v>
      </c>
      <c r="I4524" s="15">
        <v>0</v>
      </c>
      <c r="J4524" s="15">
        <v>0</v>
      </c>
    </row>
    <row r="4525" spans="2:10" x14ac:dyDescent="0.3">
      <c r="B4525" s="3" t="s">
        <v>36</v>
      </c>
      <c r="C4525" s="3" t="s">
        <v>36</v>
      </c>
      <c r="D4525" s="3" t="s">
        <v>37</v>
      </c>
      <c r="H4525" s="15">
        <v>0</v>
      </c>
      <c r="I4525" s="15">
        <v>0</v>
      </c>
      <c r="J4525" s="3">
        <v>1</v>
      </c>
    </row>
    <row r="4526" spans="2:10" x14ac:dyDescent="0.3">
      <c r="B4526" s="15" t="s">
        <v>36</v>
      </c>
      <c r="C4526" s="15" t="s">
        <v>36</v>
      </c>
      <c r="D4526" s="15" t="s">
        <v>36</v>
      </c>
      <c r="H4526" s="15">
        <v>0</v>
      </c>
      <c r="I4526" s="15">
        <v>0</v>
      </c>
      <c r="J4526" s="15">
        <v>0</v>
      </c>
    </row>
    <row r="4527" spans="2:10" x14ac:dyDescent="0.3">
      <c r="B4527" s="3" t="s">
        <v>37</v>
      </c>
      <c r="C4527" s="3" t="s">
        <v>36</v>
      </c>
      <c r="D4527" s="3" t="s">
        <v>36</v>
      </c>
      <c r="H4527" s="15">
        <v>1</v>
      </c>
      <c r="I4527" s="15">
        <v>0</v>
      </c>
      <c r="J4527" s="15">
        <v>0</v>
      </c>
    </row>
    <row r="4528" spans="2:10" x14ac:dyDescent="0.3">
      <c r="B4528" s="15" t="s">
        <v>36</v>
      </c>
      <c r="C4528" s="15" t="s">
        <v>36</v>
      </c>
      <c r="D4528" s="15" t="s">
        <v>36</v>
      </c>
      <c r="H4528" s="15">
        <v>0</v>
      </c>
      <c r="I4528" s="15">
        <v>0</v>
      </c>
      <c r="J4528" s="15">
        <v>0</v>
      </c>
    </row>
    <row r="4529" spans="2:10" x14ac:dyDescent="0.3">
      <c r="B4529" s="3" t="s">
        <v>36</v>
      </c>
      <c r="C4529" s="3" t="s">
        <v>36</v>
      </c>
      <c r="D4529" s="3" t="s">
        <v>37</v>
      </c>
      <c r="H4529" s="15">
        <v>0</v>
      </c>
      <c r="I4529" s="15">
        <v>0</v>
      </c>
      <c r="J4529" s="3">
        <v>1</v>
      </c>
    </row>
    <row r="4530" spans="2:10" x14ac:dyDescent="0.3">
      <c r="B4530" s="15" t="s">
        <v>36</v>
      </c>
      <c r="C4530" s="15" t="s">
        <v>36</v>
      </c>
      <c r="D4530" s="15" t="s">
        <v>36</v>
      </c>
      <c r="H4530" s="15">
        <v>0</v>
      </c>
      <c r="I4530" s="15">
        <v>0</v>
      </c>
      <c r="J4530" s="15">
        <v>0</v>
      </c>
    </row>
    <row r="4531" spans="2:10" x14ac:dyDescent="0.3">
      <c r="B4531" s="3" t="s">
        <v>36</v>
      </c>
      <c r="C4531" s="3" t="s">
        <v>36</v>
      </c>
      <c r="D4531" s="3" t="s">
        <v>36</v>
      </c>
      <c r="H4531" s="15">
        <v>0</v>
      </c>
      <c r="I4531" s="15">
        <v>0</v>
      </c>
      <c r="J4531" s="15">
        <v>0</v>
      </c>
    </row>
    <row r="4532" spans="2:10" x14ac:dyDescent="0.3">
      <c r="B4532" s="15" t="s">
        <v>36</v>
      </c>
      <c r="C4532" s="15" t="s">
        <v>36</v>
      </c>
      <c r="D4532" s="15" t="s">
        <v>36</v>
      </c>
      <c r="H4532" s="15">
        <v>0</v>
      </c>
      <c r="I4532" s="15">
        <v>0</v>
      </c>
      <c r="J4532" s="15">
        <v>0</v>
      </c>
    </row>
    <row r="4533" spans="2:10" x14ac:dyDescent="0.3">
      <c r="B4533" s="3" t="s">
        <v>36</v>
      </c>
      <c r="C4533" s="3" t="s">
        <v>36</v>
      </c>
      <c r="D4533" s="3" t="s">
        <v>36</v>
      </c>
      <c r="H4533" s="15">
        <v>0</v>
      </c>
      <c r="I4533" s="15">
        <v>0</v>
      </c>
      <c r="J4533" s="15">
        <v>0</v>
      </c>
    </row>
    <row r="4534" spans="2:10" x14ac:dyDescent="0.3">
      <c r="B4534" s="15" t="s">
        <v>36</v>
      </c>
      <c r="C4534" s="15" t="s">
        <v>36</v>
      </c>
      <c r="D4534" s="15" t="s">
        <v>36</v>
      </c>
      <c r="H4534" s="15">
        <v>0</v>
      </c>
      <c r="I4534" s="15">
        <v>0</v>
      </c>
      <c r="J4534" s="15">
        <v>0</v>
      </c>
    </row>
    <row r="4535" spans="2:10" x14ac:dyDescent="0.3">
      <c r="B4535" s="3" t="s">
        <v>36</v>
      </c>
      <c r="C4535" s="3" t="s">
        <v>36</v>
      </c>
      <c r="D4535" s="3" t="s">
        <v>37</v>
      </c>
      <c r="H4535" s="15">
        <v>0</v>
      </c>
      <c r="I4535" s="15">
        <v>0</v>
      </c>
      <c r="J4535" s="3">
        <v>1</v>
      </c>
    </row>
    <row r="4536" spans="2:10" x14ac:dyDescent="0.3">
      <c r="B4536" s="15" t="s">
        <v>36</v>
      </c>
      <c r="C4536" s="15" t="s">
        <v>36</v>
      </c>
      <c r="D4536" s="15" t="s">
        <v>36</v>
      </c>
      <c r="H4536" s="15">
        <v>0</v>
      </c>
      <c r="I4536" s="15">
        <v>0</v>
      </c>
      <c r="J4536" s="15">
        <v>0</v>
      </c>
    </row>
    <row r="4537" spans="2:10" x14ac:dyDescent="0.3">
      <c r="B4537" s="3" t="s">
        <v>36</v>
      </c>
      <c r="C4537" s="3" t="s">
        <v>36</v>
      </c>
      <c r="D4537" s="3" t="s">
        <v>36</v>
      </c>
      <c r="H4537" s="15">
        <v>0</v>
      </c>
      <c r="I4537" s="15">
        <v>0</v>
      </c>
      <c r="J4537" s="15">
        <v>0</v>
      </c>
    </row>
    <row r="4538" spans="2:10" x14ac:dyDescent="0.3">
      <c r="B4538" s="15" t="s">
        <v>36</v>
      </c>
      <c r="C4538" s="15" t="s">
        <v>36</v>
      </c>
      <c r="D4538" s="15" t="s">
        <v>36</v>
      </c>
      <c r="H4538" s="15">
        <v>0</v>
      </c>
      <c r="I4538" s="15">
        <v>0</v>
      </c>
      <c r="J4538" s="15">
        <v>0</v>
      </c>
    </row>
    <row r="4539" spans="2:10" x14ac:dyDescent="0.3">
      <c r="B4539" s="3" t="s">
        <v>36</v>
      </c>
      <c r="C4539" s="3" t="s">
        <v>36</v>
      </c>
      <c r="D4539" s="3" t="s">
        <v>36</v>
      </c>
      <c r="H4539" s="15">
        <v>0</v>
      </c>
      <c r="I4539" s="15">
        <v>0</v>
      </c>
      <c r="J4539" s="15">
        <v>0</v>
      </c>
    </row>
    <row r="4540" spans="2:10" x14ac:dyDescent="0.3">
      <c r="B4540" s="15" t="s">
        <v>36</v>
      </c>
      <c r="C4540" s="15" t="s">
        <v>36</v>
      </c>
      <c r="D4540" s="15" t="s">
        <v>36</v>
      </c>
      <c r="H4540" s="15">
        <v>0</v>
      </c>
      <c r="I4540" s="15">
        <v>0</v>
      </c>
      <c r="J4540" s="15">
        <v>0</v>
      </c>
    </row>
    <row r="4541" spans="2:10" x14ac:dyDescent="0.3">
      <c r="B4541" s="3" t="s">
        <v>36</v>
      </c>
      <c r="C4541" s="3" t="s">
        <v>36</v>
      </c>
      <c r="D4541" s="3" t="s">
        <v>36</v>
      </c>
      <c r="H4541" s="15">
        <v>0</v>
      </c>
      <c r="I4541" s="15">
        <v>0</v>
      </c>
      <c r="J4541" s="15">
        <v>0</v>
      </c>
    </row>
    <row r="4542" spans="2:10" x14ac:dyDescent="0.3">
      <c r="B4542" s="15" t="s">
        <v>36</v>
      </c>
      <c r="C4542" s="15" t="s">
        <v>36</v>
      </c>
      <c r="D4542" s="15" t="s">
        <v>37</v>
      </c>
      <c r="H4542" s="15">
        <v>0</v>
      </c>
      <c r="I4542" s="15">
        <v>0</v>
      </c>
      <c r="J4542" s="3">
        <v>1</v>
      </c>
    </row>
    <row r="4543" spans="2:10" x14ac:dyDescent="0.3">
      <c r="B4543" s="3" t="s">
        <v>36</v>
      </c>
      <c r="C4543" s="3" t="s">
        <v>36</v>
      </c>
      <c r="D4543" s="3" t="s">
        <v>36</v>
      </c>
      <c r="H4543" s="15">
        <v>0</v>
      </c>
      <c r="I4543" s="15">
        <v>0</v>
      </c>
      <c r="J4543" s="15">
        <v>0</v>
      </c>
    </row>
    <row r="4544" spans="2:10" x14ac:dyDescent="0.3">
      <c r="B4544" s="15" t="s">
        <v>36</v>
      </c>
      <c r="C4544" s="15" t="s">
        <v>36</v>
      </c>
      <c r="D4544" s="15" t="s">
        <v>36</v>
      </c>
      <c r="H4544" s="15">
        <v>0</v>
      </c>
      <c r="I4544" s="15">
        <v>0</v>
      </c>
      <c r="J4544" s="15">
        <v>0</v>
      </c>
    </row>
    <row r="4545" spans="2:10" x14ac:dyDescent="0.3">
      <c r="B4545" s="3" t="s">
        <v>37</v>
      </c>
      <c r="C4545" s="3" t="s">
        <v>36</v>
      </c>
      <c r="D4545" s="3" t="s">
        <v>36</v>
      </c>
      <c r="H4545" s="15">
        <v>1</v>
      </c>
      <c r="I4545" s="15">
        <v>0</v>
      </c>
      <c r="J4545" s="15">
        <v>0</v>
      </c>
    </row>
    <row r="4546" spans="2:10" x14ac:dyDescent="0.3">
      <c r="B4546" s="15" t="s">
        <v>37</v>
      </c>
      <c r="C4546" s="15" t="s">
        <v>36</v>
      </c>
      <c r="D4546" s="15" t="s">
        <v>36</v>
      </c>
      <c r="H4546" s="15">
        <v>1</v>
      </c>
      <c r="I4546" s="15">
        <v>0</v>
      </c>
      <c r="J4546" s="15">
        <v>0</v>
      </c>
    </row>
    <row r="4547" spans="2:10" x14ac:dyDescent="0.3">
      <c r="B4547" s="3" t="s">
        <v>36</v>
      </c>
      <c r="C4547" s="3" t="s">
        <v>36</v>
      </c>
      <c r="D4547" s="3" t="s">
        <v>36</v>
      </c>
      <c r="H4547" s="15">
        <v>0</v>
      </c>
      <c r="I4547" s="15">
        <v>0</v>
      </c>
      <c r="J4547" s="15">
        <v>0</v>
      </c>
    </row>
    <row r="4548" spans="2:10" x14ac:dyDescent="0.3">
      <c r="B4548" s="15" t="s">
        <v>36</v>
      </c>
      <c r="C4548" s="15" t="s">
        <v>36</v>
      </c>
      <c r="D4548" s="15" t="s">
        <v>37</v>
      </c>
      <c r="H4548" s="15">
        <v>0</v>
      </c>
      <c r="I4548" s="15">
        <v>0</v>
      </c>
      <c r="J4548" s="3">
        <v>1</v>
      </c>
    </row>
    <row r="4549" spans="2:10" x14ac:dyDescent="0.3">
      <c r="B4549" s="3" t="s">
        <v>37</v>
      </c>
      <c r="C4549" s="3" t="s">
        <v>36</v>
      </c>
      <c r="D4549" s="3" t="s">
        <v>36</v>
      </c>
      <c r="H4549" s="15">
        <v>1</v>
      </c>
      <c r="I4549" s="15">
        <v>0</v>
      </c>
      <c r="J4549" s="15">
        <v>0</v>
      </c>
    </row>
    <row r="4550" spans="2:10" x14ac:dyDescent="0.3">
      <c r="B4550" s="15" t="s">
        <v>36</v>
      </c>
      <c r="C4550" s="15" t="s">
        <v>36</v>
      </c>
      <c r="D4550" s="15" t="s">
        <v>37</v>
      </c>
      <c r="H4550" s="15">
        <v>0</v>
      </c>
      <c r="I4550" s="15">
        <v>0</v>
      </c>
      <c r="J4550" s="3">
        <v>1</v>
      </c>
    </row>
    <row r="4551" spans="2:10" x14ac:dyDescent="0.3">
      <c r="B4551" s="3" t="s">
        <v>36</v>
      </c>
      <c r="C4551" s="3" t="s">
        <v>36</v>
      </c>
      <c r="D4551" s="3" t="s">
        <v>36</v>
      </c>
      <c r="H4551" s="15">
        <v>0</v>
      </c>
      <c r="I4551" s="15">
        <v>0</v>
      </c>
      <c r="J4551" s="15">
        <v>0</v>
      </c>
    </row>
    <row r="4552" spans="2:10" x14ac:dyDescent="0.3">
      <c r="B4552" s="15" t="s">
        <v>36</v>
      </c>
      <c r="C4552" s="15" t="s">
        <v>36</v>
      </c>
      <c r="D4552" s="15" t="s">
        <v>36</v>
      </c>
      <c r="H4552" s="15">
        <v>0</v>
      </c>
      <c r="I4552" s="15">
        <v>0</v>
      </c>
      <c r="J4552" s="15">
        <v>0</v>
      </c>
    </row>
    <row r="4553" spans="2:10" x14ac:dyDescent="0.3">
      <c r="B4553" s="3" t="s">
        <v>36</v>
      </c>
      <c r="C4553" s="3" t="s">
        <v>36</v>
      </c>
      <c r="D4553" s="3" t="s">
        <v>36</v>
      </c>
      <c r="H4553" s="15">
        <v>0</v>
      </c>
      <c r="I4553" s="15">
        <v>0</v>
      </c>
      <c r="J4553" s="15">
        <v>0</v>
      </c>
    </row>
    <row r="4554" spans="2:10" x14ac:dyDescent="0.3">
      <c r="B4554" s="15" t="s">
        <v>36</v>
      </c>
      <c r="C4554" s="15" t="s">
        <v>36</v>
      </c>
      <c r="D4554" s="15" t="s">
        <v>37</v>
      </c>
      <c r="H4554" s="15">
        <v>0</v>
      </c>
      <c r="I4554" s="15">
        <v>0</v>
      </c>
      <c r="J4554" s="3">
        <v>1</v>
      </c>
    </row>
    <row r="4555" spans="2:10" x14ac:dyDescent="0.3">
      <c r="B4555" s="3" t="s">
        <v>36</v>
      </c>
      <c r="C4555" s="3" t="s">
        <v>36</v>
      </c>
      <c r="D4555" s="3" t="s">
        <v>36</v>
      </c>
      <c r="H4555" s="15">
        <v>0</v>
      </c>
      <c r="I4555" s="15">
        <v>0</v>
      </c>
      <c r="J4555" s="15">
        <v>0</v>
      </c>
    </row>
    <row r="4556" spans="2:10" x14ac:dyDescent="0.3">
      <c r="B4556" s="15" t="s">
        <v>36</v>
      </c>
      <c r="C4556" s="15" t="s">
        <v>36</v>
      </c>
      <c r="D4556" s="15" t="s">
        <v>37</v>
      </c>
      <c r="H4556" s="15">
        <v>0</v>
      </c>
      <c r="I4556" s="15">
        <v>0</v>
      </c>
      <c r="J4556" s="3">
        <v>1</v>
      </c>
    </row>
    <row r="4557" spans="2:10" x14ac:dyDescent="0.3">
      <c r="B4557" s="3" t="s">
        <v>36</v>
      </c>
      <c r="C4557" s="3" t="s">
        <v>36</v>
      </c>
      <c r="D4557" s="3" t="s">
        <v>37</v>
      </c>
      <c r="H4557" s="15">
        <v>0</v>
      </c>
      <c r="I4557" s="15">
        <v>0</v>
      </c>
      <c r="J4557" s="3">
        <v>1</v>
      </c>
    </row>
    <row r="4558" spans="2:10" x14ac:dyDescent="0.3">
      <c r="B4558" s="15" t="s">
        <v>36</v>
      </c>
      <c r="C4558" s="15" t="s">
        <v>36</v>
      </c>
      <c r="D4558" s="15" t="s">
        <v>36</v>
      </c>
      <c r="H4558" s="15">
        <v>0</v>
      </c>
      <c r="I4558" s="15">
        <v>0</v>
      </c>
      <c r="J4558" s="15">
        <v>0</v>
      </c>
    </row>
    <row r="4559" spans="2:10" x14ac:dyDescent="0.3">
      <c r="B4559" s="3" t="s">
        <v>36</v>
      </c>
      <c r="C4559" s="3" t="s">
        <v>36</v>
      </c>
      <c r="D4559" s="3" t="s">
        <v>36</v>
      </c>
      <c r="H4559" s="15">
        <v>0</v>
      </c>
      <c r="I4559" s="15">
        <v>0</v>
      </c>
      <c r="J4559" s="15">
        <v>0</v>
      </c>
    </row>
    <row r="4560" spans="2:10" x14ac:dyDescent="0.3">
      <c r="B4560" s="15" t="s">
        <v>36</v>
      </c>
      <c r="C4560" s="15" t="s">
        <v>36</v>
      </c>
      <c r="D4560" s="15" t="s">
        <v>37</v>
      </c>
      <c r="H4560" s="15">
        <v>0</v>
      </c>
      <c r="I4560" s="15">
        <v>0</v>
      </c>
      <c r="J4560" s="3">
        <v>1</v>
      </c>
    </row>
    <row r="4561" spans="2:10" x14ac:dyDescent="0.3">
      <c r="B4561" s="3" t="s">
        <v>36</v>
      </c>
      <c r="C4561" s="3" t="s">
        <v>36</v>
      </c>
      <c r="D4561" s="3" t="s">
        <v>36</v>
      </c>
      <c r="H4561" s="15">
        <v>0</v>
      </c>
      <c r="I4561" s="15">
        <v>0</v>
      </c>
      <c r="J4561" s="15">
        <v>0</v>
      </c>
    </row>
    <row r="4562" spans="2:10" x14ac:dyDescent="0.3">
      <c r="B4562" s="15" t="s">
        <v>36</v>
      </c>
      <c r="C4562" s="15" t="s">
        <v>36</v>
      </c>
      <c r="D4562" s="15" t="s">
        <v>36</v>
      </c>
      <c r="H4562" s="15">
        <v>0</v>
      </c>
      <c r="I4562" s="15">
        <v>0</v>
      </c>
      <c r="J4562" s="15">
        <v>0</v>
      </c>
    </row>
    <row r="4563" spans="2:10" x14ac:dyDescent="0.3">
      <c r="B4563" s="3" t="s">
        <v>37</v>
      </c>
      <c r="C4563" s="3" t="s">
        <v>36</v>
      </c>
      <c r="D4563" s="3" t="s">
        <v>37</v>
      </c>
      <c r="H4563" s="15">
        <v>1</v>
      </c>
      <c r="I4563" s="15">
        <v>0</v>
      </c>
      <c r="J4563" s="3">
        <v>1</v>
      </c>
    </row>
    <row r="4564" spans="2:10" x14ac:dyDescent="0.3">
      <c r="B4564" s="15" t="s">
        <v>36</v>
      </c>
      <c r="C4564" s="15" t="s">
        <v>36</v>
      </c>
      <c r="D4564" s="15" t="s">
        <v>36</v>
      </c>
      <c r="H4564" s="15">
        <v>0</v>
      </c>
      <c r="I4564" s="15">
        <v>0</v>
      </c>
      <c r="J4564" s="15">
        <v>0</v>
      </c>
    </row>
    <row r="4565" spans="2:10" x14ac:dyDescent="0.3">
      <c r="B4565" s="3" t="s">
        <v>36</v>
      </c>
      <c r="C4565" s="3" t="s">
        <v>36</v>
      </c>
      <c r="D4565" s="3" t="s">
        <v>37</v>
      </c>
      <c r="H4565" s="15">
        <v>0</v>
      </c>
      <c r="I4565" s="15">
        <v>0</v>
      </c>
      <c r="J4565" s="3">
        <v>1</v>
      </c>
    </row>
    <row r="4566" spans="2:10" x14ac:dyDescent="0.3">
      <c r="B4566" s="15" t="s">
        <v>36</v>
      </c>
      <c r="C4566" s="15" t="s">
        <v>36</v>
      </c>
      <c r="D4566" s="15" t="s">
        <v>36</v>
      </c>
      <c r="H4566" s="15">
        <v>0</v>
      </c>
      <c r="I4566" s="15">
        <v>0</v>
      </c>
      <c r="J4566" s="15">
        <v>0</v>
      </c>
    </row>
    <row r="4567" spans="2:10" x14ac:dyDescent="0.3">
      <c r="B4567" s="3" t="s">
        <v>36</v>
      </c>
      <c r="C4567" s="3" t="s">
        <v>36</v>
      </c>
      <c r="D4567" s="3" t="s">
        <v>37</v>
      </c>
      <c r="H4567" s="15">
        <v>0</v>
      </c>
      <c r="I4567" s="15">
        <v>0</v>
      </c>
      <c r="J4567" s="3">
        <v>1</v>
      </c>
    </row>
    <row r="4568" spans="2:10" x14ac:dyDescent="0.3">
      <c r="B4568" s="15" t="s">
        <v>36</v>
      </c>
      <c r="C4568" s="15" t="s">
        <v>36</v>
      </c>
      <c r="D4568" s="15" t="s">
        <v>36</v>
      </c>
      <c r="H4568" s="15">
        <v>0</v>
      </c>
      <c r="I4568" s="15">
        <v>0</v>
      </c>
      <c r="J4568" s="15">
        <v>0</v>
      </c>
    </row>
    <row r="4569" spans="2:10" x14ac:dyDescent="0.3">
      <c r="B4569" s="3" t="s">
        <v>36</v>
      </c>
      <c r="C4569" s="3" t="s">
        <v>36</v>
      </c>
      <c r="D4569" s="3" t="s">
        <v>37</v>
      </c>
      <c r="H4569" s="15">
        <v>0</v>
      </c>
      <c r="I4569" s="15">
        <v>0</v>
      </c>
      <c r="J4569" s="3">
        <v>1</v>
      </c>
    </row>
    <row r="4570" spans="2:10" x14ac:dyDescent="0.3">
      <c r="B4570" s="15" t="s">
        <v>36</v>
      </c>
      <c r="C4570" s="15" t="s">
        <v>36</v>
      </c>
      <c r="D4570" s="15" t="s">
        <v>36</v>
      </c>
      <c r="H4570" s="15">
        <v>0</v>
      </c>
      <c r="I4570" s="15">
        <v>0</v>
      </c>
      <c r="J4570" s="15">
        <v>0</v>
      </c>
    </row>
    <row r="4571" spans="2:10" x14ac:dyDescent="0.3">
      <c r="B4571" s="3" t="s">
        <v>36</v>
      </c>
      <c r="C4571" s="3" t="s">
        <v>36</v>
      </c>
      <c r="D4571" s="3" t="s">
        <v>36</v>
      </c>
      <c r="H4571" s="15">
        <v>0</v>
      </c>
      <c r="I4571" s="15">
        <v>0</v>
      </c>
      <c r="J4571" s="15">
        <v>0</v>
      </c>
    </row>
    <row r="4572" spans="2:10" x14ac:dyDescent="0.3">
      <c r="B4572" s="15" t="s">
        <v>36</v>
      </c>
      <c r="C4572" s="15" t="s">
        <v>36</v>
      </c>
      <c r="D4572" s="15" t="s">
        <v>36</v>
      </c>
      <c r="H4572" s="15">
        <v>0</v>
      </c>
      <c r="I4572" s="15">
        <v>0</v>
      </c>
      <c r="J4572" s="15">
        <v>0</v>
      </c>
    </row>
    <row r="4573" spans="2:10" x14ac:dyDescent="0.3">
      <c r="B4573" s="3" t="s">
        <v>36</v>
      </c>
      <c r="C4573" s="3" t="s">
        <v>36</v>
      </c>
      <c r="D4573" s="3" t="s">
        <v>37</v>
      </c>
      <c r="H4573" s="15">
        <v>0</v>
      </c>
      <c r="I4573" s="15">
        <v>0</v>
      </c>
      <c r="J4573" s="3">
        <v>1</v>
      </c>
    </row>
    <row r="4574" spans="2:10" x14ac:dyDescent="0.3">
      <c r="B4574" s="15" t="s">
        <v>36</v>
      </c>
      <c r="C4574" s="15" t="s">
        <v>36</v>
      </c>
      <c r="D4574" s="15" t="s">
        <v>37</v>
      </c>
      <c r="H4574" s="15">
        <v>0</v>
      </c>
      <c r="I4574" s="15">
        <v>0</v>
      </c>
      <c r="J4574" s="3">
        <v>1</v>
      </c>
    </row>
    <row r="4575" spans="2:10" x14ac:dyDescent="0.3">
      <c r="B4575" s="3" t="s">
        <v>36</v>
      </c>
      <c r="C4575" s="3" t="s">
        <v>36</v>
      </c>
      <c r="D4575" s="3" t="s">
        <v>37</v>
      </c>
      <c r="H4575" s="15">
        <v>0</v>
      </c>
      <c r="I4575" s="15">
        <v>0</v>
      </c>
      <c r="J4575" s="3">
        <v>1</v>
      </c>
    </row>
    <row r="4576" spans="2:10" x14ac:dyDescent="0.3">
      <c r="B4576" s="15" t="s">
        <v>36</v>
      </c>
      <c r="C4576" s="15" t="s">
        <v>36</v>
      </c>
      <c r="D4576" s="15" t="s">
        <v>37</v>
      </c>
      <c r="H4576" s="15">
        <v>0</v>
      </c>
      <c r="I4576" s="15">
        <v>0</v>
      </c>
      <c r="J4576" s="3">
        <v>1</v>
      </c>
    </row>
    <row r="4577" spans="2:10" x14ac:dyDescent="0.3">
      <c r="B4577" s="3" t="s">
        <v>37</v>
      </c>
      <c r="C4577" s="3" t="s">
        <v>36</v>
      </c>
      <c r="D4577" s="3" t="s">
        <v>36</v>
      </c>
      <c r="H4577" s="15">
        <v>1</v>
      </c>
      <c r="I4577" s="15">
        <v>0</v>
      </c>
      <c r="J4577" s="15">
        <v>0</v>
      </c>
    </row>
    <row r="4578" spans="2:10" x14ac:dyDescent="0.3">
      <c r="B4578" s="15" t="s">
        <v>36</v>
      </c>
      <c r="C4578" s="15" t="s">
        <v>36</v>
      </c>
      <c r="D4578" s="15" t="s">
        <v>37</v>
      </c>
      <c r="H4578" s="15">
        <v>0</v>
      </c>
      <c r="I4578" s="15">
        <v>0</v>
      </c>
      <c r="J4578" s="3">
        <v>1</v>
      </c>
    </row>
    <row r="4579" spans="2:10" x14ac:dyDescent="0.3">
      <c r="B4579" s="3" t="s">
        <v>36</v>
      </c>
      <c r="C4579" s="3" t="s">
        <v>36</v>
      </c>
      <c r="D4579" s="3" t="s">
        <v>36</v>
      </c>
      <c r="H4579" s="15">
        <v>0</v>
      </c>
      <c r="I4579" s="15">
        <v>0</v>
      </c>
      <c r="J4579" s="15">
        <v>0</v>
      </c>
    </row>
    <row r="4580" spans="2:10" x14ac:dyDescent="0.3">
      <c r="B4580" s="15" t="s">
        <v>36</v>
      </c>
      <c r="C4580" s="15" t="s">
        <v>36</v>
      </c>
      <c r="D4580" s="15" t="s">
        <v>36</v>
      </c>
      <c r="H4580" s="15">
        <v>0</v>
      </c>
      <c r="I4580" s="15">
        <v>0</v>
      </c>
      <c r="J4580" s="15">
        <v>0</v>
      </c>
    </row>
    <row r="4581" spans="2:10" x14ac:dyDescent="0.3">
      <c r="B4581" s="3" t="s">
        <v>36</v>
      </c>
      <c r="C4581" s="3" t="s">
        <v>36</v>
      </c>
      <c r="D4581" s="3" t="s">
        <v>37</v>
      </c>
      <c r="H4581" s="15">
        <v>0</v>
      </c>
      <c r="I4581" s="15">
        <v>0</v>
      </c>
      <c r="J4581" s="3">
        <v>1</v>
      </c>
    </row>
    <row r="4582" spans="2:10" x14ac:dyDescent="0.3">
      <c r="B4582" s="15" t="s">
        <v>36</v>
      </c>
      <c r="C4582" s="15" t="s">
        <v>36</v>
      </c>
      <c r="D4582" s="15" t="s">
        <v>36</v>
      </c>
      <c r="H4582" s="15">
        <v>0</v>
      </c>
      <c r="I4582" s="15">
        <v>0</v>
      </c>
      <c r="J4582" s="15">
        <v>0</v>
      </c>
    </row>
    <row r="4583" spans="2:10" x14ac:dyDescent="0.3">
      <c r="B4583" s="3" t="s">
        <v>36</v>
      </c>
      <c r="C4583" s="3" t="s">
        <v>36</v>
      </c>
      <c r="D4583" s="3" t="s">
        <v>36</v>
      </c>
      <c r="H4583" s="15">
        <v>0</v>
      </c>
      <c r="I4583" s="15">
        <v>0</v>
      </c>
      <c r="J4583" s="15">
        <v>0</v>
      </c>
    </row>
    <row r="4584" spans="2:10" x14ac:dyDescent="0.3">
      <c r="B4584" s="15" t="s">
        <v>36</v>
      </c>
      <c r="C4584" s="15" t="s">
        <v>36</v>
      </c>
      <c r="D4584" s="15" t="s">
        <v>36</v>
      </c>
      <c r="H4584" s="15">
        <v>0</v>
      </c>
      <c r="I4584" s="15">
        <v>0</v>
      </c>
      <c r="J4584" s="15">
        <v>0</v>
      </c>
    </row>
    <row r="4585" spans="2:10" x14ac:dyDescent="0.3">
      <c r="B4585" s="3" t="s">
        <v>36</v>
      </c>
      <c r="C4585" s="3" t="s">
        <v>36</v>
      </c>
      <c r="D4585" s="3" t="s">
        <v>36</v>
      </c>
      <c r="H4585" s="15">
        <v>0</v>
      </c>
      <c r="I4585" s="15">
        <v>0</v>
      </c>
      <c r="J4585" s="15">
        <v>0</v>
      </c>
    </row>
    <row r="4586" spans="2:10" x14ac:dyDescent="0.3">
      <c r="B4586" s="15" t="s">
        <v>36</v>
      </c>
      <c r="C4586" s="15" t="s">
        <v>36</v>
      </c>
      <c r="D4586" s="15" t="s">
        <v>37</v>
      </c>
      <c r="H4586" s="15">
        <v>0</v>
      </c>
      <c r="I4586" s="15">
        <v>0</v>
      </c>
      <c r="J4586" s="3">
        <v>1</v>
      </c>
    </row>
    <row r="4587" spans="2:10" x14ac:dyDescent="0.3">
      <c r="B4587" s="3" t="s">
        <v>36</v>
      </c>
      <c r="C4587" s="3" t="s">
        <v>36</v>
      </c>
      <c r="D4587" s="3" t="s">
        <v>36</v>
      </c>
      <c r="H4587" s="15">
        <v>0</v>
      </c>
      <c r="I4587" s="15">
        <v>0</v>
      </c>
      <c r="J4587" s="15">
        <v>0</v>
      </c>
    </row>
    <row r="4588" spans="2:10" x14ac:dyDescent="0.3">
      <c r="B4588" s="15" t="s">
        <v>36</v>
      </c>
      <c r="C4588" s="15" t="s">
        <v>36</v>
      </c>
      <c r="D4588" s="15" t="s">
        <v>37</v>
      </c>
      <c r="H4588" s="15">
        <v>0</v>
      </c>
      <c r="I4588" s="15">
        <v>0</v>
      </c>
      <c r="J4588" s="3">
        <v>1</v>
      </c>
    </row>
    <row r="4589" spans="2:10" x14ac:dyDescent="0.3">
      <c r="B4589" s="3" t="s">
        <v>36</v>
      </c>
      <c r="C4589" s="3" t="s">
        <v>36</v>
      </c>
      <c r="D4589" s="3" t="s">
        <v>36</v>
      </c>
      <c r="H4589" s="15">
        <v>0</v>
      </c>
      <c r="I4589" s="15">
        <v>0</v>
      </c>
      <c r="J4589" s="15">
        <v>0</v>
      </c>
    </row>
    <row r="4590" spans="2:10" x14ac:dyDescent="0.3">
      <c r="B4590" s="15" t="s">
        <v>36</v>
      </c>
      <c r="C4590" s="15" t="s">
        <v>36</v>
      </c>
      <c r="D4590" s="15" t="s">
        <v>36</v>
      </c>
      <c r="H4590" s="15">
        <v>0</v>
      </c>
      <c r="I4590" s="15">
        <v>0</v>
      </c>
      <c r="J4590" s="15">
        <v>0</v>
      </c>
    </row>
    <row r="4591" spans="2:10" x14ac:dyDescent="0.3">
      <c r="B4591" s="3" t="s">
        <v>36</v>
      </c>
      <c r="C4591" s="3" t="s">
        <v>36</v>
      </c>
      <c r="D4591" s="3" t="s">
        <v>36</v>
      </c>
      <c r="H4591" s="15">
        <v>0</v>
      </c>
      <c r="I4591" s="15">
        <v>0</v>
      </c>
      <c r="J4591" s="15">
        <v>0</v>
      </c>
    </row>
    <row r="4592" spans="2:10" x14ac:dyDescent="0.3">
      <c r="B4592" s="15" t="s">
        <v>36</v>
      </c>
      <c r="C4592" s="15" t="s">
        <v>36</v>
      </c>
      <c r="D4592" s="15" t="s">
        <v>37</v>
      </c>
      <c r="H4592" s="15">
        <v>0</v>
      </c>
      <c r="I4592" s="15">
        <v>0</v>
      </c>
      <c r="J4592" s="3">
        <v>1</v>
      </c>
    </row>
    <row r="4593" spans="2:10" x14ac:dyDescent="0.3">
      <c r="B4593" s="3" t="s">
        <v>36</v>
      </c>
      <c r="C4593" s="3" t="s">
        <v>36</v>
      </c>
      <c r="D4593" s="3" t="s">
        <v>37</v>
      </c>
      <c r="H4593" s="15">
        <v>0</v>
      </c>
      <c r="I4593" s="15">
        <v>0</v>
      </c>
      <c r="J4593" s="3">
        <v>1</v>
      </c>
    </row>
    <row r="4594" spans="2:10" x14ac:dyDescent="0.3">
      <c r="B4594" s="15" t="s">
        <v>36</v>
      </c>
      <c r="C4594" s="15" t="s">
        <v>36</v>
      </c>
      <c r="D4594" s="15" t="s">
        <v>36</v>
      </c>
      <c r="H4594" s="15">
        <v>0</v>
      </c>
      <c r="I4594" s="15">
        <v>0</v>
      </c>
      <c r="J4594" s="15">
        <v>0</v>
      </c>
    </row>
    <row r="4595" spans="2:10" x14ac:dyDescent="0.3">
      <c r="B4595" s="3" t="s">
        <v>36</v>
      </c>
      <c r="C4595" s="3" t="s">
        <v>36</v>
      </c>
      <c r="D4595" s="3" t="s">
        <v>37</v>
      </c>
      <c r="H4595" s="15">
        <v>0</v>
      </c>
      <c r="I4595" s="15">
        <v>0</v>
      </c>
      <c r="J4595" s="3">
        <v>1</v>
      </c>
    </row>
    <row r="4596" spans="2:10" x14ac:dyDescent="0.3">
      <c r="B4596" s="15" t="s">
        <v>36</v>
      </c>
      <c r="C4596" s="15" t="s">
        <v>36</v>
      </c>
      <c r="D4596" s="15" t="s">
        <v>36</v>
      </c>
      <c r="H4596" s="15">
        <v>0</v>
      </c>
      <c r="I4596" s="15">
        <v>0</v>
      </c>
      <c r="J4596" s="15">
        <v>0</v>
      </c>
    </row>
    <row r="4597" spans="2:10" x14ac:dyDescent="0.3">
      <c r="B4597" s="3" t="s">
        <v>36</v>
      </c>
      <c r="C4597" s="3" t="s">
        <v>36</v>
      </c>
      <c r="D4597" s="3" t="s">
        <v>36</v>
      </c>
      <c r="H4597" s="15">
        <v>0</v>
      </c>
      <c r="I4597" s="15">
        <v>0</v>
      </c>
      <c r="J4597" s="15">
        <v>0</v>
      </c>
    </row>
    <row r="4598" spans="2:10" x14ac:dyDescent="0.3">
      <c r="B4598" s="15" t="s">
        <v>36</v>
      </c>
      <c r="C4598" s="15" t="s">
        <v>36</v>
      </c>
      <c r="D4598" s="15" t="s">
        <v>37</v>
      </c>
      <c r="H4598" s="15">
        <v>0</v>
      </c>
      <c r="I4598" s="15">
        <v>0</v>
      </c>
      <c r="J4598" s="3">
        <v>1</v>
      </c>
    </row>
    <row r="4599" spans="2:10" x14ac:dyDescent="0.3">
      <c r="B4599" s="3" t="s">
        <v>36</v>
      </c>
      <c r="C4599" s="3" t="s">
        <v>36</v>
      </c>
      <c r="D4599" s="3" t="s">
        <v>37</v>
      </c>
      <c r="H4599" s="15">
        <v>0</v>
      </c>
      <c r="I4599" s="15">
        <v>0</v>
      </c>
      <c r="J4599" s="3">
        <v>1</v>
      </c>
    </row>
    <row r="4600" spans="2:10" x14ac:dyDescent="0.3">
      <c r="B4600" s="15" t="s">
        <v>36</v>
      </c>
      <c r="C4600" s="15" t="s">
        <v>36</v>
      </c>
      <c r="D4600" s="15" t="s">
        <v>36</v>
      </c>
      <c r="H4600" s="15">
        <v>0</v>
      </c>
      <c r="I4600" s="15">
        <v>0</v>
      </c>
      <c r="J4600" s="15">
        <v>0</v>
      </c>
    </row>
    <row r="4601" spans="2:10" x14ac:dyDescent="0.3">
      <c r="B4601" s="3" t="s">
        <v>36</v>
      </c>
      <c r="C4601" s="3" t="s">
        <v>36</v>
      </c>
      <c r="D4601" s="3" t="s">
        <v>37</v>
      </c>
      <c r="H4601" s="15">
        <v>0</v>
      </c>
      <c r="I4601" s="15">
        <v>0</v>
      </c>
      <c r="J4601" s="3">
        <v>1</v>
      </c>
    </row>
    <row r="4602" spans="2:10" x14ac:dyDescent="0.3">
      <c r="B4602" s="15" t="s">
        <v>36</v>
      </c>
      <c r="C4602" s="15" t="s">
        <v>36</v>
      </c>
      <c r="D4602" s="15" t="s">
        <v>36</v>
      </c>
      <c r="H4602" s="15">
        <v>0</v>
      </c>
      <c r="I4602" s="15">
        <v>0</v>
      </c>
      <c r="J4602" s="15">
        <v>0</v>
      </c>
    </row>
    <row r="4603" spans="2:10" x14ac:dyDescent="0.3">
      <c r="B4603" s="3" t="s">
        <v>36</v>
      </c>
      <c r="C4603" s="3" t="s">
        <v>36</v>
      </c>
      <c r="D4603" s="3" t="s">
        <v>36</v>
      </c>
      <c r="H4603" s="15">
        <v>0</v>
      </c>
      <c r="I4603" s="15">
        <v>0</v>
      </c>
      <c r="J4603" s="15">
        <v>0</v>
      </c>
    </row>
    <row r="4604" spans="2:10" x14ac:dyDescent="0.3">
      <c r="B4604" s="15" t="s">
        <v>36</v>
      </c>
      <c r="C4604" s="15" t="s">
        <v>36</v>
      </c>
      <c r="D4604" s="15" t="s">
        <v>37</v>
      </c>
      <c r="H4604" s="15">
        <v>0</v>
      </c>
      <c r="I4604" s="15">
        <v>0</v>
      </c>
      <c r="J4604" s="3">
        <v>1</v>
      </c>
    </row>
    <row r="4605" spans="2:10" x14ac:dyDescent="0.3">
      <c r="B4605" s="3" t="s">
        <v>37</v>
      </c>
      <c r="C4605" s="3" t="s">
        <v>36</v>
      </c>
      <c r="D4605" s="3" t="s">
        <v>36</v>
      </c>
      <c r="H4605" s="15">
        <v>1</v>
      </c>
      <c r="I4605" s="15">
        <v>0</v>
      </c>
      <c r="J4605" s="15">
        <v>0</v>
      </c>
    </row>
    <row r="4606" spans="2:10" x14ac:dyDescent="0.3">
      <c r="B4606" s="15" t="s">
        <v>36</v>
      </c>
      <c r="C4606" s="15" t="s">
        <v>36</v>
      </c>
      <c r="D4606" s="15" t="s">
        <v>37</v>
      </c>
      <c r="H4606" s="15">
        <v>0</v>
      </c>
      <c r="I4606" s="15">
        <v>0</v>
      </c>
      <c r="J4606" s="3">
        <v>1</v>
      </c>
    </row>
    <row r="4607" spans="2:10" x14ac:dyDescent="0.3">
      <c r="B4607" s="3" t="s">
        <v>37</v>
      </c>
      <c r="C4607" s="3" t="s">
        <v>37</v>
      </c>
      <c r="D4607" s="3" t="s">
        <v>37</v>
      </c>
      <c r="H4607" s="15">
        <v>1</v>
      </c>
      <c r="I4607" s="3">
        <v>1</v>
      </c>
      <c r="J4607" s="3">
        <v>1</v>
      </c>
    </row>
    <row r="4608" spans="2:10" x14ac:dyDescent="0.3">
      <c r="B4608" s="15" t="s">
        <v>36</v>
      </c>
      <c r="C4608" s="15" t="s">
        <v>36</v>
      </c>
      <c r="D4608" s="15" t="s">
        <v>37</v>
      </c>
      <c r="H4608" s="15">
        <v>0</v>
      </c>
      <c r="I4608" s="15">
        <v>0</v>
      </c>
      <c r="J4608" s="3">
        <v>1</v>
      </c>
    </row>
    <row r="4609" spans="2:10" x14ac:dyDescent="0.3">
      <c r="B4609" s="3" t="s">
        <v>36</v>
      </c>
      <c r="C4609" s="3" t="s">
        <v>36</v>
      </c>
      <c r="D4609" s="3" t="s">
        <v>36</v>
      </c>
      <c r="H4609" s="15">
        <v>0</v>
      </c>
      <c r="I4609" s="15">
        <v>0</v>
      </c>
      <c r="J4609" s="15">
        <v>0</v>
      </c>
    </row>
    <row r="4610" spans="2:10" x14ac:dyDescent="0.3">
      <c r="B4610" s="15" t="s">
        <v>36</v>
      </c>
      <c r="C4610" s="15" t="s">
        <v>36</v>
      </c>
      <c r="D4610" s="15" t="s">
        <v>36</v>
      </c>
      <c r="H4610" s="15">
        <v>0</v>
      </c>
      <c r="I4610" s="15">
        <v>0</v>
      </c>
      <c r="J4610" s="15">
        <v>0</v>
      </c>
    </row>
    <row r="4611" spans="2:10" x14ac:dyDescent="0.3">
      <c r="B4611" s="3" t="s">
        <v>36</v>
      </c>
      <c r="C4611" s="3" t="s">
        <v>36</v>
      </c>
      <c r="D4611" s="3" t="s">
        <v>36</v>
      </c>
      <c r="H4611" s="15">
        <v>0</v>
      </c>
      <c r="I4611" s="15">
        <v>0</v>
      </c>
      <c r="J4611" s="15">
        <v>0</v>
      </c>
    </row>
    <row r="4612" spans="2:10" x14ac:dyDescent="0.3">
      <c r="B4612" s="15" t="s">
        <v>36</v>
      </c>
      <c r="C4612" s="15" t="s">
        <v>36</v>
      </c>
      <c r="D4612" s="15" t="s">
        <v>37</v>
      </c>
      <c r="H4612" s="15">
        <v>0</v>
      </c>
      <c r="I4612" s="15">
        <v>0</v>
      </c>
      <c r="J4612" s="3">
        <v>1</v>
      </c>
    </row>
    <row r="4613" spans="2:10" x14ac:dyDescent="0.3">
      <c r="B4613" s="3" t="s">
        <v>37</v>
      </c>
      <c r="C4613" s="3" t="s">
        <v>36</v>
      </c>
      <c r="D4613" s="3" t="s">
        <v>36</v>
      </c>
      <c r="H4613" s="15">
        <v>1</v>
      </c>
      <c r="I4613" s="15">
        <v>0</v>
      </c>
      <c r="J4613" s="15">
        <v>0</v>
      </c>
    </row>
    <row r="4614" spans="2:10" x14ac:dyDescent="0.3">
      <c r="B4614" s="15" t="s">
        <v>36</v>
      </c>
      <c r="C4614" s="15" t="s">
        <v>36</v>
      </c>
      <c r="D4614" s="15" t="s">
        <v>36</v>
      </c>
      <c r="H4614" s="15">
        <v>0</v>
      </c>
      <c r="I4614" s="15">
        <v>0</v>
      </c>
      <c r="J4614" s="15">
        <v>0</v>
      </c>
    </row>
    <row r="4615" spans="2:10" x14ac:dyDescent="0.3">
      <c r="B4615" s="3" t="s">
        <v>36</v>
      </c>
      <c r="C4615" s="3" t="s">
        <v>36</v>
      </c>
      <c r="D4615" s="3" t="s">
        <v>37</v>
      </c>
      <c r="H4615" s="15">
        <v>0</v>
      </c>
      <c r="I4615" s="15">
        <v>0</v>
      </c>
      <c r="J4615" s="3">
        <v>1</v>
      </c>
    </row>
    <row r="4616" spans="2:10" x14ac:dyDescent="0.3">
      <c r="B4616" s="15" t="s">
        <v>36</v>
      </c>
      <c r="C4616" s="15" t="s">
        <v>36</v>
      </c>
      <c r="D4616" s="15" t="s">
        <v>37</v>
      </c>
      <c r="H4616" s="15">
        <v>0</v>
      </c>
      <c r="I4616" s="15">
        <v>0</v>
      </c>
      <c r="J4616" s="3">
        <v>1</v>
      </c>
    </row>
    <row r="4617" spans="2:10" x14ac:dyDescent="0.3">
      <c r="B4617" s="3" t="s">
        <v>36</v>
      </c>
      <c r="C4617" s="3" t="s">
        <v>36</v>
      </c>
      <c r="D4617" s="3" t="s">
        <v>36</v>
      </c>
      <c r="H4617" s="15">
        <v>0</v>
      </c>
      <c r="I4617" s="15">
        <v>0</v>
      </c>
      <c r="J4617" s="15">
        <v>0</v>
      </c>
    </row>
    <row r="4618" spans="2:10" x14ac:dyDescent="0.3">
      <c r="B4618" s="15" t="s">
        <v>36</v>
      </c>
      <c r="C4618" s="15" t="s">
        <v>36</v>
      </c>
      <c r="D4618" s="15" t="s">
        <v>37</v>
      </c>
      <c r="H4618" s="15">
        <v>0</v>
      </c>
      <c r="I4618" s="15">
        <v>0</v>
      </c>
      <c r="J4618" s="3">
        <v>1</v>
      </c>
    </row>
    <row r="4619" spans="2:10" x14ac:dyDescent="0.3">
      <c r="B4619" s="3" t="s">
        <v>36</v>
      </c>
      <c r="C4619" s="3" t="s">
        <v>36</v>
      </c>
      <c r="D4619" s="3" t="s">
        <v>36</v>
      </c>
      <c r="H4619" s="15">
        <v>0</v>
      </c>
      <c r="I4619" s="15">
        <v>0</v>
      </c>
      <c r="J4619" s="15">
        <v>0</v>
      </c>
    </row>
    <row r="4620" spans="2:10" x14ac:dyDescent="0.3">
      <c r="B4620" s="15" t="s">
        <v>37</v>
      </c>
      <c r="C4620" s="15" t="s">
        <v>36</v>
      </c>
      <c r="D4620" s="15" t="s">
        <v>36</v>
      </c>
      <c r="H4620" s="15">
        <v>1</v>
      </c>
      <c r="I4620" s="15">
        <v>0</v>
      </c>
      <c r="J4620" s="15">
        <v>0</v>
      </c>
    </row>
    <row r="4621" spans="2:10" x14ac:dyDescent="0.3">
      <c r="B4621" s="3" t="s">
        <v>36</v>
      </c>
      <c r="C4621" s="3" t="s">
        <v>36</v>
      </c>
      <c r="D4621" s="3" t="s">
        <v>36</v>
      </c>
      <c r="H4621" s="15">
        <v>0</v>
      </c>
      <c r="I4621" s="15">
        <v>0</v>
      </c>
      <c r="J4621" s="15">
        <v>0</v>
      </c>
    </row>
    <row r="4622" spans="2:10" x14ac:dyDescent="0.3">
      <c r="B4622" s="15" t="s">
        <v>36</v>
      </c>
      <c r="C4622" s="15" t="s">
        <v>36</v>
      </c>
      <c r="D4622" s="15" t="s">
        <v>37</v>
      </c>
      <c r="H4622" s="15">
        <v>0</v>
      </c>
      <c r="I4622" s="15">
        <v>0</v>
      </c>
      <c r="J4622" s="3">
        <v>1</v>
      </c>
    </row>
    <row r="4623" spans="2:10" x14ac:dyDescent="0.3">
      <c r="B4623" s="3" t="s">
        <v>36</v>
      </c>
      <c r="C4623" s="3" t="s">
        <v>37</v>
      </c>
      <c r="D4623" s="3" t="s">
        <v>37</v>
      </c>
      <c r="H4623" s="15">
        <v>0</v>
      </c>
      <c r="I4623" s="3">
        <v>1</v>
      </c>
      <c r="J4623" s="3">
        <v>1</v>
      </c>
    </row>
    <row r="4624" spans="2:10" x14ac:dyDescent="0.3">
      <c r="B4624" s="15" t="s">
        <v>37</v>
      </c>
      <c r="C4624" s="15" t="s">
        <v>36</v>
      </c>
      <c r="D4624" s="15" t="s">
        <v>36</v>
      </c>
      <c r="H4624" s="15">
        <v>1</v>
      </c>
      <c r="I4624" s="15">
        <v>0</v>
      </c>
      <c r="J4624" s="15">
        <v>0</v>
      </c>
    </row>
    <row r="4625" spans="2:10" x14ac:dyDescent="0.3">
      <c r="B4625" s="3" t="s">
        <v>36</v>
      </c>
      <c r="C4625" s="3" t="s">
        <v>36</v>
      </c>
      <c r="D4625" s="3" t="s">
        <v>36</v>
      </c>
      <c r="H4625" s="15">
        <v>0</v>
      </c>
      <c r="I4625" s="15">
        <v>0</v>
      </c>
      <c r="J4625" s="15">
        <v>0</v>
      </c>
    </row>
    <row r="4626" spans="2:10" x14ac:dyDescent="0.3">
      <c r="B4626" s="15" t="s">
        <v>36</v>
      </c>
      <c r="C4626" s="15" t="s">
        <v>36</v>
      </c>
      <c r="D4626" s="15" t="s">
        <v>36</v>
      </c>
      <c r="H4626" s="15">
        <v>0</v>
      </c>
      <c r="I4626" s="15">
        <v>0</v>
      </c>
      <c r="J4626" s="15">
        <v>0</v>
      </c>
    </row>
    <row r="4627" spans="2:10" x14ac:dyDescent="0.3">
      <c r="B4627" s="3" t="s">
        <v>36</v>
      </c>
      <c r="C4627" s="3" t="s">
        <v>36</v>
      </c>
      <c r="D4627" s="3" t="s">
        <v>37</v>
      </c>
      <c r="H4627" s="15">
        <v>0</v>
      </c>
      <c r="I4627" s="15">
        <v>0</v>
      </c>
      <c r="J4627" s="3">
        <v>1</v>
      </c>
    </row>
    <row r="4628" spans="2:10" x14ac:dyDescent="0.3">
      <c r="B4628" s="15" t="s">
        <v>36</v>
      </c>
      <c r="C4628" s="15" t="s">
        <v>36</v>
      </c>
      <c r="D4628" s="15" t="s">
        <v>36</v>
      </c>
      <c r="H4628" s="15">
        <v>0</v>
      </c>
      <c r="I4628" s="15">
        <v>0</v>
      </c>
      <c r="J4628" s="15">
        <v>0</v>
      </c>
    </row>
    <row r="4629" spans="2:10" x14ac:dyDescent="0.3">
      <c r="B4629" s="3" t="s">
        <v>37</v>
      </c>
      <c r="C4629" s="3" t="s">
        <v>36</v>
      </c>
      <c r="D4629" s="3" t="s">
        <v>36</v>
      </c>
      <c r="H4629" s="15">
        <v>1</v>
      </c>
      <c r="I4629" s="15">
        <v>0</v>
      </c>
      <c r="J4629" s="15">
        <v>0</v>
      </c>
    </row>
    <row r="4630" spans="2:10" x14ac:dyDescent="0.3">
      <c r="B4630" s="15" t="s">
        <v>36</v>
      </c>
      <c r="C4630" s="15" t="s">
        <v>36</v>
      </c>
      <c r="D4630" s="15" t="s">
        <v>37</v>
      </c>
      <c r="H4630" s="15">
        <v>0</v>
      </c>
      <c r="I4630" s="15">
        <v>0</v>
      </c>
      <c r="J4630" s="3">
        <v>1</v>
      </c>
    </row>
    <row r="4631" spans="2:10" x14ac:dyDescent="0.3">
      <c r="B4631" s="3" t="s">
        <v>36</v>
      </c>
      <c r="C4631" s="3" t="s">
        <v>36</v>
      </c>
      <c r="D4631" s="3" t="s">
        <v>36</v>
      </c>
      <c r="H4631" s="15">
        <v>0</v>
      </c>
      <c r="I4631" s="15">
        <v>0</v>
      </c>
      <c r="J4631" s="15">
        <v>0</v>
      </c>
    </row>
    <row r="4632" spans="2:10" x14ac:dyDescent="0.3">
      <c r="B4632" s="15" t="s">
        <v>36</v>
      </c>
      <c r="C4632" s="15" t="s">
        <v>36</v>
      </c>
      <c r="D4632" s="15" t="s">
        <v>37</v>
      </c>
      <c r="H4632" s="15">
        <v>0</v>
      </c>
      <c r="I4632" s="15">
        <v>0</v>
      </c>
      <c r="J4632" s="3">
        <v>1</v>
      </c>
    </row>
    <row r="4633" spans="2:10" x14ac:dyDescent="0.3">
      <c r="B4633" s="3" t="s">
        <v>36</v>
      </c>
      <c r="C4633" s="3" t="s">
        <v>36</v>
      </c>
      <c r="D4633" s="3" t="s">
        <v>36</v>
      </c>
      <c r="H4633" s="15">
        <v>0</v>
      </c>
      <c r="I4633" s="15">
        <v>0</v>
      </c>
      <c r="J4633" s="15">
        <v>0</v>
      </c>
    </row>
    <row r="4634" spans="2:10" x14ac:dyDescent="0.3">
      <c r="B4634" s="15" t="s">
        <v>36</v>
      </c>
      <c r="C4634" s="15" t="s">
        <v>36</v>
      </c>
      <c r="D4634" s="15" t="s">
        <v>37</v>
      </c>
      <c r="H4634" s="15">
        <v>0</v>
      </c>
      <c r="I4634" s="15">
        <v>0</v>
      </c>
      <c r="J4634" s="3">
        <v>1</v>
      </c>
    </row>
    <row r="4635" spans="2:10" x14ac:dyDescent="0.3">
      <c r="B4635" s="3" t="s">
        <v>36</v>
      </c>
      <c r="C4635" s="3" t="s">
        <v>36</v>
      </c>
      <c r="D4635" s="3" t="s">
        <v>36</v>
      </c>
      <c r="H4635" s="15">
        <v>0</v>
      </c>
      <c r="I4635" s="15">
        <v>0</v>
      </c>
      <c r="J4635" s="15">
        <v>0</v>
      </c>
    </row>
    <row r="4636" spans="2:10" x14ac:dyDescent="0.3">
      <c r="B4636" s="15" t="s">
        <v>36</v>
      </c>
      <c r="C4636" s="15" t="s">
        <v>36</v>
      </c>
      <c r="D4636" s="15" t="s">
        <v>37</v>
      </c>
      <c r="H4636" s="15">
        <v>0</v>
      </c>
      <c r="I4636" s="15">
        <v>0</v>
      </c>
      <c r="J4636" s="3">
        <v>1</v>
      </c>
    </row>
    <row r="4637" spans="2:10" x14ac:dyDescent="0.3">
      <c r="B4637" s="3" t="s">
        <v>37</v>
      </c>
      <c r="C4637" s="3" t="s">
        <v>37</v>
      </c>
      <c r="D4637" s="3" t="s">
        <v>37</v>
      </c>
      <c r="H4637" s="15">
        <v>1</v>
      </c>
      <c r="I4637" s="3">
        <v>1</v>
      </c>
      <c r="J4637" s="3">
        <v>1</v>
      </c>
    </row>
    <row r="4638" spans="2:10" x14ac:dyDescent="0.3">
      <c r="B4638" s="15" t="s">
        <v>36</v>
      </c>
      <c r="C4638" s="15" t="s">
        <v>36</v>
      </c>
      <c r="D4638" s="15" t="s">
        <v>36</v>
      </c>
      <c r="H4638" s="15">
        <v>0</v>
      </c>
      <c r="I4638" s="15">
        <v>0</v>
      </c>
      <c r="J4638" s="15">
        <v>0</v>
      </c>
    </row>
    <row r="4639" spans="2:10" x14ac:dyDescent="0.3">
      <c r="B4639" s="3" t="s">
        <v>36</v>
      </c>
      <c r="C4639" s="3" t="s">
        <v>36</v>
      </c>
      <c r="D4639" s="3" t="s">
        <v>36</v>
      </c>
      <c r="H4639" s="15">
        <v>0</v>
      </c>
      <c r="I4639" s="15">
        <v>0</v>
      </c>
      <c r="J4639" s="15">
        <v>0</v>
      </c>
    </row>
    <row r="4640" spans="2:10" x14ac:dyDescent="0.3">
      <c r="B4640" s="15" t="s">
        <v>36</v>
      </c>
      <c r="C4640" s="15" t="s">
        <v>36</v>
      </c>
      <c r="D4640" s="15" t="s">
        <v>37</v>
      </c>
      <c r="H4640" s="15">
        <v>0</v>
      </c>
      <c r="I4640" s="15">
        <v>0</v>
      </c>
      <c r="J4640" s="3">
        <v>1</v>
      </c>
    </row>
    <row r="4641" spans="2:10" x14ac:dyDescent="0.3">
      <c r="B4641" s="3" t="s">
        <v>36</v>
      </c>
      <c r="C4641" s="3" t="s">
        <v>36</v>
      </c>
      <c r="D4641" s="3" t="s">
        <v>36</v>
      </c>
      <c r="H4641" s="15">
        <v>0</v>
      </c>
      <c r="I4641" s="15">
        <v>0</v>
      </c>
      <c r="J4641" s="15">
        <v>0</v>
      </c>
    </row>
    <row r="4642" spans="2:10" x14ac:dyDescent="0.3">
      <c r="B4642" s="15" t="s">
        <v>36</v>
      </c>
      <c r="C4642" s="15" t="s">
        <v>36</v>
      </c>
      <c r="D4642" s="15" t="s">
        <v>36</v>
      </c>
      <c r="H4642" s="15">
        <v>0</v>
      </c>
      <c r="I4642" s="15">
        <v>0</v>
      </c>
      <c r="J4642" s="15">
        <v>0</v>
      </c>
    </row>
    <row r="4643" spans="2:10" x14ac:dyDescent="0.3">
      <c r="B4643" s="3" t="s">
        <v>36</v>
      </c>
      <c r="C4643" s="3" t="s">
        <v>36</v>
      </c>
      <c r="D4643" s="3" t="s">
        <v>36</v>
      </c>
      <c r="H4643" s="15">
        <v>0</v>
      </c>
      <c r="I4643" s="15">
        <v>0</v>
      </c>
      <c r="J4643" s="15">
        <v>0</v>
      </c>
    </row>
    <row r="4644" spans="2:10" x14ac:dyDescent="0.3">
      <c r="B4644" s="15" t="s">
        <v>36</v>
      </c>
      <c r="C4644" s="15" t="s">
        <v>36</v>
      </c>
      <c r="D4644" s="15" t="s">
        <v>36</v>
      </c>
      <c r="H4644" s="15">
        <v>0</v>
      </c>
      <c r="I4644" s="15">
        <v>0</v>
      </c>
      <c r="J4644" s="15">
        <v>0</v>
      </c>
    </row>
    <row r="4645" spans="2:10" x14ac:dyDescent="0.3">
      <c r="B4645" s="3" t="s">
        <v>37</v>
      </c>
      <c r="C4645" s="3" t="s">
        <v>36</v>
      </c>
      <c r="D4645" s="3" t="s">
        <v>36</v>
      </c>
      <c r="H4645" s="15">
        <v>1</v>
      </c>
      <c r="I4645" s="15">
        <v>0</v>
      </c>
      <c r="J4645" s="15">
        <v>0</v>
      </c>
    </row>
    <row r="4646" spans="2:10" x14ac:dyDescent="0.3">
      <c r="B4646" s="15" t="s">
        <v>36</v>
      </c>
      <c r="C4646" s="15" t="s">
        <v>36</v>
      </c>
      <c r="D4646" s="15" t="s">
        <v>37</v>
      </c>
      <c r="H4646" s="15">
        <v>0</v>
      </c>
      <c r="I4646" s="15">
        <v>0</v>
      </c>
      <c r="J4646" s="3">
        <v>1</v>
      </c>
    </row>
    <row r="4647" spans="2:10" x14ac:dyDescent="0.3">
      <c r="B4647" s="3" t="s">
        <v>37</v>
      </c>
      <c r="C4647" s="3" t="s">
        <v>36</v>
      </c>
      <c r="D4647" s="3" t="s">
        <v>36</v>
      </c>
      <c r="H4647" s="15">
        <v>1</v>
      </c>
      <c r="I4647" s="15">
        <v>0</v>
      </c>
      <c r="J4647" s="15">
        <v>0</v>
      </c>
    </row>
    <row r="4648" spans="2:10" x14ac:dyDescent="0.3">
      <c r="B4648" s="15" t="s">
        <v>36</v>
      </c>
      <c r="C4648" s="15" t="s">
        <v>36</v>
      </c>
      <c r="D4648" s="15" t="s">
        <v>36</v>
      </c>
      <c r="H4648" s="15">
        <v>0</v>
      </c>
      <c r="I4648" s="15">
        <v>0</v>
      </c>
      <c r="J4648" s="15">
        <v>0</v>
      </c>
    </row>
    <row r="4649" spans="2:10" x14ac:dyDescent="0.3">
      <c r="B4649" s="3" t="s">
        <v>36</v>
      </c>
      <c r="C4649" s="3" t="s">
        <v>36</v>
      </c>
      <c r="D4649" s="3" t="s">
        <v>36</v>
      </c>
      <c r="H4649" s="15">
        <v>0</v>
      </c>
      <c r="I4649" s="15">
        <v>0</v>
      </c>
      <c r="J4649" s="15">
        <v>0</v>
      </c>
    </row>
    <row r="4650" spans="2:10" x14ac:dyDescent="0.3">
      <c r="B4650" s="15" t="s">
        <v>36</v>
      </c>
      <c r="C4650" s="15" t="s">
        <v>36</v>
      </c>
      <c r="D4650" s="15" t="s">
        <v>36</v>
      </c>
      <c r="H4650" s="15">
        <v>0</v>
      </c>
      <c r="I4650" s="15">
        <v>0</v>
      </c>
      <c r="J4650" s="15">
        <v>0</v>
      </c>
    </row>
    <row r="4651" spans="2:10" x14ac:dyDescent="0.3">
      <c r="B4651" s="3" t="s">
        <v>36</v>
      </c>
      <c r="C4651" s="3" t="s">
        <v>36</v>
      </c>
      <c r="D4651" s="3" t="s">
        <v>36</v>
      </c>
      <c r="H4651" s="15">
        <v>0</v>
      </c>
      <c r="I4651" s="15">
        <v>0</v>
      </c>
      <c r="J4651" s="15">
        <v>0</v>
      </c>
    </row>
    <row r="4652" spans="2:10" x14ac:dyDescent="0.3">
      <c r="B4652" s="15" t="s">
        <v>36</v>
      </c>
      <c r="C4652" s="15" t="s">
        <v>36</v>
      </c>
      <c r="D4652" s="15" t="s">
        <v>36</v>
      </c>
      <c r="H4652" s="15">
        <v>0</v>
      </c>
      <c r="I4652" s="15">
        <v>0</v>
      </c>
      <c r="J4652" s="15">
        <v>0</v>
      </c>
    </row>
    <row r="4653" spans="2:10" x14ac:dyDescent="0.3">
      <c r="B4653" s="3" t="s">
        <v>36</v>
      </c>
      <c r="C4653" s="3" t="s">
        <v>36</v>
      </c>
      <c r="D4653" s="3" t="s">
        <v>37</v>
      </c>
      <c r="H4653" s="15">
        <v>0</v>
      </c>
      <c r="I4653" s="15">
        <v>0</v>
      </c>
      <c r="J4653" s="3">
        <v>1</v>
      </c>
    </row>
    <row r="4654" spans="2:10" x14ac:dyDescent="0.3">
      <c r="B4654" s="15" t="s">
        <v>36</v>
      </c>
      <c r="C4654" s="15" t="s">
        <v>36</v>
      </c>
      <c r="D4654" s="15" t="s">
        <v>37</v>
      </c>
      <c r="H4654" s="15">
        <v>0</v>
      </c>
      <c r="I4654" s="15">
        <v>0</v>
      </c>
      <c r="J4654" s="3">
        <v>1</v>
      </c>
    </row>
    <row r="4655" spans="2:10" x14ac:dyDescent="0.3">
      <c r="B4655" s="3" t="s">
        <v>36</v>
      </c>
      <c r="C4655" s="3" t="s">
        <v>36</v>
      </c>
      <c r="D4655" s="3" t="s">
        <v>37</v>
      </c>
      <c r="H4655" s="15">
        <v>0</v>
      </c>
      <c r="I4655" s="15">
        <v>0</v>
      </c>
      <c r="J4655" s="3">
        <v>1</v>
      </c>
    </row>
    <row r="4656" spans="2:10" x14ac:dyDescent="0.3">
      <c r="B4656" s="15" t="s">
        <v>36</v>
      </c>
      <c r="C4656" s="15" t="s">
        <v>36</v>
      </c>
      <c r="D4656" s="15" t="s">
        <v>37</v>
      </c>
      <c r="H4656" s="15">
        <v>0</v>
      </c>
      <c r="I4656" s="15">
        <v>0</v>
      </c>
      <c r="J4656" s="3">
        <v>1</v>
      </c>
    </row>
    <row r="4657" spans="2:10" x14ac:dyDescent="0.3">
      <c r="B4657" s="3" t="s">
        <v>37</v>
      </c>
      <c r="C4657" s="3" t="s">
        <v>36</v>
      </c>
      <c r="D4657" s="3" t="s">
        <v>36</v>
      </c>
      <c r="H4657" s="15">
        <v>1</v>
      </c>
      <c r="I4657" s="15">
        <v>0</v>
      </c>
      <c r="J4657" s="15">
        <v>0</v>
      </c>
    </row>
    <row r="4658" spans="2:10" x14ac:dyDescent="0.3">
      <c r="B4658" s="15" t="s">
        <v>36</v>
      </c>
      <c r="C4658" s="15" t="s">
        <v>36</v>
      </c>
      <c r="D4658" s="15" t="s">
        <v>36</v>
      </c>
      <c r="H4658" s="15">
        <v>0</v>
      </c>
      <c r="I4658" s="15">
        <v>0</v>
      </c>
      <c r="J4658" s="15">
        <v>0</v>
      </c>
    </row>
    <row r="4659" spans="2:10" x14ac:dyDescent="0.3">
      <c r="B4659" s="3" t="s">
        <v>36</v>
      </c>
      <c r="C4659" s="3" t="s">
        <v>36</v>
      </c>
      <c r="D4659" s="3" t="s">
        <v>37</v>
      </c>
      <c r="H4659" s="15">
        <v>0</v>
      </c>
      <c r="I4659" s="15">
        <v>0</v>
      </c>
      <c r="J4659" s="3">
        <v>1</v>
      </c>
    </row>
    <row r="4660" spans="2:10" x14ac:dyDescent="0.3">
      <c r="B4660" s="15" t="s">
        <v>36</v>
      </c>
      <c r="C4660" s="15" t="s">
        <v>36</v>
      </c>
      <c r="D4660" s="15" t="s">
        <v>36</v>
      </c>
      <c r="H4660" s="15">
        <v>0</v>
      </c>
      <c r="I4660" s="15">
        <v>0</v>
      </c>
      <c r="J4660" s="15">
        <v>0</v>
      </c>
    </row>
    <row r="4661" spans="2:10" x14ac:dyDescent="0.3">
      <c r="B4661" s="3" t="s">
        <v>36</v>
      </c>
      <c r="C4661" s="3" t="s">
        <v>36</v>
      </c>
      <c r="D4661" s="3" t="s">
        <v>36</v>
      </c>
      <c r="H4661" s="15">
        <v>0</v>
      </c>
      <c r="I4661" s="15">
        <v>0</v>
      </c>
      <c r="J4661" s="15">
        <v>0</v>
      </c>
    </row>
    <row r="4662" spans="2:10" x14ac:dyDescent="0.3">
      <c r="B4662" s="15" t="s">
        <v>36</v>
      </c>
      <c r="C4662" s="15" t="s">
        <v>36</v>
      </c>
      <c r="D4662" s="15" t="s">
        <v>36</v>
      </c>
      <c r="H4662" s="15">
        <v>0</v>
      </c>
      <c r="I4662" s="15">
        <v>0</v>
      </c>
      <c r="J4662" s="15">
        <v>0</v>
      </c>
    </row>
    <row r="4663" spans="2:10" x14ac:dyDescent="0.3">
      <c r="B4663" s="3" t="s">
        <v>36</v>
      </c>
      <c r="C4663" s="3" t="s">
        <v>36</v>
      </c>
      <c r="D4663" s="3" t="s">
        <v>37</v>
      </c>
      <c r="H4663" s="15">
        <v>0</v>
      </c>
      <c r="I4663" s="15">
        <v>0</v>
      </c>
      <c r="J4663" s="3">
        <v>1</v>
      </c>
    </row>
    <row r="4664" spans="2:10" x14ac:dyDescent="0.3">
      <c r="B4664" s="15" t="s">
        <v>36</v>
      </c>
      <c r="C4664" s="15" t="s">
        <v>36</v>
      </c>
      <c r="D4664" s="15" t="s">
        <v>36</v>
      </c>
      <c r="H4664" s="15">
        <v>0</v>
      </c>
      <c r="I4664" s="15">
        <v>0</v>
      </c>
      <c r="J4664" s="15">
        <v>0</v>
      </c>
    </row>
    <row r="4665" spans="2:10" x14ac:dyDescent="0.3">
      <c r="B4665" s="3" t="s">
        <v>36</v>
      </c>
      <c r="C4665" s="3" t="s">
        <v>36</v>
      </c>
      <c r="D4665" s="3" t="s">
        <v>36</v>
      </c>
      <c r="H4665" s="15">
        <v>0</v>
      </c>
      <c r="I4665" s="15">
        <v>0</v>
      </c>
      <c r="J4665" s="15">
        <v>0</v>
      </c>
    </row>
    <row r="4666" spans="2:10" x14ac:dyDescent="0.3">
      <c r="B4666" s="15" t="s">
        <v>36</v>
      </c>
      <c r="C4666" s="15" t="s">
        <v>36</v>
      </c>
      <c r="D4666" s="15" t="s">
        <v>37</v>
      </c>
      <c r="H4666" s="15">
        <v>0</v>
      </c>
      <c r="I4666" s="15">
        <v>0</v>
      </c>
      <c r="J4666" s="3">
        <v>1</v>
      </c>
    </row>
    <row r="4667" spans="2:10" x14ac:dyDescent="0.3">
      <c r="B4667" s="3" t="s">
        <v>36</v>
      </c>
      <c r="C4667" s="3" t="s">
        <v>36</v>
      </c>
      <c r="D4667" s="3" t="s">
        <v>36</v>
      </c>
      <c r="H4667" s="15">
        <v>0</v>
      </c>
      <c r="I4667" s="15">
        <v>0</v>
      </c>
      <c r="J4667" s="15">
        <v>0</v>
      </c>
    </row>
    <row r="4668" spans="2:10" x14ac:dyDescent="0.3">
      <c r="B4668" s="15" t="s">
        <v>36</v>
      </c>
      <c r="C4668" s="15" t="s">
        <v>36</v>
      </c>
      <c r="D4668" s="15" t="s">
        <v>37</v>
      </c>
      <c r="H4668" s="15">
        <v>0</v>
      </c>
      <c r="I4668" s="15">
        <v>0</v>
      </c>
      <c r="J4668" s="3">
        <v>1</v>
      </c>
    </row>
    <row r="4669" spans="2:10" x14ac:dyDescent="0.3">
      <c r="B4669" s="3" t="s">
        <v>36</v>
      </c>
      <c r="C4669" s="3" t="s">
        <v>36</v>
      </c>
      <c r="D4669" s="3" t="s">
        <v>36</v>
      </c>
      <c r="H4669" s="15">
        <v>0</v>
      </c>
      <c r="I4669" s="15">
        <v>0</v>
      </c>
      <c r="J4669" s="15">
        <v>0</v>
      </c>
    </row>
    <row r="4670" spans="2:10" x14ac:dyDescent="0.3">
      <c r="B4670" s="15" t="s">
        <v>37</v>
      </c>
      <c r="C4670" s="15" t="s">
        <v>37</v>
      </c>
      <c r="D4670" s="15" t="s">
        <v>36</v>
      </c>
      <c r="H4670" s="15">
        <v>1</v>
      </c>
      <c r="I4670" s="3">
        <v>1</v>
      </c>
      <c r="J4670" s="15">
        <v>0</v>
      </c>
    </row>
    <row r="4671" spans="2:10" x14ac:dyDescent="0.3">
      <c r="B4671" s="3" t="s">
        <v>36</v>
      </c>
      <c r="C4671" s="3" t="s">
        <v>36</v>
      </c>
      <c r="D4671" s="3" t="s">
        <v>37</v>
      </c>
      <c r="H4671" s="15">
        <v>0</v>
      </c>
      <c r="I4671" s="15">
        <v>0</v>
      </c>
      <c r="J4671" s="3">
        <v>1</v>
      </c>
    </row>
    <row r="4672" spans="2:10" x14ac:dyDescent="0.3">
      <c r="B4672" s="15" t="s">
        <v>36</v>
      </c>
      <c r="C4672" s="15" t="s">
        <v>36</v>
      </c>
      <c r="D4672" s="15" t="s">
        <v>36</v>
      </c>
      <c r="H4672" s="15">
        <v>0</v>
      </c>
      <c r="I4672" s="15">
        <v>0</v>
      </c>
      <c r="J4672" s="15">
        <v>0</v>
      </c>
    </row>
    <row r="4673" spans="2:10" x14ac:dyDescent="0.3">
      <c r="B4673" s="3" t="s">
        <v>36</v>
      </c>
      <c r="C4673" s="3" t="s">
        <v>36</v>
      </c>
      <c r="D4673" s="3" t="s">
        <v>36</v>
      </c>
      <c r="H4673" s="15">
        <v>0</v>
      </c>
      <c r="I4673" s="15">
        <v>0</v>
      </c>
      <c r="J4673" s="15">
        <v>0</v>
      </c>
    </row>
    <row r="4674" spans="2:10" x14ac:dyDescent="0.3">
      <c r="B4674" s="15" t="s">
        <v>36</v>
      </c>
      <c r="C4674" s="15" t="s">
        <v>36</v>
      </c>
      <c r="D4674" s="15" t="s">
        <v>36</v>
      </c>
      <c r="H4674" s="15">
        <v>0</v>
      </c>
      <c r="I4674" s="15">
        <v>0</v>
      </c>
      <c r="J4674" s="15">
        <v>0</v>
      </c>
    </row>
    <row r="4675" spans="2:10" x14ac:dyDescent="0.3">
      <c r="B4675" s="3" t="s">
        <v>36</v>
      </c>
      <c r="C4675" s="3" t="s">
        <v>36</v>
      </c>
      <c r="D4675" s="3" t="s">
        <v>36</v>
      </c>
      <c r="H4675" s="15">
        <v>0</v>
      </c>
      <c r="I4675" s="15">
        <v>0</v>
      </c>
      <c r="J4675" s="15">
        <v>0</v>
      </c>
    </row>
    <row r="4676" spans="2:10" x14ac:dyDescent="0.3">
      <c r="B4676" s="15" t="s">
        <v>36</v>
      </c>
      <c r="C4676" s="15" t="s">
        <v>36</v>
      </c>
      <c r="D4676" s="15" t="s">
        <v>36</v>
      </c>
      <c r="H4676" s="15">
        <v>0</v>
      </c>
      <c r="I4676" s="15">
        <v>0</v>
      </c>
      <c r="J4676" s="15">
        <v>0</v>
      </c>
    </row>
    <row r="4677" spans="2:10" x14ac:dyDescent="0.3">
      <c r="B4677" s="3" t="s">
        <v>36</v>
      </c>
      <c r="C4677" s="3" t="s">
        <v>36</v>
      </c>
      <c r="D4677" s="3" t="s">
        <v>36</v>
      </c>
      <c r="H4677" s="15">
        <v>0</v>
      </c>
      <c r="I4677" s="15">
        <v>0</v>
      </c>
      <c r="J4677" s="15">
        <v>0</v>
      </c>
    </row>
    <row r="4678" spans="2:10" x14ac:dyDescent="0.3">
      <c r="B4678" s="15" t="s">
        <v>36</v>
      </c>
      <c r="C4678" s="15" t="s">
        <v>36</v>
      </c>
      <c r="D4678" s="15" t="s">
        <v>36</v>
      </c>
      <c r="H4678" s="15">
        <v>0</v>
      </c>
      <c r="I4678" s="15">
        <v>0</v>
      </c>
      <c r="J4678" s="15">
        <v>0</v>
      </c>
    </row>
    <row r="4679" spans="2:10" x14ac:dyDescent="0.3">
      <c r="B4679" s="3" t="s">
        <v>36</v>
      </c>
      <c r="C4679" s="3" t="s">
        <v>36</v>
      </c>
      <c r="D4679" s="3" t="s">
        <v>37</v>
      </c>
      <c r="H4679" s="15">
        <v>0</v>
      </c>
      <c r="I4679" s="15">
        <v>0</v>
      </c>
      <c r="J4679" s="3">
        <v>1</v>
      </c>
    </row>
    <row r="4680" spans="2:10" x14ac:dyDescent="0.3">
      <c r="B4680" s="15" t="s">
        <v>36</v>
      </c>
      <c r="C4680" s="15" t="s">
        <v>36</v>
      </c>
      <c r="D4680" s="15" t="s">
        <v>36</v>
      </c>
      <c r="H4680" s="15">
        <v>0</v>
      </c>
      <c r="I4680" s="15">
        <v>0</v>
      </c>
      <c r="J4680" s="15">
        <v>0</v>
      </c>
    </row>
    <row r="4681" spans="2:10" x14ac:dyDescent="0.3">
      <c r="B4681" s="3" t="s">
        <v>36</v>
      </c>
      <c r="C4681" s="3" t="s">
        <v>36</v>
      </c>
      <c r="D4681" s="3" t="s">
        <v>36</v>
      </c>
      <c r="H4681" s="15">
        <v>0</v>
      </c>
      <c r="I4681" s="15">
        <v>0</v>
      </c>
      <c r="J4681" s="15">
        <v>0</v>
      </c>
    </row>
    <row r="4682" spans="2:10" x14ac:dyDescent="0.3">
      <c r="B4682" s="15" t="s">
        <v>36</v>
      </c>
      <c r="C4682" s="15" t="s">
        <v>36</v>
      </c>
      <c r="D4682" s="15" t="s">
        <v>37</v>
      </c>
      <c r="H4682" s="15">
        <v>0</v>
      </c>
      <c r="I4682" s="15">
        <v>0</v>
      </c>
      <c r="J4682" s="3">
        <v>1</v>
      </c>
    </row>
    <row r="4683" spans="2:10" x14ac:dyDescent="0.3">
      <c r="B4683" s="3" t="s">
        <v>36</v>
      </c>
      <c r="C4683" s="3" t="s">
        <v>36</v>
      </c>
      <c r="D4683" s="3" t="s">
        <v>36</v>
      </c>
      <c r="H4683" s="15">
        <v>0</v>
      </c>
      <c r="I4683" s="15">
        <v>0</v>
      </c>
      <c r="J4683" s="15">
        <v>0</v>
      </c>
    </row>
    <row r="4684" spans="2:10" x14ac:dyDescent="0.3">
      <c r="B4684" s="15" t="s">
        <v>36</v>
      </c>
      <c r="C4684" s="15" t="s">
        <v>36</v>
      </c>
      <c r="D4684" s="15" t="s">
        <v>37</v>
      </c>
      <c r="H4684" s="15">
        <v>0</v>
      </c>
      <c r="I4684" s="15">
        <v>0</v>
      </c>
      <c r="J4684" s="3">
        <v>1</v>
      </c>
    </row>
    <row r="4685" spans="2:10" x14ac:dyDescent="0.3">
      <c r="B4685" s="3" t="s">
        <v>36</v>
      </c>
      <c r="C4685" s="3" t="s">
        <v>36</v>
      </c>
      <c r="D4685" s="3" t="s">
        <v>36</v>
      </c>
      <c r="H4685" s="15">
        <v>0</v>
      </c>
      <c r="I4685" s="15">
        <v>0</v>
      </c>
      <c r="J4685" s="15">
        <v>0</v>
      </c>
    </row>
    <row r="4686" spans="2:10" x14ac:dyDescent="0.3">
      <c r="B4686" s="15" t="s">
        <v>36</v>
      </c>
      <c r="C4686" s="15" t="s">
        <v>36</v>
      </c>
      <c r="D4686" s="15" t="s">
        <v>36</v>
      </c>
      <c r="H4686" s="15">
        <v>0</v>
      </c>
      <c r="I4686" s="15">
        <v>0</v>
      </c>
      <c r="J4686" s="15">
        <v>0</v>
      </c>
    </row>
    <row r="4687" spans="2:10" x14ac:dyDescent="0.3">
      <c r="B4687" s="3" t="s">
        <v>36</v>
      </c>
      <c r="C4687" s="3" t="s">
        <v>36</v>
      </c>
      <c r="D4687" s="3" t="s">
        <v>37</v>
      </c>
      <c r="H4687" s="15">
        <v>0</v>
      </c>
      <c r="I4687" s="15">
        <v>0</v>
      </c>
      <c r="J4687" s="3">
        <v>1</v>
      </c>
    </row>
    <row r="4688" spans="2:10" x14ac:dyDescent="0.3">
      <c r="B4688" s="15" t="s">
        <v>36</v>
      </c>
      <c r="C4688" s="15" t="s">
        <v>36</v>
      </c>
      <c r="D4688" s="15" t="s">
        <v>36</v>
      </c>
      <c r="H4688" s="15">
        <v>0</v>
      </c>
      <c r="I4688" s="15">
        <v>0</v>
      </c>
      <c r="J4688" s="15">
        <v>0</v>
      </c>
    </row>
    <row r="4689" spans="2:10" x14ac:dyDescent="0.3">
      <c r="B4689" s="3" t="s">
        <v>36</v>
      </c>
      <c r="C4689" s="3" t="s">
        <v>36</v>
      </c>
      <c r="D4689" s="3" t="s">
        <v>36</v>
      </c>
      <c r="H4689" s="15">
        <v>0</v>
      </c>
      <c r="I4689" s="15">
        <v>0</v>
      </c>
      <c r="J4689" s="15">
        <v>0</v>
      </c>
    </row>
    <row r="4690" spans="2:10" x14ac:dyDescent="0.3">
      <c r="B4690" s="15" t="s">
        <v>36</v>
      </c>
      <c r="C4690" s="15" t="s">
        <v>36</v>
      </c>
      <c r="D4690" s="15" t="s">
        <v>36</v>
      </c>
      <c r="H4690" s="15">
        <v>0</v>
      </c>
      <c r="I4690" s="15">
        <v>0</v>
      </c>
      <c r="J4690" s="15">
        <v>0</v>
      </c>
    </row>
    <row r="4691" spans="2:10" x14ac:dyDescent="0.3">
      <c r="B4691" s="3" t="s">
        <v>36</v>
      </c>
      <c r="C4691" s="3" t="s">
        <v>36</v>
      </c>
      <c r="D4691" s="3" t="s">
        <v>37</v>
      </c>
      <c r="H4691" s="15">
        <v>0</v>
      </c>
      <c r="I4691" s="15">
        <v>0</v>
      </c>
      <c r="J4691" s="3">
        <v>1</v>
      </c>
    </row>
    <row r="4692" spans="2:10" x14ac:dyDescent="0.3">
      <c r="B4692" s="15" t="s">
        <v>36</v>
      </c>
      <c r="C4692" s="15" t="s">
        <v>36</v>
      </c>
      <c r="D4692" s="15" t="s">
        <v>36</v>
      </c>
      <c r="H4692" s="15">
        <v>0</v>
      </c>
      <c r="I4692" s="15">
        <v>0</v>
      </c>
      <c r="J4692" s="15">
        <v>0</v>
      </c>
    </row>
    <row r="4693" spans="2:10" x14ac:dyDescent="0.3">
      <c r="B4693" s="3" t="s">
        <v>36</v>
      </c>
      <c r="C4693" s="3" t="s">
        <v>36</v>
      </c>
      <c r="D4693" s="3" t="s">
        <v>36</v>
      </c>
      <c r="H4693" s="15">
        <v>0</v>
      </c>
      <c r="I4693" s="15">
        <v>0</v>
      </c>
      <c r="J4693" s="15">
        <v>0</v>
      </c>
    </row>
    <row r="4694" spans="2:10" x14ac:dyDescent="0.3">
      <c r="B4694" s="15" t="s">
        <v>36</v>
      </c>
      <c r="C4694" s="15" t="s">
        <v>36</v>
      </c>
      <c r="D4694" s="15" t="s">
        <v>36</v>
      </c>
      <c r="H4694" s="15">
        <v>0</v>
      </c>
      <c r="I4694" s="15">
        <v>0</v>
      </c>
      <c r="J4694" s="15">
        <v>0</v>
      </c>
    </row>
    <row r="4695" spans="2:10" x14ac:dyDescent="0.3">
      <c r="B4695" s="3" t="s">
        <v>36</v>
      </c>
      <c r="C4695" s="3" t="s">
        <v>36</v>
      </c>
      <c r="D4695" s="3" t="s">
        <v>36</v>
      </c>
      <c r="H4695" s="15">
        <v>0</v>
      </c>
      <c r="I4695" s="15">
        <v>0</v>
      </c>
      <c r="J4695" s="15">
        <v>0</v>
      </c>
    </row>
    <row r="4696" spans="2:10" x14ac:dyDescent="0.3">
      <c r="B4696" s="15" t="s">
        <v>36</v>
      </c>
      <c r="C4696" s="15" t="s">
        <v>36</v>
      </c>
      <c r="D4696" s="15" t="s">
        <v>36</v>
      </c>
      <c r="H4696" s="15">
        <v>0</v>
      </c>
      <c r="I4696" s="15">
        <v>0</v>
      </c>
      <c r="J4696" s="15">
        <v>0</v>
      </c>
    </row>
    <row r="4697" spans="2:10" x14ac:dyDescent="0.3">
      <c r="B4697" s="3" t="s">
        <v>37</v>
      </c>
      <c r="C4697" s="3" t="s">
        <v>36</v>
      </c>
      <c r="D4697" s="3" t="s">
        <v>36</v>
      </c>
      <c r="H4697" s="15">
        <v>1</v>
      </c>
      <c r="I4697" s="15">
        <v>0</v>
      </c>
      <c r="J4697" s="15">
        <v>0</v>
      </c>
    </row>
    <row r="4698" spans="2:10" x14ac:dyDescent="0.3">
      <c r="B4698" s="15" t="s">
        <v>36</v>
      </c>
      <c r="C4698" s="15" t="s">
        <v>36</v>
      </c>
      <c r="D4698" s="15" t="s">
        <v>37</v>
      </c>
      <c r="H4698" s="15">
        <v>0</v>
      </c>
      <c r="I4698" s="15">
        <v>0</v>
      </c>
      <c r="J4698" s="3">
        <v>1</v>
      </c>
    </row>
    <row r="4699" spans="2:10" x14ac:dyDescent="0.3">
      <c r="B4699" s="3" t="s">
        <v>37</v>
      </c>
      <c r="C4699" s="3" t="s">
        <v>37</v>
      </c>
      <c r="D4699" s="3" t="s">
        <v>37</v>
      </c>
      <c r="H4699" s="15">
        <v>1</v>
      </c>
      <c r="I4699" s="3">
        <v>1</v>
      </c>
      <c r="J4699" s="3">
        <v>1</v>
      </c>
    </row>
    <row r="4700" spans="2:10" x14ac:dyDescent="0.3">
      <c r="B4700" s="15" t="s">
        <v>36</v>
      </c>
      <c r="C4700" s="15" t="s">
        <v>36</v>
      </c>
      <c r="D4700" s="15" t="s">
        <v>37</v>
      </c>
      <c r="H4700" s="15">
        <v>0</v>
      </c>
      <c r="I4700" s="15">
        <v>0</v>
      </c>
      <c r="J4700" s="3">
        <v>1</v>
      </c>
    </row>
    <row r="4701" spans="2:10" x14ac:dyDescent="0.3">
      <c r="B4701" s="3" t="s">
        <v>36</v>
      </c>
      <c r="C4701" s="3" t="s">
        <v>36</v>
      </c>
      <c r="D4701" s="3" t="s">
        <v>36</v>
      </c>
      <c r="H4701" s="15">
        <v>0</v>
      </c>
      <c r="I4701" s="15">
        <v>0</v>
      </c>
      <c r="J4701" s="15">
        <v>0</v>
      </c>
    </row>
    <row r="4702" spans="2:10" x14ac:dyDescent="0.3">
      <c r="B4702" s="15" t="s">
        <v>36</v>
      </c>
      <c r="C4702" s="15" t="s">
        <v>36</v>
      </c>
      <c r="D4702" s="15" t="s">
        <v>36</v>
      </c>
      <c r="H4702" s="15">
        <v>0</v>
      </c>
      <c r="I4702" s="15">
        <v>0</v>
      </c>
      <c r="J4702" s="15">
        <v>0</v>
      </c>
    </row>
    <row r="4703" spans="2:10" x14ac:dyDescent="0.3">
      <c r="B4703" s="3" t="s">
        <v>36</v>
      </c>
      <c r="C4703" s="3" t="s">
        <v>36</v>
      </c>
      <c r="D4703" s="3" t="s">
        <v>36</v>
      </c>
      <c r="H4703" s="15">
        <v>0</v>
      </c>
      <c r="I4703" s="15">
        <v>0</v>
      </c>
      <c r="J4703" s="15">
        <v>0</v>
      </c>
    </row>
    <row r="4704" spans="2:10" x14ac:dyDescent="0.3">
      <c r="B4704" s="15" t="s">
        <v>36</v>
      </c>
      <c r="C4704" s="15" t="s">
        <v>36</v>
      </c>
      <c r="D4704" s="15" t="s">
        <v>36</v>
      </c>
      <c r="H4704" s="15">
        <v>0</v>
      </c>
      <c r="I4704" s="15">
        <v>0</v>
      </c>
      <c r="J4704" s="15">
        <v>0</v>
      </c>
    </row>
    <row r="4705" spans="2:10" x14ac:dyDescent="0.3">
      <c r="B4705" s="3" t="s">
        <v>36</v>
      </c>
      <c r="C4705" s="3" t="s">
        <v>36</v>
      </c>
      <c r="D4705" s="3" t="s">
        <v>36</v>
      </c>
      <c r="H4705" s="15">
        <v>0</v>
      </c>
      <c r="I4705" s="15">
        <v>0</v>
      </c>
      <c r="J4705" s="15">
        <v>0</v>
      </c>
    </row>
    <row r="4706" spans="2:10" x14ac:dyDescent="0.3">
      <c r="B4706" s="15" t="s">
        <v>36</v>
      </c>
      <c r="C4706" s="15" t="s">
        <v>36</v>
      </c>
      <c r="D4706" s="15" t="s">
        <v>36</v>
      </c>
      <c r="H4706" s="15">
        <v>0</v>
      </c>
      <c r="I4706" s="15">
        <v>0</v>
      </c>
      <c r="J4706" s="15">
        <v>0</v>
      </c>
    </row>
    <row r="4707" spans="2:10" x14ac:dyDescent="0.3">
      <c r="B4707" s="3" t="s">
        <v>36</v>
      </c>
      <c r="C4707" s="3" t="s">
        <v>36</v>
      </c>
      <c r="D4707" s="3" t="s">
        <v>36</v>
      </c>
      <c r="H4707" s="15">
        <v>0</v>
      </c>
      <c r="I4707" s="15">
        <v>0</v>
      </c>
      <c r="J4707" s="15">
        <v>0</v>
      </c>
    </row>
    <row r="4708" spans="2:10" x14ac:dyDescent="0.3">
      <c r="B4708" s="15" t="s">
        <v>36</v>
      </c>
      <c r="C4708" s="15" t="s">
        <v>36</v>
      </c>
      <c r="D4708" s="15" t="s">
        <v>36</v>
      </c>
      <c r="H4708" s="15">
        <v>0</v>
      </c>
      <c r="I4708" s="15">
        <v>0</v>
      </c>
      <c r="J4708" s="15">
        <v>0</v>
      </c>
    </row>
    <row r="4709" spans="2:10" x14ac:dyDescent="0.3">
      <c r="B4709" s="3" t="s">
        <v>36</v>
      </c>
      <c r="C4709" s="3" t="s">
        <v>36</v>
      </c>
      <c r="D4709" s="3" t="s">
        <v>37</v>
      </c>
      <c r="H4709" s="15">
        <v>0</v>
      </c>
      <c r="I4709" s="15">
        <v>0</v>
      </c>
      <c r="J4709" s="3">
        <v>1</v>
      </c>
    </row>
    <row r="4710" spans="2:10" x14ac:dyDescent="0.3">
      <c r="B4710" s="15" t="s">
        <v>36</v>
      </c>
      <c r="C4710" s="15" t="s">
        <v>36</v>
      </c>
      <c r="D4710" s="15" t="s">
        <v>36</v>
      </c>
      <c r="H4710" s="15">
        <v>0</v>
      </c>
      <c r="I4710" s="15">
        <v>0</v>
      </c>
      <c r="J4710" s="15">
        <v>0</v>
      </c>
    </row>
    <row r="4711" spans="2:10" x14ac:dyDescent="0.3">
      <c r="B4711" s="3" t="s">
        <v>36</v>
      </c>
      <c r="C4711" s="3" t="s">
        <v>36</v>
      </c>
      <c r="D4711" s="3" t="s">
        <v>36</v>
      </c>
      <c r="H4711" s="15">
        <v>0</v>
      </c>
      <c r="I4711" s="15">
        <v>0</v>
      </c>
      <c r="J4711" s="15">
        <v>0</v>
      </c>
    </row>
    <row r="4712" spans="2:10" x14ac:dyDescent="0.3">
      <c r="B4712" s="15" t="s">
        <v>36</v>
      </c>
      <c r="C4712" s="15" t="s">
        <v>36</v>
      </c>
      <c r="D4712" s="15" t="s">
        <v>36</v>
      </c>
      <c r="H4712" s="15">
        <v>0</v>
      </c>
      <c r="I4712" s="15">
        <v>0</v>
      </c>
      <c r="J4712" s="15">
        <v>0</v>
      </c>
    </row>
    <row r="4713" spans="2:10" x14ac:dyDescent="0.3">
      <c r="B4713" s="3" t="s">
        <v>36</v>
      </c>
      <c r="C4713" s="3" t="s">
        <v>36</v>
      </c>
      <c r="D4713" s="3" t="s">
        <v>36</v>
      </c>
      <c r="H4713" s="15">
        <v>0</v>
      </c>
      <c r="I4713" s="15">
        <v>0</v>
      </c>
      <c r="J4713" s="15">
        <v>0</v>
      </c>
    </row>
    <row r="4714" spans="2:10" x14ac:dyDescent="0.3">
      <c r="B4714" s="15" t="s">
        <v>36</v>
      </c>
      <c r="C4714" s="15" t="s">
        <v>36</v>
      </c>
      <c r="D4714" s="15" t="s">
        <v>36</v>
      </c>
      <c r="H4714" s="15">
        <v>0</v>
      </c>
      <c r="I4714" s="15">
        <v>0</v>
      </c>
      <c r="J4714" s="15">
        <v>0</v>
      </c>
    </row>
    <row r="4715" spans="2:10" x14ac:dyDescent="0.3">
      <c r="B4715" s="3" t="s">
        <v>36</v>
      </c>
      <c r="C4715" s="3" t="s">
        <v>36</v>
      </c>
      <c r="D4715" s="3" t="s">
        <v>36</v>
      </c>
      <c r="H4715" s="15">
        <v>0</v>
      </c>
      <c r="I4715" s="15">
        <v>0</v>
      </c>
      <c r="J4715" s="15">
        <v>0</v>
      </c>
    </row>
    <row r="4716" spans="2:10" x14ac:dyDescent="0.3">
      <c r="B4716" s="15" t="s">
        <v>36</v>
      </c>
      <c r="C4716" s="15" t="s">
        <v>36</v>
      </c>
      <c r="D4716" s="15" t="s">
        <v>37</v>
      </c>
      <c r="H4716" s="15">
        <v>0</v>
      </c>
      <c r="I4716" s="15">
        <v>0</v>
      </c>
      <c r="J4716" s="3">
        <v>1</v>
      </c>
    </row>
    <row r="4717" spans="2:10" x14ac:dyDescent="0.3">
      <c r="B4717" s="3" t="s">
        <v>36</v>
      </c>
      <c r="C4717" s="3" t="s">
        <v>36</v>
      </c>
      <c r="D4717" s="3" t="s">
        <v>36</v>
      </c>
      <c r="H4717" s="15">
        <v>0</v>
      </c>
      <c r="I4717" s="15">
        <v>0</v>
      </c>
      <c r="J4717" s="15">
        <v>0</v>
      </c>
    </row>
    <row r="4718" spans="2:10" x14ac:dyDescent="0.3">
      <c r="B4718" s="15" t="s">
        <v>36</v>
      </c>
      <c r="C4718" s="15" t="s">
        <v>36</v>
      </c>
      <c r="D4718" s="15" t="s">
        <v>37</v>
      </c>
      <c r="H4718" s="15">
        <v>0</v>
      </c>
      <c r="I4718" s="15">
        <v>0</v>
      </c>
      <c r="J4718" s="3">
        <v>1</v>
      </c>
    </row>
    <row r="4719" spans="2:10" x14ac:dyDescent="0.3">
      <c r="B4719" s="3" t="s">
        <v>36</v>
      </c>
      <c r="C4719" s="3" t="s">
        <v>36</v>
      </c>
      <c r="D4719" s="3" t="s">
        <v>36</v>
      </c>
      <c r="H4719" s="15">
        <v>0</v>
      </c>
      <c r="I4719" s="15">
        <v>0</v>
      </c>
      <c r="J4719" s="15">
        <v>0</v>
      </c>
    </row>
    <row r="4720" spans="2:10" x14ac:dyDescent="0.3">
      <c r="B4720" s="15" t="s">
        <v>36</v>
      </c>
      <c r="C4720" s="15" t="s">
        <v>36</v>
      </c>
      <c r="D4720" s="15" t="s">
        <v>36</v>
      </c>
      <c r="H4720" s="15">
        <v>0</v>
      </c>
      <c r="I4720" s="15">
        <v>0</v>
      </c>
      <c r="J4720" s="15">
        <v>0</v>
      </c>
    </row>
    <row r="4721" spans="2:10" x14ac:dyDescent="0.3">
      <c r="B4721" s="3" t="s">
        <v>37</v>
      </c>
      <c r="C4721" s="3" t="s">
        <v>37</v>
      </c>
      <c r="D4721" s="3" t="s">
        <v>37</v>
      </c>
      <c r="H4721" s="15">
        <v>1</v>
      </c>
      <c r="I4721" s="3">
        <v>1</v>
      </c>
      <c r="J4721" s="3">
        <v>1</v>
      </c>
    </row>
    <row r="4722" spans="2:10" x14ac:dyDescent="0.3">
      <c r="B4722" s="15" t="s">
        <v>36</v>
      </c>
      <c r="C4722" s="15" t="s">
        <v>36</v>
      </c>
      <c r="D4722" s="15" t="s">
        <v>36</v>
      </c>
      <c r="H4722" s="15">
        <v>0</v>
      </c>
      <c r="I4722" s="15">
        <v>0</v>
      </c>
      <c r="J4722" s="15">
        <v>0</v>
      </c>
    </row>
    <row r="4723" spans="2:10" x14ac:dyDescent="0.3">
      <c r="B4723" s="3" t="s">
        <v>36</v>
      </c>
      <c r="C4723" s="3" t="s">
        <v>37</v>
      </c>
      <c r="D4723" s="3" t="s">
        <v>37</v>
      </c>
      <c r="H4723" s="15">
        <v>0</v>
      </c>
      <c r="I4723" s="3">
        <v>1</v>
      </c>
      <c r="J4723" s="3">
        <v>1</v>
      </c>
    </row>
    <row r="4724" spans="2:10" x14ac:dyDescent="0.3">
      <c r="B4724" s="15" t="s">
        <v>36</v>
      </c>
      <c r="C4724" s="15" t="s">
        <v>36</v>
      </c>
      <c r="D4724" s="15" t="s">
        <v>37</v>
      </c>
      <c r="H4724" s="15">
        <v>0</v>
      </c>
      <c r="I4724" s="15">
        <v>0</v>
      </c>
      <c r="J4724" s="3">
        <v>1</v>
      </c>
    </row>
    <row r="4725" spans="2:10" x14ac:dyDescent="0.3">
      <c r="B4725" s="3" t="s">
        <v>36</v>
      </c>
      <c r="C4725" s="3" t="s">
        <v>36</v>
      </c>
      <c r="D4725" s="3" t="s">
        <v>36</v>
      </c>
      <c r="H4725" s="15">
        <v>0</v>
      </c>
      <c r="I4725" s="15">
        <v>0</v>
      </c>
      <c r="J4725" s="15">
        <v>0</v>
      </c>
    </row>
    <row r="4726" spans="2:10" x14ac:dyDescent="0.3">
      <c r="B4726" s="15" t="s">
        <v>36</v>
      </c>
      <c r="C4726" s="15" t="s">
        <v>36</v>
      </c>
      <c r="D4726" s="15" t="s">
        <v>36</v>
      </c>
      <c r="H4726" s="15">
        <v>0</v>
      </c>
      <c r="I4726" s="15">
        <v>0</v>
      </c>
      <c r="J4726" s="15">
        <v>0</v>
      </c>
    </row>
    <row r="4727" spans="2:10" x14ac:dyDescent="0.3">
      <c r="B4727" s="3" t="s">
        <v>37</v>
      </c>
      <c r="C4727" s="3" t="s">
        <v>36</v>
      </c>
      <c r="D4727" s="3" t="s">
        <v>36</v>
      </c>
      <c r="H4727" s="15">
        <v>1</v>
      </c>
      <c r="I4727" s="15">
        <v>0</v>
      </c>
      <c r="J4727" s="15">
        <v>0</v>
      </c>
    </row>
    <row r="4728" spans="2:10" x14ac:dyDescent="0.3">
      <c r="B4728" s="15" t="s">
        <v>36</v>
      </c>
      <c r="C4728" s="15" t="s">
        <v>36</v>
      </c>
      <c r="D4728" s="15" t="s">
        <v>36</v>
      </c>
      <c r="H4728" s="15">
        <v>0</v>
      </c>
      <c r="I4728" s="15">
        <v>0</v>
      </c>
      <c r="J4728" s="15">
        <v>0</v>
      </c>
    </row>
    <row r="4729" spans="2:10" x14ac:dyDescent="0.3">
      <c r="B4729" s="3" t="s">
        <v>36</v>
      </c>
      <c r="C4729" s="3" t="s">
        <v>36</v>
      </c>
      <c r="D4729" s="3" t="s">
        <v>37</v>
      </c>
      <c r="H4729" s="15">
        <v>0</v>
      </c>
      <c r="I4729" s="15">
        <v>0</v>
      </c>
      <c r="J4729" s="3">
        <v>1</v>
      </c>
    </row>
    <row r="4730" spans="2:10" x14ac:dyDescent="0.3">
      <c r="B4730" s="15" t="s">
        <v>36</v>
      </c>
      <c r="C4730" s="15" t="s">
        <v>36</v>
      </c>
      <c r="D4730" s="15" t="s">
        <v>36</v>
      </c>
      <c r="H4730" s="15">
        <v>0</v>
      </c>
      <c r="I4730" s="15">
        <v>0</v>
      </c>
      <c r="J4730" s="15">
        <v>0</v>
      </c>
    </row>
    <row r="4731" spans="2:10" x14ac:dyDescent="0.3">
      <c r="B4731" s="3" t="s">
        <v>36</v>
      </c>
      <c r="C4731" s="3" t="s">
        <v>36</v>
      </c>
      <c r="D4731" s="3" t="s">
        <v>36</v>
      </c>
      <c r="H4731" s="15">
        <v>0</v>
      </c>
      <c r="I4731" s="15">
        <v>0</v>
      </c>
      <c r="J4731" s="15">
        <v>0</v>
      </c>
    </row>
    <row r="4732" spans="2:10" x14ac:dyDescent="0.3">
      <c r="B4732" s="15" t="s">
        <v>36</v>
      </c>
      <c r="C4732" s="15" t="s">
        <v>36</v>
      </c>
      <c r="D4732" s="15" t="s">
        <v>37</v>
      </c>
      <c r="H4732" s="15">
        <v>0</v>
      </c>
      <c r="I4732" s="15">
        <v>0</v>
      </c>
      <c r="J4732" s="3">
        <v>1</v>
      </c>
    </row>
    <row r="4733" spans="2:10" x14ac:dyDescent="0.3">
      <c r="B4733" s="3" t="s">
        <v>36</v>
      </c>
      <c r="C4733" s="3" t="s">
        <v>36</v>
      </c>
      <c r="D4733" s="3" t="s">
        <v>36</v>
      </c>
      <c r="H4733" s="15">
        <v>0</v>
      </c>
      <c r="I4733" s="15">
        <v>0</v>
      </c>
      <c r="J4733" s="15">
        <v>0</v>
      </c>
    </row>
    <row r="4734" spans="2:10" x14ac:dyDescent="0.3">
      <c r="B4734" s="15" t="s">
        <v>36</v>
      </c>
      <c r="C4734" s="15" t="s">
        <v>36</v>
      </c>
      <c r="D4734" s="15" t="s">
        <v>36</v>
      </c>
      <c r="H4734" s="15">
        <v>0</v>
      </c>
      <c r="I4734" s="15">
        <v>0</v>
      </c>
      <c r="J4734" s="15">
        <v>0</v>
      </c>
    </row>
    <row r="4735" spans="2:10" x14ac:dyDescent="0.3">
      <c r="B4735" s="3" t="s">
        <v>36</v>
      </c>
      <c r="C4735" s="3" t="s">
        <v>36</v>
      </c>
      <c r="D4735" s="3" t="s">
        <v>36</v>
      </c>
      <c r="H4735" s="15">
        <v>0</v>
      </c>
      <c r="I4735" s="15">
        <v>0</v>
      </c>
      <c r="J4735" s="15">
        <v>0</v>
      </c>
    </row>
    <row r="4736" spans="2:10" x14ac:dyDescent="0.3">
      <c r="B4736" s="15" t="s">
        <v>36</v>
      </c>
      <c r="C4736" s="15" t="s">
        <v>36</v>
      </c>
      <c r="D4736" s="15" t="s">
        <v>36</v>
      </c>
      <c r="H4736" s="15">
        <v>0</v>
      </c>
      <c r="I4736" s="15">
        <v>0</v>
      </c>
      <c r="J4736" s="15">
        <v>0</v>
      </c>
    </row>
    <row r="4737" spans="2:10" x14ac:dyDescent="0.3">
      <c r="B4737" s="3" t="s">
        <v>36</v>
      </c>
      <c r="C4737" s="3" t="s">
        <v>36</v>
      </c>
      <c r="D4737" s="3" t="s">
        <v>36</v>
      </c>
      <c r="H4737" s="15">
        <v>0</v>
      </c>
      <c r="I4737" s="15">
        <v>0</v>
      </c>
      <c r="J4737" s="15">
        <v>0</v>
      </c>
    </row>
    <row r="4738" spans="2:10" x14ac:dyDescent="0.3">
      <c r="B4738" s="15" t="s">
        <v>36</v>
      </c>
      <c r="C4738" s="15" t="s">
        <v>36</v>
      </c>
      <c r="D4738" s="15" t="s">
        <v>36</v>
      </c>
      <c r="H4738" s="15">
        <v>0</v>
      </c>
      <c r="I4738" s="15">
        <v>0</v>
      </c>
      <c r="J4738" s="15">
        <v>0</v>
      </c>
    </row>
    <row r="4739" spans="2:10" x14ac:dyDescent="0.3">
      <c r="B4739" s="3" t="s">
        <v>36</v>
      </c>
      <c r="C4739" s="3" t="s">
        <v>36</v>
      </c>
      <c r="D4739" s="3" t="s">
        <v>36</v>
      </c>
      <c r="H4739" s="15">
        <v>0</v>
      </c>
      <c r="I4739" s="15">
        <v>0</v>
      </c>
      <c r="J4739" s="15">
        <v>0</v>
      </c>
    </row>
    <row r="4740" spans="2:10" x14ac:dyDescent="0.3">
      <c r="B4740" s="15" t="s">
        <v>37</v>
      </c>
      <c r="C4740" s="15" t="s">
        <v>36</v>
      </c>
      <c r="D4740" s="15" t="s">
        <v>36</v>
      </c>
      <c r="H4740" s="15">
        <v>1</v>
      </c>
      <c r="I4740" s="15">
        <v>0</v>
      </c>
      <c r="J4740" s="15">
        <v>0</v>
      </c>
    </row>
    <row r="4741" spans="2:10" x14ac:dyDescent="0.3">
      <c r="B4741" s="3" t="s">
        <v>36</v>
      </c>
      <c r="C4741" s="3" t="s">
        <v>36</v>
      </c>
      <c r="D4741" s="3" t="s">
        <v>37</v>
      </c>
      <c r="H4741" s="15">
        <v>0</v>
      </c>
      <c r="I4741" s="15">
        <v>0</v>
      </c>
      <c r="J4741" s="3">
        <v>1</v>
      </c>
    </row>
    <row r="4742" spans="2:10" x14ac:dyDescent="0.3">
      <c r="B4742" s="15" t="s">
        <v>36</v>
      </c>
      <c r="C4742" s="15" t="s">
        <v>36</v>
      </c>
      <c r="D4742" s="15" t="s">
        <v>36</v>
      </c>
      <c r="H4742" s="15">
        <v>0</v>
      </c>
      <c r="I4742" s="15">
        <v>0</v>
      </c>
      <c r="J4742" s="15">
        <v>0</v>
      </c>
    </row>
    <row r="4743" spans="2:10" x14ac:dyDescent="0.3">
      <c r="B4743" s="3" t="s">
        <v>36</v>
      </c>
      <c r="C4743" s="3" t="s">
        <v>36</v>
      </c>
      <c r="D4743" s="3" t="s">
        <v>36</v>
      </c>
      <c r="H4743" s="15">
        <v>0</v>
      </c>
      <c r="I4743" s="15">
        <v>0</v>
      </c>
      <c r="J4743" s="15">
        <v>0</v>
      </c>
    </row>
    <row r="4744" spans="2:10" x14ac:dyDescent="0.3">
      <c r="B4744" s="15" t="s">
        <v>36</v>
      </c>
      <c r="C4744" s="15" t="s">
        <v>36</v>
      </c>
      <c r="D4744" s="15" t="s">
        <v>37</v>
      </c>
      <c r="H4744" s="15">
        <v>0</v>
      </c>
      <c r="I4744" s="15">
        <v>0</v>
      </c>
      <c r="J4744" s="3">
        <v>1</v>
      </c>
    </row>
    <row r="4745" spans="2:10" x14ac:dyDescent="0.3">
      <c r="B4745" s="3" t="s">
        <v>36</v>
      </c>
      <c r="C4745" s="3" t="s">
        <v>36</v>
      </c>
      <c r="D4745" s="3" t="s">
        <v>36</v>
      </c>
      <c r="H4745" s="15">
        <v>0</v>
      </c>
      <c r="I4745" s="15">
        <v>0</v>
      </c>
      <c r="J4745" s="15">
        <v>0</v>
      </c>
    </row>
    <row r="4746" spans="2:10" x14ac:dyDescent="0.3">
      <c r="B4746" s="15" t="s">
        <v>36</v>
      </c>
      <c r="C4746" s="15" t="s">
        <v>36</v>
      </c>
      <c r="D4746" s="15" t="s">
        <v>36</v>
      </c>
      <c r="H4746" s="15">
        <v>0</v>
      </c>
      <c r="I4746" s="15">
        <v>0</v>
      </c>
      <c r="J4746" s="15">
        <v>0</v>
      </c>
    </row>
    <row r="4747" spans="2:10" x14ac:dyDescent="0.3">
      <c r="B4747" s="3" t="s">
        <v>36</v>
      </c>
      <c r="C4747" s="3" t="s">
        <v>36</v>
      </c>
      <c r="D4747" s="3" t="s">
        <v>36</v>
      </c>
      <c r="H4747" s="15">
        <v>0</v>
      </c>
      <c r="I4747" s="15">
        <v>0</v>
      </c>
      <c r="J4747" s="15">
        <v>0</v>
      </c>
    </row>
    <row r="4748" spans="2:10" x14ac:dyDescent="0.3">
      <c r="B4748" s="15" t="s">
        <v>36</v>
      </c>
      <c r="C4748" s="15" t="s">
        <v>36</v>
      </c>
      <c r="D4748" s="15" t="s">
        <v>37</v>
      </c>
      <c r="H4748" s="15">
        <v>0</v>
      </c>
      <c r="I4748" s="15">
        <v>0</v>
      </c>
      <c r="J4748" s="3">
        <v>1</v>
      </c>
    </row>
    <row r="4749" spans="2:10" x14ac:dyDescent="0.3">
      <c r="B4749" s="3" t="s">
        <v>36</v>
      </c>
      <c r="C4749" s="3" t="s">
        <v>36</v>
      </c>
      <c r="D4749" s="3" t="s">
        <v>36</v>
      </c>
      <c r="H4749" s="15">
        <v>0</v>
      </c>
      <c r="I4749" s="15">
        <v>0</v>
      </c>
      <c r="J4749" s="15">
        <v>0</v>
      </c>
    </row>
    <row r="4750" spans="2:10" x14ac:dyDescent="0.3">
      <c r="B4750" s="15" t="s">
        <v>36</v>
      </c>
      <c r="C4750" s="15" t="s">
        <v>36</v>
      </c>
      <c r="D4750" s="15" t="s">
        <v>36</v>
      </c>
      <c r="H4750" s="15">
        <v>0</v>
      </c>
      <c r="I4750" s="15">
        <v>0</v>
      </c>
      <c r="J4750" s="15">
        <v>0</v>
      </c>
    </row>
    <row r="4751" spans="2:10" x14ac:dyDescent="0.3">
      <c r="B4751" s="3" t="s">
        <v>36</v>
      </c>
      <c r="C4751" s="3" t="s">
        <v>36</v>
      </c>
      <c r="D4751" s="3" t="s">
        <v>36</v>
      </c>
      <c r="H4751" s="15">
        <v>0</v>
      </c>
      <c r="I4751" s="15">
        <v>0</v>
      </c>
      <c r="J4751" s="15">
        <v>0</v>
      </c>
    </row>
    <row r="4752" spans="2:10" x14ac:dyDescent="0.3">
      <c r="B4752" s="15" t="s">
        <v>36</v>
      </c>
      <c r="C4752" s="15" t="s">
        <v>36</v>
      </c>
      <c r="D4752" s="15" t="s">
        <v>36</v>
      </c>
      <c r="H4752" s="15">
        <v>0</v>
      </c>
      <c r="I4752" s="15">
        <v>0</v>
      </c>
      <c r="J4752" s="15">
        <v>0</v>
      </c>
    </row>
    <row r="4753" spans="2:10" x14ac:dyDescent="0.3">
      <c r="B4753" s="3" t="s">
        <v>36</v>
      </c>
      <c r="C4753" s="3" t="s">
        <v>36</v>
      </c>
      <c r="D4753" s="3" t="s">
        <v>36</v>
      </c>
      <c r="H4753" s="15">
        <v>0</v>
      </c>
      <c r="I4753" s="15">
        <v>0</v>
      </c>
      <c r="J4753" s="15">
        <v>0</v>
      </c>
    </row>
    <row r="4754" spans="2:10" x14ac:dyDescent="0.3">
      <c r="B4754" s="15" t="s">
        <v>36</v>
      </c>
      <c r="C4754" s="15" t="s">
        <v>36</v>
      </c>
      <c r="D4754" s="15" t="s">
        <v>36</v>
      </c>
      <c r="H4754" s="15">
        <v>0</v>
      </c>
      <c r="I4754" s="15">
        <v>0</v>
      </c>
      <c r="J4754" s="15">
        <v>0</v>
      </c>
    </row>
    <row r="4755" spans="2:10" x14ac:dyDescent="0.3">
      <c r="B4755" s="3" t="s">
        <v>36</v>
      </c>
      <c r="C4755" s="3" t="s">
        <v>36</v>
      </c>
      <c r="D4755" s="3" t="s">
        <v>37</v>
      </c>
      <c r="H4755" s="15">
        <v>0</v>
      </c>
      <c r="I4755" s="15">
        <v>0</v>
      </c>
      <c r="J4755" s="3">
        <v>1</v>
      </c>
    </row>
    <row r="4756" spans="2:10" x14ac:dyDescent="0.3">
      <c r="B4756" s="15" t="s">
        <v>36</v>
      </c>
      <c r="C4756" s="15" t="s">
        <v>36</v>
      </c>
      <c r="D4756" s="15" t="s">
        <v>36</v>
      </c>
      <c r="H4756" s="15">
        <v>0</v>
      </c>
      <c r="I4756" s="15">
        <v>0</v>
      </c>
      <c r="J4756" s="15">
        <v>0</v>
      </c>
    </row>
    <row r="4757" spans="2:10" x14ac:dyDescent="0.3">
      <c r="B4757" s="3" t="s">
        <v>36</v>
      </c>
      <c r="C4757" s="3" t="s">
        <v>36</v>
      </c>
      <c r="D4757" s="3" t="s">
        <v>36</v>
      </c>
      <c r="H4757" s="15">
        <v>0</v>
      </c>
      <c r="I4757" s="15">
        <v>0</v>
      </c>
      <c r="J4757" s="15">
        <v>0</v>
      </c>
    </row>
    <row r="4758" spans="2:10" x14ac:dyDescent="0.3">
      <c r="B4758" s="15" t="s">
        <v>36</v>
      </c>
      <c r="C4758" s="15" t="s">
        <v>36</v>
      </c>
      <c r="D4758" s="15" t="s">
        <v>36</v>
      </c>
      <c r="H4758" s="15">
        <v>0</v>
      </c>
      <c r="I4758" s="15">
        <v>0</v>
      </c>
      <c r="J4758" s="15">
        <v>0</v>
      </c>
    </row>
    <row r="4759" spans="2:10" x14ac:dyDescent="0.3">
      <c r="B4759" s="3" t="s">
        <v>36</v>
      </c>
      <c r="C4759" s="3" t="s">
        <v>36</v>
      </c>
      <c r="D4759" s="3" t="s">
        <v>36</v>
      </c>
      <c r="H4759" s="15">
        <v>0</v>
      </c>
      <c r="I4759" s="15">
        <v>0</v>
      </c>
      <c r="J4759" s="15">
        <v>0</v>
      </c>
    </row>
    <row r="4760" spans="2:10" x14ac:dyDescent="0.3">
      <c r="B4760" s="15" t="s">
        <v>36</v>
      </c>
      <c r="C4760" s="15" t="s">
        <v>37</v>
      </c>
      <c r="D4760" s="15" t="s">
        <v>37</v>
      </c>
      <c r="H4760" s="15">
        <v>0</v>
      </c>
      <c r="I4760" s="3">
        <v>1</v>
      </c>
      <c r="J4760" s="3">
        <v>1</v>
      </c>
    </row>
    <row r="4761" spans="2:10" x14ac:dyDescent="0.3">
      <c r="B4761" s="3" t="s">
        <v>37</v>
      </c>
      <c r="C4761" s="3" t="s">
        <v>36</v>
      </c>
      <c r="D4761" s="3" t="s">
        <v>36</v>
      </c>
      <c r="H4761" s="15">
        <v>1</v>
      </c>
      <c r="I4761" s="15">
        <v>0</v>
      </c>
      <c r="J4761" s="15">
        <v>0</v>
      </c>
    </row>
    <row r="4762" spans="2:10" x14ac:dyDescent="0.3">
      <c r="B4762" s="15" t="s">
        <v>36</v>
      </c>
      <c r="C4762" s="15" t="s">
        <v>36</v>
      </c>
      <c r="D4762" s="15" t="s">
        <v>36</v>
      </c>
      <c r="H4762" s="15">
        <v>0</v>
      </c>
      <c r="I4762" s="15">
        <v>0</v>
      </c>
      <c r="J4762" s="15">
        <v>0</v>
      </c>
    </row>
    <row r="4763" spans="2:10" x14ac:dyDescent="0.3">
      <c r="B4763" s="3" t="s">
        <v>36</v>
      </c>
      <c r="C4763" s="3" t="s">
        <v>36</v>
      </c>
      <c r="D4763" s="3" t="s">
        <v>36</v>
      </c>
      <c r="H4763" s="15">
        <v>0</v>
      </c>
      <c r="I4763" s="15">
        <v>0</v>
      </c>
      <c r="J4763" s="15">
        <v>0</v>
      </c>
    </row>
    <row r="4764" spans="2:10" x14ac:dyDescent="0.3">
      <c r="B4764" s="15" t="s">
        <v>36</v>
      </c>
      <c r="C4764" s="15" t="s">
        <v>36</v>
      </c>
      <c r="D4764" s="15" t="s">
        <v>37</v>
      </c>
      <c r="H4764" s="15">
        <v>0</v>
      </c>
      <c r="I4764" s="15">
        <v>0</v>
      </c>
      <c r="J4764" s="3">
        <v>1</v>
      </c>
    </row>
    <row r="4765" spans="2:10" x14ac:dyDescent="0.3">
      <c r="B4765" s="3" t="s">
        <v>36</v>
      </c>
      <c r="C4765" s="3" t="s">
        <v>36</v>
      </c>
      <c r="D4765" s="3" t="s">
        <v>37</v>
      </c>
      <c r="H4765" s="15">
        <v>0</v>
      </c>
      <c r="I4765" s="15">
        <v>0</v>
      </c>
      <c r="J4765" s="3">
        <v>1</v>
      </c>
    </row>
    <row r="4766" spans="2:10" x14ac:dyDescent="0.3">
      <c r="B4766" s="15" t="s">
        <v>36</v>
      </c>
      <c r="C4766" s="15" t="s">
        <v>36</v>
      </c>
      <c r="D4766" s="15" t="s">
        <v>36</v>
      </c>
      <c r="H4766" s="15">
        <v>0</v>
      </c>
      <c r="I4766" s="15">
        <v>0</v>
      </c>
      <c r="J4766" s="15">
        <v>0</v>
      </c>
    </row>
    <row r="4767" spans="2:10" x14ac:dyDescent="0.3">
      <c r="B4767" s="3" t="s">
        <v>36</v>
      </c>
      <c r="C4767" s="3" t="s">
        <v>36</v>
      </c>
      <c r="D4767" s="3" t="s">
        <v>36</v>
      </c>
      <c r="H4767" s="15">
        <v>0</v>
      </c>
      <c r="I4767" s="15">
        <v>0</v>
      </c>
      <c r="J4767" s="15">
        <v>0</v>
      </c>
    </row>
    <row r="4768" spans="2:10" x14ac:dyDescent="0.3">
      <c r="B4768" s="15" t="s">
        <v>36</v>
      </c>
      <c r="C4768" s="15" t="s">
        <v>36</v>
      </c>
      <c r="D4768" s="15" t="s">
        <v>36</v>
      </c>
      <c r="H4768" s="15">
        <v>0</v>
      </c>
      <c r="I4768" s="15">
        <v>0</v>
      </c>
      <c r="J4768" s="15">
        <v>0</v>
      </c>
    </row>
    <row r="4769" spans="2:10" x14ac:dyDescent="0.3">
      <c r="B4769" s="3" t="s">
        <v>36</v>
      </c>
      <c r="C4769" s="3" t="s">
        <v>36</v>
      </c>
      <c r="D4769" s="3" t="s">
        <v>36</v>
      </c>
      <c r="H4769" s="15">
        <v>0</v>
      </c>
      <c r="I4769" s="15">
        <v>0</v>
      </c>
      <c r="J4769" s="15">
        <v>0</v>
      </c>
    </row>
    <row r="4770" spans="2:10" x14ac:dyDescent="0.3">
      <c r="B4770" s="15" t="s">
        <v>36</v>
      </c>
      <c r="C4770" s="15" t="s">
        <v>36</v>
      </c>
      <c r="D4770" s="15" t="s">
        <v>37</v>
      </c>
      <c r="H4770" s="15">
        <v>0</v>
      </c>
      <c r="I4770" s="15">
        <v>0</v>
      </c>
      <c r="J4770" s="3">
        <v>1</v>
      </c>
    </row>
    <row r="4771" spans="2:10" x14ac:dyDescent="0.3">
      <c r="B4771" s="3" t="s">
        <v>36</v>
      </c>
      <c r="C4771" s="3" t="s">
        <v>36</v>
      </c>
      <c r="D4771" s="3" t="s">
        <v>36</v>
      </c>
      <c r="H4771" s="15">
        <v>0</v>
      </c>
      <c r="I4771" s="15">
        <v>0</v>
      </c>
      <c r="J4771" s="15">
        <v>0</v>
      </c>
    </row>
    <row r="4772" spans="2:10" x14ac:dyDescent="0.3">
      <c r="B4772" s="15" t="s">
        <v>36</v>
      </c>
      <c r="C4772" s="15" t="s">
        <v>36</v>
      </c>
      <c r="D4772" s="15" t="s">
        <v>36</v>
      </c>
      <c r="H4772" s="15">
        <v>0</v>
      </c>
      <c r="I4772" s="15">
        <v>0</v>
      </c>
      <c r="J4772" s="15">
        <v>0</v>
      </c>
    </row>
    <row r="4773" spans="2:10" x14ac:dyDescent="0.3">
      <c r="B4773" s="3" t="s">
        <v>36</v>
      </c>
      <c r="C4773" s="3" t="s">
        <v>36</v>
      </c>
      <c r="D4773" s="3" t="s">
        <v>36</v>
      </c>
      <c r="H4773" s="15">
        <v>0</v>
      </c>
      <c r="I4773" s="15">
        <v>0</v>
      </c>
      <c r="J4773" s="15">
        <v>0</v>
      </c>
    </row>
    <row r="4774" spans="2:10" x14ac:dyDescent="0.3">
      <c r="B4774" s="15" t="s">
        <v>36</v>
      </c>
      <c r="C4774" s="15" t="s">
        <v>36</v>
      </c>
      <c r="D4774" s="15" t="s">
        <v>37</v>
      </c>
      <c r="H4774" s="15">
        <v>0</v>
      </c>
      <c r="I4774" s="15">
        <v>0</v>
      </c>
      <c r="J4774" s="3">
        <v>1</v>
      </c>
    </row>
    <row r="4775" spans="2:10" x14ac:dyDescent="0.3">
      <c r="B4775" s="3" t="s">
        <v>36</v>
      </c>
      <c r="C4775" s="3" t="s">
        <v>36</v>
      </c>
      <c r="D4775" s="3" t="s">
        <v>36</v>
      </c>
      <c r="H4775" s="15">
        <v>0</v>
      </c>
      <c r="I4775" s="15">
        <v>0</v>
      </c>
      <c r="J4775" s="15">
        <v>0</v>
      </c>
    </row>
    <row r="4776" spans="2:10" x14ac:dyDescent="0.3">
      <c r="B4776" s="15" t="s">
        <v>36</v>
      </c>
      <c r="C4776" s="15" t="s">
        <v>36</v>
      </c>
      <c r="D4776" s="15" t="s">
        <v>36</v>
      </c>
      <c r="H4776" s="15">
        <v>0</v>
      </c>
      <c r="I4776" s="15">
        <v>0</v>
      </c>
      <c r="J4776" s="15">
        <v>0</v>
      </c>
    </row>
    <row r="4777" spans="2:10" x14ac:dyDescent="0.3">
      <c r="B4777" s="3" t="s">
        <v>36</v>
      </c>
      <c r="C4777" s="3" t="s">
        <v>36</v>
      </c>
      <c r="D4777" s="3" t="s">
        <v>36</v>
      </c>
      <c r="H4777" s="15">
        <v>0</v>
      </c>
      <c r="I4777" s="15">
        <v>0</v>
      </c>
      <c r="J4777" s="15">
        <v>0</v>
      </c>
    </row>
    <row r="4778" spans="2:10" x14ac:dyDescent="0.3">
      <c r="B4778" s="15" t="s">
        <v>36</v>
      </c>
      <c r="C4778" s="15" t="s">
        <v>36</v>
      </c>
      <c r="D4778" s="15" t="s">
        <v>36</v>
      </c>
      <c r="H4778" s="15">
        <v>0</v>
      </c>
      <c r="I4778" s="15">
        <v>0</v>
      </c>
      <c r="J4778" s="15">
        <v>0</v>
      </c>
    </row>
    <row r="4779" spans="2:10" x14ac:dyDescent="0.3">
      <c r="B4779" s="3" t="s">
        <v>36</v>
      </c>
      <c r="C4779" s="3" t="s">
        <v>36</v>
      </c>
      <c r="D4779" s="3" t="s">
        <v>36</v>
      </c>
      <c r="H4779" s="15">
        <v>0</v>
      </c>
      <c r="I4779" s="15">
        <v>0</v>
      </c>
      <c r="J4779" s="15">
        <v>0</v>
      </c>
    </row>
    <row r="4780" spans="2:10" x14ac:dyDescent="0.3">
      <c r="B4780" s="15" t="s">
        <v>36</v>
      </c>
      <c r="C4780" s="15" t="s">
        <v>36</v>
      </c>
      <c r="D4780" s="15" t="s">
        <v>37</v>
      </c>
      <c r="H4780" s="15">
        <v>0</v>
      </c>
      <c r="I4780" s="15">
        <v>0</v>
      </c>
      <c r="J4780" s="3">
        <v>1</v>
      </c>
    </row>
    <row r="4781" spans="2:10" x14ac:dyDescent="0.3">
      <c r="B4781" s="3" t="s">
        <v>37</v>
      </c>
      <c r="C4781" s="3" t="s">
        <v>36</v>
      </c>
      <c r="D4781" s="3" t="s">
        <v>36</v>
      </c>
      <c r="H4781" s="15">
        <v>1</v>
      </c>
      <c r="I4781" s="15">
        <v>0</v>
      </c>
      <c r="J4781" s="15">
        <v>0</v>
      </c>
    </row>
    <row r="4782" spans="2:10" x14ac:dyDescent="0.3">
      <c r="B4782" s="15" t="s">
        <v>36</v>
      </c>
      <c r="C4782" s="15" t="s">
        <v>36</v>
      </c>
      <c r="D4782" s="15" t="s">
        <v>36</v>
      </c>
      <c r="H4782" s="15">
        <v>0</v>
      </c>
      <c r="I4782" s="15">
        <v>0</v>
      </c>
      <c r="J4782" s="15">
        <v>0</v>
      </c>
    </row>
    <row r="4783" spans="2:10" x14ac:dyDescent="0.3">
      <c r="B4783" s="3" t="s">
        <v>36</v>
      </c>
      <c r="C4783" s="3" t="s">
        <v>36</v>
      </c>
      <c r="D4783" s="3" t="s">
        <v>37</v>
      </c>
      <c r="H4783" s="15">
        <v>0</v>
      </c>
      <c r="I4783" s="15">
        <v>0</v>
      </c>
      <c r="J4783" s="3">
        <v>1</v>
      </c>
    </row>
    <row r="4784" spans="2:10" x14ac:dyDescent="0.3">
      <c r="B4784" s="15" t="s">
        <v>36</v>
      </c>
      <c r="C4784" s="15" t="s">
        <v>36</v>
      </c>
      <c r="D4784" s="15" t="s">
        <v>37</v>
      </c>
      <c r="H4784" s="15">
        <v>0</v>
      </c>
      <c r="I4784" s="15">
        <v>0</v>
      </c>
      <c r="J4784" s="3">
        <v>1</v>
      </c>
    </row>
    <row r="4785" spans="2:10" x14ac:dyDescent="0.3">
      <c r="B4785" s="3" t="s">
        <v>37</v>
      </c>
      <c r="C4785" s="3" t="s">
        <v>36</v>
      </c>
      <c r="D4785" s="3" t="s">
        <v>36</v>
      </c>
      <c r="H4785" s="15">
        <v>1</v>
      </c>
      <c r="I4785" s="15">
        <v>0</v>
      </c>
      <c r="J4785" s="15">
        <v>0</v>
      </c>
    </row>
    <row r="4786" spans="2:10" x14ac:dyDescent="0.3">
      <c r="B4786" s="15" t="s">
        <v>36</v>
      </c>
      <c r="C4786" s="15" t="s">
        <v>36</v>
      </c>
      <c r="D4786" s="15" t="s">
        <v>36</v>
      </c>
      <c r="H4786" s="15">
        <v>0</v>
      </c>
      <c r="I4786" s="15">
        <v>0</v>
      </c>
      <c r="J4786" s="15">
        <v>0</v>
      </c>
    </row>
    <row r="4787" spans="2:10" x14ac:dyDescent="0.3">
      <c r="B4787" s="3" t="s">
        <v>37</v>
      </c>
      <c r="C4787" s="3" t="s">
        <v>36</v>
      </c>
      <c r="D4787" s="3" t="s">
        <v>36</v>
      </c>
      <c r="H4787" s="15">
        <v>1</v>
      </c>
      <c r="I4787" s="15">
        <v>0</v>
      </c>
      <c r="J4787" s="15">
        <v>0</v>
      </c>
    </row>
    <row r="4788" spans="2:10" x14ac:dyDescent="0.3">
      <c r="B4788" s="15" t="s">
        <v>36</v>
      </c>
      <c r="C4788" s="15" t="s">
        <v>36</v>
      </c>
      <c r="D4788" s="15" t="s">
        <v>36</v>
      </c>
      <c r="H4788" s="15">
        <v>0</v>
      </c>
      <c r="I4788" s="15">
        <v>0</v>
      </c>
      <c r="J4788" s="15">
        <v>0</v>
      </c>
    </row>
    <row r="4789" spans="2:10" x14ac:dyDescent="0.3">
      <c r="B4789" s="3" t="s">
        <v>36</v>
      </c>
      <c r="C4789" s="3" t="s">
        <v>36</v>
      </c>
      <c r="D4789" s="3" t="s">
        <v>37</v>
      </c>
      <c r="H4789" s="15">
        <v>0</v>
      </c>
      <c r="I4789" s="15">
        <v>0</v>
      </c>
      <c r="J4789" s="3">
        <v>1</v>
      </c>
    </row>
    <row r="4790" spans="2:10" x14ac:dyDescent="0.3">
      <c r="B4790" s="15" t="s">
        <v>36</v>
      </c>
      <c r="C4790" s="15" t="s">
        <v>36</v>
      </c>
      <c r="D4790" s="15" t="s">
        <v>36</v>
      </c>
      <c r="H4790" s="15">
        <v>0</v>
      </c>
      <c r="I4790" s="15">
        <v>0</v>
      </c>
      <c r="J4790" s="15">
        <v>0</v>
      </c>
    </row>
    <row r="4791" spans="2:10" x14ac:dyDescent="0.3">
      <c r="B4791" s="3" t="s">
        <v>36</v>
      </c>
      <c r="C4791" s="3" t="s">
        <v>36</v>
      </c>
      <c r="D4791" s="3" t="s">
        <v>36</v>
      </c>
      <c r="H4791" s="15">
        <v>0</v>
      </c>
      <c r="I4791" s="15">
        <v>0</v>
      </c>
      <c r="J4791" s="15">
        <v>0</v>
      </c>
    </row>
    <row r="4792" spans="2:10" x14ac:dyDescent="0.3">
      <c r="B4792" s="15" t="s">
        <v>36</v>
      </c>
      <c r="C4792" s="15" t="s">
        <v>36</v>
      </c>
      <c r="D4792" s="15" t="s">
        <v>37</v>
      </c>
      <c r="H4792" s="15">
        <v>0</v>
      </c>
      <c r="I4792" s="15">
        <v>0</v>
      </c>
      <c r="J4792" s="3">
        <v>1</v>
      </c>
    </row>
    <row r="4793" spans="2:10" x14ac:dyDescent="0.3">
      <c r="B4793" s="3" t="s">
        <v>36</v>
      </c>
      <c r="C4793" s="3" t="s">
        <v>36</v>
      </c>
      <c r="D4793" s="3" t="s">
        <v>36</v>
      </c>
      <c r="H4793" s="15">
        <v>0</v>
      </c>
      <c r="I4793" s="15">
        <v>0</v>
      </c>
      <c r="J4793" s="15">
        <v>0</v>
      </c>
    </row>
    <row r="4794" spans="2:10" x14ac:dyDescent="0.3">
      <c r="B4794" s="15" t="s">
        <v>36</v>
      </c>
      <c r="C4794" s="15" t="s">
        <v>36</v>
      </c>
      <c r="D4794" s="15" t="s">
        <v>37</v>
      </c>
      <c r="H4794" s="15">
        <v>0</v>
      </c>
      <c r="I4794" s="15">
        <v>0</v>
      </c>
      <c r="J4794" s="3">
        <v>1</v>
      </c>
    </row>
    <row r="4795" spans="2:10" x14ac:dyDescent="0.3">
      <c r="B4795" s="3" t="s">
        <v>36</v>
      </c>
      <c r="C4795" s="3" t="s">
        <v>36</v>
      </c>
      <c r="D4795" s="3" t="s">
        <v>36</v>
      </c>
      <c r="H4795" s="15">
        <v>0</v>
      </c>
      <c r="I4795" s="15">
        <v>0</v>
      </c>
      <c r="J4795" s="15">
        <v>0</v>
      </c>
    </row>
    <row r="4796" spans="2:10" x14ac:dyDescent="0.3">
      <c r="B4796" s="15" t="s">
        <v>37</v>
      </c>
      <c r="C4796" s="15" t="s">
        <v>37</v>
      </c>
      <c r="D4796" s="15" t="s">
        <v>36</v>
      </c>
      <c r="H4796" s="15">
        <v>1</v>
      </c>
      <c r="I4796" s="3">
        <v>1</v>
      </c>
      <c r="J4796" s="15">
        <v>0</v>
      </c>
    </row>
    <row r="4797" spans="2:10" x14ac:dyDescent="0.3">
      <c r="B4797" s="3" t="s">
        <v>36</v>
      </c>
      <c r="C4797" s="3" t="s">
        <v>36</v>
      </c>
      <c r="D4797" s="3" t="s">
        <v>36</v>
      </c>
      <c r="H4797" s="15">
        <v>0</v>
      </c>
      <c r="I4797" s="15">
        <v>0</v>
      </c>
      <c r="J4797" s="15">
        <v>0</v>
      </c>
    </row>
    <row r="4798" spans="2:10" x14ac:dyDescent="0.3">
      <c r="B4798" s="15" t="s">
        <v>37</v>
      </c>
      <c r="C4798" s="15" t="s">
        <v>37</v>
      </c>
      <c r="D4798" s="15" t="s">
        <v>36</v>
      </c>
      <c r="H4798" s="15">
        <v>1</v>
      </c>
      <c r="I4798" s="3">
        <v>1</v>
      </c>
      <c r="J4798" s="15">
        <v>0</v>
      </c>
    </row>
    <row r="4799" spans="2:10" x14ac:dyDescent="0.3">
      <c r="B4799" s="3" t="s">
        <v>37</v>
      </c>
      <c r="C4799" s="3" t="s">
        <v>36</v>
      </c>
      <c r="D4799" s="3" t="s">
        <v>37</v>
      </c>
      <c r="H4799" s="15">
        <v>1</v>
      </c>
      <c r="I4799" s="15">
        <v>0</v>
      </c>
      <c r="J4799" s="3">
        <v>1</v>
      </c>
    </row>
    <row r="4800" spans="2:10" x14ac:dyDescent="0.3">
      <c r="B4800" s="15" t="s">
        <v>36</v>
      </c>
      <c r="C4800" s="15" t="s">
        <v>36</v>
      </c>
      <c r="D4800" s="15" t="s">
        <v>36</v>
      </c>
      <c r="H4800" s="15">
        <v>0</v>
      </c>
      <c r="I4800" s="15">
        <v>0</v>
      </c>
      <c r="J4800" s="15">
        <v>0</v>
      </c>
    </row>
    <row r="4801" spans="2:10" x14ac:dyDescent="0.3">
      <c r="B4801" s="3" t="s">
        <v>36</v>
      </c>
      <c r="C4801" s="3" t="s">
        <v>36</v>
      </c>
      <c r="D4801" s="3" t="s">
        <v>37</v>
      </c>
      <c r="H4801" s="15">
        <v>0</v>
      </c>
      <c r="I4801" s="15">
        <v>0</v>
      </c>
      <c r="J4801" s="3">
        <v>1</v>
      </c>
    </row>
    <row r="4802" spans="2:10" x14ac:dyDescent="0.3">
      <c r="B4802" s="15" t="s">
        <v>37</v>
      </c>
      <c r="C4802" s="15" t="s">
        <v>36</v>
      </c>
      <c r="D4802" s="15" t="s">
        <v>36</v>
      </c>
      <c r="H4802" s="15">
        <v>1</v>
      </c>
      <c r="I4802" s="15">
        <v>0</v>
      </c>
      <c r="J4802" s="15">
        <v>0</v>
      </c>
    </row>
    <row r="4803" spans="2:10" x14ac:dyDescent="0.3">
      <c r="B4803" s="3" t="s">
        <v>36</v>
      </c>
      <c r="C4803" s="3" t="s">
        <v>36</v>
      </c>
      <c r="D4803" s="3" t="s">
        <v>36</v>
      </c>
      <c r="H4803" s="15">
        <v>0</v>
      </c>
      <c r="I4803" s="15">
        <v>0</v>
      </c>
      <c r="J4803" s="15">
        <v>0</v>
      </c>
    </row>
    <row r="4804" spans="2:10" x14ac:dyDescent="0.3">
      <c r="B4804" s="15" t="s">
        <v>36</v>
      </c>
      <c r="C4804" s="15" t="s">
        <v>37</v>
      </c>
      <c r="D4804" s="15" t="s">
        <v>37</v>
      </c>
      <c r="H4804" s="15">
        <v>0</v>
      </c>
      <c r="I4804" s="3">
        <v>1</v>
      </c>
      <c r="J4804" s="3">
        <v>1</v>
      </c>
    </row>
    <row r="4805" spans="2:10" x14ac:dyDescent="0.3">
      <c r="B4805" s="3" t="s">
        <v>36</v>
      </c>
      <c r="C4805" s="3" t="s">
        <v>36</v>
      </c>
      <c r="D4805" s="3" t="s">
        <v>37</v>
      </c>
      <c r="H4805" s="15">
        <v>0</v>
      </c>
      <c r="I4805" s="15">
        <v>0</v>
      </c>
      <c r="J4805" s="3">
        <v>1</v>
      </c>
    </row>
    <row r="4806" spans="2:10" x14ac:dyDescent="0.3">
      <c r="B4806" s="15" t="s">
        <v>36</v>
      </c>
      <c r="C4806" s="15" t="s">
        <v>36</v>
      </c>
      <c r="D4806" s="15" t="s">
        <v>36</v>
      </c>
      <c r="H4806" s="15">
        <v>0</v>
      </c>
      <c r="I4806" s="15">
        <v>0</v>
      </c>
      <c r="J4806" s="15">
        <v>0</v>
      </c>
    </row>
    <row r="4807" spans="2:10" x14ac:dyDescent="0.3">
      <c r="B4807" s="3" t="s">
        <v>36</v>
      </c>
      <c r="C4807" s="3" t="s">
        <v>36</v>
      </c>
      <c r="D4807" s="3" t="s">
        <v>36</v>
      </c>
      <c r="H4807" s="15">
        <v>0</v>
      </c>
      <c r="I4807" s="15">
        <v>0</v>
      </c>
      <c r="J4807" s="15">
        <v>0</v>
      </c>
    </row>
    <row r="4808" spans="2:10" x14ac:dyDescent="0.3">
      <c r="B4808" s="15" t="s">
        <v>36</v>
      </c>
      <c r="C4808" s="15" t="s">
        <v>36</v>
      </c>
      <c r="D4808" s="15" t="s">
        <v>36</v>
      </c>
      <c r="H4808" s="15">
        <v>0</v>
      </c>
      <c r="I4808" s="15">
        <v>0</v>
      </c>
      <c r="J4808" s="15">
        <v>0</v>
      </c>
    </row>
    <row r="4809" spans="2:10" x14ac:dyDescent="0.3">
      <c r="B4809" s="3" t="s">
        <v>37</v>
      </c>
      <c r="C4809" s="3" t="s">
        <v>36</v>
      </c>
      <c r="D4809" s="3" t="s">
        <v>37</v>
      </c>
      <c r="H4809" s="15">
        <v>1</v>
      </c>
      <c r="I4809" s="15">
        <v>0</v>
      </c>
      <c r="J4809" s="3">
        <v>1</v>
      </c>
    </row>
    <row r="4810" spans="2:10" x14ac:dyDescent="0.3">
      <c r="B4810" s="15" t="s">
        <v>36</v>
      </c>
      <c r="C4810" s="15" t="s">
        <v>36</v>
      </c>
      <c r="D4810" s="15" t="s">
        <v>37</v>
      </c>
      <c r="H4810" s="15">
        <v>0</v>
      </c>
      <c r="I4810" s="15">
        <v>0</v>
      </c>
      <c r="J4810" s="3">
        <v>1</v>
      </c>
    </row>
    <row r="4811" spans="2:10" x14ac:dyDescent="0.3">
      <c r="B4811" s="3" t="s">
        <v>36</v>
      </c>
      <c r="C4811" s="3" t="s">
        <v>36</v>
      </c>
      <c r="D4811" s="3" t="s">
        <v>36</v>
      </c>
      <c r="H4811" s="15">
        <v>0</v>
      </c>
      <c r="I4811" s="15">
        <v>0</v>
      </c>
      <c r="J4811" s="15">
        <v>0</v>
      </c>
    </row>
    <row r="4812" spans="2:10" x14ac:dyDescent="0.3">
      <c r="B4812" s="15" t="s">
        <v>37</v>
      </c>
      <c r="C4812" s="15" t="s">
        <v>36</v>
      </c>
      <c r="D4812" s="15" t="s">
        <v>36</v>
      </c>
      <c r="H4812" s="15">
        <v>1</v>
      </c>
      <c r="I4812" s="15">
        <v>0</v>
      </c>
      <c r="J4812" s="15">
        <v>0</v>
      </c>
    </row>
    <row r="4813" spans="2:10" x14ac:dyDescent="0.3">
      <c r="B4813" s="3" t="s">
        <v>36</v>
      </c>
      <c r="C4813" s="3" t="s">
        <v>36</v>
      </c>
      <c r="D4813" s="3" t="s">
        <v>36</v>
      </c>
      <c r="H4813" s="15">
        <v>0</v>
      </c>
      <c r="I4813" s="15">
        <v>0</v>
      </c>
      <c r="J4813" s="15">
        <v>0</v>
      </c>
    </row>
    <row r="4814" spans="2:10" x14ac:dyDescent="0.3">
      <c r="B4814" s="15" t="s">
        <v>36</v>
      </c>
      <c r="C4814" s="15" t="s">
        <v>36</v>
      </c>
      <c r="D4814" s="15" t="s">
        <v>37</v>
      </c>
      <c r="H4814" s="15">
        <v>0</v>
      </c>
      <c r="I4814" s="15">
        <v>0</v>
      </c>
      <c r="J4814" s="3">
        <v>1</v>
      </c>
    </row>
    <row r="4815" spans="2:10" x14ac:dyDescent="0.3">
      <c r="B4815" s="3" t="s">
        <v>36</v>
      </c>
      <c r="C4815" s="3" t="s">
        <v>36</v>
      </c>
      <c r="D4815" s="3" t="s">
        <v>36</v>
      </c>
      <c r="H4815" s="15">
        <v>0</v>
      </c>
      <c r="I4815" s="15">
        <v>0</v>
      </c>
      <c r="J4815" s="15">
        <v>0</v>
      </c>
    </row>
    <row r="4816" spans="2:10" x14ac:dyDescent="0.3">
      <c r="B4816" s="15" t="s">
        <v>36</v>
      </c>
      <c r="C4816" s="15" t="s">
        <v>36</v>
      </c>
      <c r="D4816" s="15" t="s">
        <v>36</v>
      </c>
      <c r="H4816" s="15">
        <v>0</v>
      </c>
      <c r="I4816" s="15">
        <v>0</v>
      </c>
      <c r="J4816" s="15">
        <v>0</v>
      </c>
    </row>
    <row r="4817" spans="2:10" x14ac:dyDescent="0.3">
      <c r="B4817" s="3" t="s">
        <v>36</v>
      </c>
      <c r="C4817" s="3" t="s">
        <v>36</v>
      </c>
      <c r="D4817" s="3" t="s">
        <v>37</v>
      </c>
      <c r="H4817" s="15">
        <v>0</v>
      </c>
      <c r="I4817" s="15">
        <v>0</v>
      </c>
      <c r="J4817" s="3">
        <v>1</v>
      </c>
    </row>
    <row r="4818" spans="2:10" x14ac:dyDescent="0.3">
      <c r="B4818" s="15" t="s">
        <v>36</v>
      </c>
      <c r="C4818" s="15" t="s">
        <v>36</v>
      </c>
      <c r="D4818" s="15" t="s">
        <v>36</v>
      </c>
      <c r="H4818" s="15">
        <v>0</v>
      </c>
      <c r="I4818" s="15">
        <v>0</v>
      </c>
      <c r="J4818" s="15">
        <v>0</v>
      </c>
    </row>
    <row r="4819" spans="2:10" x14ac:dyDescent="0.3">
      <c r="B4819" s="3" t="s">
        <v>36</v>
      </c>
      <c r="C4819" s="3" t="s">
        <v>37</v>
      </c>
      <c r="D4819" s="3" t="s">
        <v>36</v>
      </c>
      <c r="H4819" s="15">
        <v>0</v>
      </c>
      <c r="I4819" s="3">
        <v>1</v>
      </c>
      <c r="J4819" s="15">
        <v>0</v>
      </c>
    </row>
    <row r="4820" spans="2:10" x14ac:dyDescent="0.3">
      <c r="B4820" s="15" t="s">
        <v>36</v>
      </c>
      <c r="C4820" s="15" t="s">
        <v>36</v>
      </c>
      <c r="D4820" s="15" t="s">
        <v>37</v>
      </c>
      <c r="H4820" s="15">
        <v>0</v>
      </c>
      <c r="I4820" s="15">
        <v>0</v>
      </c>
      <c r="J4820" s="3">
        <v>1</v>
      </c>
    </row>
    <row r="4821" spans="2:10" x14ac:dyDescent="0.3">
      <c r="B4821" s="3" t="s">
        <v>36</v>
      </c>
      <c r="C4821" s="3" t="s">
        <v>36</v>
      </c>
      <c r="D4821" s="3" t="s">
        <v>36</v>
      </c>
      <c r="H4821" s="15">
        <v>0</v>
      </c>
      <c r="I4821" s="15">
        <v>0</v>
      </c>
      <c r="J4821" s="15">
        <v>0</v>
      </c>
    </row>
    <row r="4822" spans="2:10" x14ac:dyDescent="0.3">
      <c r="B4822" s="15" t="s">
        <v>36</v>
      </c>
      <c r="C4822" s="15" t="s">
        <v>36</v>
      </c>
      <c r="D4822" s="15" t="s">
        <v>36</v>
      </c>
      <c r="H4822" s="15">
        <v>0</v>
      </c>
      <c r="I4822" s="15">
        <v>0</v>
      </c>
      <c r="J4822" s="15">
        <v>0</v>
      </c>
    </row>
    <row r="4823" spans="2:10" x14ac:dyDescent="0.3">
      <c r="B4823" s="3" t="s">
        <v>36</v>
      </c>
      <c r="C4823" s="3" t="s">
        <v>36</v>
      </c>
      <c r="D4823" s="3" t="s">
        <v>37</v>
      </c>
      <c r="H4823" s="15">
        <v>0</v>
      </c>
      <c r="I4823" s="15">
        <v>0</v>
      </c>
      <c r="J4823" s="3">
        <v>1</v>
      </c>
    </row>
    <row r="4824" spans="2:10" x14ac:dyDescent="0.3">
      <c r="B4824" s="15" t="s">
        <v>36</v>
      </c>
      <c r="C4824" s="15" t="s">
        <v>36</v>
      </c>
      <c r="D4824" s="15" t="s">
        <v>36</v>
      </c>
      <c r="H4824" s="15">
        <v>0</v>
      </c>
      <c r="I4824" s="15">
        <v>0</v>
      </c>
      <c r="J4824" s="15">
        <v>0</v>
      </c>
    </row>
    <row r="4825" spans="2:10" x14ac:dyDescent="0.3">
      <c r="B4825" s="3" t="s">
        <v>36</v>
      </c>
      <c r="C4825" s="3" t="s">
        <v>36</v>
      </c>
      <c r="D4825" s="3" t="s">
        <v>36</v>
      </c>
      <c r="H4825" s="15">
        <v>0</v>
      </c>
      <c r="I4825" s="15">
        <v>0</v>
      </c>
      <c r="J4825" s="15">
        <v>0</v>
      </c>
    </row>
    <row r="4826" spans="2:10" x14ac:dyDescent="0.3">
      <c r="B4826" s="15" t="s">
        <v>37</v>
      </c>
      <c r="C4826" s="15" t="s">
        <v>36</v>
      </c>
      <c r="D4826" s="15" t="s">
        <v>36</v>
      </c>
      <c r="H4826" s="15">
        <v>1</v>
      </c>
      <c r="I4826" s="15">
        <v>0</v>
      </c>
      <c r="J4826" s="15">
        <v>0</v>
      </c>
    </row>
    <row r="4827" spans="2:10" x14ac:dyDescent="0.3">
      <c r="B4827" s="3" t="s">
        <v>37</v>
      </c>
      <c r="C4827" s="3" t="s">
        <v>36</v>
      </c>
      <c r="D4827" s="3" t="s">
        <v>36</v>
      </c>
      <c r="H4827" s="15">
        <v>1</v>
      </c>
      <c r="I4827" s="15">
        <v>0</v>
      </c>
      <c r="J4827" s="15">
        <v>0</v>
      </c>
    </row>
    <row r="4828" spans="2:10" x14ac:dyDescent="0.3">
      <c r="B4828" s="15" t="s">
        <v>36</v>
      </c>
      <c r="C4828" s="15" t="s">
        <v>36</v>
      </c>
      <c r="D4828" s="15" t="s">
        <v>37</v>
      </c>
      <c r="H4828" s="15">
        <v>0</v>
      </c>
      <c r="I4828" s="15">
        <v>0</v>
      </c>
      <c r="J4828" s="3">
        <v>1</v>
      </c>
    </row>
    <row r="4829" spans="2:10" x14ac:dyDescent="0.3">
      <c r="B4829" s="3" t="s">
        <v>36</v>
      </c>
      <c r="C4829" s="3" t="s">
        <v>36</v>
      </c>
      <c r="D4829" s="3" t="s">
        <v>37</v>
      </c>
      <c r="H4829" s="15">
        <v>0</v>
      </c>
      <c r="I4829" s="15">
        <v>0</v>
      </c>
      <c r="J4829" s="3">
        <v>1</v>
      </c>
    </row>
    <row r="4830" spans="2:10" x14ac:dyDescent="0.3">
      <c r="B4830" s="15" t="s">
        <v>36</v>
      </c>
      <c r="C4830" s="15" t="s">
        <v>37</v>
      </c>
      <c r="D4830" s="15" t="s">
        <v>37</v>
      </c>
      <c r="H4830" s="15">
        <v>0</v>
      </c>
      <c r="I4830" s="3">
        <v>1</v>
      </c>
      <c r="J4830" s="3">
        <v>1</v>
      </c>
    </row>
    <row r="4831" spans="2:10" x14ac:dyDescent="0.3">
      <c r="B4831" s="3" t="s">
        <v>36</v>
      </c>
      <c r="C4831" s="3" t="s">
        <v>36</v>
      </c>
      <c r="D4831" s="3" t="s">
        <v>37</v>
      </c>
      <c r="H4831" s="15">
        <v>0</v>
      </c>
      <c r="I4831" s="15">
        <v>0</v>
      </c>
      <c r="J4831" s="3">
        <v>1</v>
      </c>
    </row>
    <row r="4832" spans="2:10" x14ac:dyDescent="0.3">
      <c r="B4832" s="15" t="s">
        <v>36</v>
      </c>
      <c r="C4832" s="15" t="s">
        <v>36</v>
      </c>
      <c r="D4832" s="15" t="s">
        <v>37</v>
      </c>
      <c r="H4832" s="15">
        <v>0</v>
      </c>
      <c r="I4832" s="15">
        <v>0</v>
      </c>
      <c r="J4832" s="3">
        <v>1</v>
      </c>
    </row>
    <row r="4833" spans="2:10" x14ac:dyDescent="0.3">
      <c r="B4833" s="3" t="s">
        <v>37</v>
      </c>
      <c r="C4833" s="3" t="s">
        <v>36</v>
      </c>
      <c r="D4833" s="3" t="s">
        <v>37</v>
      </c>
      <c r="H4833" s="15">
        <v>1</v>
      </c>
      <c r="I4833" s="15">
        <v>0</v>
      </c>
      <c r="J4833" s="3">
        <v>1</v>
      </c>
    </row>
    <row r="4834" spans="2:10" x14ac:dyDescent="0.3">
      <c r="B4834" s="15" t="s">
        <v>36</v>
      </c>
      <c r="C4834" s="15" t="s">
        <v>36</v>
      </c>
      <c r="D4834" s="15" t="s">
        <v>37</v>
      </c>
      <c r="H4834" s="15">
        <v>0</v>
      </c>
      <c r="I4834" s="15">
        <v>0</v>
      </c>
      <c r="J4834" s="3">
        <v>1</v>
      </c>
    </row>
    <row r="4835" spans="2:10" x14ac:dyDescent="0.3">
      <c r="B4835" s="3" t="s">
        <v>36</v>
      </c>
      <c r="C4835" s="3" t="s">
        <v>36</v>
      </c>
      <c r="D4835" s="3" t="s">
        <v>36</v>
      </c>
      <c r="H4835" s="15">
        <v>0</v>
      </c>
      <c r="I4835" s="15">
        <v>0</v>
      </c>
      <c r="J4835" s="15">
        <v>0</v>
      </c>
    </row>
    <row r="4836" spans="2:10" x14ac:dyDescent="0.3">
      <c r="B4836" s="15" t="s">
        <v>36</v>
      </c>
      <c r="C4836" s="15" t="s">
        <v>36</v>
      </c>
      <c r="D4836" s="15" t="s">
        <v>36</v>
      </c>
      <c r="H4836" s="15">
        <v>0</v>
      </c>
      <c r="I4836" s="15">
        <v>0</v>
      </c>
      <c r="J4836" s="15">
        <v>0</v>
      </c>
    </row>
    <row r="4837" spans="2:10" x14ac:dyDescent="0.3">
      <c r="B4837" s="3" t="s">
        <v>36</v>
      </c>
      <c r="C4837" s="3" t="s">
        <v>36</v>
      </c>
      <c r="D4837" s="3" t="s">
        <v>37</v>
      </c>
      <c r="H4837" s="15">
        <v>0</v>
      </c>
      <c r="I4837" s="15">
        <v>0</v>
      </c>
      <c r="J4837" s="3">
        <v>1</v>
      </c>
    </row>
    <row r="4838" spans="2:10" x14ac:dyDescent="0.3">
      <c r="B4838" s="15" t="s">
        <v>36</v>
      </c>
      <c r="C4838" s="15" t="s">
        <v>36</v>
      </c>
      <c r="D4838" s="15" t="s">
        <v>37</v>
      </c>
      <c r="H4838" s="15">
        <v>0</v>
      </c>
      <c r="I4838" s="15">
        <v>0</v>
      </c>
      <c r="J4838" s="3">
        <v>1</v>
      </c>
    </row>
    <row r="4839" spans="2:10" x14ac:dyDescent="0.3">
      <c r="B4839" s="3" t="s">
        <v>37</v>
      </c>
      <c r="C4839" s="3" t="s">
        <v>36</v>
      </c>
      <c r="D4839" s="3" t="s">
        <v>36</v>
      </c>
      <c r="H4839" s="15">
        <v>1</v>
      </c>
      <c r="I4839" s="15">
        <v>0</v>
      </c>
      <c r="J4839" s="15">
        <v>0</v>
      </c>
    </row>
    <row r="4840" spans="2:10" x14ac:dyDescent="0.3">
      <c r="B4840" s="15" t="s">
        <v>36</v>
      </c>
      <c r="C4840" s="15" t="s">
        <v>36</v>
      </c>
      <c r="D4840" s="15" t="s">
        <v>36</v>
      </c>
      <c r="H4840" s="15">
        <v>0</v>
      </c>
      <c r="I4840" s="15">
        <v>0</v>
      </c>
      <c r="J4840" s="15">
        <v>0</v>
      </c>
    </row>
    <row r="4841" spans="2:10" x14ac:dyDescent="0.3">
      <c r="B4841" s="3" t="s">
        <v>36</v>
      </c>
      <c r="C4841" s="3" t="s">
        <v>36</v>
      </c>
      <c r="D4841" s="3" t="s">
        <v>37</v>
      </c>
      <c r="H4841" s="15">
        <v>0</v>
      </c>
      <c r="I4841" s="15">
        <v>0</v>
      </c>
      <c r="J4841" s="3">
        <v>1</v>
      </c>
    </row>
    <row r="4842" spans="2:10" x14ac:dyDescent="0.3">
      <c r="B4842" s="15" t="s">
        <v>36</v>
      </c>
      <c r="C4842" s="15" t="s">
        <v>36</v>
      </c>
      <c r="D4842" s="15" t="s">
        <v>36</v>
      </c>
      <c r="H4842" s="15">
        <v>0</v>
      </c>
      <c r="I4842" s="15">
        <v>0</v>
      </c>
      <c r="J4842" s="15">
        <v>0</v>
      </c>
    </row>
    <row r="4843" spans="2:10" x14ac:dyDescent="0.3">
      <c r="B4843" s="3" t="s">
        <v>36</v>
      </c>
      <c r="C4843" s="3" t="s">
        <v>36</v>
      </c>
      <c r="D4843" s="3" t="s">
        <v>36</v>
      </c>
      <c r="H4843" s="15">
        <v>0</v>
      </c>
      <c r="I4843" s="15">
        <v>0</v>
      </c>
      <c r="J4843" s="15">
        <v>0</v>
      </c>
    </row>
    <row r="4844" spans="2:10" x14ac:dyDescent="0.3">
      <c r="B4844" s="15" t="s">
        <v>37</v>
      </c>
      <c r="C4844" s="15" t="s">
        <v>36</v>
      </c>
      <c r="D4844" s="15" t="s">
        <v>36</v>
      </c>
      <c r="H4844" s="15">
        <v>1</v>
      </c>
      <c r="I4844" s="15">
        <v>0</v>
      </c>
      <c r="J4844" s="15">
        <v>0</v>
      </c>
    </row>
    <row r="4845" spans="2:10" x14ac:dyDescent="0.3">
      <c r="B4845" s="3" t="s">
        <v>37</v>
      </c>
      <c r="C4845" s="3" t="s">
        <v>36</v>
      </c>
      <c r="D4845" s="3" t="s">
        <v>36</v>
      </c>
      <c r="H4845" s="15">
        <v>1</v>
      </c>
      <c r="I4845" s="15">
        <v>0</v>
      </c>
      <c r="J4845" s="15">
        <v>0</v>
      </c>
    </row>
    <row r="4846" spans="2:10" x14ac:dyDescent="0.3">
      <c r="B4846" s="15" t="s">
        <v>36</v>
      </c>
      <c r="C4846" s="15" t="s">
        <v>36</v>
      </c>
      <c r="D4846" s="15" t="s">
        <v>36</v>
      </c>
      <c r="H4846" s="15">
        <v>0</v>
      </c>
      <c r="I4846" s="15">
        <v>0</v>
      </c>
      <c r="J4846" s="15">
        <v>0</v>
      </c>
    </row>
    <row r="4847" spans="2:10" x14ac:dyDescent="0.3">
      <c r="B4847" s="3" t="s">
        <v>36</v>
      </c>
      <c r="C4847" s="3" t="s">
        <v>36</v>
      </c>
      <c r="D4847" s="3" t="s">
        <v>37</v>
      </c>
      <c r="H4847" s="15">
        <v>0</v>
      </c>
      <c r="I4847" s="15">
        <v>0</v>
      </c>
      <c r="J4847" s="3">
        <v>1</v>
      </c>
    </row>
    <row r="4848" spans="2:10" x14ac:dyDescent="0.3">
      <c r="B4848" s="15" t="s">
        <v>37</v>
      </c>
      <c r="C4848" s="15" t="s">
        <v>36</v>
      </c>
      <c r="D4848" s="15" t="s">
        <v>36</v>
      </c>
      <c r="H4848" s="15">
        <v>1</v>
      </c>
      <c r="I4848" s="15">
        <v>0</v>
      </c>
      <c r="J4848" s="15">
        <v>0</v>
      </c>
    </row>
    <row r="4849" spans="2:10" x14ac:dyDescent="0.3">
      <c r="B4849" s="3" t="s">
        <v>37</v>
      </c>
      <c r="C4849" s="3" t="s">
        <v>36</v>
      </c>
      <c r="D4849" s="3" t="s">
        <v>36</v>
      </c>
      <c r="H4849" s="15">
        <v>1</v>
      </c>
      <c r="I4849" s="15">
        <v>0</v>
      </c>
      <c r="J4849" s="15">
        <v>0</v>
      </c>
    </row>
    <row r="4850" spans="2:10" x14ac:dyDescent="0.3">
      <c r="B4850" s="15" t="s">
        <v>36</v>
      </c>
      <c r="C4850" s="15" t="s">
        <v>36</v>
      </c>
      <c r="D4850" s="15" t="s">
        <v>36</v>
      </c>
      <c r="H4850" s="15">
        <v>0</v>
      </c>
      <c r="I4850" s="15">
        <v>0</v>
      </c>
      <c r="J4850" s="15">
        <v>0</v>
      </c>
    </row>
    <row r="4851" spans="2:10" x14ac:dyDescent="0.3">
      <c r="B4851" s="3" t="s">
        <v>36</v>
      </c>
      <c r="C4851" s="3" t="s">
        <v>36</v>
      </c>
      <c r="D4851" s="3" t="s">
        <v>37</v>
      </c>
      <c r="H4851" s="15">
        <v>0</v>
      </c>
      <c r="I4851" s="15">
        <v>0</v>
      </c>
      <c r="J4851" s="3">
        <v>1</v>
      </c>
    </row>
    <row r="4852" spans="2:10" x14ac:dyDescent="0.3">
      <c r="B4852" s="15" t="s">
        <v>36</v>
      </c>
      <c r="C4852" s="15" t="s">
        <v>36</v>
      </c>
      <c r="D4852" s="15" t="s">
        <v>36</v>
      </c>
      <c r="H4852" s="15">
        <v>0</v>
      </c>
      <c r="I4852" s="15">
        <v>0</v>
      </c>
      <c r="J4852" s="15">
        <v>0</v>
      </c>
    </row>
    <row r="4853" spans="2:10" x14ac:dyDescent="0.3">
      <c r="B4853" s="3" t="s">
        <v>36</v>
      </c>
      <c r="C4853" s="3" t="s">
        <v>37</v>
      </c>
      <c r="D4853" s="3" t="s">
        <v>36</v>
      </c>
      <c r="H4853" s="15">
        <v>0</v>
      </c>
      <c r="I4853" s="3">
        <v>1</v>
      </c>
      <c r="J4853" s="15">
        <v>0</v>
      </c>
    </row>
    <row r="4854" spans="2:10" x14ac:dyDescent="0.3">
      <c r="B4854" s="15" t="s">
        <v>36</v>
      </c>
      <c r="C4854" s="15" t="s">
        <v>36</v>
      </c>
      <c r="D4854" s="15" t="s">
        <v>36</v>
      </c>
      <c r="H4854" s="15">
        <v>0</v>
      </c>
      <c r="I4854" s="15">
        <v>0</v>
      </c>
      <c r="J4854" s="15">
        <v>0</v>
      </c>
    </row>
    <row r="4855" spans="2:10" x14ac:dyDescent="0.3">
      <c r="B4855" s="3" t="s">
        <v>36</v>
      </c>
      <c r="C4855" s="3" t="s">
        <v>36</v>
      </c>
      <c r="D4855" s="3" t="s">
        <v>36</v>
      </c>
      <c r="H4855" s="15">
        <v>0</v>
      </c>
      <c r="I4855" s="15">
        <v>0</v>
      </c>
      <c r="J4855" s="15">
        <v>0</v>
      </c>
    </row>
    <row r="4856" spans="2:10" x14ac:dyDescent="0.3">
      <c r="B4856" s="15" t="s">
        <v>36</v>
      </c>
      <c r="C4856" s="15" t="s">
        <v>36</v>
      </c>
      <c r="D4856" s="15" t="s">
        <v>36</v>
      </c>
      <c r="H4856" s="15">
        <v>0</v>
      </c>
      <c r="I4856" s="15">
        <v>0</v>
      </c>
      <c r="J4856" s="15">
        <v>0</v>
      </c>
    </row>
    <row r="4857" spans="2:10" x14ac:dyDescent="0.3">
      <c r="B4857" s="3" t="s">
        <v>36</v>
      </c>
      <c r="C4857" s="3" t="s">
        <v>36</v>
      </c>
      <c r="D4857" s="3" t="s">
        <v>36</v>
      </c>
      <c r="H4857" s="15">
        <v>0</v>
      </c>
      <c r="I4857" s="15">
        <v>0</v>
      </c>
      <c r="J4857" s="15">
        <v>0</v>
      </c>
    </row>
    <row r="4858" spans="2:10" x14ac:dyDescent="0.3">
      <c r="B4858" s="15" t="s">
        <v>36</v>
      </c>
      <c r="C4858" s="15" t="s">
        <v>36</v>
      </c>
      <c r="D4858" s="15" t="s">
        <v>36</v>
      </c>
      <c r="H4858" s="15">
        <v>0</v>
      </c>
      <c r="I4858" s="15">
        <v>0</v>
      </c>
      <c r="J4858" s="15">
        <v>0</v>
      </c>
    </row>
    <row r="4859" spans="2:10" x14ac:dyDescent="0.3">
      <c r="B4859" s="3" t="s">
        <v>36</v>
      </c>
      <c r="C4859" s="3" t="s">
        <v>36</v>
      </c>
      <c r="D4859" s="3" t="s">
        <v>36</v>
      </c>
      <c r="H4859" s="15">
        <v>0</v>
      </c>
      <c r="I4859" s="15">
        <v>0</v>
      </c>
      <c r="J4859" s="15">
        <v>0</v>
      </c>
    </row>
    <row r="4860" spans="2:10" x14ac:dyDescent="0.3">
      <c r="B4860" s="15" t="s">
        <v>36</v>
      </c>
      <c r="C4860" s="15" t="s">
        <v>36</v>
      </c>
      <c r="D4860" s="15" t="s">
        <v>36</v>
      </c>
      <c r="H4860" s="15">
        <v>0</v>
      </c>
      <c r="I4860" s="15">
        <v>0</v>
      </c>
      <c r="J4860" s="15">
        <v>0</v>
      </c>
    </row>
    <row r="4861" spans="2:10" x14ac:dyDescent="0.3">
      <c r="B4861" s="3" t="s">
        <v>36</v>
      </c>
      <c r="C4861" s="3" t="s">
        <v>36</v>
      </c>
      <c r="D4861" s="3" t="s">
        <v>37</v>
      </c>
      <c r="H4861" s="15">
        <v>0</v>
      </c>
      <c r="I4861" s="15">
        <v>0</v>
      </c>
      <c r="J4861" s="3">
        <v>1</v>
      </c>
    </row>
    <row r="4862" spans="2:10" x14ac:dyDescent="0.3">
      <c r="B4862" s="15" t="s">
        <v>36</v>
      </c>
      <c r="C4862" s="15" t="s">
        <v>36</v>
      </c>
      <c r="D4862" s="15" t="s">
        <v>36</v>
      </c>
      <c r="H4862" s="15">
        <v>0</v>
      </c>
      <c r="I4862" s="15">
        <v>0</v>
      </c>
      <c r="J4862" s="15">
        <v>0</v>
      </c>
    </row>
    <row r="4863" spans="2:10" x14ac:dyDescent="0.3">
      <c r="B4863" s="3" t="s">
        <v>36</v>
      </c>
      <c r="C4863" s="3" t="s">
        <v>36</v>
      </c>
      <c r="D4863" s="3" t="s">
        <v>36</v>
      </c>
      <c r="H4863" s="15">
        <v>0</v>
      </c>
      <c r="I4863" s="15">
        <v>0</v>
      </c>
      <c r="J4863" s="15">
        <v>0</v>
      </c>
    </row>
    <row r="4864" spans="2:10" x14ac:dyDescent="0.3">
      <c r="B4864" s="15" t="s">
        <v>36</v>
      </c>
      <c r="C4864" s="15" t="s">
        <v>36</v>
      </c>
      <c r="D4864" s="15" t="s">
        <v>36</v>
      </c>
      <c r="H4864" s="15">
        <v>0</v>
      </c>
      <c r="I4864" s="15">
        <v>0</v>
      </c>
      <c r="J4864" s="15">
        <v>0</v>
      </c>
    </row>
    <row r="4865" spans="2:10" x14ac:dyDescent="0.3">
      <c r="B4865" s="3" t="s">
        <v>36</v>
      </c>
      <c r="C4865" s="3" t="s">
        <v>36</v>
      </c>
      <c r="D4865" s="3" t="s">
        <v>36</v>
      </c>
      <c r="H4865" s="15">
        <v>0</v>
      </c>
      <c r="I4865" s="15">
        <v>0</v>
      </c>
      <c r="J4865" s="15">
        <v>0</v>
      </c>
    </row>
    <row r="4866" spans="2:10" x14ac:dyDescent="0.3">
      <c r="B4866" s="15" t="s">
        <v>37</v>
      </c>
      <c r="C4866" s="15" t="s">
        <v>36</v>
      </c>
      <c r="D4866" s="15" t="s">
        <v>37</v>
      </c>
      <c r="H4866" s="15">
        <v>1</v>
      </c>
      <c r="I4866" s="15">
        <v>0</v>
      </c>
      <c r="J4866" s="3">
        <v>1</v>
      </c>
    </row>
    <row r="4867" spans="2:10" x14ac:dyDescent="0.3">
      <c r="B4867" s="3" t="s">
        <v>36</v>
      </c>
      <c r="C4867" s="3" t="s">
        <v>36</v>
      </c>
      <c r="D4867" s="3" t="s">
        <v>36</v>
      </c>
      <c r="H4867" s="15">
        <v>0</v>
      </c>
      <c r="I4867" s="15">
        <v>0</v>
      </c>
      <c r="J4867" s="15">
        <v>0</v>
      </c>
    </row>
    <row r="4868" spans="2:10" x14ac:dyDescent="0.3">
      <c r="B4868" s="15" t="s">
        <v>37</v>
      </c>
      <c r="C4868" s="15" t="s">
        <v>36</v>
      </c>
      <c r="D4868" s="15" t="s">
        <v>36</v>
      </c>
      <c r="H4868" s="15">
        <v>1</v>
      </c>
      <c r="I4868" s="15">
        <v>0</v>
      </c>
      <c r="J4868" s="15">
        <v>0</v>
      </c>
    </row>
    <row r="4869" spans="2:10" x14ac:dyDescent="0.3">
      <c r="B4869" s="3" t="s">
        <v>36</v>
      </c>
      <c r="C4869" s="3" t="s">
        <v>36</v>
      </c>
      <c r="D4869" s="3" t="s">
        <v>36</v>
      </c>
      <c r="H4869" s="15">
        <v>0</v>
      </c>
      <c r="I4869" s="15">
        <v>0</v>
      </c>
      <c r="J4869" s="15">
        <v>0</v>
      </c>
    </row>
    <row r="4870" spans="2:10" x14ac:dyDescent="0.3">
      <c r="B4870" s="15" t="s">
        <v>36</v>
      </c>
      <c r="C4870" s="15" t="s">
        <v>36</v>
      </c>
      <c r="D4870" s="15" t="s">
        <v>37</v>
      </c>
      <c r="H4870" s="15">
        <v>0</v>
      </c>
      <c r="I4870" s="15">
        <v>0</v>
      </c>
      <c r="J4870" s="3">
        <v>1</v>
      </c>
    </row>
    <row r="4871" spans="2:10" x14ac:dyDescent="0.3">
      <c r="B4871" s="3" t="s">
        <v>36</v>
      </c>
      <c r="C4871" s="3" t="s">
        <v>36</v>
      </c>
      <c r="D4871" s="3" t="s">
        <v>36</v>
      </c>
      <c r="H4871" s="15">
        <v>0</v>
      </c>
      <c r="I4871" s="15">
        <v>0</v>
      </c>
      <c r="J4871" s="15">
        <v>0</v>
      </c>
    </row>
    <row r="4872" spans="2:10" x14ac:dyDescent="0.3">
      <c r="B4872" s="15" t="s">
        <v>36</v>
      </c>
      <c r="C4872" s="15" t="s">
        <v>36</v>
      </c>
      <c r="D4872" s="15" t="s">
        <v>37</v>
      </c>
      <c r="H4872" s="15">
        <v>0</v>
      </c>
      <c r="I4872" s="15">
        <v>0</v>
      </c>
      <c r="J4872" s="3">
        <v>1</v>
      </c>
    </row>
    <row r="4873" spans="2:10" x14ac:dyDescent="0.3">
      <c r="B4873" s="3" t="s">
        <v>36</v>
      </c>
      <c r="C4873" s="3" t="s">
        <v>36</v>
      </c>
      <c r="D4873" s="3" t="s">
        <v>36</v>
      </c>
      <c r="H4873" s="15">
        <v>0</v>
      </c>
      <c r="I4873" s="15">
        <v>0</v>
      </c>
      <c r="J4873" s="15">
        <v>0</v>
      </c>
    </row>
    <row r="4874" spans="2:10" x14ac:dyDescent="0.3">
      <c r="B4874" s="15" t="s">
        <v>36</v>
      </c>
      <c r="C4874" s="15" t="s">
        <v>36</v>
      </c>
      <c r="D4874" s="15" t="s">
        <v>36</v>
      </c>
      <c r="H4874" s="15">
        <v>0</v>
      </c>
      <c r="I4874" s="15">
        <v>0</v>
      </c>
      <c r="J4874" s="15">
        <v>0</v>
      </c>
    </row>
    <row r="4875" spans="2:10" x14ac:dyDescent="0.3">
      <c r="B4875" s="3" t="s">
        <v>36</v>
      </c>
      <c r="C4875" s="3" t="s">
        <v>36</v>
      </c>
      <c r="D4875" s="3" t="s">
        <v>36</v>
      </c>
      <c r="H4875" s="15">
        <v>0</v>
      </c>
      <c r="I4875" s="15">
        <v>0</v>
      </c>
      <c r="J4875" s="15">
        <v>0</v>
      </c>
    </row>
    <row r="4876" spans="2:10" x14ac:dyDescent="0.3">
      <c r="B4876" s="15" t="s">
        <v>36</v>
      </c>
      <c r="C4876" s="15" t="s">
        <v>37</v>
      </c>
      <c r="D4876" s="15" t="s">
        <v>37</v>
      </c>
      <c r="H4876" s="15">
        <v>0</v>
      </c>
      <c r="I4876" s="3">
        <v>1</v>
      </c>
      <c r="J4876" s="3">
        <v>1</v>
      </c>
    </row>
    <row r="4877" spans="2:10" x14ac:dyDescent="0.3">
      <c r="B4877" s="3" t="s">
        <v>36</v>
      </c>
      <c r="C4877" s="3" t="s">
        <v>36</v>
      </c>
      <c r="D4877" s="3" t="s">
        <v>36</v>
      </c>
      <c r="H4877" s="15">
        <v>0</v>
      </c>
      <c r="I4877" s="15">
        <v>0</v>
      </c>
      <c r="J4877" s="15">
        <v>0</v>
      </c>
    </row>
    <row r="4878" spans="2:10" x14ac:dyDescent="0.3">
      <c r="B4878" s="15" t="s">
        <v>37</v>
      </c>
      <c r="C4878" s="15" t="s">
        <v>36</v>
      </c>
      <c r="D4878" s="15" t="s">
        <v>36</v>
      </c>
      <c r="H4878" s="15">
        <v>1</v>
      </c>
      <c r="I4878" s="15">
        <v>0</v>
      </c>
      <c r="J4878" s="15">
        <v>0</v>
      </c>
    </row>
    <row r="4879" spans="2:10" x14ac:dyDescent="0.3">
      <c r="B4879" s="3" t="s">
        <v>36</v>
      </c>
      <c r="C4879" s="3" t="s">
        <v>36</v>
      </c>
      <c r="D4879" s="3" t="s">
        <v>36</v>
      </c>
      <c r="H4879" s="15">
        <v>0</v>
      </c>
      <c r="I4879" s="15">
        <v>0</v>
      </c>
      <c r="J4879" s="15">
        <v>0</v>
      </c>
    </row>
    <row r="4880" spans="2:10" x14ac:dyDescent="0.3">
      <c r="B4880" s="15" t="s">
        <v>36</v>
      </c>
      <c r="C4880" s="15" t="s">
        <v>36</v>
      </c>
      <c r="D4880" s="15" t="s">
        <v>36</v>
      </c>
      <c r="H4880" s="15">
        <v>0</v>
      </c>
      <c r="I4880" s="15">
        <v>0</v>
      </c>
      <c r="J4880" s="15">
        <v>0</v>
      </c>
    </row>
    <row r="4881" spans="2:10" x14ac:dyDescent="0.3">
      <c r="B4881" s="3" t="s">
        <v>36</v>
      </c>
      <c r="C4881" s="3" t="s">
        <v>36</v>
      </c>
      <c r="D4881" s="3" t="s">
        <v>36</v>
      </c>
      <c r="H4881" s="15">
        <v>0</v>
      </c>
      <c r="I4881" s="15">
        <v>0</v>
      </c>
      <c r="J4881" s="15">
        <v>0</v>
      </c>
    </row>
    <row r="4882" spans="2:10" x14ac:dyDescent="0.3">
      <c r="B4882" s="15" t="s">
        <v>36</v>
      </c>
      <c r="C4882" s="15" t="s">
        <v>36</v>
      </c>
      <c r="D4882" s="15" t="s">
        <v>36</v>
      </c>
      <c r="H4882" s="15">
        <v>0</v>
      </c>
      <c r="I4882" s="15">
        <v>0</v>
      </c>
      <c r="J4882" s="15">
        <v>0</v>
      </c>
    </row>
    <row r="4883" spans="2:10" x14ac:dyDescent="0.3">
      <c r="B4883" s="3" t="s">
        <v>36</v>
      </c>
      <c r="C4883" s="3" t="s">
        <v>36</v>
      </c>
      <c r="D4883" s="3" t="s">
        <v>36</v>
      </c>
      <c r="H4883" s="15">
        <v>0</v>
      </c>
      <c r="I4883" s="15">
        <v>0</v>
      </c>
      <c r="J4883" s="15">
        <v>0</v>
      </c>
    </row>
    <row r="4884" spans="2:10" x14ac:dyDescent="0.3">
      <c r="B4884" s="15" t="s">
        <v>36</v>
      </c>
      <c r="C4884" s="15" t="s">
        <v>36</v>
      </c>
      <c r="D4884" s="15" t="s">
        <v>37</v>
      </c>
      <c r="H4884" s="15">
        <v>0</v>
      </c>
      <c r="I4884" s="15">
        <v>0</v>
      </c>
      <c r="J4884" s="3">
        <v>1</v>
      </c>
    </row>
    <row r="4885" spans="2:10" x14ac:dyDescent="0.3">
      <c r="B4885" s="3" t="s">
        <v>36</v>
      </c>
      <c r="C4885" s="3" t="s">
        <v>36</v>
      </c>
      <c r="D4885" s="3" t="s">
        <v>36</v>
      </c>
      <c r="H4885" s="15">
        <v>0</v>
      </c>
      <c r="I4885" s="15">
        <v>0</v>
      </c>
      <c r="J4885" s="15">
        <v>0</v>
      </c>
    </row>
    <row r="4886" spans="2:10" x14ac:dyDescent="0.3">
      <c r="B4886" s="15" t="s">
        <v>36</v>
      </c>
      <c r="C4886" s="15" t="s">
        <v>36</v>
      </c>
      <c r="D4886" s="15" t="s">
        <v>36</v>
      </c>
      <c r="H4886" s="15">
        <v>0</v>
      </c>
      <c r="I4886" s="15">
        <v>0</v>
      </c>
      <c r="J4886" s="15">
        <v>0</v>
      </c>
    </row>
    <row r="4887" spans="2:10" x14ac:dyDescent="0.3">
      <c r="B4887" s="3" t="s">
        <v>36</v>
      </c>
      <c r="C4887" s="3" t="s">
        <v>36</v>
      </c>
      <c r="D4887" s="3" t="s">
        <v>36</v>
      </c>
      <c r="H4887" s="15">
        <v>0</v>
      </c>
      <c r="I4887" s="15">
        <v>0</v>
      </c>
      <c r="J4887" s="15">
        <v>0</v>
      </c>
    </row>
    <row r="4888" spans="2:10" x14ac:dyDescent="0.3">
      <c r="B4888" s="15" t="s">
        <v>36</v>
      </c>
      <c r="C4888" s="15" t="s">
        <v>36</v>
      </c>
      <c r="D4888" s="15" t="s">
        <v>36</v>
      </c>
      <c r="H4888" s="15">
        <v>0</v>
      </c>
      <c r="I4888" s="15">
        <v>0</v>
      </c>
      <c r="J4888" s="15">
        <v>0</v>
      </c>
    </row>
    <row r="4889" spans="2:10" x14ac:dyDescent="0.3">
      <c r="B4889" s="3" t="s">
        <v>36</v>
      </c>
      <c r="C4889" s="3" t="s">
        <v>36</v>
      </c>
      <c r="D4889" s="3" t="s">
        <v>36</v>
      </c>
      <c r="H4889" s="15">
        <v>0</v>
      </c>
      <c r="I4889" s="15">
        <v>0</v>
      </c>
      <c r="J4889" s="15">
        <v>0</v>
      </c>
    </row>
    <row r="4890" spans="2:10" x14ac:dyDescent="0.3">
      <c r="B4890" s="15" t="s">
        <v>37</v>
      </c>
      <c r="C4890" s="15" t="s">
        <v>37</v>
      </c>
      <c r="D4890" s="15" t="s">
        <v>36</v>
      </c>
      <c r="H4890" s="15">
        <v>1</v>
      </c>
      <c r="I4890" s="3">
        <v>1</v>
      </c>
      <c r="J4890" s="15">
        <v>0</v>
      </c>
    </row>
    <row r="4891" spans="2:10" x14ac:dyDescent="0.3">
      <c r="B4891" s="3" t="s">
        <v>36</v>
      </c>
      <c r="C4891" s="3" t="s">
        <v>36</v>
      </c>
      <c r="D4891" s="3" t="s">
        <v>36</v>
      </c>
      <c r="H4891" s="15">
        <v>0</v>
      </c>
      <c r="I4891" s="15">
        <v>0</v>
      </c>
      <c r="J4891" s="15">
        <v>0</v>
      </c>
    </row>
    <row r="4892" spans="2:10" x14ac:dyDescent="0.3">
      <c r="B4892" s="15" t="s">
        <v>37</v>
      </c>
      <c r="C4892" s="15" t="s">
        <v>36</v>
      </c>
      <c r="D4892" s="15" t="s">
        <v>36</v>
      </c>
      <c r="H4892" s="15">
        <v>1</v>
      </c>
      <c r="I4892" s="15">
        <v>0</v>
      </c>
      <c r="J4892" s="15">
        <v>0</v>
      </c>
    </row>
    <row r="4893" spans="2:10" x14ac:dyDescent="0.3">
      <c r="B4893" s="3" t="s">
        <v>37</v>
      </c>
      <c r="C4893" s="3" t="s">
        <v>37</v>
      </c>
      <c r="D4893" s="3" t="s">
        <v>37</v>
      </c>
      <c r="H4893" s="15">
        <v>1</v>
      </c>
      <c r="I4893" s="3">
        <v>1</v>
      </c>
      <c r="J4893" s="3">
        <v>1</v>
      </c>
    </row>
    <row r="4894" spans="2:10" x14ac:dyDescent="0.3">
      <c r="B4894" s="15" t="s">
        <v>36</v>
      </c>
      <c r="C4894" s="15" t="s">
        <v>36</v>
      </c>
      <c r="D4894" s="15" t="s">
        <v>36</v>
      </c>
      <c r="H4894" s="15">
        <v>0</v>
      </c>
      <c r="I4894" s="15">
        <v>0</v>
      </c>
      <c r="J4894" s="15">
        <v>0</v>
      </c>
    </row>
    <row r="4895" spans="2:10" x14ac:dyDescent="0.3">
      <c r="B4895" s="3" t="s">
        <v>37</v>
      </c>
      <c r="C4895" s="3" t="s">
        <v>36</v>
      </c>
      <c r="D4895" s="3" t="s">
        <v>36</v>
      </c>
      <c r="H4895" s="15">
        <v>1</v>
      </c>
      <c r="I4895" s="15">
        <v>0</v>
      </c>
      <c r="J4895" s="15">
        <v>0</v>
      </c>
    </row>
    <row r="4896" spans="2:10" x14ac:dyDescent="0.3">
      <c r="B4896" s="15" t="s">
        <v>36</v>
      </c>
      <c r="C4896" s="15" t="s">
        <v>36</v>
      </c>
      <c r="D4896" s="15" t="s">
        <v>37</v>
      </c>
      <c r="H4896" s="15">
        <v>0</v>
      </c>
      <c r="I4896" s="15">
        <v>0</v>
      </c>
      <c r="J4896" s="3">
        <v>1</v>
      </c>
    </row>
    <row r="4897" spans="2:10" x14ac:dyDescent="0.3">
      <c r="B4897" s="3" t="s">
        <v>36</v>
      </c>
      <c r="C4897" s="3" t="s">
        <v>36</v>
      </c>
      <c r="D4897" s="3" t="s">
        <v>36</v>
      </c>
      <c r="H4897" s="15">
        <v>0</v>
      </c>
      <c r="I4897" s="15">
        <v>0</v>
      </c>
      <c r="J4897" s="15">
        <v>0</v>
      </c>
    </row>
    <row r="4898" spans="2:10" x14ac:dyDescent="0.3">
      <c r="B4898" s="15" t="s">
        <v>36</v>
      </c>
      <c r="C4898" s="15" t="s">
        <v>36</v>
      </c>
      <c r="D4898" s="15" t="s">
        <v>36</v>
      </c>
      <c r="H4898" s="15">
        <v>0</v>
      </c>
      <c r="I4898" s="15">
        <v>0</v>
      </c>
      <c r="J4898" s="15">
        <v>0</v>
      </c>
    </row>
    <row r="4899" spans="2:10" x14ac:dyDescent="0.3">
      <c r="B4899" s="3" t="s">
        <v>36</v>
      </c>
      <c r="C4899" s="3" t="s">
        <v>36</v>
      </c>
      <c r="D4899" s="3" t="s">
        <v>36</v>
      </c>
      <c r="H4899" s="15">
        <v>0</v>
      </c>
      <c r="I4899" s="15">
        <v>0</v>
      </c>
      <c r="J4899" s="15">
        <v>0</v>
      </c>
    </row>
    <row r="4900" spans="2:10" x14ac:dyDescent="0.3">
      <c r="B4900" s="15" t="s">
        <v>36</v>
      </c>
      <c r="C4900" s="15" t="s">
        <v>36</v>
      </c>
      <c r="D4900" s="15" t="s">
        <v>37</v>
      </c>
      <c r="H4900" s="15">
        <v>0</v>
      </c>
      <c r="I4900" s="15">
        <v>0</v>
      </c>
      <c r="J4900" s="3">
        <v>1</v>
      </c>
    </row>
    <row r="4901" spans="2:10" x14ac:dyDescent="0.3">
      <c r="B4901" s="3" t="s">
        <v>36</v>
      </c>
      <c r="C4901" s="3" t="s">
        <v>36</v>
      </c>
      <c r="D4901" s="3" t="s">
        <v>36</v>
      </c>
      <c r="H4901" s="15">
        <v>0</v>
      </c>
      <c r="I4901" s="15">
        <v>0</v>
      </c>
      <c r="J4901" s="15">
        <v>0</v>
      </c>
    </row>
    <row r="4902" spans="2:10" x14ac:dyDescent="0.3">
      <c r="B4902" s="15" t="s">
        <v>36</v>
      </c>
      <c r="C4902" s="15" t="s">
        <v>36</v>
      </c>
      <c r="D4902" s="15" t="s">
        <v>36</v>
      </c>
      <c r="H4902" s="15">
        <v>0</v>
      </c>
      <c r="I4902" s="15">
        <v>0</v>
      </c>
      <c r="J4902" s="15">
        <v>0</v>
      </c>
    </row>
    <row r="4903" spans="2:10" x14ac:dyDescent="0.3">
      <c r="B4903" s="3" t="s">
        <v>36</v>
      </c>
      <c r="C4903" s="3" t="s">
        <v>36</v>
      </c>
      <c r="D4903" s="3" t="s">
        <v>36</v>
      </c>
      <c r="H4903" s="15">
        <v>0</v>
      </c>
      <c r="I4903" s="15">
        <v>0</v>
      </c>
      <c r="J4903" s="15">
        <v>0</v>
      </c>
    </row>
    <row r="4904" spans="2:10" x14ac:dyDescent="0.3">
      <c r="B4904" s="15" t="s">
        <v>36</v>
      </c>
      <c r="C4904" s="15" t="s">
        <v>36</v>
      </c>
      <c r="D4904" s="15" t="s">
        <v>37</v>
      </c>
      <c r="H4904" s="15">
        <v>0</v>
      </c>
      <c r="I4904" s="15">
        <v>0</v>
      </c>
      <c r="J4904" s="3">
        <v>1</v>
      </c>
    </row>
    <row r="4905" spans="2:10" x14ac:dyDescent="0.3">
      <c r="B4905" s="3" t="s">
        <v>36</v>
      </c>
      <c r="C4905" s="3" t="s">
        <v>36</v>
      </c>
      <c r="D4905" s="3" t="s">
        <v>36</v>
      </c>
      <c r="H4905" s="15">
        <v>0</v>
      </c>
      <c r="I4905" s="15">
        <v>0</v>
      </c>
      <c r="J4905" s="15">
        <v>0</v>
      </c>
    </row>
    <row r="4906" spans="2:10" x14ac:dyDescent="0.3">
      <c r="B4906" s="15" t="s">
        <v>36</v>
      </c>
      <c r="C4906" s="15" t="s">
        <v>36</v>
      </c>
      <c r="D4906" s="15" t="s">
        <v>36</v>
      </c>
      <c r="H4906" s="15">
        <v>0</v>
      </c>
      <c r="I4906" s="15">
        <v>0</v>
      </c>
      <c r="J4906" s="15">
        <v>0</v>
      </c>
    </row>
    <row r="4907" spans="2:10" x14ac:dyDescent="0.3">
      <c r="B4907" s="3" t="s">
        <v>36</v>
      </c>
      <c r="C4907" s="3" t="s">
        <v>36</v>
      </c>
      <c r="D4907" s="3" t="s">
        <v>36</v>
      </c>
      <c r="H4907" s="15">
        <v>0</v>
      </c>
      <c r="I4907" s="15">
        <v>0</v>
      </c>
      <c r="J4907" s="15">
        <v>0</v>
      </c>
    </row>
    <row r="4908" spans="2:10" x14ac:dyDescent="0.3">
      <c r="B4908" s="15" t="s">
        <v>36</v>
      </c>
      <c r="C4908" s="15" t="s">
        <v>36</v>
      </c>
      <c r="D4908" s="15" t="s">
        <v>36</v>
      </c>
      <c r="H4908" s="15">
        <v>0</v>
      </c>
      <c r="I4908" s="15">
        <v>0</v>
      </c>
      <c r="J4908" s="15">
        <v>0</v>
      </c>
    </row>
    <row r="4909" spans="2:10" x14ac:dyDescent="0.3">
      <c r="B4909" s="3" t="s">
        <v>36</v>
      </c>
      <c r="C4909" s="3" t="s">
        <v>36</v>
      </c>
      <c r="D4909" s="3" t="s">
        <v>37</v>
      </c>
      <c r="H4909" s="15">
        <v>0</v>
      </c>
      <c r="I4909" s="15">
        <v>0</v>
      </c>
      <c r="J4909" s="3">
        <v>1</v>
      </c>
    </row>
    <row r="4910" spans="2:10" x14ac:dyDescent="0.3">
      <c r="B4910" s="15" t="s">
        <v>36</v>
      </c>
      <c r="C4910" s="15" t="s">
        <v>36</v>
      </c>
      <c r="D4910" s="15" t="s">
        <v>36</v>
      </c>
      <c r="H4910" s="15">
        <v>0</v>
      </c>
      <c r="I4910" s="15">
        <v>0</v>
      </c>
      <c r="J4910" s="15">
        <v>0</v>
      </c>
    </row>
    <row r="4911" spans="2:10" x14ac:dyDescent="0.3">
      <c r="B4911" s="3" t="s">
        <v>36</v>
      </c>
      <c r="C4911" s="3" t="s">
        <v>36</v>
      </c>
      <c r="D4911" s="3" t="s">
        <v>36</v>
      </c>
      <c r="H4911" s="15">
        <v>0</v>
      </c>
      <c r="I4911" s="15">
        <v>0</v>
      </c>
      <c r="J4911" s="15">
        <v>0</v>
      </c>
    </row>
    <row r="4912" spans="2:10" x14ac:dyDescent="0.3">
      <c r="B4912" s="15" t="s">
        <v>36</v>
      </c>
      <c r="C4912" s="15" t="s">
        <v>36</v>
      </c>
      <c r="D4912" s="15" t="s">
        <v>37</v>
      </c>
      <c r="H4912" s="15">
        <v>0</v>
      </c>
      <c r="I4912" s="15">
        <v>0</v>
      </c>
      <c r="J4912" s="3">
        <v>1</v>
      </c>
    </row>
    <row r="4913" spans="2:10" x14ac:dyDescent="0.3">
      <c r="B4913" s="3" t="s">
        <v>36</v>
      </c>
      <c r="C4913" s="3" t="s">
        <v>36</v>
      </c>
      <c r="D4913" s="3" t="s">
        <v>37</v>
      </c>
      <c r="H4913" s="15">
        <v>0</v>
      </c>
      <c r="I4913" s="15">
        <v>0</v>
      </c>
      <c r="J4913" s="3">
        <v>1</v>
      </c>
    </row>
    <row r="4914" spans="2:10" x14ac:dyDescent="0.3">
      <c r="B4914" s="15" t="s">
        <v>36</v>
      </c>
      <c r="C4914" s="15" t="s">
        <v>36</v>
      </c>
      <c r="D4914" s="15" t="s">
        <v>36</v>
      </c>
      <c r="H4914" s="15">
        <v>0</v>
      </c>
      <c r="I4914" s="15">
        <v>0</v>
      </c>
      <c r="J4914" s="15">
        <v>0</v>
      </c>
    </row>
    <row r="4915" spans="2:10" x14ac:dyDescent="0.3">
      <c r="B4915" s="3" t="s">
        <v>36</v>
      </c>
      <c r="C4915" s="3" t="s">
        <v>37</v>
      </c>
      <c r="D4915" s="3" t="s">
        <v>37</v>
      </c>
      <c r="H4915" s="15">
        <v>0</v>
      </c>
      <c r="I4915" s="3">
        <v>1</v>
      </c>
      <c r="J4915" s="3">
        <v>1</v>
      </c>
    </row>
    <row r="4916" spans="2:10" x14ac:dyDescent="0.3">
      <c r="B4916" s="15" t="s">
        <v>36</v>
      </c>
      <c r="C4916" s="15" t="s">
        <v>36</v>
      </c>
      <c r="D4916" s="15" t="s">
        <v>36</v>
      </c>
      <c r="H4916" s="15">
        <v>0</v>
      </c>
      <c r="I4916" s="15">
        <v>0</v>
      </c>
      <c r="J4916" s="15">
        <v>0</v>
      </c>
    </row>
    <row r="4917" spans="2:10" x14ac:dyDescent="0.3">
      <c r="B4917" s="3" t="s">
        <v>36</v>
      </c>
      <c r="C4917" s="3" t="s">
        <v>36</v>
      </c>
      <c r="D4917" s="3" t="s">
        <v>36</v>
      </c>
      <c r="H4917" s="15">
        <v>0</v>
      </c>
      <c r="I4917" s="15">
        <v>0</v>
      </c>
      <c r="J4917" s="15">
        <v>0</v>
      </c>
    </row>
    <row r="4918" spans="2:10" x14ac:dyDescent="0.3">
      <c r="B4918" s="15" t="s">
        <v>36</v>
      </c>
      <c r="C4918" s="15" t="s">
        <v>36</v>
      </c>
      <c r="D4918" s="15" t="s">
        <v>36</v>
      </c>
      <c r="H4918" s="15">
        <v>0</v>
      </c>
      <c r="I4918" s="15">
        <v>0</v>
      </c>
      <c r="J4918" s="15">
        <v>0</v>
      </c>
    </row>
    <row r="4919" spans="2:10" x14ac:dyDescent="0.3">
      <c r="B4919" s="3" t="s">
        <v>36</v>
      </c>
      <c r="C4919" s="3" t="s">
        <v>36</v>
      </c>
      <c r="D4919" s="3" t="s">
        <v>37</v>
      </c>
      <c r="H4919" s="15">
        <v>0</v>
      </c>
      <c r="I4919" s="15">
        <v>0</v>
      </c>
      <c r="J4919" s="3">
        <v>1</v>
      </c>
    </row>
    <row r="4920" spans="2:10" x14ac:dyDescent="0.3">
      <c r="B4920" s="15" t="s">
        <v>36</v>
      </c>
      <c r="C4920" s="15" t="s">
        <v>36</v>
      </c>
      <c r="D4920" s="15" t="s">
        <v>37</v>
      </c>
      <c r="H4920" s="15">
        <v>0</v>
      </c>
      <c r="I4920" s="15">
        <v>0</v>
      </c>
      <c r="J4920" s="3">
        <v>1</v>
      </c>
    </row>
    <row r="4921" spans="2:10" x14ac:dyDescent="0.3">
      <c r="B4921" s="3" t="s">
        <v>36</v>
      </c>
      <c r="C4921" s="3" t="s">
        <v>36</v>
      </c>
      <c r="D4921" s="3" t="s">
        <v>36</v>
      </c>
      <c r="H4921" s="15">
        <v>0</v>
      </c>
      <c r="I4921" s="15">
        <v>0</v>
      </c>
      <c r="J4921" s="15">
        <v>0</v>
      </c>
    </row>
    <row r="4922" spans="2:10" x14ac:dyDescent="0.3">
      <c r="B4922" s="15" t="s">
        <v>36</v>
      </c>
      <c r="C4922" s="15" t="s">
        <v>36</v>
      </c>
      <c r="D4922" s="15" t="s">
        <v>36</v>
      </c>
      <c r="H4922" s="15">
        <v>0</v>
      </c>
      <c r="I4922" s="15">
        <v>0</v>
      </c>
      <c r="J4922" s="15">
        <v>0</v>
      </c>
    </row>
    <row r="4923" spans="2:10" x14ac:dyDescent="0.3">
      <c r="B4923" s="3" t="s">
        <v>36</v>
      </c>
      <c r="C4923" s="3" t="s">
        <v>36</v>
      </c>
      <c r="D4923" s="3" t="s">
        <v>37</v>
      </c>
      <c r="H4923" s="15">
        <v>0</v>
      </c>
      <c r="I4923" s="15">
        <v>0</v>
      </c>
      <c r="J4923" s="3">
        <v>1</v>
      </c>
    </row>
    <row r="4924" spans="2:10" x14ac:dyDescent="0.3">
      <c r="B4924" s="15" t="s">
        <v>36</v>
      </c>
      <c r="C4924" s="15" t="s">
        <v>36</v>
      </c>
      <c r="D4924" s="15" t="s">
        <v>36</v>
      </c>
      <c r="H4924" s="15">
        <v>0</v>
      </c>
      <c r="I4924" s="15">
        <v>0</v>
      </c>
      <c r="J4924" s="15">
        <v>0</v>
      </c>
    </row>
    <row r="4925" spans="2:10" x14ac:dyDescent="0.3">
      <c r="B4925" s="3" t="s">
        <v>36</v>
      </c>
      <c r="C4925" s="3" t="s">
        <v>36</v>
      </c>
      <c r="D4925" s="3" t="s">
        <v>36</v>
      </c>
      <c r="H4925" s="15">
        <v>0</v>
      </c>
      <c r="I4925" s="15">
        <v>0</v>
      </c>
      <c r="J4925" s="15">
        <v>0</v>
      </c>
    </row>
    <row r="4926" spans="2:10" x14ac:dyDescent="0.3">
      <c r="B4926" s="15" t="s">
        <v>36</v>
      </c>
      <c r="C4926" s="15" t="s">
        <v>36</v>
      </c>
      <c r="D4926" s="15" t="s">
        <v>37</v>
      </c>
      <c r="H4926" s="15">
        <v>0</v>
      </c>
      <c r="I4926" s="15">
        <v>0</v>
      </c>
      <c r="J4926" s="3">
        <v>1</v>
      </c>
    </row>
    <row r="4927" spans="2:10" x14ac:dyDescent="0.3">
      <c r="B4927" s="3" t="s">
        <v>36</v>
      </c>
      <c r="C4927" s="3" t="s">
        <v>36</v>
      </c>
      <c r="D4927" s="3" t="s">
        <v>36</v>
      </c>
      <c r="H4927" s="15">
        <v>0</v>
      </c>
      <c r="I4927" s="15">
        <v>0</v>
      </c>
      <c r="J4927" s="15">
        <v>0</v>
      </c>
    </row>
    <row r="4928" spans="2:10" x14ac:dyDescent="0.3">
      <c r="B4928" s="15" t="s">
        <v>36</v>
      </c>
      <c r="C4928" s="15" t="s">
        <v>36</v>
      </c>
      <c r="D4928" s="15" t="s">
        <v>36</v>
      </c>
      <c r="H4928" s="15">
        <v>0</v>
      </c>
      <c r="I4928" s="15">
        <v>0</v>
      </c>
      <c r="J4928" s="15">
        <v>0</v>
      </c>
    </row>
    <row r="4929" spans="2:10" x14ac:dyDescent="0.3">
      <c r="B4929" s="3" t="s">
        <v>36</v>
      </c>
      <c r="C4929" s="3" t="s">
        <v>36</v>
      </c>
      <c r="D4929" s="3" t="s">
        <v>36</v>
      </c>
      <c r="H4929" s="15">
        <v>0</v>
      </c>
      <c r="I4929" s="15">
        <v>0</v>
      </c>
      <c r="J4929" s="15">
        <v>0</v>
      </c>
    </row>
    <row r="4930" spans="2:10" x14ac:dyDescent="0.3">
      <c r="B4930" s="15" t="s">
        <v>36</v>
      </c>
      <c r="C4930" s="15" t="s">
        <v>36</v>
      </c>
      <c r="D4930" s="15" t="s">
        <v>37</v>
      </c>
      <c r="H4930" s="15">
        <v>0</v>
      </c>
      <c r="I4930" s="15">
        <v>0</v>
      </c>
      <c r="J4930" s="3">
        <v>1</v>
      </c>
    </row>
    <row r="4931" spans="2:10" x14ac:dyDescent="0.3">
      <c r="B4931" s="3" t="s">
        <v>36</v>
      </c>
      <c r="C4931" s="3" t="s">
        <v>36</v>
      </c>
      <c r="D4931" s="3" t="s">
        <v>37</v>
      </c>
      <c r="H4931" s="15">
        <v>0</v>
      </c>
      <c r="I4931" s="15">
        <v>0</v>
      </c>
      <c r="J4931" s="3">
        <v>1</v>
      </c>
    </row>
    <row r="4932" spans="2:10" x14ac:dyDescent="0.3">
      <c r="B4932" s="15" t="s">
        <v>36</v>
      </c>
      <c r="C4932" s="15" t="s">
        <v>36</v>
      </c>
      <c r="D4932" s="15" t="s">
        <v>36</v>
      </c>
      <c r="H4932" s="15">
        <v>0</v>
      </c>
      <c r="I4932" s="15">
        <v>0</v>
      </c>
      <c r="J4932" s="15">
        <v>0</v>
      </c>
    </row>
    <row r="4933" spans="2:10" x14ac:dyDescent="0.3">
      <c r="B4933" s="3" t="s">
        <v>36</v>
      </c>
      <c r="C4933" s="3" t="s">
        <v>36</v>
      </c>
      <c r="D4933" s="3" t="s">
        <v>37</v>
      </c>
      <c r="H4933" s="15">
        <v>0</v>
      </c>
      <c r="I4933" s="15">
        <v>0</v>
      </c>
      <c r="J4933" s="3">
        <v>1</v>
      </c>
    </row>
    <row r="4934" spans="2:10" x14ac:dyDescent="0.3">
      <c r="B4934" s="15" t="s">
        <v>36</v>
      </c>
      <c r="C4934" s="15" t="s">
        <v>36</v>
      </c>
      <c r="D4934" s="15" t="s">
        <v>36</v>
      </c>
      <c r="H4934" s="15">
        <v>0</v>
      </c>
      <c r="I4934" s="15">
        <v>0</v>
      </c>
      <c r="J4934" s="15">
        <v>0</v>
      </c>
    </row>
    <row r="4935" spans="2:10" x14ac:dyDescent="0.3">
      <c r="B4935" s="3" t="s">
        <v>36</v>
      </c>
      <c r="C4935" s="3" t="s">
        <v>36</v>
      </c>
      <c r="D4935" s="3" t="s">
        <v>36</v>
      </c>
      <c r="H4935" s="15">
        <v>0</v>
      </c>
      <c r="I4935" s="15">
        <v>0</v>
      </c>
      <c r="J4935" s="15">
        <v>0</v>
      </c>
    </row>
    <row r="4936" spans="2:10" x14ac:dyDescent="0.3">
      <c r="B4936" s="15" t="s">
        <v>36</v>
      </c>
      <c r="C4936" s="15" t="s">
        <v>36</v>
      </c>
      <c r="D4936" s="15" t="s">
        <v>37</v>
      </c>
      <c r="H4936" s="15">
        <v>0</v>
      </c>
      <c r="I4936" s="15">
        <v>0</v>
      </c>
      <c r="J4936" s="3">
        <v>1</v>
      </c>
    </row>
    <row r="4937" spans="2:10" x14ac:dyDescent="0.3">
      <c r="B4937" s="3" t="s">
        <v>36</v>
      </c>
      <c r="C4937" s="3" t="s">
        <v>36</v>
      </c>
      <c r="D4937" s="3" t="s">
        <v>36</v>
      </c>
      <c r="H4937" s="15">
        <v>0</v>
      </c>
      <c r="I4937" s="15">
        <v>0</v>
      </c>
      <c r="J4937" s="15">
        <v>0</v>
      </c>
    </row>
    <row r="4938" spans="2:10" x14ac:dyDescent="0.3">
      <c r="B4938" s="15" t="s">
        <v>36</v>
      </c>
      <c r="C4938" s="15" t="s">
        <v>36</v>
      </c>
      <c r="D4938" s="15" t="s">
        <v>37</v>
      </c>
      <c r="H4938" s="15">
        <v>0</v>
      </c>
      <c r="I4938" s="15">
        <v>0</v>
      </c>
      <c r="J4938" s="3">
        <v>1</v>
      </c>
    </row>
    <row r="4939" spans="2:10" x14ac:dyDescent="0.3">
      <c r="B4939" s="3" t="s">
        <v>36</v>
      </c>
      <c r="C4939" s="3" t="s">
        <v>36</v>
      </c>
      <c r="D4939" s="3" t="s">
        <v>36</v>
      </c>
      <c r="H4939" s="15">
        <v>0</v>
      </c>
      <c r="I4939" s="15">
        <v>0</v>
      </c>
      <c r="J4939" s="15">
        <v>0</v>
      </c>
    </row>
    <row r="4940" spans="2:10" x14ac:dyDescent="0.3">
      <c r="B4940" s="15" t="s">
        <v>36</v>
      </c>
      <c r="C4940" s="15" t="s">
        <v>36</v>
      </c>
      <c r="D4940" s="15" t="s">
        <v>37</v>
      </c>
      <c r="H4940" s="15">
        <v>0</v>
      </c>
      <c r="I4940" s="15">
        <v>0</v>
      </c>
      <c r="J4940" s="3">
        <v>1</v>
      </c>
    </row>
    <row r="4941" spans="2:10" x14ac:dyDescent="0.3">
      <c r="B4941" s="3" t="s">
        <v>36</v>
      </c>
      <c r="C4941" s="3" t="s">
        <v>36</v>
      </c>
      <c r="D4941" s="3" t="s">
        <v>36</v>
      </c>
      <c r="H4941" s="15">
        <v>0</v>
      </c>
      <c r="I4941" s="15">
        <v>0</v>
      </c>
      <c r="J4941" s="15">
        <v>0</v>
      </c>
    </row>
    <row r="4942" spans="2:10" x14ac:dyDescent="0.3">
      <c r="B4942" s="15" t="s">
        <v>36</v>
      </c>
      <c r="C4942" s="15" t="s">
        <v>36</v>
      </c>
      <c r="D4942" s="15" t="s">
        <v>36</v>
      </c>
      <c r="H4942" s="15">
        <v>0</v>
      </c>
      <c r="I4942" s="15">
        <v>0</v>
      </c>
      <c r="J4942" s="15">
        <v>0</v>
      </c>
    </row>
    <row r="4943" spans="2:10" x14ac:dyDescent="0.3">
      <c r="B4943" s="3" t="s">
        <v>36</v>
      </c>
      <c r="C4943" s="3" t="s">
        <v>36</v>
      </c>
      <c r="D4943" s="3" t="s">
        <v>36</v>
      </c>
      <c r="H4943" s="15">
        <v>0</v>
      </c>
      <c r="I4943" s="15">
        <v>0</v>
      </c>
      <c r="J4943" s="15">
        <v>0</v>
      </c>
    </row>
    <row r="4944" spans="2:10" x14ac:dyDescent="0.3">
      <c r="B4944" s="15" t="s">
        <v>36</v>
      </c>
      <c r="C4944" s="15" t="s">
        <v>36</v>
      </c>
      <c r="D4944" s="15" t="s">
        <v>36</v>
      </c>
      <c r="H4944" s="15">
        <v>0</v>
      </c>
      <c r="I4944" s="15">
        <v>0</v>
      </c>
      <c r="J4944" s="15">
        <v>0</v>
      </c>
    </row>
    <row r="4945" spans="2:10" x14ac:dyDescent="0.3">
      <c r="B4945" s="3" t="s">
        <v>36</v>
      </c>
      <c r="C4945" s="3" t="s">
        <v>36</v>
      </c>
      <c r="D4945" s="3" t="s">
        <v>36</v>
      </c>
      <c r="H4945" s="15">
        <v>0</v>
      </c>
      <c r="I4945" s="15">
        <v>0</v>
      </c>
      <c r="J4945" s="15">
        <v>0</v>
      </c>
    </row>
    <row r="4946" spans="2:10" x14ac:dyDescent="0.3">
      <c r="B4946" s="15" t="s">
        <v>36</v>
      </c>
      <c r="C4946" s="15" t="s">
        <v>36</v>
      </c>
      <c r="D4946" s="15" t="s">
        <v>36</v>
      </c>
      <c r="H4946" s="15">
        <v>0</v>
      </c>
      <c r="I4946" s="15">
        <v>0</v>
      </c>
      <c r="J4946" s="15">
        <v>0</v>
      </c>
    </row>
    <row r="4947" spans="2:10" x14ac:dyDescent="0.3">
      <c r="B4947" s="3" t="s">
        <v>36</v>
      </c>
      <c r="C4947" s="3" t="s">
        <v>36</v>
      </c>
      <c r="D4947" s="3" t="s">
        <v>36</v>
      </c>
      <c r="H4947" s="15">
        <v>0</v>
      </c>
      <c r="I4947" s="15">
        <v>0</v>
      </c>
      <c r="J4947" s="15">
        <v>0</v>
      </c>
    </row>
    <row r="4948" spans="2:10" x14ac:dyDescent="0.3">
      <c r="B4948" s="15" t="s">
        <v>36</v>
      </c>
      <c r="C4948" s="15" t="s">
        <v>36</v>
      </c>
      <c r="D4948" s="15" t="s">
        <v>37</v>
      </c>
      <c r="H4948" s="15">
        <v>0</v>
      </c>
      <c r="I4948" s="15">
        <v>0</v>
      </c>
      <c r="J4948" s="3">
        <v>1</v>
      </c>
    </row>
    <row r="4949" spans="2:10" x14ac:dyDescent="0.3">
      <c r="B4949" s="3" t="s">
        <v>36</v>
      </c>
      <c r="C4949" s="3" t="s">
        <v>36</v>
      </c>
      <c r="D4949" s="3" t="s">
        <v>36</v>
      </c>
      <c r="H4949" s="15">
        <v>0</v>
      </c>
      <c r="I4949" s="15">
        <v>0</v>
      </c>
      <c r="J4949" s="15">
        <v>0</v>
      </c>
    </row>
    <row r="4950" spans="2:10" x14ac:dyDescent="0.3">
      <c r="B4950" s="15" t="s">
        <v>36</v>
      </c>
      <c r="C4950" s="15" t="s">
        <v>36</v>
      </c>
      <c r="D4950" s="15" t="s">
        <v>37</v>
      </c>
      <c r="H4950" s="15">
        <v>0</v>
      </c>
      <c r="I4950" s="15">
        <v>0</v>
      </c>
      <c r="J4950" s="3">
        <v>1</v>
      </c>
    </row>
    <row r="4951" spans="2:10" x14ac:dyDescent="0.3">
      <c r="B4951" s="3" t="s">
        <v>36</v>
      </c>
      <c r="C4951" s="3" t="s">
        <v>36</v>
      </c>
      <c r="D4951" s="3" t="s">
        <v>36</v>
      </c>
      <c r="H4951" s="15">
        <v>0</v>
      </c>
      <c r="I4951" s="15">
        <v>0</v>
      </c>
      <c r="J4951" s="15">
        <v>0</v>
      </c>
    </row>
    <row r="4952" spans="2:10" x14ac:dyDescent="0.3">
      <c r="B4952" s="15" t="s">
        <v>36</v>
      </c>
      <c r="C4952" s="15" t="s">
        <v>36</v>
      </c>
      <c r="D4952" s="15" t="s">
        <v>37</v>
      </c>
      <c r="H4952" s="15">
        <v>0</v>
      </c>
      <c r="I4952" s="15">
        <v>0</v>
      </c>
      <c r="J4952" s="3">
        <v>1</v>
      </c>
    </row>
    <row r="4953" spans="2:10" x14ac:dyDescent="0.3">
      <c r="B4953" s="3" t="s">
        <v>36</v>
      </c>
      <c r="C4953" s="3" t="s">
        <v>36</v>
      </c>
      <c r="D4953" s="3" t="s">
        <v>36</v>
      </c>
      <c r="H4953" s="15">
        <v>0</v>
      </c>
      <c r="I4953" s="15">
        <v>0</v>
      </c>
      <c r="J4953" s="15">
        <v>0</v>
      </c>
    </row>
    <row r="4954" spans="2:10" x14ac:dyDescent="0.3">
      <c r="B4954" s="15" t="s">
        <v>36</v>
      </c>
      <c r="C4954" s="15" t="s">
        <v>36</v>
      </c>
      <c r="D4954" s="15" t="s">
        <v>36</v>
      </c>
      <c r="H4954" s="15">
        <v>0</v>
      </c>
      <c r="I4954" s="15">
        <v>0</v>
      </c>
      <c r="J4954" s="15">
        <v>0</v>
      </c>
    </row>
    <row r="4955" spans="2:10" x14ac:dyDescent="0.3">
      <c r="B4955" s="3" t="s">
        <v>36</v>
      </c>
      <c r="C4955" s="3" t="s">
        <v>36</v>
      </c>
      <c r="D4955" s="3" t="s">
        <v>37</v>
      </c>
      <c r="H4955" s="15">
        <v>0</v>
      </c>
      <c r="I4955" s="15">
        <v>0</v>
      </c>
      <c r="J4955" s="3">
        <v>1</v>
      </c>
    </row>
    <row r="4956" spans="2:10" x14ac:dyDescent="0.3">
      <c r="B4956" s="15" t="s">
        <v>36</v>
      </c>
      <c r="C4956" s="15" t="s">
        <v>36</v>
      </c>
      <c r="D4956" s="15" t="s">
        <v>36</v>
      </c>
      <c r="H4956" s="15">
        <v>0</v>
      </c>
      <c r="I4956" s="15">
        <v>0</v>
      </c>
      <c r="J4956" s="15">
        <v>0</v>
      </c>
    </row>
    <row r="4957" spans="2:10" x14ac:dyDescent="0.3">
      <c r="B4957" s="3" t="s">
        <v>36</v>
      </c>
      <c r="C4957" s="3" t="s">
        <v>36</v>
      </c>
      <c r="D4957" s="3" t="s">
        <v>36</v>
      </c>
      <c r="H4957" s="15">
        <v>0</v>
      </c>
      <c r="I4957" s="15">
        <v>0</v>
      </c>
      <c r="J4957" s="15">
        <v>0</v>
      </c>
    </row>
    <row r="4958" spans="2:10" x14ac:dyDescent="0.3">
      <c r="B4958" s="15" t="s">
        <v>36</v>
      </c>
      <c r="C4958" s="15" t="s">
        <v>36</v>
      </c>
      <c r="D4958" s="15" t="s">
        <v>36</v>
      </c>
      <c r="H4958" s="15">
        <v>0</v>
      </c>
      <c r="I4958" s="15">
        <v>0</v>
      </c>
      <c r="J4958" s="15">
        <v>0</v>
      </c>
    </row>
    <row r="4959" spans="2:10" x14ac:dyDescent="0.3">
      <c r="B4959" s="3" t="s">
        <v>36</v>
      </c>
      <c r="C4959" s="3" t="s">
        <v>36</v>
      </c>
      <c r="D4959" s="3" t="s">
        <v>36</v>
      </c>
      <c r="H4959" s="15">
        <v>0</v>
      </c>
      <c r="I4959" s="15">
        <v>0</v>
      </c>
      <c r="J4959" s="15">
        <v>0</v>
      </c>
    </row>
    <row r="4960" spans="2:10" x14ac:dyDescent="0.3">
      <c r="B4960" s="15" t="s">
        <v>36</v>
      </c>
      <c r="C4960" s="15" t="s">
        <v>36</v>
      </c>
      <c r="D4960" s="15" t="s">
        <v>36</v>
      </c>
      <c r="H4960" s="15">
        <v>0</v>
      </c>
      <c r="I4960" s="15">
        <v>0</v>
      </c>
      <c r="J4960" s="15">
        <v>0</v>
      </c>
    </row>
    <row r="4961" spans="2:10" x14ac:dyDescent="0.3">
      <c r="B4961" s="3" t="s">
        <v>36</v>
      </c>
      <c r="C4961" s="3" t="s">
        <v>36</v>
      </c>
      <c r="D4961" s="3" t="s">
        <v>37</v>
      </c>
      <c r="H4961" s="15">
        <v>0</v>
      </c>
      <c r="I4961" s="15">
        <v>0</v>
      </c>
      <c r="J4961" s="3">
        <v>1</v>
      </c>
    </row>
    <row r="4962" spans="2:10" x14ac:dyDescent="0.3">
      <c r="B4962" s="15" t="s">
        <v>36</v>
      </c>
      <c r="C4962" s="15" t="s">
        <v>36</v>
      </c>
      <c r="D4962" s="15" t="s">
        <v>36</v>
      </c>
      <c r="H4962" s="15">
        <v>0</v>
      </c>
      <c r="I4962" s="15">
        <v>0</v>
      </c>
      <c r="J4962" s="15">
        <v>0</v>
      </c>
    </row>
    <row r="4963" spans="2:10" x14ac:dyDescent="0.3">
      <c r="B4963" s="3" t="s">
        <v>36</v>
      </c>
      <c r="C4963" s="3" t="s">
        <v>36</v>
      </c>
      <c r="D4963" s="3" t="s">
        <v>36</v>
      </c>
      <c r="H4963" s="15">
        <v>0</v>
      </c>
      <c r="I4963" s="15">
        <v>0</v>
      </c>
      <c r="J4963" s="15">
        <v>0</v>
      </c>
    </row>
    <row r="4964" spans="2:10" x14ac:dyDescent="0.3">
      <c r="B4964" s="15" t="s">
        <v>36</v>
      </c>
      <c r="C4964" s="15" t="s">
        <v>36</v>
      </c>
      <c r="D4964" s="15" t="s">
        <v>36</v>
      </c>
      <c r="H4964" s="15">
        <v>0</v>
      </c>
      <c r="I4964" s="15">
        <v>0</v>
      </c>
      <c r="J4964" s="15">
        <v>0</v>
      </c>
    </row>
    <row r="4965" spans="2:10" x14ac:dyDescent="0.3">
      <c r="B4965" s="3" t="s">
        <v>36</v>
      </c>
      <c r="C4965" s="3" t="s">
        <v>36</v>
      </c>
      <c r="D4965" s="3" t="s">
        <v>36</v>
      </c>
      <c r="H4965" s="15">
        <v>0</v>
      </c>
      <c r="I4965" s="15">
        <v>0</v>
      </c>
      <c r="J4965" s="15">
        <v>0</v>
      </c>
    </row>
    <row r="4966" spans="2:10" x14ac:dyDescent="0.3">
      <c r="B4966" s="15" t="s">
        <v>36</v>
      </c>
      <c r="C4966" s="15" t="s">
        <v>36</v>
      </c>
      <c r="D4966" s="15" t="s">
        <v>36</v>
      </c>
      <c r="H4966" s="15">
        <v>0</v>
      </c>
      <c r="I4966" s="15">
        <v>0</v>
      </c>
      <c r="J4966" s="15">
        <v>0</v>
      </c>
    </row>
    <row r="4967" spans="2:10" x14ac:dyDescent="0.3">
      <c r="B4967" s="3" t="s">
        <v>36</v>
      </c>
      <c r="C4967" s="3" t="s">
        <v>36</v>
      </c>
      <c r="D4967" s="3" t="s">
        <v>36</v>
      </c>
      <c r="H4967" s="15">
        <v>0</v>
      </c>
      <c r="I4967" s="15">
        <v>0</v>
      </c>
      <c r="J4967" s="15">
        <v>0</v>
      </c>
    </row>
    <row r="4968" spans="2:10" x14ac:dyDescent="0.3">
      <c r="B4968" s="15" t="s">
        <v>36</v>
      </c>
      <c r="C4968" s="15" t="s">
        <v>36</v>
      </c>
      <c r="D4968" s="15" t="s">
        <v>36</v>
      </c>
      <c r="H4968" s="15">
        <v>0</v>
      </c>
      <c r="I4968" s="15">
        <v>0</v>
      </c>
      <c r="J4968" s="15">
        <v>0</v>
      </c>
    </row>
    <row r="4969" spans="2:10" x14ac:dyDescent="0.3">
      <c r="B4969" s="3" t="s">
        <v>36</v>
      </c>
      <c r="C4969" s="3" t="s">
        <v>36</v>
      </c>
      <c r="D4969" s="3" t="s">
        <v>36</v>
      </c>
      <c r="H4969" s="15">
        <v>0</v>
      </c>
      <c r="I4969" s="15">
        <v>0</v>
      </c>
      <c r="J4969" s="15">
        <v>0</v>
      </c>
    </row>
    <row r="4970" spans="2:10" x14ac:dyDescent="0.3">
      <c r="B4970" s="15" t="s">
        <v>36</v>
      </c>
      <c r="C4970" s="15" t="s">
        <v>36</v>
      </c>
      <c r="D4970" s="15" t="s">
        <v>36</v>
      </c>
      <c r="H4970" s="15">
        <v>0</v>
      </c>
      <c r="I4970" s="15">
        <v>0</v>
      </c>
      <c r="J4970" s="15">
        <v>0</v>
      </c>
    </row>
    <row r="4971" spans="2:10" x14ac:dyDescent="0.3">
      <c r="B4971" s="3" t="s">
        <v>36</v>
      </c>
      <c r="C4971" s="3" t="s">
        <v>36</v>
      </c>
      <c r="D4971" s="3" t="s">
        <v>37</v>
      </c>
      <c r="H4971" s="15">
        <v>0</v>
      </c>
      <c r="I4971" s="15">
        <v>0</v>
      </c>
      <c r="J4971" s="3">
        <v>1</v>
      </c>
    </row>
    <row r="4972" spans="2:10" x14ac:dyDescent="0.3">
      <c r="B4972" s="15" t="s">
        <v>36</v>
      </c>
      <c r="C4972" s="15" t="s">
        <v>36</v>
      </c>
      <c r="D4972" s="15" t="s">
        <v>36</v>
      </c>
      <c r="H4972" s="15">
        <v>0</v>
      </c>
      <c r="I4972" s="15">
        <v>0</v>
      </c>
      <c r="J4972" s="15">
        <v>0</v>
      </c>
    </row>
    <row r="4973" spans="2:10" x14ac:dyDescent="0.3">
      <c r="B4973" s="3" t="s">
        <v>36</v>
      </c>
      <c r="C4973" s="3" t="s">
        <v>36</v>
      </c>
      <c r="D4973" s="3" t="s">
        <v>36</v>
      </c>
      <c r="H4973" s="15">
        <v>0</v>
      </c>
      <c r="I4973" s="15">
        <v>0</v>
      </c>
      <c r="J4973" s="15">
        <v>0</v>
      </c>
    </row>
    <row r="4974" spans="2:10" x14ac:dyDescent="0.3">
      <c r="B4974" s="15" t="s">
        <v>36</v>
      </c>
      <c r="C4974" s="15" t="s">
        <v>36</v>
      </c>
      <c r="D4974" s="15" t="s">
        <v>36</v>
      </c>
      <c r="H4974" s="15">
        <v>0</v>
      </c>
      <c r="I4974" s="15">
        <v>0</v>
      </c>
      <c r="J4974" s="15">
        <v>0</v>
      </c>
    </row>
    <row r="4975" spans="2:10" x14ac:dyDescent="0.3">
      <c r="B4975" s="3" t="s">
        <v>36</v>
      </c>
      <c r="C4975" s="3" t="s">
        <v>36</v>
      </c>
      <c r="D4975" s="3" t="s">
        <v>37</v>
      </c>
      <c r="H4975" s="15">
        <v>0</v>
      </c>
      <c r="I4975" s="15">
        <v>0</v>
      </c>
      <c r="J4975" s="3">
        <v>1</v>
      </c>
    </row>
    <row r="4976" spans="2:10" x14ac:dyDescent="0.3">
      <c r="B4976" s="15" t="s">
        <v>36</v>
      </c>
      <c r="C4976" s="15" t="s">
        <v>36</v>
      </c>
      <c r="D4976" s="15" t="s">
        <v>36</v>
      </c>
      <c r="H4976" s="15">
        <v>0</v>
      </c>
      <c r="I4976" s="15">
        <v>0</v>
      </c>
      <c r="J4976" s="15">
        <v>0</v>
      </c>
    </row>
    <row r="4977" spans="2:10" x14ac:dyDescent="0.3">
      <c r="B4977" s="3" t="s">
        <v>36</v>
      </c>
      <c r="C4977" s="3" t="s">
        <v>36</v>
      </c>
      <c r="D4977" s="3" t="s">
        <v>36</v>
      </c>
      <c r="H4977" s="15">
        <v>0</v>
      </c>
      <c r="I4977" s="15">
        <v>0</v>
      </c>
      <c r="J4977" s="15">
        <v>0</v>
      </c>
    </row>
    <row r="4978" spans="2:10" x14ac:dyDescent="0.3">
      <c r="B4978" s="15" t="s">
        <v>36</v>
      </c>
      <c r="C4978" s="15" t="s">
        <v>36</v>
      </c>
      <c r="D4978" s="15" t="s">
        <v>36</v>
      </c>
      <c r="H4978" s="15">
        <v>0</v>
      </c>
      <c r="I4978" s="15">
        <v>0</v>
      </c>
      <c r="J4978" s="15">
        <v>0</v>
      </c>
    </row>
    <row r="4979" spans="2:10" x14ac:dyDescent="0.3">
      <c r="B4979" s="3" t="s">
        <v>36</v>
      </c>
      <c r="C4979" s="3" t="s">
        <v>36</v>
      </c>
      <c r="D4979" s="3" t="s">
        <v>36</v>
      </c>
      <c r="H4979" s="15">
        <v>0</v>
      </c>
      <c r="I4979" s="15">
        <v>0</v>
      </c>
      <c r="J4979" s="15">
        <v>0</v>
      </c>
    </row>
    <row r="4980" spans="2:10" x14ac:dyDescent="0.3">
      <c r="B4980" s="15" t="s">
        <v>36</v>
      </c>
      <c r="C4980" s="15" t="s">
        <v>36</v>
      </c>
      <c r="D4980" s="15" t="s">
        <v>36</v>
      </c>
      <c r="H4980" s="15">
        <v>0</v>
      </c>
      <c r="I4980" s="15">
        <v>0</v>
      </c>
      <c r="J4980" s="15">
        <v>0</v>
      </c>
    </row>
    <row r="4981" spans="2:10" x14ac:dyDescent="0.3">
      <c r="B4981" s="3" t="s">
        <v>36</v>
      </c>
      <c r="C4981" s="3" t="s">
        <v>36</v>
      </c>
      <c r="D4981" s="3" t="s">
        <v>36</v>
      </c>
      <c r="H4981" s="15">
        <v>0</v>
      </c>
      <c r="I4981" s="15">
        <v>0</v>
      </c>
      <c r="J4981" s="15">
        <v>0</v>
      </c>
    </row>
    <row r="4982" spans="2:10" x14ac:dyDescent="0.3">
      <c r="B4982" s="15" t="s">
        <v>36</v>
      </c>
      <c r="C4982" s="15" t="s">
        <v>36</v>
      </c>
      <c r="D4982" s="15" t="s">
        <v>36</v>
      </c>
      <c r="H4982" s="15">
        <v>0</v>
      </c>
      <c r="I4982" s="15">
        <v>0</v>
      </c>
      <c r="J4982" s="15">
        <v>0</v>
      </c>
    </row>
    <row r="4983" spans="2:10" x14ac:dyDescent="0.3">
      <c r="B4983" s="3" t="s">
        <v>36</v>
      </c>
      <c r="C4983" s="3" t="s">
        <v>36</v>
      </c>
      <c r="D4983" s="3" t="s">
        <v>36</v>
      </c>
      <c r="H4983" s="15">
        <v>0</v>
      </c>
      <c r="I4983" s="15">
        <v>0</v>
      </c>
      <c r="J4983" s="15">
        <v>0</v>
      </c>
    </row>
    <row r="4984" spans="2:10" x14ac:dyDescent="0.3">
      <c r="B4984" s="15" t="s">
        <v>36</v>
      </c>
      <c r="C4984" s="15" t="s">
        <v>36</v>
      </c>
      <c r="D4984" s="15" t="s">
        <v>36</v>
      </c>
      <c r="H4984" s="15">
        <v>0</v>
      </c>
      <c r="I4984" s="15">
        <v>0</v>
      </c>
      <c r="J4984" s="15">
        <v>0</v>
      </c>
    </row>
    <row r="4985" spans="2:10" x14ac:dyDescent="0.3">
      <c r="B4985" s="3" t="s">
        <v>36</v>
      </c>
      <c r="C4985" s="3" t="s">
        <v>36</v>
      </c>
      <c r="D4985" s="3" t="s">
        <v>36</v>
      </c>
      <c r="H4985" s="15">
        <v>0</v>
      </c>
      <c r="I4985" s="15">
        <v>0</v>
      </c>
      <c r="J4985" s="15">
        <v>0</v>
      </c>
    </row>
    <row r="4986" spans="2:10" x14ac:dyDescent="0.3">
      <c r="B4986" s="15" t="s">
        <v>36</v>
      </c>
      <c r="C4986" s="15" t="s">
        <v>36</v>
      </c>
      <c r="D4986" s="15" t="s">
        <v>36</v>
      </c>
      <c r="H4986" s="15">
        <v>0</v>
      </c>
      <c r="I4986" s="15">
        <v>0</v>
      </c>
      <c r="J4986" s="15">
        <v>0</v>
      </c>
    </row>
    <row r="4987" spans="2:10" x14ac:dyDescent="0.3">
      <c r="B4987" s="3" t="s">
        <v>36</v>
      </c>
      <c r="C4987" s="3" t="s">
        <v>36</v>
      </c>
      <c r="D4987" s="3" t="s">
        <v>36</v>
      </c>
      <c r="H4987" s="15">
        <v>0</v>
      </c>
      <c r="I4987" s="15">
        <v>0</v>
      </c>
      <c r="J4987" s="15">
        <v>0</v>
      </c>
    </row>
    <row r="4988" spans="2:10" x14ac:dyDescent="0.3">
      <c r="B4988" s="15" t="s">
        <v>36</v>
      </c>
      <c r="C4988" s="15" t="s">
        <v>36</v>
      </c>
      <c r="D4988" s="15" t="s">
        <v>36</v>
      </c>
      <c r="H4988" s="15">
        <v>0</v>
      </c>
      <c r="I4988" s="15">
        <v>0</v>
      </c>
      <c r="J4988" s="15">
        <v>0</v>
      </c>
    </row>
    <row r="4989" spans="2:10" x14ac:dyDescent="0.3">
      <c r="B4989" s="3" t="s">
        <v>36</v>
      </c>
      <c r="C4989" s="3" t="s">
        <v>36</v>
      </c>
      <c r="D4989" s="3" t="s">
        <v>36</v>
      </c>
      <c r="H4989" s="15">
        <v>0</v>
      </c>
      <c r="I4989" s="15">
        <v>0</v>
      </c>
      <c r="J4989" s="15">
        <v>0</v>
      </c>
    </row>
    <row r="4990" spans="2:10" x14ac:dyDescent="0.3">
      <c r="B4990" s="15" t="s">
        <v>36</v>
      </c>
      <c r="C4990" s="15" t="s">
        <v>36</v>
      </c>
      <c r="D4990" s="15" t="s">
        <v>36</v>
      </c>
      <c r="H4990" s="15">
        <v>0</v>
      </c>
      <c r="I4990" s="15">
        <v>0</v>
      </c>
      <c r="J4990" s="15">
        <v>0</v>
      </c>
    </row>
    <row r="4991" spans="2:10" x14ac:dyDescent="0.3">
      <c r="B4991" s="3" t="s">
        <v>36</v>
      </c>
      <c r="C4991" s="3" t="s">
        <v>36</v>
      </c>
      <c r="D4991" s="3" t="s">
        <v>36</v>
      </c>
      <c r="H4991" s="15">
        <v>0</v>
      </c>
      <c r="I4991" s="15">
        <v>0</v>
      </c>
      <c r="J4991" s="15">
        <v>0</v>
      </c>
    </row>
    <row r="4992" spans="2:10" x14ac:dyDescent="0.3">
      <c r="B4992" s="15" t="s">
        <v>36</v>
      </c>
      <c r="C4992" s="15" t="s">
        <v>36</v>
      </c>
      <c r="D4992" s="15" t="s">
        <v>36</v>
      </c>
      <c r="H4992" s="15">
        <v>0</v>
      </c>
      <c r="I4992" s="15">
        <v>0</v>
      </c>
      <c r="J4992" s="15">
        <v>0</v>
      </c>
    </row>
    <row r="4993" spans="2:10" x14ac:dyDescent="0.3">
      <c r="B4993" s="3" t="s">
        <v>36</v>
      </c>
      <c r="C4993" s="3" t="s">
        <v>36</v>
      </c>
      <c r="D4993" s="3" t="s">
        <v>37</v>
      </c>
      <c r="H4993" s="15">
        <v>0</v>
      </c>
      <c r="I4993" s="15">
        <v>0</v>
      </c>
      <c r="J4993" s="3">
        <v>1</v>
      </c>
    </row>
    <row r="4994" spans="2:10" x14ac:dyDescent="0.3">
      <c r="B4994" s="15" t="s">
        <v>36</v>
      </c>
      <c r="C4994" s="15" t="s">
        <v>36</v>
      </c>
      <c r="D4994" s="15" t="s">
        <v>36</v>
      </c>
      <c r="H4994" s="15">
        <v>0</v>
      </c>
      <c r="I4994" s="15">
        <v>0</v>
      </c>
      <c r="J4994" s="15">
        <v>0</v>
      </c>
    </row>
    <row r="4995" spans="2:10" x14ac:dyDescent="0.3">
      <c r="B4995" s="3" t="s">
        <v>36</v>
      </c>
      <c r="C4995" s="3" t="s">
        <v>36</v>
      </c>
      <c r="D4995" s="3" t="s">
        <v>36</v>
      </c>
      <c r="H4995" s="15">
        <v>0</v>
      </c>
      <c r="I4995" s="15">
        <v>0</v>
      </c>
      <c r="J4995" s="15">
        <v>0</v>
      </c>
    </row>
    <row r="4996" spans="2:10" x14ac:dyDescent="0.3">
      <c r="B4996" s="15" t="s">
        <v>36</v>
      </c>
      <c r="C4996" s="15" t="s">
        <v>36</v>
      </c>
      <c r="D4996" s="15" t="s">
        <v>37</v>
      </c>
      <c r="H4996" s="15">
        <v>0</v>
      </c>
      <c r="I4996" s="15">
        <v>0</v>
      </c>
      <c r="J4996" s="3">
        <v>1</v>
      </c>
    </row>
    <row r="4997" spans="2:10" x14ac:dyDescent="0.3">
      <c r="B4997" s="3" t="s">
        <v>36</v>
      </c>
      <c r="C4997" s="3" t="s">
        <v>36</v>
      </c>
      <c r="D4997" s="3" t="s">
        <v>36</v>
      </c>
      <c r="H4997" s="15">
        <v>0</v>
      </c>
      <c r="I4997" s="15">
        <v>0</v>
      </c>
      <c r="J4997" s="15">
        <v>0</v>
      </c>
    </row>
    <row r="4998" spans="2:10" x14ac:dyDescent="0.3">
      <c r="B4998" s="15" t="s">
        <v>36</v>
      </c>
      <c r="C4998" s="15" t="s">
        <v>36</v>
      </c>
      <c r="D4998" s="15" t="s">
        <v>37</v>
      </c>
      <c r="H4998" s="15">
        <v>0</v>
      </c>
      <c r="I4998" s="15">
        <v>0</v>
      </c>
      <c r="J4998" s="3">
        <v>1</v>
      </c>
    </row>
    <row r="4999" spans="2:10" x14ac:dyDescent="0.3">
      <c r="B4999" s="3" t="s">
        <v>36</v>
      </c>
      <c r="C4999" s="3" t="s">
        <v>36</v>
      </c>
      <c r="D4999" s="3" t="s">
        <v>36</v>
      </c>
      <c r="H4999" s="15">
        <v>0</v>
      </c>
      <c r="I4999" s="15">
        <v>0</v>
      </c>
      <c r="J4999" s="15">
        <v>0</v>
      </c>
    </row>
    <row r="5000" spans="2:10" x14ac:dyDescent="0.3">
      <c r="B5000" s="15" t="s">
        <v>36</v>
      </c>
      <c r="C5000" s="15" t="s">
        <v>36</v>
      </c>
      <c r="D5000" s="15" t="s">
        <v>36</v>
      </c>
      <c r="H5000" s="15">
        <v>0</v>
      </c>
      <c r="I5000" s="15">
        <v>0</v>
      </c>
      <c r="J5000" s="15">
        <v>0</v>
      </c>
    </row>
    <row r="5001" spans="2:10" x14ac:dyDescent="0.3">
      <c r="B5001" s="3" t="s">
        <v>36</v>
      </c>
      <c r="C5001" s="3" t="s">
        <v>36</v>
      </c>
      <c r="D5001" s="3" t="s">
        <v>37</v>
      </c>
      <c r="H5001" s="15">
        <v>0</v>
      </c>
      <c r="I5001" s="15">
        <v>0</v>
      </c>
      <c r="J5001" s="3">
        <v>1</v>
      </c>
    </row>
    <row r="5002" spans="2:10" x14ac:dyDescent="0.3">
      <c r="B5002" s="15" t="s">
        <v>36</v>
      </c>
      <c r="C5002" s="15" t="s">
        <v>36</v>
      </c>
      <c r="D5002" s="15" t="s">
        <v>36</v>
      </c>
      <c r="H5002" s="15">
        <v>0</v>
      </c>
      <c r="I5002" s="15">
        <v>0</v>
      </c>
      <c r="J5002" s="15">
        <v>0</v>
      </c>
    </row>
    <row r="5003" spans="2:10" x14ac:dyDescent="0.3">
      <c r="B5003" s="3" t="s">
        <v>36</v>
      </c>
      <c r="C5003" s="3" t="s">
        <v>36</v>
      </c>
      <c r="D5003" s="3" t="s">
        <v>37</v>
      </c>
      <c r="H5003" s="15">
        <v>0</v>
      </c>
      <c r="I5003" s="15">
        <v>0</v>
      </c>
      <c r="J5003"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08744-1CDB-4ED3-A13F-C86F4B7038B1}">
  <dimension ref="A2:N31"/>
  <sheetViews>
    <sheetView workbookViewId="0">
      <selection activeCell="H27" sqref="H27"/>
    </sheetView>
  </sheetViews>
  <sheetFormatPr defaultRowHeight="14.4" x14ac:dyDescent="0.3"/>
  <cols>
    <col min="1" max="1" width="20.77734375" bestFit="1" customWidth="1"/>
    <col min="2" max="2" width="15.5546875" bestFit="1" customWidth="1"/>
    <col min="3" max="4" width="10.77734375" bestFit="1" customWidth="1"/>
    <col min="11" max="11" width="24.6640625" bestFit="1" customWidth="1"/>
    <col min="12" max="12" width="15.5546875" bestFit="1" customWidth="1"/>
    <col min="13" max="13" width="6" bestFit="1" customWidth="1"/>
    <col min="14" max="14" width="10.77734375" bestFit="1" customWidth="1"/>
  </cols>
  <sheetData>
    <row r="2" spans="1:14" x14ac:dyDescent="0.3">
      <c r="A2" t="s">
        <v>98</v>
      </c>
      <c r="K2" t="s">
        <v>99</v>
      </c>
    </row>
    <row r="3" spans="1:14" x14ac:dyDescent="0.3">
      <c r="A3" s="39" t="s">
        <v>97</v>
      </c>
      <c r="B3" s="39" t="s">
        <v>91</v>
      </c>
    </row>
    <row r="4" spans="1:14" x14ac:dyDescent="0.3">
      <c r="A4" s="39" t="s">
        <v>93</v>
      </c>
      <c r="B4" t="s">
        <v>36</v>
      </c>
      <c r="C4" t="s">
        <v>37</v>
      </c>
      <c r="D4" t="s">
        <v>92</v>
      </c>
      <c r="K4" s="39" t="s">
        <v>97</v>
      </c>
      <c r="L4" s="39" t="s">
        <v>91</v>
      </c>
    </row>
    <row r="5" spans="1:14" x14ac:dyDescent="0.3">
      <c r="A5" s="42" t="s">
        <v>94</v>
      </c>
      <c r="B5" s="43">
        <v>1914</v>
      </c>
      <c r="C5" s="43"/>
      <c r="D5" s="43">
        <v>1914</v>
      </c>
      <c r="K5" s="39" t="s">
        <v>93</v>
      </c>
      <c r="L5" t="s">
        <v>36</v>
      </c>
      <c r="M5" t="s">
        <v>37</v>
      </c>
      <c r="N5" t="s">
        <v>92</v>
      </c>
    </row>
    <row r="6" spans="1:14" x14ac:dyDescent="0.3">
      <c r="A6" s="42" t="s">
        <v>95</v>
      </c>
      <c r="B6" s="43">
        <v>774</v>
      </c>
      <c r="C6" s="43">
        <v>438</v>
      </c>
      <c r="D6" s="43">
        <v>1212</v>
      </c>
      <c r="K6" s="42" t="s">
        <v>36</v>
      </c>
      <c r="L6" s="44">
        <v>0.87160000000000004</v>
      </c>
      <c r="M6" s="44">
        <v>6.8000000000000005E-2</v>
      </c>
      <c r="N6" s="44">
        <v>0.93959999999999999</v>
      </c>
    </row>
    <row r="7" spans="1:14" x14ac:dyDescent="0.3">
      <c r="A7" s="42" t="s">
        <v>96</v>
      </c>
      <c r="B7" s="43">
        <v>1832</v>
      </c>
      <c r="C7" s="43">
        <v>42</v>
      </c>
      <c r="D7" s="43">
        <v>1874</v>
      </c>
      <c r="K7" s="42" t="s">
        <v>37</v>
      </c>
      <c r="L7" s="44">
        <v>3.2399999999999998E-2</v>
      </c>
      <c r="M7" s="44">
        <v>2.8000000000000001E-2</v>
      </c>
      <c r="N7" s="44">
        <v>6.0400000000000002E-2</v>
      </c>
    </row>
    <row r="8" spans="1:14" x14ac:dyDescent="0.3">
      <c r="A8" s="42" t="s">
        <v>92</v>
      </c>
      <c r="B8" s="43">
        <v>4520</v>
      </c>
      <c r="C8" s="43">
        <v>480</v>
      </c>
      <c r="D8" s="43">
        <v>5000</v>
      </c>
      <c r="K8" s="42" t="s">
        <v>92</v>
      </c>
      <c r="L8" s="44">
        <v>0.90400000000000003</v>
      </c>
      <c r="M8" s="44">
        <v>9.6000000000000002E-2</v>
      </c>
      <c r="N8" s="44">
        <v>1</v>
      </c>
    </row>
    <row r="13" spans="1:14" x14ac:dyDescent="0.3">
      <c r="A13" t="s">
        <v>100</v>
      </c>
    </row>
    <row r="15" spans="1:14" x14ac:dyDescent="0.3">
      <c r="A15" s="40" t="s">
        <v>91</v>
      </c>
      <c r="B15" s="40"/>
      <c r="C15" s="40"/>
    </row>
    <row r="16" spans="1:14" x14ac:dyDescent="0.3">
      <c r="A16" s="41" t="s">
        <v>36</v>
      </c>
      <c r="B16" s="41" t="s">
        <v>37</v>
      </c>
      <c r="C16" s="41" t="s">
        <v>92</v>
      </c>
    </row>
    <row r="17" spans="1:4" x14ac:dyDescent="0.3">
      <c r="A17" s="44">
        <v>0.2442</v>
      </c>
      <c r="B17" s="44">
        <v>3.6400000000000002E-2</v>
      </c>
      <c r="C17" s="44">
        <v>0.28060000000000002</v>
      </c>
    </row>
    <row r="18" spans="1:4" x14ac:dyDescent="0.3">
      <c r="A18" s="44">
        <v>0.25919999999999999</v>
      </c>
      <c r="B18" s="44">
        <v>4.1000000000000002E-2</v>
      </c>
      <c r="C18" s="44">
        <v>0.30020000000000002</v>
      </c>
    </row>
    <row r="19" spans="1:4" x14ac:dyDescent="0.3">
      <c r="A19" s="44">
        <v>0.40060000000000001</v>
      </c>
      <c r="B19" s="44">
        <v>1.8599999999999998E-2</v>
      </c>
      <c r="C19" s="44">
        <v>0.41920000000000002</v>
      </c>
    </row>
    <row r="20" spans="1:4" x14ac:dyDescent="0.3">
      <c r="A20" s="45">
        <v>0.90400000000000003</v>
      </c>
      <c r="B20" s="45">
        <v>9.6000000000000002E-2</v>
      </c>
      <c r="C20" s="45">
        <v>1</v>
      </c>
    </row>
    <row r="25" spans="1:4" x14ac:dyDescent="0.3">
      <c r="A25" s="42" t="s">
        <v>101</v>
      </c>
    </row>
    <row r="27" spans="1:4" x14ac:dyDescent="0.3">
      <c r="A27" s="39" t="s">
        <v>97</v>
      </c>
      <c r="B27" s="39" t="s">
        <v>91</v>
      </c>
    </row>
    <row r="28" spans="1:4" x14ac:dyDescent="0.3">
      <c r="A28" s="39" t="s">
        <v>93</v>
      </c>
      <c r="B28" t="s">
        <v>36</v>
      </c>
      <c r="C28" t="s">
        <v>37</v>
      </c>
      <c r="D28" t="s">
        <v>92</v>
      </c>
    </row>
    <row r="29" spans="1:4" x14ac:dyDescent="0.3">
      <c r="A29" s="42" t="s">
        <v>36</v>
      </c>
      <c r="B29" s="44">
        <v>0.3654</v>
      </c>
      <c r="C29" s="44">
        <v>3.78E-2</v>
      </c>
      <c r="D29" s="44">
        <v>0.4032</v>
      </c>
    </row>
    <row r="30" spans="1:4" x14ac:dyDescent="0.3">
      <c r="A30" s="42" t="s">
        <v>37</v>
      </c>
      <c r="B30" s="44">
        <v>0.53859999999999997</v>
      </c>
      <c r="C30" s="44">
        <v>5.8200000000000002E-2</v>
      </c>
      <c r="D30" s="44">
        <v>0.5968</v>
      </c>
    </row>
    <row r="31" spans="1:4" x14ac:dyDescent="0.3">
      <c r="A31" s="42" t="s">
        <v>92</v>
      </c>
      <c r="B31" s="44">
        <v>0.90400000000000003</v>
      </c>
      <c r="C31" s="44">
        <v>9.6000000000000002E-2</v>
      </c>
      <c r="D31" s="44">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8D432-1D87-4CC9-8D97-FD78F56D864C}">
  <dimension ref="D10:Q20"/>
  <sheetViews>
    <sheetView topLeftCell="X1" workbookViewId="0">
      <selection activeCell="O27" sqref="O27"/>
    </sheetView>
  </sheetViews>
  <sheetFormatPr defaultRowHeight="14.4" x14ac:dyDescent="0.3"/>
  <sheetData>
    <row r="10" spans="4:5" x14ac:dyDescent="0.3">
      <c r="D10" t="s">
        <v>102</v>
      </c>
    </row>
    <row r="15" spans="4:5" x14ac:dyDescent="0.3">
      <c r="E15" t="s">
        <v>102</v>
      </c>
    </row>
    <row r="20" spans="17:17" x14ac:dyDescent="0.3">
      <c r="Q20" t="s">
        <v>103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AEFC-3F74-40B0-A633-5C756A6DC8EA}">
  <dimension ref="A1:B4"/>
  <sheetViews>
    <sheetView tabSelected="1" workbookViewId="0">
      <selection activeCell="D8" sqref="D8"/>
    </sheetView>
  </sheetViews>
  <sheetFormatPr defaultRowHeight="14.4" x14ac:dyDescent="0.3"/>
  <sheetData>
    <row r="1" spans="1:2" x14ac:dyDescent="0.3">
      <c r="A1" t="s">
        <v>104</v>
      </c>
    </row>
    <row r="4" spans="1:2" x14ac:dyDescent="0.3">
      <c r="B4" t="s">
        <v>106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workbookViewId="0">
      <selection activeCell="K1" activeCellId="1" sqref="I1:I1048576 K1:K1048576"/>
    </sheetView>
  </sheetViews>
  <sheetFormatPr defaultRowHeight="14.4" x14ac:dyDescent="0.3"/>
  <cols>
    <col min="1" max="1" width="5" bestFit="1" customWidth="1"/>
    <col min="2" max="2" width="14.33203125" customWidth="1"/>
    <col min="3" max="3" width="20.21875" customWidth="1"/>
    <col min="4" max="4" width="18.6640625" customWidth="1"/>
    <col min="5" max="5" width="19" style="9" customWidth="1"/>
    <col min="6" max="6" width="10.33203125" customWidth="1"/>
    <col min="7" max="7" width="16.6640625" customWidth="1"/>
    <col min="8" max="8" width="8.33203125" customWidth="1"/>
    <col min="9" max="9" width="13.33203125" bestFit="1" customWidth="1"/>
    <col min="10" max="10" width="11.44140625" bestFit="1" customWidth="1"/>
    <col min="11" max="11" width="15" bestFit="1" customWidth="1"/>
    <col min="12" max="12" width="18.33203125" customWidth="1"/>
    <col min="13" max="13" width="12.5546875" customWidth="1"/>
    <col min="14" max="14" width="8.33203125" customWidth="1"/>
    <col min="15" max="15" width="11.77734375" customWidth="1"/>
  </cols>
  <sheetData>
    <row r="1" spans="1:15" x14ac:dyDescent="0.3">
      <c r="A1" s="24" t="s">
        <v>0</v>
      </c>
      <c r="B1" s="25" t="s">
        <v>1</v>
      </c>
      <c r="C1" s="25" t="s">
        <v>2</v>
      </c>
      <c r="D1" s="26" t="s">
        <v>32</v>
      </c>
      <c r="E1" s="27" t="s">
        <v>40</v>
      </c>
      <c r="F1" s="24" t="s">
        <v>3</v>
      </c>
      <c r="G1" s="25" t="s">
        <v>4</v>
      </c>
      <c r="H1" s="25" t="s">
        <v>5</v>
      </c>
      <c r="I1" s="25" t="s">
        <v>6</v>
      </c>
      <c r="J1" s="25" t="s">
        <v>7</v>
      </c>
      <c r="K1" s="25" t="s">
        <v>8</v>
      </c>
      <c r="L1" s="25" t="s">
        <v>9</v>
      </c>
      <c r="M1" s="25" t="s">
        <v>38</v>
      </c>
      <c r="N1" s="25" t="s">
        <v>10</v>
      </c>
      <c r="O1" s="26" t="s">
        <v>11</v>
      </c>
    </row>
    <row r="2" spans="1:15" x14ac:dyDescent="0.3">
      <c r="A2" s="7">
        <v>15</v>
      </c>
      <c r="B2" s="3">
        <v>67</v>
      </c>
      <c r="C2" s="3">
        <v>41</v>
      </c>
      <c r="D2" s="6">
        <v>112</v>
      </c>
      <c r="E2" s="9" t="str">
        <f>IF(D2&lt;=50,"0-50",IF(D2&lt;=100,"51-100","100+"))</f>
        <v>100+</v>
      </c>
      <c r="F2" s="8">
        <v>91741</v>
      </c>
      <c r="G2" s="5">
        <v>1</v>
      </c>
      <c r="H2" s="3">
        <v>2</v>
      </c>
      <c r="I2" s="3" t="s">
        <v>33</v>
      </c>
      <c r="J2" s="3">
        <v>0</v>
      </c>
      <c r="K2" s="3" t="s">
        <v>36</v>
      </c>
      <c r="L2" s="3" t="s">
        <v>37</v>
      </c>
      <c r="M2" s="3" t="s">
        <v>36</v>
      </c>
      <c r="N2" s="3" t="s">
        <v>36</v>
      </c>
      <c r="O2" s="6" t="s">
        <v>36</v>
      </c>
    </row>
    <row r="3" spans="1:15" x14ac:dyDescent="0.3">
      <c r="A3" s="7">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6" t="s">
        <v>37</v>
      </c>
    </row>
    <row r="4" spans="1:15" x14ac:dyDescent="0.3">
      <c r="A4" s="7">
        <v>1860</v>
      </c>
      <c r="B4" s="3">
        <v>67</v>
      </c>
      <c r="C4" s="3">
        <v>41</v>
      </c>
      <c r="D4" s="6">
        <v>20</v>
      </c>
      <c r="E4" s="9" t="str">
        <f t="shared" si="0"/>
        <v>0-50</v>
      </c>
      <c r="F4" s="8">
        <v>91741</v>
      </c>
      <c r="G4" s="3">
        <v>2</v>
      </c>
      <c r="H4" s="3">
        <v>0.4</v>
      </c>
      <c r="I4" s="3" t="s">
        <v>33</v>
      </c>
      <c r="J4" s="3">
        <v>80</v>
      </c>
      <c r="K4" s="3" t="s">
        <v>36</v>
      </c>
      <c r="L4" s="3" t="s">
        <v>36</v>
      </c>
      <c r="M4" s="3" t="s">
        <v>36</v>
      </c>
      <c r="N4" s="3" t="s">
        <v>36</v>
      </c>
      <c r="O4" s="6" t="s">
        <v>36</v>
      </c>
    </row>
    <row r="5" spans="1:15" x14ac:dyDescent="0.3">
      <c r="A5" s="7">
        <v>2847</v>
      </c>
      <c r="B5" s="3">
        <v>67</v>
      </c>
      <c r="C5" s="3">
        <v>43</v>
      </c>
      <c r="D5" s="6">
        <v>105</v>
      </c>
      <c r="E5" s="9" t="str">
        <f t="shared" si="0"/>
        <v>100+</v>
      </c>
      <c r="F5" s="8">
        <v>93711</v>
      </c>
      <c r="G5" s="3">
        <v>4</v>
      </c>
      <c r="H5" s="3">
        <v>1.7</v>
      </c>
      <c r="I5" s="3" t="s">
        <v>34</v>
      </c>
      <c r="J5" s="3">
        <v>0</v>
      </c>
      <c r="K5" s="3" t="s">
        <v>36</v>
      </c>
      <c r="L5" s="3" t="s">
        <v>36</v>
      </c>
      <c r="M5" s="3" t="s">
        <v>36</v>
      </c>
      <c r="N5" s="3" t="s">
        <v>37</v>
      </c>
      <c r="O5" s="6" t="s">
        <v>36</v>
      </c>
    </row>
    <row r="6" spans="1:15" x14ac:dyDescent="0.3">
      <c r="A6" s="7">
        <v>3265</v>
      </c>
      <c r="B6" s="3">
        <v>67</v>
      </c>
      <c r="C6" s="3">
        <v>41</v>
      </c>
      <c r="D6" s="6">
        <v>114</v>
      </c>
      <c r="E6" s="9" t="str">
        <f t="shared" si="0"/>
        <v>100+</v>
      </c>
      <c r="F6" s="8">
        <v>95616</v>
      </c>
      <c r="G6" s="3">
        <v>4</v>
      </c>
      <c r="H6" s="3">
        <v>2.4</v>
      </c>
      <c r="I6" s="3" t="s">
        <v>35</v>
      </c>
      <c r="J6" s="3">
        <v>0</v>
      </c>
      <c r="K6" s="3" t="s">
        <v>36</v>
      </c>
      <c r="L6" s="3" t="s">
        <v>36</v>
      </c>
      <c r="M6" s="3" t="s">
        <v>36</v>
      </c>
      <c r="N6" s="3" t="s">
        <v>37</v>
      </c>
      <c r="O6" s="6" t="s">
        <v>36</v>
      </c>
    </row>
    <row r="7" spans="1:15" x14ac:dyDescent="0.3">
      <c r="A7" s="7">
        <v>3332</v>
      </c>
      <c r="B7" s="3">
        <v>67</v>
      </c>
      <c r="C7" s="3">
        <v>42</v>
      </c>
      <c r="D7" s="6">
        <v>21</v>
      </c>
      <c r="E7" s="9" t="str">
        <f t="shared" si="0"/>
        <v>0-50</v>
      </c>
      <c r="F7" s="8">
        <v>94607</v>
      </c>
      <c r="G7" s="3">
        <v>3</v>
      </c>
      <c r="H7" s="3">
        <v>0.1</v>
      </c>
      <c r="I7" s="3" t="s">
        <v>35</v>
      </c>
      <c r="J7" s="3">
        <v>0</v>
      </c>
      <c r="K7" s="3" t="s">
        <v>36</v>
      </c>
      <c r="L7" s="3" t="s">
        <v>36</v>
      </c>
      <c r="M7" s="3" t="s">
        <v>36</v>
      </c>
      <c r="N7" s="3" t="s">
        <v>36</v>
      </c>
      <c r="O7" s="6" t="s">
        <v>37</v>
      </c>
    </row>
    <row r="8" spans="1:15" x14ac:dyDescent="0.3">
      <c r="A8" s="7">
        <v>3704</v>
      </c>
      <c r="B8" s="3">
        <v>67</v>
      </c>
      <c r="C8" s="3">
        <v>41</v>
      </c>
      <c r="D8" s="6">
        <v>78</v>
      </c>
      <c r="E8" s="9" t="str">
        <f t="shared" si="0"/>
        <v>51-100</v>
      </c>
      <c r="F8" s="8">
        <v>94301</v>
      </c>
      <c r="G8" s="3">
        <v>4</v>
      </c>
      <c r="H8" s="3">
        <v>2.4</v>
      </c>
      <c r="I8" s="3" t="s">
        <v>35</v>
      </c>
      <c r="J8" s="3">
        <v>0</v>
      </c>
      <c r="K8" s="3" t="s">
        <v>36</v>
      </c>
      <c r="L8" s="3" t="s">
        <v>37</v>
      </c>
      <c r="M8" s="3" t="s">
        <v>36</v>
      </c>
      <c r="N8" s="3" t="s">
        <v>36</v>
      </c>
      <c r="O8" s="6" t="s">
        <v>36</v>
      </c>
    </row>
    <row r="9" spans="1:15" x14ac:dyDescent="0.3">
      <c r="A9" s="7">
        <v>3887</v>
      </c>
      <c r="B9" s="3">
        <v>67</v>
      </c>
      <c r="C9" s="3">
        <v>43</v>
      </c>
      <c r="D9" s="6">
        <v>79</v>
      </c>
      <c r="E9" s="9" t="str">
        <f t="shared" si="0"/>
        <v>51-100</v>
      </c>
      <c r="F9" s="8">
        <v>95616</v>
      </c>
      <c r="G9" s="3">
        <v>4</v>
      </c>
      <c r="H9" s="3">
        <v>1.7</v>
      </c>
      <c r="I9" s="3" t="s">
        <v>34</v>
      </c>
      <c r="J9" s="3">
        <v>215</v>
      </c>
      <c r="K9" s="3" t="s">
        <v>36</v>
      </c>
      <c r="L9" s="3" t="s">
        <v>36</v>
      </c>
      <c r="M9" s="3" t="s">
        <v>37</v>
      </c>
      <c r="N9" s="3" t="s">
        <v>37</v>
      </c>
      <c r="O9" s="6" t="s">
        <v>37</v>
      </c>
    </row>
    <row r="10" spans="1:15" x14ac:dyDescent="0.3">
      <c r="A10" s="7">
        <v>4173</v>
      </c>
      <c r="B10" s="3">
        <v>67</v>
      </c>
      <c r="C10" s="3">
        <v>42</v>
      </c>
      <c r="D10" s="6">
        <v>75</v>
      </c>
      <c r="E10" s="9" t="str">
        <f t="shared" si="0"/>
        <v>51-100</v>
      </c>
      <c r="F10" s="8">
        <v>90041</v>
      </c>
      <c r="G10" s="3">
        <v>4</v>
      </c>
      <c r="H10" s="3">
        <v>0.1</v>
      </c>
      <c r="I10" s="3" t="s">
        <v>34</v>
      </c>
      <c r="J10" s="3">
        <v>182</v>
      </c>
      <c r="K10" s="3" t="s">
        <v>36</v>
      </c>
      <c r="L10" s="3" t="s">
        <v>36</v>
      </c>
      <c r="M10" s="3" t="s">
        <v>36</v>
      </c>
      <c r="N10" s="3" t="s">
        <v>37</v>
      </c>
      <c r="O10" s="6" t="s">
        <v>36</v>
      </c>
    </row>
    <row r="11" spans="1:15" x14ac:dyDescent="0.3">
      <c r="A11" s="7">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6" t="s">
        <v>36</v>
      </c>
    </row>
    <row r="12" spans="1:15" x14ac:dyDescent="0.3">
      <c r="A12" s="7">
        <v>4452</v>
      </c>
      <c r="B12" s="3">
        <v>67</v>
      </c>
      <c r="C12" s="3">
        <v>41</v>
      </c>
      <c r="D12" s="6">
        <v>18</v>
      </c>
      <c r="E12" s="9" t="str">
        <f t="shared" si="0"/>
        <v>0-50</v>
      </c>
      <c r="F12" s="8">
        <v>92130</v>
      </c>
      <c r="G12" s="3">
        <v>2</v>
      </c>
      <c r="H12" s="3">
        <v>0.4</v>
      </c>
      <c r="I12" s="3" t="s">
        <v>33</v>
      </c>
      <c r="J12" s="3">
        <v>0</v>
      </c>
      <c r="K12" s="3" t="s">
        <v>36</v>
      </c>
      <c r="L12" s="3" t="s">
        <v>36</v>
      </c>
      <c r="M12" s="3" t="s">
        <v>36</v>
      </c>
      <c r="N12" s="3" t="s">
        <v>37</v>
      </c>
      <c r="O12" s="6" t="s">
        <v>36</v>
      </c>
    </row>
    <row r="13" spans="1:15" x14ac:dyDescent="0.3">
      <c r="A13" s="7">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6" t="s">
        <v>37</v>
      </c>
    </row>
    <row r="14" spans="1:15" x14ac:dyDescent="0.3">
      <c r="A14" s="7">
        <v>100</v>
      </c>
      <c r="B14" s="3">
        <v>66</v>
      </c>
      <c r="C14" s="3">
        <v>41</v>
      </c>
      <c r="D14" s="6">
        <v>15</v>
      </c>
      <c r="E14" s="9" t="str">
        <f t="shared" si="0"/>
        <v>0-50</v>
      </c>
      <c r="F14" s="8">
        <v>91711</v>
      </c>
      <c r="G14" s="3">
        <v>3</v>
      </c>
      <c r="H14" s="3">
        <v>0.1</v>
      </c>
      <c r="I14" s="3" t="s">
        <v>35</v>
      </c>
      <c r="J14" s="3">
        <v>0</v>
      </c>
      <c r="K14" s="3" t="s">
        <v>36</v>
      </c>
      <c r="L14" s="3" t="s">
        <v>36</v>
      </c>
      <c r="M14" s="3" t="s">
        <v>36</v>
      </c>
      <c r="N14" s="3" t="s">
        <v>37</v>
      </c>
      <c r="O14" s="6" t="s">
        <v>36</v>
      </c>
    </row>
    <row r="15" spans="1:15" x14ac:dyDescent="0.3">
      <c r="A15" s="7">
        <v>256</v>
      </c>
      <c r="B15" s="3">
        <v>66</v>
      </c>
      <c r="C15" s="3">
        <v>40</v>
      </c>
      <c r="D15" s="6">
        <v>42</v>
      </c>
      <c r="E15" s="9" t="str">
        <f t="shared" si="0"/>
        <v>0-50</v>
      </c>
      <c r="F15" s="8">
        <v>92103</v>
      </c>
      <c r="G15" s="3">
        <v>2</v>
      </c>
      <c r="H15" s="3">
        <v>0.7</v>
      </c>
      <c r="I15" s="3" t="s">
        <v>35</v>
      </c>
      <c r="J15" s="3">
        <v>138</v>
      </c>
      <c r="K15" s="3" t="s">
        <v>36</v>
      </c>
      <c r="L15" s="3" t="s">
        <v>36</v>
      </c>
      <c r="M15" s="3" t="s">
        <v>36</v>
      </c>
      <c r="N15" s="3" t="s">
        <v>36</v>
      </c>
      <c r="O15" s="6" t="s">
        <v>37</v>
      </c>
    </row>
    <row r="16" spans="1:15" x14ac:dyDescent="0.3">
      <c r="A16" s="7">
        <v>258</v>
      </c>
      <c r="B16" s="3">
        <v>66</v>
      </c>
      <c r="C16" s="3">
        <v>41</v>
      </c>
      <c r="D16" s="6">
        <v>18</v>
      </c>
      <c r="E16" s="9" t="str">
        <f t="shared" si="0"/>
        <v>0-50</v>
      </c>
      <c r="F16" s="8">
        <v>92691</v>
      </c>
      <c r="G16" s="3">
        <v>3</v>
      </c>
      <c r="H16" s="3">
        <v>0.5</v>
      </c>
      <c r="I16" s="3" t="s">
        <v>33</v>
      </c>
      <c r="J16" s="3">
        <v>0</v>
      </c>
      <c r="K16" s="3" t="s">
        <v>36</v>
      </c>
      <c r="L16" s="3" t="s">
        <v>36</v>
      </c>
      <c r="M16" s="3" t="s">
        <v>36</v>
      </c>
      <c r="N16" s="3" t="s">
        <v>36</v>
      </c>
      <c r="O16" s="6" t="s">
        <v>37</v>
      </c>
    </row>
    <row r="17" spans="1:15" x14ac:dyDescent="0.3">
      <c r="A17" s="7">
        <v>466</v>
      </c>
      <c r="B17" s="3">
        <v>66</v>
      </c>
      <c r="C17" s="3">
        <v>42</v>
      </c>
      <c r="D17" s="6">
        <v>35</v>
      </c>
      <c r="E17" s="9" t="str">
        <f t="shared" si="0"/>
        <v>0-50</v>
      </c>
      <c r="F17" s="8">
        <v>94305</v>
      </c>
      <c r="G17" s="3">
        <v>1</v>
      </c>
      <c r="H17" s="3">
        <v>1.9</v>
      </c>
      <c r="I17" s="3" t="s">
        <v>34</v>
      </c>
      <c r="J17" s="3">
        <v>172</v>
      </c>
      <c r="K17" s="3" t="s">
        <v>36</v>
      </c>
      <c r="L17" s="3" t="s">
        <v>36</v>
      </c>
      <c r="M17" s="3" t="s">
        <v>36</v>
      </c>
      <c r="N17" s="3" t="s">
        <v>37</v>
      </c>
      <c r="O17" s="6" t="s">
        <v>36</v>
      </c>
    </row>
    <row r="18" spans="1:15" x14ac:dyDescent="0.3">
      <c r="A18" s="7">
        <v>669</v>
      </c>
      <c r="B18" s="3">
        <v>66</v>
      </c>
      <c r="C18" s="3">
        <v>41</v>
      </c>
      <c r="D18" s="6">
        <v>18</v>
      </c>
      <c r="E18" s="9" t="str">
        <f t="shared" si="0"/>
        <v>0-50</v>
      </c>
      <c r="F18" s="8">
        <v>94010</v>
      </c>
      <c r="G18" s="3">
        <v>3</v>
      </c>
      <c r="H18" s="3">
        <v>0.5</v>
      </c>
      <c r="I18" s="3" t="s">
        <v>33</v>
      </c>
      <c r="J18" s="3">
        <v>0</v>
      </c>
      <c r="K18" s="3" t="s">
        <v>36</v>
      </c>
      <c r="L18" s="3" t="s">
        <v>36</v>
      </c>
      <c r="M18" s="3" t="s">
        <v>36</v>
      </c>
      <c r="N18" s="3" t="s">
        <v>36</v>
      </c>
      <c r="O18" s="6" t="s">
        <v>36</v>
      </c>
    </row>
    <row r="19" spans="1:15" x14ac:dyDescent="0.3">
      <c r="A19" s="7">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6" t="s">
        <v>37</v>
      </c>
    </row>
    <row r="20" spans="1:15" x14ac:dyDescent="0.3">
      <c r="A20" s="7">
        <v>909</v>
      </c>
      <c r="B20" s="3">
        <v>66</v>
      </c>
      <c r="C20" s="3">
        <v>36</v>
      </c>
      <c r="D20" s="6">
        <v>55</v>
      </c>
      <c r="E20" s="9" t="str">
        <f t="shared" si="0"/>
        <v>51-100</v>
      </c>
      <c r="F20" s="8">
        <v>93023</v>
      </c>
      <c r="G20" s="3">
        <v>4</v>
      </c>
      <c r="H20" s="3">
        <v>1.67</v>
      </c>
      <c r="I20" s="3" t="s">
        <v>35</v>
      </c>
      <c r="J20" s="3">
        <v>0</v>
      </c>
      <c r="K20" s="3" t="s">
        <v>36</v>
      </c>
      <c r="L20" s="3" t="s">
        <v>36</v>
      </c>
      <c r="M20" s="3" t="s">
        <v>36</v>
      </c>
      <c r="N20" s="3" t="s">
        <v>36</v>
      </c>
      <c r="O20" s="6" t="s">
        <v>37</v>
      </c>
    </row>
    <row r="21" spans="1:15" x14ac:dyDescent="0.3">
      <c r="A21" s="7">
        <v>1232</v>
      </c>
      <c r="B21" s="3">
        <v>66</v>
      </c>
      <c r="C21" s="3">
        <v>41</v>
      </c>
      <c r="D21" s="6">
        <v>144</v>
      </c>
      <c r="E21" s="9" t="str">
        <f t="shared" si="0"/>
        <v>100+</v>
      </c>
      <c r="F21" s="8">
        <v>94306</v>
      </c>
      <c r="G21" s="3">
        <v>1</v>
      </c>
      <c r="H21" s="3">
        <v>2.5</v>
      </c>
      <c r="I21" s="3" t="s">
        <v>33</v>
      </c>
      <c r="J21" s="3">
        <v>0</v>
      </c>
      <c r="K21" s="3" t="s">
        <v>36</v>
      </c>
      <c r="L21" s="3" t="s">
        <v>37</v>
      </c>
      <c r="M21" s="3" t="s">
        <v>37</v>
      </c>
      <c r="N21" s="3" t="s">
        <v>37</v>
      </c>
      <c r="O21" s="6" t="s">
        <v>37</v>
      </c>
    </row>
    <row r="22" spans="1:15" x14ac:dyDescent="0.3">
      <c r="A22" s="7">
        <v>1598</v>
      </c>
      <c r="B22" s="3">
        <v>66</v>
      </c>
      <c r="C22" s="3">
        <v>41</v>
      </c>
      <c r="D22" s="6">
        <v>11</v>
      </c>
      <c r="E22" s="9" t="str">
        <f t="shared" si="0"/>
        <v>0-50</v>
      </c>
      <c r="F22" s="8">
        <v>92325</v>
      </c>
      <c r="G22" s="3">
        <v>3</v>
      </c>
      <c r="H22" s="3">
        <v>0.1</v>
      </c>
      <c r="I22" s="3" t="s">
        <v>35</v>
      </c>
      <c r="J22" s="3">
        <v>0</v>
      </c>
      <c r="K22" s="3" t="s">
        <v>36</v>
      </c>
      <c r="L22" s="3" t="s">
        <v>37</v>
      </c>
      <c r="M22" s="3" t="s">
        <v>36</v>
      </c>
      <c r="N22" s="3" t="s">
        <v>36</v>
      </c>
      <c r="O22" s="6" t="s">
        <v>37</v>
      </c>
    </row>
    <row r="23" spans="1:15" x14ac:dyDescent="0.3">
      <c r="A23" s="7">
        <v>1610</v>
      </c>
      <c r="B23" s="3">
        <v>66</v>
      </c>
      <c r="C23" s="3">
        <v>41</v>
      </c>
      <c r="D23" s="6">
        <v>105</v>
      </c>
      <c r="E23" s="9" t="str">
        <f t="shared" si="0"/>
        <v>100+</v>
      </c>
      <c r="F23" s="8">
        <v>93023</v>
      </c>
      <c r="G23" s="3">
        <v>1</v>
      </c>
      <c r="H23" s="3">
        <v>0.8</v>
      </c>
      <c r="I23" s="3" t="s">
        <v>35</v>
      </c>
      <c r="J23" s="3">
        <v>0</v>
      </c>
      <c r="K23" s="3" t="s">
        <v>36</v>
      </c>
      <c r="L23" s="3" t="s">
        <v>37</v>
      </c>
      <c r="M23" s="3" t="s">
        <v>37</v>
      </c>
      <c r="N23" s="3" t="s">
        <v>37</v>
      </c>
      <c r="O23" s="6" t="s">
        <v>37</v>
      </c>
    </row>
    <row r="24" spans="1:15" x14ac:dyDescent="0.3">
      <c r="A24" s="7">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6" t="s">
        <v>36</v>
      </c>
    </row>
    <row r="25" spans="1:15" x14ac:dyDescent="0.3">
      <c r="A25" s="7">
        <v>2507</v>
      </c>
      <c r="B25" s="3">
        <v>66</v>
      </c>
      <c r="C25" s="3">
        <v>42</v>
      </c>
      <c r="D25" s="6">
        <v>39</v>
      </c>
      <c r="E25" s="9" t="str">
        <f t="shared" si="0"/>
        <v>0-50</v>
      </c>
      <c r="F25" s="8">
        <v>94590</v>
      </c>
      <c r="G25" s="3">
        <v>1</v>
      </c>
      <c r="H25" s="3">
        <v>1.9</v>
      </c>
      <c r="I25" s="3" t="s">
        <v>34</v>
      </c>
      <c r="J25" s="3">
        <v>0</v>
      </c>
      <c r="K25" s="3" t="s">
        <v>36</v>
      </c>
      <c r="L25" s="3" t="s">
        <v>36</v>
      </c>
      <c r="M25" s="3" t="s">
        <v>36</v>
      </c>
      <c r="N25" s="3" t="s">
        <v>37</v>
      </c>
      <c r="O25" s="6" t="s">
        <v>37</v>
      </c>
    </row>
    <row r="26" spans="1:15" x14ac:dyDescent="0.3">
      <c r="A26" s="7">
        <v>2662</v>
      </c>
      <c r="B26" s="3">
        <v>66</v>
      </c>
      <c r="C26" s="3">
        <v>41</v>
      </c>
      <c r="D26" s="6">
        <v>145</v>
      </c>
      <c r="E26" s="9" t="str">
        <f t="shared" si="0"/>
        <v>100+</v>
      </c>
      <c r="F26" s="8">
        <v>90009</v>
      </c>
      <c r="G26" s="3">
        <v>1</v>
      </c>
      <c r="H26" s="3">
        <v>2.5</v>
      </c>
      <c r="I26" s="3" t="s">
        <v>33</v>
      </c>
      <c r="J26" s="3">
        <v>0</v>
      </c>
      <c r="K26" s="3" t="s">
        <v>36</v>
      </c>
      <c r="L26" s="3" t="s">
        <v>36</v>
      </c>
      <c r="M26" s="3" t="s">
        <v>36</v>
      </c>
      <c r="N26" s="3" t="s">
        <v>37</v>
      </c>
      <c r="O26" s="6" t="s">
        <v>36</v>
      </c>
    </row>
    <row r="27" spans="1:15" x14ac:dyDescent="0.3">
      <c r="A27" s="7">
        <v>2959</v>
      </c>
      <c r="B27" s="3">
        <v>66</v>
      </c>
      <c r="C27" s="3">
        <v>41</v>
      </c>
      <c r="D27" s="6">
        <v>65</v>
      </c>
      <c r="E27" s="9" t="str">
        <f t="shared" si="0"/>
        <v>51-100</v>
      </c>
      <c r="F27" s="8">
        <v>92612</v>
      </c>
      <c r="G27" s="3">
        <v>3</v>
      </c>
      <c r="H27" s="3">
        <v>2.4</v>
      </c>
      <c r="I27" s="3" t="s">
        <v>33</v>
      </c>
      <c r="J27" s="3">
        <v>0</v>
      </c>
      <c r="K27" s="3" t="s">
        <v>36</v>
      </c>
      <c r="L27" s="3" t="s">
        <v>36</v>
      </c>
      <c r="M27" s="3" t="s">
        <v>36</v>
      </c>
      <c r="N27" s="3" t="s">
        <v>36</v>
      </c>
      <c r="O27" s="6" t="s">
        <v>36</v>
      </c>
    </row>
    <row r="28" spans="1:15" x14ac:dyDescent="0.3">
      <c r="A28" s="7">
        <v>3421</v>
      </c>
      <c r="B28" s="3">
        <v>66</v>
      </c>
      <c r="C28" s="3">
        <v>41</v>
      </c>
      <c r="D28" s="6">
        <v>114</v>
      </c>
      <c r="E28" s="9" t="str">
        <f t="shared" si="0"/>
        <v>100+</v>
      </c>
      <c r="F28" s="8">
        <v>94305</v>
      </c>
      <c r="G28" s="3">
        <v>1</v>
      </c>
      <c r="H28" s="3">
        <v>0.8</v>
      </c>
      <c r="I28" s="3" t="s">
        <v>35</v>
      </c>
      <c r="J28" s="3">
        <v>0</v>
      </c>
      <c r="K28" s="3" t="s">
        <v>36</v>
      </c>
      <c r="L28" s="3" t="s">
        <v>36</v>
      </c>
      <c r="M28" s="3" t="s">
        <v>36</v>
      </c>
      <c r="N28" s="3" t="s">
        <v>37</v>
      </c>
      <c r="O28" s="6" t="s">
        <v>37</v>
      </c>
    </row>
    <row r="29" spans="1:15" x14ac:dyDescent="0.3">
      <c r="A29" s="7">
        <v>3779</v>
      </c>
      <c r="B29" s="3">
        <v>66</v>
      </c>
      <c r="C29" s="3">
        <v>41</v>
      </c>
      <c r="D29" s="6">
        <v>14</v>
      </c>
      <c r="E29" s="9" t="str">
        <f t="shared" si="0"/>
        <v>0-50</v>
      </c>
      <c r="F29" s="8">
        <v>95814</v>
      </c>
      <c r="G29" s="3">
        <v>4</v>
      </c>
      <c r="H29" s="3">
        <v>0.6</v>
      </c>
      <c r="I29" s="3" t="s">
        <v>34</v>
      </c>
      <c r="J29" s="3">
        <v>0</v>
      </c>
      <c r="K29" s="3" t="s">
        <v>36</v>
      </c>
      <c r="L29" s="3" t="s">
        <v>36</v>
      </c>
      <c r="M29" s="3" t="s">
        <v>36</v>
      </c>
      <c r="N29" s="3" t="s">
        <v>36</v>
      </c>
      <c r="O29" s="6" t="s">
        <v>36</v>
      </c>
    </row>
    <row r="30" spans="1:15" x14ac:dyDescent="0.3">
      <c r="A30" s="7">
        <v>4111</v>
      </c>
      <c r="B30" s="3">
        <v>66</v>
      </c>
      <c r="C30" s="3">
        <v>41</v>
      </c>
      <c r="D30" s="6">
        <v>59</v>
      </c>
      <c r="E30" s="9" t="str">
        <f t="shared" si="0"/>
        <v>51-100</v>
      </c>
      <c r="F30" s="8">
        <v>95617</v>
      </c>
      <c r="G30" s="3">
        <v>3</v>
      </c>
      <c r="H30" s="3">
        <v>2.4</v>
      </c>
      <c r="I30" s="3" t="s">
        <v>33</v>
      </c>
      <c r="J30" s="3">
        <v>0</v>
      </c>
      <c r="K30" s="3" t="s">
        <v>36</v>
      </c>
      <c r="L30" s="3" t="s">
        <v>36</v>
      </c>
      <c r="M30" s="3" t="s">
        <v>36</v>
      </c>
      <c r="N30" s="3" t="s">
        <v>36</v>
      </c>
      <c r="O30" s="6" t="s">
        <v>36</v>
      </c>
    </row>
    <row r="31" spans="1:15" x14ac:dyDescent="0.3">
      <c r="A31" s="7">
        <v>4167</v>
      </c>
      <c r="B31" s="3">
        <v>66</v>
      </c>
      <c r="C31" s="3">
        <v>40</v>
      </c>
      <c r="D31" s="6">
        <v>30</v>
      </c>
      <c r="E31" s="9" t="str">
        <f t="shared" si="0"/>
        <v>0-50</v>
      </c>
      <c r="F31" s="8">
        <v>95133</v>
      </c>
      <c r="G31" s="3">
        <v>2</v>
      </c>
      <c r="H31" s="3">
        <v>0.7</v>
      </c>
      <c r="I31" s="3" t="s">
        <v>35</v>
      </c>
      <c r="J31" s="3">
        <v>86</v>
      </c>
      <c r="K31" s="3" t="s">
        <v>36</v>
      </c>
      <c r="L31" s="3" t="s">
        <v>36</v>
      </c>
      <c r="M31" s="3" t="s">
        <v>36</v>
      </c>
      <c r="N31" s="3" t="s">
        <v>36</v>
      </c>
      <c r="O31" s="6" t="s">
        <v>36</v>
      </c>
    </row>
    <row r="32" spans="1:15" x14ac:dyDescent="0.3">
      <c r="A32" s="7">
        <v>4291</v>
      </c>
      <c r="B32" s="3">
        <v>66</v>
      </c>
      <c r="C32" s="3">
        <v>42</v>
      </c>
      <c r="D32" s="6">
        <v>95</v>
      </c>
      <c r="E32" s="9" t="str">
        <f t="shared" si="0"/>
        <v>51-100</v>
      </c>
      <c r="F32" s="8">
        <v>94596</v>
      </c>
      <c r="G32" s="3">
        <v>2</v>
      </c>
      <c r="H32" s="3">
        <v>0</v>
      </c>
      <c r="I32" s="3" t="s">
        <v>35</v>
      </c>
      <c r="J32" s="3">
        <v>0</v>
      </c>
      <c r="K32" s="3" t="s">
        <v>36</v>
      </c>
      <c r="L32" s="3" t="s">
        <v>36</v>
      </c>
      <c r="M32" s="3" t="s">
        <v>36</v>
      </c>
      <c r="N32" s="3" t="s">
        <v>37</v>
      </c>
      <c r="O32" s="6" t="s">
        <v>36</v>
      </c>
    </row>
    <row r="33" spans="1:15" x14ac:dyDescent="0.3">
      <c r="A33" s="7">
        <v>4396</v>
      </c>
      <c r="B33" s="3">
        <v>66</v>
      </c>
      <c r="C33" s="3">
        <v>41</v>
      </c>
      <c r="D33" s="6">
        <v>25</v>
      </c>
      <c r="E33" s="9" t="str">
        <f t="shared" si="0"/>
        <v>0-50</v>
      </c>
      <c r="F33" s="8">
        <v>94720</v>
      </c>
      <c r="G33" s="3">
        <v>4</v>
      </c>
      <c r="H33" s="3">
        <v>0.6</v>
      </c>
      <c r="I33" s="3" t="s">
        <v>34</v>
      </c>
      <c r="J33" s="3">
        <v>0</v>
      </c>
      <c r="K33" s="3" t="s">
        <v>36</v>
      </c>
      <c r="L33" s="3" t="s">
        <v>36</v>
      </c>
      <c r="M33" s="3" t="s">
        <v>36</v>
      </c>
      <c r="N33" s="3" t="s">
        <v>37</v>
      </c>
      <c r="O33" s="6" t="s">
        <v>37</v>
      </c>
    </row>
    <row r="34" spans="1:15" x14ac:dyDescent="0.3">
      <c r="A34" s="7">
        <v>4475</v>
      </c>
      <c r="B34" s="3">
        <v>66</v>
      </c>
      <c r="C34" s="3">
        <v>41</v>
      </c>
      <c r="D34" s="6">
        <v>73</v>
      </c>
      <c r="E34" s="9" t="str">
        <f t="shared" si="0"/>
        <v>51-100</v>
      </c>
      <c r="F34" s="8">
        <v>95817</v>
      </c>
      <c r="G34" s="3">
        <v>3</v>
      </c>
      <c r="H34" s="3">
        <v>2.4</v>
      </c>
      <c r="I34" s="3" t="s">
        <v>33</v>
      </c>
      <c r="J34" s="3">
        <v>0</v>
      </c>
      <c r="K34" s="3" t="s">
        <v>36</v>
      </c>
      <c r="L34" s="3" t="s">
        <v>36</v>
      </c>
      <c r="M34" s="3" t="s">
        <v>36</v>
      </c>
      <c r="N34" s="3" t="s">
        <v>36</v>
      </c>
      <c r="O34" s="6" t="s">
        <v>36</v>
      </c>
    </row>
    <row r="35" spans="1:15" x14ac:dyDescent="0.3">
      <c r="A35" s="7">
        <v>4617</v>
      </c>
      <c r="B35" s="3">
        <v>66</v>
      </c>
      <c r="C35" s="3">
        <v>41</v>
      </c>
      <c r="D35" s="6">
        <v>114</v>
      </c>
      <c r="E35" s="9" t="str">
        <f t="shared" si="0"/>
        <v>100+</v>
      </c>
      <c r="F35" s="8">
        <v>92521</v>
      </c>
      <c r="G35" s="3">
        <v>1</v>
      </c>
      <c r="H35" s="3">
        <v>0.8</v>
      </c>
      <c r="I35" s="3" t="s">
        <v>35</v>
      </c>
      <c r="J35" s="3">
        <v>0</v>
      </c>
      <c r="K35" s="3" t="s">
        <v>36</v>
      </c>
      <c r="L35" s="3" t="s">
        <v>36</v>
      </c>
      <c r="M35" s="3" t="s">
        <v>36</v>
      </c>
      <c r="N35" s="3" t="s">
        <v>37</v>
      </c>
      <c r="O35" s="6" t="s">
        <v>37</v>
      </c>
    </row>
    <row r="36" spans="1:15" x14ac:dyDescent="0.3">
      <c r="A36" s="7">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6" t="s">
        <v>37</v>
      </c>
    </row>
    <row r="37" spans="1:15" x14ac:dyDescent="0.3">
      <c r="A37" s="7">
        <v>4760</v>
      </c>
      <c r="B37" s="3">
        <v>66</v>
      </c>
      <c r="C37" s="3">
        <v>41</v>
      </c>
      <c r="D37" s="6">
        <v>80</v>
      </c>
      <c r="E37" s="9" t="str">
        <f t="shared" si="0"/>
        <v>51-100</v>
      </c>
      <c r="F37" s="8">
        <v>92093</v>
      </c>
      <c r="G37" s="3">
        <v>4</v>
      </c>
      <c r="H37" s="3">
        <v>0.1</v>
      </c>
      <c r="I37" s="3" t="s">
        <v>34</v>
      </c>
      <c r="J37" s="3">
        <v>0</v>
      </c>
      <c r="K37" s="3" t="s">
        <v>36</v>
      </c>
      <c r="L37" s="3" t="s">
        <v>36</v>
      </c>
      <c r="M37" s="3" t="s">
        <v>36</v>
      </c>
      <c r="N37" s="3" t="s">
        <v>37</v>
      </c>
      <c r="O37" s="6" t="s">
        <v>36</v>
      </c>
    </row>
    <row r="38" spans="1:15" x14ac:dyDescent="0.3">
      <c r="A38" s="7">
        <v>11</v>
      </c>
      <c r="B38" s="3">
        <v>65</v>
      </c>
      <c r="C38" s="3">
        <v>39</v>
      </c>
      <c r="D38" s="6">
        <v>105</v>
      </c>
      <c r="E38" s="9" t="str">
        <f t="shared" si="0"/>
        <v>100+</v>
      </c>
      <c r="F38" s="8">
        <v>94710</v>
      </c>
      <c r="G38" s="5">
        <v>4</v>
      </c>
      <c r="H38" s="3">
        <v>2.4</v>
      </c>
      <c r="I38" s="3" t="s">
        <v>35</v>
      </c>
      <c r="J38" s="3">
        <v>0</v>
      </c>
      <c r="K38" s="3" t="s">
        <v>36</v>
      </c>
      <c r="L38" s="3" t="s">
        <v>36</v>
      </c>
      <c r="M38" s="3" t="s">
        <v>36</v>
      </c>
      <c r="N38" s="3" t="s">
        <v>36</v>
      </c>
      <c r="O38" s="6" t="s">
        <v>36</v>
      </c>
    </row>
    <row r="39" spans="1:15" x14ac:dyDescent="0.3">
      <c r="A39" s="7">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6" t="s">
        <v>36</v>
      </c>
    </row>
    <row r="40" spans="1:15" x14ac:dyDescent="0.3">
      <c r="A40" s="7">
        <v>95</v>
      </c>
      <c r="B40" s="3">
        <v>65</v>
      </c>
      <c r="C40" s="3">
        <v>39</v>
      </c>
      <c r="D40" s="6">
        <v>121</v>
      </c>
      <c r="E40" s="9" t="str">
        <f t="shared" si="0"/>
        <v>100+</v>
      </c>
      <c r="F40" s="8">
        <v>92612</v>
      </c>
      <c r="G40" s="3">
        <v>1</v>
      </c>
      <c r="H40" s="3">
        <v>2</v>
      </c>
      <c r="I40" s="3" t="s">
        <v>33</v>
      </c>
      <c r="J40" s="3">
        <v>0</v>
      </c>
      <c r="K40" s="3" t="s">
        <v>36</v>
      </c>
      <c r="L40" s="3" t="s">
        <v>36</v>
      </c>
      <c r="M40" s="3" t="s">
        <v>36</v>
      </c>
      <c r="N40" s="3" t="s">
        <v>36</v>
      </c>
      <c r="O40" s="6" t="s">
        <v>36</v>
      </c>
    </row>
    <row r="41" spans="1:15" x14ac:dyDescent="0.3">
      <c r="A41" s="7">
        <v>116</v>
      </c>
      <c r="B41" s="3">
        <v>65</v>
      </c>
      <c r="C41" s="3">
        <v>40</v>
      </c>
      <c r="D41" s="6">
        <v>81</v>
      </c>
      <c r="E41" s="9" t="str">
        <f t="shared" si="0"/>
        <v>51-100</v>
      </c>
      <c r="F41" s="8">
        <v>92024</v>
      </c>
      <c r="G41" s="3">
        <v>3</v>
      </c>
      <c r="H41" s="3">
        <v>1.8</v>
      </c>
      <c r="I41" s="3" t="s">
        <v>34</v>
      </c>
      <c r="J41" s="3">
        <v>0</v>
      </c>
      <c r="K41" s="3" t="s">
        <v>36</v>
      </c>
      <c r="L41" s="3" t="s">
        <v>36</v>
      </c>
      <c r="M41" s="3" t="s">
        <v>36</v>
      </c>
      <c r="N41" s="3" t="s">
        <v>37</v>
      </c>
      <c r="O41" s="6" t="s">
        <v>36</v>
      </c>
    </row>
    <row r="42" spans="1:15" x14ac:dyDescent="0.3">
      <c r="A42" s="7">
        <v>244</v>
      </c>
      <c r="B42" s="3">
        <v>65</v>
      </c>
      <c r="C42" s="3">
        <v>39</v>
      </c>
      <c r="D42" s="6">
        <v>170</v>
      </c>
      <c r="E42" s="9" t="str">
        <f t="shared" si="0"/>
        <v>100+</v>
      </c>
      <c r="F42" s="8">
        <v>90095</v>
      </c>
      <c r="G42" s="3">
        <v>3</v>
      </c>
      <c r="H42" s="3">
        <v>7.9</v>
      </c>
      <c r="I42" s="3" t="s">
        <v>35</v>
      </c>
      <c r="J42" s="3">
        <v>99</v>
      </c>
      <c r="K42" s="3" t="s">
        <v>37</v>
      </c>
      <c r="L42" s="3" t="s">
        <v>36</v>
      </c>
      <c r="M42" s="3" t="s">
        <v>37</v>
      </c>
      <c r="N42" s="3" t="s">
        <v>37</v>
      </c>
      <c r="O42" s="6" t="s">
        <v>36</v>
      </c>
    </row>
    <row r="43" spans="1:15" x14ac:dyDescent="0.3">
      <c r="A43" s="7">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6" t="s">
        <v>37</v>
      </c>
    </row>
    <row r="44" spans="1:15" x14ac:dyDescent="0.3">
      <c r="A44" s="7">
        <v>255</v>
      </c>
      <c r="B44" s="3">
        <v>65</v>
      </c>
      <c r="C44" s="3">
        <v>41</v>
      </c>
      <c r="D44" s="6">
        <v>134</v>
      </c>
      <c r="E44" s="9" t="str">
        <f t="shared" si="0"/>
        <v>100+</v>
      </c>
      <c r="F44" s="8">
        <v>91942</v>
      </c>
      <c r="G44" s="3">
        <v>3</v>
      </c>
      <c r="H44" s="3">
        <v>3.9</v>
      </c>
      <c r="I44" s="3" t="s">
        <v>35</v>
      </c>
      <c r="J44" s="3">
        <v>121</v>
      </c>
      <c r="K44" s="3" t="s">
        <v>37</v>
      </c>
      <c r="L44" s="3" t="s">
        <v>36</v>
      </c>
      <c r="M44" s="3" t="s">
        <v>36</v>
      </c>
      <c r="N44" s="3" t="s">
        <v>37</v>
      </c>
      <c r="O44" s="6" t="s">
        <v>36</v>
      </c>
    </row>
    <row r="45" spans="1:15" x14ac:dyDescent="0.3">
      <c r="A45" s="7">
        <v>302</v>
      </c>
      <c r="B45" s="3">
        <v>65</v>
      </c>
      <c r="C45" s="3">
        <v>39</v>
      </c>
      <c r="D45" s="6">
        <v>150</v>
      </c>
      <c r="E45" s="9" t="str">
        <f t="shared" si="0"/>
        <v>100+</v>
      </c>
      <c r="F45" s="8">
        <v>92120</v>
      </c>
      <c r="G45" s="3">
        <v>2</v>
      </c>
      <c r="H45" s="3">
        <v>6.9</v>
      </c>
      <c r="I45" s="3" t="s">
        <v>33</v>
      </c>
      <c r="J45" s="3">
        <v>196</v>
      </c>
      <c r="K45" s="3" t="s">
        <v>36</v>
      </c>
      <c r="L45" s="3" t="s">
        <v>36</v>
      </c>
      <c r="M45" s="3" t="s">
        <v>36</v>
      </c>
      <c r="N45" s="3" t="s">
        <v>36</v>
      </c>
      <c r="O45" s="6" t="s">
        <v>36</v>
      </c>
    </row>
    <row r="46" spans="1:15" x14ac:dyDescent="0.3">
      <c r="A46" s="7">
        <v>320</v>
      </c>
      <c r="B46" s="3">
        <v>65</v>
      </c>
      <c r="C46" s="3">
        <v>39</v>
      </c>
      <c r="D46" s="6">
        <v>20</v>
      </c>
      <c r="E46" s="9" t="str">
        <f t="shared" si="0"/>
        <v>0-50</v>
      </c>
      <c r="F46" s="8">
        <v>90034</v>
      </c>
      <c r="G46" s="3">
        <v>3</v>
      </c>
      <c r="H46" s="3">
        <v>0.7</v>
      </c>
      <c r="I46" s="3" t="s">
        <v>34</v>
      </c>
      <c r="J46" s="3">
        <v>0</v>
      </c>
      <c r="K46" s="3" t="s">
        <v>36</v>
      </c>
      <c r="L46" s="3" t="s">
        <v>36</v>
      </c>
      <c r="M46" s="3" t="s">
        <v>36</v>
      </c>
      <c r="N46" s="3" t="s">
        <v>36</v>
      </c>
      <c r="O46" s="6" t="s">
        <v>37</v>
      </c>
    </row>
    <row r="47" spans="1:15" x14ac:dyDescent="0.3">
      <c r="A47" s="7">
        <v>383</v>
      </c>
      <c r="B47" s="3">
        <v>65</v>
      </c>
      <c r="C47" s="3">
        <v>41</v>
      </c>
      <c r="D47" s="6">
        <v>133</v>
      </c>
      <c r="E47" s="9" t="str">
        <f t="shared" si="0"/>
        <v>100+</v>
      </c>
      <c r="F47" s="8">
        <v>94904</v>
      </c>
      <c r="G47" s="3">
        <v>4</v>
      </c>
      <c r="H47" s="3">
        <v>2</v>
      </c>
      <c r="I47" s="3" t="s">
        <v>33</v>
      </c>
      <c r="J47" s="3">
        <v>0</v>
      </c>
      <c r="K47" s="3" t="s">
        <v>37</v>
      </c>
      <c r="L47" s="3" t="s">
        <v>36</v>
      </c>
      <c r="M47" s="3" t="s">
        <v>36</v>
      </c>
      <c r="N47" s="3" t="s">
        <v>36</v>
      </c>
      <c r="O47" s="6" t="s">
        <v>37</v>
      </c>
    </row>
    <row r="48" spans="1:15" x14ac:dyDescent="0.3">
      <c r="A48" s="7">
        <v>613</v>
      </c>
      <c r="B48" s="3">
        <v>65</v>
      </c>
      <c r="C48" s="3">
        <v>40</v>
      </c>
      <c r="D48" s="6">
        <v>129</v>
      </c>
      <c r="E48" s="9" t="str">
        <f t="shared" si="0"/>
        <v>100+</v>
      </c>
      <c r="F48" s="8">
        <v>90095</v>
      </c>
      <c r="G48" s="3">
        <v>1</v>
      </c>
      <c r="H48" s="3">
        <v>1.3</v>
      </c>
      <c r="I48" s="3" t="s">
        <v>33</v>
      </c>
      <c r="J48" s="3">
        <v>0</v>
      </c>
      <c r="K48" s="3" t="s">
        <v>36</v>
      </c>
      <c r="L48" s="3" t="s">
        <v>36</v>
      </c>
      <c r="M48" s="3" t="s">
        <v>36</v>
      </c>
      <c r="N48" s="3" t="s">
        <v>37</v>
      </c>
      <c r="O48" s="6" t="s">
        <v>37</v>
      </c>
    </row>
    <row r="49" spans="1:15" x14ac:dyDescent="0.3">
      <c r="A49" s="7">
        <v>663</v>
      </c>
      <c r="B49" s="3">
        <v>65</v>
      </c>
      <c r="C49" s="3">
        <v>41</v>
      </c>
      <c r="D49" s="6">
        <v>185</v>
      </c>
      <c r="E49" s="9" t="str">
        <f t="shared" si="0"/>
        <v>100+</v>
      </c>
      <c r="F49" s="8">
        <v>93561</v>
      </c>
      <c r="G49" s="3">
        <v>3</v>
      </c>
      <c r="H49" s="3">
        <v>2</v>
      </c>
      <c r="I49" s="3" t="s">
        <v>34</v>
      </c>
      <c r="J49" s="3">
        <v>0</v>
      </c>
      <c r="K49" s="3" t="s">
        <v>37</v>
      </c>
      <c r="L49" s="3" t="s">
        <v>36</v>
      </c>
      <c r="M49" s="3" t="s">
        <v>36</v>
      </c>
      <c r="N49" s="3" t="s">
        <v>36</v>
      </c>
      <c r="O49" s="6" t="s">
        <v>36</v>
      </c>
    </row>
    <row r="50" spans="1:15" x14ac:dyDescent="0.3">
      <c r="A50" s="7">
        <v>672</v>
      </c>
      <c r="B50" s="3">
        <v>65</v>
      </c>
      <c r="C50" s="3">
        <v>41</v>
      </c>
      <c r="D50" s="6">
        <v>105</v>
      </c>
      <c r="E50" s="9" t="str">
        <f t="shared" si="0"/>
        <v>100+</v>
      </c>
      <c r="F50" s="8">
        <v>92612</v>
      </c>
      <c r="G50" s="3">
        <v>1</v>
      </c>
      <c r="H50" s="3">
        <v>3</v>
      </c>
      <c r="I50" s="3" t="s">
        <v>34</v>
      </c>
      <c r="J50" s="3">
        <v>282</v>
      </c>
      <c r="K50" s="3" t="s">
        <v>37</v>
      </c>
      <c r="L50" s="3" t="s">
        <v>37</v>
      </c>
      <c r="M50" s="3" t="s">
        <v>37</v>
      </c>
      <c r="N50" s="3" t="s">
        <v>37</v>
      </c>
      <c r="O50" s="6" t="s">
        <v>36</v>
      </c>
    </row>
    <row r="51" spans="1:15" x14ac:dyDescent="0.3">
      <c r="A51" s="7">
        <v>776</v>
      </c>
      <c r="B51" s="3">
        <v>65</v>
      </c>
      <c r="C51" s="3">
        <v>39</v>
      </c>
      <c r="D51" s="6">
        <v>23</v>
      </c>
      <c r="E51" s="9" t="str">
        <f t="shared" si="0"/>
        <v>0-50</v>
      </c>
      <c r="F51" s="8">
        <v>92835</v>
      </c>
      <c r="G51" s="3">
        <v>3</v>
      </c>
      <c r="H51" s="3">
        <v>0.7</v>
      </c>
      <c r="I51" s="3" t="s">
        <v>34</v>
      </c>
      <c r="J51" s="3">
        <v>0</v>
      </c>
      <c r="K51" s="3" t="s">
        <v>36</v>
      </c>
      <c r="L51" s="3" t="s">
        <v>36</v>
      </c>
      <c r="M51" s="3" t="s">
        <v>36</v>
      </c>
      <c r="N51" s="3" t="s">
        <v>36</v>
      </c>
      <c r="O51" s="6" t="s">
        <v>37</v>
      </c>
    </row>
    <row r="52" spans="1:15" x14ac:dyDescent="0.3">
      <c r="A52" s="7">
        <v>915</v>
      </c>
      <c r="B52" s="3">
        <v>65</v>
      </c>
      <c r="C52" s="3">
        <v>41</v>
      </c>
      <c r="D52" s="6">
        <v>195</v>
      </c>
      <c r="E52" s="9" t="str">
        <f t="shared" si="0"/>
        <v>100+</v>
      </c>
      <c r="F52" s="8">
        <v>91711</v>
      </c>
      <c r="G52" s="3">
        <v>3</v>
      </c>
      <c r="H52" s="3">
        <v>0.4</v>
      </c>
      <c r="I52" s="3" t="s">
        <v>33</v>
      </c>
      <c r="J52" s="3">
        <v>0</v>
      </c>
      <c r="K52" s="3" t="s">
        <v>37</v>
      </c>
      <c r="L52" s="3" t="s">
        <v>37</v>
      </c>
      <c r="M52" s="3" t="s">
        <v>37</v>
      </c>
      <c r="N52" s="3" t="s">
        <v>36</v>
      </c>
      <c r="O52" s="6" t="s">
        <v>37</v>
      </c>
    </row>
    <row r="53" spans="1:15" x14ac:dyDescent="0.3">
      <c r="A53" s="7">
        <v>928</v>
      </c>
      <c r="B53" s="3">
        <v>65</v>
      </c>
      <c r="C53" s="3">
        <v>40</v>
      </c>
      <c r="D53" s="6">
        <v>95</v>
      </c>
      <c r="E53" s="9" t="str">
        <f t="shared" si="0"/>
        <v>51-100</v>
      </c>
      <c r="F53" s="8">
        <v>95014</v>
      </c>
      <c r="G53" s="3">
        <v>3</v>
      </c>
      <c r="H53" s="3">
        <v>3.7</v>
      </c>
      <c r="I53" s="3" t="s">
        <v>34</v>
      </c>
      <c r="J53" s="3">
        <v>138</v>
      </c>
      <c r="K53" s="3" t="s">
        <v>37</v>
      </c>
      <c r="L53" s="3" t="s">
        <v>36</v>
      </c>
      <c r="M53" s="3" t="s">
        <v>36</v>
      </c>
      <c r="N53" s="3" t="s">
        <v>36</v>
      </c>
      <c r="O53" s="6" t="s">
        <v>37</v>
      </c>
    </row>
    <row r="54" spans="1:15" x14ac:dyDescent="0.3">
      <c r="A54" s="7">
        <v>1110</v>
      </c>
      <c r="B54" s="3">
        <v>65</v>
      </c>
      <c r="C54" s="3">
        <v>41</v>
      </c>
      <c r="D54" s="6">
        <v>121</v>
      </c>
      <c r="E54" s="9" t="str">
        <f t="shared" si="0"/>
        <v>100+</v>
      </c>
      <c r="F54" s="8">
        <v>92126</v>
      </c>
      <c r="G54" s="3">
        <v>2</v>
      </c>
      <c r="H54" s="3">
        <v>2.1</v>
      </c>
      <c r="I54" s="3" t="s">
        <v>33</v>
      </c>
      <c r="J54" s="3">
        <v>0</v>
      </c>
      <c r="K54" s="3" t="s">
        <v>36</v>
      </c>
      <c r="L54" s="3" t="s">
        <v>36</v>
      </c>
      <c r="M54" s="3" t="s">
        <v>36</v>
      </c>
      <c r="N54" s="3" t="s">
        <v>37</v>
      </c>
      <c r="O54" s="6" t="s">
        <v>36</v>
      </c>
    </row>
    <row r="55" spans="1:15" x14ac:dyDescent="0.3">
      <c r="A55" s="7">
        <v>1281</v>
      </c>
      <c r="B55" s="3">
        <v>65</v>
      </c>
      <c r="C55" s="3">
        <v>40</v>
      </c>
      <c r="D55" s="6">
        <v>98</v>
      </c>
      <c r="E55" s="9" t="str">
        <f t="shared" si="0"/>
        <v>51-100</v>
      </c>
      <c r="F55" s="8">
        <v>95064</v>
      </c>
      <c r="G55" s="3">
        <v>3</v>
      </c>
      <c r="H55" s="3">
        <v>1.8</v>
      </c>
      <c r="I55" s="3" t="s">
        <v>34</v>
      </c>
      <c r="J55" s="3">
        <v>333</v>
      </c>
      <c r="K55" s="3" t="s">
        <v>36</v>
      </c>
      <c r="L55" s="3" t="s">
        <v>36</v>
      </c>
      <c r="M55" s="3" t="s">
        <v>36</v>
      </c>
      <c r="N55" s="3" t="s">
        <v>36</v>
      </c>
      <c r="O55" s="6" t="s">
        <v>36</v>
      </c>
    </row>
    <row r="56" spans="1:15" x14ac:dyDescent="0.3">
      <c r="A56" s="7">
        <v>1285</v>
      </c>
      <c r="B56" s="3">
        <v>65</v>
      </c>
      <c r="C56" s="3">
        <v>40</v>
      </c>
      <c r="D56" s="6">
        <v>128</v>
      </c>
      <c r="E56" s="9" t="str">
        <f t="shared" si="0"/>
        <v>100+</v>
      </c>
      <c r="F56" s="8">
        <v>90740</v>
      </c>
      <c r="G56" s="3">
        <v>1</v>
      </c>
      <c r="H56" s="3">
        <v>2.5</v>
      </c>
      <c r="I56" s="3" t="s">
        <v>33</v>
      </c>
      <c r="J56" s="3">
        <v>162</v>
      </c>
      <c r="K56" s="3" t="s">
        <v>36</v>
      </c>
      <c r="L56" s="3" t="s">
        <v>36</v>
      </c>
      <c r="M56" s="3" t="s">
        <v>36</v>
      </c>
      <c r="N56" s="3" t="s">
        <v>37</v>
      </c>
      <c r="O56" s="6" t="s">
        <v>36</v>
      </c>
    </row>
    <row r="57" spans="1:15" x14ac:dyDescent="0.3">
      <c r="A57" s="7">
        <v>1384</v>
      </c>
      <c r="B57" s="3">
        <v>65</v>
      </c>
      <c r="C57" s="3">
        <v>41</v>
      </c>
      <c r="D57" s="6">
        <v>105</v>
      </c>
      <c r="E57" s="9" t="str">
        <f t="shared" si="0"/>
        <v>100+</v>
      </c>
      <c r="F57" s="8">
        <v>95616</v>
      </c>
      <c r="G57" s="3">
        <v>4</v>
      </c>
      <c r="H57" s="3">
        <v>1.7</v>
      </c>
      <c r="I57" s="3" t="s">
        <v>34</v>
      </c>
      <c r="J57" s="3">
        <v>230</v>
      </c>
      <c r="K57" s="3" t="s">
        <v>36</v>
      </c>
      <c r="L57" s="3" t="s">
        <v>37</v>
      </c>
      <c r="M57" s="3" t="s">
        <v>36</v>
      </c>
      <c r="N57" s="3" t="s">
        <v>37</v>
      </c>
      <c r="O57" s="6" t="s">
        <v>36</v>
      </c>
    </row>
    <row r="58" spans="1:15" x14ac:dyDescent="0.3">
      <c r="A58" s="7">
        <v>1398</v>
      </c>
      <c r="B58" s="3">
        <v>65</v>
      </c>
      <c r="C58" s="3">
        <v>41</v>
      </c>
      <c r="D58" s="6">
        <v>45</v>
      </c>
      <c r="E58" s="9" t="str">
        <f t="shared" si="0"/>
        <v>0-50</v>
      </c>
      <c r="F58" s="8">
        <v>95521</v>
      </c>
      <c r="G58" s="3">
        <v>3</v>
      </c>
      <c r="H58" s="3">
        <v>0.1</v>
      </c>
      <c r="I58" s="3" t="s">
        <v>35</v>
      </c>
      <c r="J58" s="3">
        <v>0</v>
      </c>
      <c r="K58" s="3" t="s">
        <v>36</v>
      </c>
      <c r="L58" s="3" t="s">
        <v>36</v>
      </c>
      <c r="M58" s="3" t="s">
        <v>36</v>
      </c>
      <c r="N58" s="3" t="s">
        <v>37</v>
      </c>
      <c r="O58" s="6" t="s">
        <v>36</v>
      </c>
    </row>
    <row r="59" spans="1:15" x14ac:dyDescent="0.3">
      <c r="A59" s="7">
        <v>1412</v>
      </c>
      <c r="B59" s="3">
        <v>65</v>
      </c>
      <c r="C59" s="3">
        <v>39</v>
      </c>
      <c r="D59" s="6">
        <v>184</v>
      </c>
      <c r="E59" s="9" t="str">
        <f t="shared" si="0"/>
        <v>100+</v>
      </c>
      <c r="F59" s="8">
        <v>91302</v>
      </c>
      <c r="G59" s="3">
        <v>1</v>
      </c>
      <c r="H59" s="3">
        <v>5.4</v>
      </c>
      <c r="I59" s="3" t="s">
        <v>35</v>
      </c>
      <c r="J59" s="3">
        <v>176</v>
      </c>
      <c r="K59" s="3" t="s">
        <v>37</v>
      </c>
      <c r="L59" s="3" t="s">
        <v>36</v>
      </c>
      <c r="M59" s="3" t="s">
        <v>37</v>
      </c>
      <c r="N59" s="3" t="s">
        <v>37</v>
      </c>
      <c r="O59" s="6" t="s">
        <v>37</v>
      </c>
    </row>
    <row r="60" spans="1:15" x14ac:dyDescent="0.3">
      <c r="A60" s="7">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6" t="s">
        <v>37</v>
      </c>
    </row>
    <row r="61" spans="1:15" x14ac:dyDescent="0.3">
      <c r="A61" s="7">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6" t="s">
        <v>36</v>
      </c>
    </row>
    <row r="62" spans="1:15" x14ac:dyDescent="0.3">
      <c r="A62" s="7">
        <v>1474</v>
      </c>
      <c r="B62" s="3">
        <v>65</v>
      </c>
      <c r="C62" s="3">
        <v>35</v>
      </c>
      <c r="D62" s="6">
        <v>23</v>
      </c>
      <c r="E62" s="9" t="str">
        <f t="shared" si="0"/>
        <v>0-50</v>
      </c>
      <c r="F62" s="8">
        <v>91711</v>
      </c>
      <c r="G62" s="3">
        <v>1</v>
      </c>
      <c r="H62" s="3">
        <v>1.5</v>
      </c>
      <c r="I62" s="3" t="s">
        <v>35</v>
      </c>
      <c r="J62" s="3">
        <v>0</v>
      </c>
      <c r="K62" s="3" t="s">
        <v>36</v>
      </c>
      <c r="L62" s="3" t="s">
        <v>36</v>
      </c>
      <c r="M62" s="3" t="s">
        <v>36</v>
      </c>
      <c r="N62" s="3" t="s">
        <v>37</v>
      </c>
      <c r="O62" s="6" t="s">
        <v>36</v>
      </c>
    </row>
    <row r="63" spans="1:15" x14ac:dyDescent="0.3">
      <c r="A63" s="7">
        <v>1479</v>
      </c>
      <c r="B63" s="3">
        <v>65</v>
      </c>
      <c r="C63" s="3">
        <v>39</v>
      </c>
      <c r="D63" s="6">
        <v>160</v>
      </c>
      <c r="E63" s="9" t="str">
        <f t="shared" si="0"/>
        <v>100+</v>
      </c>
      <c r="F63" s="8">
        <v>94803</v>
      </c>
      <c r="G63" s="3">
        <v>4</v>
      </c>
      <c r="H63" s="3">
        <v>3.8</v>
      </c>
      <c r="I63" s="3" t="s">
        <v>33</v>
      </c>
      <c r="J63" s="3">
        <v>237</v>
      </c>
      <c r="K63" s="3" t="s">
        <v>37</v>
      </c>
      <c r="L63" s="3" t="s">
        <v>36</v>
      </c>
      <c r="M63" s="3" t="s">
        <v>36</v>
      </c>
      <c r="N63" s="3" t="s">
        <v>37</v>
      </c>
      <c r="O63" s="6" t="s">
        <v>36</v>
      </c>
    </row>
    <row r="64" spans="1:15" x14ac:dyDescent="0.3">
      <c r="A64" s="7">
        <v>1503</v>
      </c>
      <c r="B64" s="3">
        <v>65</v>
      </c>
      <c r="C64" s="3">
        <v>39</v>
      </c>
      <c r="D64" s="6">
        <v>113</v>
      </c>
      <c r="E64" s="9" t="str">
        <f t="shared" si="0"/>
        <v>100+</v>
      </c>
      <c r="F64" s="8">
        <v>90036</v>
      </c>
      <c r="G64" s="3">
        <v>1</v>
      </c>
      <c r="H64" s="3">
        <v>2</v>
      </c>
      <c r="I64" s="3" t="s">
        <v>33</v>
      </c>
      <c r="J64" s="3">
        <v>0</v>
      </c>
      <c r="K64" s="3" t="s">
        <v>36</v>
      </c>
      <c r="L64" s="3" t="s">
        <v>36</v>
      </c>
      <c r="M64" s="3" t="s">
        <v>36</v>
      </c>
      <c r="N64" s="3" t="s">
        <v>37</v>
      </c>
      <c r="O64" s="6" t="s">
        <v>37</v>
      </c>
    </row>
    <row r="65" spans="1:15" x14ac:dyDescent="0.3">
      <c r="A65" s="7">
        <v>1637</v>
      </c>
      <c r="B65" s="3">
        <v>65</v>
      </c>
      <c r="C65" s="3">
        <v>39</v>
      </c>
      <c r="D65" s="6">
        <v>100</v>
      </c>
      <c r="E65" s="9" t="str">
        <f t="shared" si="0"/>
        <v>51-100</v>
      </c>
      <c r="F65" s="8">
        <v>92122</v>
      </c>
      <c r="G65" s="3">
        <v>4</v>
      </c>
      <c r="H65" s="3">
        <v>1.7</v>
      </c>
      <c r="I65" s="3" t="s">
        <v>35</v>
      </c>
      <c r="J65" s="3">
        <v>0</v>
      </c>
      <c r="K65" s="3" t="s">
        <v>36</v>
      </c>
      <c r="L65" s="3" t="s">
        <v>36</v>
      </c>
      <c r="M65" s="3" t="s">
        <v>36</v>
      </c>
      <c r="N65" s="3" t="s">
        <v>36</v>
      </c>
      <c r="O65" s="6" t="s">
        <v>37</v>
      </c>
    </row>
    <row r="66" spans="1:15" x14ac:dyDescent="0.3">
      <c r="A66" s="7">
        <v>1704</v>
      </c>
      <c r="B66" s="3">
        <v>65</v>
      </c>
      <c r="C66" s="3">
        <v>41</v>
      </c>
      <c r="D66" s="6">
        <v>40</v>
      </c>
      <c r="E66" s="9" t="str">
        <f t="shared" si="0"/>
        <v>0-50</v>
      </c>
      <c r="F66" s="8">
        <v>94542</v>
      </c>
      <c r="G66" s="3">
        <v>3</v>
      </c>
      <c r="H66" s="3">
        <v>0.1</v>
      </c>
      <c r="I66" s="3" t="s">
        <v>35</v>
      </c>
      <c r="J66" s="3">
        <v>0</v>
      </c>
      <c r="K66" s="3" t="s">
        <v>36</v>
      </c>
      <c r="L66" s="3" t="s">
        <v>36</v>
      </c>
      <c r="M66" s="3" t="s">
        <v>36</v>
      </c>
      <c r="N66" s="3" t="s">
        <v>37</v>
      </c>
      <c r="O66" s="6" t="s">
        <v>36</v>
      </c>
    </row>
    <row r="67" spans="1:15" x14ac:dyDescent="0.3">
      <c r="A67" s="7">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6" t="s">
        <v>37</v>
      </c>
    </row>
    <row r="68" spans="1:15" x14ac:dyDescent="0.3">
      <c r="A68" s="7">
        <v>1816</v>
      </c>
      <c r="B68" s="3">
        <v>65</v>
      </c>
      <c r="C68" s="3">
        <v>39</v>
      </c>
      <c r="D68" s="6">
        <v>18</v>
      </c>
      <c r="E68" s="9" t="str">
        <f t="shared" si="1"/>
        <v>0-50</v>
      </c>
      <c r="F68" s="8">
        <v>94923</v>
      </c>
      <c r="G68" s="3">
        <v>2</v>
      </c>
      <c r="H68" s="3">
        <v>0.4</v>
      </c>
      <c r="I68" s="3" t="s">
        <v>33</v>
      </c>
      <c r="J68" s="3">
        <v>0</v>
      </c>
      <c r="K68" s="3" t="s">
        <v>36</v>
      </c>
      <c r="L68" s="3" t="s">
        <v>37</v>
      </c>
      <c r="M68" s="3" t="s">
        <v>37</v>
      </c>
      <c r="N68" s="3" t="s">
        <v>37</v>
      </c>
      <c r="O68" s="6" t="s">
        <v>37</v>
      </c>
    </row>
    <row r="69" spans="1:15" x14ac:dyDescent="0.3">
      <c r="A69" s="7">
        <v>1845</v>
      </c>
      <c r="B69" s="3">
        <v>65</v>
      </c>
      <c r="C69" s="3">
        <v>40</v>
      </c>
      <c r="D69" s="6">
        <v>21</v>
      </c>
      <c r="E69" s="9" t="str">
        <f t="shared" si="1"/>
        <v>0-50</v>
      </c>
      <c r="F69" s="8">
        <v>92717</v>
      </c>
      <c r="G69" s="3">
        <v>3</v>
      </c>
      <c r="H69" s="3">
        <v>0.1</v>
      </c>
      <c r="I69" s="3" t="s">
        <v>35</v>
      </c>
      <c r="J69" s="3">
        <v>0</v>
      </c>
      <c r="K69" s="3" t="s">
        <v>36</v>
      </c>
      <c r="L69" s="3" t="s">
        <v>36</v>
      </c>
      <c r="M69" s="3" t="s">
        <v>36</v>
      </c>
      <c r="N69" s="3" t="s">
        <v>36</v>
      </c>
      <c r="O69" s="6" t="s">
        <v>37</v>
      </c>
    </row>
    <row r="70" spans="1:15" x14ac:dyDescent="0.3">
      <c r="A70" s="7">
        <v>1856</v>
      </c>
      <c r="B70" s="3">
        <v>65</v>
      </c>
      <c r="C70" s="3">
        <v>39</v>
      </c>
      <c r="D70" s="6">
        <v>30</v>
      </c>
      <c r="E70" s="9" t="str">
        <f t="shared" si="1"/>
        <v>0-50</v>
      </c>
      <c r="F70" s="8">
        <v>94304</v>
      </c>
      <c r="G70" s="3">
        <v>3</v>
      </c>
      <c r="H70" s="3">
        <v>0.7</v>
      </c>
      <c r="I70" s="3" t="s">
        <v>34</v>
      </c>
      <c r="J70" s="3">
        <v>0</v>
      </c>
      <c r="K70" s="3" t="s">
        <v>36</v>
      </c>
      <c r="L70" s="3" t="s">
        <v>36</v>
      </c>
      <c r="M70" s="3" t="s">
        <v>36</v>
      </c>
      <c r="N70" s="3" t="s">
        <v>37</v>
      </c>
      <c r="O70" s="6" t="s">
        <v>37</v>
      </c>
    </row>
    <row r="71" spans="1:15" x14ac:dyDescent="0.3">
      <c r="A71" s="7">
        <v>1868</v>
      </c>
      <c r="B71" s="3">
        <v>65</v>
      </c>
      <c r="C71" s="3">
        <v>39</v>
      </c>
      <c r="D71" s="6">
        <v>21</v>
      </c>
      <c r="E71" s="9" t="str">
        <f t="shared" si="1"/>
        <v>0-50</v>
      </c>
      <c r="F71" s="8">
        <v>94553</v>
      </c>
      <c r="G71" s="3">
        <v>2</v>
      </c>
      <c r="H71" s="3">
        <v>0.4</v>
      </c>
      <c r="I71" s="3" t="s">
        <v>33</v>
      </c>
      <c r="J71" s="3">
        <v>0</v>
      </c>
      <c r="K71" s="3" t="s">
        <v>36</v>
      </c>
      <c r="L71" s="3" t="s">
        <v>36</v>
      </c>
      <c r="M71" s="3" t="s">
        <v>36</v>
      </c>
      <c r="N71" s="3" t="s">
        <v>36</v>
      </c>
      <c r="O71" s="6" t="s">
        <v>36</v>
      </c>
    </row>
    <row r="72" spans="1:15" x14ac:dyDescent="0.3">
      <c r="A72" s="7">
        <v>1887</v>
      </c>
      <c r="B72" s="3">
        <v>65</v>
      </c>
      <c r="C72" s="3">
        <v>41</v>
      </c>
      <c r="D72" s="6">
        <v>115</v>
      </c>
      <c r="E72" s="9" t="str">
        <f t="shared" si="1"/>
        <v>100+</v>
      </c>
      <c r="F72" s="8">
        <v>94105</v>
      </c>
      <c r="G72" s="3">
        <v>4</v>
      </c>
      <c r="H72" s="3">
        <v>1.7</v>
      </c>
      <c r="I72" s="3" t="s">
        <v>34</v>
      </c>
      <c r="J72" s="3">
        <v>0</v>
      </c>
      <c r="K72" s="3" t="s">
        <v>36</v>
      </c>
      <c r="L72" s="3" t="s">
        <v>36</v>
      </c>
      <c r="M72" s="3" t="s">
        <v>36</v>
      </c>
      <c r="N72" s="3" t="s">
        <v>36</v>
      </c>
      <c r="O72" s="6" t="s">
        <v>36</v>
      </c>
    </row>
    <row r="73" spans="1:15" x14ac:dyDescent="0.3">
      <c r="A73" s="7">
        <v>2081</v>
      </c>
      <c r="B73" s="3">
        <v>65</v>
      </c>
      <c r="C73" s="3">
        <v>40</v>
      </c>
      <c r="D73" s="6">
        <v>69</v>
      </c>
      <c r="E73" s="9" t="str">
        <f t="shared" si="1"/>
        <v>51-100</v>
      </c>
      <c r="F73" s="8">
        <v>91706</v>
      </c>
      <c r="G73" s="3">
        <v>4</v>
      </c>
      <c r="H73" s="3">
        <v>0.1</v>
      </c>
      <c r="I73" s="3" t="s">
        <v>34</v>
      </c>
      <c r="J73" s="3">
        <v>0</v>
      </c>
      <c r="K73" s="3" t="s">
        <v>36</v>
      </c>
      <c r="L73" s="3" t="s">
        <v>36</v>
      </c>
      <c r="M73" s="3" t="s">
        <v>36</v>
      </c>
      <c r="N73" s="3" t="s">
        <v>37</v>
      </c>
      <c r="O73" s="6" t="s">
        <v>36</v>
      </c>
    </row>
    <row r="74" spans="1:15" x14ac:dyDescent="0.3">
      <c r="A74" s="7">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6" t="s">
        <v>36</v>
      </c>
    </row>
    <row r="75" spans="1:15" x14ac:dyDescent="0.3">
      <c r="A75" s="7">
        <v>2138</v>
      </c>
      <c r="B75" s="3">
        <v>65</v>
      </c>
      <c r="C75" s="3">
        <v>40</v>
      </c>
      <c r="D75" s="6">
        <v>83</v>
      </c>
      <c r="E75" s="9" t="str">
        <f t="shared" si="1"/>
        <v>51-100</v>
      </c>
      <c r="F75" s="8">
        <v>92354</v>
      </c>
      <c r="G75" s="3">
        <v>4</v>
      </c>
      <c r="H75" s="3">
        <v>0.1</v>
      </c>
      <c r="I75" s="3" t="s">
        <v>34</v>
      </c>
      <c r="J75" s="3">
        <v>247</v>
      </c>
      <c r="K75" s="3" t="s">
        <v>36</v>
      </c>
      <c r="L75" s="3" t="s">
        <v>36</v>
      </c>
      <c r="M75" s="3" t="s">
        <v>36</v>
      </c>
      <c r="N75" s="3" t="s">
        <v>37</v>
      </c>
      <c r="O75" s="6" t="s">
        <v>36</v>
      </c>
    </row>
    <row r="76" spans="1:15" x14ac:dyDescent="0.3">
      <c r="A76" s="7">
        <v>2168</v>
      </c>
      <c r="B76" s="3">
        <v>65</v>
      </c>
      <c r="C76" s="3">
        <v>40</v>
      </c>
      <c r="D76" s="6">
        <v>162</v>
      </c>
      <c r="E76" s="9" t="str">
        <f t="shared" si="1"/>
        <v>100+</v>
      </c>
      <c r="F76" s="8">
        <v>94596</v>
      </c>
      <c r="G76" s="3">
        <v>1</v>
      </c>
      <c r="H76" s="3">
        <v>1.3</v>
      </c>
      <c r="I76" s="3" t="s">
        <v>33</v>
      </c>
      <c r="J76" s="3">
        <v>0</v>
      </c>
      <c r="K76" s="3" t="s">
        <v>36</v>
      </c>
      <c r="L76" s="3" t="s">
        <v>36</v>
      </c>
      <c r="M76" s="3" t="s">
        <v>36</v>
      </c>
      <c r="N76" s="3" t="s">
        <v>37</v>
      </c>
      <c r="O76" s="6" t="s">
        <v>36</v>
      </c>
    </row>
    <row r="77" spans="1:15" x14ac:dyDescent="0.3">
      <c r="A77" s="7">
        <v>2221</v>
      </c>
      <c r="B77" s="3">
        <v>65</v>
      </c>
      <c r="C77" s="3">
        <v>40</v>
      </c>
      <c r="D77" s="6">
        <v>80</v>
      </c>
      <c r="E77" s="9" t="str">
        <f t="shared" si="1"/>
        <v>51-100</v>
      </c>
      <c r="F77" s="8">
        <v>94105</v>
      </c>
      <c r="G77" s="3">
        <v>1</v>
      </c>
      <c r="H77" s="3">
        <v>0.8</v>
      </c>
      <c r="I77" s="3" t="s">
        <v>35</v>
      </c>
      <c r="J77" s="3">
        <v>0</v>
      </c>
      <c r="K77" s="3" t="s">
        <v>36</v>
      </c>
      <c r="L77" s="3" t="s">
        <v>36</v>
      </c>
      <c r="M77" s="3" t="s">
        <v>36</v>
      </c>
      <c r="N77" s="3" t="s">
        <v>37</v>
      </c>
      <c r="O77" s="6" t="s">
        <v>36</v>
      </c>
    </row>
    <row r="78" spans="1:15" x14ac:dyDescent="0.3">
      <c r="A78" s="7">
        <v>2345</v>
      </c>
      <c r="B78" s="3">
        <v>65</v>
      </c>
      <c r="C78" s="3">
        <v>40</v>
      </c>
      <c r="D78" s="6">
        <v>20</v>
      </c>
      <c r="E78" s="9" t="str">
        <f t="shared" si="1"/>
        <v>0-50</v>
      </c>
      <c r="F78" s="8">
        <v>94608</v>
      </c>
      <c r="G78" s="3">
        <v>3</v>
      </c>
      <c r="H78" s="3">
        <v>0.5</v>
      </c>
      <c r="I78" s="3" t="s">
        <v>33</v>
      </c>
      <c r="J78" s="3">
        <v>102</v>
      </c>
      <c r="K78" s="3" t="s">
        <v>36</v>
      </c>
      <c r="L78" s="3" t="s">
        <v>36</v>
      </c>
      <c r="M78" s="3" t="s">
        <v>36</v>
      </c>
      <c r="N78" s="3" t="s">
        <v>37</v>
      </c>
      <c r="O78" s="6" t="s">
        <v>37</v>
      </c>
    </row>
    <row r="79" spans="1:15" x14ac:dyDescent="0.3">
      <c r="A79" s="7">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6" t="s">
        <v>36</v>
      </c>
    </row>
    <row r="80" spans="1:15" x14ac:dyDescent="0.3">
      <c r="A80" s="7">
        <v>2438</v>
      </c>
      <c r="B80" s="3">
        <v>65</v>
      </c>
      <c r="C80" s="3">
        <v>40</v>
      </c>
      <c r="D80" s="6">
        <v>114</v>
      </c>
      <c r="E80" s="9" t="str">
        <f t="shared" si="1"/>
        <v>100+</v>
      </c>
      <c r="F80" s="8">
        <v>94608</v>
      </c>
      <c r="G80" s="3">
        <v>4</v>
      </c>
      <c r="H80" s="3">
        <v>3.4</v>
      </c>
      <c r="I80" s="3" t="s">
        <v>34</v>
      </c>
      <c r="J80" s="3">
        <v>0</v>
      </c>
      <c r="K80" s="3" t="s">
        <v>36</v>
      </c>
      <c r="L80" s="3" t="s">
        <v>36</v>
      </c>
      <c r="M80" s="3" t="s">
        <v>36</v>
      </c>
      <c r="N80" s="3" t="s">
        <v>36</v>
      </c>
      <c r="O80" s="6" t="s">
        <v>37</v>
      </c>
    </row>
    <row r="81" spans="1:15" x14ac:dyDescent="0.3">
      <c r="A81" s="7">
        <v>2663</v>
      </c>
      <c r="B81" s="3">
        <v>65</v>
      </c>
      <c r="C81" s="3">
        <v>41</v>
      </c>
      <c r="D81" s="6">
        <v>158</v>
      </c>
      <c r="E81" s="9" t="str">
        <f t="shared" si="1"/>
        <v>100+</v>
      </c>
      <c r="F81" s="8">
        <v>92346</v>
      </c>
      <c r="G81" s="3">
        <v>2</v>
      </c>
      <c r="H81" s="3">
        <v>2.1</v>
      </c>
      <c r="I81" s="3" t="s">
        <v>33</v>
      </c>
      <c r="J81" s="3">
        <v>0</v>
      </c>
      <c r="K81" s="3" t="s">
        <v>36</v>
      </c>
      <c r="L81" s="3" t="s">
        <v>36</v>
      </c>
      <c r="M81" s="3" t="s">
        <v>36</v>
      </c>
      <c r="N81" s="3" t="s">
        <v>36</v>
      </c>
      <c r="O81" s="6" t="s">
        <v>36</v>
      </c>
    </row>
    <row r="82" spans="1:15" x14ac:dyDescent="0.3">
      <c r="A82" s="7">
        <v>2798</v>
      </c>
      <c r="B82" s="3">
        <v>65</v>
      </c>
      <c r="C82" s="3">
        <v>39</v>
      </c>
      <c r="D82" s="6">
        <v>53</v>
      </c>
      <c r="E82" s="9" t="str">
        <f t="shared" si="1"/>
        <v>51-100</v>
      </c>
      <c r="F82" s="8">
        <v>94608</v>
      </c>
      <c r="G82" s="3">
        <v>1</v>
      </c>
      <c r="H82" s="3">
        <v>2.5</v>
      </c>
      <c r="I82" s="3" t="s">
        <v>35</v>
      </c>
      <c r="J82" s="3">
        <v>0</v>
      </c>
      <c r="K82" s="3" t="s">
        <v>36</v>
      </c>
      <c r="L82" s="3" t="s">
        <v>36</v>
      </c>
      <c r="M82" s="3" t="s">
        <v>36</v>
      </c>
      <c r="N82" s="3" t="s">
        <v>37</v>
      </c>
      <c r="O82" s="6" t="s">
        <v>36</v>
      </c>
    </row>
    <row r="83" spans="1:15" x14ac:dyDescent="0.3">
      <c r="A83" s="7">
        <v>2863</v>
      </c>
      <c r="B83" s="3">
        <v>65</v>
      </c>
      <c r="C83" s="3">
        <v>39</v>
      </c>
      <c r="D83" s="6">
        <v>113</v>
      </c>
      <c r="E83" s="9" t="str">
        <f t="shared" si="1"/>
        <v>100+</v>
      </c>
      <c r="F83" s="8">
        <v>92096</v>
      </c>
      <c r="G83" s="3">
        <v>4</v>
      </c>
      <c r="H83" s="3">
        <v>2.4</v>
      </c>
      <c r="I83" s="3" t="s">
        <v>35</v>
      </c>
      <c r="J83" s="3">
        <v>0</v>
      </c>
      <c r="K83" s="3" t="s">
        <v>36</v>
      </c>
      <c r="L83" s="3" t="s">
        <v>36</v>
      </c>
      <c r="M83" s="3" t="s">
        <v>36</v>
      </c>
      <c r="N83" s="3" t="s">
        <v>37</v>
      </c>
      <c r="O83" s="6" t="s">
        <v>36</v>
      </c>
    </row>
    <row r="84" spans="1:15" x14ac:dyDescent="0.3">
      <c r="A84" s="7">
        <v>2865</v>
      </c>
      <c r="B84" s="3">
        <v>65</v>
      </c>
      <c r="C84" s="3">
        <v>41</v>
      </c>
      <c r="D84" s="6">
        <v>84</v>
      </c>
      <c r="E84" s="9" t="str">
        <f t="shared" si="1"/>
        <v>51-100</v>
      </c>
      <c r="F84" s="8">
        <v>95762</v>
      </c>
      <c r="G84" s="3">
        <v>2</v>
      </c>
      <c r="H84" s="3">
        <v>0</v>
      </c>
      <c r="I84" s="3" t="s">
        <v>35</v>
      </c>
      <c r="J84" s="3">
        <v>0</v>
      </c>
      <c r="K84" s="3" t="s">
        <v>36</v>
      </c>
      <c r="L84" s="3" t="s">
        <v>36</v>
      </c>
      <c r="M84" s="3" t="s">
        <v>36</v>
      </c>
      <c r="N84" s="3" t="s">
        <v>37</v>
      </c>
      <c r="O84" s="6" t="s">
        <v>37</v>
      </c>
    </row>
    <row r="85" spans="1:15" x14ac:dyDescent="0.3">
      <c r="A85" s="7">
        <v>2872</v>
      </c>
      <c r="B85" s="3">
        <v>65</v>
      </c>
      <c r="C85" s="3">
        <v>39</v>
      </c>
      <c r="D85" s="6">
        <v>82</v>
      </c>
      <c r="E85" s="9" t="str">
        <f t="shared" si="1"/>
        <v>51-100</v>
      </c>
      <c r="F85" s="8">
        <v>94131</v>
      </c>
      <c r="G85" s="3">
        <v>4</v>
      </c>
      <c r="H85" s="3">
        <v>2.4</v>
      </c>
      <c r="I85" s="3" t="s">
        <v>35</v>
      </c>
      <c r="J85" s="3">
        <v>252</v>
      </c>
      <c r="K85" s="3" t="s">
        <v>36</v>
      </c>
      <c r="L85" s="3" t="s">
        <v>36</v>
      </c>
      <c r="M85" s="3" t="s">
        <v>36</v>
      </c>
      <c r="N85" s="3" t="s">
        <v>37</v>
      </c>
      <c r="O85" s="6" t="s">
        <v>36</v>
      </c>
    </row>
    <row r="86" spans="1:15" x14ac:dyDescent="0.3">
      <c r="A86" s="7">
        <v>2994</v>
      </c>
      <c r="B86" s="3">
        <v>65</v>
      </c>
      <c r="C86" s="3">
        <v>40</v>
      </c>
      <c r="D86" s="6">
        <v>20</v>
      </c>
      <c r="E86" s="9" t="str">
        <f t="shared" si="1"/>
        <v>0-50</v>
      </c>
      <c r="F86" s="8">
        <v>92647</v>
      </c>
      <c r="G86" s="3">
        <v>3</v>
      </c>
      <c r="H86" s="3">
        <v>0.1</v>
      </c>
      <c r="I86" s="3" t="s">
        <v>35</v>
      </c>
      <c r="J86" s="3">
        <v>0</v>
      </c>
      <c r="K86" s="3" t="s">
        <v>36</v>
      </c>
      <c r="L86" s="3" t="s">
        <v>36</v>
      </c>
      <c r="M86" s="3" t="s">
        <v>36</v>
      </c>
      <c r="N86" s="3" t="s">
        <v>36</v>
      </c>
      <c r="O86" s="6" t="s">
        <v>37</v>
      </c>
    </row>
    <row r="87" spans="1:15" x14ac:dyDescent="0.3">
      <c r="A87" s="7">
        <v>3100</v>
      </c>
      <c r="B87" s="3">
        <v>65</v>
      </c>
      <c r="C87" s="3">
        <v>40</v>
      </c>
      <c r="D87" s="6">
        <v>115</v>
      </c>
      <c r="E87" s="9" t="str">
        <f t="shared" si="1"/>
        <v>100+</v>
      </c>
      <c r="F87" s="8">
        <v>92647</v>
      </c>
      <c r="G87" s="3">
        <v>1</v>
      </c>
      <c r="H87" s="3">
        <v>2.5</v>
      </c>
      <c r="I87" s="3" t="s">
        <v>33</v>
      </c>
      <c r="J87" s="3">
        <v>174</v>
      </c>
      <c r="K87" s="3" t="s">
        <v>36</v>
      </c>
      <c r="L87" s="3" t="s">
        <v>36</v>
      </c>
      <c r="M87" s="3" t="s">
        <v>36</v>
      </c>
      <c r="N87" s="3" t="s">
        <v>36</v>
      </c>
      <c r="O87" s="6" t="s">
        <v>37</v>
      </c>
    </row>
    <row r="88" spans="1:15" x14ac:dyDescent="0.3">
      <c r="A88" s="7">
        <v>3193</v>
      </c>
      <c r="B88" s="3">
        <v>65</v>
      </c>
      <c r="C88" s="3">
        <v>39</v>
      </c>
      <c r="D88" s="6">
        <v>35</v>
      </c>
      <c r="E88" s="9" t="str">
        <f t="shared" si="1"/>
        <v>0-50</v>
      </c>
      <c r="F88" s="8">
        <v>94005</v>
      </c>
      <c r="G88" s="3">
        <v>1</v>
      </c>
      <c r="H88" s="3">
        <v>0.5</v>
      </c>
      <c r="I88" s="3" t="s">
        <v>35</v>
      </c>
      <c r="J88" s="3">
        <v>0</v>
      </c>
      <c r="K88" s="3" t="s">
        <v>36</v>
      </c>
      <c r="L88" s="3" t="s">
        <v>36</v>
      </c>
      <c r="M88" s="3" t="s">
        <v>36</v>
      </c>
      <c r="N88" s="3" t="s">
        <v>36</v>
      </c>
      <c r="O88" s="6" t="s">
        <v>36</v>
      </c>
    </row>
    <row r="89" spans="1:15" x14ac:dyDescent="0.3">
      <c r="A89" s="7">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6" t="s">
        <v>37</v>
      </c>
    </row>
    <row r="90" spans="1:15" x14ac:dyDescent="0.3">
      <c r="A90" s="7">
        <v>3231</v>
      </c>
      <c r="B90" s="3">
        <v>65</v>
      </c>
      <c r="C90" s="3">
        <v>40</v>
      </c>
      <c r="D90" s="6">
        <v>48</v>
      </c>
      <c r="E90" s="9" t="str">
        <f t="shared" si="1"/>
        <v>0-50</v>
      </c>
      <c r="F90" s="8">
        <v>94708</v>
      </c>
      <c r="G90" s="3">
        <v>3</v>
      </c>
      <c r="H90" s="3">
        <v>2.4</v>
      </c>
      <c r="I90" s="3" t="s">
        <v>33</v>
      </c>
      <c r="J90" s="3">
        <v>0</v>
      </c>
      <c r="K90" s="3" t="s">
        <v>36</v>
      </c>
      <c r="L90" s="3" t="s">
        <v>36</v>
      </c>
      <c r="M90" s="3" t="s">
        <v>36</v>
      </c>
      <c r="N90" s="3" t="s">
        <v>36</v>
      </c>
      <c r="O90" s="6" t="s">
        <v>37</v>
      </c>
    </row>
    <row r="91" spans="1:15" x14ac:dyDescent="0.3">
      <c r="A91" s="7">
        <v>3318</v>
      </c>
      <c r="B91" s="3">
        <v>65</v>
      </c>
      <c r="C91" s="3">
        <v>41</v>
      </c>
      <c r="D91" s="6">
        <v>79</v>
      </c>
      <c r="E91" s="9" t="str">
        <f t="shared" si="1"/>
        <v>51-100</v>
      </c>
      <c r="F91" s="8">
        <v>90035</v>
      </c>
      <c r="G91" s="3">
        <v>3</v>
      </c>
      <c r="H91" s="3">
        <v>2</v>
      </c>
      <c r="I91" s="3" t="s">
        <v>35</v>
      </c>
      <c r="J91" s="3">
        <v>0</v>
      </c>
      <c r="K91" s="3" t="s">
        <v>36</v>
      </c>
      <c r="L91" s="3" t="s">
        <v>36</v>
      </c>
      <c r="M91" s="3" t="s">
        <v>36</v>
      </c>
      <c r="N91" s="3" t="s">
        <v>36</v>
      </c>
      <c r="O91" s="6" t="s">
        <v>36</v>
      </c>
    </row>
    <row r="92" spans="1:15" x14ac:dyDescent="0.3">
      <c r="A92" s="7">
        <v>3348</v>
      </c>
      <c r="B92" s="3">
        <v>65</v>
      </c>
      <c r="C92" s="3">
        <v>41</v>
      </c>
      <c r="D92" s="6">
        <v>78</v>
      </c>
      <c r="E92" s="9" t="str">
        <f t="shared" si="1"/>
        <v>51-100</v>
      </c>
      <c r="F92" s="8">
        <v>92109</v>
      </c>
      <c r="G92" s="3">
        <v>3</v>
      </c>
      <c r="H92" s="3">
        <v>2</v>
      </c>
      <c r="I92" s="3" t="s">
        <v>35</v>
      </c>
      <c r="J92" s="3">
        <v>0</v>
      </c>
      <c r="K92" s="3" t="s">
        <v>36</v>
      </c>
      <c r="L92" s="3" t="s">
        <v>36</v>
      </c>
      <c r="M92" s="3" t="s">
        <v>37</v>
      </c>
      <c r="N92" s="3" t="s">
        <v>37</v>
      </c>
      <c r="O92" s="6" t="s">
        <v>37</v>
      </c>
    </row>
    <row r="93" spans="1:15" x14ac:dyDescent="0.3">
      <c r="A93" s="7">
        <v>3380</v>
      </c>
      <c r="B93" s="3">
        <v>65</v>
      </c>
      <c r="C93" s="3">
        <v>41</v>
      </c>
      <c r="D93" s="6">
        <v>83</v>
      </c>
      <c r="E93" s="9" t="str">
        <f t="shared" si="1"/>
        <v>51-100</v>
      </c>
      <c r="F93" s="8">
        <v>94305</v>
      </c>
      <c r="G93" s="3">
        <v>3</v>
      </c>
      <c r="H93" s="3">
        <v>2</v>
      </c>
      <c r="I93" s="3" t="s">
        <v>35</v>
      </c>
      <c r="J93" s="3">
        <v>0</v>
      </c>
      <c r="K93" s="3" t="s">
        <v>36</v>
      </c>
      <c r="L93" s="3" t="s">
        <v>36</v>
      </c>
      <c r="M93" s="3" t="s">
        <v>36</v>
      </c>
      <c r="N93" s="3" t="s">
        <v>37</v>
      </c>
      <c r="O93" s="6" t="s">
        <v>36</v>
      </c>
    </row>
    <row r="94" spans="1:15" x14ac:dyDescent="0.3">
      <c r="A94" s="7">
        <v>3466</v>
      </c>
      <c r="B94" s="3">
        <v>65</v>
      </c>
      <c r="C94" s="3">
        <v>41</v>
      </c>
      <c r="D94" s="6">
        <v>42</v>
      </c>
      <c r="E94" s="9" t="str">
        <f t="shared" si="1"/>
        <v>0-50</v>
      </c>
      <c r="F94" s="8">
        <v>95616</v>
      </c>
      <c r="G94" s="3">
        <v>1</v>
      </c>
      <c r="H94" s="3">
        <v>1.9</v>
      </c>
      <c r="I94" s="3" t="s">
        <v>34</v>
      </c>
      <c r="J94" s="3">
        <v>0</v>
      </c>
      <c r="K94" s="3" t="s">
        <v>36</v>
      </c>
      <c r="L94" s="3" t="s">
        <v>36</v>
      </c>
      <c r="M94" s="3" t="s">
        <v>36</v>
      </c>
      <c r="N94" s="3" t="s">
        <v>36</v>
      </c>
      <c r="O94" s="6" t="s">
        <v>36</v>
      </c>
    </row>
    <row r="95" spans="1:15" x14ac:dyDescent="0.3">
      <c r="A95" s="7">
        <v>3477</v>
      </c>
      <c r="B95" s="3">
        <v>65</v>
      </c>
      <c r="C95" s="3">
        <v>39</v>
      </c>
      <c r="D95" s="6">
        <v>141</v>
      </c>
      <c r="E95" s="9" t="str">
        <f t="shared" si="1"/>
        <v>100+</v>
      </c>
      <c r="F95" s="8">
        <v>90280</v>
      </c>
      <c r="G95" s="3">
        <v>2</v>
      </c>
      <c r="H95" s="3">
        <v>6.9</v>
      </c>
      <c r="I95" s="3" t="s">
        <v>33</v>
      </c>
      <c r="J95" s="3">
        <v>0</v>
      </c>
      <c r="K95" s="3" t="s">
        <v>36</v>
      </c>
      <c r="L95" s="3" t="s">
        <v>37</v>
      </c>
      <c r="M95" s="3" t="s">
        <v>36</v>
      </c>
      <c r="N95" s="3" t="s">
        <v>37</v>
      </c>
      <c r="O95" s="6" t="s">
        <v>36</v>
      </c>
    </row>
    <row r="96" spans="1:15" x14ac:dyDescent="0.3">
      <c r="A96" s="7">
        <v>3502</v>
      </c>
      <c r="B96" s="3">
        <v>65</v>
      </c>
      <c r="C96" s="3">
        <v>39</v>
      </c>
      <c r="D96" s="6">
        <v>105</v>
      </c>
      <c r="E96" s="9" t="str">
        <f t="shared" si="1"/>
        <v>100+</v>
      </c>
      <c r="F96" s="8">
        <v>91380</v>
      </c>
      <c r="G96" s="3">
        <v>4</v>
      </c>
      <c r="H96" s="3">
        <v>1.7</v>
      </c>
      <c r="I96" s="3" t="s">
        <v>35</v>
      </c>
      <c r="J96" s="3">
        <v>0</v>
      </c>
      <c r="K96" s="3" t="s">
        <v>36</v>
      </c>
      <c r="L96" s="3" t="s">
        <v>37</v>
      </c>
      <c r="M96" s="3" t="s">
        <v>36</v>
      </c>
      <c r="N96" s="3" t="s">
        <v>37</v>
      </c>
      <c r="O96" s="6" t="s">
        <v>36</v>
      </c>
    </row>
    <row r="97" spans="1:15" x14ac:dyDescent="0.3">
      <c r="A97" s="7">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6" t="s">
        <v>37</v>
      </c>
    </row>
    <row r="98" spans="1:15" x14ac:dyDescent="0.3">
      <c r="A98" s="7">
        <v>3782</v>
      </c>
      <c r="B98" s="3">
        <v>65</v>
      </c>
      <c r="C98" s="3">
        <v>40</v>
      </c>
      <c r="D98" s="6">
        <v>118</v>
      </c>
      <c r="E98" s="9" t="str">
        <f t="shared" si="1"/>
        <v>100+</v>
      </c>
      <c r="F98" s="8">
        <v>94104</v>
      </c>
      <c r="G98" s="3">
        <v>1</v>
      </c>
      <c r="H98" s="3">
        <v>1.3</v>
      </c>
      <c r="I98" s="3" t="s">
        <v>33</v>
      </c>
      <c r="J98" s="3">
        <v>333</v>
      </c>
      <c r="K98" s="3" t="s">
        <v>36</v>
      </c>
      <c r="L98" s="3" t="s">
        <v>36</v>
      </c>
      <c r="M98" s="3" t="s">
        <v>37</v>
      </c>
      <c r="N98" s="3" t="s">
        <v>37</v>
      </c>
      <c r="O98" s="6" t="s">
        <v>37</v>
      </c>
    </row>
    <row r="99" spans="1:15" x14ac:dyDescent="0.3">
      <c r="A99" s="7">
        <v>3818</v>
      </c>
      <c r="B99" s="3">
        <v>65</v>
      </c>
      <c r="C99" s="3">
        <v>40</v>
      </c>
      <c r="D99" s="6">
        <v>140</v>
      </c>
      <c r="E99" s="9" t="str">
        <f t="shared" si="1"/>
        <v>100+</v>
      </c>
      <c r="F99" s="8">
        <v>92093</v>
      </c>
      <c r="G99" s="3">
        <v>1</v>
      </c>
      <c r="H99" s="3">
        <v>0.9</v>
      </c>
      <c r="I99" s="3" t="s">
        <v>33</v>
      </c>
      <c r="J99" s="3">
        <v>0</v>
      </c>
      <c r="K99" s="3" t="s">
        <v>36</v>
      </c>
      <c r="L99" s="3" t="s">
        <v>36</v>
      </c>
      <c r="M99" s="3" t="s">
        <v>36</v>
      </c>
      <c r="N99" s="3" t="s">
        <v>36</v>
      </c>
      <c r="O99" s="6" t="s">
        <v>36</v>
      </c>
    </row>
    <row r="100" spans="1:15" x14ac:dyDescent="0.3">
      <c r="A100" s="7">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6" t="s">
        <v>37</v>
      </c>
    </row>
    <row r="101" spans="1:15" x14ac:dyDescent="0.3">
      <c r="A101" s="7">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6" t="s">
        <v>36</v>
      </c>
    </row>
    <row r="102" spans="1:15" x14ac:dyDescent="0.3">
      <c r="A102" s="7">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6" t="s">
        <v>36</v>
      </c>
    </row>
    <row r="103" spans="1:15" x14ac:dyDescent="0.3">
      <c r="A103" s="7">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6" t="s">
        <v>37</v>
      </c>
    </row>
    <row r="104" spans="1:15" x14ac:dyDescent="0.3">
      <c r="A104" s="7">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6" t="s">
        <v>36</v>
      </c>
    </row>
    <row r="105" spans="1:15" x14ac:dyDescent="0.3">
      <c r="A105" s="7">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6" t="s">
        <v>36</v>
      </c>
    </row>
    <row r="106" spans="1:15" x14ac:dyDescent="0.3">
      <c r="A106" s="7">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6" t="s">
        <v>36</v>
      </c>
    </row>
    <row r="107" spans="1:15" x14ac:dyDescent="0.3">
      <c r="A107" s="7">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6" t="s">
        <v>36</v>
      </c>
    </row>
    <row r="108" spans="1:15" x14ac:dyDescent="0.3">
      <c r="A108" s="7">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6" t="s">
        <v>36</v>
      </c>
    </row>
    <row r="109" spans="1:15" x14ac:dyDescent="0.3">
      <c r="A109" s="7">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6" t="s">
        <v>37</v>
      </c>
    </row>
    <row r="110" spans="1:15" x14ac:dyDescent="0.3">
      <c r="A110" s="7">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6" t="s">
        <v>36</v>
      </c>
    </row>
    <row r="111" spans="1:15" x14ac:dyDescent="0.3">
      <c r="A111" s="7">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6" t="s">
        <v>37</v>
      </c>
    </row>
    <row r="112" spans="1:15" x14ac:dyDescent="0.3">
      <c r="A112" s="7">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6" t="s">
        <v>36</v>
      </c>
    </row>
    <row r="113" spans="1:15" x14ac:dyDescent="0.3">
      <c r="A113" s="7">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6" t="s">
        <v>36</v>
      </c>
    </row>
    <row r="114" spans="1:15" x14ac:dyDescent="0.3">
      <c r="A114" s="7">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6" t="s">
        <v>36</v>
      </c>
    </row>
    <row r="115" spans="1:15" x14ac:dyDescent="0.3">
      <c r="A115" s="7">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6" t="s">
        <v>36</v>
      </c>
    </row>
    <row r="116" spans="1:15" x14ac:dyDescent="0.3">
      <c r="A116" s="7">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6" t="s">
        <v>37</v>
      </c>
    </row>
    <row r="117" spans="1:15" x14ac:dyDescent="0.3">
      <c r="A117" s="7">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6" t="s">
        <v>36</v>
      </c>
    </row>
    <row r="118" spans="1:15" x14ac:dyDescent="0.3">
      <c r="A118" s="7">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6" t="s">
        <v>36</v>
      </c>
    </row>
    <row r="119" spans="1:15" x14ac:dyDescent="0.3">
      <c r="A119" s="7">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6" t="s">
        <v>37</v>
      </c>
    </row>
    <row r="120" spans="1:15" x14ac:dyDescent="0.3">
      <c r="A120" s="7">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6" t="s">
        <v>36</v>
      </c>
    </row>
    <row r="121" spans="1:15" x14ac:dyDescent="0.3">
      <c r="A121" s="7">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6" t="s">
        <v>36</v>
      </c>
    </row>
    <row r="122" spans="1:15" x14ac:dyDescent="0.3">
      <c r="A122" s="7">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6" t="s">
        <v>36</v>
      </c>
    </row>
    <row r="123" spans="1:15" x14ac:dyDescent="0.3">
      <c r="A123" s="7">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6" t="s">
        <v>37</v>
      </c>
    </row>
    <row r="124" spans="1:15" x14ac:dyDescent="0.3">
      <c r="A124" s="7">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6" t="s">
        <v>36</v>
      </c>
    </row>
    <row r="125" spans="1:15" x14ac:dyDescent="0.3">
      <c r="A125" s="7">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6" t="s">
        <v>36</v>
      </c>
    </row>
    <row r="126" spans="1:15" x14ac:dyDescent="0.3">
      <c r="A126" s="7">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6" t="s">
        <v>36</v>
      </c>
    </row>
    <row r="127" spans="1:15" x14ac:dyDescent="0.3">
      <c r="A127" s="7">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6" t="s">
        <v>36</v>
      </c>
    </row>
    <row r="128" spans="1:15" x14ac:dyDescent="0.3">
      <c r="A128" s="7">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6" t="s">
        <v>36</v>
      </c>
    </row>
    <row r="129" spans="1:15" x14ac:dyDescent="0.3">
      <c r="A129" s="7">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6" t="s">
        <v>36</v>
      </c>
    </row>
    <row r="130" spans="1:15" x14ac:dyDescent="0.3">
      <c r="A130" s="7">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6" t="s">
        <v>36</v>
      </c>
    </row>
    <row r="131" spans="1:15" x14ac:dyDescent="0.3">
      <c r="A131" s="7">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6" t="s">
        <v>36</v>
      </c>
    </row>
    <row r="132" spans="1:15" x14ac:dyDescent="0.3">
      <c r="A132" s="7">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6" t="s">
        <v>36</v>
      </c>
    </row>
    <row r="133" spans="1:15" x14ac:dyDescent="0.3">
      <c r="A133" s="7">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6" t="s">
        <v>36</v>
      </c>
    </row>
    <row r="134" spans="1:15" x14ac:dyDescent="0.3">
      <c r="A134" s="7">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6" t="s">
        <v>36</v>
      </c>
    </row>
    <row r="135" spans="1:15" x14ac:dyDescent="0.3">
      <c r="A135" s="7">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6" t="s">
        <v>36</v>
      </c>
    </row>
    <row r="136" spans="1:15" x14ac:dyDescent="0.3">
      <c r="A136" s="7">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6" t="s">
        <v>36</v>
      </c>
    </row>
    <row r="137" spans="1:15" x14ac:dyDescent="0.3">
      <c r="A137" s="7">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6" t="s">
        <v>36</v>
      </c>
    </row>
    <row r="138" spans="1:15" x14ac:dyDescent="0.3">
      <c r="A138" s="7">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6" t="s">
        <v>37</v>
      </c>
    </row>
    <row r="139" spans="1:15" x14ac:dyDescent="0.3">
      <c r="A139" s="7">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6" t="s">
        <v>36</v>
      </c>
    </row>
    <row r="140" spans="1:15" x14ac:dyDescent="0.3">
      <c r="A140" s="7">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6" t="s">
        <v>36</v>
      </c>
    </row>
    <row r="141" spans="1:15" x14ac:dyDescent="0.3">
      <c r="A141" s="7">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6" t="s">
        <v>37</v>
      </c>
    </row>
    <row r="142" spans="1:15" x14ac:dyDescent="0.3">
      <c r="A142" s="7">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6" t="s">
        <v>37</v>
      </c>
    </row>
    <row r="143" spans="1:15" x14ac:dyDescent="0.3">
      <c r="A143" s="7">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6" t="s">
        <v>36</v>
      </c>
    </row>
    <row r="144" spans="1:15" x14ac:dyDescent="0.3">
      <c r="A144" s="7">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6" t="s">
        <v>36</v>
      </c>
    </row>
    <row r="145" spans="1:15" x14ac:dyDescent="0.3">
      <c r="A145" s="7">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6" t="s">
        <v>37</v>
      </c>
    </row>
    <row r="146" spans="1:15" x14ac:dyDescent="0.3">
      <c r="A146" s="7">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6" t="s">
        <v>36</v>
      </c>
    </row>
    <row r="147" spans="1:15" x14ac:dyDescent="0.3">
      <c r="A147" s="7">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6" t="s">
        <v>37</v>
      </c>
    </row>
    <row r="148" spans="1:15" x14ac:dyDescent="0.3">
      <c r="A148" s="7">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6" t="s">
        <v>37</v>
      </c>
    </row>
    <row r="149" spans="1:15" x14ac:dyDescent="0.3">
      <c r="A149" s="7">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6" t="s">
        <v>36</v>
      </c>
    </row>
    <row r="150" spans="1:15" x14ac:dyDescent="0.3">
      <c r="A150" s="7">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6" t="s">
        <v>36</v>
      </c>
    </row>
    <row r="151" spans="1:15" x14ac:dyDescent="0.3">
      <c r="A151" s="7">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6" t="s">
        <v>36</v>
      </c>
    </row>
    <row r="152" spans="1:15" x14ac:dyDescent="0.3">
      <c r="A152" s="7">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6" t="s">
        <v>37</v>
      </c>
    </row>
    <row r="153" spans="1:15" x14ac:dyDescent="0.3">
      <c r="A153" s="7">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6" t="s">
        <v>37</v>
      </c>
    </row>
    <row r="154" spans="1:15" x14ac:dyDescent="0.3">
      <c r="A154" s="7">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6" t="s">
        <v>36</v>
      </c>
    </row>
    <row r="155" spans="1:15" x14ac:dyDescent="0.3">
      <c r="A155" s="7">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6" t="s">
        <v>36</v>
      </c>
    </row>
    <row r="156" spans="1:15" x14ac:dyDescent="0.3">
      <c r="A156" s="7">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6" t="s">
        <v>37</v>
      </c>
    </row>
    <row r="157" spans="1:15" x14ac:dyDescent="0.3">
      <c r="A157" s="7">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6" t="s">
        <v>36</v>
      </c>
    </row>
    <row r="158" spans="1:15" x14ac:dyDescent="0.3">
      <c r="A158" s="7">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6" t="s">
        <v>37</v>
      </c>
    </row>
    <row r="159" spans="1:15" x14ac:dyDescent="0.3">
      <c r="A159" s="7">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6" t="s">
        <v>36</v>
      </c>
    </row>
    <row r="160" spans="1:15" x14ac:dyDescent="0.3">
      <c r="A160" s="7">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6" t="s">
        <v>36</v>
      </c>
    </row>
    <row r="161" spans="1:15" x14ac:dyDescent="0.3">
      <c r="A161" s="7">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6" t="s">
        <v>37</v>
      </c>
    </row>
    <row r="162" spans="1:15" x14ac:dyDescent="0.3">
      <c r="A162" s="7">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6" t="s">
        <v>36</v>
      </c>
    </row>
    <row r="163" spans="1:15" x14ac:dyDescent="0.3">
      <c r="A163" s="7">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6" t="s">
        <v>36</v>
      </c>
    </row>
    <row r="164" spans="1:15" x14ac:dyDescent="0.3">
      <c r="A164" s="7">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6" t="s">
        <v>36</v>
      </c>
    </row>
    <row r="165" spans="1:15" x14ac:dyDescent="0.3">
      <c r="A165" s="7">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6" t="s">
        <v>36</v>
      </c>
    </row>
    <row r="166" spans="1:15" x14ac:dyDescent="0.3">
      <c r="A166" s="7">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6" t="s">
        <v>36</v>
      </c>
    </row>
    <row r="167" spans="1:15" x14ac:dyDescent="0.3">
      <c r="A167" s="7">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6" t="s">
        <v>36</v>
      </c>
    </row>
    <row r="168" spans="1:15" x14ac:dyDescent="0.3">
      <c r="A168" s="7">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6" t="s">
        <v>36</v>
      </c>
    </row>
    <row r="169" spans="1:15" x14ac:dyDescent="0.3">
      <c r="A169" s="7">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6" t="s">
        <v>36</v>
      </c>
    </row>
    <row r="170" spans="1:15" x14ac:dyDescent="0.3">
      <c r="A170" s="7">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6" t="s">
        <v>36</v>
      </c>
    </row>
    <row r="171" spans="1:15" x14ac:dyDescent="0.3">
      <c r="A171" s="7">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6" t="s">
        <v>37</v>
      </c>
    </row>
    <row r="172" spans="1:15" x14ac:dyDescent="0.3">
      <c r="A172" s="7">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6" t="s">
        <v>37</v>
      </c>
    </row>
    <row r="173" spans="1:15" x14ac:dyDescent="0.3">
      <c r="A173" s="7">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6" t="s">
        <v>37</v>
      </c>
    </row>
    <row r="174" spans="1:15" x14ac:dyDescent="0.3">
      <c r="A174" s="7">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6" t="s">
        <v>36</v>
      </c>
    </row>
    <row r="175" spans="1:15" x14ac:dyDescent="0.3">
      <c r="A175" s="7">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6" t="s">
        <v>37</v>
      </c>
    </row>
    <row r="176" spans="1:15" x14ac:dyDescent="0.3">
      <c r="A176" s="7">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6" t="s">
        <v>36</v>
      </c>
    </row>
    <row r="177" spans="1:15" x14ac:dyDescent="0.3">
      <c r="A177" s="7">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6" t="s">
        <v>37</v>
      </c>
    </row>
    <row r="178" spans="1:15" x14ac:dyDescent="0.3">
      <c r="A178" s="7">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6" t="s">
        <v>36</v>
      </c>
    </row>
    <row r="179" spans="1:15" x14ac:dyDescent="0.3">
      <c r="A179" s="7">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6" t="s">
        <v>36</v>
      </c>
    </row>
    <row r="180" spans="1:15" x14ac:dyDescent="0.3">
      <c r="A180" s="7">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6" t="s">
        <v>37</v>
      </c>
    </row>
    <row r="181" spans="1:15" x14ac:dyDescent="0.3">
      <c r="A181" s="7">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6" t="s">
        <v>36</v>
      </c>
    </row>
    <row r="182" spans="1:15" x14ac:dyDescent="0.3">
      <c r="A182" s="7">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6" t="s">
        <v>36</v>
      </c>
    </row>
    <row r="183" spans="1:15" x14ac:dyDescent="0.3">
      <c r="A183" s="7">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6" t="s">
        <v>37</v>
      </c>
    </row>
    <row r="184" spans="1:15" x14ac:dyDescent="0.3">
      <c r="A184" s="7">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6" t="s">
        <v>36</v>
      </c>
    </row>
    <row r="185" spans="1:15" x14ac:dyDescent="0.3">
      <c r="A185" s="7">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6" t="s">
        <v>37</v>
      </c>
    </row>
    <row r="186" spans="1:15" x14ac:dyDescent="0.3">
      <c r="A186" s="7">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6" t="s">
        <v>36</v>
      </c>
    </row>
    <row r="187" spans="1:15" x14ac:dyDescent="0.3">
      <c r="A187" s="7">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6" t="s">
        <v>36</v>
      </c>
    </row>
    <row r="188" spans="1:15" x14ac:dyDescent="0.3">
      <c r="A188" s="7">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6" t="s">
        <v>36</v>
      </c>
    </row>
    <row r="189" spans="1:15" x14ac:dyDescent="0.3">
      <c r="A189" s="7">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6" t="s">
        <v>37</v>
      </c>
    </row>
    <row r="190" spans="1:15" x14ac:dyDescent="0.3">
      <c r="A190" s="7">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6" t="s">
        <v>36</v>
      </c>
    </row>
    <row r="191" spans="1:15" x14ac:dyDescent="0.3">
      <c r="A191" s="7">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6" t="s">
        <v>37</v>
      </c>
    </row>
    <row r="192" spans="1:15" x14ac:dyDescent="0.3">
      <c r="A192" s="7">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6" t="s">
        <v>36</v>
      </c>
    </row>
    <row r="193" spans="1:15" x14ac:dyDescent="0.3">
      <c r="A193" s="7">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6" t="s">
        <v>37</v>
      </c>
    </row>
    <row r="194" spans="1:15" x14ac:dyDescent="0.3">
      <c r="A194" s="7">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6" t="s">
        <v>36</v>
      </c>
    </row>
    <row r="195" spans="1:15" x14ac:dyDescent="0.3">
      <c r="A195" s="7">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6" t="s">
        <v>36</v>
      </c>
    </row>
    <row r="196" spans="1:15" x14ac:dyDescent="0.3">
      <c r="A196" s="7">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6" t="s">
        <v>36</v>
      </c>
    </row>
    <row r="197" spans="1:15" x14ac:dyDescent="0.3">
      <c r="A197" s="7">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6" t="s">
        <v>36</v>
      </c>
    </row>
    <row r="198" spans="1:15" x14ac:dyDescent="0.3">
      <c r="A198" s="7">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6" t="s">
        <v>36</v>
      </c>
    </row>
    <row r="199" spans="1:15" x14ac:dyDescent="0.3">
      <c r="A199" s="7">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6" t="s">
        <v>36</v>
      </c>
    </row>
    <row r="200" spans="1:15" x14ac:dyDescent="0.3">
      <c r="A200" s="7">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6" t="s">
        <v>36</v>
      </c>
    </row>
    <row r="201" spans="1:15" x14ac:dyDescent="0.3">
      <c r="A201" s="7">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6" t="s">
        <v>37</v>
      </c>
    </row>
    <row r="202" spans="1:15" x14ac:dyDescent="0.3">
      <c r="A202" s="7">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6" t="s">
        <v>37</v>
      </c>
    </row>
    <row r="203" spans="1:15" x14ac:dyDescent="0.3">
      <c r="A203" s="7">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6" t="s">
        <v>36</v>
      </c>
    </row>
    <row r="204" spans="1:15" x14ac:dyDescent="0.3">
      <c r="A204" s="7">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6" t="s">
        <v>36</v>
      </c>
    </row>
    <row r="205" spans="1:15" x14ac:dyDescent="0.3">
      <c r="A205" s="7">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6" t="s">
        <v>36</v>
      </c>
    </row>
    <row r="206" spans="1:15" x14ac:dyDescent="0.3">
      <c r="A206" s="7">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6" t="s">
        <v>36</v>
      </c>
    </row>
    <row r="207" spans="1:15" x14ac:dyDescent="0.3">
      <c r="A207" s="7">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6" t="s">
        <v>37</v>
      </c>
    </row>
    <row r="208" spans="1:15" x14ac:dyDescent="0.3">
      <c r="A208" s="7">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6" t="s">
        <v>36</v>
      </c>
    </row>
    <row r="209" spans="1:15" x14ac:dyDescent="0.3">
      <c r="A209" s="7">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6" t="s">
        <v>36</v>
      </c>
    </row>
    <row r="210" spans="1:15" x14ac:dyDescent="0.3">
      <c r="A210" s="7">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6" t="s">
        <v>36</v>
      </c>
    </row>
    <row r="211" spans="1:15" x14ac:dyDescent="0.3">
      <c r="A211" s="7">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6" t="s">
        <v>37</v>
      </c>
    </row>
    <row r="212" spans="1:15" x14ac:dyDescent="0.3">
      <c r="A212" s="7">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6" t="s">
        <v>36</v>
      </c>
    </row>
    <row r="213" spans="1:15" x14ac:dyDescent="0.3">
      <c r="A213" s="7">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6" t="s">
        <v>36</v>
      </c>
    </row>
    <row r="214" spans="1:15" x14ac:dyDescent="0.3">
      <c r="A214" s="7">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6" t="s">
        <v>36</v>
      </c>
    </row>
    <row r="215" spans="1:15" x14ac:dyDescent="0.3">
      <c r="A215" s="7">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6" t="s">
        <v>36</v>
      </c>
    </row>
    <row r="216" spans="1:15" x14ac:dyDescent="0.3">
      <c r="A216" s="7">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6" t="s">
        <v>36</v>
      </c>
    </row>
    <row r="217" spans="1:15" x14ac:dyDescent="0.3">
      <c r="A217" s="7">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6" t="s">
        <v>36</v>
      </c>
    </row>
    <row r="218" spans="1:15" x14ac:dyDescent="0.3">
      <c r="A218" s="7">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6" t="s">
        <v>36</v>
      </c>
    </row>
    <row r="219" spans="1:15" x14ac:dyDescent="0.3">
      <c r="A219" s="7">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6" t="s">
        <v>36</v>
      </c>
    </row>
    <row r="220" spans="1:15" x14ac:dyDescent="0.3">
      <c r="A220" s="7">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6" t="s">
        <v>36</v>
      </c>
    </row>
    <row r="221" spans="1:15" x14ac:dyDescent="0.3">
      <c r="A221" s="7">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6" t="s">
        <v>36</v>
      </c>
    </row>
    <row r="222" spans="1:15" x14ac:dyDescent="0.3">
      <c r="A222" s="7">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6" t="s">
        <v>37</v>
      </c>
    </row>
    <row r="223" spans="1:15" x14ac:dyDescent="0.3">
      <c r="A223" s="7">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6" t="s">
        <v>36</v>
      </c>
    </row>
    <row r="224" spans="1:15" x14ac:dyDescent="0.3">
      <c r="A224" s="7">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6" t="s">
        <v>36</v>
      </c>
    </row>
    <row r="225" spans="1:15" x14ac:dyDescent="0.3">
      <c r="A225" s="7">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6" t="s">
        <v>36</v>
      </c>
    </row>
    <row r="226" spans="1:15" x14ac:dyDescent="0.3">
      <c r="A226" s="7">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6" t="s">
        <v>36</v>
      </c>
    </row>
    <row r="227" spans="1:15" x14ac:dyDescent="0.3">
      <c r="A227" s="7">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6" t="s">
        <v>36</v>
      </c>
    </row>
    <row r="228" spans="1:15" x14ac:dyDescent="0.3">
      <c r="A228" s="7">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6" t="s">
        <v>36</v>
      </c>
    </row>
    <row r="229" spans="1:15" x14ac:dyDescent="0.3">
      <c r="A229" s="7">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6" t="s">
        <v>37</v>
      </c>
    </row>
    <row r="230" spans="1:15" x14ac:dyDescent="0.3">
      <c r="A230" s="7">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6" t="s">
        <v>36</v>
      </c>
    </row>
    <row r="231" spans="1:15" x14ac:dyDescent="0.3">
      <c r="A231" s="7">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6" t="s">
        <v>36</v>
      </c>
    </row>
    <row r="232" spans="1:15" x14ac:dyDescent="0.3">
      <c r="A232" s="7">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6" t="s">
        <v>36</v>
      </c>
    </row>
    <row r="233" spans="1:15" x14ac:dyDescent="0.3">
      <c r="A233" s="7">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6" t="s">
        <v>36</v>
      </c>
    </row>
    <row r="234" spans="1:15" x14ac:dyDescent="0.3">
      <c r="A234" s="7">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6" t="s">
        <v>36</v>
      </c>
    </row>
    <row r="235" spans="1:15" x14ac:dyDescent="0.3">
      <c r="A235" s="7">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6" t="s">
        <v>37</v>
      </c>
    </row>
    <row r="236" spans="1:15" x14ac:dyDescent="0.3">
      <c r="A236" s="7">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6" t="s">
        <v>37</v>
      </c>
    </row>
    <row r="237" spans="1:15" x14ac:dyDescent="0.3">
      <c r="A237" s="7">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6" t="s">
        <v>36</v>
      </c>
    </row>
    <row r="238" spans="1:15" x14ac:dyDescent="0.3">
      <c r="A238" s="7">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6" t="s">
        <v>36</v>
      </c>
    </row>
    <row r="239" spans="1:15" x14ac:dyDescent="0.3">
      <c r="A239" s="7">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6" t="s">
        <v>36</v>
      </c>
    </row>
    <row r="240" spans="1:15" x14ac:dyDescent="0.3">
      <c r="A240" s="7">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6" t="s">
        <v>37</v>
      </c>
    </row>
    <row r="241" spans="1:15" x14ac:dyDescent="0.3">
      <c r="A241" s="7">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6" t="s">
        <v>37</v>
      </c>
    </row>
    <row r="242" spans="1:15" x14ac:dyDescent="0.3">
      <c r="A242" s="7">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6" t="s">
        <v>37</v>
      </c>
    </row>
    <row r="243" spans="1:15" x14ac:dyDescent="0.3">
      <c r="A243" s="7">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6" t="s">
        <v>36</v>
      </c>
    </row>
    <row r="244" spans="1:15" x14ac:dyDescent="0.3">
      <c r="A244" s="7">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6" t="s">
        <v>36</v>
      </c>
    </row>
    <row r="245" spans="1:15" x14ac:dyDescent="0.3">
      <c r="A245" s="7">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6" t="s">
        <v>36</v>
      </c>
    </row>
    <row r="246" spans="1:15" x14ac:dyDescent="0.3">
      <c r="A246" s="7">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6" t="s">
        <v>37</v>
      </c>
    </row>
    <row r="247" spans="1:15" x14ac:dyDescent="0.3">
      <c r="A247" s="7">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6" t="s">
        <v>36</v>
      </c>
    </row>
    <row r="248" spans="1:15" x14ac:dyDescent="0.3">
      <c r="A248" s="7">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6" t="s">
        <v>37</v>
      </c>
    </row>
    <row r="249" spans="1:15" x14ac:dyDescent="0.3">
      <c r="A249" s="7">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6" t="s">
        <v>36</v>
      </c>
    </row>
    <row r="250" spans="1:15" x14ac:dyDescent="0.3">
      <c r="A250" s="7">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6" t="s">
        <v>37</v>
      </c>
    </row>
    <row r="251" spans="1:15" x14ac:dyDescent="0.3">
      <c r="A251" s="7">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6" t="s">
        <v>36</v>
      </c>
    </row>
    <row r="252" spans="1:15" x14ac:dyDescent="0.3">
      <c r="A252" s="7">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6" t="s">
        <v>36</v>
      </c>
    </row>
    <row r="253" spans="1:15" x14ac:dyDescent="0.3">
      <c r="A253" s="7">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6" t="s">
        <v>36</v>
      </c>
    </row>
    <row r="254" spans="1:15" x14ac:dyDescent="0.3">
      <c r="A254" s="7">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6" t="s">
        <v>37</v>
      </c>
    </row>
    <row r="255" spans="1:15" x14ac:dyDescent="0.3">
      <c r="A255" s="7">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6" t="s">
        <v>37</v>
      </c>
    </row>
    <row r="256" spans="1:15" x14ac:dyDescent="0.3">
      <c r="A256" s="7">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6" t="s">
        <v>36</v>
      </c>
    </row>
    <row r="257" spans="1:15" x14ac:dyDescent="0.3">
      <c r="A257" s="7">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6" t="s">
        <v>36</v>
      </c>
    </row>
    <row r="258" spans="1:15" x14ac:dyDescent="0.3">
      <c r="A258" s="7">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6" t="s">
        <v>36</v>
      </c>
    </row>
    <row r="259" spans="1:15" x14ac:dyDescent="0.3">
      <c r="A259" s="7">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6" t="s">
        <v>36</v>
      </c>
    </row>
    <row r="260" spans="1:15" x14ac:dyDescent="0.3">
      <c r="A260" s="7">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6" t="s">
        <v>36</v>
      </c>
    </row>
    <row r="261" spans="1:15" x14ac:dyDescent="0.3">
      <c r="A261" s="7">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6" t="s">
        <v>36</v>
      </c>
    </row>
    <row r="262" spans="1:15" x14ac:dyDescent="0.3">
      <c r="A262" s="7">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6" t="s">
        <v>36</v>
      </c>
    </row>
    <row r="263" spans="1:15" x14ac:dyDescent="0.3">
      <c r="A263" s="7">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6" t="s">
        <v>37</v>
      </c>
    </row>
    <row r="264" spans="1:15" x14ac:dyDescent="0.3">
      <c r="A264" s="7">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6" t="s">
        <v>37</v>
      </c>
    </row>
    <row r="265" spans="1:15" x14ac:dyDescent="0.3">
      <c r="A265" s="7">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6" t="s">
        <v>37</v>
      </c>
    </row>
    <row r="266" spans="1:15" x14ac:dyDescent="0.3">
      <c r="A266" s="7">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6" t="s">
        <v>36</v>
      </c>
    </row>
    <row r="267" spans="1:15" x14ac:dyDescent="0.3">
      <c r="A267" s="7">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6" t="s">
        <v>36</v>
      </c>
    </row>
    <row r="268" spans="1:15" x14ac:dyDescent="0.3">
      <c r="A268" s="7">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6" t="s">
        <v>37</v>
      </c>
    </row>
    <row r="269" spans="1:15" x14ac:dyDescent="0.3">
      <c r="A269" s="7">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6" t="s">
        <v>36</v>
      </c>
    </row>
    <row r="270" spans="1:15" x14ac:dyDescent="0.3">
      <c r="A270" s="7">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6" t="s">
        <v>36</v>
      </c>
    </row>
    <row r="271" spans="1:15" x14ac:dyDescent="0.3">
      <c r="A271" s="7">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6" t="s">
        <v>36</v>
      </c>
    </row>
    <row r="272" spans="1:15" x14ac:dyDescent="0.3">
      <c r="A272" s="7">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6" t="s">
        <v>37</v>
      </c>
    </row>
    <row r="273" spans="1:15" x14ac:dyDescent="0.3">
      <c r="A273" s="7">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6" t="s">
        <v>36</v>
      </c>
    </row>
    <row r="274" spans="1:15" x14ac:dyDescent="0.3">
      <c r="A274" s="7">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6" t="s">
        <v>36</v>
      </c>
    </row>
    <row r="275" spans="1:15" x14ac:dyDescent="0.3">
      <c r="A275" s="7">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6" t="s">
        <v>36</v>
      </c>
    </row>
    <row r="276" spans="1:15" x14ac:dyDescent="0.3">
      <c r="A276" s="7">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6" t="s">
        <v>36</v>
      </c>
    </row>
    <row r="277" spans="1:15" x14ac:dyDescent="0.3">
      <c r="A277" s="7">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6" t="s">
        <v>36</v>
      </c>
    </row>
    <row r="278" spans="1:15" x14ac:dyDescent="0.3">
      <c r="A278" s="7">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6" t="s">
        <v>36</v>
      </c>
    </row>
    <row r="279" spans="1:15" x14ac:dyDescent="0.3">
      <c r="A279" s="7">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6" t="s">
        <v>37</v>
      </c>
    </row>
    <row r="280" spans="1:15" x14ac:dyDescent="0.3">
      <c r="A280" s="7">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6" t="s">
        <v>37</v>
      </c>
    </row>
    <row r="281" spans="1:15" x14ac:dyDescent="0.3">
      <c r="A281" s="7">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6" t="s">
        <v>36</v>
      </c>
    </row>
    <row r="282" spans="1:15" x14ac:dyDescent="0.3">
      <c r="A282" s="7">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6" t="s">
        <v>36</v>
      </c>
    </row>
    <row r="283" spans="1:15" x14ac:dyDescent="0.3">
      <c r="A283" s="7">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6" t="s">
        <v>36</v>
      </c>
    </row>
    <row r="284" spans="1:15" x14ac:dyDescent="0.3">
      <c r="A284" s="7">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6" t="s">
        <v>36</v>
      </c>
    </row>
    <row r="285" spans="1:15" x14ac:dyDescent="0.3">
      <c r="A285" s="7">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6" t="s">
        <v>36</v>
      </c>
    </row>
    <row r="286" spans="1:15" x14ac:dyDescent="0.3">
      <c r="A286" s="7">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6" t="s">
        <v>36</v>
      </c>
    </row>
    <row r="287" spans="1:15" x14ac:dyDescent="0.3">
      <c r="A287" s="7">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6" t="s">
        <v>36</v>
      </c>
    </row>
    <row r="288" spans="1:15" x14ac:dyDescent="0.3">
      <c r="A288" s="7">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6" t="s">
        <v>36</v>
      </c>
    </row>
    <row r="289" spans="1:15" x14ac:dyDescent="0.3">
      <c r="A289" s="7">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6" t="s">
        <v>36</v>
      </c>
    </row>
    <row r="290" spans="1:15" x14ac:dyDescent="0.3">
      <c r="A290" s="7">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6" t="s">
        <v>37</v>
      </c>
    </row>
    <row r="291" spans="1:15" x14ac:dyDescent="0.3">
      <c r="A291" s="7">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6" t="s">
        <v>37</v>
      </c>
    </row>
    <row r="292" spans="1:15" x14ac:dyDescent="0.3">
      <c r="A292" s="7">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6" t="s">
        <v>36</v>
      </c>
    </row>
    <row r="293" spans="1:15" x14ac:dyDescent="0.3">
      <c r="A293" s="7">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6" t="s">
        <v>37</v>
      </c>
    </row>
    <row r="294" spans="1:15" x14ac:dyDescent="0.3">
      <c r="A294" s="7">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6" t="s">
        <v>36</v>
      </c>
    </row>
    <row r="295" spans="1:15" x14ac:dyDescent="0.3">
      <c r="A295" s="7">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6" t="s">
        <v>37</v>
      </c>
    </row>
    <row r="296" spans="1:15" x14ac:dyDescent="0.3">
      <c r="A296" s="7">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6" t="s">
        <v>37</v>
      </c>
    </row>
    <row r="297" spans="1:15" x14ac:dyDescent="0.3">
      <c r="A297" s="7">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6" t="s">
        <v>36</v>
      </c>
    </row>
    <row r="298" spans="1:15" x14ac:dyDescent="0.3">
      <c r="A298" s="7">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6" t="s">
        <v>37</v>
      </c>
    </row>
    <row r="299" spans="1:15" x14ac:dyDescent="0.3">
      <c r="A299" s="7">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6" t="s">
        <v>36</v>
      </c>
    </row>
    <row r="300" spans="1:15" x14ac:dyDescent="0.3">
      <c r="A300" s="7">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6" t="s">
        <v>37</v>
      </c>
    </row>
    <row r="301" spans="1:15" x14ac:dyDescent="0.3">
      <c r="A301" s="7">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6" t="s">
        <v>36</v>
      </c>
    </row>
    <row r="302" spans="1:15" x14ac:dyDescent="0.3">
      <c r="A302" s="7">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6" t="s">
        <v>37</v>
      </c>
    </row>
    <row r="303" spans="1:15" x14ac:dyDescent="0.3">
      <c r="A303" s="7">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6" t="s">
        <v>36</v>
      </c>
    </row>
    <row r="304" spans="1:15" x14ac:dyDescent="0.3">
      <c r="A304" s="7">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6" t="s">
        <v>36</v>
      </c>
    </row>
    <row r="305" spans="1:15" x14ac:dyDescent="0.3">
      <c r="A305" s="7">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6" t="s">
        <v>36</v>
      </c>
    </row>
    <row r="306" spans="1:15" x14ac:dyDescent="0.3">
      <c r="A306" s="7">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6" t="s">
        <v>36</v>
      </c>
    </row>
    <row r="307" spans="1:15" x14ac:dyDescent="0.3">
      <c r="A307" s="7">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6" t="s">
        <v>36</v>
      </c>
    </row>
    <row r="308" spans="1:15" x14ac:dyDescent="0.3">
      <c r="A308" s="7">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6" t="s">
        <v>36</v>
      </c>
    </row>
    <row r="309" spans="1:15" x14ac:dyDescent="0.3">
      <c r="A309" s="7">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6" t="s">
        <v>36</v>
      </c>
    </row>
    <row r="310" spans="1:15" x14ac:dyDescent="0.3">
      <c r="A310" s="7">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6" t="s">
        <v>37</v>
      </c>
    </row>
    <row r="311" spans="1:15" x14ac:dyDescent="0.3">
      <c r="A311" s="7">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6" t="s">
        <v>37</v>
      </c>
    </row>
    <row r="312" spans="1:15" x14ac:dyDescent="0.3">
      <c r="A312" s="7">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6" t="s">
        <v>37</v>
      </c>
    </row>
    <row r="313" spans="1:15" x14ac:dyDescent="0.3">
      <c r="A313" s="7">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6" t="s">
        <v>37</v>
      </c>
    </row>
    <row r="314" spans="1:15" x14ac:dyDescent="0.3">
      <c r="A314" s="7">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6" t="s">
        <v>36</v>
      </c>
    </row>
    <row r="315" spans="1:15" x14ac:dyDescent="0.3">
      <c r="A315" s="7">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6" t="s">
        <v>36</v>
      </c>
    </row>
    <row r="316" spans="1:15" x14ac:dyDescent="0.3">
      <c r="A316" s="7">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6" t="s">
        <v>36</v>
      </c>
    </row>
    <row r="317" spans="1:15" x14ac:dyDescent="0.3">
      <c r="A317" s="7">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6" t="s">
        <v>36</v>
      </c>
    </row>
    <row r="318" spans="1:15" x14ac:dyDescent="0.3">
      <c r="A318" s="7">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6" t="s">
        <v>36</v>
      </c>
    </row>
    <row r="319" spans="1:15" x14ac:dyDescent="0.3">
      <c r="A319" s="7">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6" t="s">
        <v>36</v>
      </c>
    </row>
    <row r="320" spans="1:15" x14ac:dyDescent="0.3">
      <c r="A320" s="7">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6" t="s">
        <v>36</v>
      </c>
    </row>
    <row r="321" spans="1:15" x14ac:dyDescent="0.3">
      <c r="A321" s="7">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6" t="s">
        <v>37</v>
      </c>
    </row>
    <row r="322" spans="1:15" x14ac:dyDescent="0.3">
      <c r="A322" s="7">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6" t="s">
        <v>36</v>
      </c>
    </row>
    <row r="323" spans="1:15" x14ac:dyDescent="0.3">
      <c r="A323" s="7">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6" t="s">
        <v>36</v>
      </c>
    </row>
    <row r="324" spans="1:15" x14ac:dyDescent="0.3">
      <c r="A324" s="7">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6" t="s">
        <v>36</v>
      </c>
    </row>
    <row r="325" spans="1:15" x14ac:dyDescent="0.3">
      <c r="A325" s="7">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6" t="s">
        <v>36</v>
      </c>
    </row>
    <row r="326" spans="1:15" x14ac:dyDescent="0.3">
      <c r="A326" s="7">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6" t="s">
        <v>36</v>
      </c>
    </row>
    <row r="327" spans="1:15" x14ac:dyDescent="0.3">
      <c r="A327" s="7">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6" t="s">
        <v>36</v>
      </c>
    </row>
    <row r="328" spans="1:15" x14ac:dyDescent="0.3">
      <c r="A328" s="7">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6" t="s">
        <v>36</v>
      </c>
    </row>
    <row r="329" spans="1:15" x14ac:dyDescent="0.3">
      <c r="A329" s="7">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6" t="s">
        <v>36</v>
      </c>
    </row>
    <row r="330" spans="1:15" x14ac:dyDescent="0.3">
      <c r="A330" s="7">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6" t="s">
        <v>36</v>
      </c>
    </row>
    <row r="331" spans="1:15" x14ac:dyDescent="0.3">
      <c r="A331" s="7">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6" t="s">
        <v>36</v>
      </c>
    </row>
    <row r="332" spans="1:15" x14ac:dyDescent="0.3">
      <c r="A332" s="7">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6" t="s">
        <v>36</v>
      </c>
    </row>
    <row r="333" spans="1:15" x14ac:dyDescent="0.3">
      <c r="A333" s="7">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6" t="s">
        <v>36</v>
      </c>
    </row>
    <row r="334" spans="1:15" x14ac:dyDescent="0.3">
      <c r="A334" s="7">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6" t="s">
        <v>36</v>
      </c>
    </row>
    <row r="335" spans="1:15" x14ac:dyDescent="0.3">
      <c r="A335" s="7">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6" t="s">
        <v>36</v>
      </c>
    </row>
    <row r="336" spans="1:15" x14ac:dyDescent="0.3">
      <c r="A336" s="7">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6" t="s">
        <v>37</v>
      </c>
    </row>
    <row r="337" spans="1:15" x14ac:dyDescent="0.3">
      <c r="A337" s="7">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6" t="s">
        <v>36</v>
      </c>
    </row>
    <row r="338" spans="1:15" x14ac:dyDescent="0.3">
      <c r="A338" s="7">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6" t="s">
        <v>36</v>
      </c>
    </row>
    <row r="339" spans="1:15" x14ac:dyDescent="0.3">
      <c r="A339" s="7">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6" t="s">
        <v>36</v>
      </c>
    </row>
    <row r="340" spans="1:15" x14ac:dyDescent="0.3">
      <c r="A340" s="7">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6" t="s">
        <v>36</v>
      </c>
    </row>
    <row r="341" spans="1:15" x14ac:dyDescent="0.3">
      <c r="A341" s="7">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6" t="s">
        <v>36</v>
      </c>
    </row>
    <row r="342" spans="1:15" x14ac:dyDescent="0.3">
      <c r="A342" s="7">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6" t="s">
        <v>36</v>
      </c>
    </row>
    <row r="343" spans="1:15" x14ac:dyDescent="0.3">
      <c r="A343" s="7">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6" t="s">
        <v>36</v>
      </c>
    </row>
    <row r="344" spans="1:15" x14ac:dyDescent="0.3">
      <c r="A344" s="7">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6" t="s">
        <v>36</v>
      </c>
    </row>
    <row r="345" spans="1:15" x14ac:dyDescent="0.3">
      <c r="A345" s="7">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6" t="s">
        <v>36</v>
      </c>
    </row>
    <row r="346" spans="1:15" x14ac:dyDescent="0.3">
      <c r="A346" s="7">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6" t="s">
        <v>36</v>
      </c>
    </row>
    <row r="347" spans="1:15" x14ac:dyDescent="0.3">
      <c r="A347" s="7">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6" t="s">
        <v>36</v>
      </c>
    </row>
    <row r="348" spans="1:15" x14ac:dyDescent="0.3">
      <c r="A348" s="7">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6" t="s">
        <v>37</v>
      </c>
    </row>
    <row r="349" spans="1:15" x14ac:dyDescent="0.3">
      <c r="A349" s="7">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6" t="s">
        <v>36</v>
      </c>
    </row>
    <row r="350" spans="1:15" x14ac:dyDescent="0.3">
      <c r="A350" s="7">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6" t="s">
        <v>37</v>
      </c>
    </row>
    <row r="351" spans="1:15" x14ac:dyDescent="0.3">
      <c r="A351" s="7">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6" t="s">
        <v>36</v>
      </c>
    </row>
    <row r="352" spans="1:15" x14ac:dyDescent="0.3">
      <c r="A352" s="7">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6" t="s">
        <v>36</v>
      </c>
    </row>
    <row r="353" spans="1:15" x14ac:dyDescent="0.3">
      <c r="A353" s="7">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6" t="s">
        <v>36</v>
      </c>
    </row>
    <row r="354" spans="1:15" x14ac:dyDescent="0.3">
      <c r="A354" s="7">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6" t="s">
        <v>37</v>
      </c>
    </row>
    <row r="355" spans="1:15" x14ac:dyDescent="0.3">
      <c r="A355" s="7">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6" t="s">
        <v>37</v>
      </c>
    </row>
    <row r="356" spans="1:15" x14ac:dyDescent="0.3">
      <c r="A356" s="7">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6" t="s">
        <v>36</v>
      </c>
    </row>
    <row r="357" spans="1:15" x14ac:dyDescent="0.3">
      <c r="A357" s="7">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6" t="s">
        <v>36</v>
      </c>
    </row>
    <row r="358" spans="1:15" x14ac:dyDescent="0.3">
      <c r="A358" s="7">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6" t="s">
        <v>36</v>
      </c>
    </row>
    <row r="359" spans="1:15" x14ac:dyDescent="0.3">
      <c r="A359" s="7">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6" t="s">
        <v>37</v>
      </c>
    </row>
    <row r="360" spans="1:15" x14ac:dyDescent="0.3">
      <c r="A360" s="7">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6" t="s">
        <v>36</v>
      </c>
    </row>
    <row r="361" spans="1:15" x14ac:dyDescent="0.3">
      <c r="A361" s="7">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6" t="s">
        <v>36</v>
      </c>
    </row>
    <row r="362" spans="1:15" x14ac:dyDescent="0.3">
      <c r="A362" s="7">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6" t="s">
        <v>36</v>
      </c>
    </row>
    <row r="363" spans="1:15" x14ac:dyDescent="0.3">
      <c r="A363" s="7">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6" t="s">
        <v>36</v>
      </c>
    </row>
    <row r="364" spans="1:15" x14ac:dyDescent="0.3">
      <c r="A364" s="7">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6" t="s">
        <v>36</v>
      </c>
    </row>
    <row r="365" spans="1:15" x14ac:dyDescent="0.3">
      <c r="A365" s="7">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6" t="s">
        <v>37</v>
      </c>
    </row>
    <row r="366" spans="1:15" x14ac:dyDescent="0.3">
      <c r="A366" s="7">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6" t="s">
        <v>36</v>
      </c>
    </row>
    <row r="367" spans="1:15" x14ac:dyDescent="0.3">
      <c r="A367" s="7">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6" t="s">
        <v>36</v>
      </c>
    </row>
    <row r="368" spans="1:15" x14ac:dyDescent="0.3">
      <c r="A368" s="7">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6" t="s">
        <v>36</v>
      </c>
    </row>
    <row r="369" spans="1:15" x14ac:dyDescent="0.3">
      <c r="A369" s="7">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6" t="s">
        <v>36</v>
      </c>
    </row>
    <row r="370" spans="1:15" x14ac:dyDescent="0.3">
      <c r="A370" s="7">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6" t="s">
        <v>37</v>
      </c>
    </row>
    <row r="371" spans="1:15" x14ac:dyDescent="0.3">
      <c r="A371" s="7">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6" t="s">
        <v>37</v>
      </c>
    </row>
    <row r="372" spans="1:15" x14ac:dyDescent="0.3">
      <c r="A372" s="7">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6" t="s">
        <v>36</v>
      </c>
    </row>
    <row r="373" spans="1:15" x14ac:dyDescent="0.3">
      <c r="A373" s="7">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6" t="s">
        <v>37</v>
      </c>
    </row>
    <row r="374" spans="1:15" x14ac:dyDescent="0.3">
      <c r="A374" s="7">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6" t="s">
        <v>37</v>
      </c>
    </row>
    <row r="375" spans="1:15" x14ac:dyDescent="0.3">
      <c r="A375" s="7">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6" t="s">
        <v>36</v>
      </c>
    </row>
    <row r="376" spans="1:15" x14ac:dyDescent="0.3">
      <c r="A376" s="7">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6" t="s">
        <v>36</v>
      </c>
    </row>
    <row r="377" spans="1:15" x14ac:dyDescent="0.3">
      <c r="A377" s="7">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6" t="s">
        <v>36</v>
      </c>
    </row>
    <row r="378" spans="1:15" x14ac:dyDescent="0.3">
      <c r="A378" s="7">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6" t="s">
        <v>37</v>
      </c>
    </row>
    <row r="379" spans="1:15" x14ac:dyDescent="0.3">
      <c r="A379" s="7">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6" t="s">
        <v>36</v>
      </c>
    </row>
    <row r="380" spans="1:15" x14ac:dyDescent="0.3">
      <c r="A380" s="7">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6" t="s">
        <v>36</v>
      </c>
    </row>
    <row r="381" spans="1:15" x14ac:dyDescent="0.3">
      <c r="A381" s="7">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6" t="s">
        <v>37</v>
      </c>
    </row>
    <row r="382" spans="1:15" x14ac:dyDescent="0.3">
      <c r="A382" s="7">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6" t="s">
        <v>37</v>
      </c>
    </row>
    <row r="383" spans="1:15" x14ac:dyDescent="0.3">
      <c r="A383" s="7">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6" t="s">
        <v>36</v>
      </c>
    </row>
    <row r="384" spans="1:15" x14ac:dyDescent="0.3">
      <c r="A384" s="7">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6" t="s">
        <v>37</v>
      </c>
    </row>
    <row r="385" spans="1:15" x14ac:dyDescent="0.3">
      <c r="A385" s="7">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6" t="s">
        <v>37</v>
      </c>
    </row>
    <row r="386" spans="1:15" x14ac:dyDescent="0.3">
      <c r="A386" s="7">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6" t="s">
        <v>36</v>
      </c>
    </row>
    <row r="387" spans="1:15" x14ac:dyDescent="0.3">
      <c r="A387" s="7">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6" t="s">
        <v>36</v>
      </c>
    </row>
    <row r="388" spans="1:15" x14ac:dyDescent="0.3">
      <c r="A388" s="7">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6" t="s">
        <v>36</v>
      </c>
    </row>
    <row r="389" spans="1:15" x14ac:dyDescent="0.3">
      <c r="A389" s="7">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6" t="s">
        <v>37</v>
      </c>
    </row>
    <row r="390" spans="1:15" x14ac:dyDescent="0.3">
      <c r="A390" s="7">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6" t="s">
        <v>36</v>
      </c>
    </row>
    <row r="391" spans="1:15" x14ac:dyDescent="0.3">
      <c r="A391" s="7">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6" t="s">
        <v>36</v>
      </c>
    </row>
    <row r="392" spans="1:15" x14ac:dyDescent="0.3">
      <c r="A392" s="7">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6" t="s">
        <v>36</v>
      </c>
    </row>
    <row r="393" spans="1:15" x14ac:dyDescent="0.3">
      <c r="A393" s="7">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6" t="s">
        <v>36</v>
      </c>
    </row>
    <row r="394" spans="1:15" x14ac:dyDescent="0.3">
      <c r="A394" s="7">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6" t="s">
        <v>36</v>
      </c>
    </row>
    <row r="395" spans="1:15" x14ac:dyDescent="0.3">
      <c r="A395" s="7">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6" t="s">
        <v>37</v>
      </c>
    </row>
    <row r="396" spans="1:15" x14ac:dyDescent="0.3">
      <c r="A396" s="7">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6" t="s">
        <v>36</v>
      </c>
    </row>
    <row r="397" spans="1:15" x14ac:dyDescent="0.3">
      <c r="A397" s="7">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6" t="s">
        <v>36</v>
      </c>
    </row>
    <row r="398" spans="1:15" x14ac:dyDescent="0.3">
      <c r="A398" s="7">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6" t="s">
        <v>36</v>
      </c>
    </row>
    <row r="399" spans="1:15" x14ac:dyDescent="0.3">
      <c r="A399" s="7">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6" t="s">
        <v>36</v>
      </c>
    </row>
    <row r="400" spans="1:15" x14ac:dyDescent="0.3">
      <c r="A400" s="7">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6" t="s">
        <v>37</v>
      </c>
    </row>
    <row r="401" spans="1:15" x14ac:dyDescent="0.3">
      <c r="A401" s="7">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6" t="s">
        <v>37</v>
      </c>
    </row>
    <row r="402" spans="1:15" x14ac:dyDescent="0.3">
      <c r="A402" s="7">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6" t="s">
        <v>36</v>
      </c>
    </row>
    <row r="403" spans="1:15" x14ac:dyDescent="0.3">
      <c r="A403" s="7">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6" t="s">
        <v>37</v>
      </c>
    </row>
    <row r="404" spans="1:15" x14ac:dyDescent="0.3">
      <c r="A404" s="7">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6" t="s">
        <v>36</v>
      </c>
    </row>
    <row r="405" spans="1:15" x14ac:dyDescent="0.3">
      <c r="A405" s="7">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6" t="s">
        <v>37</v>
      </c>
    </row>
    <row r="406" spans="1:15" x14ac:dyDescent="0.3">
      <c r="A406" s="7">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6" t="s">
        <v>36</v>
      </c>
    </row>
    <row r="407" spans="1:15" x14ac:dyDescent="0.3">
      <c r="A407" s="7">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6" t="s">
        <v>37</v>
      </c>
    </row>
    <row r="408" spans="1:15" x14ac:dyDescent="0.3">
      <c r="A408" s="7">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6" t="s">
        <v>36</v>
      </c>
    </row>
    <row r="409" spans="1:15" x14ac:dyDescent="0.3">
      <c r="A409" s="7">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6" t="s">
        <v>36</v>
      </c>
    </row>
    <row r="410" spans="1:15" x14ac:dyDescent="0.3">
      <c r="A410" s="7">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6" t="s">
        <v>36</v>
      </c>
    </row>
    <row r="411" spans="1:15" x14ac:dyDescent="0.3">
      <c r="A411" s="7">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6" t="s">
        <v>37</v>
      </c>
    </row>
    <row r="412" spans="1:15" x14ac:dyDescent="0.3">
      <c r="A412" s="7">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6" t="s">
        <v>36</v>
      </c>
    </row>
    <row r="413" spans="1:15" x14ac:dyDescent="0.3">
      <c r="A413" s="7">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6" t="s">
        <v>36</v>
      </c>
    </row>
    <row r="414" spans="1:15" x14ac:dyDescent="0.3">
      <c r="A414" s="7">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6" t="s">
        <v>36</v>
      </c>
    </row>
    <row r="415" spans="1:15" x14ac:dyDescent="0.3">
      <c r="A415" s="7">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6" t="s">
        <v>37</v>
      </c>
    </row>
    <row r="416" spans="1:15" x14ac:dyDescent="0.3">
      <c r="A416" s="7">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6" t="s">
        <v>36</v>
      </c>
    </row>
    <row r="417" spans="1:15" x14ac:dyDescent="0.3">
      <c r="A417" s="7">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6" t="s">
        <v>36</v>
      </c>
    </row>
    <row r="418" spans="1:15" x14ac:dyDescent="0.3">
      <c r="A418" s="7">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6" t="s">
        <v>37</v>
      </c>
    </row>
    <row r="419" spans="1:15" x14ac:dyDescent="0.3">
      <c r="A419" s="7">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6" t="s">
        <v>36</v>
      </c>
    </row>
    <row r="420" spans="1:15" x14ac:dyDescent="0.3">
      <c r="A420" s="7">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6" t="s">
        <v>36</v>
      </c>
    </row>
    <row r="421" spans="1:15" x14ac:dyDescent="0.3">
      <c r="A421" s="7">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6" t="s">
        <v>36</v>
      </c>
    </row>
    <row r="422" spans="1:15" x14ac:dyDescent="0.3">
      <c r="A422" s="7">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6" t="s">
        <v>36</v>
      </c>
    </row>
    <row r="423" spans="1:15" x14ac:dyDescent="0.3">
      <c r="A423" s="7">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6" t="s">
        <v>37</v>
      </c>
    </row>
    <row r="424" spans="1:15" x14ac:dyDescent="0.3">
      <c r="A424" s="7">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6" t="s">
        <v>36</v>
      </c>
    </row>
    <row r="425" spans="1:15" x14ac:dyDescent="0.3">
      <c r="A425" s="7">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6" t="s">
        <v>36</v>
      </c>
    </row>
    <row r="426" spans="1:15" x14ac:dyDescent="0.3">
      <c r="A426" s="7">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6" t="s">
        <v>36</v>
      </c>
    </row>
    <row r="427" spans="1:15" x14ac:dyDescent="0.3">
      <c r="A427" s="7">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6" t="s">
        <v>36</v>
      </c>
    </row>
    <row r="428" spans="1:15" x14ac:dyDescent="0.3">
      <c r="A428" s="7">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6" t="s">
        <v>36</v>
      </c>
    </row>
    <row r="429" spans="1:15" x14ac:dyDescent="0.3">
      <c r="A429" s="7">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6" t="s">
        <v>36</v>
      </c>
    </row>
    <row r="430" spans="1:15" x14ac:dyDescent="0.3">
      <c r="A430" s="7">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6" t="s">
        <v>36</v>
      </c>
    </row>
    <row r="431" spans="1:15" x14ac:dyDescent="0.3">
      <c r="A431" s="7">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6" t="s">
        <v>36</v>
      </c>
    </row>
    <row r="432" spans="1:15" x14ac:dyDescent="0.3">
      <c r="A432" s="7">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6" t="s">
        <v>36</v>
      </c>
    </row>
    <row r="433" spans="1:15" x14ac:dyDescent="0.3">
      <c r="A433" s="7">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6" t="s">
        <v>36</v>
      </c>
    </row>
    <row r="434" spans="1:15" x14ac:dyDescent="0.3">
      <c r="A434" s="7">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6" t="s">
        <v>36</v>
      </c>
    </row>
    <row r="435" spans="1:15" x14ac:dyDescent="0.3">
      <c r="A435" s="7">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6" t="s">
        <v>37</v>
      </c>
    </row>
    <row r="436" spans="1:15" x14ac:dyDescent="0.3">
      <c r="A436" s="7">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6" t="s">
        <v>37</v>
      </c>
    </row>
    <row r="437" spans="1:15" x14ac:dyDescent="0.3">
      <c r="A437" s="7">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6" t="s">
        <v>37</v>
      </c>
    </row>
    <row r="438" spans="1:15" x14ac:dyDescent="0.3">
      <c r="A438" s="7">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6" t="s">
        <v>37</v>
      </c>
    </row>
    <row r="439" spans="1:15" x14ac:dyDescent="0.3">
      <c r="A439" s="7">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6" t="s">
        <v>36</v>
      </c>
    </row>
    <row r="440" spans="1:15" x14ac:dyDescent="0.3">
      <c r="A440" s="7">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6" t="s">
        <v>36</v>
      </c>
    </row>
    <row r="441" spans="1:15" x14ac:dyDescent="0.3">
      <c r="A441" s="7">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6" t="s">
        <v>36</v>
      </c>
    </row>
    <row r="442" spans="1:15" x14ac:dyDescent="0.3">
      <c r="A442" s="7">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6" t="s">
        <v>37</v>
      </c>
    </row>
    <row r="443" spans="1:15" x14ac:dyDescent="0.3">
      <c r="A443" s="7">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6" t="s">
        <v>36</v>
      </c>
    </row>
    <row r="444" spans="1:15" x14ac:dyDescent="0.3">
      <c r="A444" s="7">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6" t="s">
        <v>36</v>
      </c>
    </row>
    <row r="445" spans="1:15" x14ac:dyDescent="0.3">
      <c r="A445" s="7">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6" t="s">
        <v>36</v>
      </c>
    </row>
    <row r="446" spans="1:15" x14ac:dyDescent="0.3">
      <c r="A446" s="7">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6" t="s">
        <v>36</v>
      </c>
    </row>
    <row r="447" spans="1:15" x14ac:dyDescent="0.3">
      <c r="A447" s="7">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6" t="s">
        <v>36</v>
      </c>
    </row>
    <row r="448" spans="1:15" x14ac:dyDescent="0.3">
      <c r="A448" s="7">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6" t="s">
        <v>36</v>
      </c>
    </row>
    <row r="449" spans="1:15" x14ac:dyDescent="0.3">
      <c r="A449" s="7">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6" t="s">
        <v>37</v>
      </c>
    </row>
    <row r="450" spans="1:15" x14ac:dyDescent="0.3">
      <c r="A450" s="7">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6" t="s">
        <v>36</v>
      </c>
    </row>
    <row r="451" spans="1:15" x14ac:dyDescent="0.3">
      <c r="A451" s="7">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6" t="s">
        <v>36</v>
      </c>
    </row>
    <row r="452" spans="1:15" x14ac:dyDescent="0.3">
      <c r="A452" s="7">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6" t="s">
        <v>36</v>
      </c>
    </row>
    <row r="453" spans="1:15" x14ac:dyDescent="0.3">
      <c r="A453" s="7">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6" t="s">
        <v>36</v>
      </c>
    </row>
    <row r="454" spans="1:15" x14ac:dyDescent="0.3">
      <c r="A454" s="7">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6" t="s">
        <v>36</v>
      </c>
    </row>
    <row r="455" spans="1:15" x14ac:dyDescent="0.3">
      <c r="A455" s="7">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6" t="s">
        <v>36</v>
      </c>
    </row>
    <row r="456" spans="1:15" x14ac:dyDescent="0.3">
      <c r="A456" s="7">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6" t="s">
        <v>36</v>
      </c>
    </row>
    <row r="457" spans="1:15" x14ac:dyDescent="0.3">
      <c r="A457" s="7">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6" t="s">
        <v>36</v>
      </c>
    </row>
    <row r="458" spans="1:15" x14ac:dyDescent="0.3">
      <c r="A458" s="7">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6" t="s">
        <v>37</v>
      </c>
    </row>
    <row r="459" spans="1:15" x14ac:dyDescent="0.3">
      <c r="A459" s="7">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6" t="s">
        <v>37</v>
      </c>
    </row>
    <row r="460" spans="1:15" x14ac:dyDescent="0.3">
      <c r="A460" s="7">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6" t="s">
        <v>36</v>
      </c>
    </row>
    <row r="461" spans="1:15" x14ac:dyDescent="0.3">
      <c r="A461" s="7">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6" t="s">
        <v>36</v>
      </c>
    </row>
    <row r="462" spans="1:15" x14ac:dyDescent="0.3">
      <c r="A462" s="7">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6" t="s">
        <v>37</v>
      </c>
    </row>
    <row r="463" spans="1:15" x14ac:dyDescent="0.3">
      <c r="A463" s="7">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6" t="s">
        <v>36</v>
      </c>
    </row>
    <row r="464" spans="1:15" x14ac:dyDescent="0.3">
      <c r="A464" s="7">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6" t="s">
        <v>37</v>
      </c>
    </row>
    <row r="465" spans="1:15" x14ac:dyDescent="0.3">
      <c r="A465" s="7">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6" t="s">
        <v>36</v>
      </c>
    </row>
    <row r="466" spans="1:15" x14ac:dyDescent="0.3">
      <c r="A466" s="7">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6" t="s">
        <v>37</v>
      </c>
    </row>
    <row r="467" spans="1:15" x14ac:dyDescent="0.3">
      <c r="A467" s="7">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6" t="s">
        <v>37</v>
      </c>
    </row>
    <row r="468" spans="1:15" x14ac:dyDescent="0.3">
      <c r="A468" s="7">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6" t="s">
        <v>36</v>
      </c>
    </row>
    <row r="469" spans="1:15" x14ac:dyDescent="0.3">
      <c r="A469" s="7">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6" t="s">
        <v>37</v>
      </c>
    </row>
    <row r="470" spans="1:15" x14ac:dyDescent="0.3">
      <c r="A470" s="7">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6" t="s">
        <v>36</v>
      </c>
    </row>
    <row r="471" spans="1:15" x14ac:dyDescent="0.3">
      <c r="A471" s="7">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6" t="s">
        <v>36</v>
      </c>
    </row>
    <row r="472" spans="1:15" x14ac:dyDescent="0.3">
      <c r="A472" s="7">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6" t="s">
        <v>36</v>
      </c>
    </row>
    <row r="473" spans="1:15" x14ac:dyDescent="0.3">
      <c r="A473" s="7">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6" t="s">
        <v>36</v>
      </c>
    </row>
    <row r="474" spans="1:15" x14ac:dyDescent="0.3">
      <c r="A474" s="7">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6" t="s">
        <v>36</v>
      </c>
    </row>
    <row r="475" spans="1:15" x14ac:dyDescent="0.3">
      <c r="A475" s="7">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6" t="s">
        <v>37</v>
      </c>
    </row>
    <row r="476" spans="1:15" x14ac:dyDescent="0.3">
      <c r="A476" s="7">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6" t="s">
        <v>36</v>
      </c>
    </row>
    <row r="477" spans="1:15" x14ac:dyDescent="0.3">
      <c r="A477" s="7">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6" t="s">
        <v>37</v>
      </c>
    </row>
    <row r="478" spans="1:15" x14ac:dyDescent="0.3">
      <c r="A478" s="7">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6" t="s">
        <v>36</v>
      </c>
    </row>
    <row r="479" spans="1:15" x14ac:dyDescent="0.3">
      <c r="A479" s="7">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6" t="s">
        <v>37</v>
      </c>
    </row>
    <row r="480" spans="1:15" x14ac:dyDescent="0.3">
      <c r="A480" s="7">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6" t="s">
        <v>37</v>
      </c>
    </row>
    <row r="481" spans="1:15" x14ac:dyDescent="0.3">
      <c r="A481" s="7">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6" t="s">
        <v>36</v>
      </c>
    </row>
    <row r="482" spans="1:15" x14ac:dyDescent="0.3">
      <c r="A482" s="7">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6" t="s">
        <v>36</v>
      </c>
    </row>
    <row r="483" spans="1:15" x14ac:dyDescent="0.3">
      <c r="A483" s="7">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6" t="s">
        <v>37</v>
      </c>
    </row>
    <row r="484" spans="1:15" x14ac:dyDescent="0.3">
      <c r="A484" s="7">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6" t="s">
        <v>36</v>
      </c>
    </row>
    <row r="485" spans="1:15" x14ac:dyDescent="0.3">
      <c r="A485" s="7">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6" t="s">
        <v>37</v>
      </c>
    </row>
    <row r="486" spans="1:15" x14ac:dyDescent="0.3">
      <c r="A486" s="7">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6" t="s">
        <v>36</v>
      </c>
    </row>
    <row r="487" spans="1:15" x14ac:dyDescent="0.3">
      <c r="A487" s="7">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6" t="s">
        <v>37</v>
      </c>
    </row>
    <row r="488" spans="1:15" x14ac:dyDescent="0.3">
      <c r="A488" s="7">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6" t="s">
        <v>36</v>
      </c>
    </row>
    <row r="489" spans="1:15" x14ac:dyDescent="0.3">
      <c r="A489" s="7">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6" t="s">
        <v>36</v>
      </c>
    </row>
    <row r="490" spans="1:15" x14ac:dyDescent="0.3">
      <c r="A490" s="7">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6" t="s">
        <v>36</v>
      </c>
    </row>
    <row r="491" spans="1:15" x14ac:dyDescent="0.3">
      <c r="A491" s="7">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6" t="s">
        <v>36</v>
      </c>
    </row>
    <row r="492" spans="1:15" x14ac:dyDescent="0.3">
      <c r="A492" s="7">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6" t="s">
        <v>37</v>
      </c>
    </row>
    <row r="493" spans="1:15" x14ac:dyDescent="0.3">
      <c r="A493" s="7">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6" t="s">
        <v>36</v>
      </c>
    </row>
    <row r="494" spans="1:15" x14ac:dyDescent="0.3">
      <c r="A494" s="7">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6" t="s">
        <v>36</v>
      </c>
    </row>
    <row r="495" spans="1:15" x14ac:dyDescent="0.3">
      <c r="A495" s="7">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6" t="s">
        <v>37</v>
      </c>
    </row>
    <row r="496" spans="1:15" x14ac:dyDescent="0.3">
      <c r="A496" s="7">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6" t="s">
        <v>36</v>
      </c>
    </row>
    <row r="497" spans="1:15" x14ac:dyDescent="0.3">
      <c r="A497" s="7">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6" t="s">
        <v>36</v>
      </c>
    </row>
    <row r="498" spans="1:15" x14ac:dyDescent="0.3">
      <c r="A498" s="7">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6" t="s">
        <v>36</v>
      </c>
    </row>
    <row r="499" spans="1:15" x14ac:dyDescent="0.3">
      <c r="A499" s="7">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6" t="s">
        <v>36</v>
      </c>
    </row>
    <row r="500" spans="1:15" x14ac:dyDescent="0.3">
      <c r="A500" s="7">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6" t="s">
        <v>36</v>
      </c>
    </row>
    <row r="501" spans="1:15" x14ac:dyDescent="0.3">
      <c r="A501" s="7">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6" t="s">
        <v>36</v>
      </c>
    </row>
    <row r="502" spans="1:15" x14ac:dyDescent="0.3">
      <c r="A502" s="7">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6" t="s">
        <v>36</v>
      </c>
    </row>
    <row r="503" spans="1:15" x14ac:dyDescent="0.3">
      <c r="A503" s="7">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6" t="s">
        <v>36</v>
      </c>
    </row>
    <row r="504" spans="1:15" x14ac:dyDescent="0.3">
      <c r="A504" s="7">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6" t="s">
        <v>36</v>
      </c>
    </row>
    <row r="505" spans="1:15" x14ac:dyDescent="0.3">
      <c r="A505" s="7">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6" t="s">
        <v>36</v>
      </c>
    </row>
    <row r="506" spans="1:15" x14ac:dyDescent="0.3">
      <c r="A506" s="7">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6" t="s">
        <v>36</v>
      </c>
    </row>
    <row r="507" spans="1:15" x14ac:dyDescent="0.3">
      <c r="A507" s="7">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6" t="s">
        <v>36</v>
      </c>
    </row>
    <row r="508" spans="1:15" x14ac:dyDescent="0.3">
      <c r="A508" s="7">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6" t="s">
        <v>36</v>
      </c>
    </row>
    <row r="509" spans="1:15" x14ac:dyDescent="0.3">
      <c r="A509" s="7">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6" t="s">
        <v>36</v>
      </c>
    </row>
    <row r="510" spans="1:15" x14ac:dyDescent="0.3">
      <c r="A510" s="7">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6" t="s">
        <v>36</v>
      </c>
    </row>
    <row r="511" spans="1:15" x14ac:dyDescent="0.3">
      <c r="A511" s="7">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6" t="s">
        <v>37</v>
      </c>
    </row>
    <row r="512" spans="1:15" x14ac:dyDescent="0.3">
      <c r="A512" s="7">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6" t="s">
        <v>36</v>
      </c>
    </row>
    <row r="513" spans="1:15" x14ac:dyDescent="0.3">
      <c r="A513" s="7">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6" t="s">
        <v>36</v>
      </c>
    </row>
    <row r="514" spans="1:15" x14ac:dyDescent="0.3">
      <c r="A514" s="7">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6" t="s">
        <v>36</v>
      </c>
    </row>
    <row r="515" spans="1:15" x14ac:dyDescent="0.3">
      <c r="A515" s="7">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6" t="s">
        <v>36</v>
      </c>
    </row>
    <row r="516" spans="1:15" x14ac:dyDescent="0.3">
      <c r="A516" s="7">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6" t="s">
        <v>36</v>
      </c>
    </row>
    <row r="517" spans="1:15" x14ac:dyDescent="0.3">
      <c r="A517" s="7">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6" t="s">
        <v>36</v>
      </c>
    </row>
    <row r="518" spans="1:15" x14ac:dyDescent="0.3">
      <c r="A518" s="7">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6" t="s">
        <v>36</v>
      </c>
    </row>
    <row r="519" spans="1:15" x14ac:dyDescent="0.3">
      <c r="A519" s="7">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6" t="s">
        <v>36</v>
      </c>
    </row>
    <row r="520" spans="1:15" x14ac:dyDescent="0.3">
      <c r="A520" s="7">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6" t="s">
        <v>37</v>
      </c>
    </row>
    <row r="521" spans="1:15" x14ac:dyDescent="0.3">
      <c r="A521" s="7">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6" t="s">
        <v>36</v>
      </c>
    </row>
    <row r="522" spans="1:15" x14ac:dyDescent="0.3">
      <c r="A522" s="7">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6" t="s">
        <v>36</v>
      </c>
    </row>
    <row r="523" spans="1:15" x14ac:dyDescent="0.3">
      <c r="A523" s="7">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6" t="s">
        <v>37</v>
      </c>
    </row>
    <row r="524" spans="1:15" x14ac:dyDescent="0.3">
      <c r="A524" s="7">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6" t="s">
        <v>36</v>
      </c>
    </row>
    <row r="525" spans="1:15" x14ac:dyDescent="0.3">
      <c r="A525" s="7">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6" t="s">
        <v>37</v>
      </c>
    </row>
    <row r="526" spans="1:15" x14ac:dyDescent="0.3">
      <c r="A526" s="7">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6" t="s">
        <v>36</v>
      </c>
    </row>
    <row r="527" spans="1:15" x14ac:dyDescent="0.3">
      <c r="A527" s="7">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6" t="s">
        <v>37</v>
      </c>
    </row>
    <row r="528" spans="1:15" x14ac:dyDescent="0.3">
      <c r="A528" s="7">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6" t="s">
        <v>36</v>
      </c>
    </row>
    <row r="529" spans="1:15" x14ac:dyDescent="0.3">
      <c r="A529" s="7">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6" t="s">
        <v>36</v>
      </c>
    </row>
    <row r="530" spans="1:15" x14ac:dyDescent="0.3">
      <c r="A530" s="7">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6" t="s">
        <v>36</v>
      </c>
    </row>
    <row r="531" spans="1:15" x14ac:dyDescent="0.3">
      <c r="A531" s="7">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6" t="s">
        <v>36</v>
      </c>
    </row>
    <row r="532" spans="1:15" x14ac:dyDescent="0.3">
      <c r="A532" s="7">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6" t="s">
        <v>37</v>
      </c>
    </row>
    <row r="533" spans="1:15" x14ac:dyDescent="0.3">
      <c r="A533" s="7">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6" t="s">
        <v>37</v>
      </c>
    </row>
    <row r="534" spans="1:15" x14ac:dyDescent="0.3">
      <c r="A534" s="7">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6" t="s">
        <v>36</v>
      </c>
    </row>
    <row r="535" spans="1:15" x14ac:dyDescent="0.3">
      <c r="A535" s="7">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6" t="s">
        <v>36</v>
      </c>
    </row>
    <row r="536" spans="1:15" x14ac:dyDescent="0.3">
      <c r="A536" s="7">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6" t="s">
        <v>37</v>
      </c>
    </row>
    <row r="537" spans="1:15" x14ac:dyDescent="0.3">
      <c r="A537" s="7">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6" t="s">
        <v>36</v>
      </c>
    </row>
    <row r="538" spans="1:15" x14ac:dyDescent="0.3">
      <c r="A538" s="7">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6" t="s">
        <v>36</v>
      </c>
    </row>
    <row r="539" spans="1:15" x14ac:dyDescent="0.3">
      <c r="A539" s="7">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6" t="s">
        <v>36</v>
      </c>
    </row>
    <row r="540" spans="1:15" x14ac:dyDescent="0.3">
      <c r="A540" s="7">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6" t="s">
        <v>37</v>
      </c>
    </row>
    <row r="541" spans="1:15" x14ac:dyDescent="0.3">
      <c r="A541" s="7">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6" t="s">
        <v>37</v>
      </c>
    </row>
    <row r="542" spans="1:15" x14ac:dyDescent="0.3">
      <c r="A542" s="7">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6" t="s">
        <v>36</v>
      </c>
    </row>
    <row r="543" spans="1:15" x14ac:dyDescent="0.3">
      <c r="A543" s="7">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6" t="s">
        <v>37</v>
      </c>
    </row>
    <row r="544" spans="1:15" x14ac:dyDescent="0.3">
      <c r="A544" s="7">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6" t="s">
        <v>36</v>
      </c>
    </row>
    <row r="545" spans="1:15" x14ac:dyDescent="0.3">
      <c r="A545" s="7">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6" t="s">
        <v>36</v>
      </c>
    </row>
    <row r="546" spans="1:15" x14ac:dyDescent="0.3">
      <c r="A546" s="7">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6" t="s">
        <v>36</v>
      </c>
    </row>
    <row r="547" spans="1:15" x14ac:dyDescent="0.3">
      <c r="A547" s="7">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6" t="s">
        <v>36</v>
      </c>
    </row>
    <row r="548" spans="1:15" x14ac:dyDescent="0.3">
      <c r="A548" s="7">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6" t="s">
        <v>36</v>
      </c>
    </row>
    <row r="549" spans="1:15" x14ac:dyDescent="0.3">
      <c r="A549" s="7">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6" t="s">
        <v>37</v>
      </c>
    </row>
    <row r="550" spans="1:15" x14ac:dyDescent="0.3">
      <c r="A550" s="7">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6" t="s">
        <v>37</v>
      </c>
    </row>
    <row r="551" spans="1:15" x14ac:dyDescent="0.3">
      <c r="A551" s="7">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6" t="s">
        <v>36</v>
      </c>
    </row>
    <row r="552" spans="1:15" x14ac:dyDescent="0.3">
      <c r="A552" s="7">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6" t="s">
        <v>36</v>
      </c>
    </row>
    <row r="553" spans="1:15" x14ac:dyDescent="0.3">
      <c r="A553" s="7">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6" t="s">
        <v>37</v>
      </c>
    </row>
    <row r="554" spans="1:15" x14ac:dyDescent="0.3">
      <c r="A554" s="7">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6" t="s">
        <v>36</v>
      </c>
    </row>
    <row r="555" spans="1:15" x14ac:dyDescent="0.3">
      <c r="A555" s="7">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6" t="s">
        <v>36</v>
      </c>
    </row>
    <row r="556" spans="1:15" x14ac:dyDescent="0.3">
      <c r="A556" s="7">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6" t="s">
        <v>37</v>
      </c>
    </row>
    <row r="557" spans="1:15" x14ac:dyDescent="0.3">
      <c r="A557" s="7">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6" t="s">
        <v>36</v>
      </c>
    </row>
    <row r="558" spans="1:15" x14ac:dyDescent="0.3">
      <c r="A558" s="7">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6" t="s">
        <v>36</v>
      </c>
    </row>
    <row r="559" spans="1:15" x14ac:dyDescent="0.3">
      <c r="A559" s="7">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6" t="s">
        <v>37</v>
      </c>
    </row>
    <row r="560" spans="1:15" x14ac:dyDescent="0.3">
      <c r="A560" s="7">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6" t="s">
        <v>36</v>
      </c>
    </row>
    <row r="561" spans="1:15" x14ac:dyDescent="0.3">
      <c r="A561" s="7">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6" t="s">
        <v>36</v>
      </c>
    </row>
    <row r="562" spans="1:15" x14ac:dyDescent="0.3">
      <c r="A562" s="7">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6" t="s">
        <v>36</v>
      </c>
    </row>
    <row r="563" spans="1:15" x14ac:dyDescent="0.3">
      <c r="A563" s="7">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6" t="s">
        <v>37</v>
      </c>
    </row>
    <row r="564" spans="1:15" x14ac:dyDescent="0.3">
      <c r="A564" s="7">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6" t="s">
        <v>36</v>
      </c>
    </row>
    <row r="565" spans="1:15" x14ac:dyDescent="0.3">
      <c r="A565" s="7">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6" t="s">
        <v>37</v>
      </c>
    </row>
    <row r="566" spans="1:15" x14ac:dyDescent="0.3">
      <c r="A566" s="7">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6" t="s">
        <v>37</v>
      </c>
    </row>
    <row r="567" spans="1:15" x14ac:dyDescent="0.3">
      <c r="A567" s="7">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6" t="s">
        <v>36</v>
      </c>
    </row>
    <row r="568" spans="1:15" x14ac:dyDescent="0.3">
      <c r="A568" s="7">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6" t="s">
        <v>36</v>
      </c>
    </row>
    <row r="569" spans="1:15" x14ac:dyDescent="0.3">
      <c r="A569" s="7">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6" t="s">
        <v>37</v>
      </c>
    </row>
    <row r="570" spans="1:15" x14ac:dyDescent="0.3">
      <c r="A570" s="7">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6" t="s">
        <v>36</v>
      </c>
    </row>
    <row r="571" spans="1:15" x14ac:dyDescent="0.3">
      <c r="A571" s="7">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6" t="s">
        <v>36</v>
      </c>
    </row>
    <row r="572" spans="1:15" x14ac:dyDescent="0.3">
      <c r="A572" s="7">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6" t="s">
        <v>36</v>
      </c>
    </row>
    <row r="573" spans="1:15" x14ac:dyDescent="0.3">
      <c r="A573" s="7">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6" t="s">
        <v>36</v>
      </c>
    </row>
    <row r="574" spans="1:15" x14ac:dyDescent="0.3">
      <c r="A574" s="7">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6" t="s">
        <v>37</v>
      </c>
    </row>
    <row r="575" spans="1:15" x14ac:dyDescent="0.3">
      <c r="A575" s="7">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6" t="s">
        <v>37</v>
      </c>
    </row>
    <row r="576" spans="1:15" x14ac:dyDescent="0.3">
      <c r="A576" s="7">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6" t="s">
        <v>37</v>
      </c>
    </row>
    <row r="577" spans="1:15" x14ac:dyDescent="0.3">
      <c r="A577" s="7">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6" t="s">
        <v>36</v>
      </c>
    </row>
    <row r="578" spans="1:15" x14ac:dyDescent="0.3">
      <c r="A578" s="7">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6" t="s">
        <v>36</v>
      </c>
    </row>
    <row r="579" spans="1:15" x14ac:dyDescent="0.3">
      <c r="A579" s="7">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6" t="s">
        <v>36</v>
      </c>
    </row>
    <row r="580" spans="1:15" x14ac:dyDescent="0.3">
      <c r="A580" s="7">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6" t="s">
        <v>37</v>
      </c>
    </row>
    <row r="581" spans="1:15" x14ac:dyDescent="0.3">
      <c r="A581" s="7">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6" t="s">
        <v>37</v>
      </c>
    </row>
    <row r="582" spans="1:15" x14ac:dyDescent="0.3">
      <c r="A582" s="7">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6" t="s">
        <v>37</v>
      </c>
    </row>
    <row r="583" spans="1:15" x14ac:dyDescent="0.3">
      <c r="A583" s="7">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6" t="s">
        <v>36</v>
      </c>
    </row>
    <row r="584" spans="1:15" x14ac:dyDescent="0.3">
      <c r="A584" s="7">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6" t="s">
        <v>37</v>
      </c>
    </row>
    <row r="585" spans="1:15" x14ac:dyDescent="0.3">
      <c r="A585" s="7">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6" t="s">
        <v>36</v>
      </c>
    </row>
    <row r="586" spans="1:15" x14ac:dyDescent="0.3">
      <c r="A586" s="7">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6" t="s">
        <v>36</v>
      </c>
    </row>
    <row r="587" spans="1:15" x14ac:dyDescent="0.3">
      <c r="A587" s="7">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6" t="s">
        <v>36</v>
      </c>
    </row>
    <row r="588" spans="1:15" x14ac:dyDescent="0.3">
      <c r="A588" s="7">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6" t="s">
        <v>36</v>
      </c>
    </row>
    <row r="589" spans="1:15" x14ac:dyDescent="0.3">
      <c r="A589" s="7">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6" t="s">
        <v>36</v>
      </c>
    </row>
    <row r="590" spans="1:15" x14ac:dyDescent="0.3">
      <c r="A590" s="7">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6" t="s">
        <v>36</v>
      </c>
    </row>
    <row r="591" spans="1:15" x14ac:dyDescent="0.3">
      <c r="A591" s="7">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6" t="s">
        <v>36</v>
      </c>
    </row>
    <row r="592" spans="1:15" x14ac:dyDescent="0.3">
      <c r="A592" s="7">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6" t="s">
        <v>36</v>
      </c>
    </row>
    <row r="593" spans="1:15" x14ac:dyDescent="0.3">
      <c r="A593" s="7">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6" t="s">
        <v>37</v>
      </c>
    </row>
    <row r="594" spans="1:15" x14ac:dyDescent="0.3">
      <c r="A594" s="7">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6" t="s">
        <v>36</v>
      </c>
    </row>
    <row r="595" spans="1:15" x14ac:dyDescent="0.3">
      <c r="A595" s="7">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6" t="s">
        <v>36</v>
      </c>
    </row>
    <row r="596" spans="1:15" x14ac:dyDescent="0.3">
      <c r="A596" s="7">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6" t="s">
        <v>36</v>
      </c>
    </row>
    <row r="597" spans="1:15" x14ac:dyDescent="0.3">
      <c r="A597" s="7">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6" t="s">
        <v>37</v>
      </c>
    </row>
    <row r="598" spans="1:15" x14ac:dyDescent="0.3">
      <c r="A598" s="7">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6" t="s">
        <v>36</v>
      </c>
    </row>
    <row r="599" spans="1:15" x14ac:dyDescent="0.3">
      <c r="A599" s="7">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6" t="s">
        <v>36</v>
      </c>
    </row>
    <row r="600" spans="1:15" x14ac:dyDescent="0.3">
      <c r="A600" s="7">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6" t="s">
        <v>36</v>
      </c>
    </row>
    <row r="601" spans="1:15" x14ac:dyDescent="0.3">
      <c r="A601" s="7">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6" t="s">
        <v>36</v>
      </c>
    </row>
    <row r="602" spans="1:15" x14ac:dyDescent="0.3">
      <c r="A602" s="7">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6" t="s">
        <v>36</v>
      </c>
    </row>
    <row r="603" spans="1:15" x14ac:dyDescent="0.3">
      <c r="A603" s="7">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6" t="s">
        <v>36</v>
      </c>
    </row>
    <row r="604" spans="1:15" x14ac:dyDescent="0.3">
      <c r="A604" s="7">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6" t="s">
        <v>36</v>
      </c>
    </row>
    <row r="605" spans="1:15" x14ac:dyDescent="0.3">
      <c r="A605" s="7">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6" t="s">
        <v>36</v>
      </c>
    </row>
    <row r="606" spans="1:15" x14ac:dyDescent="0.3">
      <c r="A606" s="7">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6" t="s">
        <v>36</v>
      </c>
    </row>
    <row r="607" spans="1:15" x14ac:dyDescent="0.3">
      <c r="A607" s="7">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6" t="s">
        <v>37</v>
      </c>
    </row>
    <row r="608" spans="1:15" x14ac:dyDescent="0.3">
      <c r="A608" s="7">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6" t="s">
        <v>36</v>
      </c>
    </row>
    <row r="609" spans="1:15" x14ac:dyDescent="0.3">
      <c r="A609" s="7">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6" t="s">
        <v>36</v>
      </c>
    </row>
    <row r="610" spans="1:15" x14ac:dyDescent="0.3">
      <c r="A610" s="7">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6" t="s">
        <v>36</v>
      </c>
    </row>
    <row r="611" spans="1:15" x14ac:dyDescent="0.3">
      <c r="A611" s="7">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6" t="s">
        <v>37</v>
      </c>
    </row>
    <row r="612" spans="1:15" x14ac:dyDescent="0.3">
      <c r="A612" s="7">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6" t="s">
        <v>36</v>
      </c>
    </row>
    <row r="613" spans="1:15" x14ac:dyDescent="0.3">
      <c r="A613" s="7">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6" t="s">
        <v>37</v>
      </c>
    </row>
    <row r="614" spans="1:15" x14ac:dyDescent="0.3">
      <c r="A614" s="7">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6" t="s">
        <v>37</v>
      </c>
    </row>
    <row r="615" spans="1:15" x14ac:dyDescent="0.3">
      <c r="A615" s="7">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6" t="s">
        <v>36</v>
      </c>
    </row>
    <row r="616" spans="1:15" x14ac:dyDescent="0.3">
      <c r="A616" s="7">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6" t="s">
        <v>36</v>
      </c>
    </row>
    <row r="617" spans="1:15" x14ac:dyDescent="0.3">
      <c r="A617" s="7">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6" t="s">
        <v>36</v>
      </c>
    </row>
    <row r="618" spans="1:15" x14ac:dyDescent="0.3">
      <c r="A618" s="7">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6" t="s">
        <v>36</v>
      </c>
    </row>
    <row r="619" spans="1:15" x14ac:dyDescent="0.3">
      <c r="A619" s="7">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6" t="s">
        <v>36</v>
      </c>
    </row>
    <row r="620" spans="1:15" x14ac:dyDescent="0.3">
      <c r="A620" s="7">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6" t="s">
        <v>36</v>
      </c>
    </row>
    <row r="621" spans="1:15" x14ac:dyDescent="0.3">
      <c r="A621" s="7">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6" t="s">
        <v>36</v>
      </c>
    </row>
    <row r="622" spans="1:15" x14ac:dyDescent="0.3">
      <c r="A622" s="7">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6" t="s">
        <v>36</v>
      </c>
    </row>
    <row r="623" spans="1:15" x14ac:dyDescent="0.3">
      <c r="A623" s="7">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6" t="s">
        <v>36</v>
      </c>
    </row>
    <row r="624" spans="1:15" x14ac:dyDescent="0.3">
      <c r="A624" s="7">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6" t="s">
        <v>36</v>
      </c>
    </row>
    <row r="625" spans="1:15" x14ac:dyDescent="0.3">
      <c r="A625" s="7">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6" t="s">
        <v>36</v>
      </c>
    </row>
    <row r="626" spans="1:15" x14ac:dyDescent="0.3">
      <c r="A626" s="7">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6" t="s">
        <v>36</v>
      </c>
    </row>
    <row r="627" spans="1:15" x14ac:dyDescent="0.3">
      <c r="A627" s="7">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6" t="s">
        <v>36</v>
      </c>
    </row>
    <row r="628" spans="1:15" x14ac:dyDescent="0.3">
      <c r="A628" s="7">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6" t="s">
        <v>37</v>
      </c>
    </row>
    <row r="629" spans="1:15" x14ac:dyDescent="0.3">
      <c r="A629" s="7">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6" t="s">
        <v>36</v>
      </c>
    </row>
    <row r="630" spans="1:15" x14ac:dyDescent="0.3">
      <c r="A630" s="7">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6" t="s">
        <v>36</v>
      </c>
    </row>
    <row r="631" spans="1:15" x14ac:dyDescent="0.3">
      <c r="A631" s="7">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6" t="s">
        <v>36</v>
      </c>
    </row>
    <row r="632" spans="1:15" x14ac:dyDescent="0.3">
      <c r="A632" s="7">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6" t="s">
        <v>36</v>
      </c>
    </row>
    <row r="633" spans="1:15" x14ac:dyDescent="0.3">
      <c r="A633" s="7">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6" t="s">
        <v>37</v>
      </c>
    </row>
    <row r="634" spans="1:15" x14ac:dyDescent="0.3">
      <c r="A634" s="7">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6" t="s">
        <v>36</v>
      </c>
    </row>
    <row r="635" spans="1:15" x14ac:dyDescent="0.3">
      <c r="A635" s="7">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6" t="s">
        <v>36</v>
      </c>
    </row>
    <row r="636" spans="1:15" x14ac:dyDescent="0.3">
      <c r="A636" s="7">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6" t="s">
        <v>37</v>
      </c>
    </row>
    <row r="637" spans="1:15" x14ac:dyDescent="0.3">
      <c r="A637" s="7">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6" t="s">
        <v>36</v>
      </c>
    </row>
    <row r="638" spans="1:15" x14ac:dyDescent="0.3">
      <c r="A638" s="7">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6" t="s">
        <v>36</v>
      </c>
    </row>
    <row r="639" spans="1:15" x14ac:dyDescent="0.3">
      <c r="A639" s="7">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6" t="s">
        <v>36</v>
      </c>
    </row>
    <row r="640" spans="1:15" x14ac:dyDescent="0.3">
      <c r="A640" s="7">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6" t="s">
        <v>36</v>
      </c>
    </row>
    <row r="641" spans="1:15" x14ac:dyDescent="0.3">
      <c r="A641" s="7">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6" t="s">
        <v>36</v>
      </c>
    </row>
    <row r="642" spans="1:15" x14ac:dyDescent="0.3">
      <c r="A642" s="7">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6" t="s">
        <v>36</v>
      </c>
    </row>
    <row r="643" spans="1:15" x14ac:dyDescent="0.3">
      <c r="A643" s="7">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6" t="s">
        <v>36</v>
      </c>
    </row>
    <row r="644" spans="1:15" x14ac:dyDescent="0.3">
      <c r="A644" s="7">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6" t="s">
        <v>36</v>
      </c>
    </row>
    <row r="645" spans="1:15" x14ac:dyDescent="0.3">
      <c r="A645" s="7">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6" t="s">
        <v>36</v>
      </c>
    </row>
    <row r="646" spans="1:15" x14ac:dyDescent="0.3">
      <c r="A646" s="7">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6" t="s">
        <v>37</v>
      </c>
    </row>
    <row r="647" spans="1:15" x14ac:dyDescent="0.3">
      <c r="A647" s="7">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6" t="s">
        <v>36</v>
      </c>
    </row>
    <row r="648" spans="1:15" x14ac:dyDescent="0.3">
      <c r="A648" s="7">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6" t="s">
        <v>36</v>
      </c>
    </row>
    <row r="649" spans="1:15" x14ac:dyDescent="0.3">
      <c r="A649" s="7">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6" t="s">
        <v>36</v>
      </c>
    </row>
    <row r="650" spans="1:15" x14ac:dyDescent="0.3">
      <c r="A650" s="7">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6" t="s">
        <v>36</v>
      </c>
    </row>
    <row r="651" spans="1:15" x14ac:dyDescent="0.3">
      <c r="A651" s="7">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6" t="s">
        <v>36</v>
      </c>
    </row>
    <row r="652" spans="1:15" x14ac:dyDescent="0.3">
      <c r="A652" s="7">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6" t="s">
        <v>36</v>
      </c>
    </row>
    <row r="653" spans="1:15" x14ac:dyDescent="0.3">
      <c r="A653" s="7">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6" t="s">
        <v>36</v>
      </c>
    </row>
    <row r="654" spans="1:15" x14ac:dyDescent="0.3">
      <c r="A654" s="7">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6" t="s">
        <v>37</v>
      </c>
    </row>
    <row r="655" spans="1:15" x14ac:dyDescent="0.3">
      <c r="A655" s="7">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6" t="s">
        <v>36</v>
      </c>
    </row>
    <row r="656" spans="1:15" x14ac:dyDescent="0.3">
      <c r="A656" s="7">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6" t="s">
        <v>36</v>
      </c>
    </row>
    <row r="657" spans="1:15" x14ac:dyDescent="0.3">
      <c r="A657" s="7">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6" t="s">
        <v>36</v>
      </c>
    </row>
    <row r="658" spans="1:15" x14ac:dyDescent="0.3">
      <c r="A658" s="7">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6" t="s">
        <v>37</v>
      </c>
    </row>
    <row r="659" spans="1:15" x14ac:dyDescent="0.3">
      <c r="A659" s="7">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6" t="s">
        <v>36</v>
      </c>
    </row>
    <row r="660" spans="1:15" x14ac:dyDescent="0.3">
      <c r="A660" s="7">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6" t="s">
        <v>36</v>
      </c>
    </row>
    <row r="661" spans="1:15" x14ac:dyDescent="0.3">
      <c r="A661" s="7">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6" t="s">
        <v>37</v>
      </c>
    </row>
    <row r="662" spans="1:15" x14ac:dyDescent="0.3">
      <c r="A662" s="7">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6" t="s">
        <v>36</v>
      </c>
    </row>
    <row r="663" spans="1:15" x14ac:dyDescent="0.3">
      <c r="A663" s="7">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6" t="s">
        <v>36</v>
      </c>
    </row>
    <row r="664" spans="1:15" x14ac:dyDescent="0.3">
      <c r="A664" s="7">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6" t="s">
        <v>36</v>
      </c>
    </row>
    <row r="665" spans="1:15" x14ac:dyDescent="0.3">
      <c r="A665" s="7">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6" t="s">
        <v>36</v>
      </c>
    </row>
    <row r="666" spans="1:15" x14ac:dyDescent="0.3">
      <c r="A666" s="7">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6" t="s">
        <v>36</v>
      </c>
    </row>
    <row r="667" spans="1:15" x14ac:dyDescent="0.3">
      <c r="A667" s="7">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6" t="s">
        <v>37</v>
      </c>
    </row>
    <row r="668" spans="1:15" x14ac:dyDescent="0.3">
      <c r="A668" s="7">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6" t="s">
        <v>37</v>
      </c>
    </row>
    <row r="669" spans="1:15" x14ac:dyDescent="0.3">
      <c r="A669" s="7">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6" t="s">
        <v>36</v>
      </c>
    </row>
    <row r="670" spans="1:15" x14ac:dyDescent="0.3">
      <c r="A670" s="7">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6" t="s">
        <v>37</v>
      </c>
    </row>
    <row r="671" spans="1:15" x14ac:dyDescent="0.3">
      <c r="A671" s="7">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6" t="s">
        <v>36</v>
      </c>
    </row>
    <row r="672" spans="1:15" x14ac:dyDescent="0.3">
      <c r="A672" s="7">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6" t="s">
        <v>36</v>
      </c>
    </row>
    <row r="673" spans="1:15" x14ac:dyDescent="0.3">
      <c r="A673" s="7">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6" t="s">
        <v>37</v>
      </c>
    </row>
    <row r="674" spans="1:15" x14ac:dyDescent="0.3">
      <c r="A674" s="7">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6" t="s">
        <v>36</v>
      </c>
    </row>
    <row r="675" spans="1:15" x14ac:dyDescent="0.3">
      <c r="A675" s="7">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6" t="s">
        <v>37</v>
      </c>
    </row>
    <row r="676" spans="1:15" x14ac:dyDescent="0.3">
      <c r="A676" s="7">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6" t="s">
        <v>36</v>
      </c>
    </row>
    <row r="677" spans="1:15" x14ac:dyDescent="0.3">
      <c r="A677" s="7">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6" t="s">
        <v>36</v>
      </c>
    </row>
    <row r="678" spans="1:15" x14ac:dyDescent="0.3">
      <c r="A678" s="7">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6" t="s">
        <v>37</v>
      </c>
    </row>
    <row r="679" spans="1:15" x14ac:dyDescent="0.3">
      <c r="A679" s="7">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6" t="s">
        <v>37</v>
      </c>
    </row>
    <row r="680" spans="1:15" x14ac:dyDescent="0.3">
      <c r="A680" s="7">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6" t="s">
        <v>36</v>
      </c>
    </row>
    <row r="681" spans="1:15" x14ac:dyDescent="0.3">
      <c r="A681" s="7">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6" t="s">
        <v>37</v>
      </c>
    </row>
    <row r="682" spans="1:15" x14ac:dyDescent="0.3">
      <c r="A682" s="7">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6" t="s">
        <v>36</v>
      </c>
    </row>
    <row r="683" spans="1:15" x14ac:dyDescent="0.3">
      <c r="A683" s="7">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6" t="s">
        <v>37</v>
      </c>
    </row>
    <row r="684" spans="1:15" x14ac:dyDescent="0.3">
      <c r="A684" s="7">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6" t="s">
        <v>36</v>
      </c>
    </row>
    <row r="685" spans="1:15" x14ac:dyDescent="0.3">
      <c r="A685" s="7">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6" t="s">
        <v>36</v>
      </c>
    </row>
    <row r="686" spans="1:15" x14ac:dyDescent="0.3">
      <c r="A686" s="7">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6" t="s">
        <v>37</v>
      </c>
    </row>
    <row r="687" spans="1:15" x14ac:dyDescent="0.3">
      <c r="A687" s="7">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6" t="s">
        <v>36</v>
      </c>
    </row>
    <row r="688" spans="1:15" x14ac:dyDescent="0.3">
      <c r="A688" s="7">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6" t="s">
        <v>37</v>
      </c>
    </row>
    <row r="689" spans="1:15" x14ac:dyDescent="0.3">
      <c r="A689" s="7">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6" t="s">
        <v>36</v>
      </c>
    </row>
    <row r="690" spans="1:15" x14ac:dyDescent="0.3">
      <c r="A690" s="7">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6" t="s">
        <v>37</v>
      </c>
    </row>
    <row r="691" spans="1:15" x14ac:dyDescent="0.3">
      <c r="A691" s="7">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6" t="s">
        <v>36</v>
      </c>
    </row>
    <row r="692" spans="1:15" x14ac:dyDescent="0.3">
      <c r="A692" s="7">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6" t="s">
        <v>36</v>
      </c>
    </row>
    <row r="693" spans="1:15" x14ac:dyDescent="0.3">
      <c r="A693" s="7">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6" t="s">
        <v>36</v>
      </c>
    </row>
    <row r="694" spans="1:15" x14ac:dyDescent="0.3">
      <c r="A694" s="7">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6" t="s">
        <v>36</v>
      </c>
    </row>
    <row r="695" spans="1:15" x14ac:dyDescent="0.3">
      <c r="A695" s="7">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6" t="s">
        <v>36</v>
      </c>
    </row>
    <row r="696" spans="1:15" x14ac:dyDescent="0.3">
      <c r="A696" s="7">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6" t="s">
        <v>37</v>
      </c>
    </row>
    <row r="697" spans="1:15" x14ac:dyDescent="0.3">
      <c r="A697" s="7">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6" t="s">
        <v>37</v>
      </c>
    </row>
    <row r="698" spans="1:15" x14ac:dyDescent="0.3">
      <c r="A698" s="7">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6" t="s">
        <v>36</v>
      </c>
    </row>
    <row r="699" spans="1:15" x14ac:dyDescent="0.3">
      <c r="A699" s="7">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6" t="s">
        <v>36</v>
      </c>
    </row>
    <row r="700" spans="1:15" x14ac:dyDescent="0.3">
      <c r="A700" s="7">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6" t="s">
        <v>37</v>
      </c>
    </row>
    <row r="701" spans="1:15" x14ac:dyDescent="0.3">
      <c r="A701" s="7">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6" t="s">
        <v>36</v>
      </c>
    </row>
    <row r="702" spans="1:15" x14ac:dyDescent="0.3">
      <c r="A702" s="7">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6" t="s">
        <v>36</v>
      </c>
    </row>
    <row r="703" spans="1:15" x14ac:dyDescent="0.3">
      <c r="A703" s="7">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6" t="s">
        <v>36</v>
      </c>
    </row>
    <row r="704" spans="1:15" x14ac:dyDescent="0.3">
      <c r="A704" s="7">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6" t="s">
        <v>36</v>
      </c>
    </row>
    <row r="705" spans="1:15" x14ac:dyDescent="0.3">
      <c r="A705" s="7">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6" t="s">
        <v>37</v>
      </c>
    </row>
    <row r="706" spans="1:15" x14ac:dyDescent="0.3">
      <c r="A706" s="7">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6" t="s">
        <v>36</v>
      </c>
    </row>
    <row r="707" spans="1:15" x14ac:dyDescent="0.3">
      <c r="A707" s="7">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6" t="s">
        <v>37</v>
      </c>
    </row>
    <row r="708" spans="1:15" x14ac:dyDescent="0.3">
      <c r="A708" s="7">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6" t="s">
        <v>37</v>
      </c>
    </row>
    <row r="709" spans="1:15" x14ac:dyDescent="0.3">
      <c r="A709" s="7">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6" t="s">
        <v>36</v>
      </c>
    </row>
    <row r="710" spans="1:15" x14ac:dyDescent="0.3">
      <c r="A710" s="7">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6" t="s">
        <v>36</v>
      </c>
    </row>
    <row r="711" spans="1:15" x14ac:dyDescent="0.3">
      <c r="A711" s="7">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6" t="s">
        <v>36</v>
      </c>
    </row>
    <row r="712" spans="1:15" x14ac:dyDescent="0.3">
      <c r="A712" s="7">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6" t="s">
        <v>37</v>
      </c>
    </row>
    <row r="713" spans="1:15" x14ac:dyDescent="0.3">
      <c r="A713" s="7">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6" t="s">
        <v>37</v>
      </c>
    </row>
    <row r="714" spans="1:15" x14ac:dyDescent="0.3">
      <c r="A714" s="7">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6" t="s">
        <v>37</v>
      </c>
    </row>
    <row r="715" spans="1:15" x14ac:dyDescent="0.3">
      <c r="A715" s="7">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6" t="s">
        <v>37</v>
      </c>
    </row>
    <row r="716" spans="1:15" x14ac:dyDescent="0.3">
      <c r="A716" s="7">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6" t="s">
        <v>37</v>
      </c>
    </row>
    <row r="717" spans="1:15" x14ac:dyDescent="0.3">
      <c r="A717" s="7">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6" t="s">
        <v>36</v>
      </c>
    </row>
    <row r="718" spans="1:15" x14ac:dyDescent="0.3">
      <c r="A718" s="7">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6" t="s">
        <v>36</v>
      </c>
    </row>
    <row r="719" spans="1:15" x14ac:dyDescent="0.3">
      <c r="A719" s="7">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6" t="s">
        <v>36</v>
      </c>
    </row>
    <row r="720" spans="1:15" x14ac:dyDescent="0.3">
      <c r="A720" s="7">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6" t="s">
        <v>36</v>
      </c>
    </row>
    <row r="721" spans="1:15" x14ac:dyDescent="0.3">
      <c r="A721" s="7">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6" t="s">
        <v>36</v>
      </c>
    </row>
    <row r="722" spans="1:15" x14ac:dyDescent="0.3">
      <c r="A722" s="7">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6" t="s">
        <v>36</v>
      </c>
    </row>
    <row r="723" spans="1:15" x14ac:dyDescent="0.3">
      <c r="A723" s="7">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6" t="s">
        <v>36</v>
      </c>
    </row>
    <row r="724" spans="1:15" x14ac:dyDescent="0.3">
      <c r="A724" s="7">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6" t="s">
        <v>36</v>
      </c>
    </row>
    <row r="725" spans="1:15" x14ac:dyDescent="0.3">
      <c r="A725" s="7">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6" t="s">
        <v>37</v>
      </c>
    </row>
    <row r="726" spans="1:15" x14ac:dyDescent="0.3">
      <c r="A726" s="7">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6" t="s">
        <v>36</v>
      </c>
    </row>
    <row r="727" spans="1:15" x14ac:dyDescent="0.3">
      <c r="A727" s="7">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6" t="s">
        <v>37</v>
      </c>
    </row>
    <row r="728" spans="1:15" x14ac:dyDescent="0.3">
      <c r="A728" s="7">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6" t="s">
        <v>36</v>
      </c>
    </row>
    <row r="729" spans="1:15" x14ac:dyDescent="0.3">
      <c r="A729" s="7">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6" t="s">
        <v>36</v>
      </c>
    </row>
    <row r="730" spans="1:15" x14ac:dyDescent="0.3">
      <c r="A730" s="7">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6" t="s">
        <v>36</v>
      </c>
    </row>
    <row r="731" spans="1:15" x14ac:dyDescent="0.3">
      <c r="A731" s="7">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6" t="s">
        <v>36</v>
      </c>
    </row>
    <row r="732" spans="1:15" x14ac:dyDescent="0.3">
      <c r="A732" s="7">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6" t="s">
        <v>36</v>
      </c>
    </row>
    <row r="733" spans="1:15" x14ac:dyDescent="0.3">
      <c r="A733" s="7">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6" t="s">
        <v>37</v>
      </c>
    </row>
    <row r="734" spans="1:15" x14ac:dyDescent="0.3">
      <c r="A734" s="7">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6" t="s">
        <v>36</v>
      </c>
    </row>
    <row r="735" spans="1:15" x14ac:dyDescent="0.3">
      <c r="A735" s="7">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6" t="s">
        <v>37</v>
      </c>
    </row>
    <row r="736" spans="1:15" x14ac:dyDescent="0.3">
      <c r="A736" s="7">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6" t="s">
        <v>37</v>
      </c>
    </row>
    <row r="737" spans="1:15" x14ac:dyDescent="0.3">
      <c r="A737" s="7">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6" t="s">
        <v>36</v>
      </c>
    </row>
    <row r="738" spans="1:15" x14ac:dyDescent="0.3">
      <c r="A738" s="7">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6" t="s">
        <v>36</v>
      </c>
    </row>
    <row r="739" spans="1:15" x14ac:dyDescent="0.3">
      <c r="A739" s="7">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6" t="s">
        <v>36</v>
      </c>
    </row>
    <row r="740" spans="1:15" x14ac:dyDescent="0.3">
      <c r="A740" s="7">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6" t="s">
        <v>36</v>
      </c>
    </row>
    <row r="741" spans="1:15" x14ac:dyDescent="0.3">
      <c r="A741" s="7">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6" t="s">
        <v>36</v>
      </c>
    </row>
    <row r="742" spans="1:15" x14ac:dyDescent="0.3">
      <c r="A742" s="7">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6" t="s">
        <v>37</v>
      </c>
    </row>
    <row r="743" spans="1:15" x14ac:dyDescent="0.3">
      <c r="A743" s="7">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6" t="s">
        <v>36</v>
      </c>
    </row>
    <row r="744" spans="1:15" x14ac:dyDescent="0.3">
      <c r="A744" s="7">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6" t="s">
        <v>36</v>
      </c>
    </row>
    <row r="745" spans="1:15" x14ac:dyDescent="0.3">
      <c r="A745" s="7">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6" t="s">
        <v>36</v>
      </c>
    </row>
    <row r="746" spans="1:15" x14ac:dyDescent="0.3">
      <c r="A746" s="7">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6" t="s">
        <v>36</v>
      </c>
    </row>
    <row r="747" spans="1:15" x14ac:dyDescent="0.3">
      <c r="A747" s="7">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6" t="s">
        <v>37</v>
      </c>
    </row>
    <row r="748" spans="1:15" x14ac:dyDescent="0.3">
      <c r="A748" s="7">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6" t="s">
        <v>36</v>
      </c>
    </row>
    <row r="749" spans="1:15" x14ac:dyDescent="0.3">
      <c r="A749" s="7">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6" t="s">
        <v>36</v>
      </c>
    </row>
    <row r="750" spans="1:15" x14ac:dyDescent="0.3">
      <c r="A750" s="7">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6" t="s">
        <v>37</v>
      </c>
    </row>
    <row r="751" spans="1:15" x14ac:dyDescent="0.3">
      <c r="A751" s="7">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6" t="s">
        <v>36</v>
      </c>
    </row>
    <row r="752" spans="1:15" x14ac:dyDescent="0.3">
      <c r="A752" s="7">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6" t="s">
        <v>37</v>
      </c>
    </row>
    <row r="753" spans="1:15" x14ac:dyDescent="0.3">
      <c r="A753" s="7">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6" t="s">
        <v>36</v>
      </c>
    </row>
    <row r="754" spans="1:15" x14ac:dyDescent="0.3">
      <c r="A754" s="7">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6" t="s">
        <v>36</v>
      </c>
    </row>
    <row r="755" spans="1:15" x14ac:dyDescent="0.3">
      <c r="A755" s="7">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6" t="s">
        <v>36</v>
      </c>
    </row>
    <row r="756" spans="1:15" x14ac:dyDescent="0.3">
      <c r="A756" s="7">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6" t="s">
        <v>36</v>
      </c>
    </row>
    <row r="757" spans="1:15" x14ac:dyDescent="0.3">
      <c r="A757" s="7">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6" t="s">
        <v>36</v>
      </c>
    </row>
    <row r="758" spans="1:15" x14ac:dyDescent="0.3">
      <c r="A758" s="7">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6" t="s">
        <v>36</v>
      </c>
    </row>
    <row r="759" spans="1:15" x14ac:dyDescent="0.3">
      <c r="A759" s="7">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6" t="s">
        <v>36</v>
      </c>
    </row>
    <row r="760" spans="1:15" x14ac:dyDescent="0.3">
      <c r="A760" s="7">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6" t="s">
        <v>36</v>
      </c>
    </row>
    <row r="761" spans="1:15" x14ac:dyDescent="0.3">
      <c r="A761" s="7">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6" t="s">
        <v>36</v>
      </c>
    </row>
    <row r="762" spans="1:15" x14ac:dyDescent="0.3">
      <c r="A762" s="7">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6" t="s">
        <v>36</v>
      </c>
    </row>
    <row r="763" spans="1:15" x14ac:dyDescent="0.3">
      <c r="A763" s="7">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6" t="s">
        <v>37</v>
      </c>
    </row>
    <row r="764" spans="1:15" x14ac:dyDescent="0.3">
      <c r="A764" s="7">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6" t="s">
        <v>37</v>
      </c>
    </row>
    <row r="765" spans="1:15" x14ac:dyDescent="0.3">
      <c r="A765" s="7">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6" t="s">
        <v>36</v>
      </c>
    </row>
    <row r="766" spans="1:15" x14ac:dyDescent="0.3">
      <c r="A766" s="7">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6" t="s">
        <v>36</v>
      </c>
    </row>
    <row r="767" spans="1:15" x14ac:dyDescent="0.3">
      <c r="A767" s="7">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6" t="s">
        <v>37</v>
      </c>
    </row>
    <row r="768" spans="1:15" x14ac:dyDescent="0.3">
      <c r="A768" s="7">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6" t="s">
        <v>36</v>
      </c>
    </row>
    <row r="769" spans="1:15" x14ac:dyDescent="0.3">
      <c r="A769" s="7">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6" t="s">
        <v>36</v>
      </c>
    </row>
    <row r="770" spans="1:15" x14ac:dyDescent="0.3">
      <c r="A770" s="7">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6" t="s">
        <v>37</v>
      </c>
    </row>
    <row r="771" spans="1:15" x14ac:dyDescent="0.3">
      <c r="A771" s="7">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6" t="s">
        <v>36</v>
      </c>
    </row>
    <row r="772" spans="1:15" x14ac:dyDescent="0.3">
      <c r="A772" s="7">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6" t="s">
        <v>37</v>
      </c>
    </row>
    <row r="773" spans="1:15" x14ac:dyDescent="0.3">
      <c r="A773" s="7">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6" t="s">
        <v>37</v>
      </c>
    </row>
    <row r="774" spans="1:15" x14ac:dyDescent="0.3">
      <c r="A774" s="7">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6" t="s">
        <v>36</v>
      </c>
    </row>
    <row r="775" spans="1:15" x14ac:dyDescent="0.3">
      <c r="A775" s="7">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6" t="s">
        <v>36</v>
      </c>
    </row>
    <row r="776" spans="1:15" x14ac:dyDescent="0.3">
      <c r="A776" s="7">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6" t="s">
        <v>37</v>
      </c>
    </row>
    <row r="777" spans="1:15" x14ac:dyDescent="0.3">
      <c r="A777" s="7">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6" t="s">
        <v>37</v>
      </c>
    </row>
    <row r="778" spans="1:15" x14ac:dyDescent="0.3">
      <c r="A778" s="7">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6" t="s">
        <v>36</v>
      </c>
    </row>
    <row r="779" spans="1:15" x14ac:dyDescent="0.3">
      <c r="A779" s="7">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6" t="s">
        <v>36</v>
      </c>
    </row>
    <row r="780" spans="1:15" x14ac:dyDescent="0.3">
      <c r="A780" s="7">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6" t="s">
        <v>36</v>
      </c>
    </row>
    <row r="781" spans="1:15" x14ac:dyDescent="0.3">
      <c r="A781" s="7">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6" t="s">
        <v>36</v>
      </c>
    </row>
    <row r="782" spans="1:15" x14ac:dyDescent="0.3">
      <c r="A782" s="7">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6" t="s">
        <v>37</v>
      </c>
    </row>
    <row r="783" spans="1:15" x14ac:dyDescent="0.3">
      <c r="A783" s="7">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6" t="s">
        <v>36</v>
      </c>
    </row>
    <row r="784" spans="1:15" x14ac:dyDescent="0.3">
      <c r="A784" s="7">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6" t="s">
        <v>36</v>
      </c>
    </row>
    <row r="785" spans="1:15" x14ac:dyDescent="0.3">
      <c r="A785" s="7">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6" t="s">
        <v>36</v>
      </c>
    </row>
    <row r="786" spans="1:15" x14ac:dyDescent="0.3">
      <c r="A786" s="7">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6" t="s">
        <v>36</v>
      </c>
    </row>
    <row r="787" spans="1:15" x14ac:dyDescent="0.3">
      <c r="A787" s="7">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6" t="s">
        <v>36</v>
      </c>
    </row>
    <row r="788" spans="1:15" x14ac:dyDescent="0.3">
      <c r="A788" s="7">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6" t="s">
        <v>36</v>
      </c>
    </row>
    <row r="789" spans="1:15" x14ac:dyDescent="0.3">
      <c r="A789" s="7">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6" t="s">
        <v>37</v>
      </c>
    </row>
    <row r="790" spans="1:15" x14ac:dyDescent="0.3">
      <c r="A790" s="7">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6" t="s">
        <v>36</v>
      </c>
    </row>
    <row r="791" spans="1:15" x14ac:dyDescent="0.3">
      <c r="A791" s="7">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6" t="s">
        <v>36</v>
      </c>
    </row>
    <row r="792" spans="1:15" x14ac:dyDescent="0.3">
      <c r="A792" s="7">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6" t="s">
        <v>36</v>
      </c>
    </row>
    <row r="793" spans="1:15" x14ac:dyDescent="0.3">
      <c r="A793" s="7">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6" t="s">
        <v>36</v>
      </c>
    </row>
    <row r="794" spans="1:15" x14ac:dyDescent="0.3">
      <c r="A794" s="7">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6" t="s">
        <v>36</v>
      </c>
    </row>
    <row r="795" spans="1:15" x14ac:dyDescent="0.3">
      <c r="A795" s="7">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6" t="s">
        <v>36</v>
      </c>
    </row>
    <row r="796" spans="1:15" x14ac:dyDescent="0.3">
      <c r="A796" s="7">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6" t="s">
        <v>36</v>
      </c>
    </row>
    <row r="797" spans="1:15" x14ac:dyDescent="0.3">
      <c r="A797" s="7">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6" t="s">
        <v>37</v>
      </c>
    </row>
    <row r="798" spans="1:15" x14ac:dyDescent="0.3">
      <c r="A798" s="7">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6" t="s">
        <v>36</v>
      </c>
    </row>
    <row r="799" spans="1:15" x14ac:dyDescent="0.3">
      <c r="A799" s="7">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6" t="s">
        <v>37</v>
      </c>
    </row>
    <row r="800" spans="1:15" x14ac:dyDescent="0.3">
      <c r="A800" s="7">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6" t="s">
        <v>36</v>
      </c>
    </row>
    <row r="801" spans="1:15" x14ac:dyDescent="0.3">
      <c r="A801" s="7">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6" t="s">
        <v>36</v>
      </c>
    </row>
    <row r="802" spans="1:15" x14ac:dyDescent="0.3">
      <c r="A802" s="7">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6" t="s">
        <v>37</v>
      </c>
    </row>
    <row r="803" spans="1:15" x14ac:dyDescent="0.3">
      <c r="A803" s="7">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6" t="s">
        <v>36</v>
      </c>
    </row>
    <row r="804" spans="1:15" x14ac:dyDescent="0.3">
      <c r="A804" s="7">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6" t="s">
        <v>36</v>
      </c>
    </row>
    <row r="805" spans="1:15" x14ac:dyDescent="0.3">
      <c r="A805" s="7">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6" t="s">
        <v>36</v>
      </c>
    </row>
    <row r="806" spans="1:15" x14ac:dyDescent="0.3">
      <c r="A806" s="7">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6" t="s">
        <v>36</v>
      </c>
    </row>
    <row r="807" spans="1:15" x14ac:dyDescent="0.3">
      <c r="A807" s="7">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6" t="s">
        <v>37</v>
      </c>
    </row>
    <row r="808" spans="1:15" x14ac:dyDescent="0.3">
      <c r="A808" s="7">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6" t="s">
        <v>36</v>
      </c>
    </row>
    <row r="809" spans="1:15" x14ac:dyDescent="0.3">
      <c r="A809" s="7">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6" t="s">
        <v>36</v>
      </c>
    </row>
    <row r="810" spans="1:15" x14ac:dyDescent="0.3">
      <c r="A810" s="7">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6" t="s">
        <v>36</v>
      </c>
    </row>
    <row r="811" spans="1:15" x14ac:dyDescent="0.3">
      <c r="A811" s="7">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6" t="s">
        <v>37</v>
      </c>
    </row>
    <row r="812" spans="1:15" x14ac:dyDescent="0.3">
      <c r="A812" s="7">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6" t="s">
        <v>37</v>
      </c>
    </row>
    <row r="813" spans="1:15" x14ac:dyDescent="0.3">
      <c r="A813" s="7">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6" t="s">
        <v>37</v>
      </c>
    </row>
    <row r="814" spans="1:15" x14ac:dyDescent="0.3">
      <c r="A814" s="7">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6" t="s">
        <v>37</v>
      </c>
    </row>
    <row r="815" spans="1:15" x14ac:dyDescent="0.3">
      <c r="A815" s="7">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6" t="s">
        <v>36</v>
      </c>
    </row>
    <row r="816" spans="1:15" x14ac:dyDescent="0.3">
      <c r="A816" s="7">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6" t="s">
        <v>36</v>
      </c>
    </row>
    <row r="817" spans="1:15" x14ac:dyDescent="0.3">
      <c r="A817" s="7">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6" t="s">
        <v>37</v>
      </c>
    </row>
    <row r="818" spans="1:15" x14ac:dyDescent="0.3">
      <c r="A818" s="7">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6" t="s">
        <v>36</v>
      </c>
    </row>
    <row r="819" spans="1:15" x14ac:dyDescent="0.3">
      <c r="A819" s="7">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6" t="s">
        <v>37</v>
      </c>
    </row>
    <row r="820" spans="1:15" x14ac:dyDescent="0.3">
      <c r="A820" s="7">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6" t="s">
        <v>37</v>
      </c>
    </row>
    <row r="821" spans="1:15" x14ac:dyDescent="0.3">
      <c r="A821" s="7">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6" t="s">
        <v>37</v>
      </c>
    </row>
    <row r="822" spans="1:15" x14ac:dyDescent="0.3">
      <c r="A822" s="7">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6" t="s">
        <v>36</v>
      </c>
    </row>
    <row r="823" spans="1:15" x14ac:dyDescent="0.3">
      <c r="A823" s="7">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6" t="s">
        <v>36</v>
      </c>
    </row>
    <row r="824" spans="1:15" x14ac:dyDescent="0.3">
      <c r="A824" s="7">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6" t="s">
        <v>37</v>
      </c>
    </row>
    <row r="825" spans="1:15" x14ac:dyDescent="0.3">
      <c r="A825" s="7">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6" t="s">
        <v>36</v>
      </c>
    </row>
    <row r="826" spans="1:15" x14ac:dyDescent="0.3">
      <c r="A826" s="7">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6" t="s">
        <v>37</v>
      </c>
    </row>
    <row r="827" spans="1:15" x14ac:dyDescent="0.3">
      <c r="A827" s="7">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6" t="s">
        <v>36</v>
      </c>
    </row>
    <row r="828" spans="1:15" x14ac:dyDescent="0.3">
      <c r="A828" s="7">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6" t="s">
        <v>36</v>
      </c>
    </row>
    <row r="829" spans="1:15" x14ac:dyDescent="0.3">
      <c r="A829" s="7">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6" t="s">
        <v>36</v>
      </c>
    </row>
    <row r="830" spans="1:15" x14ac:dyDescent="0.3">
      <c r="A830" s="7">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6" t="s">
        <v>37</v>
      </c>
    </row>
    <row r="831" spans="1:15" x14ac:dyDescent="0.3">
      <c r="A831" s="7">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6" t="s">
        <v>37</v>
      </c>
    </row>
    <row r="832" spans="1:15" x14ac:dyDescent="0.3">
      <c r="A832" s="7">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6" t="s">
        <v>36</v>
      </c>
    </row>
    <row r="833" spans="1:15" x14ac:dyDescent="0.3">
      <c r="A833" s="7">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6" t="s">
        <v>37</v>
      </c>
    </row>
    <row r="834" spans="1:15" x14ac:dyDescent="0.3">
      <c r="A834" s="7">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6" t="s">
        <v>37</v>
      </c>
    </row>
    <row r="835" spans="1:15" x14ac:dyDescent="0.3">
      <c r="A835" s="7">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6" t="s">
        <v>36</v>
      </c>
    </row>
    <row r="836" spans="1:15" x14ac:dyDescent="0.3">
      <c r="A836" s="7">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6" t="s">
        <v>37</v>
      </c>
    </row>
    <row r="837" spans="1:15" x14ac:dyDescent="0.3">
      <c r="A837" s="7">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6" t="s">
        <v>36</v>
      </c>
    </row>
    <row r="838" spans="1:15" x14ac:dyDescent="0.3">
      <c r="A838" s="7">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6" t="s">
        <v>36</v>
      </c>
    </row>
    <row r="839" spans="1:15" x14ac:dyDescent="0.3">
      <c r="A839" s="7">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6" t="s">
        <v>36</v>
      </c>
    </row>
    <row r="840" spans="1:15" x14ac:dyDescent="0.3">
      <c r="A840" s="7">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6" t="s">
        <v>36</v>
      </c>
    </row>
    <row r="841" spans="1:15" x14ac:dyDescent="0.3">
      <c r="A841" s="7">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6" t="s">
        <v>37</v>
      </c>
    </row>
    <row r="842" spans="1:15" x14ac:dyDescent="0.3">
      <c r="A842" s="7">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6" t="s">
        <v>36</v>
      </c>
    </row>
    <row r="843" spans="1:15" x14ac:dyDescent="0.3">
      <c r="A843" s="7">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6" t="s">
        <v>36</v>
      </c>
    </row>
    <row r="844" spans="1:15" x14ac:dyDescent="0.3">
      <c r="A844" s="7">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6" t="s">
        <v>36</v>
      </c>
    </row>
    <row r="845" spans="1:15" x14ac:dyDescent="0.3">
      <c r="A845" s="7">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6" t="s">
        <v>36</v>
      </c>
    </row>
    <row r="846" spans="1:15" x14ac:dyDescent="0.3">
      <c r="A846" s="7">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6" t="s">
        <v>36</v>
      </c>
    </row>
    <row r="847" spans="1:15" x14ac:dyDescent="0.3">
      <c r="A847" s="7">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6" t="s">
        <v>36</v>
      </c>
    </row>
    <row r="848" spans="1:15" x14ac:dyDescent="0.3">
      <c r="A848" s="7">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6" t="s">
        <v>37</v>
      </c>
    </row>
    <row r="849" spans="1:15" x14ac:dyDescent="0.3">
      <c r="A849" s="7">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6" t="s">
        <v>36</v>
      </c>
    </row>
    <row r="850" spans="1:15" x14ac:dyDescent="0.3">
      <c r="A850" s="7">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6" t="s">
        <v>37</v>
      </c>
    </row>
    <row r="851" spans="1:15" x14ac:dyDescent="0.3">
      <c r="A851" s="7">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6" t="s">
        <v>36</v>
      </c>
    </row>
    <row r="852" spans="1:15" x14ac:dyDescent="0.3">
      <c r="A852" s="7">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6" t="s">
        <v>36</v>
      </c>
    </row>
    <row r="853" spans="1:15" x14ac:dyDescent="0.3">
      <c r="A853" s="7">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6" t="s">
        <v>36</v>
      </c>
    </row>
    <row r="854" spans="1:15" x14ac:dyDescent="0.3">
      <c r="A854" s="7">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6" t="s">
        <v>36</v>
      </c>
    </row>
    <row r="855" spans="1:15" x14ac:dyDescent="0.3">
      <c r="A855" s="7">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6" t="s">
        <v>36</v>
      </c>
    </row>
    <row r="856" spans="1:15" x14ac:dyDescent="0.3">
      <c r="A856" s="7">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6" t="s">
        <v>37</v>
      </c>
    </row>
    <row r="857" spans="1:15" x14ac:dyDescent="0.3">
      <c r="A857" s="7">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6" t="s">
        <v>36</v>
      </c>
    </row>
    <row r="858" spans="1:15" x14ac:dyDescent="0.3">
      <c r="A858" s="7">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6" t="s">
        <v>36</v>
      </c>
    </row>
    <row r="859" spans="1:15" x14ac:dyDescent="0.3">
      <c r="A859" s="7">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6" t="s">
        <v>36</v>
      </c>
    </row>
    <row r="860" spans="1:15" x14ac:dyDescent="0.3">
      <c r="A860" s="7">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6" t="s">
        <v>36</v>
      </c>
    </row>
    <row r="861" spans="1:15" x14ac:dyDescent="0.3">
      <c r="A861" s="7">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6" t="s">
        <v>37</v>
      </c>
    </row>
    <row r="862" spans="1:15" x14ac:dyDescent="0.3">
      <c r="A862" s="7">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6" t="s">
        <v>37</v>
      </c>
    </row>
    <row r="863" spans="1:15" x14ac:dyDescent="0.3">
      <c r="A863" s="7">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6" t="s">
        <v>36</v>
      </c>
    </row>
    <row r="864" spans="1:15" x14ac:dyDescent="0.3">
      <c r="A864" s="7">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6" t="s">
        <v>36</v>
      </c>
    </row>
    <row r="865" spans="1:15" x14ac:dyDescent="0.3">
      <c r="A865" s="7">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6" t="s">
        <v>36</v>
      </c>
    </row>
    <row r="866" spans="1:15" x14ac:dyDescent="0.3">
      <c r="A866" s="7">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6" t="s">
        <v>37</v>
      </c>
    </row>
    <row r="867" spans="1:15" x14ac:dyDescent="0.3">
      <c r="A867" s="7">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6" t="s">
        <v>37</v>
      </c>
    </row>
    <row r="868" spans="1:15" x14ac:dyDescent="0.3">
      <c r="A868" s="7">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6" t="s">
        <v>36</v>
      </c>
    </row>
    <row r="869" spans="1:15" x14ac:dyDescent="0.3">
      <c r="A869" s="7">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6" t="s">
        <v>36</v>
      </c>
    </row>
    <row r="870" spans="1:15" x14ac:dyDescent="0.3">
      <c r="A870" s="7">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6" t="s">
        <v>36</v>
      </c>
    </row>
    <row r="871" spans="1:15" x14ac:dyDescent="0.3">
      <c r="A871" s="7">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6" t="s">
        <v>36</v>
      </c>
    </row>
    <row r="872" spans="1:15" x14ac:dyDescent="0.3">
      <c r="A872" s="7">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6" t="s">
        <v>36</v>
      </c>
    </row>
    <row r="873" spans="1:15" x14ac:dyDescent="0.3">
      <c r="A873" s="7">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6" t="s">
        <v>36</v>
      </c>
    </row>
    <row r="874" spans="1:15" x14ac:dyDescent="0.3">
      <c r="A874" s="7">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6" t="s">
        <v>36</v>
      </c>
    </row>
    <row r="875" spans="1:15" x14ac:dyDescent="0.3">
      <c r="A875" s="7">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6" t="s">
        <v>37</v>
      </c>
    </row>
    <row r="876" spans="1:15" x14ac:dyDescent="0.3">
      <c r="A876" s="7">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6" t="s">
        <v>37</v>
      </c>
    </row>
    <row r="877" spans="1:15" x14ac:dyDescent="0.3">
      <c r="A877" s="7">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6" t="s">
        <v>36</v>
      </c>
    </row>
    <row r="878" spans="1:15" x14ac:dyDescent="0.3">
      <c r="A878" s="7">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6" t="s">
        <v>36</v>
      </c>
    </row>
    <row r="879" spans="1:15" x14ac:dyDescent="0.3">
      <c r="A879" s="7">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6" t="s">
        <v>36</v>
      </c>
    </row>
    <row r="880" spans="1:15" x14ac:dyDescent="0.3">
      <c r="A880" s="7">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6" t="s">
        <v>36</v>
      </c>
    </row>
    <row r="881" spans="1:15" x14ac:dyDescent="0.3">
      <c r="A881" s="7">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6" t="s">
        <v>36</v>
      </c>
    </row>
    <row r="882" spans="1:15" x14ac:dyDescent="0.3">
      <c r="A882" s="7">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6" t="s">
        <v>36</v>
      </c>
    </row>
    <row r="883" spans="1:15" x14ac:dyDescent="0.3">
      <c r="A883" s="7">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6" t="s">
        <v>36</v>
      </c>
    </row>
    <row r="884" spans="1:15" x14ac:dyDescent="0.3">
      <c r="A884" s="7">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6" t="s">
        <v>36</v>
      </c>
    </row>
    <row r="885" spans="1:15" x14ac:dyDescent="0.3">
      <c r="A885" s="7">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6" t="s">
        <v>36</v>
      </c>
    </row>
    <row r="886" spans="1:15" x14ac:dyDescent="0.3">
      <c r="A886" s="7">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6" t="s">
        <v>37</v>
      </c>
    </row>
    <row r="887" spans="1:15" x14ac:dyDescent="0.3">
      <c r="A887" s="7">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6" t="s">
        <v>37</v>
      </c>
    </row>
    <row r="888" spans="1:15" x14ac:dyDescent="0.3">
      <c r="A888" s="7">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6" t="s">
        <v>36</v>
      </c>
    </row>
    <row r="889" spans="1:15" x14ac:dyDescent="0.3">
      <c r="A889" s="7">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6" t="s">
        <v>37</v>
      </c>
    </row>
    <row r="890" spans="1:15" x14ac:dyDescent="0.3">
      <c r="A890" s="7">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6" t="s">
        <v>37</v>
      </c>
    </row>
    <row r="891" spans="1:15" x14ac:dyDescent="0.3">
      <c r="A891" s="7">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6" t="s">
        <v>36</v>
      </c>
    </row>
    <row r="892" spans="1:15" x14ac:dyDescent="0.3">
      <c r="A892" s="7">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6" t="s">
        <v>36</v>
      </c>
    </row>
    <row r="893" spans="1:15" x14ac:dyDescent="0.3">
      <c r="A893" s="7">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6" t="s">
        <v>36</v>
      </c>
    </row>
    <row r="894" spans="1:15" x14ac:dyDescent="0.3">
      <c r="A894" s="7">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6" t="s">
        <v>37</v>
      </c>
    </row>
    <row r="895" spans="1:15" x14ac:dyDescent="0.3">
      <c r="A895" s="7">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6" t="s">
        <v>36</v>
      </c>
    </row>
    <row r="896" spans="1:15" x14ac:dyDescent="0.3">
      <c r="A896" s="7">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6" t="s">
        <v>36</v>
      </c>
    </row>
    <row r="897" spans="1:15" x14ac:dyDescent="0.3">
      <c r="A897" s="7">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6" t="s">
        <v>36</v>
      </c>
    </row>
    <row r="898" spans="1:15" x14ac:dyDescent="0.3">
      <c r="A898" s="7">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6" t="s">
        <v>36</v>
      </c>
    </row>
    <row r="899" spans="1:15" x14ac:dyDescent="0.3">
      <c r="A899" s="7">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6" t="s">
        <v>36</v>
      </c>
    </row>
    <row r="900" spans="1:15" x14ac:dyDescent="0.3">
      <c r="A900" s="7">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6" t="s">
        <v>36</v>
      </c>
    </row>
    <row r="901" spans="1:15" x14ac:dyDescent="0.3">
      <c r="A901" s="7">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6" t="s">
        <v>36</v>
      </c>
    </row>
    <row r="902" spans="1:15" x14ac:dyDescent="0.3">
      <c r="A902" s="7">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6" t="s">
        <v>36</v>
      </c>
    </row>
    <row r="903" spans="1:15" x14ac:dyDescent="0.3">
      <c r="A903" s="7">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6" t="s">
        <v>36</v>
      </c>
    </row>
    <row r="904" spans="1:15" x14ac:dyDescent="0.3">
      <c r="A904" s="7">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6" t="s">
        <v>37</v>
      </c>
    </row>
    <row r="905" spans="1:15" x14ac:dyDescent="0.3">
      <c r="A905" s="7">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6" t="s">
        <v>37</v>
      </c>
    </row>
    <row r="906" spans="1:15" x14ac:dyDescent="0.3">
      <c r="A906" s="7">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6" t="s">
        <v>36</v>
      </c>
    </row>
    <row r="907" spans="1:15" x14ac:dyDescent="0.3">
      <c r="A907" s="7">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6" t="s">
        <v>36</v>
      </c>
    </row>
    <row r="908" spans="1:15" x14ac:dyDescent="0.3">
      <c r="A908" s="7">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6" t="s">
        <v>36</v>
      </c>
    </row>
    <row r="909" spans="1:15" x14ac:dyDescent="0.3">
      <c r="A909" s="7">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6" t="s">
        <v>36</v>
      </c>
    </row>
    <row r="910" spans="1:15" x14ac:dyDescent="0.3">
      <c r="A910" s="7">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6" t="s">
        <v>36</v>
      </c>
    </row>
    <row r="911" spans="1:15" x14ac:dyDescent="0.3">
      <c r="A911" s="7">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6" t="s">
        <v>36</v>
      </c>
    </row>
    <row r="912" spans="1:15" x14ac:dyDescent="0.3">
      <c r="A912" s="7">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6" t="s">
        <v>37</v>
      </c>
    </row>
    <row r="913" spans="1:15" x14ac:dyDescent="0.3">
      <c r="A913" s="7">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6" t="s">
        <v>36</v>
      </c>
    </row>
    <row r="914" spans="1:15" x14ac:dyDescent="0.3">
      <c r="A914" s="7">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6" t="s">
        <v>36</v>
      </c>
    </row>
    <row r="915" spans="1:15" x14ac:dyDescent="0.3">
      <c r="A915" s="7">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6" t="s">
        <v>36</v>
      </c>
    </row>
    <row r="916" spans="1:15" x14ac:dyDescent="0.3">
      <c r="A916" s="7">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6" t="s">
        <v>36</v>
      </c>
    </row>
    <row r="917" spans="1:15" x14ac:dyDescent="0.3">
      <c r="A917" s="7">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6" t="s">
        <v>36</v>
      </c>
    </row>
    <row r="918" spans="1:15" x14ac:dyDescent="0.3">
      <c r="A918" s="7">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6" t="s">
        <v>36</v>
      </c>
    </row>
    <row r="919" spans="1:15" x14ac:dyDescent="0.3">
      <c r="A919" s="7">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6" t="s">
        <v>36</v>
      </c>
    </row>
    <row r="920" spans="1:15" x14ac:dyDescent="0.3">
      <c r="A920" s="7">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6" t="s">
        <v>36</v>
      </c>
    </row>
    <row r="921" spans="1:15" x14ac:dyDescent="0.3">
      <c r="A921" s="7">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6" t="s">
        <v>37</v>
      </c>
    </row>
    <row r="922" spans="1:15" x14ac:dyDescent="0.3">
      <c r="A922" s="7">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6" t="s">
        <v>36</v>
      </c>
    </row>
    <row r="923" spans="1:15" x14ac:dyDescent="0.3">
      <c r="A923" s="7">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6" t="s">
        <v>36</v>
      </c>
    </row>
    <row r="924" spans="1:15" x14ac:dyDescent="0.3">
      <c r="A924" s="7">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6" t="s">
        <v>36</v>
      </c>
    </row>
    <row r="925" spans="1:15" x14ac:dyDescent="0.3">
      <c r="A925" s="7">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6" t="s">
        <v>37</v>
      </c>
    </row>
    <row r="926" spans="1:15" x14ac:dyDescent="0.3">
      <c r="A926" s="7">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6" t="s">
        <v>36</v>
      </c>
    </row>
    <row r="927" spans="1:15" x14ac:dyDescent="0.3">
      <c r="A927" s="7">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6" t="s">
        <v>36</v>
      </c>
    </row>
    <row r="928" spans="1:15" x14ac:dyDescent="0.3">
      <c r="A928" s="7">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6" t="s">
        <v>36</v>
      </c>
    </row>
    <row r="929" spans="1:15" x14ac:dyDescent="0.3">
      <c r="A929" s="7">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6" t="s">
        <v>36</v>
      </c>
    </row>
    <row r="930" spans="1:15" x14ac:dyDescent="0.3">
      <c r="A930" s="7">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6" t="s">
        <v>36</v>
      </c>
    </row>
    <row r="931" spans="1:15" x14ac:dyDescent="0.3">
      <c r="A931" s="7">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6" t="s">
        <v>36</v>
      </c>
    </row>
    <row r="932" spans="1:15" x14ac:dyDescent="0.3">
      <c r="A932" s="7">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6" t="s">
        <v>37</v>
      </c>
    </row>
    <row r="933" spans="1:15" x14ac:dyDescent="0.3">
      <c r="A933" s="7">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6" t="s">
        <v>36</v>
      </c>
    </row>
    <row r="934" spans="1:15" x14ac:dyDescent="0.3">
      <c r="A934" s="7">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6" t="s">
        <v>36</v>
      </c>
    </row>
    <row r="935" spans="1:15" x14ac:dyDescent="0.3">
      <c r="A935" s="7">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6" t="s">
        <v>36</v>
      </c>
    </row>
    <row r="936" spans="1:15" x14ac:dyDescent="0.3">
      <c r="A936" s="7">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6" t="s">
        <v>37</v>
      </c>
    </row>
    <row r="937" spans="1:15" x14ac:dyDescent="0.3">
      <c r="A937" s="7">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6" t="s">
        <v>36</v>
      </c>
    </row>
    <row r="938" spans="1:15" x14ac:dyDescent="0.3">
      <c r="A938" s="7">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6" t="s">
        <v>37</v>
      </c>
    </row>
    <row r="939" spans="1:15" x14ac:dyDescent="0.3">
      <c r="A939" s="7">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6" t="s">
        <v>36</v>
      </c>
    </row>
    <row r="940" spans="1:15" x14ac:dyDescent="0.3">
      <c r="A940" s="7">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6" t="s">
        <v>36</v>
      </c>
    </row>
    <row r="941" spans="1:15" x14ac:dyDescent="0.3">
      <c r="A941" s="7">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6" t="s">
        <v>36</v>
      </c>
    </row>
    <row r="942" spans="1:15" x14ac:dyDescent="0.3">
      <c r="A942" s="7">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6" t="s">
        <v>36</v>
      </c>
    </row>
    <row r="943" spans="1:15" x14ac:dyDescent="0.3">
      <c r="A943" s="7">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6" t="s">
        <v>37</v>
      </c>
    </row>
    <row r="944" spans="1:15" x14ac:dyDescent="0.3">
      <c r="A944" s="7">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6" t="s">
        <v>36</v>
      </c>
    </row>
    <row r="945" spans="1:15" x14ac:dyDescent="0.3">
      <c r="A945" s="7">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6" t="s">
        <v>36</v>
      </c>
    </row>
    <row r="946" spans="1:15" x14ac:dyDescent="0.3">
      <c r="A946" s="7">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6" t="s">
        <v>36</v>
      </c>
    </row>
    <row r="947" spans="1:15" x14ac:dyDescent="0.3">
      <c r="A947" s="7">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6" t="s">
        <v>36</v>
      </c>
    </row>
    <row r="948" spans="1:15" x14ac:dyDescent="0.3">
      <c r="A948" s="7">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6" t="s">
        <v>37</v>
      </c>
    </row>
    <row r="949" spans="1:15" x14ac:dyDescent="0.3">
      <c r="A949" s="7">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6" t="s">
        <v>36</v>
      </c>
    </row>
    <row r="950" spans="1:15" x14ac:dyDescent="0.3">
      <c r="A950" s="7">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6" t="s">
        <v>37</v>
      </c>
    </row>
    <row r="951" spans="1:15" x14ac:dyDescent="0.3">
      <c r="A951" s="7">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6" t="s">
        <v>36</v>
      </c>
    </row>
    <row r="952" spans="1:15" x14ac:dyDescent="0.3">
      <c r="A952" s="7">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6" t="s">
        <v>36</v>
      </c>
    </row>
    <row r="953" spans="1:15" x14ac:dyDescent="0.3">
      <c r="A953" s="7">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6" t="s">
        <v>37</v>
      </c>
    </row>
    <row r="954" spans="1:15" x14ac:dyDescent="0.3">
      <c r="A954" s="7">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6" t="s">
        <v>37</v>
      </c>
    </row>
    <row r="955" spans="1:15" x14ac:dyDescent="0.3">
      <c r="A955" s="7">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6" t="s">
        <v>36</v>
      </c>
    </row>
    <row r="956" spans="1:15" x14ac:dyDescent="0.3">
      <c r="A956" s="7">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6" t="s">
        <v>37</v>
      </c>
    </row>
    <row r="957" spans="1:15" x14ac:dyDescent="0.3">
      <c r="A957" s="7">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6" t="s">
        <v>37</v>
      </c>
    </row>
    <row r="958" spans="1:15" x14ac:dyDescent="0.3">
      <c r="A958" s="7">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6" t="s">
        <v>37</v>
      </c>
    </row>
    <row r="959" spans="1:15" x14ac:dyDescent="0.3">
      <c r="A959" s="7">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6" t="s">
        <v>36</v>
      </c>
    </row>
    <row r="960" spans="1:15" x14ac:dyDescent="0.3">
      <c r="A960" s="7">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6" t="s">
        <v>36</v>
      </c>
    </row>
    <row r="961" spans="1:15" x14ac:dyDescent="0.3">
      <c r="A961" s="7">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6" t="s">
        <v>36</v>
      </c>
    </row>
    <row r="962" spans="1:15" x14ac:dyDescent="0.3">
      <c r="A962" s="7">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6" t="s">
        <v>36</v>
      </c>
    </row>
    <row r="963" spans="1:15" x14ac:dyDescent="0.3">
      <c r="A963" s="7">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6" t="s">
        <v>36</v>
      </c>
    </row>
    <row r="964" spans="1:15" x14ac:dyDescent="0.3">
      <c r="A964" s="7">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6" t="s">
        <v>37</v>
      </c>
    </row>
    <row r="965" spans="1:15" x14ac:dyDescent="0.3">
      <c r="A965" s="7">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6" t="s">
        <v>36</v>
      </c>
    </row>
    <row r="966" spans="1:15" x14ac:dyDescent="0.3">
      <c r="A966" s="7">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6" t="s">
        <v>36</v>
      </c>
    </row>
    <row r="967" spans="1:15" x14ac:dyDescent="0.3">
      <c r="A967" s="7">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6" t="s">
        <v>37</v>
      </c>
    </row>
    <row r="968" spans="1:15" x14ac:dyDescent="0.3">
      <c r="A968" s="7">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6" t="s">
        <v>36</v>
      </c>
    </row>
    <row r="969" spans="1:15" x14ac:dyDescent="0.3">
      <c r="A969" s="7">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6" t="s">
        <v>37</v>
      </c>
    </row>
    <row r="970" spans="1:15" x14ac:dyDescent="0.3">
      <c r="A970" s="7">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6" t="s">
        <v>36</v>
      </c>
    </row>
    <row r="971" spans="1:15" x14ac:dyDescent="0.3">
      <c r="A971" s="7">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6" t="s">
        <v>36</v>
      </c>
    </row>
    <row r="972" spans="1:15" x14ac:dyDescent="0.3">
      <c r="A972" s="7">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6" t="s">
        <v>36</v>
      </c>
    </row>
    <row r="973" spans="1:15" x14ac:dyDescent="0.3">
      <c r="A973" s="7">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6" t="s">
        <v>36</v>
      </c>
    </row>
    <row r="974" spans="1:15" x14ac:dyDescent="0.3">
      <c r="A974" s="7">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6" t="s">
        <v>36</v>
      </c>
    </row>
    <row r="975" spans="1:15" x14ac:dyDescent="0.3">
      <c r="A975" s="7">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6" t="s">
        <v>36</v>
      </c>
    </row>
    <row r="976" spans="1:15" x14ac:dyDescent="0.3">
      <c r="A976" s="7">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6" t="s">
        <v>36</v>
      </c>
    </row>
    <row r="977" spans="1:15" x14ac:dyDescent="0.3">
      <c r="A977" s="7">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6" t="s">
        <v>36</v>
      </c>
    </row>
    <row r="978" spans="1:15" x14ac:dyDescent="0.3">
      <c r="A978" s="7">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6" t="s">
        <v>36</v>
      </c>
    </row>
    <row r="979" spans="1:15" x14ac:dyDescent="0.3">
      <c r="A979" s="7">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6" t="s">
        <v>36</v>
      </c>
    </row>
    <row r="980" spans="1:15" x14ac:dyDescent="0.3">
      <c r="A980" s="7">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6" t="s">
        <v>36</v>
      </c>
    </row>
    <row r="981" spans="1:15" x14ac:dyDescent="0.3">
      <c r="A981" s="7">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6" t="s">
        <v>36</v>
      </c>
    </row>
    <row r="982" spans="1:15" x14ac:dyDescent="0.3">
      <c r="A982" s="7">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6" t="s">
        <v>36</v>
      </c>
    </row>
    <row r="983" spans="1:15" x14ac:dyDescent="0.3">
      <c r="A983" s="7">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6" t="s">
        <v>36</v>
      </c>
    </row>
    <row r="984" spans="1:15" x14ac:dyDescent="0.3">
      <c r="A984" s="7">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6" t="s">
        <v>36</v>
      </c>
    </row>
    <row r="985" spans="1:15" x14ac:dyDescent="0.3">
      <c r="A985" s="7">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6" t="s">
        <v>36</v>
      </c>
    </row>
    <row r="986" spans="1:15" x14ac:dyDescent="0.3">
      <c r="A986" s="7">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6" t="s">
        <v>37</v>
      </c>
    </row>
    <row r="987" spans="1:15" x14ac:dyDescent="0.3">
      <c r="A987" s="7">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6" t="s">
        <v>36</v>
      </c>
    </row>
    <row r="988" spans="1:15" x14ac:dyDescent="0.3">
      <c r="A988" s="7">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6" t="s">
        <v>36</v>
      </c>
    </row>
    <row r="989" spans="1:15" x14ac:dyDescent="0.3">
      <c r="A989" s="7">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6" t="s">
        <v>37</v>
      </c>
    </row>
    <row r="990" spans="1:15" x14ac:dyDescent="0.3">
      <c r="A990" s="7">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6" t="s">
        <v>36</v>
      </c>
    </row>
    <row r="991" spans="1:15" x14ac:dyDescent="0.3">
      <c r="A991" s="7">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6" t="s">
        <v>36</v>
      </c>
    </row>
    <row r="992" spans="1:15" x14ac:dyDescent="0.3">
      <c r="A992" s="7">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6" t="s">
        <v>36</v>
      </c>
    </row>
    <row r="993" spans="1:15" x14ac:dyDescent="0.3">
      <c r="A993" s="7">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6" t="s">
        <v>36</v>
      </c>
    </row>
    <row r="994" spans="1:15" x14ac:dyDescent="0.3">
      <c r="A994" s="7">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6" t="s">
        <v>36</v>
      </c>
    </row>
    <row r="995" spans="1:15" x14ac:dyDescent="0.3">
      <c r="A995" s="7">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6" t="s">
        <v>36</v>
      </c>
    </row>
    <row r="996" spans="1:15" x14ac:dyDescent="0.3">
      <c r="A996" s="7">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6" t="s">
        <v>36</v>
      </c>
    </row>
    <row r="997" spans="1:15" x14ac:dyDescent="0.3">
      <c r="A997" s="7">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6" t="s">
        <v>36</v>
      </c>
    </row>
    <row r="998" spans="1:15" x14ac:dyDescent="0.3">
      <c r="A998" s="7">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6" t="s">
        <v>36</v>
      </c>
    </row>
    <row r="999" spans="1:15" x14ac:dyDescent="0.3">
      <c r="A999" s="7">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6" t="s">
        <v>36</v>
      </c>
    </row>
    <row r="1000" spans="1:15" x14ac:dyDescent="0.3">
      <c r="A1000" s="7">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6" t="s">
        <v>37</v>
      </c>
    </row>
    <row r="1001" spans="1:15" x14ac:dyDescent="0.3">
      <c r="A1001" s="7">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6" t="s">
        <v>36</v>
      </c>
    </row>
    <row r="1002" spans="1:15" x14ac:dyDescent="0.3">
      <c r="A1002" s="7">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6" t="s">
        <v>37</v>
      </c>
    </row>
    <row r="1003" spans="1:15" x14ac:dyDescent="0.3">
      <c r="A1003" s="7">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6" t="s">
        <v>36</v>
      </c>
    </row>
    <row r="1004" spans="1:15" x14ac:dyDescent="0.3">
      <c r="A1004" s="7">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6" t="s">
        <v>36</v>
      </c>
    </row>
    <row r="1005" spans="1:15" x14ac:dyDescent="0.3">
      <c r="A1005" s="7">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6" t="s">
        <v>36</v>
      </c>
    </row>
    <row r="1006" spans="1:15" x14ac:dyDescent="0.3">
      <c r="A1006" s="7">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6" t="s">
        <v>36</v>
      </c>
    </row>
    <row r="1007" spans="1:15" x14ac:dyDescent="0.3">
      <c r="A1007" s="7">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6" t="s">
        <v>36</v>
      </c>
    </row>
    <row r="1008" spans="1:15" x14ac:dyDescent="0.3">
      <c r="A1008" s="7">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6" t="s">
        <v>37</v>
      </c>
    </row>
    <row r="1009" spans="1:15" x14ac:dyDescent="0.3">
      <c r="A1009" s="7">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6" t="s">
        <v>37</v>
      </c>
    </row>
    <row r="1010" spans="1:15" x14ac:dyDescent="0.3">
      <c r="A1010" s="7">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6" t="s">
        <v>37</v>
      </c>
    </row>
    <row r="1011" spans="1:15" x14ac:dyDescent="0.3">
      <c r="A1011" s="7">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6" t="s">
        <v>37</v>
      </c>
    </row>
    <row r="1012" spans="1:15" x14ac:dyDescent="0.3">
      <c r="A1012" s="7">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6" t="s">
        <v>36</v>
      </c>
    </row>
    <row r="1013" spans="1:15" x14ac:dyDescent="0.3">
      <c r="A1013" s="7">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6" t="s">
        <v>36</v>
      </c>
    </row>
    <row r="1014" spans="1:15" x14ac:dyDescent="0.3">
      <c r="A1014" s="7">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6" t="s">
        <v>36</v>
      </c>
    </row>
    <row r="1015" spans="1:15" x14ac:dyDescent="0.3">
      <c r="A1015" s="7">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6" t="s">
        <v>37</v>
      </c>
    </row>
    <row r="1016" spans="1:15" x14ac:dyDescent="0.3">
      <c r="A1016" s="7">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6" t="s">
        <v>36</v>
      </c>
    </row>
    <row r="1017" spans="1:15" x14ac:dyDescent="0.3">
      <c r="A1017" s="7">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6" t="s">
        <v>37</v>
      </c>
    </row>
    <row r="1018" spans="1:15" x14ac:dyDescent="0.3">
      <c r="A1018" s="7">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6" t="s">
        <v>36</v>
      </c>
    </row>
    <row r="1019" spans="1:15" x14ac:dyDescent="0.3">
      <c r="A1019" s="7">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6" t="s">
        <v>36</v>
      </c>
    </row>
    <row r="1020" spans="1:15" x14ac:dyDescent="0.3">
      <c r="A1020" s="7">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6" t="s">
        <v>36</v>
      </c>
    </row>
    <row r="1021" spans="1:15" x14ac:dyDescent="0.3">
      <c r="A1021" s="7">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6" t="s">
        <v>37</v>
      </c>
    </row>
    <row r="1022" spans="1:15" x14ac:dyDescent="0.3">
      <c r="A1022" s="7">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6" t="s">
        <v>37</v>
      </c>
    </row>
    <row r="1023" spans="1:15" x14ac:dyDescent="0.3">
      <c r="A1023" s="7">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6" t="s">
        <v>36</v>
      </c>
    </row>
    <row r="1024" spans="1:15" x14ac:dyDescent="0.3">
      <c r="A1024" s="7">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6" t="s">
        <v>37</v>
      </c>
    </row>
    <row r="1025" spans="1:15" x14ac:dyDescent="0.3">
      <c r="A1025" s="7">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6" t="s">
        <v>37</v>
      </c>
    </row>
    <row r="1026" spans="1:15" x14ac:dyDescent="0.3">
      <c r="A1026" s="7">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6" t="s">
        <v>36</v>
      </c>
    </row>
    <row r="1027" spans="1:15" x14ac:dyDescent="0.3">
      <c r="A1027" s="7">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6" t="s">
        <v>36</v>
      </c>
    </row>
    <row r="1028" spans="1:15" x14ac:dyDescent="0.3">
      <c r="A1028" s="7">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6" t="s">
        <v>36</v>
      </c>
    </row>
    <row r="1029" spans="1:15" x14ac:dyDescent="0.3">
      <c r="A1029" s="7">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6" t="s">
        <v>36</v>
      </c>
    </row>
    <row r="1030" spans="1:15" x14ac:dyDescent="0.3">
      <c r="A1030" s="7">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6" t="s">
        <v>37</v>
      </c>
    </row>
    <row r="1031" spans="1:15" x14ac:dyDescent="0.3">
      <c r="A1031" s="7">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6" t="s">
        <v>36</v>
      </c>
    </row>
    <row r="1032" spans="1:15" x14ac:dyDescent="0.3">
      <c r="A1032" s="7">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6" t="s">
        <v>36</v>
      </c>
    </row>
    <row r="1033" spans="1:15" x14ac:dyDescent="0.3">
      <c r="A1033" s="7">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6" t="s">
        <v>36</v>
      </c>
    </row>
    <row r="1034" spans="1:15" x14ac:dyDescent="0.3">
      <c r="A1034" s="7">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6" t="s">
        <v>36</v>
      </c>
    </row>
    <row r="1035" spans="1:15" x14ac:dyDescent="0.3">
      <c r="A1035" s="7">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6" t="s">
        <v>37</v>
      </c>
    </row>
    <row r="1036" spans="1:15" x14ac:dyDescent="0.3">
      <c r="A1036" s="7">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6" t="s">
        <v>36</v>
      </c>
    </row>
    <row r="1037" spans="1:15" x14ac:dyDescent="0.3">
      <c r="A1037" s="7">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6" t="s">
        <v>36</v>
      </c>
    </row>
    <row r="1038" spans="1:15" x14ac:dyDescent="0.3">
      <c r="A1038" s="7">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6" t="s">
        <v>36</v>
      </c>
    </row>
    <row r="1039" spans="1:15" x14ac:dyDescent="0.3">
      <c r="A1039" s="7">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6" t="s">
        <v>36</v>
      </c>
    </row>
    <row r="1040" spans="1:15" x14ac:dyDescent="0.3">
      <c r="A1040" s="7">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6" t="s">
        <v>36</v>
      </c>
    </row>
    <row r="1041" spans="1:15" x14ac:dyDescent="0.3">
      <c r="A1041" s="7">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6" t="s">
        <v>37</v>
      </c>
    </row>
    <row r="1042" spans="1:15" x14ac:dyDescent="0.3">
      <c r="A1042" s="7">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6" t="s">
        <v>36</v>
      </c>
    </row>
    <row r="1043" spans="1:15" x14ac:dyDescent="0.3">
      <c r="A1043" s="7">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6" t="s">
        <v>36</v>
      </c>
    </row>
    <row r="1044" spans="1:15" x14ac:dyDescent="0.3">
      <c r="A1044" s="7">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6" t="s">
        <v>37</v>
      </c>
    </row>
    <row r="1045" spans="1:15" x14ac:dyDescent="0.3">
      <c r="A1045" s="7">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6" t="s">
        <v>37</v>
      </c>
    </row>
    <row r="1046" spans="1:15" x14ac:dyDescent="0.3">
      <c r="A1046" s="7">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6" t="s">
        <v>36</v>
      </c>
    </row>
    <row r="1047" spans="1:15" x14ac:dyDescent="0.3">
      <c r="A1047" s="7">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6" t="s">
        <v>36</v>
      </c>
    </row>
    <row r="1048" spans="1:15" x14ac:dyDescent="0.3">
      <c r="A1048" s="7">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6" t="s">
        <v>37</v>
      </c>
    </row>
    <row r="1049" spans="1:15" x14ac:dyDescent="0.3">
      <c r="A1049" s="7">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6" t="s">
        <v>36</v>
      </c>
    </row>
    <row r="1050" spans="1:15" x14ac:dyDescent="0.3">
      <c r="A1050" s="7">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6" t="s">
        <v>36</v>
      </c>
    </row>
    <row r="1051" spans="1:15" x14ac:dyDescent="0.3">
      <c r="A1051" s="7">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6" t="s">
        <v>36</v>
      </c>
    </row>
    <row r="1052" spans="1:15" x14ac:dyDescent="0.3">
      <c r="A1052" s="7">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6" t="s">
        <v>37</v>
      </c>
    </row>
    <row r="1053" spans="1:15" x14ac:dyDescent="0.3">
      <c r="A1053" s="7">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6" t="s">
        <v>36</v>
      </c>
    </row>
    <row r="1054" spans="1:15" x14ac:dyDescent="0.3">
      <c r="A1054" s="7">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6" t="s">
        <v>36</v>
      </c>
    </row>
    <row r="1055" spans="1:15" x14ac:dyDescent="0.3">
      <c r="A1055" s="7">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6" t="s">
        <v>37</v>
      </c>
    </row>
    <row r="1056" spans="1:15" x14ac:dyDescent="0.3">
      <c r="A1056" s="7">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6" t="s">
        <v>37</v>
      </c>
    </row>
    <row r="1057" spans="1:15" x14ac:dyDescent="0.3">
      <c r="A1057" s="7">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6" t="s">
        <v>36</v>
      </c>
    </row>
    <row r="1058" spans="1:15" x14ac:dyDescent="0.3">
      <c r="A1058" s="7">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6" t="s">
        <v>36</v>
      </c>
    </row>
    <row r="1059" spans="1:15" x14ac:dyDescent="0.3">
      <c r="A1059" s="7">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6" t="s">
        <v>36</v>
      </c>
    </row>
    <row r="1060" spans="1:15" x14ac:dyDescent="0.3">
      <c r="A1060" s="7">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6" t="s">
        <v>36</v>
      </c>
    </row>
    <row r="1061" spans="1:15" x14ac:dyDescent="0.3">
      <c r="A1061" s="7">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6" t="s">
        <v>37</v>
      </c>
    </row>
    <row r="1062" spans="1:15" x14ac:dyDescent="0.3">
      <c r="A1062" s="7">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6" t="s">
        <v>36</v>
      </c>
    </row>
    <row r="1063" spans="1:15" x14ac:dyDescent="0.3">
      <c r="A1063" s="7">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6" t="s">
        <v>37</v>
      </c>
    </row>
    <row r="1064" spans="1:15" x14ac:dyDescent="0.3">
      <c r="A1064" s="7">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6" t="s">
        <v>36</v>
      </c>
    </row>
    <row r="1065" spans="1:15" x14ac:dyDescent="0.3">
      <c r="A1065" s="7">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6" t="s">
        <v>36</v>
      </c>
    </row>
    <row r="1066" spans="1:15" x14ac:dyDescent="0.3">
      <c r="A1066" s="7">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6" t="s">
        <v>36</v>
      </c>
    </row>
    <row r="1067" spans="1:15" x14ac:dyDescent="0.3">
      <c r="A1067" s="7">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6" t="s">
        <v>36</v>
      </c>
    </row>
    <row r="1068" spans="1:15" x14ac:dyDescent="0.3">
      <c r="A1068" s="7">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6" t="s">
        <v>36</v>
      </c>
    </row>
    <row r="1069" spans="1:15" x14ac:dyDescent="0.3">
      <c r="A1069" s="7">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6" t="s">
        <v>37</v>
      </c>
    </row>
    <row r="1070" spans="1:15" x14ac:dyDescent="0.3">
      <c r="A1070" s="7">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6" t="s">
        <v>36</v>
      </c>
    </row>
    <row r="1071" spans="1:15" x14ac:dyDescent="0.3">
      <c r="A1071" s="7">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6" t="s">
        <v>37</v>
      </c>
    </row>
    <row r="1072" spans="1:15" x14ac:dyDescent="0.3">
      <c r="A1072" s="7">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6" t="s">
        <v>36</v>
      </c>
    </row>
    <row r="1073" spans="1:15" x14ac:dyDescent="0.3">
      <c r="A1073" s="7">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6" t="s">
        <v>37</v>
      </c>
    </row>
    <row r="1074" spans="1:15" x14ac:dyDescent="0.3">
      <c r="A1074" s="7">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6" t="s">
        <v>36</v>
      </c>
    </row>
    <row r="1075" spans="1:15" x14ac:dyDescent="0.3">
      <c r="A1075" s="7">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6" t="s">
        <v>37</v>
      </c>
    </row>
    <row r="1076" spans="1:15" x14ac:dyDescent="0.3">
      <c r="A1076" s="7">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6" t="s">
        <v>37</v>
      </c>
    </row>
    <row r="1077" spans="1:15" x14ac:dyDescent="0.3">
      <c r="A1077" s="7">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6" t="s">
        <v>36</v>
      </c>
    </row>
    <row r="1078" spans="1:15" x14ac:dyDescent="0.3">
      <c r="A1078" s="7">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6" t="s">
        <v>36</v>
      </c>
    </row>
    <row r="1079" spans="1:15" x14ac:dyDescent="0.3">
      <c r="A1079" s="7">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6" t="s">
        <v>36</v>
      </c>
    </row>
    <row r="1080" spans="1:15" x14ac:dyDescent="0.3">
      <c r="A1080" s="7">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6" t="s">
        <v>36</v>
      </c>
    </row>
    <row r="1081" spans="1:15" x14ac:dyDescent="0.3">
      <c r="A1081" s="7">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6" t="s">
        <v>36</v>
      </c>
    </row>
    <row r="1082" spans="1:15" x14ac:dyDescent="0.3">
      <c r="A1082" s="7">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6" t="s">
        <v>36</v>
      </c>
    </row>
    <row r="1083" spans="1:15" x14ac:dyDescent="0.3">
      <c r="A1083" s="7">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6" t="s">
        <v>36</v>
      </c>
    </row>
    <row r="1084" spans="1:15" x14ac:dyDescent="0.3">
      <c r="A1084" s="7">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6" t="s">
        <v>37</v>
      </c>
    </row>
    <row r="1085" spans="1:15" x14ac:dyDescent="0.3">
      <c r="A1085" s="7">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6" t="s">
        <v>37</v>
      </c>
    </row>
    <row r="1086" spans="1:15" x14ac:dyDescent="0.3">
      <c r="A1086" s="7">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6" t="s">
        <v>36</v>
      </c>
    </row>
    <row r="1087" spans="1:15" x14ac:dyDescent="0.3">
      <c r="A1087" s="7">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6" t="s">
        <v>37</v>
      </c>
    </row>
    <row r="1088" spans="1:15" x14ac:dyDescent="0.3">
      <c r="A1088" s="7">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6" t="s">
        <v>36</v>
      </c>
    </row>
    <row r="1089" spans="1:15" x14ac:dyDescent="0.3">
      <c r="A1089" s="7">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6" t="s">
        <v>37</v>
      </c>
    </row>
    <row r="1090" spans="1:15" x14ac:dyDescent="0.3">
      <c r="A1090" s="7">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6" t="s">
        <v>36</v>
      </c>
    </row>
    <row r="1091" spans="1:15" x14ac:dyDescent="0.3">
      <c r="A1091" s="7">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6" t="s">
        <v>36</v>
      </c>
    </row>
    <row r="1092" spans="1:15" x14ac:dyDescent="0.3">
      <c r="A1092" s="7">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6" t="s">
        <v>37</v>
      </c>
    </row>
    <row r="1093" spans="1:15" x14ac:dyDescent="0.3">
      <c r="A1093" s="7">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6" t="s">
        <v>36</v>
      </c>
    </row>
    <row r="1094" spans="1:15" x14ac:dyDescent="0.3">
      <c r="A1094" s="7">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6" t="s">
        <v>36</v>
      </c>
    </row>
    <row r="1095" spans="1:15" x14ac:dyDescent="0.3">
      <c r="A1095" s="7">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6" t="s">
        <v>36</v>
      </c>
    </row>
    <row r="1096" spans="1:15" x14ac:dyDescent="0.3">
      <c r="A1096" s="7">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6" t="s">
        <v>36</v>
      </c>
    </row>
    <row r="1097" spans="1:15" x14ac:dyDescent="0.3">
      <c r="A1097" s="7">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6" t="s">
        <v>36</v>
      </c>
    </row>
    <row r="1098" spans="1:15" x14ac:dyDescent="0.3">
      <c r="A1098" s="7">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6" t="s">
        <v>36</v>
      </c>
    </row>
    <row r="1099" spans="1:15" x14ac:dyDescent="0.3">
      <c r="A1099" s="7">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6" t="s">
        <v>36</v>
      </c>
    </row>
    <row r="1100" spans="1:15" x14ac:dyDescent="0.3">
      <c r="A1100" s="7">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6" t="s">
        <v>36</v>
      </c>
    </row>
    <row r="1101" spans="1:15" x14ac:dyDescent="0.3">
      <c r="A1101" s="7">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6" t="s">
        <v>36</v>
      </c>
    </row>
    <row r="1102" spans="1:15" x14ac:dyDescent="0.3">
      <c r="A1102" s="7">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6" t="s">
        <v>37</v>
      </c>
    </row>
    <row r="1103" spans="1:15" x14ac:dyDescent="0.3">
      <c r="A1103" s="7">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6" t="s">
        <v>37</v>
      </c>
    </row>
    <row r="1104" spans="1:15" x14ac:dyDescent="0.3">
      <c r="A1104" s="7">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6" t="s">
        <v>36</v>
      </c>
    </row>
    <row r="1105" spans="1:15" x14ac:dyDescent="0.3">
      <c r="A1105" s="7">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6" t="s">
        <v>36</v>
      </c>
    </row>
    <row r="1106" spans="1:15" x14ac:dyDescent="0.3">
      <c r="A1106" s="7">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6" t="s">
        <v>36</v>
      </c>
    </row>
    <row r="1107" spans="1:15" x14ac:dyDescent="0.3">
      <c r="A1107" s="7">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6" t="s">
        <v>37</v>
      </c>
    </row>
    <row r="1108" spans="1:15" x14ac:dyDescent="0.3">
      <c r="A1108" s="7">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6" t="s">
        <v>36</v>
      </c>
    </row>
    <row r="1109" spans="1:15" x14ac:dyDescent="0.3">
      <c r="A1109" s="7">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6" t="s">
        <v>36</v>
      </c>
    </row>
    <row r="1110" spans="1:15" x14ac:dyDescent="0.3">
      <c r="A1110" s="7">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6" t="s">
        <v>37</v>
      </c>
    </row>
    <row r="1111" spans="1:15" x14ac:dyDescent="0.3">
      <c r="A1111" s="7">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6" t="s">
        <v>36</v>
      </c>
    </row>
    <row r="1112" spans="1:15" x14ac:dyDescent="0.3">
      <c r="A1112" s="7">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6" t="s">
        <v>37</v>
      </c>
    </row>
    <row r="1113" spans="1:15" x14ac:dyDescent="0.3">
      <c r="A1113" s="7">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6" t="s">
        <v>36</v>
      </c>
    </row>
    <row r="1114" spans="1:15" x14ac:dyDescent="0.3">
      <c r="A1114" s="7">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6" t="s">
        <v>36</v>
      </c>
    </row>
    <row r="1115" spans="1:15" x14ac:dyDescent="0.3">
      <c r="A1115" s="7">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6" t="s">
        <v>36</v>
      </c>
    </row>
    <row r="1116" spans="1:15" x14ac:dyDescent="0.3">
      <c r="A1116" s="7">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6" t="s">
        <v>37</v>
      </c>
    </row>
    <row r="1117" spans="1:15" x14ac:dyDescent="0.3">
      <c r="A1117" s="7">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6" t="s">
        <v>37</v>
      </c>
    </row>
    <row r="1118" spans="1:15" x14ac:dyDescent="0.3">
      <c r="A1118" s="7">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6" t="s">
        <v>37</v>
      </c>
    </row>
    <row r="1119" spans="1:15" x14ac:dyDescent="0.3">
      <c r="A1119" s="7">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6" t="s">
        <v>36</v>
      </c>
    </row>
    <row r="1120" spans="1:15" x14ac:dyDescent="0.3">
      <c r="A1120" s="7">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6" t="s">
        <v>36</v>
      </c>
    </row>
    <row r="1121" spans="1:15" x14ac:dyDescent="0.3">
      <c r="A1121" s="7">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6" t="s">
        <v>36</v>
      </c>
    </row>
    <row r="1122" spans="1:15" x14ac:dyDescent="0.3">
      <c r="A1122" s="7">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6" t="s">
        <v>36</v>
      </c>
    </row>
    <row r="1123" spans="1:15" x14ac:dyDescent="0.3">
      <c r="A1123" s="7">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6" t="s">
        <v>36</v>
      </c>
    </row>
    <row r="1124" spans="1:15" x14ac:dyDescent="0.3">
      <c r="A1124" s="7">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6" t="s">
        <v>36</v>
      </c>
    </row>
    <row r="1125" spans="1:15" x14ac:dyDescent="0.3">
      <c r="A1125" s="7">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6" t="s">
        <v>37</v>
      </c>
    </row>
    <row r="1126" spans="1:15" x14ac:dyDescent="0.3">
      <c r="A1126" s="7">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6" t="s">
        <v>37</v>
      </c>
    </row>
    <row r="1127" spans="1:15" x14ac:dyDescent="0.3">
      <c r="A1127" s="7">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6" t="s">
        <v>36</v>
      </c>
    </row>
    <row r="1128" spans="1:15" x14ac:dyDescent="0.3">
      <c r="A1128" s="7">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6" t="s">
        <v>36</v>
      </c>
    </row>
    <row r="1129" spans="1:15" x14ac:dyDescent="0.3">
      <c r="A1129" s="7">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6" t="s">
        <v>36</v>
      </c>
    </row>
    <row r="1130" spans="1:15" x14ac:dyDescent="0.3">
      <c r="A1130" s="7">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6" t="s">
        <v>37</v>
      </c>
    </row>
    <row r="1131" spans="1:15" x14ac:dyDescent="0.3">
      <c r="A1131" s="7">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6" t="s">
        <v>36</v>
      </c>
    </row>
    <row r="1132" spans="1:15" x14ac:dyDescent="0.3">
      <c r="A1132" s="7">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6" t="s">
        <v>36</v>
      </c>
    </row>
    <row r="1133" spans="1:15" x14ac:dyDescent="0.3">
      <c r="A1133" s="7">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6" t="s">
        <v>36</v>
      </c>
    </row>
    <row r="1134" spans="1:15" x14ac:dyDescent="0.3">
      <c r="A1134" s="7">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6" t="s">
        <v>37</v>
      </c>
    </row>
    <row r="1135" spans="1:15" x14ac:dyDescent="0.3">
      <c r="A1135" s="7">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6" t="s">
        <v>36</v>
      </c>
    </row>
    <row r="1136" spans="1:15" x14ac:dyDescent="0.3">
      <c r="A1136" s="7">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6" t="s">
        <v>36</v>
      </c>
    </row>
    <row r="1137" spans="1:15" x14ac:dyDescent="0.3">
      <c r="A1137" s="7">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6" t="s">
        <v>36</v>
      </c>
    </row>
    <row r="1138" spans="1:15" x14ac:dyDescent="0.3">
      <c r="A1138" s="7">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6" t="s">
        <v>37</v>
      </c>
    </row>
    <row r="1139" spans="1:15" x14ac:dyDescent="0.3">
      <c r="A1139" s="7">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6" t="s">
        <v>36</v>
      </c>
    </row>
    <row r="1140" spans="1:15" x14ac:dyDescent="0.3">
      <c r="A1140" s="7">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6" t="s">
        <v>37</v>
      </c>
    </row>
    <row r="1141" spans="1:15" x14ac:dyDescent="0.3">
      <c r="A1141" s="7">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6" t="s">
        <v>36</v>
      </c>
    </row>
    <row r="1142" spans="1:15" x14ac:dyDescent="0.3">
      <c r="A1142" s="7">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6" t="s">
        <v>36</v>
      </c>
    </row>
    <row r="1143" spans="1:15" x14ac:dyDescent="0.3">
      <c r="A1143" s="7">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6" t="s">
        <v>36</v>
      </c>
    </row>
    <row r="1144" spans="1:15" x14ac:dyDescent="0.3">
      <c r="A1144" s="7">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6" t="s">
        <v>36</v>
      </c>
    </row>
    <row r="1145" spans="1:15" x14ac:dyDescent="0.3">
      <c r="A1145" s="7">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6" t="s">
        <v>37</v>
      </c>
    </row>
    <row r="1146" spans="1:15" x14ac:dyDescent="0.3">
      <c r="A1146" s="7">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6" t="s">
        <v>36</v>
      </c>
    </row>
    <row r="1147" spans="1:15" x14ac:dyDescent="0.3">
      <c r="A1147" s="7">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6" t="s">
        <v>36</v>
      </c>
    </row>
    <row r="1148" spans="1:15" x14ac:dyDescent="0.3">
      <c r="A1148" s="7">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6" t="s">
        <v>37</v>
      </c>
    </row>
    <row r="1149" spans="1:15" x14ac:dyDescent="0.3">
      <c r="A1149" s="7">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6" t="s">
        <v>36</v>
      </c>
    </row>
    <row r="1150" spans="1:15" x14ac:dyDescent="0.3">
      <c r="A1150" s="7">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6" t="s">
        <v>36</v>
      </c>
    </row>
    <row r="1151" spans="1:15" x14ac:dyDescent="0.3">
      <c r="A1151" s="7">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6" t="s">
        <v>36</v>
      </c>
    </row>
    <row r="1152" spans="1:15" x14ac:dyDescent="0.3">
      <c r="A1152" s="7">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6" t="s">
        <v>36</v>
      </c>
    </row>
    <row r="1153" spans="1:15" x14ac:dyDescent="0.3">
      <c r="A1153" s="7">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6" t="s">
        <v>36</v>
      </c>
    </row>
    <row r="1154" spans="1:15" x14ac:dyDescent="0.3">
      <c r="A1154" s="7">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6" t="s">
        <v>36</v>
      </c>
    </row>
    <row r="1155" spans="1:15" x14ac:dyDescent="0.3">
      <c r="A1155" s="7">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6" t="s">
        <v>36</v>
      </c>
    </row>
    <row r="1156" spans="1:15" x14ac:dyDescent="0.3">
      <c r="A1156" s="7">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6" t="s">
        <v>36</v>
      </c>
    </row>
    <row r="1157" spans="1:15" x14ac:dyDescent="0.3">
      <c r="A1157" s="7">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6" t="s">
        <v>36</v>
      </c>
    </row>
    <row r="1158" spans="1:15" x14ac:dyDescent="0.3">
      <c r="A1158" s="7">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6" t="s">
        <v>36</v>
      </c>
    </row>
    <row r="1159" spans="1:15" x14ac:dyDescent="0.3">
      <c r="A1159" s="7">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6" t="s">
        <v>37</v>
      </c>
    </row>
    <row r="1160" spans="1:15" x14ac:dyDescent="0.3">
      <c r="A1160" s="7">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6" t="s">
        <v>36</v>
      </c>
    </row>
    <row r="1161" spans="1:15" x14ac:dyDescent="0.3">
      <c r="A1161" s="7">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6" t="s">
        <v>36</v>
      </c>
    </row>
    <row r="1162" spans="1:15" x14ac:dyDescent="0.3">
      <c r="A1162" s="7">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6" t="s">
        <v>36</v>
      </c>
    </row>
    <row r="1163" spans="1:15" x14ac:dyDescent="0.3">
      <c r="A1163" s="7">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6" t="s">
        <v>36</v>
      </c>
    </row>
    <row r="1164" spans="1:15" x14ac:dyDescent="0.3">
      <c r="A1164" s="7">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6" t="s">
        <v>36</v>
      </c>
    </row>
    <row r="1165" spans="1:15" x14ac:dyDescent="0.3">
      <c r="A1165" s="7">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6" t="s">
        <v>37</v>
      </c>
    </row>
    <row r="1166" spans="1:15" x14ac:dyDescent="0.3">
      <c r="A1166" s="7">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6" t="s">
        <v>36</v>
      </c>
    </row>
    <row r="1167" spans="1:15" x14ac:dyDescent="0.3">
      <c r="A1167" s="7">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6" t="s">
        <v>37</v>
      </c>
    </row>
    <row r="1168" spans="1:15" x14ac:dyDescent="0.3">
      <c r="A1168" s="7">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6" t="s">
        <v>37</v>
      </c>
    </row>
    <row r="1169" spans="1:15" x14ac:dyDescent="0.3">
      <c r="A1169" s="7">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6" t="s">
        <v>36</v>
      </c>
    </row>
    <row r="1170" spans="1:15" x14ac:dyDescent="0.3">
      <c r="A1170" s="7">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6" t="s">
        <v>36</v>
      </c>
    </row>
    <row r="1171" spans="1:15" x14ac:dyDescent="0.3">
      <c r="A1171" s="7">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6" t="s">
        <v>37</v>
      </c>
    </row>
    <row r="1172" spans="1:15" x14ac:dyDescent="0.3">
      <c r="A1172" s="7">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6" t="s">
        <v>36</v>
      </c>
    </row>
    <row r="1173" spans="1:15" x14ac:dyDescent="0.3">
      <c r="A1173" s="7">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6" t="s">
        <v>36</v>
      </c>
    </row>
    <row r="1174" spans="1:15" x14ac:dyDescent="0.3">
      <c r="A1174" s="7">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6" t="s">
        <v>36</v>
      </c>
    </row>
    <row r="1175" spans="1:15" x14ac:dyDescent="0.3">
      <c r="A1175" s="7">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6" t="s">
        <v>36</v>
      </c>
    </row>
    <row r="1176" spans="1:15" x14ac:dyDescent="0.3">
      <c r="A1176" s="7">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6" t="s">
        <v>36</v>
      </c>
    </row>
    <row r="1177" spans="1:15" x14ac:dyDescent="0.3">
      <c r="A1177" s="7">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6" t="s">
        <v>36</v>
      </c>
    </row>
    <row r="1178" spans="1:15" x14ac:dyDescent="0.3">
      <c r="A1178" s="7">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6" t="s">
        <v>36</v>
      </c>
    </row>
    <row r="1179" spans="1:15" x14ac:dyDescent="0.3">
      <c r="A1179" s="7">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6" t="s">
        <v>36</v>
      </c>
    </row>
    <row r="1180" spans="1:15" x14ac:dyDescent="0.3">
      <c r="A1180" s="7">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6" t="s">
        <v>37</v>
      </c>
    </row>
    <row r="1181" spans="1:15" x14ac:dyDescent="0.3">
      <c r="A1181" s="7">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6" t="s">
        <v>36</v>
      </c>
    </row>
    <row r="1182" spans="1:15" x14ac:dyDescent="0.3">
      <c r="A1182" s="7">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6" t="s">
        <v>36</v>
      </c>
    </row>
    <row r="1183" spans="1:15" x14ac:dyDescent="0.3">
      <c r="A1183" s="7">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6" t="s">
        <v>37</v>
      </c>
    </row>
    <row r="1184" spans="1:15" x14ac:dyDescent="0.3">
      <c r="A1184" s="7">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6" t="s">
        <v>37</v>
      </c>
    </row>
    <row r="1185" spans="1:15" x14ac:dyDescent="0.3">
      <c r="A1185" s="7">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6" t="s">
        <v>36</v>
      </c>
    </row>
    <row r="1186" spans="1:15" x14ac:dyDescent="0.3">
      <c r="A1186" s="7">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6" t="s">
        <v>36</v>
      </c>
    </row>
    <row r="1187" spans="1:15" x14ac:dyDescent="0.3">
      <c r="A1187" s="7">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6" t="s">
        <v>36</v>
      </c>
    </row>
    <row r="1188" spans="1:15" x14ac:dyDescent="0.3">
      <c r="A1188" s="7">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6" t="s">
        <v>36</v>
      </c>
    </row>
    <row r="1189" spans="1:15" x14ac:dyDescent="0.3">
      <c r="A1189" s="7">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6" t="s">
        <v>36</v>
      </c>
    </row>
    <row r="1190" spans="1:15" x14ac:dyDescent="0.3">
      <c r="A1190" s="7">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6" t="s">
        <v>36</v>
      </c>
    </row>
    <row r="1191" spans="1:15" x14ac:dyDescent="0.3">
      <c r="A1191" s="7">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6" t="s">
        <v>36</v>
      </c>
    </row>
    <row r="1192" spans="1:15" x14ac:dyDescent="0.3">
      <c r="A1192" s="7">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6" t="s">
        <v>37</v>
      </c>
    </row>
    <row r="1193" spans="1:15" x14ac:dyDescent="0.3">
      <c r="A1193" s="7">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6" t="s">
        <v>36</v>
      </c>
    </row>
    <row r="1194" spans="1:15" x14ac:dyDescent="0.3">
      <c r="A1194" s="7">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6" t="s">
        <v>36</v>
      </c>
    </row>
    <row r="1195" spans="1:15" x14ac:dyDescent="0.3">
      <c r="A1195" s="7">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6" t="s">
        <v>36</v>
      </c>
    </row>
    <row r="1196" spans="1:15" x14ac:dyDescent="0.3">
      <c r="A1196" s="7">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6" t="s">
        <v>36</v>
      </c>
    </row>
    <row r="1197" spans="1:15" x14ac:dyDescent="0.3">
      <c r="A1197" s="7">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6" t="s">
        <v>36</v>
      </c>
    </row>
    <row r="1198" spans="1:15" x14ac:dyDescent="0.3">
      <c r="A1198" s="7">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6" t="s">
        <v>37</v>
      </c>
    </row>
    <row r="1199" spans="1:15" x14ac:dyDescent="0.3">
      <c r="A1199" s="7">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6" t="s">
        <v>37</v>
      </c>
    </row>
    <row r="1200" spans="1:15" x14ac:dyDescent="0.3">
      <c r="A1200" s="7">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6" t="s">
        <v>37</v>
      </c>
    </row>
    <row r="1201" spans="1:15" x14ac:dyDescent="0.3">
      <c r="A1201" s="7">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6" t="s">
        <v>36</v>
      </c>
    </row>
    <row r="1202" spans="1:15" x14ac:dyDescent="0.3">
      <c r="A1202" s="7">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6" t="s">
        <v>37</v>
      </c>
    </row>
    <row r="1203" spans="1:15" x14ac:dyDescent="0.3">
      <c r="A1203" s="7">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6" t="s">
        <v>36</v>
      </c>
    </row>
    <row r="1204" spans="1:15" x14ac:dyDescent="0.3">
      <c r="A1204" s="7">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6" t="s">
        <v>36</v>
      </c>
    </row>
    <row r="1205" spans="1:15" x14ac:dyDescent="0.3">
      <c r="A1205" s="7">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6" t="s">
        <v>36</v>
      </c>
    </row>
    <row r="1206" spans="1:15" x14ac:dyDescent="0.3">
      <c r="A1206" s="7">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6" t="s">
        <v>36</v>
      </c>
    </row>
    <row r="1207" spans="1:15" x14ac:dyDescent="0.3">
      <c r="A1207" s="7">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6" t="s">
        <v>36</v>
      </c>
    </row>
    <row r="1208" spans="1:15" x14ac:dyDescent="0.3">
      <c r="A1208" s="7">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6" t="s">
        <v>36</v>
      </c>
    </row>
    <row r="1209" spans="1:15" x14ac:dyDescent="0.3">
      <c r="A1209" s="7">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6" t="s">
        <v>37</v>
      </c>
    </row>
    <row r="1210" spans="1:15" x14ac:dyDescent="0.3">
      <c r="A1210" s="7">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6" t="s">
        <v>37</v>
      </c>
    </row>
    <row r="1211" spans="1:15" x14ac:dyDescent="0.3">
      <c r="A1211" s="7">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6" t="s">
        <v>36</v>
      </c>
    </row>
    <row r="1212" spans="1:15" x14ac:dyDescent="0.3">
      <c r="A1212" s="7">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6" t="s">
        <v>36</v>
      </c>
    </row>
    <row r="1213" spans="1:15" x14ac:dyDescent="0.3">
      <c r="A1213" s="7">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6" t="s">
        <v>36</v>
      </c>
    </row>
    <row r="1214" spans="1:15" x14ac:dyDescent="0.3">
      <c r="A1214" s="7">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6" t="s">
        <v>37</v>
      </c>
    </row>
    <row r="1215" spans="1:15" x14ac:dyDescent="0.3">
      <c r="A1215" s="7">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6" t="s">
        <v>36</v>
      </c>
    </row>
    <row r="1216" spans="1:15" x14ac:dyDescent="0.3">
      <c r="A1216" s="7">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6" t="s">
        <v>36</v>
      </c>
    </row>
    <row r="1217" spans="1:15" x14ac:dyDescent="0.3">
      <c r="A1217" s="7">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6" t="s">
        <v>37</v>
      </c>
    </row>
    <row r="1218" spans="1:15" x14ac:dyDescent="0.3">
      <c r="A1218" s="7">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6" t="s">
        <v>37</v>
      </c>
    </row>
    <row r="1219" spans="1:15" x14ac:dyDescent="0.3">
      <c r="A1219" s="7">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6" t="s">
        <v>36</v>
      </c>
    </row>
    <row r="1220" spans="1:15" x14ac:dyDescent="0.3">
      <c r="A1220" s="7">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6" t="s">
        <v>36</v>
      </c>
    </row>
    <row r="1221" spans="1:15" x14ac:dyDescent="0.3">
      <c r="A1221" s="7">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6" t="s">
        <v>36</v>
      </c>
    </row>
    <row r="1222" spans="1:15" x14ac:dyDescent="0.3">
      <c r="A1222" s="7">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6" t="s">
        <v>36</v>
      </c>
    </row>
    <row r="1223" spans="1:15" x14ac:dyDescent="0.3">
      <c r="A1223" s="7">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6" t="s">
        <v>36</v>
      </c>
    </row>
    <row r="1224" spans="1:15" x14ac:dyDescent="0.3">
      <c r="A1224" s="7">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6" t="s">
        <v>37</v>
      </c>
    </row>
    <row r="1225" spans="1:15" x14ac:dyDescent="0.3">
      <c r="A1225" s="7">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6" t="s">
        <v>36</v>
      </c>
    </row>
    <row r="1226" spans="1:15" x14ac:dyDescent="0.3">
      <c r="A1226" s="7">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6" t="s">
        <v>37</v>
      </c>
    </row>
    <row r="1227" spans="1:15" x14ac:dyDescent="0.3">
      <c r="A1227" s="7">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6" t="s">
        <v>37</v>
      </c>
    </row>
    <row r="1228" spans="1:15" x14ac:dyDescent="0.3">
      <c r="A1228" s="7">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6" t="s">
        <v>36</v>
      </c>
    </row>
    <row r="1229" spans="1:15" x14ac:dyDescent="0.3">
      <c r="A1229" s="7">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6" t="s">
        <v>36</v>
      </c>
    </row>
    <row r="1230" spans="1:15" x14ac:dyDescent="0.3">
      <c r="A1230" s="7">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6" t="s">
        <v>36</v>
      </c>
    </row>
    <row r="1231" spans="1:15" x14ac:dyDescent="0.3">
      <c r="A1231" s="7">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6" t="s">
        <v>36</v>
      </c>
    </row>
    <row r="1232" spans="1:15" x14ac:dyDescent="0.3">
      <c r="A1232" s="7">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6" t="s">
        <v>37</v>
      </c>
    </row>
    <row r="1233" spans="1:15" x14ac:dyDescent="0.3">
      <c r="A1233" s="7">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6" t="s">
        <v>36</v>
      </c>
    </row>
    <row r="1234" spans="1:15" x14ac:dyDescent="0.3">
      <c r="A1234" s="7">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6" t="s">
        <v>37</v>
      </c>
    </row>
    <row r="1235" spans="1:15" x14ac:dyDescent="0.3">
      <c r="A1235" s="7">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6" t="s">
        <v>37</v>
      </c>
    </row>
    <row r="1236" spans="1:15" x14ac:dyDescent="0.3">
      <c r="A1236" s="7">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6" t="s">
        <v>37</v>
      </c>
    </row>
    <row r="1237" spans="1:15" x14ac:dyDescent="0.3">
      <c r="A1237" s="7">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6" t="s">
        <v>36</v>
      </c>
    </row>
    <row r="1238" spans="1:15" x14ac:dyDescent="0.3">
      <c r="A1238" s="7">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6" t="s">
        <v>36</v>
      </c>
    </row>
    <row r="1239" spans="1:15" x14ac:dyDescent="0.3">
      <c r="A1239" s="7">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6" t="s">
        <v>36</v>
      </c>
    </row>
    <row r="1240" spans="1:15" x14ac:dyDescent="0.3">
      <c r="A1240" s="7">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6" t="s">
        <v>36</v>
      </c>
    </row>
    <row r="1241" spans="1:15" x14ac:dyDescent="0.3">
      <c r="A1241" s="7">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6" t="s">
        <v>36</v>
      </c>
    </row>
    <row r="1242" spans="1:15" x14ac:dyDescent="0.3">
      <c r="A1242" s="7">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6" t="s">
        <v>36</v>
      </c>
    </row>
    <row r="1243" spans="1:15" x14ac:dyDescent="0.3">
      <c r="A1243" s="7">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6" t="s">
        <v>37</v>
      </c>
    </row>
    <row r="1244" spans="1:15" x14ac:dyDescent="0.3">
      <c r="A1244" s="7">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6" t="s">
        <v>37</v>
      </c>
    </row>
    <row r="1245" spans="1:15" x14ac:dyDescent="0.3">
      <c r="A1245" s="7">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6" t="s">
        <v>36</v>
      </c>
    </row>
    <row r="1246" spans="1:15" x14ac:dyDescent="0.3">
      <c r="A1246" s="7">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6" t="s">
        <v>37</v>
      </c>
    </row>
    <row r="1247" spans="1:15" x14ac:dyDescent="0.3">
      <c r="A1247" s="7">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6" t="s">
        <v>36</v>
      </c>
    </row>
    <row r="1248" spans="1:15" x14ac:dyDescent="0.3">
      <c r="A1248" s="7">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6" t="s">
        <v>37</v>
      </c>
    </row>
    <row r="1249" spans="1:15" x14ac:dyDescent="0.3">
      <c r="A1249" s="7">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6" t="s">
        <v>36</v>
      </c>
    </row>
    <row r="1250" spans="1:15" x14ac:dyDescent="0.3">
      <c r="A1250" s="7">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6" t="s">
        <v>37</v>
      </c>
    </row>
    <row r="1251" spans="1:15" x14ac:dyDescent="0.3">
      <c r="A1251" s="7">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6" t="s">
        <v>36</v>
      </c>
    </row>
    <row r="1252" spans="1:15" x14ac:dyDescent="0.3">
      <c r="A1252" s="7">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6" t="s">
        <v>36</v>
      </c>
    </row>
    <row r="1253" spans="1:15" x14ac:dyDescent="0.3">
      <c r="A1253" s="7">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6" t="s">
        <v>37</v>
      </c>
    </row>
    <row r="1254" spans="1:15" x14ac:dyDescent="0.3">
      <c r="A1254" s="7">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6" t="s">
        <v>36</v>
      </c>
    </row>
    <row r="1255" spans="1:15" x14ac:dyDescent="0.3">
      <c r="A1255" s="7">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6" t="s">
        <v>36</v>
      </c>
    </row>
    <row r="1256" spans="1:15" x14ac:dyDescent="0.3">
      <c r="A1256" s="7">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6" t="s">
        <v>36</v>
      </c>
    </row>
    <row r="1257" spans="1:15" x14ac:dyDescent="0.3">
      <c r="A1257" s="7">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6" t="s">
        <v>36</v>
      </c>
    </row>
    <row r="1258" spans="1:15" x14ac:dyDescent="0.3">
      <c r="A1258" s="7">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6" t="s">
        <v>36</v>
      </c>
    </row>
    <row r="1259" spans="1:15" x14ac:dyDescent="0.3">
      <c r="A1259" s="7">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6" t="s">
        <v>36</v>
      </c>
    </row>
    <row r="1260" spans="1:15" x14ac:dyDescent="0.3">
      <c r="A1260" s="7">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6" t="s">
        <v>36</v>
      </c>
    </row>
    <row r="1261" spans="1:15" x14ac:dyDescent="0.3">
      <c r="A1261" s="7">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6" t="s">
        <v>36</v>
      </c>
    </row>
    <row r="1262" spans="1:15" x14ac:dyDescent="0.3">
      <c r="A1262" s="7">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6" t="s">
        <v>37</v>
      </c>
    </row>
    <row r="1263" spans="1:15" x14ac:dyDescent="0.3">
      <c r="A1263" s="7">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6" t="s">
        <v>37</v>
      </c>
    </row>
    <row r="1264" spans="1:15" x14ac:dyDescent="0.3">
      <c r="A1264" s="7">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6" t="s">
        <v>36</v>
      </c>
    </row>
    <row r="1265" spans="1:15" x14ac:dyDescent="0.3">
      <c r="A1265" s="7">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6" t="s">
        <v>36</v>
      </c>
    </row>
    <row r="1266" spans="1:15" x14ac:dyDescent="0.3">
      <c r="A1266" s="7">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6" t="s">
        <v>36</v>
      </c>
    </row>
    <row r="1267" spans="1:15" x14ac:dyDescent="0.3">
      <c r="A1267" s="7">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6" t="s">
        <v>36</v>
      </c>
    </row>
    <row r="1268" spans="1:15" x14ac:dyDescent="0.3">
      <c r="A1268" s="7">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6" t="s">
        <v>36</v>
      </c>
    </row>
    <row r="1269" spans="1:15" x14ac:dyDescent="0.3">
      <c r="A1269" s="7">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6" t="s">
        <v>36</v>
      </c>
    </row>
    <row r="1270" spans="1:15" x14ac:dyDescent="0.3">
      <c r="A1270" s="7">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6" t="s">
        <v>37</v>
      </c>
    </row>
    <row r="1271" spans="1:15" x14ac:dyDescent="0.3">
      <c r="A1271" s="7">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6" t="s">
        <v>36</v>
      </c>
    </row>
    <row r="1272" spans="1:15" x14ac:dyDescent="0.3">
      <c r="A1272" s="7">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6" t="s">
        <v>36</v>
      </c>
    </row>
    <row r="1273" spans="1:15" x14ac:dyDescent="0.3">
      <c r="A1273" s="7">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6" t="s">
        <v>36</v>
      </c>
    </row>
    <row r="1274" spans="1:15" x14ac:dyDescent="0.3">
      <c r="A1274" s="7">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6" t="s">
        <v>37</v>
      </c>
    </row>
    <row r="1275" spans="1:15" x14ac:dyDescent="0.3">
      <c r="A1275" s="7">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6" t="s">
        <v>37</v>
      </c>
    </row>
    <row r="1276" spans="1:15" x14ac:dyDescent="0.3">
      <c r="A1276" s="7">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6" t="s">
        <v>36</v>
      </c>
    </row>
    <row r="1277" spans="1:15" x14ac:dyDescent="0.3">
      <c r="A1277" s="7">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6" t="s">
        <v>36</v>
      </c>
    </row>
    <row r="1278" spans="1:15" x14ac:dyDescent="0.3">
      <c r="A1278" s="7">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6" t="s">
        <v>36</v>
      </c>
    </row>
    <row r="1279" spans="1:15" x14ac:dyDescent="0.3">
      <c r="A1279" s="7">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6" t="s">
        <v>36</v>
      </c>
    </row>
    <row r="1280" spans="1:15" x14ac:dyDescent="0.3">
      <c r="A1280" s="7">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6" t="s">
        <v>37</v>
      </c>
    </row>
    <row r="1281" spans="1:15" x14ac:dyDescent="0.3">
      <c r="A1281" s="7">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6" t="s">
        <v>36</v>
      </c>
    </row>
    <row r="1282" spans="1:15" x14ac:dyDescent="0.3">
      <c r="A1282" s="7">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6" t="s">
        <v>37</v>
      </c>
    </row>
    <row r="1283" spans="1:15" x14ac:dyDescent="0.3">
      <c r="A1283" s="7">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6" t="s">
        <v>37</v>
      </c>
    </row>
    <row r="1284" spans="1:15" x14ac:dyDescent="0.3">
      <c r="A1284" s="7">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6" t="s">
        <v>36</v>
      </c>
    </row>
    <row r="1285" spans="1:15" x14ac:dyDescent="0.3">
      <c r="A1285" s="7">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6" t="s">
        <v>36</v>
      </c>
    </row>
    <row r="1286" spans="1:15" x14ac:dyDescent="0.3">
      <c r="A1286" s="7">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6" t="s">
        <v>36</v>
      </c>
    </row>
    <row r="1287" spans="1:15" x14ac:dyDescent="0.3">
      <c r="A1287" s="7">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6" t="s">
        <v>36</v>
      </c>
    </row>
    <row r="1288" spans="1:15" x14ac:dyDescent="0.3">
      <c r="A1288" s="7">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6" t="s">
        <v>36</v>
      </c>
    </row>
    <row r="1289" spans="1:15" x14ac:dyDescent="0.3">
      <c r="A1289" s="7">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6" t="s">
        <v>36</v>
      </c>
    </row>
    <row r="1290" spans="1:15" x14ac:dyDescent="0.3">
      <c r="A1290" s="7">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6" t="s">
        <v>36</v>
      </c>
    </row>
    <row r="1291" spans="1:15" x14ac:dyDescent="0.3">
      <c r="A1291" s="7">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6" t="s">
        <v>37</v>
      </c>
    </row>
    <row r="1292" spans="1:15" x14ac:dyDescent="0.3">
      <c r="A1292" s="7">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6" t="s">
        <v>37</v>
      </c>
    </row>
    <row r="1293" spans="1:15" x14ac:dyDescent="0.3">
      <c r="A1293" s="7">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6" t="s">
        <v>37</v>
      </c>
    </row>
    <row r="1294" spans="1:15" x14ac:dyDescent="0.3">
      <c r="A1294" s="7">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6" t="s">
        <v>36</v>
      </c>
    </row>
    <row r="1295" spans="1:15" x14ac:dyDescent="0.3">
      <c r="A1295" s="7">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6" t="s">
        <v>36</v>
      </c>
    </row>
    <row r="1296" spans="1:15" x14ac:dyDescent="0.3">
      <c r="A1296" s="7">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6" t="s">
        <v>37</v>
      </c>
    </row>
    <row r="1297" spans="1:15" x14ac:dyDescent="0.3">
      <c r="A1297" s="7">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6" t="s">
        <v>36</v>
      </c>
    </row>
    <row r="1298" spans="1:15" x14ac:dyDescent="0.3">
      <c r="A1298" s="7">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6" t="s">
        <v>37</v>
      </c>
    </row>
    <row r="1299" spans="1:15" x14ac:dyDescent="0.3">
      <c r="A1299" s="7">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6" t="s">
        <v>36</v>
      </c>
    </row>
    <row r="1300" spans="1:15" x14ac:dyDescent="0.3">
      <c r="A1300" s="7">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6" t="s">
        <v>37</v>
      </c>
    </row>
    <row r="1301" spans="1:15" x14ac:dyDescent="0.3">
      <c r="A1301" s="7">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6" t="s">
        <v>37</v>
      </c>
    </row>
    <row r="1302" spans="1:15" x14ac:dyDescent="0.3">
      <c r="A1302" s="7">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6" t="s">
        <v>36</v>
      </c>
    </row>
    <row r="1303" spans="1:15" x14ac:dyDescent="0.3">
      <c r="A1303" s="7">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6" t="s">
        <v>36</v>
      </c>
    </row>
    <row r="1304" spans="1:15" x14ac:dyDescent="0.3">
      <c r="A1304" s="7">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6" t="s">
        <v>37</v>
      </c>
    </row>
    <row r="1305" spans="1:15" x14ac:dyDescent="0.3">
      <c r="A1305" s="7">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6" t="s">
        <v>36</v>
      </c>
    </row>
    <row r="1306" spans="1:15" x14ac:dyDescent="0.3">
      <c r="A1306" s="7">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6" t="s">
        <v>36</v>
      </c>
    </row>
    <row r="1307" spans="1:15" x14ac:dyDescent="0.3">
      <c r="A1307" s="7">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6" t="s">
        <v>37</v>
      </c>
    </row>
    <row r="1308" spans="1:15" x14ac:dyDescent="0.3">
      <c r="A1308" s="7">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6" t="s">
        <v>36</v>
      </c>
    </row>
    <row r="1309" spans="1:15" x14ac:dyDescent="0.3">
      <c r="A1309" s="7">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6" t="s">
        <v>36</v>
      </c>
    </row>
    <row r="1310" spans="1:15" x14ac:dyDescent="0.3">
      <c r="A1310" s="7">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6" t="s">
        <v>37</v>
      </c>
    </row>
    <row r="1311" spans="1:15" x14ac:dyDescent="0.3">
      <c r="A1311" s="7">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6" t="s">
        <v>36</v>
      </c>
    </row>
    <row r="1312" spans="1:15" x14ac:dyDescent="0.3">
      <c r="A1312" s="7">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6" t="s">
        <v>36</v>
      </c>
    </row>
    <row r="1313" spans="1:15" x14ac:dyDescent="0.3">
      <c r="A1313" s="7">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6" t="s">
        <v>36</v>
      </c>
    </row>
    <row r="1314" spans="1:15" x14ac:dyDescent="0.3">
      <c r="A1314" s="7">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6" t="s">
        <v>36</v>
      </c>
    </row>
    <row r="1315" spans="1:15" x14ac:dyDescent="0.3">
      <c r="A1315" s="7">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6" t="s">
        <v>36</v>
      </c>
    </row>
    <row r="1316" spans="1:15" x14ac:dyDescent="0.3">
      <c r="A1316" s="7">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6" t="s">
        <v>36</v>
      </c>
    </row>
    <row r="1317" spans="1:15" x14ac:dyDescent="0.3">
      <c r="A1317" s="7">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6" t="s">
        <v>36</v>
      </c>
    </row>
    <row r="1318" spans="1:15" x14ac:dyDescent="0.3">
      <c r="A1318" s="7">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6" t="s">
        <v>36</v>
      </c>
    </row>
    <row r="1319" spans="1:15" x14ac:dyDescent="0.3">
      <c r="A1319" s="7">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6" t="s">
        <v>36</v>
      </c>
    </row>
    <row r="1320" spans="1:15" x14ac:dyDescent="0.3">
      <c r="A1320" s="7">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6" t="s">
        <v>37</v>
      </c>
    </row>
    <row r="1321" spans="1:15" x14ac:dyDescent="0.3">
      <c r="A1321" s="7">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6" t="s">
        <v>36</v>
      </c>
    </row>
    <row r="1322" spans="1:15" x14ac:dyDescent="0.3">
      <c r="A1322" s="7">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6" t="s">
        <v>37</v>
      </c>
    </row>
    <row r="1323" spans="1:15" x14ac:dyDescent="0.3">
      <c r="A1323" s="7">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6" t="s">
        <v>37</v>
      </c>
    </row>
    <row r="1324" spans="1:15" x14ac:dyDescent="0.3">
      <c r="A1324" s="7">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6" t="s">
        <v>36</v>
      </c>
    </row>
    <row r="1325" spans="1:15" x14ac:dyDescent="0.3">
      <c r="A1325" s="7">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6" t="s">
        <v>37</v>
      </c>
    </row>
    <row r="1326" spans="1:15" x14ac:dyDescent="0.3">
      <c r="A1326" s="7">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6" t="s">
        <v>36</v>
      </c>
    </row>
    <row r="1327" spans="1:15" x14ac:dyDescent="0.3">
      <c r="A1327" s="7">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6" t="s">
        <v>37</v>
      </c>
    </row>
    <row r="1328" spans="1:15" x14ac:dyDescent="0.3">
      <c r="A1328" s="7">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6" t="s">
        <v>37</v>
      </c>
    </row>
    <row r="1329" spans="1:15" x14ac:dyDescent="0.3">
      <c r="A1329" s="7">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6" t="s">
        <v>36</v>
      </c>
    </row>
    <row r="1330" spans="1:15" x14ac:dyDescent="0.3">
      <c r="A1330" s="7">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6" t="s">
        <v>37</v>
      </c>
    </row>
    <row r="1331" spans="1:15" x14ac:dyDescent="0.3">
      <c r="A1331" s="7">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6" t="s">
        <v>36</v>
      </c>
    </row>
    <row r="1332" spans="1:15" x14ac:dyDescent="0.3">
      <c r="A1332" s="7">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6" t="s">
        <v>36</v>
      </c>
    </row>
    <row r="1333" spans="1:15" x14ac:dyDescent="0.3">
      <c r="A1333" s="7">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6" t="s">
        <v>36</v>
      </c>
    </row>
    <row r="1334" spans="1:15" x14ac:dyDescent="0.3">
      <c r="A1334" s="7">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6" t="s">
        <v>36</v>
      </c>
    </row>
    <row r="1335" spans="1:15" x14ac:dyDescent="0.3">
      <c r="A1335" s="7">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6" t="s">
        <v>36</v>
      </c>
    </row>
    <row r="1336" spans="1:15" x14ac:dyDescent="0.3">
      <c r="A1336" s="7">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6" t="s">
        <v>36</v>
      </c>
    </row>
    <row r="1337" spans="1:15" x14ac:dyDescent="0.3">
      <c r="A1337" s="7">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6" t="s">
        <v>36</v>
      </c>
    </row>
    <row r="1338" spans="1:15" x14ac:dyDescent="0.3">
      <c r="A1338" s="7">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6" t="s">
        <v>37</v>
      </c>
    </row>
    <row r="1339" spans="1:15" x14ac:dyDescent="0.3">
      <c r="A1339" s="7">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6" t="s">
        <v>36</v>
      </c>
    </row>
    <row r="1340" spans="1:15" x14ac:dyDescent="0.3">
      <c r="A1340" s="7">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6" t="s">
        <v>36</v>
      </c>
    </row>
    <row r="1341" spans="1:15" x14ac:dyDescent="0.3">
      <c r="A1341" s="7">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6" t="s">
        <v>37</v>
      </c>
    </row>
    <row r="1342" spans="1:15" x14ac:dyDescent="0.3">
      <c r="A1342" s="7">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6" t="s">
        <v>37</v>
      </c>
    </row>
    <row r="1343" spans="1:15" x14ac:dyDescent="0.3">
      <c r="A1343" s="7">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6" t="s">
        <v>36</v>
      </c>
    </row>
    <row r="1344" spans="1:15" x14ac:dyDescent="0.3">
      <c r="A1344" s="7">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6" t="s">
        <v>36</v>
      </c>
    </row>
    <row r="1345" spans="1:15" x14ac:dyDescent="0.3">
      <c r="A1345" s="7">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6" t="s">
        <v>36</v>
      </c>
    </row>
    <row r="1346" spans="1:15" x14ac:dyDescent="0.3">
      <c r="A1346" s="7">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6" t="s">
        <v>36</v>
      </c>
    </row>
    <row r="1347" spans="1:15" x14ac:dyDescent="0.3">
      <c r="A1347" s="7">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6" t="s">
        <v>36</v>
      </c>
    </row>
    <row r="1348" spans="1:15" x14ac:dyDescent="0.3">
      <c r="A1348" s="7">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6" t="s">
        <v>36</v>
      </c>
    </row>
    <row r="1349" spans="1:15" x14ac:dyDescent="0.3">
      <c r="A1349" s="7">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6" t="s">
        <v>36</v>
      </c>
    </row>
    <row r="1350" spans="1:15" x14ac:dyDescent="0.3">
      <c r="A1350" s="7">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6" t="s">
        <v>37</v>
      </c>
    </row>
    <row r="1351" spans="1:15" x14ac:dyDescent="0.3">
      <c r="A1351" s="7">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6" t="s">
        <v>36</v>
      </c>
    </row>
    <row r="1352" spans="1:15" x14ac:dyDescent="0.3">
      <c r="A1352" s="7">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6" t="s">
        <v>37</v>
      </c>
    </row>
    <row r="1353" spans="1:15" x14ac:dyDescent="0.3">
      <c r="A1353" s="7">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6" t="s">
        <v>37</v>
      </c>
    </row>
    <row r="1354" spans="1:15" x14ac:dyDescent="0.3">
      <c r="A1354" s="7">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6" t="s">
        <v>36</v>
      </c>
    </row>
    <row r="1355" spans="1:15" x14ac:dyDescent="0.3">
      <c r="A1355" s="7">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6" t="s">
        <v>36</v>
      </c>
    </row>
    <row r="1356" spans="1:15" x14ac:dyDescent="0.3">
      <c r="A1356" s="7">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6" t="s">
        <v>36</v>
      </c>
    </row>
    <row r="1357" spans="1:15" x14ac:dyDescent="0.3">
      <c r="A1357" s="7">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6" t="s">
        <v>37</v>
      </c>
    </row>
    <row r="1358" spans="1:15" x14ac:dyDescent="0.3">
      <c r="A1358" s="7">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6" t="s">
        <v>36</v>
      </c>
    </row>
    <row r="1359" spans="1:15" x14ac:dyDescent="0.3">
      <c r="A1359" s="7">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6" t="s">
        <v>37</v>
      </c>
    </row>
    <row r="1360" spans="1:15" x14ac:dyDescent="0.3">
      <c r="A1360" s="7">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6" t="s">
        <v>36</v>
      </c>
    </row>
    <row r="1361" spans="1:15" x14ac:dyDescent="0.3">
      <c r="A1361" s="7">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6" t="s">
        <v>37</v>
      </c>
    </row>
    <row r="1362" spans="1:15" x14ac:dyDescent="0.3">
      <c r="A1362" s="7">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6" t="s">
        <v>36</v>
      </c>
    </row>
    <row r="1363" spans="1:15" x14ac:dyDescent="0.3">
      <c r="A1363" s="7">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6" t="s">
        <v>36</v>
      </c>
    </row>
    <row r="1364" spans="1:15" x14ac:dyDescent="0.3">
      <c r="A1364" s="7">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6" t="s">
        <v>37</v>
      </c>
    </row>
    <row r="1365" spans="1:15" x14ac:dyDescent="0.3">
      <c r="A1365" s="7">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6" t="s">
        <v>36</v>
      </c>
    </row>
    <row r="1366" spans="1:15" x14ac:dyDescent="0.3">
      <c r="A1366" s="7">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6" t="s">
        <v>36</v>
      </c>
    </row>
    <row r="1367" spans="1:15" x14ac:dyDescent="0.3">
      <c r="A1367" s="7">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6" t="s">
        <v>37</v>
      </c>
    </row>
    <row r="1368" spans="1:15" x14ac:dyDescent="0.3">
      <c r="A1368" s="7">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6" t="s">
        <v>37</v>
      </c>
    </row>
    <row r="1369" spans="1:15" x14ac:dyDescent="0.3">
      <c r="A1369" s="7">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6" t="s">
        <v>37</v>
      </c>
    </row>
    <row r="1370" spans="1:15" x14ac:dyDescent="0.3">
      <c r="A1370" s="7">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6" t="s">
        <v>36</v>
      </c>
    </row>
    <row r="1371" spans="1:15" x14ac:dyDescent="0.3">
      <c r="A1371" s="7">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6" t="s">
        <v>36</v>
      </c>
    </row>
    <row r="1372" spans="1:15" x14ac:dyDescent="0.3">
      <c r="A1372" s="7">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6" t="s">
        <v>37</v>
      </c>
    </row>
    <row r="1373" spans="1:15" x14ac:dyDescent="0.3">
      <c r="A1373" s="7">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6" t="s">
        <v>36</v>
      </c>
    </row>
    <row r="1374" spans="1:15" x14ac:dyDescent="0.3">
      <c r="A1374" s="7">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6" t="s">
        <v>37</v>
      </c>
    </row>
    <row r="1375" spans="1:15" x14ac:dyDescent="0.3">
      <c r="A1375" s="7">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6" t="s">
        <v>36</v>
      </c>
    </row>
    <row r="1376" spans="1:15" x14ac:dyDescent="0.3">
      <c r="A1376" s="7">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6" t="s">
        <v>36</v>
      </c>
    </row>
    <row r="1377" spans="1:15" x14ac:dyDescent="0.3">
      <c r="A1377" s="7">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6" t="s">
        <v>36</v>
      </c>
    </row>
    <row r="1378" spans="1:15" x14ac:dyDescent="0.3">
      <c r="A1378" s="7">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6" t="s">
        <v>36</v>
      </c>
    </row>
    <row r="1379" spans="1:15" x14ac:dyDescent="0.3">
      <c r="A1379" s="7">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6" t="s">
        <v>36</v>
      </c>
    </row>
    <row r="1380" spans="1:15" x14ac:dyDescent="0.3">
      <c r="A1380" s="7">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6" t="s">
        <v>36</v>
      </c>
    </row>
    <row r="1381" spans="1:15" x14ac:dyDescent="0.3">
      <c r="A1381" s="7">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6" t="s">
        <v>36</v>
      </c>
    </row>
    <row r="1382" spans="1:15" x14ac:dyDescent="0.3">
      <c r="A1382" s="7">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6" t="s">
        <v>36</v>
      </c>
    </row>
    <row r="1383" spans="1:15" x14ac:dyDescent="0.3">
      <c r="A1383" s="7">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6" t="s">
        <v>36</v>
      </c>
    </row>
    <row r="1384" spans="1:15" x14ac:dyDescent="0.3">
      <c r="A1384" s="7">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6" t="s">
        <v>37</v>
      </c>
    </row>
    <row r="1385" spans="1:15" x14ac:dyDescent="0.3">
      <c r="A1385" s="7">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6" t="s">
        <v>36</v>
      </c>
    </row>
    <row r="1386" spans="1:15" x14ac:dyDescent="0.3">
      <c r="A1386" s="7">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6" t="s">
        <v>36</v>
      </c>
    </row>
    <row r="1387" spans="1:15" x14ac:dyDescent="0.3">
      <c r="A1387" s="7">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6" t="s">
        <v>36</v>
      </c>
    </row>
    <row r="1388" spans="1:15" x14ac:dyDescent="0.3">
      <c r="A1388" s="7">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6" t="s">
        <v>36</v>
      </c>
    </row>
    <row r="1389" spans="1:15" x14ac:dyDescent="0.3">
      <c r="A1389" s="7">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6" t="s">
        <v>36</v>
      </c>
    </row>
    <row r="1390" spans="1:15" x14ac:dyDescent="0.3">
      <c r="A1390" s="7">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6" t="s">
        <v>37</v>
      </c>
    </row>
    <row r="1391" spans="1:15" x14ac:dyDescent="0.3">
      <c r="A1391" s="7">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6" t="s">
        <v>37</v>
      </c>
    </row>
    <row r="1392" spans="1:15" x14ac:dyDescent="0.3">
      <c r="A1392" s="7">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6" t="s">
        <v>36</v>
      </c>
    </row>
    <row r="1393" spans="1:15" x14ac:dyDescent="0.3">
      <c r="A1393" s="7">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6" t="s">
        <v>36</v>
      </c>
    </row>
    <row r="1394" spans="1:15" x14ac:dyDescent="0.3">
      <c r="A1394" s="7">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6" t="s">
        <v>36</v>
      </c>
    </row>
    <row r="1395" spans="1:15" x14ac:dyDescent="0.3">
      <c r="A1395" s="7">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6" t="s">
        <v>36</v>
      </c>
    </row>
    <row r="1396" spans="1:15" x14ac:dyDescent="0.3">
      <c r="A1396" s="7">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6" t="s">
        <v>36</v>
      </c>
    </row>
    <row r="1397" spans="1:15" x14ac:dyDescent="0.3">
      <c r="A1397" s="7">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6" t="s">
        <v>36</v>
      </c>
    </row>
    <row r="1398" spans="1:15" x14ac:dyDescent="0.3">
      <c r="A1398" s="7">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6" t="s">
        <v>36</v>
      </c>
    </row>
    <row r="1399" spans="1:15" x14ac:dyDescent="0.3">
      <c r="A1399" s="7">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6" t="s">
        <v>36</v>
      </c>
    </row>
    <row r="1400" spans="1:15" x14ac:dyDescent="0.3">
      <c r="A1400" s="7">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6" t="s">
        <v>37</v>
      </c>
    </row>
    <row r="1401" spans="1:15" x14ac:dyDescent="0.3">
      <c r="A1401" s="7">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6" t="s">
        <v>37</v>
      </c>
    </row>
    <row r="1402" spans="1:15" x14ac:dyDescent="0.3">
      <c r="A1402" s="7">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6" t="s">
        <v>36</v>
      </c>
    </row>
    <row r="1403" spans="1:15" x14ac:dyDescent="0.3">
      <c r="A1403" s="7">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6" t="s">
        <v>37</v>
      </c>
    </row>
    <row r="1404" spans="1:15" x14ac:dyDescent="0.3">
      <c r="A1404" s="7">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6" t="s">
        <v>36</v>
      </c>
    </row>
    <row r="1405" spans="1:15" x14ac:dyDescent="0.3">
      <c r="A1405" s="7">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6" t="s">
        <v>36</v>
      </c>
    </row>
    <row r="1406" spans="1:15" x14ac:dyDescent="0.3">
      <c r="A1406" s="7">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6" t="s">
        <v>37</v>
      </c>
    </row>
    <row r="1407" spans="1:15" x14ac:dyDescent="0.3">
      <c r="A1407" s="7">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6" t="s">
        <v>37</v>
      </c>
    </row>
    <row r="1408" spans="1:15" x14ac:dyDescent="0.3">
      <c r="A1408" s="7">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6" t="s">
        <v>36</v>
      </c>
    </row>
    <row r="1409" spans="1:15" x14ac:dyDescent="0.3">
      <c r="A1409" s="7">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6" t="s">
        <v>36</v>
      </c>
    </row>
    <row r="1410" spans="1:15" x14ac:dyDescent="0.3">
      <c r="A1410" s="7">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6" t="s">
        <v>37</v>
      </c>
    </row>
    <row r="1411" spans="1:15" x14ac:dyDescent="0.3">
      <c r="A1411" s="7">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6" t="s">
        <v>37</v>
      </c>
    </row>
    <row r="1412" spans="1:15" x14ac:dyDescent="0.3">
      <c r="A1412" s="7">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6" t="s">
        <v>36</v>
      </c>
    </row>
    <row r="1413" spans="1:15" x14ac:dyDescent="0.3">
      <c r="A1413" s="7">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6" t="s">
        <v>37</v>
      </c>
    </row>
    <row r="1414" spans="1:15" x14ac:dyDescent="0.3">
      <c r="A1414" s="7">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6" t="s">
        <v>36</v>
      </c>
    </row>
    <row r="1415" spans="1:15" x14ac:dyDescent="0.3">
      <c r="A1415" s="7">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6" t="s">
        <v>36</v>
      </c>
    </row>
    <row r="1416" spans="1:15" x14ac:dyDescent="0.3">
      <c r="A1416" s="7">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6" t="s">
        <v>36</v>
      </c>
    </row>
    <row r="1417" spans="1:15" x14ac:dyDescent="0.3">
      <c r="A1417" s="7">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6" t="s">
        <v>36</v>
      </c>
    </row>
    <row r="1418" spans="1:15" x14ac:dyDescent="0.3">
      <c r="A1418" s="7">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6" t="s">
        <v>36</v>
      </c>
    </row>
    <row r="1419" spans="1:15" x14ac:dyDescent="0.3">
      <c r="A1419" s="7">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6" t="s">
        <v>36</v>
      </c>
    </row>
    <row r="1420" spans="1:15" x14ac:dyDescent="0.3">
      <c r="A1420" s="7">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6" t="s">
        <v>36</v>
      </c>
    </row>
    <row r="1421" spans="1:15" x14ac:dyDescent="0.3">
      <c r="A1421" s="7">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6" t="s">
        <v>36</v>
      </c>
    </row>
    <row r="1422" spans="1:15" x14ac:dyDescent="0.3">
      <c r="A1422" s="7">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6" t="s">
        <v>36</v>
      </c>
    </row>
    <row r="1423" spans="1:15" x14ac:dyDescent="0.3">
      <c r="A1423" s="7">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6" t="s">
        <v>36</v>
      </c>
    </row>
    <row r="1424" spans="1:15" x14ac:dyDescent="0.3">
      <c r="A1424" s="7">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6" t="s">
        <v>37</v>
      </c>
    </row>
    <row r="1425" spans="1:15" x14ac:dyDescent="0.3">
      <c r="A1425" s="7">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6" t="s">
        <v>36</v>
      </c>
    </row>
    <row r="1426" spans="1:15" x14ac:dyDescent="0.3">
      <c r="A1426" s="7">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6" t="s">
        <v>36</v>
      </c>
    </row>
    <row r="1427" spans="1:15" x14ac:dyDescent="0.3">
      <c r="A1427" s="7">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6" t="s">
        <v>36</v>
      </c>
    </row>
    <row r="1428" spans="1:15" x14ac:dyDescent="0.3">
      <c r="A1428" s="7">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6" t="s">
        <v>37</v>
      </c>
    </row>
    <row r="1429" spans="1:15" x14ac:dyDescent="0.3">
      <c r="A1429" s="7">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6" t="s">
        <v>37</v>
      </c>
    </row>
    <row r="1430" spans="1:15" x14ac:dyDescent="0.3">
      <c r="A1430" s="7">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6" t="s">
        <v>36</v>
      </c>
    </row>
    <row r="1431" spans="1:15" x14ac:dyDescent="0.3">
      <c r="A1431" s="7">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6" t="s">
        <v>36</v>
      </c>
    </row>
    <row r="1432" spans="1:15" x14ac:dyDescent="0.3">
      <c r="A1432" s="7">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6" t="s">
        <v>37</v>
      </c>
    </row>
    <row r="1433" spans="1:15" x14ac:dyDescent="0.3">
      <c r="A1433" s="7">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6" t="s">
        <v>36</v>
      </c>
    </row>
    <row r="1434" spans="1:15" x14ac:dyDescent="0.3">
      <c r="A1434" s="7">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6" t="s">
        <v>36</v>
      </c>
    </row>
    <row r="1435" spans="1:15" x14ac:dyDescent="0.3">
      <c r="A1435" s="7">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6" t="s">
        <v>36</v>
      </c>
    </row>
    <row r="1436" spans="1:15" x14ac:dyDescent="0.3">
      <c r="A1436" s="7">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6" t="s">
        <v>36</v>
      </c>
    </row>
    <row r="1437" spans="1:15" x14ac:dyDescent="0.3">
      <c r="A1437" s="7">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6" t="s">
        <v>36</v>
      </c>
    </row>
    <row r="1438" spans="1:15" x14ac:dyDescent="0.3">
      <c r="A1438" s="7">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6" t="s">
        <v>37</v>
      </c>
    </row>
    <row r="1439" spans="1:15" x14ac:dyDescent="0.3">
      <c r="A1439" s="7">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6" t="s">
        <v>36</v>
      </c>
    </row>
    <row r="1440" spans="1:15" x14ac:dyDescent="0.3">
      <c r="A1440" s="7">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6" t="s">
        <v>36</v>
      </c>
    </row>
    <row r="1441" spans="1:15" x14ac:dyDescent="0.3">
      <c r="A1441" s="7">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6" t="s">
        <v>36</v>
      </c>
    </row>
    <row r="1442" spans="1:15" x14ac:dyDescent="0.3">
      <c r="A1442" s="7">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6" t="s">
        <v>36</v>
      </c>
    </row>
    <row r="1443" spans="1:15" x14ac:dyDescent="0.3">
      <c r="A1443" s="7">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6" t="s">
        <v>36</v>
      </c>
    </row>
    <row r="1444" spans="1:15" x14ac:dyDescent="0.3">
      <c r="A1444" s="7">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6" t="s">
        <v>36</v>
      </c>
    </row>
    <row r="1445" spans="1:15" x14ac:dyDescent="0.3">
      <c r="A1445" s="7">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6" t="s">
        <v>36</v>
      </c>
    </row>
    <row r="1446" spans="1:15" x14ac:dyDescent="0.3">
      <c r="A1446" s="7">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6" t="s">
        <v>36</v>
      </c>
    </row>
    <row r="1447" spans="1:15" x14ac:dyDescent="0.3">
      <c r="A1447" s="7">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6" t="s">
        <v>37</v>
      </c>
    </row>
    <row r="1448" spans="1:15" x14ac:dyDescent="0.3">
      <c r="A1448" s="7">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6" t="s">
        <v>36</v>
      </c>
    </row>
    <row r="1449" spans="1:15" x14ac:dyDescent="0.3">
      <c r="A1449" s="7">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6" t="s">
        <v>37</v>
      </c>
    </row>
    <row r="1450" spans="1:15" x14ac:dyDescent="0.3">
      <c r="A1450" s="7">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6" t="s">
        <v>36</v>
      </c>
    </row>
    <row r="1451" spans="1:15" x14ac:dyDescent="0.3">
      <c r="A1451" s="7">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6" t="s">
        <v>36</v>
      </c>
    </row>
    <row r="1452" spans="1:15" x14ac:dyDescent="0.3">
      <c r="A1452" s="7">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6" t="s">
        <v>36</v>
      </c>
    </row>
    <row r="1453" spans="1:15" x14ac:dyDescent="0.3">
      <c r="A1453" s="7">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6" t="s">
        <v>36</v>
      </c>
    </row>
    <row r="1454" spans="1:15" x14ac:dyDescent="0.3">
      <c r="A1454" s="7">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6" t="s">
        <v>37</v>
      </c>
    </row>
    <row r="1455" spans="1:15" x14ac:dyDescent="0.3">
      <c r="A1455" s="7">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6" t="s">
        <v>37</v>
      </c>
    </row>
    <row r="1456" spans="1:15" x14ac:dyDescent="0.3">
      <c r="A1456" s="7">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6" t="s">
        <v>36</v>
      </c>
    </row>
    <row r="1457" spans="1:15" x14ac:dyDescent="0.3">
      <c r="A1457" s="7">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6" t="s">
        <v>37</v>
      </c>
    </row>
    <row r="1458" spans="1:15" x14ac:dyDescent="0.3">
      <c r="A1458" s="7">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6" t="s">
        <v>36</v>
      </c>
    </row>
    <row r="1459" spans="1:15" x14ac:dyDescent="0.3">
      <c r="A1459" s="7">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6" t="s">
        <v>36</v>
      </c>
    </row>
    <row r="1460" spans="1:15" x14ac:dyDescent="0.3">
      <c r="A1460" s="7">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6" t="s">
        <v>36</v>
      </c>
    </row>
    <row r="1461" spans="1:15" x14ac:dyDescent="0.3">
      <c r="A1461" s="7">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6" t="s">
        <v>36</v>
      </c>
    </row>
    <row r="1462" spans="1:15" x14ac:dyDescent="0.3">
      <c r="A1462" s="7">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6" t="s">
        <v>36</v>
      </c>
    </row>
    <row r="1463" spans="1:15" x14ac:dyDescent="0.3">
      <c r="A1463" s="7">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6" t="s">
        <v>37</v>
      </c>
    </row>
    <row r="1464" spans="1:15" x14ac:dyDescent="0.3">
      <c r="A1464" s="7">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6" t="s">
        <v>36</v>
      </c>
    </row>
    <row r="1465" spans="1:15" x14ac:dyDescent="0.3">
      <c r="A1465" s="7">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6" t="s">
        <v>36</v>
      </c>
    </row>
    <row r="1466" spans="1:15" x14ac:dyDescent="0.3">
      <c r="A1466" s="7">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6" t="s">
        <v>36</v>
      </c>
    </row>
    <row r="1467" spans="1:15" x14ac:dyDescent="0.3">
      <c r="A1467" s="7">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6" t="s">
        <v>36</v>
      </c>
    </row>
    <row r="1468" spans="1:15" x14ac:dyDescent="0.3">
      <c r="A1468" s="7">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6" t="s">
        <v>36</v>
      </c>
    </row>
    <row r="1469" spans="1:15" x14ac:dyDescent="0.3">
      <c r="A1469" s="7">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6" t="s">
        <v>36</v>
      </c>
    </row>
    <row r="1470" spans="1:15" x14ac:dyDescent="0.3">
      <c r="A1470" s="7">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6" t="s">
        <v>37</v>
      </c>
    </row>
    <row r="1471" spans="1:15" x14ac:dyDescent="0.3">
      <c r="A1471" s="7">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6" t="s">
        <v>37</v>
      </c>
    </row>
    <row r="1472" spans="1:15" x14ac:dyDescent="0.3">
      <c r="A1472" s="7">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6" t="s">
        <v>36</v>
      </c>
    </row>
    <row r="1473" spans="1:15" x14ac:dyDescent="0.3">
      <c r="A1473" s="7">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6" t="s">
        <v>36</v>
      </c>
    </row>
    <row r="1474" spans="1:15" x14ac:dyDescent="0.3">
      <c r="A1474" s="7">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6" t="s">
        <v>36</v>
      </c>
    </row>
    <row r="1475" spans="1:15" x14ac:dyDescent="0.3">
      <c r="A1475" s="7">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6" t="s">
        <v>37</v>
      </c>
    </row>
    <row r="1476" spans="1:15" x14ac:dyDescent="0.3">
      <c r="A1476" s="7">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6" t="s">
        <v>37</v>
      </c>
    </row>
    <row r="1477" spans="1:15" x14ac:dyDescent="0.3">
      <c r="A1477" s="7">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6" t="s">
        <v>36</v>
      </c>
    </row>
    <row r="1478" spans="1:15" x14ac:dyDescent="0.3">
      <c r="A1478" s="7">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6" t="s">
        <v>36</v>
      </c>
    </row>
    <row r="1479" spans="1:15" x14ac:dyDescent="0.3">
      <c r="A1479" s="7">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6" t="s">
        <v>37</v>
      </c>
    </row>
    <row r="1480" spans="1:15" x14ac:dyDescent="0.3">
      <c r="A1480" s="7">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6" t="s">
        <v>36</v>
      </c>
    </row>
    <row r="1481" spans="1:15" x14ac:dyDescent="0.3">
      <c r="A1481" s="7">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6" t="s">
        <v>37</v>
      </c>
    </row>
    <row r="1482" spans="1:15" x14ac:dyDescent="0.3">
      <c r="A1482" s="7">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6" t="s">
        <v>36</v>
      </c>
    </row>
    <row r="1483" spans="1:15" x14ac:dyDescent="0.3">
      <c r="A1483" s="7">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6" t="s">
        <v>36</v>
      </c>
    </row>
    <row r="1484" spans="1:15" x14ac:dyDescent="0.3">
      <c r="A1484" s="7">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6" t="s">
        <v>36</v>
      </c>
    </row>
    <row r="1485" spans="1:15" x14ac:dyDescent="0.3">
      <c r="A1485" s="7">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6" t="s">
        <v>37</v>
      </c>
    </row>
    <row r="1486" spans="1:15" x14ac:dyDescent="0.3">
      <c r="A1486" s="7">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6" t="s">
        <v>36</v>
      </c>
    </row>
    <row r="1487" spans="1:15" x14ac:dyDescent="0.3">
      <c r="A1487" s="7">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6" t="s">
        <v>36</v>
      </c>
    </row>
    <row r="1488" spans="1:15" x14ac:dyDescent="0.3">
      <c r="A1488" s="7">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6" t="s">
        <v>36</v>
      </c>
    </row>
    <row r="1489" spans="1:15" x14ac:dyDescent="0.3">
      <c r="A1489" s="7">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6" t="s">
        <v>36</v>
      </c>
    </row>
    <row r="1490" spans="1:15" x14ac:dyDescent="0.3">
      <c r="A1490" s="7">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6" t="s">
        <v>36</v>
      </c>
    </row>
    <row r="1491" spans="1:15" x14ac:dyDescent="0.3">
      <c r="A1491" s="7">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6" t="s">
        <v>37</v>
      </c>
    </row>
    <row r="1492" spans="1:15" x14ac:dyDescent="0.3">
      <c r="A1492" s="7">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6" t="s">
        <v>36</v>
      </c>
    </row>
    <row r="1493" spans="1:15" x14ac:dyDescent="0.3">
      <c r="A1493" s="7">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6" t="s">
        <v>36</v>
      </c>
    </row>
    <row r="1494" spans="1:15" x14ac:dyDescent="0.3">
      <c r="A1494" s="7">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6" t="s">
        <v>37</v>
      </c>
    </row>
    <row r="1495" spans="1:15" x14ac:dyDescent="0.3">
      <c r="A1495" s="7">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6" t="s">
        <v>36</v>
      </c>
    </row>
    <row r="1496" spans="1:15" x14ac:dyDescent="0.3">
      <c r="A1496" s="7">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6" t="s">
        <v>36</v>
      </c>
    </row>
    <row r="1497" spans="1:15" x14ac:dyDescent="0.3">
      <c r="A1497" s="7">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6" t="s">
        <v>36</v>
      </c>
    </row>
    <row r="1498" spans="1:15" x14ac:dyDescent="0.3">
      <c r="A1498" s="7">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6" t="s">
        <v>37</v>
      </c>
    </row>
    <row r="1499" spans="1:15" x14ac:dyDescent="0.3">
      <c r="A1499" s="7">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6" t="s">
        <v>36</v>
      </c>
    </row>
    <row r="1500" spans="1:15" x14ac:dyDescent="0.3">
      <c r="A1500" s="7">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6" t="s">
        <v>37</v>
      </c>
    </row>
    <row r="1501" spans="1:15" x14ac:dyDescent="0.3">
      <c r="A1501" s="7">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6" t="s">
        <v>36</v>
      </c>
    </row>
    <row r="1502" spans="1:15" x14ac:dyDescent="0.3">
      <c r="A1502" s="7">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6" t="s">
        <v>36</v>
      </c>
    </row>
    <row r="1503" spans="1:15" x14ac:dyDescent="0.3">
      <c r="A1503" s="7">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6" t="s">
        <v>37</v>
      </c>
    </row>
    <row r="1504" spans="1:15" x14ac:dyDescent="0.3">
      <c r="A1504" s="7">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6" t="s">
        <v>36</v>
      </c>
    </row>
    <row r="1505" spans="1:15" x14ac:dyDescent="0.3">
      <c r="A1505" s="7">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6" t="s">
        <v>36</v>
      </c>
    </row>
    <row r="1506" spans="1:15" x14ac:dyDescent="0.3">
      <c r="A1506" s="7">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6" t="s">
        <v>36</v>
      </c>
    </row>
    <row r="1507" spans="1:15" x14ac:dyDescent="0.3">
      <c r="A1507" s="7">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6" t="s">
        <v>36</v>
      </c>
    </row>
    <row r="1508" spans="1:15" x14ac:dyDescent="0.3">
      <c r="A1508" s="7">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6" t="s">
        <v>36</v>
      </c>
    </row>
    <row r="1509" spans="1:15" x14ac:dyDescent="0.3">
      <c r="A1509" s="7">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6" t="s">
        <v>36</v>
      </c>
    </row>
    <row r="1510" spans="1:15" x14ac:dyDescent="0.3">
      <c r="A1510" s="7">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6" t="s">
        <v>36</v>
      </c>
    </row>
    <row r="1511" spans="1:15" x14ac:dyDescent="0.3">
      <c r="A1511" s="7">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6" t="s">
        <v>36</v>
      </c>
    </row>
    <row r="1512" spans="1:15" x14ac:dyDescent="0.3">
      <c r="A1512" s="7">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6" t="s">
        <v>37</v>
      </c>
    </row>
    <row r="1513" spans="1:15" x14ac:dyDescent="0.3">
      <c r="A1513" s="7">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6" t="s">
        <v>37</v>
      </c>
    </row>
    <row r="1514" spans="1:15" x14ac:dyDescent="0.3">
      <c r="A1514" s="7">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6" t="s">
        <v>36</v>
      </c>
    </row>
    <row r="1515" spans="1:15" x14ac:dyDescent="0.3">
      <c r="A1515" s="7">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6" t="s">
        <v>36</v>
      </c>
    </row>
    <row r="1516" spans="1:15" x14ac:dyDescent="0.3">
      <c r="A1516" s="7">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6" t="s">
        <v>36</v>
      </c>
    </row>
    <row r="1517" spans="1:15" x14ac:dyDescent="0.3">
      <c r="A1517" s="7">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6" t="s">
        <v>37</v>
      </c>
    </row>
    <row r="1518" spans="1:15" x14ac:dyDescent="0.3">
      <c r="A1518" s="7">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6" t="s">
        <v>36</v>
      </c>
    </row>
    <row r="1519" spans="1:15" x14ac:dyDescent="0.3">
      <c r="A1519" s="7">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6" t="s">
        <v>37</v>
      </c>
    </row>
    <row r="1520" spans="1:15" x14ac:dyDescent="0.3">
      <c r="A1520" s="7">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6" t="s">
        <v>36</v>
      </c>
    </row>
    <row r="1521" spans="1:15" x14ac:dyDescent="0.3">
      <c r="A1521" s="7">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6" t="s">
        <v>36</v>
      </c>
    </row>
    <row r="1522" spans="1:15" x14ac:dyDescent="0.3">
      <c r="A1522" s="7">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6" t="s">
        <v>36</v>
      </c>
    </row>
    <row r="1523" spans="1:15" x14ac:dyDescent="0.3">
      <c r="A1523" s="7">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6" t="s">
        <v>36</v>
      </c>
    </row>
    <row r="1524" spans="1:15" x14ac:dyDescent="0.3">
      <c r="A1524" s="7">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6" t="s">
        <v>37</v>
      </c>
    </row>
    <row r="1525" spans="1:15" x14ac:dyDescent="0.3">
      <c r="A1525" s="7">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6" t="s">
        <v>36</v>
      </c>
    </row>
    <row r="1526" spans="1:15" x14ac:dyDescent="0.3">
      <c r="A1526" s="7">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6" t="s">
        <v>36</v>
      </c>
    </row>
    <row r="1527" spans="1:15" x14ac:dyDescent="0.3">
      <c r="A1527" s="7">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6" t="s">
        <v>36</v>
      </c>
    </row>
    <row r="1528" spans="1:15" x14ac:dyDescent="0.3">
      <c r="A1528" s="7">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6" t="s">
        <v>36</v>
      </c>
    </row>
    <row r="1529" spans="1:15" x14ac:dyDescent="0.3">
      <c r="A1529" s="7">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6" t="s">
        <v>37</v>
      </c>
    </row>
    <row r="1530" spans="1:15" x14ac:dyDescent="0.3">
      <c r="A1530" s="7">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6" t="s">
        <v>36</v>
      </c>
    </row>
    <row r="1531" spans="1:15" x14ac:dyDescent="0.3">
      <c r="A1531" s="7">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6" t="s">
        <v>36</v>
      </c>
    </row>
    <row r="1532" spans="1:15" x14ac:dyDescent="0.3">
      <c r="A1532" s="7">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6" t="s">
        <v>36</v>
      </c>
    </row>
    <row r="1533" spans="1:15" x14ac:dyDescent="0.3">
      <c r="A1533" s="7">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6" t="s">
        <v>37</v>
      </c>
    </row>
    <row r="1534" spans="1:15" x14ac:dyDescent="0.3">
      <c r="A1534" s="7">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6" t="s">
        <v>37</v>
      </c>
    </row>
    <row r="1535" spans="1:15" x14ac:dyDescent="0.3">
      <c r="A1535" s="7">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6" t="s">
        <v>36</v>
      </c>
    </row>
    <row r="1536" spans="1:15" x14ac:dyDescent="0.3">
      <c r="A1536" s="7">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6" t="s">
        <v>36</v>
      </c>
    </row>
    <row r="1537" spans="1:15" x14ac:dyDescent="0.3">
      <c r="A1537" s="7">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6" t="s">
        <v>37</v>
      </c>
    </row>
    <row r="1538" spans="1:15" x14ac:dyDescent="0.3">
      <c r="A1538" s="7">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6" t="s">
        <v>36</v>
      </c>
    </row>
    <row r="1539" spans="1:15" x14ac:dyDescent="0.3">
      <c r="A1539" s="7">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6" t="s">
        <v>36</v>
      </c>
    </row>
    <row r="1540" spans="1:15" x14ac:dyDescent="0.3">
      <c r="A1540" s="7">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6" t="s">
        <v>36</v>
      </c>
    </row>
    <row r="1541" spans="1:15" x14ac:dyDescent="0.3">
      <c r="A1541" s="7">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6" t="s">
        <v>36</v>
      </c>
    </row>
    <row r="1542" spans="1:15" x14ac:dyDescent="0.3">
      <c r="A1542" s="7">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6" t="s">
        <v>36</v>
      </c>
    </row>
    <row r="1543" spans="1:15" x14ac:dyDescent="0.3">
      <c r="A1543" s="7">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6" t="s">
        <v>36</v>
      </c>
    </row>
    <row r="1544" spans="1:15" x14ac:dyDescent="0.3">
      <c r="A1544" s="7">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6" t="s">
        <v>36</v>
      </c>
    </row>
    <row r="1545" spans="1:15" x14ac:dyDescent="0.3">
      <c r="A1545" s="7">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6" t="s">
        <v>37</v>
      </c>
    </row>
    <row r="1546" spans="1:15" x14ac:dyDescent="0.3">
      <c r="A1546" s="7">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6" t="s">
        <v>36</v>
      </c>
    </row>
    <row r="1547" spans="1:15" x14ac:dyDescent="0.3">
      <c r="A1547" s="7">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6" t="s">
        <v>36</v>
      </c>
    </row>
    <row r="1548" spans="1:15" x14ac:dyDescent="0.3">
      <c r="A1548" s="7">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6" t="s">
        <v>37</v>
      </c>
    </row>
    <row r="1549" spans="1:15" x14ac:dyDescent="0.3">
      <c r="A1549" s="7">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6" t="s">
        <v>37</v>
      </c>
    </row>
    <row r="1550" spans="1:15" x14ac:dyDescent="0.3">
      <c r="A1550" s="7">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6" t="s">
        <v>36</v>
      </c>
    </row>
    <row r="1551" spans="1:15" x14ac:dyDescent="0.3">
      <c r="A1551" s="7">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6" t="s">
        <v>37</v>
      </c>
    </row>
    <row r="1552" spans="1:15" x14ac:dyDescent="0.3">
      <c r="A1552" s="7">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6" t="s">
        <v>37</v>
      </c>
    </row>
    <row r="1553" spans="1:15" x14ac:dyDescent="0.3">
      <c r="A1553" s="7">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6" t="s">
        <v>37</v>
      </c>
    </row>
    <row r="1554" spans="1:15" x14ac:dyDescent="0.3">
      <c r="A1554" s="7">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6" t="s">
        <v>36</v>
      </c>
    </row>
    <row r="1555" spans="1:15" x14ac:dyDescent="0.3">
      <c r="A1555" s="7">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6" t="s">
        <v>36</v>
      </c>
    </row>
    <row r="1556" spans="1:15" x14ac:dyDescent="0.3">
      <c r="A1556" s="7">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6" t="s">
        <v>36</v>
      </c>
    </row>
    <row r="1557" spans="1:15" x14ac:dyDescent="0.3">
      <c r="A1557" s="7">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6" t="s">
        <v>36</v>
      </c>
    </row>
    <row r="1558" spans="1:15" x14ac:dyDescent="0.3">
      <c r="A1558" s="7">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6" t="s">
        <v>37</v>
      </c>
    </row>
    <row r="1559" spans="1:15" x14ac:dyDescent="0.3">
      <c r="A1559" s="7">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6" t="s">
        <v>36</v>
      </c>
    </row>
    <row r="1560" spans="1:15" x14ac:dyDescent="0.3">
      <c r="A1560" s="7">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6" t="s">
        <v>36</v>
      </c>
    </row>
    <row r="1561" spans="1:15" x14ac:dyDescent="0.3">
      <c r="A1561" s="7">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6" t="s">
        <v>36</v>
      </c>
    </row>
    <row r="1562" spans="1:15" x14ac:dyDescent="0.3">
      <c r="A1562" s="7">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6" t="s">
        <v>36</v>
      </c>
    </row>
    <row r="1563" spans="1:15" x14ac:dyDescent="0.3">
      <c r="A1563" s="7">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6" t="s">
        <v>36</v>
      </c>
    </row>
    <row r="1564" spans="1:15" x14ac:dyDescent="0.3">
      <c r="A1564" s="7">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6" t="s">
        <v>36</v>
      </c>
    </row>
    <row r="1565" spans="1:15" x14ac:dyDescent="0.3">
      <c r="A1565" s="7">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6" t="s">
        <v>36</v>
      </c>
    </row>
    <row r="1566" spans="1:15" x14ac:dyDescent="0.3">
      <c r="A1566" s="7">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6" t="s">
        <v>36</v>
      </c>
    </row>
    <row r="1567" spans="1:15" x14ac:dyDescent="0.3">
      <c r="A1567" s="7">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6" t="s">
        <v>36</v>
      </c>
    </row>
    <row r="1568" spans="1:15" x14ac:dyDescent="0.3">
      <c r="A1568" s="7">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6" t="s">
        <v>36</v>
      </c>
    </row>
    <row r="1569" spans="1:15" x14ac:dyDescent="0.3">
      <c r="A1569" s="7">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6" t="s">
        <v>37</v>
      </c>
    </row>
    <row r="1570" spans="1:15" x14ac:dyDescent="0.3">
      <c r="A1570" s="7">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6" t="s">
        <v>36</v>
      </c>
    </row>
    <row r="1571" spans="1:15" x14ac:dyDescent="0.3">
      <c r="A1571" s="7">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6" t="s">
        <v>36</v>
      </c>
    </row>
    <row r="1572" spans="1:15" x14ac:dyDescent="0.3">
      <c r="A1572" s="7">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6" t="s">
        <v>36</v>
      </c>
    </row>
    <row r="1573" spans="1:15" x14ac:dyDescent="0.3">
      <c r="A1573" s="7">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6" t="s">
        <v>37</v>
      </c>
    </row>
    <row r="1574" spans="1:15" x14ac:dyDescent="0.3">
      <c r="A1574" s="7">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6" t="s">
        <v>36</v>
      </c>
    </row>
    <row r="1575" spans="1:15" x14ac:dyDescent="0.3">
      <c r="A1575" s="7">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6" t="s">
        <v>36</v>
      </c>
    </row>
    <row r="1576" spans="1:15" x14ac:dyDescent="0.3">
      <c r="A1576" s="7">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6" t="s">
        <v>36</v>
      </c>
    </row>
    <row r="1577" spans="1:15" x14ac:dyDescent="0.3">
      <c r="A1577" s="7">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6" t="s">
        <v>36</v>
      </c>
    </row>
    <row r="1578" spans="1:15" x14ac:dyDescent="0.3">
      <c r="A1578" s="7">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6" t="s">
        <v>37</v>
      </c>
    </row>
    <row r="1579" spans="1:15" x14ac:dyDescent="0.3">
      <c r="A1579" s="7">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6" t="s">
        <v>36</v>
      </c>
    </row>
    <row r="1580" spans="1:15" x14ac:dyDescent="0.3">
      <c r="A1580" s="7">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6" t="s">
        <v>36</v>
      </c>
    </row>
    <row r="1581" spans="1:15" x14ac:dyDescent="0.3">
      <c r="A1581" s="7">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6" t="s">
        <v>37</v>
      </c>
    </row>
    <row r="1582" spans="1:15" x14ac:dyDescent="0.3">
      <c r="A1582" s="7">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6" t="s">
        <v>36</v>
      </c>
    </row>
    <row r="1583" spans="1:15" x14ac:dyDescent="0.3">
      <c r="A1583" s="7">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6" t="s">
        <v>37</v>
      </c>
    </row>
    <row r="1584" spans="1:15" x14ac:dyDescent="0.3">
      <c r="A1584" s="7">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6" t="s">
        <v>37</v>
      </c>
    </row>
    <row r="1585" spans="1:15" x14ac:dyDescent="0.3">
      <c r="A1585" s="7">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6" t="s">
        <v>36</v>
      </c>
    </row>
    <row r="1586" spans="1:15" x14ac:dyDescent="0.3">
      <c r="A1586" s="7">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6" t="s">
        <v>36</v>
      </c>
    </row>
    <row r="1587" spans="1:15" x14ac:dyDescent="0.3">
      <c r="A1587" s="7">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6" t="s">
        <v>36</v>
      </c>
    </row>
    <row r="1588" spans="1:15" x14ac:dyDescent="0.3">
      <c r="A1588" s="7">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6" t="s">
        <v>37</v>
      </c>
    </row>
    <row r="1589" spans="1:15" x14ac:dyDescent="0.3">
      <c r="A1589" s="7">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6" t="s">
        <v>36</v>
      </c>
    </row>
    <row r="1590" spans="1:15" x14ac:dyDescent="0.3">
      <c r="A1590" s="7">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6" t="s">
        <v>37</v>
      </c>
    </row>
    <row r="1591" spans="1:15" x14ac:dyDescent="0.3">
      <c r="A1591" s="7">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6" t="s">
        <v>36</v>
      </c>
    </row>
    <row r="1592" spans="1:15" x14ac:dyDescent="0.3">
      <c r="A1592" s="7">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6" t="s">
        <v>36</v>
      </c>
    </row>
    <row r="1593" spans="1:15" x14ac:dyDescent="0.3">
      <c r="A1593" s="7">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6" t="s">
        <v>36</v>
      </c>
    </row>
    <row r="1594" spans="1:15" x14ac:dyDescent="0.3">
      <c r="A1594" s="7">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6" t="s">
        <v>36</v>
      </c>
    </row>
    <row r="1595" spans="1:15" x14ac:dyDescent="0.3">
      <c r="A1595" s="7">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6" t="s">
        <v>36</v>
      </c>
    </row>
    <row r="1596" spans="1:15" x14ac:dyDescent="0.3">
      <c r="A1596" s="7">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6" t="s">
        <v>37</v>
      </c>
    </row>
    <row r="1597" spans="1:15" x14ac:dyDescent="0.3">
      <c r="A1597" s="7">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6" t="s">
        <v>36</v>
      </c>
    </row>
    <row r="1598" spans="1:15" x14ac:dyDescent="0.3">
      <c r="A1598" s="7">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6" t="s">
        <v>36</v>
      </c>
    </row>
    <row r="1599" spans="1:15" x14ac:dyDescent="0.3">
      <c r="A1599" s="7">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6" t="s">
        <v>36</v>
      </c>
    </row>
    <row r="1600" spans="1:15" x14ac:dyDescent="0.3">
      <c r="A1600" s="7">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6" t="s">
        <v>36</v>
      </c>
    </row>
    <row r="1601" spans="1:15" x14ac:dyDescent="0.3">
      <c r="A1601" s="7">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6" t="s">
        <v>36</v>
      </c>
    </row>
    <row r="1602" spans="1:15" x14ac:dyDescent="0.3">
      <c r="A1602" s="7">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6" t="s">
        <v>36</v>
      </c>
    </row>
    <row r="1603" spans="1:15" x14ac:dyDescent="0.3">
      <c r="A1603" s="7">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6" t="s">
        <v>36</v>
      </c>
    </row>
    <row r="1604" spans="1:15" x14ac:dyDescent="0.3">
      <c r="A1604" s="7">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6" t="s">
        <v>36</v>
      </c>
    </row>
    <row r="1605" spans="1:15" x14ac:dyDescent="0.3">
      <c r="A1605" s="7">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6" t="s">
        <v>37</v>
      </c>
    </row>
    <row r="1606" spans="1:15" x14ac:dyDescent="0.3">
      <c r="A1606" s="7">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6" t="s">
        <v>37</v>
      </c>
    </row>
    <row r="1607" spans="1:15" x14ac:dyDescent="0.3">
      <c r="A1607" s="7">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6" t="s">
        <v>37</v>
      </c>
    </row>
    <row r="1608" spans="1:15" x14ac:dyDescent="0.3">
      <c r="A1608" s="7">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6" t="s">
        <v>37</v>
      </c>
    </row>
    <row r="1609" spans="1:15" x14ac:dyDescent="0.3">
      <c r="A1609" s="7">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6" t="s">
        <v>36</v>
      </c>
    </row>
    <row r="1610" spans="1:15" x14ac:dyDescent="0.3">
      <c r="A1610" s="7">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6" t="s">
        <v>36</v>
      </c>
    </row>
    <row r="1611" spans="1:15" x14ac:dyDescent="0.3">
      <c r="A1611" s="7">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6" t="s">
        <v>36</v>
      </c>
    </row>
    <row r="1612" spans="1:15" x14ac:dyDescent="0.3">
      <c r="A1612" s="7">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6" t="s">
        <v>36</v>
      </c>
    </row>
    <row r="1613" spans="1:15" x14ac:dyDescent="0.3">
      <c r="A1613" s="7">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6" t="s">
        <v>36</v>
      </c>
    </row>
    <row r="1614" spans="1:15" x14ac:dyDescent="0.3">
      <c r="A1614" s="7">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6" t="s">
        <v>37</v>
      </c>
    </row>
    <row r="1615" spans="1:15" x14ac:dyDescent="0.3">
      <c r="A1615" s="7">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6" t="s">
        <v>36</v>
      </c>
    </row>
    <row r="1616" spans="1:15" x14ac:dyDescent="0.3">
      <c r="A1616" s="7">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6" t="s">
        <v>36</v>
      </c>
    </row>
    <row r="1617" spans="1:15" x14ac:dyDescent="0.3">
      <c r="A1617" s="7">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6" t="s">
        <v>36</v>
      </c>
    </row>
    <row r="1618" spans="1:15" x14ac:dyDescent="0.3">
      <c r="A1618" s="7">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6" t="s">
        <v>36</v>
      </c>
    </row>
    <row r="1619" spans="1:15" x14ac:dyDescent="0.3">
      <c r="A1619" s="7">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6" t="s">
        <v>37</v>
      </c>
    </row>
    <row r="1620" spans="1:15" x14ac:dyDescent="0.3">
      <c r="A1620" s="7">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6" t="s">
        <v>36</v>
      </c>
    </row>
    <row r="1621" spans="1:15" x14ac:dyDescent="0.3">
      <c r="A1621" s="7">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6" t="s">
        <v>36</v>
      </c>
    </row>
    <row r="1622" spans="1:15" x14ac:dyDescent="0.3">
      <c r="A1622" s="7">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6" t="s">
        <v>36</v>
      </c>
    </row>
    <row r="1623" spans="1:15" x14ac:dyDescent="0.3">
      <c r="A1623" s="7">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6" t="s">
        <v>36</v>
      </c>
    </row>
    <row r="1624" spans="1:15" x14ac:dyDescent="0.3">
      <c r="A1624" s="7">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6" t="s">
        <v>36</v>
      </c>
    </row>
    <row r="1625" spans="1:15" x14ac:dyDescent="0.3">
      <c r="A1625" s="7">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6" t="s">
        <v>36</v>
      </c>
    </row>
    <row r="1626" spans="1:15" x14ac:dyDescent="0.3">
      <c r="A1626" s="7">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6" t="s">
        <v>37</v>
      </c>
    </row>
    <row r="1627" spans="1:15" x14ac:dyDescent="0.3">
      <c r="A1627" s="7">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6" t="s">
        <v>36</v>
      </c>
    </row>
    <row r="1628" spans="1:15" x14ac:dyDescent="0.3">
      <c r="A1628" s="7">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6" t="s">
        <v>36</v>
      </c>
    </row>
    <row r="1629" spans="1:15" x14ac:dyDescent="0.3">
      <c r="A1629" s="7">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6" t="s">
        <v>37</v>
      </c>
    </row>
    <row r="1630" spans="1:15" x14ac:dyDescent="0.3">
      <c r="A1630" s="7">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6" t="s">
        <v>36</v>
      </c>
    </row>
    <row r="1631" spans="1:15" x14ac:dyDescent="0.3">
      <c r="A1631" s="7">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6" t="s">
        <v>36</v>
      </c>
    </row>
    <row r="1632" spans="1:15" x14ac:dyDescent="0.3">
      <c r="A1632" s="7">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6" t="s">
        <v>36</v>
      </c>
    </row>
    <row r="1633" spans="1:15" x14ac:dyDescent="0.3">
      <c r="A1633" s="7">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6" t="s">
        <v>36</v>
      </c>
    </row>
    <row r="1634" spans="1:15" x14ac:dyDescent="0.3">
      <c r="A1634" s="7">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6" t="s">
        <v>36</v>
      </c>
    </row>
    <row r="1635" spans="1:15" x14ac:dyDescent="0.3">
      <c r="A1635" s="7">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6" t="s">
        <v>36</v>
      </c>
    </row>
    <row r="1636" spans="1:15" x14ac:dyDescent="0.3">
      <c r="A1636" s="7">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6" t="s">
        <v>36</v>
      </c>
    </row>
    <row r="1637" spans="1:15" x14ac:dyDescent="0.3">
      <c r="A1637" s="7">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6" t="s">
        <v>36</v>
      </c>
    </row>
    <row r="1638" spans="1:15" x14ac:dyDescent="0.3">
      <c r="A1638" s="7">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6" t="s">
        <v>36</v>
      </c>
    </row>
    <row r="1639" spans="1:15" x14ac:dyDescent="0.3">
      <c r="A1639" s="7">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6" t="s">
        <v>37</v>
      </c>
    </row>
    <row r="1640" spans="1:15" x14ac:dyDescent="0.3">
      <c r="A1640" s="7">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6" t="s">
        <v>36</v>
      </c>
    </row>
    <row r="1641" spans="1:15" x14ac:dyDescent="0.3">
      <c r="A1641" s="7">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6" t="s">
        <v>37</v>
      </c>
    </row>
    <row r="1642" spans="1:15" x14ac:dyDescent="0.3">
      <c r="A1642" s="7">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6" t="s">
        <v>36</v>
      </c>
    </row>
    <row r="1643" spans="1:15" x14ac:dyDescent="0.3">
      <c r="A1643" s="7">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6" t="s">
        <v>37</v>
      </c>
    </row>
    <row r="1644" spans="1:15" x14ac:dyDescent="0.3">
      <c r="A1644" s="7">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6" t="s">
        <v>37</v>
      </c>
    </row>
    <row r="1645" spans="1:15" x14ac:dyDescent="0.3">
      <c r="A1645" s="7">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6" t="s">
        <v>36</v>
      </c>
    </row>
    <row r="1646" spans="1:15" x14ac:dyDescent="0.3">
      <c r="A1646" s="7">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6" t="s">
        <v>36</v>
      </c>
    </row>
    <row r="1647" spans="1:15" x14ac:dyDescent="0.3">
      <c r="A1647" s="7">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6" t="s">
        <v>36</v>
      </c>
    </row>
    <row r="1648" spans="1:15" x14ac:dyDescent="0.3">
      <c r="A1648" s="7">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6" t="s">
        <v>36</v>
      </c>
    </row>
    <row r="1649" spans="1:15" x14ac:dyDescent="0.3">
      <c r="A1649" s="7">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6" t="s">
        <v>36</v>
      </c>
    </row>
    <row r="1650" spans="1:15" x14ac:dyDescent="0.3">
      <c r="A1650" s="7">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6" t="s">
        <v>37</v>
      </c>
    </row>
    <row r="1651" spans="1:15" x14ac:dyDescent="0.3">
      <c r="A1651" s="7">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6" t="s">
        <v>36</v>
      </c>
    </row>
    <row r="1652" spans="1:15" x14ac:dyDescent="0.3">
      <c r="A1652" s="7">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6" t="s">
        <v>37</v>
      </c>
    </row>
    <row r="1653" spans="1:15" x14ac:dyDescent="0.3">
      <c r="A1653" s="7">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6" t="s">
        <v>37</v>
      </c>
    </row>
    <row r="1654" spans="1:15" x14ac:dyDescent="0.3">
      <c r="A1654" s="7">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6" t="s">
        <v>37</v>
      </c>
    </row>
    <row r="1655" spans="1:15" x14ac:dyDescent="0.3">
      <c r="A1655" s="7">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6" t="s">
        <v>36</v>
      </c>
    </row>
    <row r="1656" spans="1:15" x14ac:dyDescent="0.3">
      <c r="A1656" s="7">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6" t="s">
        <v>36</v>
      </c>
    </row>
    <row r="1657" spans="1:15" x14ac:dyDescent="0.3">
      <c r="A1657" s="7">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6" t="s">
        <v>37</v>
      </c>
    </row>
    <row r="1658" spans="1:15" x14ac:dyDescent="0.3">
      <c r="A1658" s="7">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6" t="s">
        <v>36</v>
      </c>
    </row>
    <row r="1659" spans="1:15" x14ac:dyDescent="0.3">
      <c r="A1659" s="7">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6" t="s">
        <v>36</v>
      </c>
    </row>
    <row r="1660" spans="1:15" x14ac:dyDescent="0.3">
      <c r="A1660" s="7">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6" t="s">
        <v>36</v>
      </c>
    </row>
    <row r="1661" spans="1:15" x14ac:dyDescent="0.3">
      <c r="A1661" s="7">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6" t="s">
        <v>36</v>
      </c>
    </row>
    <row r="1662" spans="1:15" x14ac:dyDescent="0.3">
      <c r="A1662" s="7">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6" t="s">
        <v>36</v>
      </c>
    </row>
    <row r="1663" spans="1:15" x14ac:dyDescent="0.3">
      <c r="A1663" s="7">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6" t="s">
        <v>37</v>
      </c>
    </row>
    <row r="1664" spans="1:15" x14ac:dyDescent="0.3">
      <c r="A1664" s="7">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6" t="s">
        <v>36</v>
      </c>
    </row>
    <row r="1665" spans="1:15" x14ac:dyDescent="0.3">
      <c r="A1665" s="7">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6" t="s">
        <v>36</v>
      </c>
    </row>
    <row r="1666" spans="1:15" x14ac:dyDescent="0.3">
      <c r="A1666" s="7">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6" t="s">
        <v>37</v>
      </c>
    </row>
    <row r="1667" spans="1:15" x14ac:dyDescent="0.3">
      <c r="A1667" s="7">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6" t="s">
        <v>36</v>
      </c>
    </row>
    <row r="1668" spans="1:15" x14ac:dyDescent="0.3">
      <c r="A1668" s="7">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6" t="s">
        <v>37</v>
      </c>
    </row>
    <row r="1669" spans="1:15" x14ac:dyDescent="0.3">
      <c r="A1669" s="7">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6" t="s">
        <v>37</v>
      </c>
    </row>
    <row r="1670" spans="1:15" x14ac:dyDescent="0.3">
      <c r="A1670" s="7">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6" t="s">
        <v>36</v>
      </c>
    </row>
    <row r="1671" spans="1:15" x14ac:dyDescent="0.3">
      <c r="A1671" s="7">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6" t="s">
        <v>36</v>
      </c>
    </row>
    <row r="1672" spans="1:15" x14ac:dyDescent="0.3">
      <c r="A1672" s="7">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6" t="s">
        <v>37</v>
      </c>
    </row>
    <row r="1673" spans="1:15" x14ac:dyDescent="0.3">
      <c r="A1673" s="7">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6" t="s">
        <v>37</v>
      </c>
    </row>
    <row r="1674" spans="1:15" x14ac:dyDescent="0.3">
      <c r="A1674" s="7">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6" t="s">
        <v>36</v>
      </c>
    </row>
    <row r="1675" spans="1:15" x14ac:dyDescent="0.3">
      <c r="A1675" s="7">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6" t="s">
        <v>36</v>
      </c>
    </row>
    <row r="1676" spans="1:15" x14ac:dyDescent="0.3">
      <c r="A1676" s="7">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6" t="s">
        <v>36</v>
      </c>
    </row>
    <row r="1677" spans="1:15" x14ac:dyDescent="0.3">
      <c r="A1677" s="7">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6" t="s">
        <v>36</v>
      </c>
    </row>
    <row r="1678" spans="1:15" x14ac:dyDescent="0.3">
      <c r="A1678" s="7">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6" t="s">
        <v>36</v>
      </c>
    </row>
    <row r="1679" spans="1:15" x14ac:dyDescent="0.3">
      <c r="A1679" s="7">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6" t="s">
        <v>37</v>
      </c>
    </row>
    <row r="1680" spans="1:15" x14ac:dyDescent="0.3">
      <c r="A1680" s="7">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6" t="s">
        <v>36</v>
      </c>
    </row>
    <row r="1681" spans="1:15" x14ac:dyDescent="0.3">
      <c r="A1681" s="7">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6" t="s">
        <v>36</v>
      </c>
    </row>
    <row r="1682" spans="1:15" x14ac:dyDescent="0.3">
      <c r="A1682" s="7">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6" t="s">
        <v>36</v>
      </c>
    </row>
    <row r="1683" spans="1:15" x14ac:dyDescent="0.3">
      <c r="A1683" s="7">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6" t="s">
        <v>36</v>
      </c>
    </row>
    <row r="1684" spans="1:15" x14ac:dyDescent="0.3">
      <c r="A1684" s="7">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6" t="s">
        <v>37</v>
      </c>
    </row>
    <row r="1685" spans="1:15" x14ac:dyDescent="0.3">
      <c r="A1685" s="7">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6" t="s">
        <v>36</v>
      </c>
    </row>
    <row r="1686" spans="1:15" x14ac:dyDescent="0.3">
      <c r="A1686" s="7">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6" t="s">
        <v>37</v>
      </c>
    </row>
    <row r="1687" spans="1:15" x14ac:dyDescent="0.3">
      <c r="A1687" s="7">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6" t="s">
        <v>36</v>
      </c>
    </row>
    <row r="1688" spans="1:15" x14ac:dyDescent="0.3">
      <c r="A1688" s="7">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6" t="s">
        <v>36</v>
      </c>
    </row>
    <row r="1689" spans="1:15" x14ac:dyDescent="0.3">
      <c r="A1689" s="7">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6" t="s">
        <v>37</v>
      </c>
    </row>
    <row r="1690" spans="1:15" x14ac:dyDescent="0.3">
      <c r="A1690" s="7">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6" t="s">
        <v>37</v>
      </c>
    </row>
    <row r="1691" spans="1:15" x14ac:dyDescent="0.3">
      <c r="A1691" s="7">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6" t="s">
        <v>36</v>
      </c>
    </row>
    <row r="1692" spans="1:15" x14ac:dyDescent="0.3">
      <c r="A1692" s="7">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6" t="s">
        <v>37</v>
      </c>
    </row>
    <row r="1693" spans="1:15" x14ac:dyDescent="0.3">
      <c r="A1693" s="7">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6" t="s">
        <v>36</v>
      </c>
    </row>
    <row r="1694" spans="1:15" x14ac:dyDescent="0.3">
      <c r="A1694" s="7">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6" t="s">
        <v>36</v>
      </c>
    </row>
    <row r="1695" spans="1:15" x14ac:dyDescent="0.3">
      <c r="A1695" s="7">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6" t="s">
        <v>36</v>
      </c>
    </row>
    <row r="1696" spans="1:15" x14ac:dyDescent="0.3">
      <c r="A1696" s="7">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6" t="s">
        <v>37</v>
      </c>
    </row>
    <row r="1697" spans="1:15" x14ac:dyDescent="0.3">
      <c r="A1697" s="7">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6" t="s">
        <v>36</v>
      </c>
    </row>
    <row r="1698" spans="1:15" x14ac:dyDescent="0.3">
      <c r="A1698" s="7">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6" t="s">
        <v>36</v>
      </c>
    </row>
    <row r="1699" spans="1:15" x14ac:dyDescent="0.3">
      <c r="A1699" s="7">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6" t="s">
        <v>37</v>
      </c>
    </row>
    <row r="1700" spans="1:15" x14ac:dyDescent="0.3">
      <c r="A1700" s="7">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6" t="s">
        <v>37</v>
      </c>
    </row>
    <row r="1701" spans="1:15" x14ac:dyDescent="0.3">
      <c r="A1701" s="7">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6" t="s">
        <v>36</v>
      </c>
    </row>
    <row r="1702" spans="1:15" x14ac:dyDescent="0.3">
      <c r="A1702" s="7">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6" t="s">
        <v>36</v>
      </c>
    </row>
    <row r="1703" spans="1:15" x14ac:dyDescent="0.3">
      <c r="A1703" s="7">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6" t="s">
        <v>36</v>
      </c>
    </row>
    <row r="1704" spans="1:15" x14ac:dyDescent="0.3">
      <c r="A1704" s="7">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6" t="s">
        <v>37</v>
      </c>
    </row>
    <row r="1705" spans="1:15" x14ac:dyDescent="0.3">
      <c r="A1705" s="7">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6" t="s">
        <v>36</v>
      </c>
    </row>
    <row r="1706" spans="1:15" x14ac:dyDescent="0.3">
      <c r="A1706" s="7">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6" t="s">
        <v>37</v>
      </c>
    </row>
    <row r="1707" spans="1:15" x14ac:dyDescent="0.3">
      <c r="A1707" s="7">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6" t="s">
        <v>37</v>
      </c>
    </row>
    <row r="1708" spans="1:15" x14ac:dyDescent="0.3">
      <c r="A1708" s="7">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6" t="s">
        <v>37</v>
      </c>
    </row>
    <row r="1709" spans="1:15" x14ac:dyDescent="0.3">
      <c r="A1709" s="7">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6" t="s">
        <v>36</v>
      </c>
    </row>
    <row r="1710" spans="1:15" x14ac:dyDescent="0.3">
      <c r="A1710" s="7">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6" t="s">
        <v>36</v>
      </c>
    </row>
    <row r="1711" spans="1:15" x14ac:dyDescent="0.3">
      <c r="A1711" s="7">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6" t="s">
        <v>36</v>
      </c>
    </row>
    <row r="1712" spans="1:15" x14ac:dyDescent="0.3">
      <c r="A1712" s="7">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6" t="s">
        <v>37</v>
      </c>
    </row>
    <row r="1713" spans="1:15" x14ac:dyDescent="0.3">
      <c r="A1713" s="7">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6" t="s">
        <v>36</v>
      </c>
    </row>
    <row r="1714" spans="1:15" x14ac:dyDescent="0.3">
      <c r="A1714" s="7">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6" t="s">
        <v>36</v>
      </c>
    </row>
    <row r="1715" spans="1:15" x14ac:dyDescent="0.3">
      <c r="A1715" s="7">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6" t="s">
        <v>36</v>
      </c>
    </row>
    <row r="1716" spans="1:15" x14ac:dyDescent="0.3">
      <c r="A1716" s="7">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6" t="s">
        <v>36</v>
      </c>
    </row>
    <row r="1717" spans="1:15" x14ac:dyDescent="0.3">
      <c r="A1717" s="7">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6" t="s">
        <v>37</v>
      </c>
    </row>
    <row r="1718" spans="1:15" x14ac:dyDescent="0.3">
      <c r="A1718" s="7">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6" t="s">
        <v>37</v>
      </c>
    </row>
    <row r="1719" spans="1:15" x14ac:dyDescent="0.3">
      <c r="A1719" s="7">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6" t="s">
        <v>36</v>
      </c>
    </row>
    <row r="1720" spans="1:15" x14ac:dyDescent="0.3">
      <c r="A1720" s="7">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6" t="s">
        <v>37</v>
      </c>
    </row>
    <row r="1721" spans="1:15" x14ac:dyDescent="0.3">
      <c r="A1721" s="7">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6" t="s">
        <v>36</v>
      </c>
    </row>
    <row r="1722" spans="1:15" x14ac:dyDescent="0.3">
      <c r="A1722" s="7">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6" t="s">
        <v>36</v>
      </c>
    </row>
    <row r="1723" spans="1:15" x14ac:dyDescent="0.3">
      <c r="A1723" s="7">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6" t="s">
        <v>37</v>
      </c>
    </row>
    <row r="1724" spans="1:15" x14ac:dyDescent="0.3">
      <c r="A1724" s="7">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6" t="s">
        <v>36</v>
      </c>
    </row>
    <row r="1725" spans="1:15" x14ac:dyDescent="0.3">
      <c r="A1725" s="7">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6" t="s">
        <v>36</v>
      </c>
    </row>
    <row r="1726" spans="1:15" x14ac:dyDescent="0.3">
      <c r="A1726" s="7">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6" t="s">
        <v>36</v>
      </c>
    </row>
    <row r="1727" spans="1:15" x14ac:dyDescent="0.3">
      <c r="A1727" s="7">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6" t="s">
        <v>36</v>
      </c>
    </row>
    <row r="1728" spans="1:15" x14ac:dyDescent="0.3">
      <c r="A1728" s="7">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6" t="s">
        <v>37</v>
      </c>
    </row>
    <row r="1729" spans="1:15" x14ac:dyDescent="0.3">
      <c r="A1729" s="7">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6" t="s">
        <v>36</v>
      </c>
    </row>
    <row r="1730" spans="1:15" x14ac:dyDescent="0.3">
      <c r="A1730" s="7">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6" t="s">
        <v>36</v>
      </c>
    </row>
    <row r="1731" spans="1:15" x14ac:dyDescent="0.3">
      <c r="A1731" s="7">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6" t="s">
        <v>36</v>
      </c>
    </row>
    <row r="1732" spans="1:15" x14ac:dyDescent="0.3">
      <c r="A1732" s="7">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6" t="s">
        <v>36</v>
      </c>
    </row>
    <row r="1733" spans="1:15" x14ac:dyDescent="0.3">
      <c r="A1733" s="7">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6" t="s">
        <v>36</v>
      </c>
    </row>
    <row r="1734" spans="1:15" x14ac:dyDescent="0.3">
      <c r="A1734" s="7">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6" t="s">
        <v>36</v>
      </c>
    </row>
    <row r="1735" spans="1:15" x14ac:dyDescent="0.3">
      <c r="A1735" s="7">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6" t="s">
        <v>36</v>
      </c>
    </row>
    <row r="1736" spans="1:15" x14ac:dyDescent="0.3">
      <c r="A1736" s="7">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6" t="s">
        <v>36</v>
      </c>
    </row>
    <row r="1737" spans="1:15" x14ac:dyDescent="0.3">
      <c r="A1737" s="7">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6" t="s">
        <v>37</v>
      </c>
    </row>
    <row r="1738" spans="1:15" x14ac:dyDescent="0.3">
      <c r="A1738" s="7">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6" t="s">
        <v>37</v>
      </c>
    </row>
    <row r="1739" spans="1:15" x14ac:dyDescent="0.3">
      <c r="A1739" s="7">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6" t="s">
        <v>36</v>
      </c>
    </row>
    <row r="1740" spans="1:15" x14ac:dyDescent="0.3">
      <c r="A1740" s="7">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6" t="s">
        <v>36</v>
      </c>
    </row>
    <row r="1741" spans="1:15" x14ac:dyDescent="0.3">
      <c r="A1741" s="7">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6" t="s">
        <v>36</v>
      </c>
    </row>
    <row r="1742" spans="1:15" x14ac:dyDescent="0.3">
      <c r="A1742" s="7">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6" t="s">
        <v>37</v>
      </c>
    </row>
    <row r="1743" spans="1:15" x14ac:dyDescent="0.3">
      <c r="A1743" s="7">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6" t="s">
        <v>36</v>
      </c>
    </row>
    <row r="1744" spans="1:15" x14ac:dyDescent="0.3">
      <c r="A1744" s="7">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6" t="s">
        <v>37</v>
      </c>
    </row>
    <row r="1745" spans="1:15" x14ac:dyDescent="0.3">
      <c r="A1745" s="7">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6" t="s">
        <v>36</v>
      </c>
    </row>
    <row r="1746" spans="1:15" x14ac:dyDescent="0.3">
      <c r="A1746" s="7">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6" t="s">
        <v>36</v>
      </c>
    </row>
    <row r="1747" spans="1:15" x14ac:dyDescent="0.3">
      <c r="A1747" s="7">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6" t="s">
        <v>36</v>
      </c>
    </row>
    <row r="1748" spans="1:15" x14ac:dyDescent="0.3">
      <c r="A1748" s="7">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6" t="s">
        <v>36</v>
      </c>
    </row>
    <row r="1749" spans="1:15" x14ac:dyDescent="0.3">
      <c r="A1749" s="7">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6" t="s">
        <v>37</v>
      </c>
    </row>
    <row r="1750" spans="1:15" x14ac:dyDescent="0.3">
      <c r="A1750" s="7">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6" t="s">
        <v>36</v>
      </c>
    </row>
    <row r="1751" spans="1:15" x14ac:dyDescent="0.3">
      <c r="A1751" s="7">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6" t="s">
        <v>36</v>
      </c>
    </row>
    <row r="1752" spans="1:15" x14ac:dyDescent="0.3">
      <c r="A1752" s="7">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6" t="s">
        <v>36</v>
      </c>
    </row>
    <row r="1753" spans="1:15" x14ac:dyDescent="0.3">
      <c r="A1753" s="7">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6" t="s">
        <v>37</v>
      </c>
    </row>
    <row r="1754" spans="1:15" x14ac:dyDescent="0.3">
      <c r="A1754" s="7">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6" t="s">
        <v>36</v>
      </c>
    </row>
    <row r="1755" spans="1:15" x14ac:dyDescent="0.3">
      <c r="A1755" s="7">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6" t="s">
        <v>37</v>
      </c>
    </row>
    <row r="1756" spans="1:15" x14ac:dyDescent="0.3">
      <c r="A1756" s="7">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6" t="s">
        <v>36</v>
      </c>
    </row>
    <row r="1757" spans="1:15" x14ac:dyDescent="0.3">
      <c r="A1757" s="7">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6" t="s">
        <v>36</v>
      </c>
    </row>
    <row r="1758" spans="1:15" x14ac:dyDescent="0.3">
      <c r="A1758" s="7">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6" t="s">
        <v>36</v>
      </c>
    </row>
    <row r="1759" spans="1:15" x14ac:dyDescent="0.3">
      <c r="A1759" s="7">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6" t="s">
        <v>36</v>
      </c>
    </row>
    <row r="1760" spans="1:15" x14ac:dyDescent="0.3">
      <c r="A1760" s="7">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6" t="s">
        <v>36</v>
      </c>
    </row>
    <row r="1761" spans="1:15" x14ac:dyDescent="0.3">
      <c r="A1761" s="7">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6" t="s">
        <v>36</v>
      </c>
    </row>
    <row r="1762" spans="1:15" x14ac:dyDescent="0.3">
      <c r="A1762" s="7">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6" t="s">
        <v>37</v>
      </c>
    </row>
    <row r="1763" spans="1:15" x14ac:dyDescent="0.3">
      <c r="A1763" s="7">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6" t="s">
        <v>36</v>
      </c>
    </row>
    <row r="1764" spans="1:15" x14ac:dyDescent="0.3">
      <c r="A1764" s="7">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6" t="s">
        <v>36</v>
      </c>
    </row>
    <row r="1765" spans="1:15" x14ac:dyDescent="0.3">
      <c r="A1765" s="7">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6" t="s">
        <v>36</v>
      </c>
    </row>
    <row r="1766" spans="1:15" x14ac:dyDescent="0.3">
      <c r="A1766" s="7">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6" t="s">
        <v>36</v>
      </c>
    </row>
    <row r="1767" spans="1:15" x14ac:dyDescent="0.3">
      <c r="A1767" s="7">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6" t="s">
        <v>37</v>
      </c>
    </row>
    <row r="1768" spans="1:15" x14ac:dyDescent="0.3">
      <c r="A1768" s="7">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6" t="s">
        <v>37</v>
      </c>
    </row>
    <row r="1769" spans="1:15" x14ac:dyDescent="0.3">
      <c r="A1769" s="7">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6" t="s">
        <v>36</v>
      </c>
    </row>
    <row r="1770" spans="1:15" x14ac:dyDescent="0.3">
      <c r="A1770" s="7">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6" t="s">
        <v>36</v>
      </c>
    </row>
    <row r="1771" spans="1:15" x14ac:dyDescent="0.3">
      <c r="A1771" s="7">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6" t="s">
        <v>36</v>
      </c>
    </row>
    <row r="1772" spans="1:15" x14ac:dyDescent="0.3">
      <c r="A1772" s="7">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6" t="s">
        <v>37</v>
      </c>
    </row>
    <row r="1773" spans="1:15" x14ac:dyDescent="0.3">
      <c r="A1773" s="7">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6" t="s">
        <v>36</v>
      </c>
    </row>
    <row r="1774" spans="1:15" x14ac:dyDescent="0.3">
      <c r="A1774" s="7">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6" t="s">
        <v>37</v>
      </c>
    </row>
    <row r="1775" spans="1:15" x14ac:dyDescent="0.3">
      <c r="A1775" s="7">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6" t="s">
        <v>36</v>
      </c>
    </row>
    <row r="1776" spans="1:15" x14ac:dyDescent="0.3">
      <c r="A1776" s="7">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6" t="s">
        <v>36</v>
      </c>
    </row>
    <row r="1777" spans="1:15" x14ac:dyDescent="0.3">
      <c r="A1777" s="7">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6" t="s">
        <v>37</v>
      </c>
    </row>
    <row r="1778" spans="1:15" x14ac:dyDescent="0.3">
      <c r="A1778" s="7">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6" t="s">
        <v>37</v>
      </c>
    </row>
    <row r="1779" spans="1:15" x14ac:dyDescent="0.3">
      <c r="A1779" s="7">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6" t="s">
        <v>37</v>
      </c>
    </row>
    <row r="1780" spans="1:15" x14ac:dyDescent="0.3">
      <c r="A1780" s="7">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6" t="s">
        <v>37</v>
      </c>
    </row>
    <row r="1781" spans="1:15" x14ac:dyDescent="0.3">
      <c r="A1781" s="7">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6" t="s">
        <v>36</v>
      </c>
    </row>
    <row r="1782" spans="1:15" x14ac:dyDescent="0.3">
      <c r="A1782" s="7">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6" t="s">
        <v>36</v>
      </c>
    </row>
    <row r="1783" spans="1:15" x14ac:dyDescent="0.3">
      <c r="A1783" s="7">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6" t="s">
        <v>37</v>
      </c>
    </row>
    <row r="1784" spans="1:15" x14ac:dyDescent="0.3">
      <c r="A1784" s="7">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6" t="s">
        <v>36</v>
      </c>
    </row>
    <row r="1785" spans="1:15" x14ac:dyDescent="0.3">
      <c r="A1785" s="7">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6" t="s">
        <v>37</v>
      </c>
    </row>
    <row r="1786" spans="1:15" x14ac:dyDescent="0.3">
      <c r="A1786" s="7">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6" t="s">
        <v>37</v>
      </c>
    </row>
    <row r="1787" spans="1:15" x14ac:dyDescent="0.3">
      <c r="A1787" s="7">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6" t="s">
        <v>36</v>
      </c>
    </row>
    <row r="1788" spans="1:15" x14ac:dyDescent="0.3">
      <c r="A1788" s="7">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6" t="s">
        <v>36</v>
      </c>
    </row>
    <row r="1789" spans="1:15" x14ac:dyDescent="0.3">
      <c r="A1789" s="7">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6" t="s">
        <v>36</v>
      </c>
    </row>
    <row r="1790" spans="1:15" x14ac:dyDescent="0.3">
      <c r="A1790" s="7">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6" t="s">
        <v>36</v>
      </c>
    </row>
    <row r="1791" spans="1:15" x14ac:dyDescent="0.3">
      <c r="A1791" s="7">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6" t="s">
        <v>37</v>
      </c>
    </row>
    <row r="1792" spans="1:15" x14ac:dyDescent="0.3">
      <c r="A1792" s="7">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6" t="s">
        <v>37</v>
      </c>
    </row>
    <row r="1793" spans="1:15" x14ac:dyDescent="0.3">
      <c r="A1793" s="7">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6" t="s">
        <v>36</v>
      </c>
    </row>
    <row r="1794" spans="1:15" x14ac:dyDescent="0.3">
      <c r="A1794" s="7">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6" t="s">
        <v>36</v>
      </c>
    </row>
    <row r="1795" spans="1:15" x14ac:dyDescent="0.3">
      <c r="A1795" s="7">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6" t="s">
        <v>36</v>
      </c>
    </row>
    <row r="1796" spans="1:15" x14ac:dyDescent="0.3">
      <c r="A1796" s="7">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6" t="s">
        <v>36</v>
      </c>
    </row>
    <row r="1797" spans="1:15" x14ac:dyDescent="0.3">
      <c r="A1797" s="7">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6" t="s">
        <v>37</v>
      </c>
    </row>
    <row r="1798" spans="1:15" x14ac:dyDescent="0.3">
      <c r="A1798" s="7">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6" t="s">
        <v>36</v>
      </c>
    </row>
    <row r="1799" spans="1:15" x14ac:dyDescent="0.3">
      <c r="A1799" s="7">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6" t="s">
        <v>36</v>
      </c>
    </row>
    <row r="1800" spans="1:15" x14ac:dyDescent="0.3">
      <c r="A1800" s="7">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6" t="s">
        <v>36</v>
      </c>
    </row>
    <row r="1801" spans="1:15" x14ac:dyDescent="0.3">
      <c r="A1801" s="7">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6" t="s">
        <v>36</v>
      </c>
    </row>
    <row r="1802" spans="1:15" x14ac:dyDescent="0.3">
      <c r="A1802" s="7">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6" t="s">
        <v>36</v>
      </c>
    </row>
    <row r="1803" spans="1:15" x14ac:dyDescent="0.3">
      <c r="A1803" s="7">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6" t="s">
        <v>36</v>
      </c>
    </row>
    <row r="1804" spans="1:15" x14ac:dyDescent="0.3">
      <c r="A1804" s="7">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6" t="s">
        <v>36</v>
      </c>
    </row>
    <row r="1805" spans="1:15" x14ac:dyDescent="0.3">
      <c r="A1805" s="7">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6" t="s">
        <v>36</v>
      </c>
    </row>
    <row r="1806" spans="1:15" x14ac:dyDescent="0.3">
      <c r="A1806" s="7">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6" t="s">
        <v>37</v>
      </c>
    </row>
    <row r="1807" spans="1:15" x14ac:dyDescent="0.3">
      <c r="A1807" s="7">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6" t="s">
        <v>37</v>
      </c>
    </row>
    <row r="1808" spans="1:15" x14ac:dyDescent="0.3">
      <c r="A1808" s="7">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6" t="s">
        <v>37</v>
      </c>
    </row>
    <row r="1809" spans="1:15" x14ac:dyDescent="0.3">
      <c r="A1809" s="7">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6" t="s">
        <v>37</v>
      </c>
    </row>
    <row r="1810" spans="1:15" x14ac:dyDescent="0.3">
      <c r="A1810" s="7">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6" t="s">
        <v>37</v>
      </c>
    </row>
    <row r="1811" spans="1:15" x14ac:dyDescent="0.3">
      <c r="A1811" s="7">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6" t="s">
        <v>36</v>
      </c>
    </row>
    <row r="1812" spans="1:15" x14ac:dyDescent="0.3">
      <c r="A1812" s="7">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6" t="s">
        <v>37</v>
      </c>
    </row>
    <row r="1813" spans="1:15" x14ac:dyDescent="0.3">
      <c r="A1813" s="7">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6" t="s">
        <v>36</v>
      </c>
    </row>
    <row r="1814" spans="1:15" x14ac:dyDescent="0.3">
      <c r="A1814" s="7">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6" t="s">
        <v>36</v>
      </c>
    </row>
    <row r="1815" spans="1:15" x14ac:dyDescent="0.3">
      <c r="A1815" s="7">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6" t="s">
        <v>37</v>
      </c>
    </row>
    <row r="1816" spans="1:15" x14ac:dyDescent="0.3">
      <c r="A1816" s="7">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6" t="s">
        <v>36</v>
      </c>
    </row>
    <row r="1817" spans="1:15" x14ac:dyDescent="0.3">
      <c r="A1817" s="7">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6" t="s">
        <v>36</v>
      </c>
    </row>
    <row r="1818" spans="1:15" x14ac:dyDescent="0.3">
      <c r="A1818" s="7">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6" t="s">
        <v>36</v>
      </c>
    </row>
    <row r="1819" spans="1:15" x14ac:dyDescent="0.3">
      <c r="A1819" s="7">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6" t="s">
        <v>36</v>
      </c>
    </row>
    <row r="1820" spans="1:15" x14ac:dyDescent="0.3">
      <c r="A1820" s="7">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6" t="s">
        <v>36</v>
      </c>
    </row>
    <row r="1821" spans="1:15" x14ac:dyDescent="0.3">
      <c r="A1821" s="7">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6" t="s">
        <v>37</v>
      </c>
    </row>
    <row r="1822" spans="1:15" x14ac:dyDescent="0.3">
      <c r="A1822" s="7">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6" t="s">
        <v>37</v>
      </c>
    </row>
    <row r="1823" spans="1:15" x14ac:dyDescent="0.3">
      <c r="A1823" s="7">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6" t="s">
        <v>36</v>
      </c>
    </row>
    <row r="1824" spans="1:15" x14ac:dyDescent="0.3">
      <c r="A1824" s="7">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6" t="s">
        <v>36</v>
      </c>
    </row>
    <row r="1825" spans="1:15" x14ac:dyDescent="0.3">
      <c r="A1825" s="7">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6" t="s">
        <v>37</v>
      </c>
    </row>
    <row r="1826" spans="1:15" x14ac:dyDescent="0.3">
      <c r="A1826" s="7">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6" t="s">
        <v>36</v>
      </c>
    </row>
    <row r="1827" spans="1:15" x14ac:dyDescent="0.3">
      <c r="A1827" s="7">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6" t="s">
        <v>37</v>
      </c>
    </row>
    <row r="1828" spans="1:15" x14ac:dyDescent="0.3">
      <c r="A1828" s="7">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6" t="s">
        <v>37</v>
      </c>
    </row>
    <row r="1829" spans="1:15" x14ac:dyDescent="0.3">
      <c r="A1829" s="7">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6" t="s">
        <v>37</v>
      </c>
    </row>
    <row r="1830" spans="1:15" x14ac:dyDescent="0.3">
      <c r="A1830" s="7">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6" t="s">
        <v>36</v>
      </c>
    </row>
    <row r="1831" spans="1:15" x14ac:dyDescent="0.3">
      <c r="A1831" s="7">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6" t="s">
        <v>36</v>
      </c>
    </row>
    <row r="1832" spans="1:15" x14ac:dyDescent="0.3">
      <c r="A1832" s="7">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6" t="s">
        <v>37</v>
      </c>
    </row>
    <row r="1833" spans="1:15" x14ac:dyDescent="0.3">
      <c r="A1833" s="7">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6" t="s">
        <v>36</v>
      </c>
    </row>
    <row r="1834" spans="1:15" x14ac:dyDescent="0.3">
      <c r="A1834" s="7">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6" t="s">
        <v>36</v>
      </c>
    </row>
    <row r="1835" spans="1:15" x14ac:dyDescent="0.3">
      <c r="A1835" s="7">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6" t="s">
        <v>36</v>
      </c>
    </row>
    <row r="1836" spans="1:15" x14ac:dyDescent="0.3">
      <c r="A1836" s="7">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6" t="s">
        <v>36</v>
      </c>
    </row>
    <row r="1837" spans="1:15" x14ac:dyDescent="0.3">
      <c r="A1837" s="7">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6" t="s">
        <v>36</v>
      </c>
    </row>
    <row r="1838" spans="1:15" x14ac:dyDescent="0.3">
      <c r="A1838" s="7">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6" t="s">
        <v>37</v>
      </c>
    </row>
    <row r="1839" spans="1:15" x14ac:dyDescent="0.3">
      <c r="A1839" s="7">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6" t="s">
        <v>36</v>
      </c>
    </row>
    <row r="1840" spans="1:15" x14ac:dyDescent="0.3">
      <c r="A1840" s="7">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6" t="s">
        <v>36</v>
      </c>
    </row>
    <row r="1841" spans="1:15" x14ac:dyDescent="0.3">
      <c r="A1841" s="7">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6" t="s">
        <v>37</v>
      </c>
    </row>
    <row r="1842" spans="1:15" x14ac:dyDescent="0.3">
      <c r="A1842" s="7">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6" t="s">
        <v>37</v>
      </c>
    </row>
    <row r="1843" spans="1:15" x14ac:dyDescent="0.3">
      <c r="A1843" s="7">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6" t="s">
        <v>36</v>
      </c>
    </row>
    <row r="1844" spans="1:15" x14ac:dyDescent="0.3">
      <c r="A1844" s="7">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6" t="s">
        <v>37</v>
      </c>
    </row>
    <row r="1845" spans="1:15" x14ac:dyDescent="0.3">
      <c r="A1845" s="7">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6" t="s">
        <v>36</v>
      </c>
    </row>
    <row r="1846" spans="1:15" x14ac:dyDescent="0.3">
      <c r="A1846" s="7">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6" t="s">
        <v>36</v>
      </c>
    </row>
    <row r="1847" spans="1:15" x14ac:dyDescent="0.3">
      <c r="A1847" s="7">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6" t="s">
        <v>36</v>
      </c>
    </row>
    <row r="1848" spans="1:15" x14ac:dyDescent="0.3">
      <c r="A1848" s="7">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6" t="s">
        <v>36</v>
      </c>
    </row>
    <row r="1849" spans="1:15" x14ac:dyDescent="0.3">
      <c r="A1849" s="7">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6" t="s">
        <v>36</v>
      </c>
    </row>
    <row r="1850" spans="1:15" x14ac:dyDescent="0.3">
      <c r="A1850" s="7">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6" t="s">
        <v>36</v>
      </c>
    </row>
    <row r="1851" spans="1:15" x14ac:dyDescent="0.3">
      <c r="A1851" s="7">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6" t="s">
        <v>36</v>
      </c>
    </row>
    <row r="1852" spans="1:15" x14ac:dyDescent="0.3">
      <c r="A1852" s="7">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6" t="s">
        <v>36</v>
      </c>
    </row>
    <row r="1853" spans="1:15" x14ac:dyDescent="0.3">
      <c r="A1853" s="7">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6" t="s">
        <v>36</v>
      </c>
    </row>
    <row r="1854" spans="1:15" x14ac:dyDescent="0.3">
      <c r="A1854" s="7">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6" t="s">
        <v>36</v>
      </c>
    </row>
    <row r="1855" spans="1:15" x14ac:dyDescent="0.3">
      <c r="A1855" s="7">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6" t="s">
        <v>36</v>
      </c>
    </row>
    <row r="1856" spans="1:15" x14ac:dyDescent="0.3">
      <c r="A1856" s="7">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6" t="s">
        <v>36</v>
      </c>
    </row>
    <row r="1857" spans="1:15" x14ac:dyDescent="0.3">
      <c r="A1857" s="7">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6" t="s">
        <v>36</v>
      </c>
    </row>
    <row r="1858" spans="1:15" x14ac:dyDescent="0.3">
      <c r="A1858" s="7">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6" t="s">
        <v>36</v>
      </c>
    </row>
    <row r="1859" spans="1:15" x14ac:dyDescent="0.3">
      <c r="A1859" s="7">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6" t="s">
        <v>36</v>
      </c>
    </row>
    <row r="1860" spans="1:15" x14ac:dyDescent="0.3">
      <c r="A1860" s="7">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6" t="s">
        <v>37</v>
      </c>
    </row>
    <row r="1861" spans="1:15" x14ac:dyDescent="0.3">
      <c r="A1861" s="7">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6" t="s">
        <v>37</v>
      </c>
    </row>
    <row r="1862" spans="1:15" x14ac:dyDescent="0.3">
      <c r="A1862" s="7">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6" t="s">
        <v>36</v>
      </c>
    </row>
    <row r="1863" spans="1:15" x14ac:dyDescent="0.3">
      <c r="A1863" s="7">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6" t="s">
        <v>36</v>
      </c>
    </row>
    <row r="1864" spans="1:15" x14ac:dyDescent="0.3">
      <c r="A1864" s="7">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6" t="s">
        <v>36</v>
      </c>
    </row>
    <row r="1865" spans="1:15" x14ac:dyDescent="0.3">
      <c r="A1865" s="7">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6" t="s">
        <v>37</v>
      </c>
    </row>
    <row r="1866" spans="1:15" x14ac:dyDescent="0.3">
      <c r="A1866" s="7">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6" t="s">
        <v>36</v>
      </c>
    </row>
    <row r="1867" spans="1:15" x14ac:dyDescent="0.3">
      <c r="A1867" s="7">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6" t="s">
        <v>36</v>
      </c>
    </row>
    <row r="1868" spans="1:15" x14ac:dyDescent="0.3">
      <c r="A1868" s="7">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6" t="s">
        <v>36</v>
      </c>
    </row>
    <row r="1869" spans="1:15" x14ac:dyDescent="0.3">
      <c r="A1869" s="7">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6" t="s">
        <v>36</v>
      </c>
    </row>
    <row r="1870" spans="1:15" x14ac:dyDescent="0.3">
      <c r="A1870" s="7">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6" t="s">
        <v>36</v>
      </c>
    </row>
    <row r="1871" spans="1:15" x14ac:dyDescent="0.3">
      <c r="A1871" s="7">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6" t="s">
        <v>37</v>
      </c>
    </row>
    <row r="1872" spans="1:15" x14ac:dyDescent="0.3">
      <c r="A1872" s="7">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6" t="s">
        <v>37</v>
      </c>
    </row>
    <row r="1873" spans="1:15" x14ac:dyDescent="0.3">
      <c r="A1873" s="7">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6" t="s">
        <v>36</v>
      </c>
    </row>
    <row r="1874" spans="1:15" x14ac:dyDescent="0.3">
      <c r="A1874" s="7">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6" t="s">
        <v>36</v>
      </c>
    </row>
    <row r="1875" spans="1:15" x14ac:dyDescent="0.3">
      <c r="A1875" s="7">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6" t="s">
        <v>36</v>
      </c>
    </row>
    <row r="1876" spans="1:15" x14ac:dyDescent="0.3">
      <c r="A1876" s="7">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6" t="s">
        <v>36</v>
      </c>
    </row>
    <row r="1877" spans="1:15" x14ac:dyDescent="0.3">
      <c r="A1877" s="7">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6" t="s">
        <v>36</v>
      </c>
    </row>
    <row r="1878" spans="1:15" x14ac:dyDescent="0.3">
      <c r="A1878" s="7">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6" t="s">
        <v>36</v>
      </c>
    </row>
    <row r="1879" spans="1:15" x14ac:dyDescent="0.3">
      <c r="A1879" s="7">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6" t="s">
        <v>36</v>
      </c>
    </row>
    <row r="1880" spans="1:15" x14ac:dyDescent="0.3">
      <c r="A1880" s="7">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6" t="s">
        <v>36</v>
      </c>
    </row>
    <row r="1881" spans="1:15" x14ac:dyDescent="0.3">
      <c r="A1881" s="7">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6" t="s">
        <v>36</v>
      </c>
    </row>
    <row r="1882" spans="1:15" x14ac:dyDescent="0.3">
      <c r="A1882" s="7">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6" t="s">
        <v>37</v>
      </c>
    </row>
    <row r="1883" spans="1:15" x14ac:dyDescent="0.3">
      <c r="A1883" s="7">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6" t="s">
        <v>37</v>
      </c>
    </row>
    <row r="1884" spans="1:15" x14ac:dyDescent="0.3">
      <c r="A1884" s="7">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6" t="s">
        <v>36</v>
      </c>
    </row>
    <row r="1885" spans="1:15" x14ac:dyDescent="0.3">
      <c r="A1885" s="7">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6" t="s">
        <v>36</v>
      </c>
    </row>
    <row r="1886" spans="1:15" x14ac:dyDescent="0.3">
      <c r="A1886" s="7">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6" t="s">
        <v>36</v>
      </c>
    </row>
    <row r="1887" spans="1:15" x14ac:dyDescent="0.3">
      <c r="A1887" s="7">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6" t="s">
        <v>36</v>
      </c>
    </row>
    <row r="1888" spans="1:15" x14ac:dyDescent="0.3">
      <c r="A1888" s="7">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6" t="s">
        <v>36</v>
      </c>
    </row>
    <row r="1889" spans="1:15" x14ac:dyDescent="0.3">
      <c r="A1889" s="7">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6" t="s">
        <v>36</v>
      </c>
    </row>
    <row r="1890" spans="1:15" x14ac:dyDescent="0.3">
      <c r="A1890" s="7">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6" t="s">
        <v>36</v>
      </c>
    </row>
    <row r="1891" spans="1:15" x14ac:dyDescent="0.3">
      <c r="A1891" s="7">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6" t="s">
        <v>36</v>
      </c>
    </row>
    <row r="1892" spans="1:15" x14ac:dyDescent="0.3">
      <c r="A1892" s="7">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6" t="s">
        <v>36</v>
      </c>
    </row>
    <row r="1893" spans="1:15" x14ac:dyDescent="0.3">
      <c r="A1893" s="7">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6" t="s">
        <v>36</v>
      </c>
    </row>
    <row r="1894" spans="1:15" x14ac:dyDescent="0.3">
      <c r="A1894" s="7">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6" t="s">
        <v>36</v>
      </c>
    </row>
    <row r="1895" spans="1:15" x14ac:dyDescent="0.3">
      <c r="A1895" s="7">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6" t="s">
        <v>36</v>
      </c>
    </row>
    <row r="1896" spans="1:15" x14ac:dyDescent="0.3">
      <c r="A1896" s="7">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6" t="s">
        <v>36</v>
      </c>
    </row>
    <row r="1897" spans="1:15" x14ac:dyDescent="0.3">
      <c r="A1897" s="7">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6" t="s">
        <v>36</v>
      </c>
    </row>
    <row r="1898" spans="1:15" x14ac:dyDescent="0.3">
      <c r="A1898" s="7">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6" t="s">
        <v>36</v>
      </c>
    </row>
    <row r="1899" spans="1:15" x14ac:dyDescent="0.3">
      <c r="A1899" s="7">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6" t="s">
        <v>37</v>
      </c>
    </row>
    <row r="1900" spans="1:15" x14ac:dyDescent="0.3">
      <c r="A1900" s="7">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6" t="s">
        <v>36</v>
      </c>
    </row>
    <row r="1901" spans="1:15" x14ac:dyDescent="0.3">
      <c r="A1901" s="7">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6" t="s">
        <v>36</v>
      </c>
    </row>
    <row r="1902" spans="1:15" x14ac:dyDescent="0.3">
      <c r="A1902" s="7">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6" t="s">
        <v>37</v>
      </c>
    </row>
    <row r="1903" spans="1:15" x14ac:dyDescent="0.3">
      <c r="A1903" s="7">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6" t="s">
        <v>37</v>
      </c>
    </row>
    <row r="1904" spans="1:15" x14ac:dyDescent="0.3">
      <c r="A1904" s="7">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6" t="s">
        <v>36</v>
      </c>
    </row>
    <row r="1905" spans="1:15" x14ac:dyDescent="0.3">
      <c r="A1905" s="7">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6" t="s">
        <v>37</v>
      </c>
    </row>
    <row r="1906" spans="1:15" x14ac:dyDescent="0.3">
      <c r="A1906" s="7">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6" t="s">
        <v>36</v>
      </c>
    </row>
    <row r="1907" spans="1:15" x14ac:dyDescent="0.3">
      <c r="A1907" s="7">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6" t="s">
        <v>37</v>
      </c>
    </row>
    <row r="1908" spans="1:15" x14ac:dyDescent="0.3">
      <c r="A1908" s="7">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6" t="s">
        <v>37</v>
      </c>
    </row>
    <row r="1909" spans="1:15" x14ac:dyDescent="0.3">
      <c r="A1909" s="7">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6" t="s">
        <v>37</v>
      </c>
    </row>
    <row r="1910" spans="1:15" x14ac:dyDescent="0.3">
      <c r="A1910" s="7">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6" t="s">
        <v>37</v>
      </c>
    </row>
    <row r="1911" spans="1:15" x14ac:dyDescent="0.3">
      <c r="A1911" s="7">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6" t="s">
        <v>36</v>
      </c>
    </row>
    <row r="1912" spans="1:15" x14ac:dyDescent="0.3">
      <c r="A1912" s="7">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6" t="s">
        <v>36</v>
      </c>
    </row>
    <row r="1913" spans="1:15" x14ac:dyDescent="0.3">
      <c r="A1913" s="7">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6" t="s">
        <v>36</v>
      </c>
    </row>
    <row r="1914" spans="1:15" x14ac:dyDescent="0.3">
      <c r="A1914" s="7">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6" t="s">
        <v>36</v>
      </c>
    </row>
    <row r="1915" spans="1:15" x14ac:dyDescent="0.3">
      <c r="A1915" s="7">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6" t="s">
        <v>36</v>
      </c>
    </row>
    <row r="1916" spans="1:15" x14ac:dyDescent="0.3">
      <c r="A1916" s="7">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6" t="s">
        <v>37</v>
      </c>
    </row>
    <row r="1917" spans="1:15" x14ac:dyDescent="0.3">
      <c r="A1917" s="7">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6" t="s">
        <v>37</v>
      </c>
    </row>
    <row r="1918" spans="1:15" x14ac:dyDescent="0.3">
      <c r="A1918" s="7">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6" t="s">
        <v>37</v>
      </c>
    </row>
    <row r="1919" spans="1:15" x14ac:dyDescent="0.3">
      <c r="A1919" s="7">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6" t="s">
        <v>36</v>
      </c>
    </row>
    <row r="1920" spans="1:15" x14ac:dyDescent="0.3">
      <c r="A1920" s="7">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6" t="s">
        <v>37</v>
      </c>
    </row>
    <row r="1921" spans="1:15" x14ac:dyDescent="0.3">
      <c r="A1921" s="7">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6" t="s">
        <v>36</v>
      </c>
    </row>
    <row r="1922" spans="1:15" x14ac:dyDescent="0.3">
      <c r="A1922" s="7">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6" t="s">
        <v>37</v>
      </c>
    </row>
    <row r="1923" spans="1:15" x14ac:dyDescent="0.3">
      <c r="A1923" s="7">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6" t="s">
        <v>36</v>
      </c>
    </row>
    <row r="1924" spans="1:15" x14ac:dyDescent="0.3">
      <c r="A1924" s="7">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6" t="s">
        <v>36</v>
      </c>
    </row>
    <row r="1925" spans="1:15" x14ac:dyDescent="0.3">
      <c r="A1925" s="7">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6" t="s">
        <v>36</v>
      </c>
    </row>
    <row r="1926" spans="1:15" x14ac:dyDescent="0.3">
      <c r="A1926" s="7">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6" t="s">
        <v>36</v>
      </c>
    </row>
    <row r="1927" spans="1:15" x14ac:dyDescent="0.3">
      <c r="A1927" s="7">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6" t="s">
        <v>36</v>
      </c>
    </row>
    <row r="1928" spans="1:15" x14ac:dyDescent="0.3">
      <c r="A1928" s="7">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6" t="s">
        <v>36</v>
      </c>
    </row>
    <row r="1929" spans="1:15" x14ac:dyDescent="0.3">
      <c r="A1929" s="7">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6" t="s">
        <v>36</v>
      </c>
    </row>
    <row r="1930" spans="1:15" x14ac:dyDescent="0.3">
      <c r="A1930" s="7">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6" t="s">
        <v>36</v>
      </c>
    </row>
    <row r="1931" spans="1:15" x14ac:dyDescent="0.3">
      <c r="A1931" s="7">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6" t="s">
        <v>36</v>
      </c>
    </row>
    <row r="1932" spans="1:15" x14ac:dyDescent="0.3">
      <c r="A1932" s="7">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6" t="s">
        <v>36</v>
      </c>
    </row>
    <row r="1933" spans="1:15" x14ac:dyDescent="0.3">
      <c r="A1933" s="7">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6" t="s">
        <v>36</v>
      </c>
    </row>
    <row r="1934" spans="1:15" x14ac:dyDescent="0.3">
      <c r="A1934" s="7">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6" t="s">
        <v>36</v>
      </c>
    </row>
    <row r="1935" spans="1:15" x14ac:dyDescent="0.3">
      <c r="A1935" s="7">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6" t="s">
        <v>37</v>
      </c>
    </row>
    <row r="1936" spans="1:15" x14ac:dyDescent="0.3">
      <c r="A1936" s="7">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6" t="s">
        <v>36</v>
      </c>
    </row>
    <row r="1937" spans="1:15" x14ac:dyDescent="0.3">
      <c r="A1937" s="7">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6" t="s">
        <v>37</v>
      </c>
    </row>
    <row r="1938" spans="1:15" x14ac:dyDescent="0.3">
      <c r="A1938" s="7">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6" t="s">
        <v>37</v>
      </c>
    </row>
    <row r="1939" spans="1:15" x14ac:dyDescent="0.3">
      <c r="A1939" s="7">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6" t="s">
        <v>37</v>
      </c>
    </row>
    <row r="1940" spans="1:15" x14ac:dyDescent="0.3">
      <c r="A1940" s="7">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6" t="s">
        <v>37</v>
      </c>
    </row>
    <row r="1941" spans="1:15" x14ac:dyDescent="0.3">
      <c r="A1941" s="7">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6" t="s">
        <v>36</v>
      </c>
    </row>
    <row r="1942" spans="1:15" x14ac:dyDescent="0.3">
      <c r="A1942" s="7">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6" t="s">
        <v>36</v>
      </c>
    </row>
    <row r="1943" spans="1:15" x14ac:dyDescent="0.3">
      <c r="A1943" s="7">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6" t="s">
        <v>36</v>
      </c>
    </row>
    <row r="1944" spans="1:15" x14ac:dyDescent="0.3">
      <c r="A1944" s="7">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6" t="s">
        <v>36</v>
      </c>
    </row>
    <row r="1945" spans="1:15" x14ac:dyDescent="0.3">
      <c r="A1945" s="7">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6" t="s">
        <v>36</v>
      </c>
    </row>
    <row r="1946" spans="1:15" x14ac:dyDescent="0.3">
      <c r="A1946" s="7">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6" t="s">
        <v>36</v>
      </c>
    </row>
    <row r="1947" spans="1:15" x14ac:dyDescent="0.3">
      <c r="A1947" s="7">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6" t="s">
        <v>36</v>
      </c>
    </row>
    <row r="1948" spans="1:15" x14ac:dyDescent="0.3">
      <c r="A1948" s="7">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6" t="s">
        <v>36</v>
      </c>
    </row>
    <row r="1949" spans="1:15" x14ac:dyDescent="0.3">
      <c r="A1949" s="7">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6" t="s">
        <v>36</v>
      </c>
    </row>
    <row r="1950" spans="1:15" x14ac:dyDescent="0.3">
      <c r="A1950" s="7">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6" t="s">
        <v>36</v>
      </c>
    </row>
    <row r="1951" spans="1:15" x14ac:dyDescent="0.3">
      <c r="A1951" s="7">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6" t="s">
        <v>36</v>
      </c>
    </row>
    <row r="1952" spans="1:15" x14ac:dyDescent="0.3">
      <c r="A1952" s="7">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6" t="s">
        <v>36</v>
      </c>
    </row>
    <row r="1953" spans="1:15" x14ac:dyDescent="0.3">
      <c r="A1953" s="7">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6" t="s">
        <v>37</v>
      </c>
    </row>
    <row r="1954" spans="1:15" x14ac:dyDescent="0.3">
      <c r="A1954" s="7">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6" t="s">
        <v>36</v>
      </c>
    </row>
    <row r="1955" spans="1:15" x14ac:dyDescent="0.3">
      <c r="A1955" s="7">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6" t="s">
        <v>36</v>
      </c>
    </row>
    <row r="1956" spans="1:15" x14ac:dyDescent="0.3">
      <c r="A1956" s="7">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6" t="s">
        <v>36</v>
      </c>
    </row>
    <row r="1957" spans="1:15" x14ac:dyDescent="0.3">
      <c r="A1957" s="7">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6" t="s">
        <v>36</v>
      </c>
    </row>
    <row r="1958" spans="1:15" x14ac:dyDescent="0.3">
      <c r="A1958" s="7">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6" t="s">
        <v>36</v>
      </c>
    </row>
    <row r="1959" spans="1:15" x14ac:dyDescent="0.3">
      <c r="A1959" s="7">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6" t="s">
        <v>36</v>
      </c>
    </row>
    <row r="1960" spans="1:15" x14ac:dyDescent="0.3">
      <c r="A1960" s="7">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6" t="s">
        <v>36</v>
      </c>
    </row>
    <row r="1961" spans="1:15" x14ac:dyDescent="0.3">
      <c r="A1961" s="7">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6" t="s">
        <v>36</v>
      </c>
    </row>
    <row r="1962" spans="1:15" x14ac:dyDescent="0.3">
      <c r="A1962" s="7">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6" t="s">
        <v>37</v>
      </c>
    </row>
    <row r="1963" spans="1:15" x14ac:dyDescent="0.3">
      <c r="A1963" s="7">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6" t="s">
        <v>36</v>
      </c>
    </row>
    <row r="1964" spans="1:15" x14ac:dyDescent="0.3">
      <c r="A1964" s="7">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6" t="s">
        <v>36</v>
      </c>
    </row>
    <row r="1965" spans="1:15" x14ac:dyDescent="0.3">
      <c r="A1965" s="7">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6" t="s">
        <v>36</v>
      </c>
    </row>
    <row r="1966" spans="1:15" x14ac:dyDescent="0.3">
      <c r="A1966" s="7">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6" t="s">
        <v>37</v>
      </c>
    </row>
    <row r="1967" spans="1:15" x14ac:dyDescent="0.3">
      <c r="A1967" s="7">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6" t="s">
        <v>37</v>
      </c>
    </row>
    <row r="1968" spans="1:15" x14ac:dyDescent="0.3">
      <c r="A1968" s="7">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6" t="s">
        <v>36</v>
      </c>
    </row>
    <row r="1969" spans="1:15" x14ac:dyDescent="0.3">
      <c r="A1969" s="7">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6" t="s">
        <v>37</v>
      </c>
    </row>
    <row r="1970" spans="1:15" x14ac:dyDescent="0.3">
      <c r="A1970" s="7">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6" t="s">
        <v>36</v>
      </c>
    </row>
    <row r="1971" spans="1:15" x14ac:dyDescent="0.3">
      <c r="A1971" s="7">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6" t="s">
        <v>36</v>
      </c>
    </row>
    <row r="1972" spans="1:15" x14ac:dyDescent="0.3">
      <c r="A1972" s="7">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6" t="s">
        <v>37</v>
      </c>
    </row>
    <row r="1973" spans="1:15" x14ac:dyDescent="0.3">
      <c r="A1973" s="7">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6" t="s">
        <v>37</v>
      </c>
    </row>
    <row r="1974" spans="1:15" x14ac:dyDescent="0.3">
      <c r="A1974" s="7">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6" t="s">
        <v>36</v>
      </c>
    </row>
    <row r="1975" spans="1:15" x14ac:dyDescent="0.3">
      <c r="A1975" s="7">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6" t="s">
        <v>36</v>
      </c>
    </row>
    <row r="1976" spans="1:15" x14ac:dyDescent="0.3">
      <c r="A1976" s="7">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6" t="s">
        <v>36</v>
      </c>
    </row>
    <row r="1977" spans="1:15" x14ac:dyDescent="0.3">
      <c r="A1977" s="7">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6" t="s">
        <v>36</v>
      </c>
    </row>
    <row r="1978" spans="1:15" x14ac:dyDescent="0.3">
      <c r="A1978" s="7">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6" t="s">
        <v>36</v>
      </c>
    </row>
    <row r="1979" spans="1:15" x14ac:dyDescent="0.3">
      <c r="A1979" s="7">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6" t="s">
        <v>36</v>
      </c>
    </row>
    <row r="1980" spans="1:15" x14ac:dyDescent="0.3">
      <c r="A1980" s="7">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6" t="s">
        <v>36</v>
      </c>
    </row>
    <row r="1981" spans="1:15" x14ac:dyDescent="0.3">
      <c r="A1981" s="7">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6" t="s">
        <v>37</v>
      </c>
    </row>
    <row r="1982" spans="1:15" x14ac:dyDescent="0.3">
      <c r="A1982" s="7">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6" t="s">
        <v>36</v>
      </c>
    </row>
    <row r="1983" spans="1:15" x14ac:dyDescent="0.3">
      <c r="A1983" s="7">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6" t="s">
        <v>36</v>
      </c>
    </row>
    <row r="1984" spans="1:15" x14ac:dyDescent="0.3">
      <c r="A1984" s="7">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6" t="s">
        <v>36</v>
      </c>
    </row>
    <row r="1985" spans="1:15" x14ac:dyDescent="0.3">
      <c r="A1985" s="7">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6" t="s">
        <v>36</v>
      </c>
    </row>
    <row r="1986" spans="1:15" x14ac:dyDescent="0.3">
      <c r="A1986" s="7">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6" t="s">
        <v>36</v>
      </c>
    </row>
    <row r="1987" spans="1:15" x14ac:dyDescent="0.3">
      <c r="A1987" s="7">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6" t="s">
        <v>36</v>
      </c>
    </row>
    <row r="1988" spans="1:15" x14ac:dyDescent="0.3">
      <c r="A1988" s="7">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6" t="s">
        <v>37</v>
      </c>
    </row>
    <row r="1989" spans="1:15" x14ac:dyDescent="0.3">
      <c r="A1989" s="7">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6" t="s">
        <v>37</v>
      </c>
    </row>
    <row r="1990" spans="1:15" x14ac:dyDescent="0.3">
      <c r="A1990" s="7">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6" t="s">
        <v>36</v>
      </c>
    </row>
    <row r="1991" spans="1:15" x14ac:dyDescent="0.3">
      <c r="A1991" s="7">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6" t="s">
        <v>36</v>
      </c>
    </row>
    <row r="1992" spans="1:15" x14ac:dyDescent="0.3">
      <c r="A1992" s="7">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6" t="s">
        <v>36</v>
      </c>
    </row>
    <row r="1993" spans="1:15" x14ac:dyDescent="0.3">
      <c r="A1993" s="7">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6" t="s">
        <v>36</v>
      </c>
    </row>
    <row r="1994" spans="1:15" x14ac:dyDescent="0.3">
      <c r="A1994" s="7">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6" t="s">
        <v>37</v>
      </c>
    </row>
    <row r="1995" spans="1:15" x14ac:dyDescent="0.3">
      <c r="A1995" s="7">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6" t="s">
        <v>36</v>
      </c>
    </row>
    <row r="1996" spans="1:15" x14ac:dyDescent="0.3">
      <c r="A1996" s="7">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6" t="s">
        <v>36</v>
      </c>
    </row>
    <row r="1997" spans="1:15" x14ac:dyDescent="0.3">
      <c r="A1997" s="7">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6" t="s">
        <v>36</v>
      </c>
    </row>
    <row r="1998" spans="1:15" x14ac:dyDescent="0.3">
      <c r="A1998" s="7">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6" t="s">
        <v>36</v>
      </c>
    </row>
    <row r="1999" spans="1:15" x14ac:dyDescent="0.3">
      <c r="A1999" s="7">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6" t="s">
        <v>37</v>
      </c>
    </row>
    <row r="2000" spans="1:15" x14ac:dyDescent="0.3">
      <c r="A2000" s="7">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6" t="s">
        <v>36</v>
      </c>
    </row>
    <row r="2001" spans="1:15" x14ac:dyDescent="0.3">
      <c r="A2001" s="7">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6" t="s">
        <v>37</v>
      </c>
    </row>
    <row r="2002" spans="1:15" x14ac:dyDescent="0.3">
      <c r="A2002" s="7">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6" t="s">
        <v>36</v>
      </c>
    </row>
    <row r="2003" spans="1:15" x14ac:dyDescent="0.3">
      <c r="A2003" s="7">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6" t="s">
        <v>37</v>
      </c>
    </row>
    <row r="2004" spans="1:15" x14ac:dyDescent="0.3">
      <c r="A2004" s="7">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6" t="s">
        <v>37</v>
      </c>
    </row>
    <row r="2005" spans="1:15" x14ac:dyDescent="0.3">
      <c r="A2005" s="7">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6" t="s">
        <v>36</v>
      </c>
    </row>
    <row r="2006" spans="1:15" x14ac:dyDescent="0.3">
      <c r="A2006" s="7">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6" t="s">
        <v>37</v>
      </c>
    </row>
    <row r="2007" spans="1:15" x14ac:dyDescent="0.3">
      <c r="A2007" s="7">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6" t="s">
        <v>37</v>
      </c>
    </row>
    <row r="2008" spans="1:15" x14ac:dyDescent="0.3">
      <c r="A2008" s="7">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6" t="s">
        <v>36</v>
      </c>
    </row>
    <row r="2009" spans="1:15" x14ac:dyDescent="0.3">
      <c r="A2009" s="7">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6" t="s">
        <v>37</v>
      </c>
    </row>
    <row r="2010" spans="1:15" x14ac:dyDescent="0.3">
      <c r="A2010" s="7">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6" t="s">
        <v>36</v>
      </c>
    </row>
    <row r="2011" spans="1:15" x14ac:dyDescent="0.3">
      <c r="A2011" s="7">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6" t="s">
        <v>36</v>
      </c>
    </row>
    <row r="2012" spans="1:15" x14ac:dyDescent="0.3">
      <c r="A2012" s="7">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6" t="s">
        <v>36</v>
      </c>
    </row>
    <row r="2013" spans="1:15" x14ac:dyDescent="0.3">
      <c r="A2013" s="7">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6" t="s">
        <v>36</v>
      </c>
    </row>
    <row r="2014" spans="1:15" x14ac:dyDescent="0.3">
      <c r="A2014" s="7">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6" t="s">
        <v>36</v>
      </c>
    </row>
    <row r="2015" spans="1:15" x14ac:dyDescent="0.3">
      <c r="A2015" s="7">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6" t="s">
        <v>37</v>
      </c>
    </row>
    <row r="2016" spans="1:15" x14ac:dyDescent="0.3">
      <c r="A2016" s="7">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6" t="s">
        <v>36</v>
      </c>
    </row>
    <row r="2017" spans="1:15" x14ac:dyDescent="0.3">
      <c r="A2017" s="7">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6" t="s">
        <v>36</v>
      </c>
    </row>
    <row r="2018" spans="1:15" x14ac:dyDescent="0.3">
      <c r="A2018" s="7">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6" t="s">
        <v>36</v>
      </c>
    </row>
    <row r="2019" spans="1:15" x14ac:dyDescent="0.3">
      <c r="A2019" s="7">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6" t="s">
        <v>37</v>
      </c>
    </row>
    <row r="2020" spans="1:15" x14ac:dyDescent="0.3">
      <c r="A2020" s="7">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6" t="s">
        <v>36</v>
      </c>
    </row>
    <row r="2021" spans="1:15" x14ac:dyDescent="0.3">
      <c r="A2021" s="7">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6" t="s">
        <v>36</v>
      </c>
    </row>
    <row r="2022" spans="1:15" x14ac:dyDescent="0.3">
      <c r="A2022" s="7">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6" t="s">
        <v>37</v>
      </c>
    </row>
    <row r="2023" spans="1:15" x14ac:dyDescent="0.3">
      <c r="A2023" s="7">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6" t="s">
        <v>36</v>
      </c>
    </row>
    <row r="2024" spans="1:15" x14ac:dyDescent="0.3">
      <c r="A2024" s="7">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6" t="s">
        <v>36</v>
      </c>
    </row>
    <row r="2025" spans="1:15" x14ac:dyDescent="0.3">
      <c r="A2025" s="7">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6" t="s">
        <v>36</v>
      </c>
    </row>
    <row r="2026" spans="1:15" x14ac:dyDescent="0.3">
      <c r="A2026" s="7">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6" t="s">
        <v>36</v>
      </c>
    </row>
    <row r="2027" spans="1:15" x14ac:dyDescent="0.3">
      <c r="A2027" s="7">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6" t="s">
        <v>37</v>
      </c>
    </row>
    <row r="2028" spans="1:15" x14ac:dyDescent="0.3">
      <c r="A2028" s="7">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6" t="s">
        <v>36</v>
      </c>
    </row>
    <row r="2029" spans="1:15" x14ac:dyDescent="0.3">
      <c r="A2029" s="7">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6" t="s">
        <v>36</v>
      </c>
    </row>
    <row r="2030" spans="1:15" x14ac:dyDescent="0.3">
      <c r="A2030" s="7">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6" t="s">
        <v>36</v>
      </c>
    </row>
    <row r="2031" spans="1:15" x14ac:dyDescent="0.3">
      <c r="A2031" s="7">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6" t="s">
        <v>36</v>
      </c>
    </row>
    <row r="2032" spans="1:15" x14ac:dyDescent="0.3">
      <c r="A2032" s="7">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6" t="s">
        <v>37</v>
      </c>
    </row>
    <row r="2033" spans="1:15" x14ac:dyDescent="0.3">
      <c r="A2033" s="7">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6" t="s">
        <v>37</v>
      </c>
    </row>
    <row r="2034" spans="1:15" x14ac:dyDescent="0.3">
      <c r="A2034" s="7">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6" t="s">
        <v>37</v>
      </c>
    </row>
    <row r="2035" spans="1:15" x14ac:dyDescent="0.3">
      <c r="A2035" s="7">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6" t="s">
        <v>36</v>
      </c>
    </row>
    <row r="2036" spans="1:15" x14ac:dyDescent="0.3">
      <c r="A2036" s="7">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6" t="s">
        <v>36</v>
      </c>
    </row>
    <row r="2037" spans="1:15" x14ac:dyDescent="0.3">
      <c r="A2037" s="7">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6" t="s">
        <v>37</v>
      </c>
    </row>
    <row r="2038" spans="1:15" x14ac:dyDescent="0.3">
      <c r="A2038" s="7">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6" t="s">
        <v>36</v>
      </c>
    </row>
    <row r="2039" spans="1:15" x14ac:dyDescent="0.3">
      <c r="A2039" s="7">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6" t="s">
        <v>36</v>
      </c>
    </row>
    <row r="2040" spans="1:15" x14ac:dyDescent="0.3">
      <c r="A2040" s="7">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6" t="s">
        <v>36</v>
      </c>
    </row>
    <row r="2041" spans="1:15" x14ac:dyDescent="0.3">
      <c r="A2041" s="7">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6" t="s">
        <v>36</v>
      </c>
    </row>
    <row r="2042" spans="1:15" x14ac:dyDescent="0.3">
      <c r="A2042" s="7">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6" t="s">
        <v>36</v>
      </c>
    </row>
    <row r="2043" spans="1:15" x14ac:dyDescent="0.3">
      <c r="A2043" s="7">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6" t="s">
        <v>36</v>
      </c>
    </row>
    <row r="2044" spans="1:15" x14ac:dyDescent="0.3">
      <c r="A2044" s="7">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6" t="s">
        <v>36</v>
      </c>
    </row>
    <row r="2045" spans="1:15" x14ac:dyDescent="0.3">
      <c r="A2045" s="7">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6" t="s">
        <v>36</v>
      </c>
    </row>
    <row r="2046" spans="1:15" x14ac:dyDescent="0.3">
      <c r="A2046" s="7">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6" t="s">
        <v>36</v>
      </c>
    </row>
    <row r="2047" spans="1:15" x14ac:dyDescent="0.3">
      <c r="A2047" s="7">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6" t="s">
        <v>36</v>
      </c>
    </row>
    <row r="2048" spans="1:15" x14ac:dyDescent="0.3">
      <c r="A2048" s="7">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6" t="s">
        <v>36</v>
      </c>
    </row>
    <row r="2049" spans="1:15" x14ac:dyDescent="0.3">
      <c r="A2049" s="7">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6" t="s">
        <v>37</v>
      </c>
    </row>
    <row r="2050" spans="1:15" x14ac:dyDescent="0.3">
      <c r="A2050" s="7">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6" t="s">
        <v>37</v>
      </c>
    </row>
    <row r="2051" spans="1:15" x14ac:dyDescent="0.3">
      <c r="A2051" s="7">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6" t="s">
        <v>36</v>
      </c>
    </row>
    <row r="2052" spans="1:15" x14ac:dyDescent="0.3">
      <c r="A2052" s="7">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6" t="s">
        <v>36</v>
      </c>
    </row>
    <row r="2053" spans="1:15" x14ac:dyDescent="0.3">
      <c r="A2053" s="7">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6" t="s">
        <v>36</v>
      </c>
    </row>
    <row r="2054" spans="1:15" x14ac:dyDescent="0.3">
      <c r="A2054" s="7">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6" t="s">
        <v>36</v>
      </c>
    </row>
    <row r="2055" spans="1:15" x14ac:dyDescent="0.3">
      <c r="A2055" s="7">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6" t="s">
        <v>37</v>
      </c>
    </row>
    <row r="2056" spans="1:15" x14ac:dyDescent="0.3">
      <c r="A2056" s="7">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6" t="s">
        <v>37</v>
      </c>
    </row>
    <row r="2057" spans="1:15" x14ac:dyDescent="0.3">
      <c r="A2057" s="7">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6" t="s">
        <v>36</v>
      </c>
    </row>
    <row r="2058" spans="1:15" x14ac:dyDescent="0.3">
      <c r="A2058" s="7">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6" t="s">
        <v>36</v>
      </c>
    </row>
    <row r="2059" spans="1:15" x14ac:dyDescent="0.3">
      <c r="A2059" s="7">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6" t="s">
        <v>36</v>
      </c>
    </row>
    <row r="2060" spans="1:15" x14ac:dyDescent="0.3">
      <c r="A2060" s="7">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6" t="s">
        <v>37</v>
      </c>
    </row>
    <row r="2061" spans="1:15" x14ac:dyDescent="0.3">
      <c r="A2061" s="7">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6" t="s">
        <v>36</v>
      </c>
    </row>
    <row r="2062" spans="1:15" x14ac:dyDescent="0.3">
      <c r="A2062" s="7">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6" t="s">
        <v>37</v>
      </c>
    </row>
    <row r="2063" spans="1:15" x14ac:dyDescent="0.3">
      <c r="A2063" s="7">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6" t="s">
        <v>37</v>
      </c>
    </row>
    <row r="2064" spans="1:15" x14ac:dyDescent="0.3">
      <c r="A2064" s="7">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6" t="s">
        <v>36</v>
      </c>
    </row>
    <row r="2065" spans="1:15" x14ac:dyDescent="0.3">
      <c r="A2065" s="7">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6" t="s">
        <v>36</v>
      </c>
    </row>
    <row r="2066" spans="1:15" x14ac:dyDescent="0.3">
      <c r="A2066" s="7">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6" t="s">
        <v>36</v>
      </c>
    </row>
    <row r="2067" spans="1:15" x14ac:dyDescent="0.3">
      <c r="A2067" s="7">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6" t="s">
        <v>36</v>
      </c>
    </row>
    <row r="2068" spans="1:15" x14ac:dyDescent="0.3">
      <c r="A2068" s="7">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6" t="s">
        <v>37</v>
      </c>
    </row>
    <row r="2069" spans="1:15" x14ac:dyDescent="0.3">
      <c r="A2069" s="7">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6" t="s">
        <v>37</v>
      </c>
    </row>
    <row r="2070" spans="1:15" x14ac:dyDescent="0.3">
      <c r="A2070" s="7">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6" t="s">
        <v>36</v>
      </c>
    </row>
    <row r="2071" spans="1:15" x14ac:dyDescent="0.3">
      <c r="A2071" s="7">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6" t="s">
        <v>36</v>
      </c>
    </row>
    <row r="2072" spans="1:15" x14ac:dyDescent="0.3">
      <c r="A2072" s="7">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6" t="s">
        <v>36</v>
      </c>
    </row>
    <row r="2073" spans="1:15" x14ac:dyDescent="0.3">
      <c r="A2073" s="7">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6" t="s">
        <v>36</v>
      </c>
    </row>
    <row r="2074" spans="1:15" x14ac:dyDescent="0.3">
      <c r="A2074" s="7">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6" t="s">
        <v>36</v>
      </c>
    </row>
    <row r="2075" spans="1:15" x14ac:dyDescent="0.3">
      <c r="A2075" s="7">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6" t="s">
        <v>36</v>
      </c>
    </row>
    <row r="2076" spans="1:15" x14ac:dyDescent="0.3">
      <c r="A2076" s="7">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6" t="s">
        <v>37</v>
      </c>
    </row>
    <row r="2077" spans="1:15" x14ac:dyDescent="0.3">
      <c r="A2077" s="7">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6" t="s">
        <v>37</v>
      </c>
    </row>
    <row r="2078" spans="1:15" x14ac:dyDescent="0.3">
      <c r="A2078" s="7">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6" t="s">
        <v>37</v>
      </c>
    </row>
    <row r="2079" spans="1:15" x14ac:dyDescent="0.3">
      <c r="A2079" s="7">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6" t="s">
        <v>37</v>
      </c>
    </row>
    <row r="2080" spans="1:15" x14ac:dyDescent="0.3">
      <c r="A2080" s="7">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6" t="s">
        <v>36</v>
      </c>
    </row>
    <row r="2081" spans="1:15" x14ac:dyDescent="0.3">
      <c r="A2081" s="7">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6" t="s">
        <v>36</v>
      </c>
    </row>
    <row r="2082" spans="1:15" x14ac:dyDescent="0.3">
      <c r="A2082" s="7">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6" t="s">
        <v>37</v>
      </c>
    </row>
    <row r="2083" spans="1:15" x14ac:dyDescent="0.3">
      <c r="A2083" s="7">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6" t="s">
        <v>37</v>
      </c>
    </row>
    <row r="2084" spans="1:15" x14ac:dyDescent="0.3">
      <c r="A2084" s="7">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6" t="s">
        <v>36</v>
      </c>
    </row>
    <row r="2085" spans="1:15" x14ac:dyDescent="0.3">
      <c r="A2085" s="7">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6" t="s">
        <v>37</v>
      </c>
    </row>
    <row r="2086" spans="1:15" x14ac:dyDescent="0.3">
      <c r="A2086" s="7">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6" t="s">
        <v>36</v>
      </c>
    </row>
    <row r="2087" spans="1:15" x14ac:dyDescent="0.3">
      <c r="A2087" s="7">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6" t="s">
        <v>36</v>
      </c>
    </row>
    <row r="2088" spans="1:15" x14ac:dyDescent="0.3">
      <c r="A2088" s="7">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6" t="s">
        <v>36</v>
      </c>
    </row>
    <row r="2089" spans="1:15" x14ac:dyDescent="0.3">
      <c r="A2089" s="7">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6" t="s">
        <v>37</v>
      </c>
    </row>
    <row r="2090" spans="1:15" x14ac:dyDescent="0.3">
      <c r="A2090" s="7">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6" t="s">
        <v>36</v>
      </c>
    </row>
    <row r="2091" spans="1:15" x14ac:dyDescent="0.3">
      <c r="A2091" s="7">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6" t="s">
        <v>36</v>
      </c>
    </row>
    <row r="2092" spans="1:15" x14ac:dyDescent="0.3">
      <c r="A2092" s="7">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6" t="s">
        <v>37</v>
      </c>
    </row>
    <row r="2093" spans="1:15" x14ac:dyDescent="0.3">
      <c r="A2093" s="7">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6" t="s">
        <v>37</v>
      </c>
    </row>
    <row r="2094" spans="1:15" x14ac:dyDescent="0.3">
      <c r="A2094" s="7">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6" t="s">
        <v>36</v>
      </c>
    </row>
    <row r="2095" spans="1:15" x14ac:dyDescent="0.3">
      <c r="A2095" s="7">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6" t="s">
        <v>36</v>
      </c>
    </row>
    <row r="2096" spans="1:15" x14ac:dyDescent="0.3">
      <c r="A2096" s="7">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6" t="s">
        <v>36</v>
      </c>
    </row>
    <row r="2097" spans="1:15" x14ac:dyDescent="0.3">
      <c r="A2097" s="7">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6" t="s">
        <v>36</v>
      </c>
    </row>
    <row r="2098" spans="1:15" x14ac:dyDescent="0.3">
      <c r="A2098" s="7">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6" t="s">
        <v>36</v>
      </c>
    </row>
    <row r="2099" spans="1:15" x14ac:dyDescent="0.3">
      <c r="A2099" s="7">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6" t="s">
        <v>37</v>
      </c>
    </row>
    <row r="2100" spans="1:15" x14ac:dyDescent="0.3">
      <c r="A2100" s="7">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6" t="s">
        <v>36</v>
      </c>
    </row>
    <row r="2101" spans="1:15" x14ac:dyDescent="0.3">
      <c r="A2101" s="7">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6" t="s">
        <v>36</v>
      </c>
    </row>
    <row r="2102" spans="1:15" x14ac:dyDescent="0.3">
      <c r="A2102" s="7">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6" t="s">
        <v>36</v>
      </c>
    </row>
    <row r="2103" spans="1:15" x14ac:dyDescent="0.3">
      <c r="A2103" s="7">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6" t="s">
        <v>36</v>
      </c>
    </row>
    <row r="2104" spans="1:15" x14ac:dyDescent="0.3">
      <c r="A2104" s="7">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6" t="s">
        <v>36</v>
      </c>
    </row>
    <row r="2105" spans="1:15" x14ac:dyDescent="0.3">
      <c r="A2105" s="7">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6" t="s">
        <v>36</v>
      </c>
    </row>
    <row r="2106" spans="1:15" x14ac:dyDescent="0.3">
      <c r="A2106" s="7">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6" t="s">
        <v>36</v>
      </c>
    </row>
    <row r="2107" spans="1:15" x14ac:dyDescent="0.3">
      <c r="A2107" s="7">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6" t="s">
        <v>37</v>
      </c>
    </row>
    <row r="2108" spans="1:15" x14ac:dyDescent="0.3">
      <c r="A2108" s="7">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6" t="s">
        <v>36</v>
      </c>
    </row>
    <row r="2109" spans="1:15" x14ac:dyDescent="0.3">
      <c r="A2109" s="7">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6" t="s">
        <v>36</v>
      </c>
    </row>
    <row r="2110" spans="1:15" x14ac:dyDescent="0.3">
      <c r="A2110" s="7">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6" t="s">
        <v>37</v>
      </c>
    </row>
    <row r="2111" spans="1:15" x14ac:dyDescent="0.3">
      <c r="A2111" s="7">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6" t="s">
        <v>36</v>
      </c>
    </row>
    <row r="2112" spans="1:15" x14ac:dyDescent="0.3">
      <c r="A2112" s="7">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6" t="s">
        <v>36</v>
      </c>
    </row>
    <row r="2113" spans="1:15" x14ac:dyDescent="0.3">
      <c r="A2113" s="7">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6" t="s">
        <v>36</v>
      </c>
    </row>
    <row r="2114" spans="1:15" x14ac:dyDescent="0.3">
      <c r="A2114" s="7">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6" t="s">
        <v>36</v>
      </c>
    </row>
    <row r="2115" spans="1:15" x14ac:dyDescent="0.3">
      <c r="A2115" s="7">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6" t="s">
        <v>37</v>
      </c>
    </row>
    <row r="2116" spans="1:15" x14ac:dyDescent="0.3">
      <c r="A2116" s="7">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6" t="s">
        <v>36</v>
      </c>
    </row>
    <row r="2117" spans="1:15" x14ac:dyDescent="0.3">
      <c r="A2117" s="7">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6" t="s">
        <v>37</v>
      </c>
    </row>
    <row r="2118" spans="1:15" x14ac:dyDescent="0.3">
      <c r="A2118" s="7">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6" t="s">
        <v>36</v>
      </c>
    </row>
    <row r="2119" spans="1:15" x14ac:dyDescent="0.3">
      <c r="A2119" s="7">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6" t="s">
        <v>36</v>
      </c>
    </row>
    <row r="2120" spans="1:15" x14ac:dyDescent="0.3">
      <c r="A2120" s="7">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6" t="s">
        <v>36</v>
      </c>
    </row>
    <row r="2121" spans="1:15" x14ac:dyDescent="0.3">
      <c r="A2121" s="7">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6" t="s">
        <v>37</v>
      </c>
    </row>
    <row r="2122" spans="1:15" x14ac:dyDescent="0.3">
      <c r="A2122" s="7">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6" t="s">
        <v>36</v>
      </c>
    </row>
    <row r="2123" spans="1:15" x14ac:dyDescent="0.3">
      <c r="A2123" s="7">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6" t="s">
        <v>37</v>
      </c>
    </row>
    <row r="2124" spans="1:15" x14ac:dyDescent="0.3">
      <c r="A2124" s="7">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6" t="s">
        <v>36</v>
      </c>
    </row>
    <row r="2125" spans="1:15" x14ac:dyDescent="0.3">
      <c r="A2125" s="7">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6" t="s">
        <v>36</v>
      </c>
    </row>
    <row r="2126" spans="1:15" x14ac:dyDescent="0.3">
      <c r="A2126" s="7">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6" t="s">
        <v>36</v>
      </c>
    </row>
    <row r="2127" spans="1:15" x14ac:dyDescent="0.3">
      <c r="A2127" s="7">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6" t="s">
        <v>36</v>
      </c>
    </row>
    <row r="2128" spans="1:15" x14ac:dyDescent="0.3">
      <c r="A2128" s="7">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6" t="s">
        <v>36</v>
      </c>
    </row>
    <row r="2129" spans="1:15" x14ac:dyDescent="0.3">
      <c r="A2129" s="7">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6" t="s">
        <v>36</v>
      </c>
    </row>
    <row r="2130" spans="1:15" x14ac:dyDescent="0.3">
      <c r="A2130" s="7">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6" t="s">
        <v>37</v>
      </c>
    </row>
    <row r="2131" spans="1:15" x14ac:dyDescent="0.3">
      <c r="A2131" s="7">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6" t="s">
        <v>37</v>
      </c>
    </row>
    <row r="2132" spans="1:15" x14ac:dyDescent="0.3">
      <c r="A2132" s="7">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6" t="s">
        <v>37</v>
      </c>
    </row>
    <row r="2133" spans="1:15" x14ac:dyDescent="0.3">
      <c r="A2133" s="7">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6" t="s">
        <v>37</v>
      </c>
    </row>
    <row r="2134" spans="1:15" x14ac:dyDescent="0.3">
      <c r="A2134" s="7">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6" t="s">
        <v>37</v>
      </c>
    </row>
    <row r="2135" spans="1:15" x14ac:dyDescent="0.3">
      <c r="A2135" s="7">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6" t="s">
        <v>36</v>
      </c>
    </row>
    <row r="2136" spans="1:15" x14ac:dyDescent="0.3">
      <c r="A2136" s="7">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6" t="s">
        <v>36</v>
      </c>
    </row>
    <row r="2137" spans="1:15" x14ac:dyDescent="0.3">
      <c r="A2137" s="7">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6" t="s">
        <v>36</v>
      </c>
    </row>
    <row r="2138" spans="1:15" x14ac:dyDescent="0.3">
      <c r="A2138" s="7">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6" t="s">
        <v>37</v>
      </c>
    </row>
    <row r="2139" spans="1:15" x14ac:dyDescent="0.3">
      <c r="A2139" s="7">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6" t="s">
        <v>36</v>
      </c>
    </row>
    <row r="2140" spans="1:15" x14ac:dyDescent="0.3">
      <c r="A2140" s="7">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6" t="s">
        <v>37</v>
      </c>
    </row>
    <row r="2141" spans="1:15" x14ac:dyDescent="0.3">
      <c r="A2141" s="7">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6" t="s">
        <v>36</v>
      </c>
    </row>
    <row r="2142" spans="1:15" x14ac:dyDescent="0.3">
      <c r="A2142" s="7">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6" t="s">
        <v>36</v>
      </c>
    </row>
    <row r="2143" spans="1:15" x14ac:dyDescent="0.3">
      <c r="A2143" s="7">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6" t="s">
        <v>36</v>
      </c>
    </row>
    <row r="2144" spans="1:15" x14ac:dyDescent="0.3">
      <c r="A2144" s="7">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6" t="s">
        <v>36</v>
      </c>
    </row>
    <row r="2145" spans="1:15" x14ac:dyDescent="0.3">
      <c r="A2145" s="7">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6" t="s">
        <v>36</v>
      </c>
    </row>
    <row r="2146" spans="1:15" x14ac:dyDescent="0.3">
      <c r="A2146" s="7">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6" t="s">
        <v>36</v>
      </c>
    </row>
    <row r="2147" spans="1:15" x14ac:dyDescent="0.3">
      <c r="A2147" s="7">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6" t="s">
        <v>36</v>
      </c>
    </row>
    <row r="2148" spans="1:15" x14ac:dyDescent="0.3">
      <c r="A2148" s="7">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6" t="s">
        <v>36</v>
      </c>
    </row>
    <row r="2149" spans="1:15" x14ac:dyDescent="0.3">
      <c r="A2149" s="7">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6" t="s">
        <v>37</v>
      </c>
    </row>
    <row r="2150" spans="1:15" x14ac:dyDescent="0.3">
      <c r="A2150" s="7">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6" t="s">
        <v>36</v>
      </c>
    </row>
    <row r="2151" spans="1:15" x14ac:dyDescent="0.3">
      <c r="A2151" s="7">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6" t="s">
        <v>36</v>
      </c>
    </row>
    <row r="2152" spans="1:15" x14ac:dyDescent="0.3">
      <c r="A2152" s="7">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6" t="s">
        <v>36</v>
      </c>
    </row>
    <row r="2153" spans="1:15" x14ac:dyDescent="0.3">
      <c r="A2153" s="7">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6" t="s">
        <v>36</v>
      </c>
    </row>
    <row r="2154" spans="1:15" x14ac:dyDescent="0.3">
      <c r="A2154" s="7">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6" t="s">
        <v>36</v>
      </c>
    </row>
    <row r="2155" spans="1:15" x14ac:dyDescent="0.3">
      <c r="A2155" s="7">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6" t="s">
        <v>36</v>
      </c>
    </row>
    <row r="2156" spans="1:15" x14ac:dyDescent="0.3">
      <c r="A2156" s="7">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6" t="s">
        <v>37</v>
      </c>
    </row>
    <row r="2157" spans="1:15" x14ac:dyDescent="0.3">
      <c r="A2157" s="7">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6" t="s">
        <v>36</v>
      </c>
    </row>
    <row r="2158" spans="1:15" x14ac:dyDescent="0.3">
      <c r="A2158" s="7">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6" t="s">
        <v>37</v>
      </c>
    </row>
    <row r="2159" spans="1:15" x14ac:dyDescent="0.3">
      <c r="A2159" s="7">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6" t="s">
        <v>37</v>
      </c>
    </row>
    <row r="2160" spans="1:15" x14ac:dyDescent="0.3">
      <c r="A2160" s="7">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6" t="s">
        <v>37</v>
      </c>
    </row>
    <row r="2161" spans="1:15" x14ac:dyDescent="0.3">
      <c r="A2161" s="7">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6" t="s">
        <v>36</v>
      </c>
    </row>
    <row r="2162" spans="1:15" x14ac:dyDescent="0.3">
      <c r="A2162" s="7">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6" t="s">
        <v>36</v>
      </c>
    </row>
    <row r="2163" spans="1:15" x14ac:dyDescent="0.3">
      <c r="A2163" s="7">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6" t="s">
        <v>36</v>
      </c>
    </row>
    <row r="2164" spans="1:15" x14ac:dyDescent="0.3">
      <c r="A2164" s="7">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6" t="s">
        <v>36</v>
      </c>
    </row>
    <row r="2165" spans="1:15" x14ac:dyDescent="0.3">
      <c r="A2165" s="7">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6" t="s">
        <v>36</v>
      </c>
    </row>
    <row r="2166" spans="1:15" x14ac:dyDescent="0.3">
      <c r="A2166" s="7">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6" t="s">
        <v>36</v>
      </c>
    </row>
    <row r="2167" spans="1:15" x14ac:dyDescent="0.3">
      <c r="A2167" s="7">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6" t="s">
        <v>37</v>
      </c>
    </row>
    <row r="2168" spans="1:15" x14ac:dyDescent="0.3">
      <c r="A2168" s="7">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6" t="s">
        <v>37</v>
      </c>
    </row>
    <row r="2169" spans="1:15" x14ac:dyDescent="0.3">
      <c r="A2169" s="7">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6" t="s">
        <v>36</v>
      </c>
    </row>
    <row r="2170" spans="1:15" x14ac:dyDescent="0.3">
      <c r="A2170" s="7">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6" t="s">
        <v>37</v>
      </c>
    </row>
    <row r="2171" spans="1:15" x14ac:dyDescent="0.3">
      <c r="A2171" s="7">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6" t="s">
        <v>36</v>
      </c>
    </row>
    <row r="2172" spans="1:15" x14ac:dyDescent="0.3">
      <c r="A2172" s="7">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6" t="s">
        <v>36</v>
      </c>
    </row>
    <row r="2173" spans="1:15" x14ac:dyDescent="0.3">
      <c r="A2173" s="7">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6" t="s">
        <v>36</v>
      </c>
    </row>
    <row r="2174" spans="1:15" x14ac:dyDescent="0.3">
      <c r="A2174" s="7">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6" t="s">
        <v>36</v>
      </c>
    </row>
    <row r="2175" spans="1:15" x14ac:dyDescent="0.3">
      <c r="A2175" s="7">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6" t="s">
        <v>37</v>
      </c>
    </row>
    <row r="2176" spans="1:15" x14ac:dyDescent="0.3">
      <c r="A2176" s="7">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6" t="s">
        <v>36</v>
      </c>
    </row>
    <row r="2177" spans="1:15" x14ac:dyDescent="0.3">
      <c r="A2177" s="7">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6" t="s">
        <v>37</v>
      </c>
    </row>
    <row r="2178" spans="1:15" x14ac:dyDescent="0.3">
      <c r="A2178" s="7">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6" t="s">
        <v>36</v>
      </c>
    </row>
    <row r="2179" spans="1:15" x14ac:dyDescent="0.3">
      <c r="A2179" s="7">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6" t="s">
        <v>36</v>
      </c>
    </row>
    <row r="2180" spans="1:15" x14ac:dyDescent="0.3">
      <c r="A2180" s="7">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6" t="s">
        <v>37</v>
      </c>
    </row>
    <row r="2181" spans="1:15" x14ac:dyDescent="0.3">
      <c r="A2181" s="7">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6" t="s">
        <v>36</v>
      </c>
    </row>
    <row r="2182" spans="1:15" x14ac:dyDescent="0.3">
      <c r="A2182" s="7">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6" t="s">
        <v>36</v>
      </c>
    </row>
    <row r="2183" spans="1:15" x14ac:dyDescent="0.3">
      <c r="A2183" s="7">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6" t="s">
        <v>36</v>
      </c>
    </row>
    <row r="2184" spans="1:15" x14ac:dyDescent="0.3">
      <c r="A2184" s="7">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6" t="s">
        <v>36</v>
      </c>
    </row>
    <row r="2185" spans="1:15" x14ac:dyDescent="0.3">
      <c r="A2185" s="7">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6" t="s">
        <v>37</v>
      </c>
    </row>
    <row r="2186" spans="1:15" x14ac:dyDescent="0.3">
      <c r="A2186" s="7">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6" t="s">
        <v>36</v>
      </c>
    </row>
    <row r="2187" spans="1:15" x14ac:dyDescent="0.3">
      <c r="A2187" s="7">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6" t="s">
        <v>36</v>
      </c>
    </row>
    <row r="2188" spans="1:15" x14ac:dyDescent="0.3">
      <c r="A2188" s="7">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6" t="s">
        <v>36</v>
      </c>
    </row>
    <row r="2189" spans="1:15" x14ac:dyDescent="0.3">
      <c r="A2189" s="7">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6" t="s">
        <v>36</v>
      </c>
    </row>
    <row r="2190" spans="1:15" x14ac:dyDescent="0.3">
      <c r="A2190" s="7">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6" t="s">
        <v>37</v>
      </c>
    </row>
    <row r="2191" spans="1:15" x14ac:dyDescent="0.3">
      <c r="A2191" s="7">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6" t="s">
        <v>36</v>
      </c>
    </row>
    <row r="2192" spans="1:15" x14ac:dyDescent="0.3">
      <c r="A2192" s="7">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6" t="s">
        <v>36</v>
      </c>
    </row>
    <row r="2193" spans="1:15" x14ac:dyDescent="0.3">
      <c r="A2193" s="7">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6" t="s">
        <v>36</v>
      </c>
    </row>
    <row r="2194" spans="1:15" x14ac:dyDescent="0.3">
      <c r="A2194" s="7">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6" t="s">
        <v>36</v>
      </c>
    </row>
    <row r="2195" spans="1:15" x14ac:dyDescent="0.3">
      <c r="A2195" s="7">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6" t="s">
        <v>36</v>
      </c>
    </row>
    <row r="2196" spans="1:15" x14ac:dyDescent="0.3">
      <c r="A2196" s="7">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6" t="s">
        <v>36</v>
      </c>
    </row>
    <row r="2197" spans="1:15" x14ac:dyDescent="0.3">
      <c r="A2197" s="7">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6" t="s">
        <v>36</v>
      </c>
    </row>
    <row r="2198" spans="1:15" x14ac:dyDescent="0.3">
      <c r="A2198" s="7">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6" t="s">
        <v>37</v>
      </c>
    </row>
    <row r="2199" spans="1:15" x14ac:dyDescent="0.3">
      <c r="A2199" s="7">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6" t="s">
        <v>37</v>
      </c>
    </row>
    <row r="2200" spans="1:15" x14ac:dyDescent="0.3">
      <c r="A2200" s="7">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6" t="s">
        <v>36</v>
      </c>
    </row>
    <row r="2201" spans="1:15" x14ac:dyDescent="0.3">
      <c r="A2201" s="7">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6" t="s">
        <v>36</v>
      </c>
    </row>
    <row r="2202" spans="1:15" x14ac:dyDescent="0.3">
      <c r="A2202" s="7">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6" t="s">
        <v>36</v>
      </c>
    </row>
    <row r="2203" spans="1:15" x14ac:dyDescent="0.3">
      <c r="A2203" s="7">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6" t="s">
        <v>36</v>
      </c>
    </row>
    <row r="2204" spans="1:15" x14ac:dyDescent="0.3">
      <c r="A2204" s="7">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6" t="s">
        <v>36</v>
      </c>
    </row>
    <row r="2205" spans="1:15" x14ac:dyDescent="0.3">
      <c r="A2205" s="7">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6" t="s">
        <v>37</v>
      </c>
    </row>
    <row r="2206" spans="1:15" x14ac:dyDescent="0.3">
      <c r="A2206" s="7">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6" t="s">
        <v>37</v>
      </c>
    </row>
    <row r="2207" spans="1:15" x14ac:dyDescent="0.3">
      <c r="A2207" s="7">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6" t="s">
        <v>36</v>
      </c>
    </row>
    <row r="2208" spans="1:15" x14ac:dyDescent="0.3">
      <c r="A2208" s="7">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6" t="s">
        <v>36</v>
      </c>
    </row>
    <row r="2209" spans="1:15" x14ac:dyDescent="0.3">
      <c r="A2209" s="7">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6" t="s">
        <v>36</v>
      </c>
    </row>
    <row r="2210" spans="1:15" x14ac:dyDescent="0.3">
      <c r="A2210" s="7">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6" t="s">
        <v>36</v>
      </c>
    </row>
    <row r="2211" spans="1:15" x14ac:dyDescent="0.3">
      <c r="A2211" s="7">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6" t="s">
        <v>36</v>
      </c>
    </row>
    <row r="2212" spans="1:15" x14ac:dyDescent="0.3">
      <c r="A2212" s="7">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6" t="s">
        <v>36</v>
      </c>
    </row>
    <row r="2213" spans="1:15" x14ac:dyDescent="0.3">
      <c r="A2213" s="7">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6" t="s">
        <v>36</v>
      </c>
    </row>
    <row r="2214" spans="1:15" x14ac:dyDescent="0.3">
      <c r="A2214" s="7">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6" t="s">
        <v>36</v>
      </c>
    </row>
    <row r="2215" spans="1:15" x14ac:dyDescent="0.3">
      <c r="A2215" s="7">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6" t="s">
        <v>37</v>
      </c>
    </row>
    <row r="2216" spans="1:15" x14ac:dyDescent="0.3">
      <c r="A2216" s="7">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6" t="s">
        <v>36</v>
      </c>
    </row>
    <row r="2217" spans="1:15" x14ac:dyDescent="0.3">
      <c r="A2217" s="7">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6" t="s">
        <v>36</v>
      </c>
    </row>
    <row r="2218" spans="1:15" x14ac:dyDescent="0.3">
      <c r="A2218" s="7">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6" t="s">
        <v>36</v>
      </c>
    </row>
    <row r="2219" spans="1:15" x14ac:dyDescent="0.3">
      <c r="A2219" s="7">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6" t="s">
        <v>36</v>
      </c>
    </row>
    <row r="2220" spans="1:15" x14ac:dyDescent="0.3">
      <c r="A2220" s="7">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6" t="s">
        <v>36</v>
      </c>
    </row>
    <row r="2221" spans="1:15" x14ac:dyDescent="0.3">
      <c r="A2221" s="7">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6" t="s">
        <v>36</v>
      </c>
    </row>
    <row r="2222" spans="1:15" x14ac:dyDescent="0.3">
      <c r="A2222" s="7">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6" t="s">
        <v>36</v>
      </c>
    </row>
    <row r="2223" spans="1:15" x14ac:dyDescent="0.3">
      <c r="A2223" s="7">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6" t="s">
        <v>36</v>
      </c>
    </row>
    <row r="2224" spans="1:15" x14ac:dyDescent="0.3">
      <c r="A2224" s="7">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6" t="s">
        <v>36</v>
      </c>
    </row>
    <row r="2225" spans="1:15" x14ac:dyDescent="0.3">
      <c r="A2225" s="7">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6" t="s">
        <v>36</v>
      </c>
    </row>
    <row r="2226" spans="1:15" x14ac:dyDescent="0.3">
      <c r="A2226" s="7">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6" t="s">
        <v>37</v>
      </c>
    </row>
    <row r="2227" spans="1:15" x14ac:dyDescent="0.3">
      <c r="A2227" s="7">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6" t="s">
        <v>36</v>
      </c>
    </row>
    <row r="2228" spans="1:15" x14ac:dyDescent="0.3">
      <c r="A2228" s="7">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6" t="s">
        <v>37</v>
      </c>
    </row>
    <row r="2229" spans="1:15" x14ac:dyDescent="0.3">
      <c r="A2229" s="7">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6" t="s">
        <v>36</v>
      </c>
    </row>
    <row r="2230" spans="1:15" x14ac:dyDescent="0.3">
      <c r="A2230" s="7">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6" t="s">
        <v>36</v>
      </c>
    </row>
    <row r="2231" spans="1:15" x14ac:dyDescent="0.3">
      <c r="A2231" s="7">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6" t="s">
        <v>36</v>
      </c>
    </row>
    <row r="2232" spans="1:15" x14ac:dyDescent="0.3">
      <c r="A2232" s="7">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6" t="s">
        <v>36</v>
      </c>
    </row>
    <row r="2233" spans="1:15" x14ac:dyDescent="0.3">
      <c r="A2233" s="7">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6" t="s">
        <v>36</v>
      </c>
    </row>
    <row r="2234" spans="1:15" x14ac:dyDescent="0.3">
      <c r="A2234" s="7">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6" t="s">
        <v>37</v>
      </c>
    </row>
    <row r="2235" spans="1:15" x14ac:dyDescent="0.3">
      <c r="A2235" s="7">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6" t="s">
        <v>36</v>
      </c>
    </row>
    <row r="2236" spans="1:15" x14ac:dyDescent="0.3">
      <c r="A2236" s="7">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6" t="s">
        <v>36</v>
      </c>
    </row>
    <row r="2237" spans="1:15" x14ac:dyDescent="0.3">
      <c r="A2237" s="7">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6" t="s">
        <v>36</v>
      </c>
    </row>
    <row r="2238" spans="1:15" x14ac:dyDescent="0.3">
      <c r="A2238" s="7">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6" t="s">
        <v>36</v>
      </c>
    </row>
    <row r="2239" spans="1:15" x14ac:dyDescent="0.3">
      <c r="A2239" s="7">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6" t="s">
        <v>36</v>
      </c>
    </row>
    <row r="2240" spans="1:15" x14ac:dyDescent="0.3">
      <c r="A2240" s="7">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6" t="s">
        <v>36</v>
      </c>
    </row>
    <row r="2241" spans="1:15" x14ac:dyDescent="0.3">
      <c r="A2241" s="7">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6" t="s">
        <v>36</v>
      </c>
    </row>
    <row r="2242" spans="1:15" x14ac:dyDescent="0.3">
      <c r="A2242" s="7">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6" t="s">
        <v>36</v>
      </c>
    </row>
    <row r="2243" spans="1:15" x14ac:dyDescent="0.3">
      <c r="A2243" s="7">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6" t="s">
        <v>36</v>
      </c>
    </row>
    <row r="2244" spans="1:15" x14ac:dyDescent="0.3">
      <c r="A2244" s="7">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6" t="s">
        <v>36</v>
      </c>
    </row>
    <row r="2245" spans="1:15" x14ac:dyDescent="0.3">
      <c r="A2245" s="7">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6" t="s">
        <v>37</v>
      </c>
    </row>
    <row r="2246" spans="1:15" x14ac:dyDescent="0.3">
      <c r="A2246" s="7">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6" t="s">
        <v>36</v>
      </c>
    </row>
    <row r="2247" spans="1:15" x14ac:dyDescent="0.3">
      <c r="A2247" s="7">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6" t="s">
        <v>37</v>
      </c>
    </row>
    <row r="2248" spans="1:15" x14ac:dyDescent="0.3">
      <c r="A2248" s="7">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6" t="s">
        <v>37</v>
      </c>
    </row>
    <row r="2249" spans="1:15" x14ac:dyDescent="0.3">
      <c r="A2249" s="7">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6" t="s">
        <v>36</v>
      </c>
    </row>
    <row r="2250" spans="1:15" x14ac:dyDescent="0.3">
      <c r="A2250" s="7">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6" t="s">
        <v>36</v>
      </c>
    </row>
    <row r="2251" spans="1:15" x14ac:dyDescent="0.3">
      <c r="A2251" s="7">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6" t="s">
        <v>36</v>
      </c>
    </row>
    <row r="2252" spans="1:15" x14ac:dyDescent="0.3">
      <c r="A2252" s="7">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6" t="s">
        <v>36</v>
      </c>
    </row>
    <row r="2253" spans="1:15" x14ac:dyDescent="0.3">
      <c r="A2253" s="7">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6" t="s">
        <v>37</v>
      </c>
    </row>
    <row r="2254" spans="1:15" x14ac:dyDescent="0.3">
      <c r="A2254" s="7">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6" t="s">
        <v>37</v>
      </c>
    </row>
    <row r="2255" spans="1:15" x14ac:dyDescent="0.3">
      <c r="A2255" s="7">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6" t="s">
        <v>36</v>
      </c>
    </row>
    <row r="2256" spans="1:15" x14ac:dyDescent="0.3">
      <c r="A2256" s="7">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6" t="s">
        <v>37</v>
      </c>
    </row>
    <row r="2257" spans="1:15" x14ac:dyDescent="0.3">
      <c r="A2257" s="7">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6" t="s">
        <v>36</v>
      </c>
    </row>
    <row r="2258" spans="1:15" x14ac:dyDescent="0.3">
      <c r="A2258" s="7">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6" t="s">
        <v>36</v>
      </c>
    </row>
    <row r="2259" spans="1:15" x14ac:dyDescent="0.3">
      <c r="A2259" s="7">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6" t="s">
        <v>37</v>
      </c>
    </row>
    <row r="2260" spans="1:15" x14ac:dyDescent="0.3">
      <c r="A2260" s="7">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6" t="s">
        <v>37</v>
      </c>
    </row>
    <row r="2261" spans="1:15" x14ac:dyDescent="0.3">
      <c r="A2261" s="7">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6" t="s">
        <v>37</v>
      </c>
    </row>
    <row r="2262" spans="1:15" x14ac:dyDescent="0.3">
      <c r="A2262" s="7">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6" t="s">
        <v>36</v>
      </c>
    </row>
    <row r="2263" spans="1:15" x14ac:dyDescent="0.3">
      <c r="A2263" s="7">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6" t="s">
        <v>36</v>
      </c>
    </row>
    <row r="2264" spans="1:15" x14ac:dyDescent="0.3">
      <c r="A2264" s="7">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6" t="s">
        <v>36</v>
      </c>
    </row>
    <row r="2265" spans="1:15" x14ac:dyDescent="0.3">
      <c r="A2265" s="7">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6" t="s">
        <v>36</v>
      </c>
    </row>
    <row r="2266" spans="1:15" x14ac:dyDescent="0.3">
      <c r="A2266" s="7">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6" t="s">
        <v>36</v>
      </c>
    </row>
    <row r="2267" spans="1:15" x14ac:dyDescent="0.3">
      <c r="A2267" s="7">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6" t="s">
        <v>36</v>
      </c>
    </row>
    <row r="2268" spans="1:15" x14ac:dyDescent="0.3">
      <c r="A2268" s="7">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6" t="s">
        <v>36</v>
      </c>
    </row>
    <row r="2269" spans="1:15" x14ac:dyDescent="0.3">
      <c r="A2269" s="7">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6" t="s">
        <v>36</v>
      </c>
    </row>
    <row r="2270" spans="1:15" x14ac:dyDescent="0.3">
      <c r="A2270" s="7">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6" t="s">
        <v>37</v>
      </c>
    </row>
    <row r="2271" spans="1:15" x14ac:dyDescent="0.3">
      <c r="A2271" s="7">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6" t="s">
        <v>36</v>
      </c>
    </row>
    <row r="2272" spans="1:15" x14ac:dyDescent="0.3">
      <c r="A2272" s="7">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6" t="s">
        <v>36</v>
      </c>
    </row>
    <row r="2273" spans="1:15" x14ac:dyDescent="0.3">
      <c r="A2273" s="7">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6" t="s">
        <v>36</v>
      </c>
    </row>
    <row r="2274" spans="1:15" x14ac:dyDescent="0.3">
      <c r="A2274" s="7">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6" t="s">
        <v>37</v>
      </c>
    </row>
    <row r="2275" spans="1:15" x14ac:dyDescent="0.3">
      <c r="A2275" s="7">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6" t="s">
        <v>36</v>
      </c>
    </row>
    <row r="2276" spans="1:15" x14ac:dyDescent="0.3">
      <c r="A2276" s="7">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6" t="s">
        <v>36</v>
      </c>
    </row>
    <row r="2277" spans="1:15" x14ac:dyDescent="0.3">
      <c r="A2277" s="7">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6" t="s">
        <v>36</v>
      </c>
    </row>
    <row r="2278" spans="1:15" x14ac:dyDescent="0.3">
      <c r="A2278" s="7">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6" t="s">
        <v>36</v>
      </c>
    </row>
    <row r="2279" spans="1:15" x14ac:dyDescent="0.3">
      <c r="A2279" s="7">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6" t="s">
        <v>37</v>
      </c>
    </row>
    <row r="2280" spans="1:15" x14ac:dyDescent="0.3">
      <c r="A2280" s="7">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6" t="s">
        <v>36</v>
      </c>
    </row>
    <row r="2281" spans="1:15" x14ac:dyDescent="0.3">
      <c r="A2281" s="7">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6" t="s">
        <v>37</v>
      </c>
    </row>
    <row r="2282" spans="1:15" x14ac:dyDescent="0.3">
      <c r="A2282" s="7">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6" t="s">
        <v>37</v>
      </c>
    </row>
    <row r="2283" spans="1:15" x14ac:dyDescent="0.3">
      <c r="A2283" s="7">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6" t="s">
        <v>36</v>
      </c>
    </row>
    <row r="2284" spans="1:15" x14ac:dyDescent="0.3">
      <c r="A2284" s="7">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6" t="s">
        <v>37</v>
      </c>
    </row>
    <row r="2285" spans="1:15" x14ac:dyDescent="0.3">
      <c r="A2285" s="7">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6" t="s">
        <v>37</v>
      </c>
    </row>
    <row r="2286" spans="1:15" x14ac:dyDescent="0.3">
      <c r="A2286" s="7">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6" t="s">
        <v>36</v>
      </c>
    </row>
    <row r="2287" spans="1:15" x14ac:dyDescent="0.3">
      <c r="A2287" s="7">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6" t="s">
        <v>37</v>
      </c>
    </row>
    <row r="2288" spans="1:15" x14ac:dyDescent="0.3">
      <c r="A2288" s="7">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6" t="s">
        <v>36</v>
      </c>
    </row>
    <row r="2289" spans="1:15" x14ac:dyDescent="0.3">
      <c r="A2289" s="7">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6" t="s">
        <v>36</v>
      </c>
    </row>
    <row r="2290" spans="1:15" x14ac:dyDescent="0.3">
      <c r="A2290" s="7">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6" t="s">
        <v>36</v>
      </c>
    </row>
    <row r="2291" spans="1:15" x14ac:dyDescent="0.3">
      <c r="A2291" s="7">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6" t="s">
        <v>36</v>
      </c>
    </row>
    <row r="2292" spans="1:15" x14ac:dyDescent="0.3">
      <c r="A2292" s="7">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6" t="s">
        <v>36</v>
      </c>
    </row>
    <row r="2293" spans="1:15" x14ac:dyDescent="0.3">
      <c r="A2293" s="7">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6" t="s">
        <v>36</v>
      </c>
    </row>
    <row r="2294" spans="1:15" x14ac:dyDescent="0.3">
      <c r="A2294" s="7">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6" t="s">
        <v>37</v>
      </c>
    </row>
    <row r="2295" spans="1:15" x14ac:dyDescent="0.3">
      <c r="A2295" s="7">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6" t="s">
        <v>37</v>
      </c>
    </row>
    <row r="2296" spans="1:15" x14ac:dyDescent="0.3">
      <c r="A2296" s="7">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6" t="s">
        <v>36</v>
      </c>
    </row>
    <row r="2297" spans="1:15" x14ac:dyDescent="0.3">
      <c r="A2297" s="7">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6" t="s">
        <v>37</v>
      </c>
    </row>
    <row r="2298" spans="1:15" x14ac:dyDescent="0.3">
      <c r="A2298" s="7">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6" t="s">
        <v>36</v>
      </c>
    </row>
    <row r="2299" spans="1:15" x14ac:dyDescent="0.3">
      <c r="A2299" s="7">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6" t="s">
        <v>36</v>
      </c>
    </row>
    <row r="2300" spans="1:15" x14ac:dyDescent="0.3">
      <c r="A2300" s="7">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6" t="s">
        <v>36</v>
      </c>
    </row>
    <row r="2301" spans="1:15" x14ac:dyDescent="0.3">
      <c r="A2301" s="7">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6" t="s">
        <v>36</v>
      </c>
    </row>
    <row r="2302" spans="1:15" x14ac:dyDescent="0.3">
      <c r="A2302" s="7">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6" t="s">
        <v>37</v>
      </c>
    </row>
    <row r="2303" spans="1:15" x14ac:dyDescent="0.3">
      <c r="A2303" s="7">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6" t="s">
        <v>36</v>
      </c>
    </row>
    <row r="2304" spans="1:15" x14ac:dyDescent="0.3">
      <c r="A2304" s="7">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6" t="s">
        <v>36</v>
      </c>
    </row>
    <row r="2305" spans="1:15" x14ac:dyDescent="0.3">
      <c r="A2305" s="7">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6" t="s">
        <v>36</v>
      </c>
    </row>
    <row r="2306" spans="1:15" x14ac:dyDescent="0.3">
      <c r="A2306" s="7">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6" t="s">
        <v>36</v>
      </c>
    </row>
    <row r="2307" spans="1:15" x14ac:dyDescent="0.3">
      <c r="A2307" s="7">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6" t="s">
        <v>37</v>
      </c>
    </row>
    <row r="2308" spans="1:15" x14ac:dyDescent="0.3">
      <c r="A2308" s="7">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6" t="s">
        <v>36</v>
      </c>
    </row>
    <row r="2309" spans="1:15" x14ac:dyDescent="0.3">
      <c r="A2309" s="7">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6" t="s">
        <v>36</v>
      </c>
    </row>
    <row r="2310" spans="1:15" x14ac:dyDescent="0.3">
      <c r="A2310" s="7">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6" t="s">
        <v>37</v>
      </c>
    </row>
    <row r="2311" spans="1:15" x14ac:dyDescent="0.3">
      <c r="A2311" s="7">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6" t="s">
        <v>36</v>
      </c>
    </row>
    <row r="2312" spans="1:15" x14ac:dyDescent="0.3">
      <c r="A2312" s="7">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6" t="s">
        <v>36</v>
      </c>
    </row>
    <row r="2313" spans="1:15" x14ac:dyDescent="0.3">
      <c r="A2313" s="7">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6" t="s">
        <v>36</v>
      </c>
    </row>
    <row r="2314" spans="1:15" x14ac:dyDescent="0.3">
      <c r="A2314" s="7">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6" t="s">
        <v>37</v>
      </c>
    </row>
    <row r="2315" spans="1:15" x14ac:dyDescent="0.3">
      <c r="A2315" s="7">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6" t="s">
        <v>37</v>
      </c>
    </row>
    <row r="2316" spans="1:15" x14ac:dyDescent="0.3">
      <c r="A2316" s="7">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6" t="s">
        <v>37</v>
      </c>
    </row>
    <row r="2317" spans="1:15" x14ac:dyDescent="0.3">
      <c r="A2317" s="7">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6" t="s">
        <v>36</v>
      </c>
    </row>
    <row r="2318" spans="1:15" x14ac:dyDescent="0.3">
      <c r="A2318" s="7">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6" t="s">
        <v>37</v>
      </c>
    </row>
    <row r="2319" spans="1:15" x14ac:dyDescent="0.3">
      <c r="A2319" s="7">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6" t="s">
        <v>36</v>
      </c>
    </row>
    <row r="2320" spans="1:15" x14ac:dyDescent="0.3">
      <c r="A2320" s="7">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6" t="s">
        <v>36</v>
      </c>
    </row>
    <row r="2321" spans="1:15" x14ac:dyDescent="0.3">
      <c r="A2321" s="7">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6" t="s">
        <v>37</v>
      </c>
    </row>
    <row r="2322" spans="1:15" x14ac:dyDescent="0.3">
      <c r="A2322" s="7">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6" t="s">
        <v>36</v>
      </c>
    </row>
    <row r="2323" spans="1:15" x14ac:dyDescent="0.3">
      <c r="A2323" s="7">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6" t="s">
        <v>37</v>
      </c>
    </row>
    <row r="2324" spans="1:15" x14ac:dyDescent="0.3">
      <c r="A2324" s="7">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6" t="s">
        <v>36</v>
      </c>
    </row>
    <row r="2325" spans="1:15" x14ac:dyDescent="0.3">
      <c r="A2325" s="7">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6" t="s">
        <v>36</v>
      </c>
    </row>
    <row r="2326" spans="1:15" x14ac:dyDescent="0.3">
      <c r="A2326" s="7">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6" t="s">
        <v>36</v>
      </c>
    </row>
    <row r="2327" spans="1:15" x14ac:dyDescent="0.3">
      <c r="A2327" s="7">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6" t="s">
        <v>36</v>
      </c>
    </row>
    <row r="2328" spans="1:15" x14ac:dyDescent="0.3">
      <c r="A2328" s="7">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6" t="s">
        <v>36</v>
      </c>
    </row>
    <row r="2329" spans="1:15" x14ac:dyDescent="0.3">
      <c r="A2329" s="7">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6" t="s">
        <v>36</v>
      </c>
    </row>
    <row r="2330" spans="1:15" x14ac:dyDescent="0.3">
      <c r="A2330" s="7">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6" t="s">
        <v>36</v>
      </c>
    </row>
    <row r="2331" spans="1:15" x14ac:dyDescent="0.3">
      <c r="A2331" s="7">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6" t="s">
        <v>37</v>
      </c>
    </row>
    <row r="2332" spans="1:15" x14ac:dyDescent="0.3">
      <c r="A2332" s="7">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6" t="s">
        <v>36</v>
      </c>
    </row>
    <row r="2333" spans="1:15" x14ac:dyDescent="0.3">
      <c r="A2333" s="7">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6" t="s">
        <v>36</v>
      </c>
    </row>
    <row r="2334" spans="1:15" x14ac:dyDescent="0.3">
      <c r="A2334" s="7">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6" t="s">
        <v>37</v>
      </c>
    </row>
    <row r="2335" spans="1:15" x14ac:dyDescent="0.3">
      <c r="A2335" s="7">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6" t="s">
        <v>36</v>
      </c>
    </row>
    <row r="2336" spans="1:15" x14ac:dyDescent="0.3">
      <c r="A2336" s="7">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6" t="s">
        <v>37</v>
      </c>
    </row>
    <row r="2337" spans="1:15" x14ac:dyDescent="0.3">
      <c r="A2337" s="7">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6" t="s">
        <v>37</v>
      </c>
    </row>
    <row r="2338" spans="1:15" x14ac:dyDescent="0.3">
      <c r="A2338" s="7">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6" t="s">
        <v>37</v>
      </c>
    </row>
    <row r="2339" spans="1:15" x14ac:dyDescent="0.3">
      <c r="A2339" s="7">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6" t="s">
        <v>37</v>
      </c>
    </row>
    <row r="2340" spans="1:15" x14ac:dyDescent="0.3">
      <c r="A2340" s="7">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6" t="s">
        <v>37</v>
      </c>
    </row>
    <row r="2341" spans="1:15" x14ac:dyDescent="0.3">
      <c r="A2341" s="7">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6" t="s">
        <v>36</v>
      </c>
    </row>
    <row r="2342" spans="1:15" x14ac:dyDescent="0.3">
      <c r="A2342" s="7">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6" t="s">
        <v>36</v>
      </c>
    </row>
    <row r="2343" spans="1:15" x14ac:dyDescent="0.3">
      <c r="A2343" s="7">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6" t="s">
        <v>36</v>
      </c>
    </row>
    <row r="2344" spans="1:15" x14ac:dyDescent="0.3">
      <c r="A2344" s="7">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6" t="s">
        <v>36</v>
      </c>
    </row>
    <row r="2345" spans="1:15" x14ac:dyDescent="0.3">
      <c r="A2345" s="7">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6" t="s">
        <v>36</v>
      </c>
    </row>
    <row r="2346" spans="1:15" x14ac:dyDescent="0.3">
      <c r="A2346" s="7">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6" t="s">
        <v>36</v>
      </c>
    </row>
    <row r="2347" spans="1:15" x14ac:dyDescent="0.3">
      <c r="A2347" s="7">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6" t="s">
        <v>36</v>
      </c>
    </row>
    <row r="2348" spans="1:15" x14ac:dyDescent="0.3">
      <c r="A2348" s="7">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6" t="s">
        <v>36</v>
      </c>
    </row>
    <row r="2349" spans="1:15" x14ac:dyDescent="0.3">
      <c r="A2349" s="7">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6" t="s">
        <v>36</v>
      </c>
    </row>
    <row r="2350" spans="1:15" x14ac:dyDescent="0.3">
      <c r="A2350" s="7">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6" t="s">
        <v>36</v>
      </c>
    </row>
    <row r="2351" spans="1:15" x14ac:dyDescent="0.3">
      <c r="A2351" s="7">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6" t="s">
        <v>36</v>
      </c>
    </row>
    <row r="2352" spans="1:15" x14ac:dyDescent="0.3">
      <c r="A2352" s="7">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6" t="s">
        <v>36</v>
      </c>
    </row>
    <row r="2353" spans="1:15" x14ac:dyDescent="0.3">
      <c r="A2353" s="7">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6" t="s">
        <v>37</v>
      </c>
    </row>
    <row r="2354" spans="1:15" x14ac:dyDescent="0.3">
      <c r="A2354" s="7">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6" t="s">
        <v>37</v>
      </c>
    </row>
    <row r="2355" spans="1:15" x14ac:dyDescent="0.3">
      <c r="A2355" s="7">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6" t="s">
        <v>36</v>
      </c>
    </row>
    <row r="2356" spans="1:15" x14ac:dyDescent="0.3">
      <c r="A2356" s="7">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6" t="s">
        <v>36</v>
      </c>
    </row>
    <row r="2357" spans="1:15" x14ac:dyDescent="0.3">
      <c r="A2357" s="7">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6" t="s">
        <v>37</v>
      </c>
    </row>
    <row r="2358" spans="1:15" x14ac:dyDescent="0.3">
      <c r="A2358" s="7">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6" t="s">
        <v>37</v>
      </c>
    </row>
    <row r="2359" spans="1:15" x14ac:dyDescent="0.3">
      <c r="A2359" s="7">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6" t="s">
        <v>36</v>
      </c>
    </row>
    <row r="2360" spans="1:15" x14ac:dyDescent="0.3">
      <c r="A2360" s="7">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6" t="s">
        <v>36</v>
      </c>
    </row>
    <row r="2361" spans="1:15" x14ac:dyDescent="0.3">
      <c r="A2361" s="7">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6" t="s">
        <v>37</v>
      </c>
    </row>
    <row r="2362" spans="1:15" x14ac:dyDescent="0.3">
      <c r="A2362" s="7">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6" t="s">
        <v>37</v>
      </c>
    </row>
    <row r="2363" spans="1:15" x14ac:dyDescent="0.3">
      <c r="A2363" s="7">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6" t="s">
        <v>36</v>
      </c>
    </row>
    <row r="2364" spans="1:15" x14ac:dyDescent="0.3">
      <c r="A2364" s="7">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6" t="s">
        <v>36</v>
      </c>
    </row>
    <row r="2365" spans="1:15" x14ac:dyDescent="0.3">
      <c r="A2365" s="7">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6" t="s">
        <v>36</v>
      </c>
    </row>
    <row r="2366" spans="1:15" x14ac:dyDescent="0.3">
      <c r="A2366" s="7">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6" t="s">
        <v>36</v>
      </c>
    </row>
    <row r="2367" spans="1:15" x14ac:dyDescent="0.3">
      <c r="A2367" s="7">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6" t="s">
        <v>37</v>
      </c>
    </row>
    <row r="2368" spans="1:15" x14ac:dyDescent="0.3">
      <c r="A2368" s="7">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6" t="s">
        <v>36</v>
      </c>
    </row>
    <row r="2369" spans="1:15" x14ac:dyDescent="0.3">
      <c r="A2369" s="7">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6" t="s">
        <v>36</v>
      </c>
    </row>
    <row r="2370" spans="1:15" x14ac:dyDescent="0.3">
      <c r="A2370" s="7">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6" t="s">
        <v>36</v>
      </c>
    </row>
    <row r="2371" spans="1:15" x14ac:dyDescent="0.3">
      <c r="A2371" s="7">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6" t="s">
        <v>37</v>
      </c>
    </row>
    <row r="2372" spans="1:15" x14ac:dyDescent="0.3">
      <c r="A2372" s="7">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6" t="s">
        <v>36</v>
      </c>
    </row>
    <row r="2373" spans="1:15" x14ac:dyDescent="0.3">
      <c r="A2373" s="7">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6" t="s">
        <v>37</v>
      </c>
    </row>
    <row r="2374" spans="1:15" x14ac:dyDescent="0.3">
      <c r="A2374" s="7">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6" t="s">
        <v>37</v>
      </c>
    </row>
    <row r="2375" spans="1:15" x14ac:dyDescent="0.3">
      <c r="A2375" s="7">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6" t="s">
        <v>37</v>
      </c>
    </row>
    <row r="2376" spans="1:15" x14ac:dyDescent="0.3">
      <c r="A2376" s="7">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6" t="s">
        <v>36</v>
      </c>
    </row>
    <row r="2377" spans="1:15" x14ac:dyDescent="0.3">
      <c r="A2377" s="7">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6" t="s">
        <v>37</v>
      </c>
    </row>
    <row r="2378" spans="1:15" x14ac:dyDescent="0.3">
      <c r="A2378" s="7">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6" t="s">
        <v>36</v>
      </c>
    </row>
    <row r="2379" spans="1:15" x14ac:dyDescent="0.3">
      <c r="A2379" s="7">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6" t="s">
        <v>36</v>
      </c>
    </row>
    <row r="2380" spans="1:15" x14ac:dyDescent="0.3">
      <c r="A2380" s="7">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6" t="s">
        <v>37</v>
      </c>
    </row>
    <row r="2381" spans="1:15" x14ac:dyDescent="0.3">
      <c r="A2381" s="7">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6" t="s">
        <v>36</v>
      </c>
    </row>
    <row r="2382" spans="1:15" x14ac:dyDescent="0.3">
      <c r="A2382" s="7">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6" t="s">
        <v>37</v>
      </c>
    </row>
    <row r="2383" spans="1:15" x14ac:dyDescent="0.3">
      <c r="A2383" s="7">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6" t="s">
        <v>36</v>
      </c>
    </row>
    <row r="2384" spans="1:15" x14ac:dyDescent="0.3">
      <c r="A2384" s="7">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6" t="s">
        <v>36</v>
      </c>
    </row>
    <row r="2385" spans="1:15" x14ac:dyDescent="0.3">
      <c r="A2385" s="7">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6" t="s">
        <v>37</v>
      </c>
    </row>
    <row r="2386" spans="1:15" x14ac:dyDescent="0.3">
      <c r="A2386" s="7">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6" t="s">
        <v>36</v>
      </c>
    </row>
    <row r="2387" spans="1:15" x14ac:dyDescent="0.3">
      <c r="A2387" s="7">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6" t="s">
        <v>37</v>
      </c>
    </row>
    <row r="2388" spans="1:15" x14ac:dyDescent="0.3">
      <c r="A2388" s="7">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6" t="s">
        <v>37</v>
      </c>
    </row>
    <row r="2389" spans="1:15" x14ac:dyDescent="0.3">
      <c r="A2389" s="7">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6" t="s">
        <v>36</v>
      </c>
    </row>
    <row r="2390" spans="1:15" x14ac:dyDescent="0.3">
      <c r="A2390" s="7">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6" t="s">
        <v>36</v>
      </c>
    </row>
    <row r="2391" spans="1:15" x14ac:dyDescent="0.3">
      <c r="A2391" s="7">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6" t="s">
        <v>36</v>
      </c>
    </row>
    <row r="2392" spans="1:15" x14ac:dyDescent="0.3">
      <c r="A2392" s="7">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6" t="s">
        <v>37</v>
      </c>
    </row>
    <row r="2393" spans="1:15" x14ac:dyDescent="0.3">
      <c r="A2393" s="7">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6" t="s">
        <v>36</v>
      </c>
    </row>
    <row r="2394" spans="1:15" x14ac:dyDescent="0.3">
      <c r="A2394" s="7">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6" t="s">
        <v>37</v>
      </c>
    </row>
    <row r="2395" spans="1:15" x14ac:dyDescent="0.3">
      <c r="A2395" s="7">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6" t="s">
        <v>37</v>
      </c>
    </row>
    <row r="2396" spans="1:15" x14ac:dyDescent="0.3">
      <c r="A2396" s="7">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6" t="s">
        <v>36</v>
      </c>
    </row>
    <row r="2397" spans="1:15" x14ac:dyDescent="0.3">
      <c r="A2397" s="7">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6" t="s">
        <v>36</v>
      </c>
    </row>
    <row r="2398" spans="1:15" x14ac:dyDescent="0.3">
      <c r="A2398" s="7">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6" t="s">
        <v>36</v>
      </c>
    </row>
    <row r="2399" spans="1:15" x14ac:dyDescent="0.3">
      <c r="A2399" s="7">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6" t="s">
        <v>36</v>
      </c>
    </row>
    <row r="2400" spans="1:15" x14ac:dyDescent="0.3">
      <c r="A2400" s="7">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6" t="s">
        <v>37</v>
      </c>
    </row>
    <row r="2401" spans="1:15" x14ac:dyDescent="0.3">
      <c r="A2401" s="7">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6" t="s">
        <v>36</v>
      </c>
    </row>
    <row r="2402" spans="1:15" x14ac:dyDescent="0.3">
      <c r="A2402" s="7">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6" t="s">
        <v>36</v>
      </c>
    </row>
    <row r="2403" spans="1:15" x14ac:dyDescent="0.3">
      <c r="A2403" s="7">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6" t="s">
        <v>36</v>
      </c>
    </row>
    <row r="2404" spans="1:15" x14ac:dyDescent="0.3">
      <c r="A2404" s="7">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6" t="s">
        <v>36</v>
      </c>
    </row>
    <row r="2405" spans="1:15" x14ac:dyDescent="0.3">
      <c r="A2405" s="7">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6" t="s">
        <v>36</v>
      </c>
    </row>
    <row r="2406" spans="1:15" x14ac:dyDescent="0.3">
      <c r="A2406" s="7">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6" t="s">
        <v>36</v>
      </c>
    </row>
    <row r="2407" spans="1:15" x14ac:dyDescent="0.3">
      <c r="A2407" s="7">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6" t="s">
        <v>37</v>
      </c>
    </row>
    <row r="2408" spans="1:15" x14ac:dyDescent="0.3">
      <c r="A2408" s="7">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6" t="s">
        <v>36</v>
      </c>
    </row>
    <row r="2409" spans="1:15" x14ac:dyDescent="0.3">
      <c r="A2409" s="7">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6" t="s">
        <v>37</v>
      </c>
    </row>
    <row r="2410" spans="1:15" x14ac:dyDescent="0.3">
      <c r="A2410" s="7">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6" t="s">
        <v>36</v>
      </c>
    </row>
    <row r="2411" spans="1:15" x14ac:dyDescent="0.3">
      <c r="A2411" s="7">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6" t="s">
        <v>36</v>
      </c>
    </row>
    <row r="2412" spans="1:15" x14ac:dyDescent="0.3">
      <c r="A2412" s="7">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6" t="s">
        <v>36</v>
      </c>
    </row>
    <row r="2413" spans="1:15" x14ac:dyDescent="0.3">
      <c r="A2413" s="7">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6" t="s">
        <v>36</v>
      </c>
    </row>
    <row r="2414" spans="1:15" x14ac:dyDescent="0.3">
      <c r="A2414" s="7">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6" t="s">
        <v>36</v>
      </c>
    </row>
    <row r="2415" spans="1:15" x14ac:dyDescent="0.3">
      <c r="A2415" s="7">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6" t="s">
        <v>37</v>
      </c>
    </row>
    <row r="2416" spans="1:15" x14ac:dyDescent="0.3">
      <c r="A2416" s="7">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6" t="s">
        <v>37</v>
      </c>
    </row>
    <row r="2417" spans="1:15" x14ac:dyDescent="0.3">
      <c r="A2417" s="7">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6" t="s">
        <v>36</v>
      </c>
    </row>
    <row r="2418" spans="1:15" x14ac:dyDescent="0.3">
      <c r="A2418" s="7">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6" t="s">
        <v>37</v>
      </c>
    </row>
    <row r="2419" spans="1:15" x14ac:dyDescent="0.3">
      <c r="A2419" s="7">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6" t="s">
        <v>37</v>
      </c>
    </row>
    <row r="2420" spans="1:15" x14ac:dyDescent="0.3">
      <c r="A2420" s="7">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6" t="s">
        <v>36</v>
      </c>
    </row>
    <row r="2421" spans="1:15" x14ac:dyDescent="0.3">
      <c r="A2421" s="7">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6" t="s">
        <v>37</v>
      </c>
    </row>
    <row r="2422" spans="1:15" x14ac:dyDescent="0.3">
      <c r="A2422" s="7">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6" t="s">
        <v>36</v>
      </c>
    </row>
    <row r="2423" spans="1:15" x14ac:dyDescent="0.3">
      <c r="A2423" s="7">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6" t="s">
        <v>36</v>
      </c>
    </row>
    <row r="2424" spans="1:15" x14ac:dyDescent="0.3">
      <c r="A2424" s="7">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6" t="s">
        <v>37</v>
      </c>
    </row>
    <row r="2425" spans="1:15" x14ac:dyDescent="0.3">
      <c r="A2425" s="7">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6" t="s">
        <v>37</v>
      </c>
    </row>
    <row r="2426" spans="1:15" x14ac:dyDescent="0.3">
      <c r="A2426" s="7">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6" t="s">
        <v>37</v>
      </c>
    </row>
    <row r="2427" spans="1:15" x14ac:dyDescent="0.3">
      <c r="A2427" s="7">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6" t="s">
        <v>36</v>
      </c>
    </row>
    <row r="2428" spans="1:15" x14ac:dyDescent="0.3">
      <c r="A2428" s="7">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6" t="s">
        <v>37</v>
      </c>
    </row>
    <row r="2429" spans="1:15" x14ac:dyDescent="0.3">
      <c r="A2429" s="7">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6" t="s">
        <v>36</v>
      </c>
    </row>
    <row r="2430" spans="1:15" x14ac:dyDescent="0.3">
      <c r="A2430" s="7">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6" t="s">
        <v>36</v>
      </c>
    </row>
    <row r="2431" spans="1:15" x14ac:dyDescent="0.3">
      <c r="A2431" s="7">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6" t="s">
        <v>36</v>
      </c>
    </row>
    <row r="2432" spans="1:15" x14ac:dyDescent="0.3">
      <c r="A2432" s="7">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6" t="s">
        <v>37</v>
      </c>
    </row>
    <row r="2433" spans="1:15" x14ac:dyDescent="0.3">
      <c r="A2433" s="7">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6" t="s">
        <v>36</v>
      </c>
    </row>
    <row r="2434" spans="1:15" x14ac:dyDescent="0.3">
      <c r="A2434" s="7">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6" t="s">
        <v>36</v>
      </c>
    </row>
    <row r="2435" spans="1:15" x14ac:dyDescent="0.3">
      <c r="A2435" s="7">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6" t="s">
        <v>37</v>
      </c>
    </row>
    <row r="2436" spans="1:15" x14ac:dyDescent="0.3">
      <c r="A2436" s="7">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6" t="s">
        <v>36</v>
      </c>
    </row>
    <row r="2437" spans="1:15" x14ac:dyDescent="0.3">
      <c r="A2437" s="7">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6" t="s">
        <v>36</v>
      </c>
    </row>
    <row r="2438" spans="1:15" x14ac:dyDescent="0.3">
      <c r="A2438" s="7">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6" t="s">
        <v>36</v>
      </c>
    </row>
    <row r="2439" spans="1:15" x14ac:dyDescent="0.3">
      <c r="A2439" s="7">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6" t="s">
        <v>36</v>
      </c>
    </row>
    <row r="2440" spans="1:15" x14ac:dyDescent="0.3">
      <c r="A2440" s="7">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6" t="s">
        <v>36</v>
      </c>
    </row>
    <row r="2441" spans="1:15" x14ac:dyDescent="0.3">
      <c r="A2441" s="7">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6" t="s">
        <v>36</v>
      </c>
    </row>
    <row r="2442" spans="1:15" x14ac:dyDescent="0.3">
      <c r="A2442" s="7">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6" t="s">
        <v>36</v>
      </c>
    </row>
    <row r="2443" spans="1:15" x14ac:dyDescent="0.3">
      <c r="A2443" s="7">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6" t="s">
        <v>37</v>
      </c>
    </row>
    <row r="2444" spans="1:15" x14ac:dyDescent="0.3">
      <c r="A2444" s="7">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6" t="s">
        <v>36</v>
      </c>
    </row>
    <row r="2445" spans="1:15" x14ac:dyDescent="0.3">
      <c r="A2445" s="7">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6" t="s">
        <v>37</v>
      </c>
    </row>
    <row r="2446" spans="1:15" x14ac:dyDescent="0.3">
      <c r="A2446" s="7">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6" t="s">
        <v>36</v>
      </c>
    </row>
    <row r="2447" spans="1:15" x14ac:dyDescent="0.3">
      <c r="A2447" s="7">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6" t="s">
        <v>37</v>
      </c>
    </row>
    <row r="2448" spans="1:15" x14ac:dyDescent="0.3">
      <c r="A2448" s="7">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6" t="s">
        <v>37</v>
      </c>
    </row>
    <row r="2449" spans="1:15" x14ac:dyDescent="0.3">
      <c r="A2449" s="7">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6" t="s">
        <v>37</v>
      </c>
    </row>
    <row r="2450" spans="1:15" x14ac:dyDescent="0.3">
      <c r="A2450" s="7">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6" t="s">
        <v>37</v>
      </c>
    </row>
    <row r="2451" spans="1:15" x14ac:dyDescent="0.3">
      <c r="A2451" s="7">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6" t="s">
        <v>36</v>
      </c>
    </row>
    <row r="2452" spans="1:15" x14ac:dyDescent="0.3">
      <c r="A2452" s="7">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6" t="s">
        <v>36</v>
      </c>
    </row>
    <row r="2453" spans="1:15" x14ac:dyDescent="0.3">
      <c r="A2453" s="7">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6" t="s">
        <v>36</v>
      </c>
    </row>
    <row r="2454" spans="1:15" x14ac:dyDescent="0.3">
      <c r="A2454" s="7">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6" t="s">
        <v>36</v>
      </c>
    </row>
    <row r="2455" spans="1:15" x14ac:dyDescent="0.3">
      <c r="A2455" s="7">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6" t="s">
        <v>36</v>
      </c>
    </row>
    <row r="2456" spans="1:15" x14ac:dyDescent="0.3">
      <c r="A2456" s="7">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6" t="s">
        <v>36</v>
      </c>
    </row>
    <row r="2457" spans="1:15" x14ac:dyDescent="0.3">
      <c r="A2457" s="7">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6" t="s">
        <v>36</v>
      </c>
    </row>
    <row r="2458" spans="1:15" x14ac:dyDescent="0.3">
      <c r="A2458" s="7">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6" t="s">
        <v>36</v>
      </c>
    </row>
    <row r="2459" spans="1:15" x14ac:dyDescent="0.3">
      <c r="A2459" s="7">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6" t="s">
        <v>36</v>
      </c>
    </row>
    <row r="2460" spans="1:15" x14ac:dyDescent="0.3">
      <c r="A2460" s="7">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6" t="s">
        <v>36</v>
      </c>
    </row>
    <row r="2461" spans="1:15" x14ac:dyDescent="0.3">
      <c r="A2461" s="7">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6" t="s">
        <v>36</v>
      </c>
    </row>
    <row r="2462" spans="1:15" x14ac:dyDescent="0.3">
      <c r="A2462" s="7">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6" t="s">
        <v>37</v>
      </c>
    </row>
    <row r="2463" spans="1:15" x14ac:dyDescent="0.3">
      <c r="A2463" s="7">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6" t="s">
        <v>36</v>
      </c>
    </row>
    <row r="2464" spans="1:15" x14ac:dyDescent="0.3">
      <c r="A2464" s="7">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6" t="s">
        <v>36</v>
      </c>
    </row>
    <row r="2465" spans="1:15" x14ac:dyDescent="0.3">
      <c r="A2465" s="7">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6" t="s">
        <v>36</v>
      </c>
    </row>
    <row r="2466" spans="1:15" x14ac:dyDescent="0.3">
      <c r="A2466" s="7">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6" t="s">
        <v>37</v>
      </c>
    </row>
    <row r="2467" spans="1:15" x14ac:dyDescent="0.3">
      <c r="A2467" s="7">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6" t="s">
        <v>36</v>
      </c>
    </row>
    <row r="2468" spans="1:15" x14ac:dyDescent="0.3">
      <c r="A2468" s="7">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6" t="s">
        <v>36</v>
      </c>
    </row>
    <row r="2469" spans="1:15" x14ac:dyDescent="0.3">
      <c r="A2469" s="7">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6" t="s">
        <v>37</v>
      </c>
    </row>
    <row r="2470" spans="1:15" x14ac:dyDescent="0.3">
      <c r="A2470" s="7">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6" t="s">
        <v>36</v>
      </c>
    </row>
    <row r="2471" spans="1:15" x14ac:dyDescent="0.3">
      <c r="A2471" s="7">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6" t="s">
        <v>37</v>
      </c>
    </row>
    <row r="2472" spans="1:15" x14ac:dyDescent="0.3">
      <c r="A2472" s="7">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6" t="s">
        <v>36</v>
      </c>
    </row>
    <row r="2473" spans="1:15" x14ac:dyDescent="0.3">
      <c r="A2473" s="7">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6" t="s">
        <v>36</v>
      </c>
    </row>
    <row r="2474" spans="1:15" x14ac:dyDescent="0.3">
      <c r="A2474" s="7">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6" t="s">
        <v>37</v>
      </c>
    </row>
    <row r="2475" spans="1:15" x14ac:dyDescent="0.3">
      <c r="A2475" s="7">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6" t="s">
        <v>36</v>
      </c>
    </row>
    <row r="2476" spans="1:15" x14ac:dyDescent="0.3">
      <c r="A2476" s="7">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6" t="s">
        <v>36</v>
      </c>
    </row>
    <row r="2477" spans="1:15" x14ac:dyDescent="0.3">
      <c r="A2477" s="7">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6" t="s">
        <v>36</v>
      </c>
    </row>
    <row r="2478" spans="1:15" x14ac:dyDescent="0.3">
      <c r="A2478" s="7">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6" t="s">
        <v>37</v>
      </c>
    </row>
    <row r="2479" spans="1:15" x14ac:dyDescent="0.3">
      <c r="A2479" s="7">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6" t="s">
        <v>36</v>
      </c>
    </row>
    <row r="2480" spans="1:15" x14ac:dyDescent="0.3">
      <c r="A2480" s="7">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6" t="s">
        <v>36</v>
      </c>
    </row>
    <row r="2481" spans="1:15" x14ac:dyDescent="0.3">
      <c r="A2481" s="7">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6" t="s">
        <v>36</v>
      </c>
    </row>
    <row r="2482" spans="1:15" x14ac:dyDescent="0.3">
      <c r="A2482" s="7">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6" t="s">
        <v>37</v>
      </c>
    </row>
    <row r="2483" spans="1:15" x14ac:dyDescent="0.3">
      <c r="A2483" s="7">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6" t="s">
        <v>36</v>
      </c>
    </row>
    <row r="2484" spans="1:15" x14ac:dyDescent="0.3">
      <c r="A2484" s="7">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6" t="s">
        <v>36</v>
      </c>
    </row>
    <row r="2485" spans="1:15" x14ac:dyDescent="0.3">
      <c r="A2485" s="7">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6" t="s">
        <v>36</v>
      </c>
    </row>
    <row r="2486" spans="1:15" x14ac:dyDescent="0.3">
      <c r="A2486" s="7">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6" t="s">
        <v>36</v>
      </c>
    </row>
    <row r="2487" spans="1:15" x14ac:dyDescent="0.3">
      <c r="A2487" s="7">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6" t="s">
        <v>36</v>
      </c>
    </row>
    <row r="2488" spans="1:15" x14ac:dyDescent="0.3">
      <c r="A2488" s="7">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6" t="s">
        <v>36</v>
      </c>
    </row>
    <row r="2489" spans="1:15" x14ac:dyDescent="0.3">
      <c r="A2489" s="7">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6" t="s">
        <v>36</v>
      </c>
    </row>
    <row r="2490" spans="1:15" x14ac:dyDescent="0.3">
      <c r="A2490" s="7">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6" t="s">
        <v>37</v>
      </c>
    </row>
    <row r="2491" spans="1:15" x14ac:dyDescent="0.3">
      <c r="A2491" s="7">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6" t="s">
        <v>36</v>
      </c>
    </row>
    <row r="2492" spans="1:15" x14ac:dyDescent="0.3">
      <c r="A2492" s="7">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6" t="s">
        <v>36</v>
      </c>
    </row>
    <row r="2493" spans="1:15" x14ac:dyDescent="0.3">
      <c r="A2493" s="7">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6" t="s">
        <v>36</v>
      </c>
    </row>
    <row r="2494" spans="1:15" x14ac:dyDescent="0.3">
      <c r="A2494" s="7">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6" t="s">
        <v>37</v>
      </c>
    </row>
    <row r="2495" spans="1:15" x14ac:dyDescent="0.3">
      <c r="A2495" s="7">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6" t="s">
        <v>36</v>
      </c>
    </row>
    <row r="2496" spans="1:15" x14ac:dyDescent="0.3">
      <c r="A2496" s="7">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6" t="s">
        <v>37</v>
      </c>
    </row>
    <row r="2497" spans="1:15" x14ac:dyDescent="0.3">
      <c r="A2497" s="7">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6" t="s">
        <v>36</v>
      </c>
    </row>
    <row r="2498" spans="1:15" x14ac:dyDescent="0.3">
      <c r="A2498" s="7">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6" t="s">
        <v>36</v>
      </c>
    </row>
    <row r="2499" spans="1:15" x14ac:dyDescent="0.3">
      <c r="A2499" s="7">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6" t="s">
        <v>37</v>
      </c>
    </row>
    <row r="2500" spans="1:15" x14ac:dyDescent="0.3">
      <c r="A2500" s="7">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6" t="s">
        <v>37</v>
      </c>
    </row>
    <row r="2501" spans="1:15" x14ac:dyDescent="0.3">
      <c r="A2501" s="7">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6" t="s">
        <v>36</v>
      </c>
    </row>
    <row r="2502" spans="1:15" x14ac:dyDescent="0.3">
      <c r="A2502" s="7">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6" t="s">
        <v>36</v>
      </c>
    </row>
    <row r="2503" spans="1:15" x14ac:dyDescent="0.3">
      <c r="A2503" s="7">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6" t="s">
        <v>36</v>
      </c>
    </row>
    <row r="2504" spans="1:15" x14ac:dyDescent="0.3">
      <c r="A2504" s="7">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6" t="s">
        <v>36</v>
      </c>
    </row>
    <row r="2505" spans="1:15" x14ac:dyDescent="0.3">
      <c r="A2505" s="7">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6" t="s">
        <v>36</v>
      </c>
    </row>
    <row r="2506" spans="1:15" x14ac:dyDescent="0.3">
      <c r="A2506" s="7">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6" t="s">
        <v>36</v>
      </c>
    </row>
    <row r="2507" spans="1:15" x14ac:dyDescent="0.3">
      <c r="A2507" s="7">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6" t="s">
        <v>37</v>
      </c>
    </row>
    <row r="2508" spans="1:15" x14ac:dyDescent="0.3">
      <c r="A2508" s="7">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6" t="s">
        <v>36</v>
      </c>
    </row>
    <row r="2509" spans="1:15" x14ac:dyDescent="0.3">
      <c r="A2509" s="7">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6" t="s">
        <v>37</v>
      </c>
    </row>
    <row r="2510" spans="1:15" x14ac:dyDescent="0.3">
      <c r="A2510" s="7">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6" t="s">
        <v>37</v>
      </c>
    </row>
    <row r="2511" spans="1:15" x14ac:dyDescent="0.3">
      <c r="A2511" s="7">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6" t="s">
        <v>37</v>
      </c>
    </row>
    <row r="2512" spans="1:15" x14ac:dyDescent="0.3">
      <c r="A2512" s="7">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6" t="s">
        <v>36</v>
      </c>
    </row>
    <row r="2513" spans="1:15" x14ac:dyDescent="0.3">
      <c r="A2513" s="7">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6" t="s">
        <v>36</v>
      </c>
    </row>
    <row r="2514" spans="1:15" x14ac:dyDescent="0.3">
      <c r="A2514" s="7">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6" t="s">
        <v>36</v>
      </c>
    </row>
    <row r="2515" spans="1:15" x14ac:dyDescent="0.3">
      <c r="A2515" s="7">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6" t="s">
        <v>36</v>
      </c>
    </row>
    <row r="2516" spans="1:15" x14ac:dyDescent="0.3">
      <c r="A2516" s="7">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6" t="s">
        <v>36</v>
      </c>
    </row>
    <row r="2517" spans="1:15" x14ac:dyDescent="0.3">
      <c r="A2517" s="7">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6" t="s">
        <v>36</v>
      </c>
    </row>
    <row r="2518" spans="1:15" x14ac:dyDescent="0.3">
      <c r="A2518" s="7">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6" t="s">
        <v>36</v>
      </c>
    </row>
    <row r="2519" spans="1:15" x14ac:dyDescent="0.3">
      <c r="A2519" s="7">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6" t="s">
        <v>36</v>
      </c>
    </row>
    <row r="2520" spans="1:15" x14ac:dyDescent="0.3">
      <c r="A2520" s="7">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6" t="s">
        <v>37</v>
      </c>
    </row>
    <row r="2521" spans="1:15" x14ac:dyDescent="0.3">
      <c r="A2521" s="7">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6" t="s">
        <v>36</v>
      </c>
    </row>
    <row r="2522" spans="1:15" x14ac:dyDescent="0.3">
      <c r="A2522" s="7">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6" t="s">
        <v>36</v>
      </c>
    </row>
    <row r="2523" spans="1:15" x14ac:dyDescent="0.3">
      <c r="A2523" s="7">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6" t="s">
        <v>36</v>
      </c>
    </row>
    <row r="2524" spans="1:15" x14ac:dyDescent="0.3">
      <c r="A2524" s="7">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6" t="s">
        <v>36</v>
      </c>
    </row>
    <row r="2525" spans="1:15" x14ac:dyDescent="0.3">
      <c r="A2525" s="7">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6" t="s">
        <v>36</v>
      </c>
    </row>
    <row r="2526" spans="1:15" x14ac:dyDescent="0.3">
      <c r="A2526" s="7">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6" t="s">
        <v>36</v>
      </c>
    </row>
    <row r="2527" spans="1:15" x14ac:dyDescent="0.3">
      <c r="A2527" s="7">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6" t="s">
        <v>36</v>
      </c>
    </row>
    <row r="2528" spans="1:15" x14ac:dyDescent="0.3">
      <c r="A2528" s="7">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6" t="s">
        <v>36</v>
      </c>
    </row>
    <row r="2529" spans="1:15" x14ac:dyDescent="0.3">
      <c r="A2529" s="7">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6" t="s">
        <v>37</v>
      </c>
    </row>
    <row r="2530" spans="1:15" x14ac:dyDescent="0.3">
      <c r="A2530" s="7">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6" t="s">
        <v>36</v>
      </c>
    </row>
    <row r="2531" spans="1:15" x14ac:dyDescent="0.3">
      <c r="A2531" s="7">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6" t="s">
        <v>37</v>
      </c>
    </row>
    <row r="2532" spans="1:15" x14ac:dyDescent="0.3">
      <c r="A2532" s="7">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6" t="s">
        <v>36</v>
      </c>
    </row>
    <row r="2533" spans="1:15" x14ac:dyDescent="0.3">
      <c r="A2533" s="7">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6" t="s">
        <v>36</v>
      </c>
    </row>
    <row r="2534" spans="1:15" x14ac:dyDescent="0.3">
      <c r="A2534" s="7">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6" t="s">
        <v>36</v>
      </c>
    </row>
    <row r="2535" spans="1:15" x14ac:dyDescent="0.3">
      <c r="A2535" s="7">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6" t="s">
        <v>36</v>
      </c>
    </row>
    <row r="2536" spans="1:15" x14ac:dyDescent="0.3">
      <c r="A2536" s="7">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6" t="s">
        <v>36</v>
      </c>
    </row>
    <row r="2537" spans="1:15" x14ac:dyDescent="0.3">
      <c r="A2537" s="7">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6" t="s">
        <v>36</v>
      </c>
    </row>
    <row r="2538" spans="1:15" x14ac:dyDescent="0.3">
      <c r="A2538" s="7">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6" t="s">
        <v>36</v>
      </c>
    </row>
    <row r="2539" spans="1:15" x14ac:dyDescent="0.3">
      <c r="A2539" s="7">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6" t="s">
        <v>36</v>
      </c>
    </row>
    <row r="2540" spans="1:15" x14ac:dyDescent="0.3">
      <c r="A2540" s="7">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6" t="s">
        <v>37</v>
      </c>
    </row>
    <row r="2541" spans="1:15" x14ac:dyDescent="0.3">
      <c r="A2541" s="7">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6" t="s">
        <v>36</v>
      </c>
    </row>
    <row r="2542" spans="1:15" x14ac:dyDescent="0.3">
      <c r="A2542" s="7">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6" t="s">
        <v>37</v>
      </c>
    </row>
    <row r="2543" spans="1:15" x14ac:dyDescent="0.3">
      <c r="A2543" s="7">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6" t="s">
        <v>36</v>
      </c>
    </row>
    <row r="2544" spans="1:15" x14ac:dyDescent="0.3">
      <c r="A2544" s="7">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6" t="s">
        <v>37</v>
      </c>
    </row>
    <row r="2545" spans="1:15" x14ac:dyDescent="0.3">
      <c r="A2545" s="7">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6" t="s">
        <v>36</v>
      </c>
    </row>
    <row r="2546" spans="1:15" x14ac:dyDescent="0.3">
      <c r="A2546" s="7">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6" t="s">
        <v>37</v>
      </c>
    </row>
    <row r="2547" spans="1:15" x14ac:dyDescent="0.3">
      <c r="A2547" s="7">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6" t="s">
        <v>36</v>
      </c>
    </row>
    <row r="2548" spans="1:15" x14ac:dyDescent="0.3">
      <c r="A2548" s="7">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6" t="s">
        <v>36</v>
      </c>
    </row>
    <row r="2549" spans="1:15" x14ac:dyDescent="0.3">
      <c r="A2549" s="7">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6" t="s">
        <v>37</v>
      </c>
    </row>
    <row r="2550" spans="1:15" x14ac:dyDescent="0.3">
      <c r="A2550" s="7">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6" t="s">
        <v>37</v>
      </c>
    </row>
    <row r="2551" spans="1:15" x14ac:dyDescent="0.3">
      <c r="A2551" s="7">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6" t="s">
        <v>36</v>
      </c>
    </row>
    <row r="2552" spans="1:15" x14ac:dyDescent="0.3">
      <c r="A2552" s="7">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6" t="s">
        <v>37</v>
      </c>
    </row>
    <row r="2553" spans="1:15" x14ac:dyDescent="0.3">
      <c r="A2553" s="7">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6" t="s">
        <v>37</v>
      </c>
    </row>
    <row r="2554" spans="1:15" x14ac:dyDescent="0.3">
      <c r="A2554" s="7">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6" t="s">
        <v>36</v>
      </c>
    </row>
    <row r="2555" spans="1:15" x14ac:dyDescent="0.3">
      <c r="A2555" s="7">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6" t="s">
        <v>37</v>
      </c>
    </row>
    <row r="2556" spans="1:15" x14ac:dyDescent="0.3">
      <c r="A2556" s="7">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6" t="s">
        <v>37</v>
      </c>
    </row>
    <row r="2557" spans="1:15" x14ac:dyDescent="0.3">
      <c r="A2557" s="7">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6" t="s">
        <v>36</v>
      </c>
    </row>
    <row r="2558" spans="1:15" x14ac:dyDescent="0.3">
      <c r="A2558" s="7">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6" t="s">
        <v>37</v>
      </c>
    </row>
    <row r="2559" spans="1:15" x14ac:dyDescent="0.3">
      <c r="A2559" s="7">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6" t="s">
        <v>37</v>
      </c>
    </row>
    <row r="2560" spans="1:15" x14ac:dyDescent="0.3">
      <c r="A2560" s="7">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6" t="s">
        <v>37</v>
      </c>
    </row>
    <row r="2561" spans="1:15" x14ac:dyDescent="0.3">
      <c r="A2561" s="7">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6" t="s">
        <v>36</v>
      </c>
    </row>
    <row r="2562" spans="1:15" x14ac:dyDescent="0.3">
      <c r="A2562" s="7">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6" t="s">
        <v>36</v>
      </c>
    </row>
    <row r="2563" spans="1:15" x14ac:dyDescent="0.3">
      <c r="A2563" s="7">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6" t="s">
        <v>36</v>
      </c>
    </row>
    <row r="2564" spans="1:15" x14ac:dyDescent="0.3">
      <c r="A2564" s="7">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6" t="s">
        <v>37</v>
      </c>
    </row>
    <row r="2565" spans="1:15" x14ac:dyDescent="0.3">
      <c r="A2565" s="7">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6" t="s">
        <v>36</v>
      </c>
    </row>
    <row r="2566" spans="1:15" x14ac:dyDescent="0.3">
      <c r="A2566" s="7">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6" t="s">
        <v>36</v>
      </c>
    </row>
    <row r="2567" spans="1:15" x14ac:dyDescent="0.3">
      <c r="A2567" s="7">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6" t="s">
        <v>36</v>
      </c>
    </row>
    <row r="2568" spans="1:15" x14ac:dyDescent="0.3">
      <c r="A2568" s="7">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6" t="s">
        <v>36</v>
      </c>
    </row>
    <row r="2569" spans="1:15" x14ac:dyDescent="0.3">
      <c r="A2569" s="7">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6" t="s">
        <v>36</v>
      </c>
    </row>
    <row r="2570" spans="1:15" x14ac:dyDescent="0.3">
      <c r="A2570" s="7">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6" t="s">
        <v>36</v>
      </c>
    </row>
    <row r="2571" spans="1:15" x14ac:dyDescent="0.3">
      <c r="A2571" s="7">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6" t="s">
        <v>36</v>
      </c>
    </row>
    <row r="2572" spans="1:15" x14ac:dyDescent="0.3">
      <c r="A2572" s="7">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6" t="s">
        <v>36</v>
      </c>
    </row>
    <row r="2573" spans="1:15" x14ac:dyDescent="0.3">
      <c r="A2573" s="7">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6" t="s">
        <v>37</v>
      </c>
    </row>
    <row r="2574" spans="1:15" x14ac:dyDescent="0.3">
      <c r="A2574" s="7">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6" t="s">
        <v>36</v>
      </c>
    </row>
    <row r="2575" spans="1:15" x14ac:dyDescent="0.3">
      <c r="A2575" s="7">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6" t="s">
        <v>37</v>
      </c>
    </row>
    <row r="2576" spans="1:15" x14ac:dyDescent="0.3">
      <c r="A2576" s="7">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6" t="s">
        <v>36</v>
      </c>
    </row>
    <row r="2577" spans="1:15" x14ac:dyDescent="0.3">
      <c r="A2577" s="7">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6" t="s">
        <v>37</v>
      </c>
    </row>
    <row r="2578" spans="1:15" x14ac:dyDescent="0.3">
      <c r="A2578" s="7">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6" t="s">
        <v>36</v>
      </c>
    </row>
    <row r="2579" spans="1:15" x14ac:dyDescent="0.3">
      <c r="A2579" s="7">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6" t="s">
        <v>37</v>
      </c>
    </row>
    <row r="2580" spans="1:15" x14ac:dyDescent="0.3">
      <c r="A2580" s="7">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6" t="s">
        <v>37</v>
      </c>
    </row>
    <row r="2581" spans="1:15" x14ac:dyDescent="0.3">
      <c r="A2581" s="7">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6" t="s">
        <v>36</v>
      </c>
    </row>
    <row r="2582" spans="1:15" x14ac:dyDescent="0.3">
      <c r="A2582" s="7">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6" t="s">
        <v>37</v>
      </c>
    </row>
    <row r="2583" spans="1:15" x14ac:dyDescent="0.3">
      <c r="A2583" s="7">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6" t="s">
        <v>37</v>
      </c>
    </row>
    <row r="2584" spans="1:15" x14ac:dyDescent="0.3">
      <c r="A2584" s="7">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6" t="s">
        <v>36</v>
      </c>
    </row>
    <row r="2585" spans="1:15" x14ac:dyDescent="0.3">
      <c r="A2585" s="7">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6" t="s">
        <v>37</v>
      </c>
    </row>
    <row r="2586" spans="1:15" x14ac:dyDescent="0.3">
      <c r="A2586" s="7">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6" t="s">
        <v>36</v>
      </c>
    </row>
    <row r="2587" spans="1:15" x14ac:dyDescent="0.3">
      <c r="A2587" s="7">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6" t="s">
        <v>37</v>
      </c>
    </row>
    <row r="2588" spans="1:15" x14ac:dyDescent="0.3">
      <c r="A2588" s="7">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6" t="s">
        <v>37</v>
      </c>
    </row>
    <row r="2589" spans="1:15" x14ac:dyDescent="0.3">
      <c r="A2589" s="7">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6" t="s">
        <v>37</v>
      </c>
    </row>
    <row r="2590" spans="1:15" x14ac:dyDescent="0.3">
      <c r="A2590" s="7">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6" t="s">
        <v>36</v>
      </c>
    </row>
    <row r="2591" spans="1:15" x14ac:dyDescent="0.3">
      <c r="A2591" s="7">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6" t="s">
        <v>37</v>
      </c>
    </row>
    <row r="2592" spans="1:15" x14ac:dyDescent="0.3">
      <c r="A2592" s="7">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6" t="s">
        <v>36</v>
      </c>
    </row>
    <row r="2593" spans="1:15" x14ac:dyDescent="0.3">
      <c r="A2593" s="7">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6" t="s">
        <v>37</v>
      </c>
    </row>
    <row r="2594" spans="1:15" x14ac:dyDescent="0.3">
      <c r="A2594" s="7">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6" t="s">
        <v>36</v>
      </c>
    </row>
    <row r="2595" spans="1:15" x14ac:dyDescent="0.3">
      <c r="A2595" s="7">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6" t="s">
        <v>36</v>
      </c>
    </row>
    <row r="2596" spans="1:15" x14ac:dyDescent="0.3">
      <c r="A2596" s="7">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6" t="s">
        <v>36</v>
      </c>
    </row>
    <row r="2597" spans="1:15" x14ac:dyDescent="0.3">
      <c r="A2597" s="7">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6" t="s">
        <v>37</v>
      </c>
    </row>
    <row r="2598" spans="1:15" x14ac:dyDescent="0.3">
      <c r="A2598" s="7">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6" t="s">
        <v>37</v>
      </c>
    </row>
    <row r="2599" spans="1:15" x14ac:dyDescent="0.3">
      <c r="A2599" s="7">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6" t="s">
        <v>36</v>
      </c>
    </row>
    <row r="2600" spans="1:15" x14ac:dyDescent="0.3">
      <c r="A2600" s="7">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6" t="s">
        <v>37</v>
      </c>
    </row>
    <row r="2601" spans="1:15" x14ac:dyDescent="0.3">
      <c r="A2601" s="7">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6" t="s">
        <v>36</v>
      </c>
    </row>
    <row r="2602" spans="1:15" x14ac:dyDescent="0.3">
      <c r="A2602" s="7">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6" t="s">
        <v>36</v>
      </c>
    </row>
    <row r="2603" spans="1:15" x14ac:dyDescent="0.3">
      <c r="A2603" s="7">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6" t="s">
        <v>36</v>
      </c>
    </row>
    <row r="2604" spans="1:15" x14ac:dyDescent="0.3">
      <c r="A2604" s="7">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6" t="s">
        <v>36</v>
      </c>
    </row>
    <row r="2605" spans="1:15" x14ac:dyDescent="0.3">
      <c r="A2605" s="7">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6" t="s">
        <v>37</v>
      </c>
    </row>
    <row r="2606" spans="1:15" x14ac:dyDescent="0.3">
      <c r="A2606" s="7">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6" t="s">
        <v>36</v>
      </c>
    </row>
    <row r="2607" spans="1:15" x14ac:dyDescent="0.3">
      <c r="A2607" s="7">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6" t="s">
        <v>37</v>
      </c>
    </row>
    <row r="2608" spans="1:15" x14ac:dyDescent="0.3">
      <c r="A2608" s="7">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6" t="s">
        <v>36</v>
      </c>
    </row>
    <row r="2609" spans="1:15" x14ac:dyDescent="0.3">
      <c r="A2609" s="7">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6" t="s">
        <v>36</v>
      </c>
    </row>
    <row r="2610" spans="1:15" x14ac:dyDescent="0.3">
      <c r="A2610" s="7">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6" t="s">
        <v>36</v>
      </c>
    </row>
    <row r="2611" spans="1:15" x14ac:dyDescent="0.3">
      <c r="A2611" s="7">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6" t="s">
        <v>37</v>
      </c>
    </row>
    <row r="2612" spans="1:15" x14ac:dyDescent="0.3">
      <c r="A2612" s="7">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6" t="s">
        <v>36</v>
      </c>
    </row>
    <row r="2613" spans="1:15" x14ac:dyDescent="0.3">
      <c r="A2613" s="7">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6" t="s">
        <v>36</v>
      </c>
    </row>
    <row r="2614" spans="1:15" x14ac:dyDescent="0.3">
      <c r="A2614" s="7">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6" t="s">
        <v>36</v>
      </c>
    </row>
    <row r="2615" spans="1:15" x14ac:dyDescent="0.3">
      <c r="A2615" s="7">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6" t="s">
        <v>36</v>
      </c>
    </row>
    <row r="2616" spans="1:15" x14ac:dyDescent="0.3">
      <c r="A2616" s="7">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6" t="s">
        <v>36</v>
      </c>
    </row>
    <row r="2617" spans="1:15" x14ac:dyDescent="0.3">
      <c r="A2617" s="7">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6" t="s">
        <v>36</v>
      </c>
    </row>
    <row r="2618" spans="1:15" x14ac:dyDescent="0.3">
      <c r="A2618" s="7">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6" t="s">
        <v>36</v>
      </c>
    </row>
    <row r="2619" spans="1:15" x14ac:dyDescent="0.3">
      <c r="A2619" s="7">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6" t="s">
        <v>36</v>
      </c>
    </row>
    <row r="2620" spans="1:15" x14ac:dyDescent="0.3">
      <c r="A2620" s="7">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6" t="s">
        <v>37</v>
      </c>
    </row>
    <row r="2621" spans="1:15" x14ac:dyDescent="0.3">
      <c r="A2621" s="7">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6" t="s">
        <v>36</v>
      </c>
    </row>
    <row r="2622" spans="1:15" x14ac:dyDescent="0.3">
      <c r="A2622" s="7">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6" t="s">
        <v>36</v>
      </c>
    </row>
    <row r="2623" spans="1:15" x14ac:dyDescent="0.3">
      <c r="A2623" s="7">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6" t="s">
        <v>37</v>
      </c>
    </row>
    <row r="2624" spans="1:15" x14ac:dyDescent="0.3">
      <c r="A2624" s="7">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6" t="s">
        <v>36</v>
      </c>
    </row>
    <row r="2625" spans="1:15" x14ac:dyDescent="0.3">
      <c r="A2625" s="7">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6" t="s">
        <v>37</v>
      </c>
    </row>
    <row r="2626" spans="1:15" x14ac:dyDescent="0.3">
      <c r="A2626" s="7">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6" t="s">
        <v>36</v>
      </c>
    </row>
    <row r="2627" spans="1:15" x14ac:dyDescent="0.3">
      <c r="A2627" s="7">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6" t="s">
        <v>36</v>
      </c>
    </row>
    <row r="2628" spans="1:15" x14ac:dyDescent="0.3">
      <c r="A2628" s="7">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6" t="s">
        <v>36</v>
      </c>
    </row>
    <row r="2629" spans="1:15" x14ac:dyDescent="0.3">
      <c r="A2629" s="7">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6" t="s">
        <v>37</v>
      </c>
    </row>
    <row r="2630" spans="1:15" x14ac:dyDescent="0.3">
      <c r="A2630" s="7">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6" t="s">
        <v>36</v>
      </c>
    </row>
    <row r="2631" spans="1:15" x14ac:dyDescent="0.3">
      <c r="A2631" s="7">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6" t="s">
        <v>37</v>
      </c>
    </row>
    <row r="2632" spans="1:15" x14ac:dyDescent="0.3">
      <c r="A2632" s="7">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6" t="s">
        <v>36</v>
      </c>
    </row>
    <row r="2633" spans="1:15" x14ac:dyDescent="0.3">
      <c r="A2633" s="7">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6" t="s">
        <v>36</v>
      </c>
    </row>
    <row r="2634" spans="1:15" x14ac:dyDescent="0.3">
      <c r="A2634" s="7">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6" t="s">
        <v>36</v>
      </c>
    </row>
    <row r="2635" spans="1:15" x14ac:dyDescent="0.3">
      <c r="A2635" s="7">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6" t="s">
        <v>37</v>
      </c>
    </row>
    <row r="2636" spans="1:15" x14ac:dyDescent="0.3">
      <c r="A2636" s="7">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6" t="s">
        <v>36</v>
      </c>
    </row>
    <row r="2637" spans="1:15" x14ac:dyDescent="0.3">
      <c r="A2637" s="7">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6" t="s">
        <v>36</v>
      </c>
    </row>
    <row r="2638" spans="1:15" x14ac:dyDescent="0.3">
      <c r="A2638" s="7">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6" t="s">
        <v>36</v>
      </c>
    </row>
    <row r="2639" spans="1:15" x14ac:dyDescent="0.3">
      <c r="A2639" s="7">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6" t="s">
        <v>36</v>
      </c>
    </row>
    <row r="2640" spans="1:15" x14ac:dyDescent="0.3">
      <c r="A2640" s="7">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6" t="s">
        <v>37</v>
      </c>
    </row>
    <row r="2641" spans="1:15" x14ac:dyDescent="0.3">
      <c r="A2641" s="7">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6" t="s">
        <v>36</v>
      </c>
    </row>
    <row r="2642" spans="1:15" x14ac:dyDescent="0.3">
      <c r="A2642" s="7">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6" t="s">
        <v>36</v>
      </c>
    </row>
    <row r="2643" spans="1:15" x14ac:dyDescent="0.3">
      <c r="A2643" s="7">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6" t="s">
        <v>36</v>
      </c>
    </row>
    <row r="2644" spans="1:15" x14ac:dyDescent="0.3">
      <c r="A2644" s="7">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6" t="s">
        <v>36</v>
      </c>
    </row>
    <row r="2645" spans="1:15" x14ac:dyDescent="0.3">
      <c r="A2645" s="7">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6" t="s">
        <v>37</v>
      </c>
    </row>
    <row r="2646" spans="1:15" x14ac:dyDescent="0.3">
      <c r="A2646" s="7">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6" t="s">
        <v>36</v>
      </c>
    </row>
    <row r="2647" spans="1:15" x14ac:dyDescent="0.3">
      <c r="A2647" s="7">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6" t="s">
        <v>37</v>
      </c>
    </row>
    <row r="2648" spans="1:15" x14ac:dyDescent="0.3">
      <c r="A2648" s="7">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6" t="s">
        <v>37</v>
      </c>
    </row>
    <row r="2649" spans="1:15" x14ac:dyDescent="0.3">
      <c r="A2649" s="7">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6" t="s">
        <v>36</v>
      </c>
    </row>
    <row r="2650" spans="1:15" x14ac:dyDescent="0.3">
      <c r="A2650" s="7">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6" t="s">
        <v>36</v>
      </c>
    </row>
    <row r="2651" spans="1:15" x14ac:dyDescent="0.3">
      <c r="A2651" s="7">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6" t="s">
        <v>36</v>
      </c>
    </row>
    <row r="2652" spans="1:15" x14ac:dyDescent="0.3">
      <c r="A2652" s="7">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6" t="s">
        <v>36</v>
      </c>
    </row>
    <row r="2653" spans="1:15" x14ac:dyDescent="0.3">
      <c r="A2653" s="7">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6" t="s">
        <v>36</v>
      </c>
    </row>
    <row r="2654" spans="1:15" x14ac:dyDescent="0.3">
      <c r="A2654" s="7">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6" t="s">
        <v>37</v>
      </c>
    </row>
    <row r="2655" spans="1:15" x14ac:dyDescent="0.3">
      <c r="A2655" s="7">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6" t="s">
        <v>37</v>
      </c>
    </row>
    <row r="2656" spans="1:15" x14ac:dyDescent="0.3">
      <c r="A2656" s="7">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6" t="s">
        <v>36</v>
      </c>
    </row>
    <row r="2657" spans="1:15" x14ac:dyDescent="0.3">
      <c r="A2657" s="7">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6" t="s">
        <v>36</v>
      </c>
    </row>
    <row r="2658" spans="1:15" x14ac:dyDescent="0.3">
      <c r="A2658" s="7">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6" t="s">
        <v>36</v>
      </c>
    </row>
    <row r="2659" spans="1:15" x14ac:dyDescent="0.3">
      <c r="A2659" s="7">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6" t="s">
        <v>36</v>
      </c>
    </row>
    <row r="2660" spans="1:15" x14ac:dyDescent="0.3">
      <c r="A2660" s="7">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6" t="s">
        <v>37</v>
      </c>
    </row>
    <row r="2661" spans="1:15" x14ac:dyDescent="0.3">
      <c r="A2661" s="7">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6" t="s">
        <v>36</v>
      </c>
    </row>
    <row r="2662" spans="1:15" x14ac:dyDescent="0.3">
      <c r="A2662" s="7">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6" t="s">
        <v>36</v>
      </c>
    </row>
    <row r="2663" spans="1:15" x14ac:dyDescent="0.3">
      <c r="A2663" s="7">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6" t="s">
        <v>37</v>
      </c>
    </row>
    <row r="2664" spans="1:15" x14ac:dyDescent="0.3">
      <c r="A2664" s="7">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6" t="s">
        <v>37</v>
      </c>
    </row>
    <row r="2665" spans="1:15" x14ac:dyDescent="0.3">
      <c r="A2665" s="7">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6" t="s">
        <v>36</v>
      </c>
    </row>
    <row r="2666" spans="1:15" x14ac:dyDescent="0.3">
      <c r="A2666" s="7">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6" t="s">
        <v>36</v>
      </c>
    </row>
    <row r="2667" spans="1:15" x14ac:dyDescent="0.3">
      <c r="A2667" s="7">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6" t="s">
        <v>36</v>
      </c>
    </row>
    <row r="2668" spans="1:15" x14ac:dyDescent="0.3">
      <c r="A2668" s="7">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6" t="s">
        <v>36</v>
      </c>
    </row>
    <row r="2669" spans="1:15" x14ac:dyDescent="0.3">
      <c r="A2669" s="7">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6" t="s">
        <v>37</v>
      </c>
    </row>
    <row r="2670" spans="1:15" x14ac:dyDescent="0.3">
      <c r="A2670" s="7">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6" t="s">
        <v>37</v>
      </c>
    </row>
    <row r="2671" spans="1:15" x14ac:dyDescent="0.3">
      <c r="A2671" s="7">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6" t="s">
        <v>37</v>
      </c>
    </row>
    <row r="2672" spans="1:15" x14ac:dyDescent="0.3">
      <c r="A2672" s="7">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6" t="s">
        <v>36</v>
      </c>
    </row>
    <row r="2673" spans="1:15" x14ac:dyDescent="0.3">
      <c r="A2673" s="7">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6" t="s">
        <v>36</v>
      </c>
    </row>
    <row r="2674" spans="1:15" x14ac:dyDescent="0.3">
      <c r="A2674" s="7">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6" t="s">
        <v>36</v>
      </c>
    </row>
    <row r="2675" spans="1:15" x14ac:dyDescent="0.3">
      <c r="A2675" s="7">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6" t="s">
        <v>37</v>
      </c>
    </row>
    <row r="2676" spans="1:15" x14ac:dyDescent="0.3">
      <c r="A2676" s="7">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6" t="s">
        <v>36</v>
      </c>
    </row>
    <row r="2677" spans="1:15" x14ac:dyDescent="0.3">
      <c r="A2677" s="7">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6" t="s">
        <v>36</v>
      </c>
    </row>
    <row r="2678" spans="1:15" x14ac:dyDescent="0.3">
      <c r="A2678" s="7">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6" t="s">
        <v>36</v>
      </c>
    </row>
    <row r="2679" spans="1:15" x14ac:dyDescent="0.3">
      <c r="A2679" s="7">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6" t="s">
        <v>36</v>
      </c>
    </row>
    <row r="2680" spans="1:15" x14ac:dyDescent="0.3">
      <c r="A2680" s="7">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6" t="s">
        <v>36</v>
      </c>
    </row>
    <row r="2681" spans="1:15" x14ac:dyDescent="0.3">
      <c r="A2681" s="7">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6" t="s">
        <v>36</v>
      </c>
    </row>
    <row r="2682" spans="1:15" x14ac:dyDescent="0.3">
      <c r="A2682" s="7">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6" t="s">
        <v>36</v>
      </c>
    </row>
    <row r="2683" spans="1:15" x14ac:dyDescent="0.3">
      <c r="A2683" s="7">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6" t="s">
        <v>37</v>
      </c>
    </row>
    <row r="2684" spans="1:15" x14ac:dyDescent="0.3">
      <c r="A2684" s="7">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6" t="s">
        <v>36</v>
      </c>
    </row>
    <row r="2685" spans="1:15" x14ac:dyDescent="0.3">
      <c r="A2685" s="7">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6" t="s">
        <v>37</v>
      </c>
    </row>
    <row r="2686" spans="1:15" x14ac:dyDescent="0.3">
      <c r="A2686" s="7">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6" t="s">
        <v>36</v>
      </c>
    </row>
    <row r="2687" spans="1:15" x14ac:dyDescent="0.3">
      <c r="A2687" s="7">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6" t="s">
        <v>37</v>
      </c>
    </row>
    <row r="2688" spans="1:15" x14ac:dyDescent="0.3">
      <c r="A2688" s="7">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6" t="s">
        <v>37</v>
      </c>
    </row>
    <row r="2689" spans="1:15" x14ac:dyDescent="0.3">
      <c r="A2689" s="7">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6" t="s">
        <v>37</v>
      </c>
    </row>
    <row r="2690" spans="1:15" x14ac:dyDescent="0.3">
      <c r="A2690" s="7">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6" t="s">
        <v>36</v>
      </c>
    </row>
    <row r="2691" spans="1:15" x14ac:dyDescent="0.3">
      <c r="A2691" s="7">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6" t="s">
        <v>36</v>
      </c>
    </row>
    <row r="2692" spans="1:15" x14ac:dyDescent="0.3">
      <c r="A2692" s="7">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6" t="s">
        <v>37</v>
      </c>
    </row>
    <row r="2693" spans="1:15" x14ac:dyDescent="0.3">
      <c r="A2693" s="7">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6" t="s">
        <v>37</v>
      </c>
    </row>
    <row r="2694" spans="1:15" x14ac:dyDescent="0.3">
      <c r="A2694" s="7">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6" t="s">
        <v>36</v>
      </c>
    </row>
    <row r="2695" spans="1:15" x14ac:dyDescent="0.3">
      <c r="A2695" s="7">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6" t="s">
        <v>36</v>
      </c>
    </row>
    <row r="2696" spans="1:15" x14ac:dyDescent="0.3">
      <c r="A2696" s="7">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6" t="s">
        <v>36</v>
      </c>
    </row>
    <row r="2697" spans="1:15" x14ac:dyDescent="0.3">
      <c r="A2697" s="7">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6" t="s">
        <v>37</v>
      </c>
    </row>
    <row r="2698" spans="1:15" x14ac:dyDescent="0.3">
      <c r="A2698" s="7">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6" t="s">
        <v>36</v>
      </c>
    </row>
    <row r="2699" spans="1:15" x14ac:dyDescent="0.3">
      <c r="A2699" s="7">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6" t="s">
        <v>36</v>
      </c>
    </row>
    <row r="2700" spans="1:15" x14ac:dyDescent="0.3">
      <c r="A2700" s="7">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6" t="s">
        <v>36</v>
      </c>
    </row>
    <row r="2701" spans="1:15" x14ac:dyDescent="0.3">
      <c r="A2701" s="7">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6" t="s">
        <v>36</v>
      </c>
    </row>
    <row r="2702" spans="1:15" x14ac:dyDescent="0.3">
      <c r="A2702" s="7">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6" t="s">
        <v>36</v>
      </c>
    </row>
    <row r="2703" spans="1:15" x14ac:dyDescent="0.3">
      <c r="A2703" s="7">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6" t="s">
        <v>36</v>
      </c>
    </row>
    <row r="2704" spans="1:15" x14ac:dyDescent="0.3">
      <c r="A2704" s="7">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6" t="s">
        <v>36</v>
      </c>
    </row>
    <row r="2705" spans="1:15" x14ac:dyDescent="0.3">
      <c r="A2705" s="7">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6" t="s">
        <v>36</v>
      </c>
    </row>
    <row r="2706" spans="1:15" x14ac:dyDescent="0.3">
      <c r="A2706" s="7">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6" t="s">
        <v>36</v>
      </c>
    </row>
    <row r="2707" spans="1:15" x14ac:dyDescent="0.3">
      <c r="A2707" s="7">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6" t="s">
        <v>36</v>
      </c>
    </row>
    <row r="2708" spans="1:15" x14ac:dyDescent="0.3">
      <c r="A2708" s="7">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6" t="s">
        <v>37</v>
      </c>
    </row>
    <row r="2709" spans="1:15" x14ac:dyDescent="0.3">
      <c r="A2709" s="7">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6" t="s">
        <v>37</v>
      </c>
    </row>
    <row r="2710" spans="1:15" x14ac:dyDescent="0.3">
      <c r="A2710" s="7">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6" t="s">
        <v>36</v>
      </c>
    </row>
    <row r="2711" spans="1:15" x14ac:dyDescent="0.3">
      <c r="A2711" s="7">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6" t="s">
        <v>37</v>
      </c>
    </row>
    <row r="2712" spans="1:15" x14ac:dyDescent="0.3">
      <c r="A2712" s="7">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6" t="s">
        <v>37</v>
      </c>
    </row>
    <row r="2713" spans="1:15" x14ac:dyDescent="0.3">
      <c r="A2713" s="7">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6" t="s">
        <v>37</v>
      </c>
    </row>
    <row r="2714" spans="1:15" x14ac:dyDescent="0.3">
      <c r="A2714" s="7">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6" t="s">
        <v>36</v>
      </c>
    </row>
    <row r="2715" spans="1:15" x14ac:dyDescent="0.3">
      <c r="A2715" s="7">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6" t="s">
        <v>36</v>
      </c>
    </row>
    <row r="2716" spans="1:15" x14ac:dyDescent="0.3">
      <c r="A2716" s="7">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6" t="s">
        <v>36</v>
      </c>
    </row>
    <row r="2717" spans="1:15" x14ac:dyDescent="0.3">
      <c r="A2717" s="7">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6" t="s">
        <v>36</v>
      </c>
    </row>
    <row r="2718" spans="1:15" x14ac:dyDescent="0.3">
      <c r="A2718" s="7">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6" t="s">
        <v>37</v>
      </c>
    </row>
    <row r="2719" spans="1:15" x14ac:dyDescent="0.3">
      <c r="A2719" s="7">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6" t="s">
        <v>37</v>
      </c>
    </row>
    <row r="2720" spans="1:15" x14ac:dyDescent="0.3">
      <c r="A2720" s="7">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6" t="s">
        <v>36</v>
      </c>
    </row>
    <row r="2721" spans="1:15" x14ac:dyDescent="0.3">
      <c r="A2721" s="7">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6" t="s">
        <v>36</v>
      </c>
    </row>
    <row r="2722" spans="1:15" x14ac:dyDescent="0.3">
      <c r="A2722" s="7">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6" t="s">
        <v>37</v>
      </c>
    </row>
    <row r="2723" spans="1:15" x14ac:dyDescent="0.3">
      <c r="A2723" s="7">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6" t="s">
        <v>36</v>
      </c>
    </row>
    <row r="2724" spans="1:15" x14ac:dyDescent="0.3">
      <c r="A2724" s="7">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6" t="s">
        <v>36</v>
      </c>
    </row>
    <row r="2725" spans="1:15" x14ac:dyDescent="0.3">
      <c r="A2725" s="7">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6" t="s">
        <v>36</v>
      </c>
    </row>
    <row r="2726" spans="1:15" x14ac:dyDescent="0.3">
      <c r="A2726" s="7">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6" t="s">
        <v>37</v>
      </c>
    </row>
    <row r="2727" spans="1:15" x14ac:dyDescent="0.3">
      <c r="A2727" s="7">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6" t="s">
        <v>37</v>
      </c>
    </row>
    <row r="2728" spans="1:15" x14ac:dyDescent="0.3">
      <c r="A2728" s="7">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6" t="s">
        <v>37</v>
      </c>
    </row>
    <row r="2729" spans="1:15" x14ac:dyDescent="0.3">
      <c r="A2729" s="7">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6" t="s">
        <v>36</v>
      </c>
    </row>
    <row r="2730" spans="1:15" x14ac:dyDescent="0.3">
      <c r="A2730" s="7">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6" t="s">
        <v>37</v>
      </c>
    </row>
    <row r="2731" spans="1:15" x14ac:dyDescent="0.3">
      <c r="A2731" s="7">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6" t="s">
        <v>36</v>
      </c>
    </row>
    <row r="2732" spans="1:15" x14ac:dyDescent="0.3">
      <c r="A2732" s="7">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6" t="s">
        <v>36</v>
      </c>
    </row>
    <row r="2733" spans="1:15" x14ac:dyDescent="0.3">
      <c r="A2733" s="7">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6" t="s">
        <v>36</v>
      </c>
    </row>
    <row r="2734" spans="1:15" x14ac:dyDescent="0.3">
      <c r="A2734" s="7">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6" t="s">
        <v>37</v>
      </c>
    </row>
    <row r="2735" spans="1:15" x14ac:dyDescent="0.3">
      <c r="A2735" s="7">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6" t="s">
        <v>36</v>
      </c>
    </row>
    <row r="2736" spans="1:15" x14ac:dyDescent="0.3">
      <c r="A2736" s="7">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6" t="s">
        <v>37</v>
      </c>
    </row>
    <row r="2737" spans="1:15" x14ac:dyDescent="0.3">
      <c r="A2737" s="7">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6" t="s">
        <v>36</v>
      </c>
    </row>
    <row r="2738" spans="1:15" x14ac:dyDescent="0.3">
      <c r="A2738" s="7">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6" t="s">
        <v>36</v>
      </c>
    </row>
    <row r="2739" spans="1:15" x14ac:dyDescent="0.3">
      <c r="A2739" s="7">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6" t="s">
        <v>36</v>
      </c>
    </row>
    <row r="2740" spans="1:15" x14ac:dyDescent="0.3">
      <c r="A2740" s="7">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6" t="s">
        <v>37</v>
      </c>
    </row>
    <row r="2741" spans="1:15" x14ac:dyDescent="0.3">
      <c r="A2741" s="7">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6" t="s">
        <v>37</v>
      </c>
    </row>
    <row r="2742" spans="1:15" x14ac:dyDescent="0.3">
      <c r="A2742" s="7">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6" t="s">
        <v>36</v>
      </c>
    </row>
    <row r="2743" spans="1:15" x14ac:dyDescent="0.3">
      <c r="A2743" s="7">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6" t="s">
        <v>36</v>
      </c>
    </row>
    <row r="2744" spans="1:15" x14ac:dyDescent="0.3">
      <c r="A2744" s="7">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6" t="s">
        <v>36</v>
      </c>
    </row>
    <row r="2745" spans="1:15" x14ac:dyDescent="0.3">
      <c r="A2745" s="7">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6" t="s">
        <v>37</v>
      </c>
    </row>
    <row r="2746" spans="1:15" x14ac:dyDescent="0.3">
      <c r="A2746" s="7">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6" t="s">
        <v>36</v>
      </c>
    </row>
    <row r="2747" spans="1:15" x14ac:dyDescent="0.3">
      <c r="A2747" s="7">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6" t="s">
        <v>36</v>
      </c>
    </row>
    <row r="2748" spans="1:15" x14ac:dyDescent="0.3">
      <c r="A2748" s="7">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6" t="s">
        <v>36</v>
      </c>
    </row>
    <row r="2749" spans="1:15" x14ac:dyDescent="0.3">
      <c r="A2749" s="7">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6" t="s">
        <v>36</v>
      </c>
    </row>
    <row r="2750" spans="1:15" x14ac:dyDescent="0.3">
      <c r="A2750" s="7">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6" t="s">
        <v>36</v>
      </c>
    </row>
    <row r="2751" spans="1:15" x14ac:dyDescent="0.3">
      <c r="A2751" s="7">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6" t="s">
        <v>36</v>
      </c>
    </row>
    <row r="2752" spans="1:15" x14ac:dyDescent="0.3">
      <c r="A2752" s="7">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6" t="s">
        <v>37</v>
      </c>
    </row>
    <row r="2753" spans="1:15" x14ac:dyDescent="0.3">
      <c r="A2753" s="7">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6" t="s">
        <v>36</v>
      </c>
    </row>
    <row r="2754" spans="1:15" x14ac:dyDescent="0.3">
      <c r="A2754" s="7">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6" t="s">
        <v>36</v>
      </c>
    </row>
    <row r="2755" spans="1:15" x14ac:dyDescent="0.3">
      <c r="A2755" s="7">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6" t="s">
        <v>36</v>
      </c>
    </row>
    <row r="2756" spans="1:15" x14ac:dyDescent="0.3">
      <c r="A2756" s="7">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6" t="s">
        <v>37</v>
      </c>
    </row>
    <row r="2757" spans="1:15" x14ac:dyDescent="0.3">
      <c r="A2757" s="7">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6" t="s">
        <v>36</v>
      </c>
    </row>
    <row r="2758" spans="1:15" x14ac:dyDescent="0.3">
      <c r="A2758" s="7">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6" t="s">
        <v>37</v>
      </c>
    </row>
    <row r="2759" spans="1:15" x14ac:dyDescent="0.3">
      <c r="A2759" s="7">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6" t="s">
        <v>36</v>
      </c>
    </row>
    <row r="2760" spans="1:15" x14ac:dyDescent="0.3">
      <c r="A2760" s="7">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6" t="s">
        <v>36</v>
      </c>
    </row>
    <row r="2761" spans="1:15" x14ac:dyDescent="0.3">
      <c r="A2761" s="7">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6" t="s">
        <v>36</v>
      </c>
    </row>
    <row r="2762" spans="1:15" x14ac:dyDescent="0.3">
      <c r="A2762" s="7">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6" t="s">
        <v>37</v>
      </c>
    </row>
    <row r="2763" spans="1:15" x14ac:dyDescent="0.3">
      <c r="A2763" s="7">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6" t="s">
        <v>36</v>
      </c>
    </row>
    <row r="2764" spans="1:15" x14ac:dyDescent="0.3">
      <c r="A2764" s="7">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6" t="s">
        <v>37</v>
      </c>
    </row>
    <row r="2765" spans="1:15" x14ac:dyDescent="0.3">
      <c r="A2765" s="7">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6" t="s">
        <v>36</v>
      </c>
    </row>
    <row r="2766" spans="1:15" x14ac:dyDescent="0.3">
      <c r="A2766" s="7">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6" t="s">
        <v>36</v>
      </c>
    </row>
    <row r="2767" spans="1:15" x14ac:dyDescent="0.3">
      <c r="A2767" s="7">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6" t="s">
        <v>36</v>
      </c>
    </row>
    <row r="2768" spans="1:15" x14ac:dyDescent="0.3">
      <c r="A2768" s="7">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6" t="s">
        <v>37</v>
      </c>
    </row>
    <row r="2769" spans="1:15" x14ac:dyDescent="0.3">
      <c r="A2769" s="7">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6" t="s">
        <v>36</v>
      </c>
    </row>
    <row r="2770" spans="1:15" x14ac:dyDescent="0.3">
      <c r="A2770" s="7">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6" t="s">
        <v>36</v>
      </c>
    </row>
    <row r="2771" spans="1:15" x14ac:dyDescent="0.3">
      <c r="A2771" s="7">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6" t="s">
        <v>36</v>
      </c>
    </row>
    <row r="2772" spans="1:15" x14ac:dyDescent="0.3">
      <c r="A2772" s="7">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6" t="s">
        <v>36</v>
      </c>
    </row>
    <row r="2773" spans="1:15" x14ac:dyDescent="0.3">
      <c r="A2773" s="7">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6" t="s">
        <v>36</v>
      </c>
    </row>
    <row r="2774" spans="1:15" x14ac:dyDescent="0.3">
      <c r="A2774" s="7">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6" t="s">
        <v>37</v>
      </c>
    </row>
    <row r="2775" spans="1:15" x14ac:dyDescent="0.3">
      <c r="A2775" s="7">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6" t="s">
        <v>37</v>
      </c>
    </row>
    <row r="2776" spans="1:15" x14ac:dyDescent="0.3">
      <c r="A2776" s="7">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6" t="s">
        <v>36</v>
      </c>
    </row>
    <row r="2777" spans="1:15" x14ac:dyDescent="0.3">
      <c r="A2777" s="7">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6" t="s">
        <v>36</v>
      </c>
    </row>
    <row r="2778" spans="1:15" x14ac:dyDescent="0.3">
      <c r="A2778" s="7">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6" t="s">
        <v>36</v>
      </c>
    </row>
    <row r="2779" spans="1:15" x14ac:dyDescent="0.3">
      <c r="A2779" s="7">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6" t="s">
        <v>37</v>
      </c>
    </row>
    <row r="2780" spans="1:15" x14ac:dyDescent="0.3">
      <c r="A2780" s="7">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6" t="s">
        <v>36</v>
      </c>
    </row>
    <row r="2781" spans="1:15" x14ac:dyDescent="0.3">
      <c r="A2781" s="7">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6" t="s">
        <v>37</v>
      </c>
    </row>
    <row r="2782" spans="1:15" x14ac:dyDescent="0.3">
      <c r="A2782" s="7">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6" t="s">
        <v>36</v>
      </c>
    </row>
    <row r="2783" spans="1:15" x14ac:dyDescent="0.3">
      <c r="A2783" s="7">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6" t="s">
        <v>36</v>
      </c>
    </row>
    <row r="2784" spans="1:15" x14ac:dyDescent="0.3">
      <c r="A2784" s="7">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6" t="s">
        <v>36</v>
      </c>
    </row>
    <row r="2785" spans="1:15" x14ac:dyDescent="0.3">
      <c r="A2785" s="7">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6" t="s">
        <v>36</v>
      </c>
    </row>
    <row r="2786" spans="1:15" x14ac:dyDescent="0.3">
      <c r="A2786" s="7">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6" t="s">
        <v>36</v>
      </c>
    </row>
    <row r="2787" spans="1:15" x14ac:dyDescent="0.3">
      <c r="A2787" s="7">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6" t="s">
        <v>36</v>
      </c>
    </row>
    <row r="2788" spans="1:15" x14ac:dyDescent="0.3">
      <c r="A2788" s="7">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6" t="s">
        <v>36</v>
      </c>
    </row>
    <row r="2789" spans="1:15" x14ac:dyDescent="0.3">
      <c r="A2789" s="7">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6" t="s">
        <v>37</v>
      </c>
    </row>
    <row r="2790" spans="1:15" x14ac:dyDescent="0.3">
      <c r="A2790" s="7">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6" t="s">
        <v>36</v>
      </c>
    </row>
    <row r="2791" spans="1:15" x14ac:dyDescent="0.3">
      <c r="A2791" s="7">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6" t="s">
        <v>37</v>
      </c>
    </row>
    <row r="2792" spans="1:15" x14ac:dyDescent="0.3">
      <c r="A2792" s="7">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6" t="s">
        <v>36</v>
      </c>
    </row>
    <row r="2793" spans="1:15" x14ac:dyDescent="0.3">
      <c r="A2793" s="7">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6" t="s">
        <v>36</v>
      </c>
    </row>
    <row r="2794" spans="1:15" x14ac:dyDescent="0.3">
      <c r="A2794" s="7">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6" t="s">
        <v>37</v>
      </c>
    </row>
    <row r="2795" spans="1:15" x14ac:dyDescent="0.3">
      <c r="A2795" s="7">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6" t="s">
        <v>36</v>
      </c>
    </row>
    <row r="2796" spans="1:15" x14ac:dyDescent="0.3">
      <c r="A2796" s="7">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6" t="s">
        <v>36</v>
      </c>
    </row>
    <row r="2797" spans="1:15" x14ac:dyDescent="0.3">
      <c r="A2797" s="7">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6" t="s">
        <v>36</v>
      </c>
    </row>
    <row r="2798" spans="1:15" x14ac:dyDescent="0.3">
      <c r="A2798" s="7">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6" t="s">
        <v>36</v>
      </c>
    </row>
    <row r="2799" spans="1:15" x14ac:dyDescent="0.3">
      <c r="A2799" s="7">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6" t="s">
        <v>37</v>
      </c>
    </row>
    <row r="2800" spans="1:15" x14ac:dyDescent="0.3">
      <c r="A2800" s="7">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6" t="s">
        <v>36</v>
      </c>
    </row>
    <row r="2801" spans="1:15" x14ac:dyDescent="0.3">
      <c r="A2801" s="7">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6" t="s">
        <v>36</v>
      </c>
    </row>
    <row r="2802" spans="1:15" x14ac:dyDescent="0.3">
      <c r="A2802" s="7">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6" t="s">
        <v>36</v>
      </c>
    </row>
    <row r="2803" spans="1:15" x14ac:dyDescent="0.3">
      <c r="A2803" s="7">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6" t="s">
        <v>37</v>
      </c>
    </row>
    <row r="2804" spans="1:15" x14ac:dyDescent="0.3">
      <c r="A2804" s="7">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6" t="s">
        <v>36</v>
      </c>
    </row>
    <row r="2805" spans="1:15" x14ac:dyDescent="0.3">
      <c r="A2805" s="7">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6" t="s">
        <v>36</v>
      </c>
    </row>
    <row r="2806" spans="1:15" x14ac:dyDescent="0.3">
      <c r="A2806" s="7">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6" t="s">
        <v>36</v>
      </c>
    </row>
    <row r="2807" spans="1:15" x14ac:dyDescent="0.3">
      <c r="A2807" s="7">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6" t="s">
        <v>36</v>
      </c>
    </row>
    <row r="2808" spans="1:15" x14ac:dyDescent="0.3">
      <c r="A2808" s="7">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6" t="s">
        <v>36</v>
      </c>
    </row>
    <row r="2809" spans="1:15" x14ac:dyDescent="0.3">
      <c r="A2809" s="7">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6" t="s">
        <v>36</v>
      </c>
    </row>
    <row r="2810" spans="1:15" x14ac:dyDescent="0.3">
      <c r="A2810" s="7">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6" t="s">
        <v>37</v>
      </c>
    </row>
    <row r="2811" spans="1:15" x14ac:dyDescent="0.3">
      <c r="A2811" s="7">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6" t="s">
        <v>36</v>
      </c>
    </row>
    <row r="2812" spans="1:15" x14ac:dyDescent="0.3">
      <c r="A2812" s="7">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6" t="s">
        <v>36</v>
      </c>
    </row>
    <row r="2813" spans="1:15" x14ac:dyDescent="0.3">
      <c r="A2813" s="7">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6" t="s">
        <v>36</v>
      </c>
    </row>
    <row r="2814" spans="1:15" x14ac:dyDescent="0.3">
      <c r="A2814" s="7">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6" t="s">
        <v>36</v>
      </c>
    </row>
    <row r="2815" spans="1:15" x14ac:dyDescent="0.3">
      <c r="A2815" s="7">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6" t="s">
        <v>36</v>
      </c>
    </row>
    <row r="2816" spans="1:15" x14ac:dyDescent="0.3">
      <c r="A2816" s="7">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6" t="s">
        <v>36</v>
      </c>
    </row>
    <row r="2817" spans="1:15" x14ac:dyDescent="0.3">
      <c r="A2817" s="7">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6" t="s">
        <v>36</v>
      </c>
    </row>
    <row r="2818" spans="1:15" x14ac:dyDescent="0.3">
      <c r="A2818" s="7">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6" t="s">
        <v>36</v>
      </c>
    </row>
    <row r="2819" spans="1:15" x14ac:dyDescent="0.3">
      <c r="A2819" s="7">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6" t="s">
        <v>36</v>
      </c>
    </row>
    <row r="2820" spans="1:15" x14ac:dyDescent="0.3">
      <c r="A2820" s="7">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6" t="s">
        <v>36</v>
      </c>
    </row>
    <row r="2821" spans="1:15" x14ac:dyDescent="0.3">
      <c r="A2821" s="7">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6" t="s">
        <v>36</v>
      </c>
    </row>
    <row r="2822" spans="1:15" x14ac:dyDescent="0.3">
      <c r="A2822" s="7">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6" t="s">
        <v>36</v>
      </c>
    </row>
    <row r="2823" spans="1:15" x14ac:dyDescent="0.3">
      <c r="A2823" s="7">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6" t="s">
        <v>37</v>
      </c>
    </row>
    <row r="2824" spans="1:15" x14ac:dyDescent="0.3">
      <c r="A2824" s="7">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6" t="s">
        <v>36</v>
      </c>
    </row>
    <row r="2825" spans="1:15" x14ac:dyDescent="0.3">
      <c r="A2825" s="7">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6" t="s">
        <v>36</v>
      </c>
    </row>
    <row r="2826" spans="1:15" x14ac:dyDescent="0.3">
      <c r="A2826" s="7">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6" t="s">
        <v>36</v>
      </c>
    </row>
    <row r="2827" spans="1:15" x14ac:dyDescent="0.3">
      <c r="A2827" s="7">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6" t="s">
        <v>37</v>
      </c>
    </row>
    <row r="2828" spans="1:15" x14ac:dyDescent="0.3">
      <c r="A2828" s="7">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6" t="s">
        <v>36</v>
      </c>
    </row>
    <row r="2829" spans="1:15" x14ac:dyDescent="0.3">
      <c r="A2829" s="7">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6" t="s">
        <v>37</v>
      </c>
    </row>
    <row r="2830" spans="1:15" x14ac:dyDescent="0.3">
      <c r="A2830" s="7">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6" t="s">
        <v>37</v>
      </c>
    </row>
    <row r="2831" spans="1:15" x14ac:dyDescent="0.3">
      <c r="A2831" s="7">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6" t="s">
        <v>37</v>
      </c>
    </row>
    <row r="2832" spans="1:15" x14ac:dyDescent="0.3">
      <c r="A2832" s="7">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6" t="s">
        <v>36</v>
      </c>
    </row>
    <row r="2833" spans="1:15" x14ac:dyDescent="0.3">
      <c r="A2833" s="7">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6" t="s">
        <v>37</v>
      </c>
    </row>
    <row r="2834" spans="1:15" x14ac:dyDescent="0.3">
      <c r="A2834" s="7">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6" t="s">
        <v>36</v>
      </c>
    </row>
    <row r="2835" spans="1:15" x14ac:dyDescent="0.3">
      <c r="A2835" s="7">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6" t="s">
        <v>36</v>
      </c>
    </row>
    <row r="2836" spans="1:15" x14ac:dyDescent="0.3">
      <c r="A2836" s="7">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6" t="s">
        <v>36</v>
      </c>
    </row>
    <row r="2837" spans="1:15" x14ac:dyDescent="0.3">
      <c r="A2837" s="7">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6" t="s">
        <v>36</v>
      </c>
    </row>
    <row r="2838" spans="1:15" x14ac:dyDescent="0.3">
      <c r="A2838" s="7">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6" t="s">
        <v>36</v>
      </c>
    </row>
    <row r="2839" spans="1:15" x14ac:dyDescent="0.3">
      <c r="A2839" s="7">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6" t="s">
        <v>36</v>
      </c>
    </row>
    <row r="2840" spans="1:15" x14ac:dyDescent="0.3">
      <c r="A2840" s="7">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6" t="s">
        <v>36</v>
      </c>
    </row>
    <row r="2841" spans="1:15" x14ac:dyDescent="0.3">
      <c r="A2841" s="7">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6" t="s">
        <v>36</v>
      </c>
    </row>
    <row r="2842" spans="1:15" x14ac:dyDescent="0.3">
      <c r="A2842" s="7">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6" t="s">
        <v>36</v>
      </c>
    </row>
    <row r="2843" spans="1:15" x14ac:dyDescent="0.3">
      <c r="A2843" s="7">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6" t="s">
        <v>36</v>
      </c>
    </row>
    <row r="2844" spans="1:15" x14ac:dyDescent="0.3">
      <c r="A2844" s="7">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6" t="s">
        <v>37</v>
      </c>
    </row>
    <row r="2845" spans="1:15" x14ac:dyDescent="0.3">
      <c r="A2845" s="7">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6" t="s">
        <v>36</v>
      </c>
    </row>
    <row r="2846" spans="1:15" x14ac:dyDescent="0.3">
      <c r="A2846" s="7">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6" t="s">
        <v>36</v>
      </c>
    </row>
    <row r="2847" spans="1:15" x14ac:dyDescent="0.3">
      <c r="A2847" s="7">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6" t="s">
        <v>36</v>
      </c>
    </row>
    <row r="2848" spans="1:15" x14ac:dyDescent="0.3">
      <c r="A2848" s="7">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6" t="s">
        <v>36</v>
      </c>
    </row>
    <row r="2849" spans="1:15" x14ac:dyDescent="0.3">
      <c r="A2849" s="7">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6" t="s">
        <v>36</v>
      </c>
    </row>
    <row r="2850" spans="1:15" x14ac:dyDescent="0.3">
      <c r="A2850" s="7">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6" t="s">
        <v>36</v>
      </c>
    </row>
    <row r="2851" spans="1:15" x14ac:dyDescent="0.3">
      <c r="A2851" s="7">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6" t="s">
        <v>36</v>
      </c>
    </row>
    <row r="2852" spans="1:15" x14ac:dyDescent="0.3">
      <c r="A2852" s="7">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6" t="s">
        <v>37</v>
      </c>
    </row>
    <row r="2853" spans="1:15" x14ac:dyDescent="0.3">
      <c r="A2853" s="7">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6" t="s">
        <v>36</v>
      </c>
    </row>
    <row r="2854" spans="1:15" x14ac:dyDescent="0.3">
      <c r="A2854" s="7">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6" t="s">
        <v>36</v>
      </c>
    </row>
    <row r="2855" spans="1:15" x14ac:dyDescent="0.3">
      <c r="A2855" s="7">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6" t="s">
        <v>36</v>
      </c>
    </row>
    <row r="2856" spans="1:15" x14ac:dyDescent="0.3">
      <c r="A2856" s="7">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6" t="s">
        <v>37</v>
      </c>
    </row>
    <row r="2857" spans="1:15" x14ac:dyDescent="0.3">
      <c r="A2857" s="7">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6" t="s">
        <v>37</v>
      </c>
    </row>
    <row r="2858" spans="1:15" x14ac:dyDescent="0.3">
      <c r="A2858" s="7">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6" t="s">
        <v>36</v>
      </c>
    </row>
    <row r="2859" spans="1:15" x14ac:dyDescent="0.3">
      <c r="A2859" s="7">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6" t="s">
        <v>36</v>
      </c>
    </row>
    <row r="2860" spans="1:15" x14ac:dyDescent="0.3">
      <c r="A2860" s="7">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6" t="s">
        <v>37</v>
      </c>
    </row>
    <row r="2861" spans="1:15" x14ac:dyDescent="0.3">
      <c r="A2861" s="7">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6" t="s">
        <v>36</v>
      </c>
    </row>
    <row r="2862" spans="1:15" x14ac:dyDescent="0.3">
      <c r="A2862" s="7">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6" t="s">
        <v>36</v>
      </c>
    </row>
    <row r="2863" spans="1:15" x14ac:dyDescent="0.3">
      <c r="A2863" s="7">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6" t="s">
        <v>36</v>
      </c>
    </row>
    <row r="2864" spans="1:15" x14ac:dyDescent="0.3">
      <c r="A2864" s="7">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6" t="s">
        <v>36</v>
      </c>
    </row>
    <row r="2865" spans="1:15" x14ac:dyDescent="0.3">
      <c r="A2865" s="7">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6" t="s">
        <v>36</v>
      </c>
    </row>
    <row r="2866" spans="1:15" x14ac:dyDescent="0.3">
      <c r="A2866" s="7">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6" t="s">
        <v>36</v>
      </c>
    </row>
    <row r="2867" spans="1:15" x14ac:dyDescent="0.3">
      <c r="A2867" s="7">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6" t="s">
        <v>36</v>
      </c>
    </row>
    <row r="2868" spans="1:15" x14ac:dyDescent="0.3">
      <c r="A2868" s="7">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6" t="s">
        <v>36</v>
      </c>
    </row>
    <row r="2869" spans="1:15" x14ac:dyDescent="0.3">
      <c r="A2869" s="7">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6" t="s">
        <v>37</v>
      </c>
    </row>
    <row r="2870" spans="1:15" x14ac:dyDescent="0.3">
      <c r="A2870" s="7">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6" t="s">
        <v>36</v>
      </c>
    </row>
    <row r="2871" spans="1:15" x14ac:dyDescent="0.3">
      <c r="A2871" s="7">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6" t="s">
        <v>36</v>
      </c>
    </row>
    <row r="2872" spans="1:15" x14ac:dyDescent="0.3">
      <c r="A2872" s="7">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6" t="s">
        <v>36</v>
      </c>
    </row>
    <row r="2873" spans="1:15" x14ac:dyDescent="0.3">
      <c r="A2873" s="7">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6" t="s">
        <v>36</v>
      </c>
    </row>
    <row r="2874" spans="1:15" x14ac:dyDescent="0.3">
      <c r="A2874" s="7">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6" t="s">
        <v>36</v>
      </c>
    </row>
    <row r="2875" spans="1:15" x14ac:dyDescent="0.3">
      <c r="A2875" s="7">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6" t="s">
        <v>36</v>
      </c>
    </row>
    <row r="2876" spans="1:15" x14ac:dyDescent="0.3">
      <c r="A2876" s="7">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6" t="s">
        <v>37</v>
      </c>
    </row>
    <row r="2877" spans="1:15" x14ac:dyDescent="0.3">
      <c r="A2877" s="7">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6" t="s">
        <v>36</v>
      </c>
    </row>
    <row r="2878" spans="1:15" x14ac:dyDescent="0.3">
      <c r="A2878" s="7">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6" t="s">
        <v>36</v>
      </c>
    </row>
    <row r="2879" spans="1:15" x14ac:dyDescent="0.3">
      <c r="A2879" s="7">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6" t="s">
        <v>37</v>
      </c>
    </row>
    <row r="2880" spans="1:15" x14ac:dyDescent="0.3">
      <c r="A2880" s="7">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6" t="s">
        <v>36</v>
      </c>
    </row>
    <row r="2881" spans="1:15" x14ac:dyDescent="0.3">
      <c r="A2881" s="7">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6" t="s">
        <v>36</v>
      </c>
    </row>
    <row r="2882" spans="1:15" x14ac:dyDescent="0.3">
      <c r="A2882" s="7">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6" t="s">
        <v>36</v>
      </c>
    </row>
    <row r="2883" spans="1:15" x14ac:dyDescent="0.3">
      <c r="A2883" s="7">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6" t="s">
        <v>36</v>
      </c>
    </row>
    <row r="2884" spans="1:15" x14ac:dyDescent="0.3">
      <c r="A2884" s="7">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6" t="s">
        <v>37</v>
      </c>
    </row>
    <row r="2885" spans="1:15" x14ac:dyDescent="0.3">
      <c r="A2885" s="7">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6" t="s">
        <v>36</v>
      </c>
    </row>
    <row r="2886" spans="1:15" x14ac:dyDescent="0.3">
      <c r="A2886" s="7">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6" t="s">
        <v>36</v>
      </c>
    </row>
    <row r="2887" spans="1:15" x14ac:dyDescent="0.3">
      <c r="A2887" s="7">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6" t="s">
        <v>36</v>
      </c>
    </row>
    <row r="2888" spans="1:15" x14ac:dyDescent="0.3">
      <c r="A2888" s="7">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6" t="s">
        <v>37</v>
      </c>
    </row>
    <row r="2889" spans="1:15" x14ac:dyDescent="0.3">
      <c r="A2889" s="7">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6" t="s">
        <v>36</v>
      </c>
    </row>
    <row r="2890" spans="1:15" x14ac:dyDescent="0.3">
      <c r="A2890" s="7">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6" t="s">
        <v>37</v>
      </c>
    </row>
    <row r="2891" spans="1:15" x14ac:dyDescent="0.3">
      <c r="A2891" s="7">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6" t="s">
        <v>36</v>
      </c>
    </row>
    <row r="2892" spans="1:15" x14ac:dyDescent="0.3">
      <c r="A2892" s="7">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6" t="s">
        <v>36</v>
      </c>
    </row>
    <row r="2893" spans="1:15" x14ac:dyDescent="0.3">
      <c r="A2893" s="7">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6" t="s">
        <v>36</v>
      </c>
    </row>
    <row r="2894" spans="1:15" x14ac:dyDescent="0.3">
      <c r="A2894" s="7">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6" t="s">
        <v>36</v>
      </c>
    </row>
    <row r="2895" spans="1:15" x14ac:dyDescent="0.3">
      <c r="A2895" s="7">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6" t="s">
        <v>36</v>
      </c>
    </row>
    <row r="2896" spans="1:15" x14ac:dyDescent="0.3">
      <c r="A2896" s="7">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6" t="s">
        <v>36</v>
      </c>
    </row>
    <row r="2897" spans="1:15" x14ac:dyDescent="0.3">
      <c r="A2897" s="7">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6" t="s">
        <v>37</v>
      </c>
    </row>
    <row r="2898" spans="1:15" x14ac:dyDescent="0.3">
      <c r="A2898" s="7">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6" t="s">
        <v>37</v>
      </c>
    </row>
    <row r="2899" spans="1:15" x14ac:dyDescent="0.3">
      <c r="A2899" s="7">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6" t="s">
        <v>36</v>
      </c>
    </row>
    <row r="2900" spans="1:15" x14ac:dyDescent="0.3">
      <c r="A2900" s="7">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6" t="s">
        <v>36</v>
      </c>
    </row>
    <row r="2901" spans="1:15" x14ac:dyDescent="0.3">
      <c r="A2901" s="7">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6" t="s">
        <v>36</v>
      </c>
    </row>
    <row r="2902" spans="1:15" x14ac:dyDescent="0.3">
      <c r="A2902" s="7">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6" t="s">
        <v>37</v>
      </c>
    </row>
    <row r="2903" spans="1:15" x14ac:dyDescent="0.3">
      <c r="A2903" s="7">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6" t="s">
        <v>37</v>
      </c>
    </row>
    <row r="2904" spans="1:15" x14ac:dyDescent="0.3">
      <c r="A2904" s="7">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6" t="s">
        <v>37</v>
      </c>
    </row>
    <row r="2905" spans="1:15" x14ac:dyDescent="0.3">
      <c r="A2905" s="7">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6" t="s">
        <v>36</v>
      </c>
    </row>
    <row r="2906" spans="1:15" x14ac:dyDescent="0.3">
      <c r="A2906" s="7">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6" t="s">
        <v>36</v>
      </c>
    </row>
    <row r="2907" spans="1:15" x14ac:dyDescent="0.3">
      <c r="A2907" s="7">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6" t="s">
        <v>37</v>
      </c>
    </row>
    <row r="2908" spans="1:15" x14ac:dyDescent="0.3">
      <c r="A2908" s="7">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6" t="s">
        <v>36</v>
      </c>
    </row>
    <row r="2909" spans="1:15" x14ac:dyDescent="0.3">
      <c r="A2909" s="7">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6" t="s">
        <v>36</v>
      </c>
    </row>
    <row r="2910" spans="1:15" x14ac:dyDescent="0.3">
      <c r="A2910" s="7">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6" t="s">
        <v>36</v>
      </c>
    </row>
    <row r="2911" spans="1:15" x14ac:dyDescent="0.3">
      <c r="A2911" s="7">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6" t="s">
        <v>36</v>
      </c>
    </row>
    <row r="2912" spans="1:15" x14ac:dyDescent="0.3">
      <c r="A2912" s="7">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6" t="s">
        <v>36</v>
      </c>
    </row>
    <row r="2913" spans="1:15" x14ac:dyDescent="0.3">
      <c r="A2913" s="7">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6" t="s">
        <v>36</v>
      </c>
    </row>
    <row r="2914" spans="1:15" x14ac:dyDescent="0.3">
      <c r="A2914" s="7">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6" t="s">
        <v>36</v>
      </c>
    </row>
    <row r="2915" spans="1:15" x14ac:dyDescent="0.3">
      <c r="A2915" s="7">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6" t="s">
        <v>36</v>
      </c>
    </row>
    <row r="2916" spans="1:15" x14ac:dyDescent="0.3">
      <c r="A2916" s="7">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6" t="s">
        <v>36</v>
      </c>
    </row>
    <row r="2917" spans="1:15" x14ac:dyDescent="0.3">
      <c r="A2917" s="7">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6" t="s">
        <v>36</v>
      </c>
    </row>
    <row r="2918" spans="1:15" x14ac:dyDescent="0.3">
      <c r="A2918" s="7">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6" t="s">
        <v>37</v>
      </c>
    </row>
    <row r="2919" spans="1:15" x14ac:dyDescent="0.3">
      <c r="A2919" s="7">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6" t="s">
        <v>36</v>
      </c>
    </row>
    <row r="2920" spans="1:15" x14ac:dyDescent="0.3">
      <c r="A2920" s="7">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6" t="s">
        <v>36</v>
      </c>
    </row>
    <row r="2921" spans="1:15" x14ac:dyDescent="0.3">
      <c r="A2921" s="7">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6" t="s">
        <v>36</v>
      </c>
    </row>
    <row r="2922" spans="1:15" x14ac:dyDescent="0.3">
      <c r="A2922" s="7">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6" t="s">
        <v>37</v>
      </c>
    </row>
    <row r="2923" spans="1:15" x14ac:dyDescent="0.3">
      <c r="A2923" s="7">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6" t="s">
        <v>36</v>
      </c>
    </row>
    <row r="2924" spans="1:15" x14ac:dyDescent="0.3">
      <c r="A2924" s="7">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6" t="s">
        <v>36</v>
      </c>
    </row>
    <row r="2925" spans="1:15" x14ac:dyDescent="0.3">
      <c r="A2925" s="7">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6" t="s">
        <v>36</v>
      </c>
    </row>
    <row r="2926" spans="1:15" x14ac:dyDescent="0.3">
      <c r="A2926" s="7">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6" t="s">
        <v>36</v>
      </c>
    </row>
    <row r="2927" spans="1:15" x14ac:dyDescent="0.3">
      <c r="A2927" s="7">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6" t="s">
        <v>36</v>
      </c>
    </row>
    <row r="2928" spans="1:15" x14ac:dyDescent="0.3">
      <c r="A2928" s="7">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6" t="s">
        <v>36</v>
      </c>
    </row>
    <row r="2929" spans="1:15" x14ac:dyDescent="0.3">
      <c r="A2929" s="7">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6" t="s">
        <v>37</v>
      </c>
    </row>
    <row r="2930" spans="1:15" x14ac:dyDescent="0.3">
      <c r="A2930" s="7">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6" t="s">
        <v>36</v>
      </c>
    </row>
    <row r="2931" spans="1:15" x14ac:dyDescent="0.3">
      <c r="A2931" s="7">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6" t="s">
        <v>36</v>
      </c>
    </row>
    <row r="2932" spans="1:15" x14ac:dyDescent="0.3">
      <c r="A2932" s="7">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6" t="s">
        <v>36</v>
      </c>
    </row>
    <row r="2933" spans="1:15" x14ac:dyDescent="0.3">
      <c r="A2933" s="7">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6" t="s">
        <v>36</v>
      </c>
    </row>
    <row r="2934" spans="1:15" x14ac:dyDescent="0.3">
      <c r="A2934" s="7">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6" t="s">
        <v>36</v>
      </c>
    </row>
    <row r="2935" spans="1:15" x14ac:dyDescent="0.3">
      <c r="A2935" s="7">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6" t="s">
        <v>36</v>
      </c>
    </row>
    <row r="2936" spans="1:15" x14ac:dyDescent="0.3">
      <c r="A2936" s="7">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6" t="s">
        <v>37</v>
      </c>
    </row>
    <row r="2937" spans="1:15" x14ac:dyDescent="0.3">
      <c r="A2937" s="7">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6" t="s">
        <v>37</v>
      </c>
    </row>
    <row r="2938" spans="1:15" x14ac:dyDescent="0.3">
      <c r="A2938" s="7">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6" t="s">
        <v>36</v>
      </c>
    </row>
    <row r="2939" spans="1:15" x14ac:dyDescent="0.3">
      <c r="A2939" s="7">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6" t="s">
        <v>36</v>
      </c>
    </row>
    <row r="2940" spans="1:15" x14ac:dyDescent="0.3">
      <c r="A2940" s="7">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6" t="s">
        <v>36</v>
      </c>
    </row>
    <row r="2941" spans="1:15" x14ac:dyDescent="0.3">
      <c r="A2941" s="7">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6" t="s">
        <v>37</v>
      </c>
    </row>
    <row r="2942" spans="1:15" x14ac:dyDescent="0.3">
      <c r="A2942" s="7">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6" t="s">
        <v>36</v>
      </c>
    </row>
    <row r="2943" spans="1:15" x14ac:dyDescent="0.3">
      <c r="A2943" s="7">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6" t="s">
        <v>36</v>
      </c>
    </row>
    <row r="2944" spans="1:15" x14ac:dyDescent="0.3">
      <c r="A2944" s="7">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6" t="s">
        <v>36</v>
      </c>
    </row>
    <row r="2945" spans="1:15" x14ac:dyDescent="0.3">
      <c r="A2945" s="7">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6" t="s">
        <v>37</v>
      </c>
    </row>
    <row r="2946" spans="1:15" x14ac:dyDescent="0.3">
      <c r="A2946" s="7">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6" t="s">
        <v>36</v>
      </c>
    </row>
    <row r="2947" spans="1:15" x14ac:dyDescent="0.3">
      <c r="A2947" s="7">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6" t="s">
        <v>36</v>
      </c>
    </row>
    <row r="2948" spans="1:15" x14ac:dyDescent="0.3">
      <c r="A2948" s="7">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6" t="s">
        <v>37</v>
      </c>
    </row>
    <row r="2949" spans="1:15" x14ac:dyDescent="0.3">
      <c r="A2949" s="7">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6" t="s">
        <v>36</v>
      </c>
    </row>
    <row r="2950" spans="1:15" x14ac:dyDescent="0.3">
      <c r="A2950" s="7">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6" t="s">
        <v>37</v>
      </c>
    </row>
    <row r="2951" spans="1:15" x14ac:dyDescent="0.3">
      <c r="A2951" s="7">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6" t="s">
        <v>36</v>
      </c>
    </row>
    <row r="2952" spans="1:15" x14ac:dyDescent="0.3">
      <c r="A2952" s="7">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6" t="s">
        <v>36</v>
      </c>
    </row>
    <row r="2953" spans="1:15" x14ac:dyDescent="0.3">
      <c r="A2953" s="7">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6" t="s">
        <v>36</v>
      </c>
    </row>
    <row r="2954" spans="1:15" x14ac:dyDescent="0.3">
      <c r="A2954" s="7">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6" t="s">
        <v>36</v>
      </c>
    </row>
    <row r="2955" spans="1:15" x14ac:dyDescent="0.3">
      <c r="A2955" s="7">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6" t="s">
        <v>36</v>
      </c>
    </row>
    <row r="2956" spans="1:15" x14ac:dyDescent="0.3">
      <c r="A2956" s="7">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6" t="s">
        <v>36</v>
      </c>
    </row>
    <row r="2957" spans="1:15" x14ac:dyDescent="0.3">
      <c r="A2957" s="7">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6" t="s">
        <v>36</v>
      </c>
    </row>
    <row r="2958" spans="1:15" x14ac:dyDescent="0.3">
      <c r="A2958" s="7">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6" t="s">
        <v>37</v>
      </c>
    </row>
    <row r="2959" spans="1:15" x14ac:dyDescent="0.3">
      <c r="A2959" s="7">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6" t="s">
        <v>36</v>
      </c>
    </row>
    <row r="2960" spans="1:15" x14ac:dyDescent="0.3">
      <c r="A2960" s="7">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6" t="s">
        <v>36</v>
      </c>
    </row>
    <row r="2961" spans="1:15" x14ac:dyDescent="0.3">
      <c r="A2961" s="7">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6" t="s">
        <v>36</v>
      </c>
    </row>
    <row r="2962" spans="1:15" x14ac:dyDescent="0.3">
      <c r="A2962" s="7">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6" t="s">
        <v>37</v>
      </c>
    </row>
    <row r="2963" spans="1:15" x14ac:dyDescent="0.3">
      <c r="A2963" s="7">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6" t="s">
        <v>36</v>
      </c>
    </row>
    <row r="2964" spans="1:15" x14ac:dyDescent="0.3">
      <c r="A2964" s="7">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6" t="s">
        <v>36</v>
      </c>
    </row>
    <row r="2965" spans="1:15" x14ac:dyDescent="0.3">
      <c r="A2965" s="7">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6" t="s">
        <v>36</v>
      </c>
    </row>
    <row r="2966" spans="1:15" x14ac:dyDescent="0.3">
      <c r="A2966" s="7">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6" t="s">
        <v>37</v>
      </c>
    </row>
    <row r="2967" spans="1:15" x14ac:dyDescent="0.3">
      <c r="A2967" s="7">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6" t="s">
        <v>36</v>
      </c>
    </row>
    <row r="2968" spans="1:15" x14ac:dyDescent="0.3">
      <c r="A2968" s="7">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6" t="s">
        <v>36</v>
      </c>
    </row>
    <row r="2969" spans="1:15" x14ac:dyDescent="0.3">
      <c r="A2969" s="7">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6" t="s">
        <v>37</v>
      </c>
    </row>
    <row r="2970" spans="1:15" x14ac:dyDescent="0.3">
      <c r="A2970" s="7">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6" t="s">
        <v>36</v>
      </c>
    </row>
    <row r="2971" spans="1:15" x14ac:dyDescent="0.3">
      <c r="A2971" s="7">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6" t="s">
        <v>37</v>
      </c>
    </row>
    <row r="2972" spans="1:15" x14ac:dyDescent="0.3">
      <c r="A2972" s="7">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6" t="s">
        <v>37</v>
      </c>
    </row>
    <row r="2973" spans="1:15" x14ac:dyDescent="0.3">
      <c r="A2973" s="7">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6" t="s">
        <v>36</v>
      </c>
    </row>
    <row r="2974" spans="1:15" x14ac:dyDescent="0.3">
      <c r="A2974" s="7">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6" t="s">
        <v>36</v>
      </c>
    </row>
    <row r="2975" spans="1:15" x14ac:dyDescent="0.3">
      <c r="A2975" s="7">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6" t="s">
        <v>37</v>
      </c>
    </row>
    <row r="2976" spans="1:15" x14ac:dyDescent="0.3">
      <c r="A2976" s="7">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6" t="s">
        <v>36</v>
      </c>
    </row>
    <row r="2977" spans="1:15" x14ac:dyDescent="0.3">
      <c r="A2977" s="7">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6" t="s">
        <v>36</v>
      </c>
    </row>
    <row r="2978" spans="1:15" x14ac:dyDescent="0.3">
      <c r="A2978" s="7">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6" t="s">
        <v>36</v>
      </c>
    </row>
    <row r="2979" spans="1:15" x14ac:dyDescent="0.3">
      <c r="A2979" s="7">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6" t="s">
        <v>37</v>
      </c>
    </row>
    <row r="2980" spans="1:15" x14ac:dyDescent="0.3">
      <c r="A2980" s="7">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6" t="s">
        <v>36</v>
      </c>
    </row>
    <row r="2981" spans="1:15" x14ac:dyDescent="0.3">
      <c r="A2981" s="7">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6" t="s">
        <v>36</v>
      </c>
    </row>
    <row r="2982" spans="1:15" x14ac:dyDescent="0.3">
      <c r="A2982" s="7">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6" t="s">
        <v>36</v>
      </c>
    </row>
    <row r="2983" spans="1:15" x14ac:dyDescent="0.3">
      <c r="A2983" s="7">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6" t="s">
        <v>37</v>
      </c>
    </row>
    <row r="2984" spans="1:15" x14ac:dyDescent="0.3">
      <c r="A2984" s="7">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6" t="s">
        <v>36</v>
      </c>
    </row>
    <row r="2985" spans="1:15" x14ac:dyDescent="0.3">
      <c r="A2985" s="7">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6" t="s">
        <v>36</v>
      </c>
    </row>
    <row r="2986" spans="1:15" x14ac:dyDescent="0.3">
      <c r="A2986" s="7">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6" t="s">
        <v>37</v>
      </c>
    </row>
    <row r="2987" spans="1:15" x14ac:dyDescent="0.3">
      <c r="A2987" s="7">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6" t="s">
        <v>36</v>
      </c>
    </row>
    <row r="2988" spans="1:15" x14ac:dyDescent="0.3">
      <c r="A2988" s="7">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6" t="s">
        <v>36</v>
      </c>
    </row>
    <row r="2989" spans="1:15" x14ac:dyDescent="0.3">
      <c r="A2989" s="7">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6" t="s">
        <v>36</v>
      </c>
    </row>
    <row r="2990" spans="1:15" x14ac:dyDescent="0.3">
      <c r="A2990" s="7">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6" t="s">
        <v>37</v>
      </c>
    </row>
    <row r="2991" spans="1:15" x14ac:dyDescent="0.3">
      <c r="A2991" s="7">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6" t="s">
        <v>36</v>
      </c>
    </row>
    <row r="2992" spans="1:15" x14ac:dyDescent="0.3">
      <c r="A2992" s="7">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6" t="s">
        <v>36</v>
      </c>
    </row>
    <row r="2993" spans="1:15" x14ac:dyDescent="0.3">
      <c r="A2993" s="7">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6" t="s">
        <v>37</v>
      </c>
    </row>
    <row r="2994" spans="1:15" x14ac:dyDescent="0.3">
      <c r="A2994" s="7">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6" t="s">
        <v>37</v>
      </c>
    </row>
    <row r="2995" spans="1:15" x14ac:dyDescent="0.3">
      <c r="A2995" s="7">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6" t="s">
        <v>37</v>
      </c>
    </row>
    <row r="2996" spans="1:15" x14ac:dyDescent="0.3">
      <c r="A2996" s="7">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6" t="s">
        <v>36</v>
      </c>
    </row>
    <row r="2997" spans="1:15" x14ac:dyDescent="0.3">
      <c r="A2997" s="7">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6" t="s">
        <v>36</v>
      </c>
    </row>
    <row r="2998" spans="1:15" x14ac:dyDescent="0.3">
      <c r="A2998" s="7">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6" t="s">
        <v>36</v>
      </c>
    </row>
    <row r="2999" spans="1:15" x14ac:dyDescent="0.3">
      <c r="A2999" s="7">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6" t="s">
        <v>36</v>
      </c>
    </row>
    <row r="3000" spans="1:15" x14ac:dyDescent="0.3">
      <c r="A3000" s="7">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6" t="s">
        <v>36</v>
      </c>
    </row>
    <row r="3001" spans="1:15" x14ac:dyDescent="0.3">
      <c r="A3001" s="7">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6" t="s">
        <v>37</v>
      </c>
    </row>
    <row r="3002" spans="1:15" x14ac:dyDescent="0.3">
      <c r="A3002" s="7">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6" t="s">
        <v>37</v>
      </c>
    </row>
    <row r="3003" spans="1:15" x14ac:dyDescent="0.3">
      <c r="A3003" s="7">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6" t="s">
        <v>37</v>
      </c>
    </row>
    <row r="3004" spans="1:15" x14ac:dyDescent="0.3">
      <c r="A3004" s="7">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6" t="s">
        <v>37</v>
      </c>
    </row>
    <row r="3005" spans="1:15" x14ac:dyDescent="0.3">
      <c r="A3005" s="7">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6" t="s">
        <v>37</v>
      </c>
    </row>
    <row r="3006" spans="1:15" x14ac:dyDescent="0.3">
      <c r="A3006" s="7">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6" t="s">
        <v>36</v>
      </c>
    </row>
    <row r="3007" spans="1:15" x14ac:dyDescent="0.3">
      <c r="A3007" s="7">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6" t="s">
        <v>37</v>
      </c>
    </row>
    <row r="3008" spans="1:15" x14ac:dyDescent="0.3">
      <c r="A3008" s="7">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6" t="s">
        <v>36</v>
      </c>
    </row>
    <row r="3009" spans="1:15" x14ac:dyDescent="0.3">
      <c r="A3009" s="7">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6" t="s">
        <v>36</v>
      </c>
    </row>
    <row r="3010" spans="1:15" x14ac:dyDescent="0.3">
      <c r="A3010" s="7">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6" t="s">
        <v>36</v>
      </c>
    </row>
    <row r="3011" spans="1:15" x14ac:dyDescent="0.3">
      <c r="A3011" s="7">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6" t="s">
        <v>36</v>
      </c>
    </row>
    <row r="3012" spans="1:15" x14ac:dyDescent="0.3">
      <c r="A3012" s="7">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6" t="s">
        <v>37</v>
      </c>
    </row>
    <row r="3013" spans="1:15" x14ac:dyDescent="0.3">
      <c r="A3013" s="7">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6" t="s">
        <v>37</v>
      </c>
    </row>
    <row r="3014" spans="1:15" x14ac:dyDescent="0.3">
      <c r="A3014" s="7">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6" t="s">
        <v>36</v>
      </c>
    </row>
    <row r="3015" spans="1:15" x14ac:dyDescent="0.3">
      <c r="A3015" s="7">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6" t="s">
        <v>36</v>
      </c>
    </row>
    <row r="3016" spans="1:15" x14ac:dyDescent="0.3">
      <c r="A3016" s="7">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6" t="s">
        <v>36</v>
      </c>
    </row>
    <row r="3017" spans="1:15" x14ac:dyDescent="0.3">
      <c r="A3017" s="7">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6" t="s">
        <v>36</v>
      </c>
    </row>
    <row r="3018" spans="1:15" x14ac:dyDescent="0.3">
      <c r="A3018" s="7">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6" t="s">
        <v>36</v>
      </c>
    </row>
    <row r="3019" spans="1:15" x14ac:dyDescent="0.3">
      <c r="A3019" s="7">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6" t="s">
        <v>37</v>
      </c>
    </row>
    <row r="3020" spans="1:15" x14ac:dyDescent="0.3">
      <c r="A3020" s="7">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6" t="s">
        <v>37</v>
      </c>
    </row>
    <row r="3021" spans="1:15" x14ac:dyDescent="0.3">
      <c r="A3021" s="7">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6" t="s">
        <v>36</v>
      </c>
    </row>
    <row r="3022" spans="1:15" x14ac:dyDescent="0.3">
      <c r="A3022" s="7">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6" t="s">
        <v>36</v>
      </c>
    </row>
    <row r="3023" spans="1:15" x14ac:dyDescent="0.3">
      <c r="A3023" s="7">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6" t="s">
        <v>36</v>
      </c>
    </row>
    <row r="3024" spans="1:15" x14ac:dyDescent="0.3">
      <c r="A3024" s="7">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6" t="s">
        <v>36</v>
      </c>
    </row>
    <row r="3025" spans="1:15" x14ac:dyDescent="0.3">
      <c r="A3025" s="7">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6" t="s">
        <v>36</v>
      </c>
    </row>
    <row r="3026" spans="1:15" x14ac:dyDescent="0.3">
      <c r="A3026" s="7">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6" t="s">
        <v>37</v>
      </c>
    </row>
    <row r="3027" spans="1:15" x14ac:dyDescent="0.3">
      <c r="A3027" s="7">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6" t="s">
        <v>37</v>
      </c>
    </row>
    <row r="3028" spans="1:15" x14ac:dyDescent="0.3">
      <c r="A3028" s="7">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6" t="s">
        <v>36</v>
      </c>
    </row>
    <row r="3029" spans="1:15" x14ac:dyDescent="0.3">
      <c r="A3029" s="7">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6" t="s">
        <v>36</v>
      </c>
    </row>
    <row r="3030" spans="1:15" x14ac:dyDescent="0.3">
      <c r="A3030" s="7">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6" t="s">
        <v>36</v>
      </c>
    </row>
    <row r="3031" spans="1:15" x14ac:dyDescent="0.3">
      <c r="A3031" s="7">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6" t="s">
        <v>36</v>
      </c>
    </row>
    <row r="3032" spans="1:15" x14ac:dyDescent="0.3">
      <c r="A3032" s="7">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6" t="s">
        <v>37</v>
      </c>
    </row>
    <row r="3033" spans="1:15" x14ac:dyDescent="0.3">
      <c r="A3033" s="7">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6" t="s">
        <v>36</v>
      </c>
    </row>
    <row r="3034" spans="1:15" x14ac:dyDescent="0.3">
      <c r="A3034" s="7">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6" t="s">
        <v>36</v>
      </c>
    </row>
    <row r="3035" spans="1:15" x14ac:dyDescent="0.3">
      <c r="A3035" s="7">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6" t="s">
        <v>36</v>
      </c>
    </row>
    <row r="3036" spans="1:15" x14ac:dyDescent="0.3">
      <c r="A3036" s="7">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6" t="s">
        <v>36</v>
      </c>
    </row>
    <row r="3037" spans="1:15" x14ac:dyDescent="0.3">
      <c r="A3037" s="7">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6" t="s">
        <v>36</v>
      </c>
    </row>
    <row r="3038" spans="1:15" x14ac:dyDescent="0.3">
      <c r="A3038" s="7">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6" t="s">
        <v>36</v>
      </c>
    </row>
    <row r="3039" spans="1:15" x14ac:dyDescent="0.3">
      <c r="A3039" s="7">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6" t="s">
        <v>37</v>
      </c>
    </row>
    <row r="3040" spans="1:15" x14ac:dyDescent="0.3">
      <c r="A3040" s="7">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6" t="s">
        <v>36</v>
      </c>
    </row>
    <row r="3041" spans="1:15" x14ac:dyDescent="0.3">
      <c r="A3041" s="7">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6" t="s">
        <v>36</v>
      </c>
    </row>
    <row r="3042" spans="1:15" x14ac:dyDescent="0.3">
      <c r="A3042" s="7">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6" t="s">
        <v>37</v>
      </c>
    </row>
    <row r="3043" spans="1:15" x14ac:dyDescent="0.3">
      <c r="A3043" s="7">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6" t="s">
        <v>36</v>
      </c>
    </row>
    <row r="3044" spans="1:15" x14ac:dyDescent="0.3">
      <c r="A3044" s="7">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6" t="s">
        <v>36</v>
      </c>
    </row>
    <row r="3045" spans="1:15" x14ac:dyDescent="0.3">
      <c r="A3045" s="7">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6" t="s">
        <v>36</v>
      </c>
    </row>
    <row r="3046" spans="1:15" x14ac:dyDescent="0.3">
      <c r="A3046" s="7">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6" t="s">
        <v>37</v>
      </c>
    </row>
    <row r="3047" spans="1:15" x14ac:dyDescent="0.3">
      <c r="A3047" s="7">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6" t="s">
        <v>37</v>
      </c>
    </row>
    <row r="3048" spans="1:15" x14ac:dyDescent="0.3">
      <c r="A3048" s="7">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6" t="s">
        <v>36</v>
      </c>
    </row>
    <row r="3049" spans="1:15" x14ac:dyDescent="0.3">
      <c r="A3049" s="7">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6" t="s">
        <v>36</v>
      </c>
    </row>
    <row r="3050" spans="1:15" x14ac:dyDescent="0.3">
      <c r="A3050" s="7">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6" t="s">
        <v>36</v>
      </c>
    </row>
    <row r="3051" spans="1:15" x14ac:dyDescent="0.3">
      <c r="A3051" s="7">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6" t="s">
        <v>36</v>
      </c>
    </row>
    <row r="3052" spans="1:15" x14ac:dyDescent="0.3">
      <c r="A3052" s="7">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6" t="s">
        <v>37</v>
      </c>
    </row>
    <row r="3053" spans="1:15" x14ac:dyDescent="0.3">
      <c r="A3053" s="7">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6" t="s">
        <v>36</v>
      </c>
    </row>
    <row r="3054" spans="1:15" x14ac:dyDescent="0.3">
      <c r="A3054" s="7">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6" t="s">
        <v>37</v>
      </c>
    </row>
    <row r="3055" spans="1:15" x14ac:dyDescent="0.3">
      <c r="A3055" s="7">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6" t="s">
        <v>36</v>
      </c>
    </row>
    <row r="3056" spans="1:15" x14ac:dyDescent="0.3">
      <c r="A3056" s="7">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6" t="s">
        <v>37</v>
      </c>
    </row>
    <row r="3057" spans="1:15" x14ac:dyDescent="0.3">
      <c r="A3057" s="7">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6" t="s">
        <v>36</v>
      </c>
    </row>
    <row r="3058" spans="1:15" x14ac:dyDescent="0.3">
      <c r="A3058" s="7">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6" t="s">
        <v>36</v>
      </c>
    </row>
    <row r="3059" spans="1:15" x14ac:dyDescent="0.3">
      <c r="A3059" s="7">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6" t="s">
        <v>36</v>
      </c>
    </row>
    <row r="3060" spans="1:15" x14ac:dyDescent="0.3">
      <c r="A3060" s="7">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6" t="s">
        <v>37</v>
      </c>
    </row>
    <row r="3061" spans="1:15" x14ac:dyDescent="0.3">
      <c r="A3061" s="7">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6" t="s">
        <v>36</v>
      </c>
    </row>
    <row r="3062" spans="1:15" x14ac:dyDescent="0.3">
      <c r="A3062" s="7">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6" t="s">
        <v>36</v>
      </c>
    </row>
    <row r="3063" spans="1:15" x14ac:dyDescent="0.3">
      <c r="A3063" s="7">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6" t="s">
        <v>36</v>
      </c>
    </row>
    <row r="3064" spans="1:15" x14ac:dyDescent="0.3">
      <c r="A3064" s="7">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6" t="s">
        <v>36</v>
      </c>
    </row>
    <row r="3065" spans="1:15" x14ac:dyDescent="0.3">
      <c r="A3065" s="7">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6" t="s">
        <v>36</v>
      </c>
    </row>
    <row r="3066" spans="1:15" x14ac:dyDescent="0.3">
      <c r="A3066" s="7">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6" t="s">
        <v>37</v>
      </c>
    </row>
    <row r="3067" spans="1:15" x14ac:dyDescent="0.3">
      <c r="A3067" s="7">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6" t="s">
        <v>36</v>
      </c>
    </row>
    <row r="3068" spans="1:15" x14ac:dyDescent="0.3">
      <c r="A3068" s="7">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6" t="s">
        <v>36</v>
      </c>
    </row>
    <row r="3069" spans="1:15" x14ac:dyDescent="0.3">
      <c r="A3069" s="7">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6" t="s">
        <v>37</v>
      </c>
    </row>
    <row r="3070" spans="1:15" x14ac:dyDescent="0.3">
      <c r="A3070" s="7">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6" t="s">
        <v>36</v>
      </c>
    </row>
    <row r="3071" spans="1:15" x14ac:dyDescent="0.3">
      <c r="A3071" s="7">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6" t="s">
        <v>36</v>
      </c>
    </row>
    <row r="3072" spans="1:15" x14ac:dyDescent="0.3">
      <c r="A3072" s="7">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6" t="s">
        <v>36</v>
      </c>
    </row>
    <row r="3073" spans="1:15" x14ac:dyDescent="0.3">
      <c r="A3073" s="7">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6" t="s">
        <v>36</v>
      </c>
    </row>
    <row r="3074" spans="1:15" x14ac:dyDescent="0.3">
      <c r="A3074" s="7">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6" t="s">
        <v>36</v>
      </c>
    </row>
    <row r="3075" spans="1:15" x14ac:dyDescent="0.3">
      <c r="A3075" s="7">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6" t="s">
        <v>36</v>
      </c>
    </row>
    <row r="3076" spans="1:15" x14ac:dyDescent="0.3">
      <c r="A3076" s="7">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6" t="s">
        <v>36</v>
      </c>
    </row>
    <row r="3077" spans="1:15" x14ac:dyDescent="0.3">
      <c r="A3077" s="7">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6" t="s">
        <v>36</v>
      </c>
    </row>
    <row r="3078" spans="1:15" x14ac:dyDescent="0.3">
      <c r="A3078" s="7">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6" t="s">
        <v>36</v>
      </c>
    </row>
    <row r="3079" spans="1:15" x14ac:dyDescent="0.3">
      <c r="A3079" s="7">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6" t="s">
        <v>37</v>
      </c>
    </row>
    <row r="3080" spans="1:15" x14ac:dyDescent="0.3">
      <c r="A3080" s="7">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6" t="s">
        <v>36</v>
      </c>
    </row>
    <row r="3081" spans="1:15" x14ac:dyDescent="0.3">
      <c r="A3081" s="7">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6" t="s">
        <v>37</v>
      </c>
    </row>
    <row r="3082" spans="1:15" x14ac:dyDescent="0.3">
      <c r="A3082" s="7">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6" t="s">
        <v>36</v>
      </c>
    </row>
    <row r="3083" spans="1:15" x14ac:dyDescent="0.3">
      <c r="A3083" s="7">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6" t="s">
        <v>36</v>
      </c>
    </row>
    <row r="3084" spans="1:15" x14ac:dyDescent="0.3">
      <c r="A3084" s="7">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6" t="s">
        <v>36</v>
      </c>
    </row>
    <row r="3085" spans="1:15" x14ac:dyDescent="0.3">
      <c r="A3085" s="7">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6" t="s">
        <v>36</v>
      </c>
    </row>
    <row r="3086" spans="1:15" x14ac:dyDescent="0.3">
      <c r="A3086" s="7">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6" t="s">
        <v>37</v>
      </c>
    </row>
    <row r="3087" spans="1:15" x14ac:dyDescent="0.3">
      <c r="A3087" s="7">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6" t="s">
        <v>36</v>
      </c>
    </row>
    <row r="3088" spans="1:15" x14ac:dyDescent="0.3">
      <c r="A3088" s="7">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6" t="s">
        <v>36</v>
      </c>
    </row>
    <row r="3089" spans="1:15" x14ac:dyDescent="0.3">
      <c r="A3089" s="7">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6" t="s">
        <v>36</v>
      </c>
    </row>
    <row r="3090" spans="1:15" x14ac:dyDescent="0.3">
      <c r="A3090" s="7">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6" t="s">
        <v>36</v>
      </c>
    </row>
    <row r="3091" spans="1:15" x14ac:dyDescent="0.3">
      <c r="A3091" s="7">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6" t="s">
        <v>37</v>
      </c>
    </row>
    <row r="3092" spans="1:15" x14ac:dyDescent="0.3">
      <c r="A3092" s="7">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6" t="s">
        <v>36</v>
      </c>
    </row>
    <row r="3093" spans="1:15" x14ac:dyDescent="0.3">
      <c r="A3093" s="7">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6" t="s">
        <v>36</v>
      </c>
    </row>
    <row r="3094" spans="1:15" x14ac:dyDescent="0.3">
      <c r="A3094" s="7">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6" t="s">
        <v>36</v>
      </c>
    </row>
    <row r="3095" spans="1:15" x14ac:dyDescent="0.3">
      <c r="A3095" s="7">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6" t="s">
        <v>36</v>
      </c>
    </row>
    <row r="3096" spans="1:15" x14ac:dyDescent="0.3">
      <c r="A3096" s="7">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6" t="s">
        <v>36</v>
      </c>
    </row>
    <row r="3097" spans="1:15" x14ac:dyDescent="0.3">
      <c r="A3097" s="7">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6" t="s">
        <v>36</v>
      </c>
    </row>
    <row r="3098" spans="1:15" x14ac:dyDescent="0.3">
      <c r="A3098" s="7">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6" t="s">
        <v>37</v>
      </c>
    </row>
    <row r="3099" spans="1:15" x14ac:dyDescent="0.3">
      <c r="A3099" s="7">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6" t="s">
        <v>37</v>
      </c>
    </row>
    <row r="3100" spans="1:15" x14ac:dyDescent="0.3">
      <c r="A3100" s="7">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6" t="s">
        <v>36</v>
      </c>
    </row>
    <row r="3101" spans="1:15" x14ac:dyDescent="0.3">
      <c r="A3101" s="7">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6" t="s">
        <v>36</v>
      </c>
    </row>
    <row r="3102" spans="1:15" x14ac:dyDescent="0.3">
      <c r="A3102" s="7">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6" t="s">
        <v>36</v>
      </c>
    </row>
    <row r="3103" spans="1:15" x14ac:dyDescent="0.3">
      <c r="A3103" s="7">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6" t="s">
        <v>36</v>
      </c>
    </row>
    <row r="3104" spans="1:15" x14ac:dyDescent="0.3">
      <c r="A3104" s="7">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6" t="s">
        <v>37</v>
      </c>
    </row>
    <row r="3105" spans="1:15" x14ac:dyDescent="0.3">
      <c r="A3105" s="7">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6" t="s">
        <v>36</v>
      </c>
    </row>
    <row r="3106" spans="1:15" x14ac:dyDescent="0.3">
      <c r="A3106" s="7">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6" t="s">
        <v>36</v>
      </c>
    </row>
    <row r="3107" spans="1:15" x14ac:dyDescent="0.3">
      <c r="A3107" s="7">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6" t="s">
        <v>36</v>
      </c>
    </row>
    <row r="3108" spans="1:15" x14ac:dyDescent="0.3">
      <c r="A3108" s="7">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6" t="s">
        <v>37</v>
      </c>
    </row>
    <row r="3109" spans="1:15" x14ac:dyDescent="0.3">
      <c r="A3109" s="7">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6" t="s">
        <v>36</v>
      </c>
    </row>
    <row r="3110" spans="1:15" x14ac:dyDescent="0.3">
      <c r="A3110" s="7">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6" t="s">
        <v>36</v>
      </c>
    </row>
    <row r="3111" spans="1:15" x14ac:dyDescent="0.3">
      <c r="A3111" s="7">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6" t="s">
        <v>36</v>
      </c>
    </row>
    <row r="3112" spans="1:15" x14ac:dyDescent="0.3">
      <c r="A3112" s="7">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6" t="s">
        <v>36</v>
      </c>
    </row>
    <row r="3113" spans="1:15" x14ac:dyDescent="0.3">
      <c r="A3113" s="7">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6" t="s">
        <v>36</v>
      </c>
    </row>
    <row r="3114" spans="1:15" x14ac:dyDescent="0.3">
      <c r="A3114" s="7">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6" t="s">
        <v>36</v>
      </c>
    </row>
    <row r="3115" spans="1:15" x14ac:dyDescent="0.3">
      <c r="A3115" s="7">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6" t="s">
        <v>37</v>
      </c>
    </row>
    <row r="3116" spans="1:15" x14ac:dyDescent="0.3">
      <c r="A3116" s="7">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6" t="s">
        <v>37</v>
      </c>
    </row>
    <row r="3117" spans="1:15" x14ac:dyDescent="0.3">
      <c r="A3117" s="7">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6" t="s">
        <v>36</v>
      </c>
    </row>
    <row r="3118" spans="1:15" x14ac:dyDescent="0.3">
      <c r="A3118" s="7">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6" t="s">
        <v>36</v>
      </c>
    </row>
    <row r="3119" spans="1:15" x14ac:dyDescent="0.3">
      <c r="A3119" s="7">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6" t="s">
        <v>36</v>
      </c>
    </row>
    <row r="3120" spans="1:15" x14ac:dyDescent="0.3">
      <c r="A3120" s="7">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6" t="s">
        <v>36</v>
      </c>
    </row>
    <row r="3121" spans="1:15" x14ac:dyDescent="0.3">
      <c r="A3121" s="7">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6" t="s">
        <v>36</v>
      </c>
    </row>
    <row r="3122" spans="1:15" x14ac:dyDescent="0.3">
      <c r="A3122" s="7">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6" t="s">
        <v>36</v>
      </c>
    </row>
    <row r="3123" spans="1:15" x14ac:dyDescent="0.3">
      <c r="A3123" s="7">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6" t="s">
        <v>37</v>
      </c>
    </row>
    <row r="3124" spans="1:15" x14ac:dyDescent="0.3">
      <c r="A3124" s="7">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6" t="s">
        <v>37</v>
      </c>
    </row>
    <row r="3125" spans="1:15" x14ac:dyDescent="0.3">
      <c r="A3125" s="7">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6" t="s">
        <v>36</v>
      </c>
    </row>
    <row r="3126" spans="1:15" x14ac:dyDescent="0.3">
      <c r="A3126" s="7">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6" t="s">
        <v>36</v>
      </c>
    </row>
    <row r="3127" spans="1:15" x14ac:dyDescent="0.3">
      <c r="A3127" s="7">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6" t="s">
        <v>36</v>
      </c>
    </row>
    <row r="3128" spans="1:15" x14ac:dyDescent="0.3">
      <c r="A3128" s="7">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6" t="s">
        <v>37</v>
      </c>
    </row>
    <row r="3129" spans="1:15" x14ac:dyDescent="0.3">
      <c r="A3129" s="7">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6" t="s">
        <v>36</v>
      </c>
    </row>
    <row r="3130" spans="1:15" x14ac:dyDescent="0.3">
      <c r="A3130" s="7">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6" t="s">
        <v>37</v>
      </c>
    </row>
    <row r="3131" spans="1:15" x14ac:dyDescent="0.3">
      <c r="A3131" s="7">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6" t="s">
        <v>36</v>
      </c>
    </row>
    <row r="3132" spans="1:15" x14ac:dyDescent="0.3">
      <c r="A3132" s="7">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6" t="s">
        <v>37</v>
      </c>
    </row>
    <row r="3133" spans="1:15" x14ac:dyDescent="0.3">
      <c r="A3133" s="7">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6" t="s">
        <v>37</v>
      </c>
    </row>
    <row r="3134" spans="1:15" x14ac:dyDescent="0.3">
      <c r="A3134" s="7">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6" t="s">
        <v>36</v>
      </c>
    </row>
    <row r="3135" spans="1:15" x14ac:dyDescent="0.3">
      <c r="A3135" s="7">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6" t="s">
        <v>36</v>
      </c>
    </row>
    <row r="3136" spans="1:15" x14ac:dyDescent="0.3">
      <c r="A3136" s="7">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6" t="s">
        <v>37</v>
      </c>
    </row>
    <row r="3137" spans="1:15" x14ac:dyDescent="0.3">
      <c r="A3137" s="7">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6" t="s">
        <v>37</v>
      </c>
    </row>
    <row r="3138" spans="1:15" x14ac:dyDescent="0.3">
      <c r="A3138" s="7">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6" t="s">
        <v>37</v>
      </c>
    </row>
    <row r="3139" spans="1:15" x14ac:dyDescent="0.3">
      <c r="A3139" s="7">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6" t="s">
        <v>37</v>
      </c>
    </row>
    <row r="3140" spans="1:15" x14ac:dyDescent="0.3">
      <c r="A3140" s="7">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6" t="s">
        <v>36</v>
      </c>
    </row>
    <row r="3141" spans="1:15" x14ac:dyDescent="0.3">
      <c r="A3141" s="7">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6" t="s">
        <v>36</v>
      </c>
    </row>
    <row r="3142" spans="1:15" x14ac:dyDescent="0.3">
      <c r="A3142" s="7">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6" t="s">
        <v>36</v>
      </c>
    </row>
    <row r="3143" spans="1:15" x14ac:dyDescent="0.3">
      <c r="A3143" s="7">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6" t="s">
        <v>36</v>
      </c>
    </row>
    <row r="3144" spans="1:15" x14ac:dyDescent="0.3">
      <c r="A3144" s="7">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6" t="s">
        <v>37</v>
      </c>
    </row>
    <row r="3145" spans="1:15" x14ac:dyDescent="0.3">
      <c r="A3145" s="7">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6" t="s">
        <v>36</v>
      </c>
    </row>
    <row r="3146" spans="1:15" x14ac:dyDescent="0.3">
      <c r="A3146" s="7">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6" t="s">
        <v>36</v>
      </c>
    </row>
    <row r="3147" spans="1:15" x14ac:dyDescent="0.3">
      <c r="A3147" s="7">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6" t="s">
        <v>37</v>
      </c>
    </row>
    <row r="3148" spans="1:15" x14ac:dyDescent="0.3">
      <c r="A3148" s="7">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6" t="s">
        <v>36</v>
      </c>
    </row>
    <row r="3149" spans="1:15" x14ac:dyDescent="0.3">
      <c r="A3149" s="7">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6" t="s">
        <v>36</v>
      </c>
    </row>
    <row r="3150" spans="1:15" x14ac:dyDescent="0.3">
      <c r="A3150" s="7">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6" t="s">
        <v>36</v>
      </c>
    </row>
    <row r="3151" spans="1:15" x14ac:dyDescent="0.3">
      <c r="A3151" s="7">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6" t="s">
        <v>37</v>
      </c>
    </row>
    <row r="3152" spans="1:15" x14ac:dyDescent="0.3">
      <c r="A3152" s="7">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6" t="s">
        <v>36</v>
      </c>
    </row>
    <row r="3153" spans="1:15" x14ac:dyDescent="0.3">
      <c r="A3153" s="7">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6" t="s">
        <v>36</v>
      </c>
    </row>
    <row r="3154" spans="1:15" x14ac:dyDescent="0.3">
      <c r="A3154" s="7">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6" t="s">
        <v>36</v>
      </c>
    </row>
    <row r="3155" spans="1:15" x14ac:dyDescent="0.3">
      <c r="A3155" s="7">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6" t="s">
        <v>36</v>
      </c>
    </row>
    <row r="3156" spans="1:15" x14ac:dyDescent="0.3">
      <c r="A3156" s="7">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6" t="s">
        <v>36</v>
      </c>
    </row>
    <row r="3157" spans="1:15" x14ac:dyDescent="0.3">
      <c r="A3157" s="7">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6" t="s">
        <v>37</v>
      </c>
    </row>
    <row r="3158" spans="1:15" x14ac:dyDescent="0.3">
      <c r="A3158" s="7">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6" t="s">
        <v>36</v>
      </c>
    </row>
    <row r="3159" spans="1:15" x14ac:dyDescent="0.3">
      <c r="A3159" s="7">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6" t="s">
        <v>36</v>
      </c>
    </row>
    <row r="3160" spans="1:15" x14ac:dyDescent="0.3">
      <c r="A3160" s="7">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6" t="s">
        <v>36</v>
      </c>
    </row>
    <row r="3161" spans="1:15" x14ac:dyDescent="0.3">
      <c r="A3161" s="7">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6" t="s">
        <v>36</v>
      </c>
    </row>
    <row r="3162" spans="1:15" x14ac:dyDescent="0.3">
      <c r="A3162" s="7">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6" t="s">
        <v>37</v>
      </c>
    </row>
    <row r="3163" spans="1:15" x14ac:dyDescent="0.3">
      <c r="A3163" s="7">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6" t="s">
        <v>36</v>
      </c>
    </row>
    <row r="3164" spans="1:15" x14ac:dyDescent="0.3">
      <c r="A3164" s="7">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6" t="s">
        <v>36</v>
      </c>
    </row>
    <row r="3165" spans="1:15" x14ac:dyDescent="0.3">
      <c r="A3165" s="7">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6" t="s">
        <v>36</v>
      </c>
    </row>
    <row r="3166" spans="1:15" x14ac:dyDescent="0.3">
      <c r="A3166" s="7">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6" t="s">
        <v>37</v>
      </c>
    </row>
    <row r="3167" spans="1:15" x14ac:dyDescent="0.3">
      <c r="A3167" s="7">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6" t="s">
        <v>36</v>
      </c>
    </row>
    <row r="3168" spans="1:15" x14ac:dyDescent="0.3">
      <c r="A3168" s="7">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6" t="s">
        <v>36</v>
      </c>
    </row>
    <row r="3169" spans="1:15" x14ac:dyDescent="0.3">
      <c r="A3169" s="7">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6" t="s">
        <v>36</v>
      </c>
    </row>
    <row r="3170" spans="1:15" x14ac:dyDescent="0.3">
      <c r="A3170" s="7">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6" t="s">
        <v>36</v>
      </c>
    </row>
    <row r="3171" spans="1:15" x14ac:dyDescent="0.3">
      <c r="A3171" s="7">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6" t="s">
        <v>36</v>
      </c>
    </row>
    <row r="3172" spans="1:15" x14ac:dyDescent="0.3">
      <c r="A3172" s="7">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6" t="s">
        <v>36</v>
      </c>
    </row>
    <row r="3173" spans="1:15" x14ac:dyDescent="0.3">
      <c r="A3173" s="7">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6" t="s">
        <v>36</v>
      </c>
    </row>
    <row r="3174" spans="1:15" x14ac:dyDescent="0.3">
      <c r="A3174" s="7">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6" t="s">
        <v>37</v>
      </c>
    </row>
    <row r="3175" spans="1:15" x14ac:dyDescent="0.3">
      <c r="A3175" s="7">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6" t="s">
        <v>37</v>
      </c>
    </row>
    <row r="3176" spans="1:15" x14ac:dyDescent="0.3">
      <c r="A3176" s="7">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6" t="s">
        <v>37</v>
      </c>
    </row>
    <row r="3177" spans="1:15" x14ac:dyDescent="0.3">
      <c r="A3177" s="7">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6" t="s">
        <v>36</v>
      </c>
    </row>
    <row r="3178" spans="1:15" x14ac:dyDescent="0.3">
      <c r="A3178" s="7">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6" t="s">
        <v>36</v>
      </c>
    </row>
    <row r="3179" spans="1:15" x14ac:dyDescent="0.3">
      <c r="A3179" s="7">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6" t="s">
        <v>36</v>
      </c>
    </row>
    <row r="3180" spans="1:15" x14ac:dyDescent="0.3">
      <c r="A3180" s="7">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6" t="s">
        <v>36</v>
      </c>
    </row>
    <row r="3181" spans="1:15" x14ac:dyDescent="0.3">
      <c r="A3181" s="7">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6" t="s">
        <v>36</v>
      </c>
    </row>
    <row r="3182" spans="1:15" x14ac:dyDescent="0.3">
      <c r="A3182" s="7">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6" t="s">
        <v>37</v>
      </c>
    </row>
    <row r="3183" spans="1:15" x14ac:dyDescent="0.3">
      <c r="A3183" s="7">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6" t="s">
        <v>36</v>
      </c>
    </row>
    <row r="3184" spans="1:15" x14ac:dyDescent="0.3">
      <c r="A3184" s="7">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6" t="s">
        <v>36</v>
      </c>
    </row>
    <row r="3185" spans="1:15" x14ac:dyDescent="0.3">
      <c r="A3185" s="7">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6" t="s">
        <v>36</v>
      </c>
    </row>
    <row r="3186" spans="1:15" x14ac:dyDescent="0.3">
      <c r="A3186" s="7">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6" t="s">
        <v>36</v>
      </c>
    </row>
    <row r="3187" spans="1:15" x14ac:dyDescent="0.3">
      <c r="A3187" s="7">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6" t="s">
        <v>36</v>
      </c>
    </row>
    <row r="3188" spans="1:15" x14ac:dyDescent="0.3">
      <c r="A3188" s="7">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6" t="s">
        <v>36</v>
      </c>
    </row>
    <row r="3189" spans="1:15" x14ac:dyDescent="0.3">
      <c r="A3189" s="7">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6" t="s">
        <v>36</v>
      </c>
    </row>
    <row r="3190" spans="1:15" x14ac:dyDescent="0.3">
      <c r="A3190" s="7">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6" t="s">
        <v>36</v>
      </c>
    </row>
    <row r="3191" spans="1:15" x14ac:dyDescent="0.3">
      <c r="A3191" s="7">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6" t="s">
        <v>36</v>
      </c>
    </row>
    <row r="3192" spans="1:15" x14ac:dyDescent="0.3">
      <c r="A3192" s="7">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6" t="s">
        <v>36</v>
      </c>
    </row>
    <row r="3193" spans="1:15" x14ac:dyDescent="0.3">
      <c r="A3193" s="7">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6" t="s">
        <v>36</v>
      </c>
    </row>
    <row r="3194" spans="1:15" x14ac:dyDescent="0.3">
      <c r="A3194" s="7">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6" t="s">
        <v>37</v>
      </c>
    </row>
    <row r="3195" spans="1:15" x14ac:dyDescent="0.3">
      <c r="A3195" s="7">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6" t="s">
        <v>36</v>
      </c>
    </row>
    <row r="3196" spans="1:15" x14ac:dyDescent="0.3">
      <c r="A3196" s="7">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6" t="s">
        <v>36</v>
      </c>
    </row>
    <row r="3197" spans="1:15" x14ac:dyDescent="0.3">
      <c r="A3197" s="7">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6" t="s">
        <v>36</v>
      </c>
    </row>
    <row r="3198" spans="1:15" x14ac:dyDescent="0.3">
      <c r="A3198" s="7">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6" t="s">
        <v>36</v>
      </c>
    </row>
    <row r="3199" spans="1:15" x14ac:dyDescent="0.3">
      <c r="A3199" s="7">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6" t="s">
        <v>36</v>
      </c>
    </row>
    <row r="3200" spans="1:15" x14ac:dyDescent="0.3">
      <c r="A3200" s="7">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6" t="s">
        <v>36</v>
      </c>
    </row>
    <row r="3201" spans="1:15" x14ac:dyDescent="0.3">
      <c r="A3201" s="7">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6" t="s">
        <v>36</v>
      </c>
    </row>
    <row r="3202" spans="1:15" x14ac:dyDescent="0.3">
      <c r="A3202" s="7">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6" t="s">
        <v>36</v>
      </c>
    </row>
    <row r="3203" spans="1:15" x14ac:dyDescent="0.3">
      <c r="A3203" s="7">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6" t="s">
        <v>36</v>
      </c>
    </row>
    <row r="3204" spans="1:15" x14ac:dyDescent="0.3">
      <c r="A3204" s="7">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6" t="s">
        <v>36</v>
      </c>
    </row>
    <row r="3205" spans="1:15" x14ac:dyDescent="0.3">
      <c r="A3205" s="7">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6" t="s">
        <v>36</v>
      </c>
    </row>
    <row r="3206" spans="1:15" x14ac:dyDescent="0.3">
      <c r="A3206" s="7">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6" t="s">
        <v>36</v>
      </c>
    </row>
    <row r="3207" spans="1:15" x14ac:dyDescent="0.3">
      <c r="A3207" s="7">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6" t="s">
        <v>36</v>
      </c>
    </row>
    <row r="3208" spans="1:15" x14ac:dyDescent="0.3">
      <c r="A3208" s="7">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6" t="s">
        <v>36</v>
      </c>
    </row>
    <row r="3209" spans="1:15" x14ac:dyDescent="0.3">
      <c r="A3209" s="7">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6" t="s">
        <v>36</v>
      </c>
    </row>
    <row r="3210" spans="1:15" x14ac:dyDescent="0.3">
      <c r="A3210" s="7">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6" t="s">
        <v>36</v>
      </c>
    </row>
    <row r="3211" spans="1:15" x14ac:dyDescent="0.3">
      <c r="A3211" s="7">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6" t="s">
        <v>36</v>
      </c>
    </row>
    <row r="3212" spans="1:15" x14ac:dyDescent="0.3">
      <c r="A3212" s="7">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6" t="s">
        <v>36</v>
      </c>
    </row>
    <row r="3213" spans="1:15" x14ac:dyDescent="0.3">
      <c r="A3213" s="7">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6" t="s">
        <v>36</v>
      </c>
    </row>
    <row r="3214" spans="1:15" x14ac:dyDescent="0.3">
      <c r="A3214" s="7">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6" t="s">
        <v>36</v>
      </c>
    </row>
    <row r="3215" spans="1:15" x14ac:dyDescent="0.3">
      <c r="A3215" s="7">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6" t="s">
        <v>36</v>
      </c>
    </row>
    <row r="3216" spans="1:15" x14ac:dyDescent="0.3">
      <c r="A3216" s="7">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6" t="s">
        <v>36</v>
      </c>
    </row>
    <row r="3217" spans="1:15" x14ac:dyDescent="0.3">
      <c r="A3217" s="7">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6" t="s">
        <v>36</v>
      </c>
    </row>
    <row r="3218" spans="1:15" x14ac:dyDescent="0.3">
      <c r="A3218" s="7">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6" t="s">
        <v>36</v>
      </c>
    </row>
    <row r="3219" spans="1:15" x14ac:dyDescent="0.3">
      <c r="A3219" s="7">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6" t="s">
        <v>36</v>
      </c>
    </row>
    <row r="3220" spans="1:15" x14ac:dyDescent="0.3">
      <c r="A3220" s="7">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6" t="s">
        <v>37</v>
      </c>
    </row>
    <row r="3221" spans="1:15" x14ac:dyDescent="0.3">
      <c r="A3221" s="7">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6" t="s">
        <v>36</v>
      </c>
    </row>
    <row r="3222" spans="1:15" x14ac:dyDescent="0.3">
      <c r="A3222" s="7">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6" t="s">
        <v>37</v>
      </c>
    </row>
    <row r="3223" spans="1:15" x14ac:dyDescent="0.3">
      <c r="A3223" s="7">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6" t="s">
        <v>36</v>
      </c>
    </row>
    <row r="3224" spans="1:15" x14ac:dyDescent="0.3">
      <c r="A3224" s="7">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6" t="s">
        <v>37</v>
      </c>
    </row>
    <row r="3225" spans="1:15" x14ac:dyDescent="0.3">
      <c r="A3225" s="7">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6" t="s">
        <v>36</v>
      </c>
    </row>
    <row r="3226" spans="1:15" x14ac:dyDescent="0.3">
      <c r="A3226" s="7">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6" t="s">
        <v>37</v>
      </c>
    </row>
    <row r="3227" spans="1:15" x14ac:dyDescent="0.3">
      <c r="A3227" s="7">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6" t="s">
        <v>36</v>
      </c>
    </row>
    <row r="3228" spans="1:15" x14ac:dyDescent="0.3">
      <c r="A3228" s="7">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6" t="s">
        <v>37</v>
      </c>
    </row>
    <row r="3229" spans="1:15" x14ac:dyDescent="0.3">
      <c r="A3229" s="7">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6" t="s">
        <v>37</v>
      </c>
    </row>
    <row r="3230" spans="1:15" x14ac:dyDescent="0.3">
      <c r="A3230" s="7">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6" t="s">
        <v>36</v>
      </c>
    </row>
    <row r="3231" spans="1:15" x14ac:dyDescent="0.3">
      <c r="A3231" s="7">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6" t="s">
        <v>37</v>
      </c>
    </row>
    <row r="3232" spans="1:15" x14ac:dyDescent="0.3">
      <c r="A3232" s="7">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6" t="s">
        <v>36</v>
      </c>
    </row>
    <row r="3233" spans="1:15" x14ac:dyDescent="0.3">
      <c r="A3233" s="7">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6" t="s">
        <v>36</v>
      </c>
    </row>
    <row r="3234" spans="1:15" x14ac:dyDescent="0.3">
      <c r="A3234" s="7">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6" t="s">
        <v>36</v>
      </c>
    </row>
    <row r="3235" spans="1:15" x14ac:dyDescent="0.3">
      <c r="A3235" s="7">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6" t="s">
        <v>36</v>
      </c>
    </row>
    <row r="3236" spans="1:15" x14ac:dyDescent="0.3">
      <c r="A3236" s="7">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6" t="s">
        <v>36</v>
      </c>
    </row>
    <row r="3237" spans="1:15" x14ac:dyDescent="0.3">
      <c r="A3237" s="7">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6" t="s">
        <v>36</v>
      </c>
    </row>
    <row r="3238" spans="1:15" x14ac:dyDescent="0.3">
      <c r="A3238" s="7">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6" t="s">
        <v>37</v>
      </c>
    </row>
    <row r="3239" spans="1:15" x14ac:dyDescent="0.3">
      <c r="A3239" s="7">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6" t="s">
        <v>36</v>
      </c>
    </row>
    <row r="3240" spans="1:15" x14ac:dyDescent="0.3">
      <c r="A3240" s="7">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6" t="s">
        <v>37</v>
      </c>
    </row>
    <row r="3241" spans="1:15" x14ac:dyDescent="0.3">
      <c r="A3241" s="7">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6" t="s">
        <v>36</v>
      </c>
    </row>
    <row r="3242" spans="1:15" x14ac:dyDescent="0.3">
      <c r="A3242" s="7">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6" t="s">
        <v>36</v>
      </c>
    </row>
    <row r="3243" spans="1:15" x14ac:dyDescent="0.3">
      <c r="A3243" s="7">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6" t="s">
        <v>36</v>
      </c>
    </row>
    <row r="3244" spans="1:15" x14ac:dyDescent="0.3">
      <c r="A3244" s="7">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6" t="s">
        <v>36</v>
      </c>
    </row>
    <row r="3245" spans="1:15" x14ac:dyDescent="0.3">
      <c r="A3245" s="7">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6" t="s">
        <v>36</v>
      </c>
    </row>
    <row r="3246" spans="1:15" x14ac:dyDescent="0.3">
      <c r="A3246" s="7">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6" t="s">
        <v>36</v>
      </c>
    </row>
    <row r="3247" spans="1:15" x14ac:dyDescent="0.3">
      <c r="A3247" s="7">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6" t="s">
        <v>36</v>
      </c>
    </row>
    <row r="3248" spans="1:15" x14ac:dyDescent="0.3">
      <c r="A3248" s="7">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6" t="s">
        <v>36</v>
      </c>
    </row>
    <row r="3249" spans="1:15" x14ac:dyDescent="0.3">
      <c r="A3249" s="7">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6" t="s">
        <v>36</v>
      </c>
    </row>
    <row r="3250" spans="1:15" x14ac:dyDescent="0.3">
      <c r="A3250" s="7">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6" t="s">
        <v>37</v>
      </c>
    </row>
    <row r="3251" spans="1:15" x14ac:dyDescent="0.3">
      <c r="A3251" s="7">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6" t="s">
        <v>36</v>
      </c>
    </row>
    <row r="3252" spans="1:15" x14ac:dyDescent="0.3">
      <c r="A3252" s="7">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6" t="s">
        <v>37</v>
      </c>
    </row>
    <row r="3253" spans="1:15" x14ac:dyDescent="0.3">
      <c r="A3253" s="7">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6" t="s">
        <v>36</v>
      </c>
    </row>
    <row r="3254" spans="1:15" x14ac:dyDescent="0.3">
      <c r="A3254" s="7">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6" t="s">
        <v>36</v>
      </c>
    </row>
    <row r="3255" spans="1:15" x14ac:dyDescent="0.3">
      <c r="A3255" s="7">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6" t="s">
        <v>36</v>
      </c>
    </row>
    <row r="3256" spans="1:15" x14ac:dyDescent="0.3">
      <c r="A3256" s="7">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6" t="s">
        <v>36</v>
      </c>
    </row>
    <row r="3257" spans="1:15" x14ac:dyDescent="0.3">
      <c r="A3257" s="7">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6" t="s">
        <v>37</v>
      </c>
    </row>
    <row r="3258" spans="1:15" x14ac:dyDescent="0.3">
      <c r="A3258" s="7">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6" t="s">
        <v>36</v>
      </c>
    </row>
    <row r="3259" spans="1:15" x14ac:dyDescent="0.3">
      <c r="A3259" s="7">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6" t="s">
        <v>36</v>
      </c>
    </row>
    <row r="3260" spans="1:15" x14ac:dyDescent="0.3">
      <c r="A3260" s="7">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6" t="s">
        <v>37</v>
      </c>
    </row>
    <row r="3261" spans="1:15" x14ac:dyDescent="0.3">
      <c r="A3261" s="7">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6" t="s">
        <v>36</v>
      </c>
    </row>
    <row r="3262" spans="1:15" x14ac:dyDescent="0.3">
      <c r="A3262" s="7">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6" t="s">
        <v>36</v>
      </c>
    </row>
    <row r="3263" spans="1:15" x14ac:dyDescent="0.3">
      <c r="A3263" s="7">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6" t="s">
        <v>37</v>
      </c>
    </row>
    <row r="3264" spans="1:15" x14ac:dyDescent="0.3">
      <c r="A3264" s="7">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6" t="s">
        <v>36</v>
      </c>
    </row>
    <row r="3265" spans="1:15" x14ac:dyDescent="0.3">
      <c r="A3265" s="7">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6" t="s">
        <v>37</v>
      </c>
    </row>
    <row r="3266" spans="1:15" x14ac:dyDescent="0.3">
      <c r="A3266" s="7">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6" t="s">
        <v>36</v>
      </c>
    </row>
    <row r="3267" spans="1:15" x14ac:dyDescent="0.3">
      <c r="A3267" s="7">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6" t="s">
        <v>36</v>
      </c>
    </row>
    <row r="3268" spans="1:15" x14ac:dyDescent="0.3">
      <c r="A3268" s="7">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6" t="s">
        <v>36</v>
      </c>
    </row>
    <row r="3269" spans="1:15" x14ac:dyDescent="0.3">
      <c r="A3269" s="7">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6" t="s">
        <v>36</v>
      </c>
    </row>
    <row r="3270" spans="1:15" x14ac:dyDescent="0.3">
      <c r="A3270" s="7">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6" t="s">
        <v>36</v>
      </c>
    </row>
    <row r="3271" spans="1:15" x14ac:dyDescent="0.3">
      <c r="A3271" s="7">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6" t="s">
        <v>36</v>
      </c>
    </row>
    <row r="3272" spans="1:15" x14ac:dyDescent="0.3">
      <c r="A3272" s="7">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6" t="s">
        <v>36</v>
      </c>
    </row>
    <row r="3273" spans="1:15" x14ac:dyDescent="0.3">
      <c r="A3273" s="7">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6" t="s">
        <v>36</v>
      </c>
    </row>
    <row r="3274" spans="1:15" x14ac:dyDescent="0.3">
      <c r="A3274" s="7">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6" t="s">
        <v>37</v>
      </c>
    </row>
    <row r="3275" spans="1:15" x14ac:dyDescent="0.3">
      <c r="A3275" s="7">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6" t="s">
        <v>36</v>
      </c>
    </row>
    <row r="3276" spans="1:15" x14ac:dyDescent="0.3">
      <c r="A3276" s="7">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6" t="s">
        <v>36</v>
      </c>
    </row>
    <row r="3277" spans="1:15" x14ac:dyDescent="0.3">
      <c r="A3277" s="7">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6" t="s">
        <v>36</v>
      </c>
    </row>
    <row r="3278" spans="1:15" x14ac:dyDescent="0.3">
      <c r="A3278" s="7">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6" t="s">
        <v>36</v>
      </c>
    </row>
    <row r="3279" spans="1:15" x14ac:dyDescent="0.3">
      <c r="A3279" s="7">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6" t="s">
        <v>36</v>
      </c>
    </row>
    <row r="3280" spans="1:15" x14ac:dyDescent="0.3">
      <c r="A3280" s="7">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6" t="s">
        <v>37</v>
      </c>
    </row>
    <row r="3281" spans="1:15" x14ac:dyDescent="0.3">
      <c r="A3281" s="7">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6" t="s">
        <v>37</v>
      </c>
    </row>
    <row r="3282" spans="1:15" x14ac:dyDescent="0.3">
      <c r="A3282" s="7">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6" t="s">
        <v>36</v>
      </c>
    </row>
    <row r="3283" spans="1:15" x14ac:dyDescent="0.3">
      <c r="A3283" s="7">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6" t="s">
        <v>37</v>
      </c>
    </row>
    <row r="3284" spans="1:15" x14ac:dyDescent="0.3">
      <c r="A3284" s="7">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6" t="s">
        <v>36</v>
      </c>
    </row>
    <row r="3285" spans="1:15" x14ac:dyDescent="0.3">
      <c r="A3285" s="7">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6" t="s">
        <v>37</v>
      </c>
    </row>
    <row r="3286" spans="1:15" x14ac:dyDescent="0.3">
      <c r="A3286" s="7">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6" t="s">
        <v>36</v>
      </c>
    </row>
    <row r="3287" spans="1:15" x14ac:dyDescent="0.3">
      <c r="A3287" s="7">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6" t="s">
        <v>36</v>
      </c>
    </row>
    <row r="3288" spans="1:15" x14ac:dyDescent="0.3">
      <c r="A3288" s="7">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6" t="s">
        <v>36</v>
      </c>
    </row>
    <row r="3289" spans="1:15" x14ac:dyDescent="0.3">
      <c r="A3289" s="7">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6" t="s">
        <v>36</v>
      </c>
    </row>
    <row r="3290" spans="1:15" x14ac:dyDescent="0.3">
      <c r="A3290" s="7">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6" t="s">
        <v>36</v>
      </c>
    </row>
    <row r="3291" spans="1:15" x14ac:dyDescent="0.3">
      <c r="A3291" s="7">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6" t="s">
        <v>36</v>
      </c>
    </row>
    <row r="3292" spans="1:15" x14ac:dyDescent="0.3">
      <c r="A3292" s="7">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6" t="s">
        <v>36</v>
      </c>
    </row>
    <row r="3293" spans="1:15" x14ac:dyDescent="0.3">
      <c r="A3293" s="7">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6" t="s">
        <v>36</v>
      </c>
    </row>
    <row r="3294" spans="1:15" x14ac:dyDescent="0.3">
      <c r="A3294" s="7">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6" t="s">
        <v>36</v>
      </c>
    </row>
    <row r="3295" spans="1:15" x14ac:dyDescent="0.3">
      <c r="A3295" s="7">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6" t="s">
        <v>37</v>
      </c>
    </row>
    <row r="3296" spans="1:15" x14ac:dyDescent="0.3">
      <c r="A3296" s="7">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6" t="s">
        <v>36</v>
      </c>
    </row>
    <row r="3297" spans="1:15" x14ac:dyDescent="0.3">
      <c r="A3297" s="7">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6" t="s">
        <v>36</v>
      </c>
    </row>
    <row r="3298" spans="1:15" x14ac:dyDescent="0.3">
      <c r="A3298" s="7">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6" t="s">
        <v>36</v>
      </c>
    </row>
    <row r="3299" spans="1:15" x14ac:dyDescent="0.3">
      <c r="A3299" s="7">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6" t="s">
        <v>36</v>
      </c>
    </row>
    <row r="3300" spans="1:15" x14ac:dyDescent="0.3">
      <c r="A3300" s="7">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6" t="s">
        <v>36</v>
      </c>
    </row>
    <row r="3301" spans="1:15" x14ac:dyDescent="0.3">
      <c r="A3301" s="7">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6" t="s">
        <v>36</v>
      </c>
    </row>
    <row r="3302" spans="1:15" x14ac:dyDescent="0.3">
      <c r="A3302" s="7">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6" t="s">
        <v>36</v>
      </c>
    </row>
    <row r="3303" spans="1:15" x14ac:dyDescent="0.3">
      <c r="A3303" s="7">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6" t="s">
        <v>36</v>
      </c>
    </row>
    <row r="3304" spans="1:15" x14ac:dyDescent="0.3">
      <c r="A3304" s="7">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6" t="s">
        <v>37</v>
      </c>
    </row>
    <row r="3305" spans="1:15" x14ac:dyDescent="0.3">
      <c r="A3305" s="7">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6" t="s">
        <v>36</v>
      </c>
    </row>
    <row r="3306" spans="1:15" x14ac:dyDescent="0.3">
      <c r="A3306" s="7">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6" t="s">
        <v>36</v>
      </c>
    </row>
    <row r="3307" spans="1:15" x14ac:dyDescent="0.3">
      <c r="A3307" s="7">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6" t="s">
        <v>36</v>
      </c>
    </row>
    <row r="3308" spans="1:15" x14ac:dyDescent="0.3">
      <c r="A3308" s="7">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6" t="s">
        <v>36</v>
      </c>
    </row>
    <row r="3309" spans="1:15" x14ac:dyDescent="0.3">
      <c r="A3309" s="7">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6" t="s">
        <v>36</v>
      </c>
    </row>
    <row r="3310" spans="1:15" x14ac:dyDescent="0.3">
      <c r="A3310" s="7">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6" t="s">
        <v>36</v>
      </c>
    </row>
    <row r="3311" spans="1:15" x14ac:dyDescent="0.3">
      <c r="A3311" s="7">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6" t="s">
        <v>37</v>
      </c>
    </row>
    <row r="3312" spans="1:15" x14ac:dyDescent="0.3">
      <c r="A3312" s="7">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6" t="s">
        <v>37</v>
      </c>
    </row>
    <row r="3313" spans="1:15" x14ac:dyDescent="0.3">
      <c r="A3313" s="7">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6" t="s">
        <v>36</v>
      </c>
    </row>
    <row r="3314" spans="1:15" x14ac:dyDescent="0.3">
      <c r="A3314" s="7">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6" t="s">
        <v>36</v>
      </c>
    </row>
    <row r="3315" spans="1:15" x14ac:dyDescent="0.3">
      <c r="A3315" s="7">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6" t="s">
        <v>36</v>
      </c>
    </row>
    <row r="3316" spans="1:15" x14ac:dyDescent="0.3">
      <c r="A3316" s="7">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6" t="s">
        <v>36</v>
      </c>
    </row>
    <row r="3317" spans="1:15" x14ac:dyDescent="0.3">
      <c r="A3317" s="7">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6" t="s">
        <v>36</v>
      </c>
    </row>
    <row r="3318" spans="1:15" x14ac:dyDescent="0.3">
      <c r="A3318" s="7">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6" t="s">
        <v>36</v>
      </c>
    </row>
    <row r="3319" spans="1:15" x14ac:dyDescent="0.3">
      <c r="A3319" s="7">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6" t="s">
        <v>36</v>
      </c>
    </row>
    <row r="3320" spans="1:15" x14ac:dyDescent="0.3">
      <c r="A3320" s="7">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6" t="s">
        <v>36</v>
      </c>
    </row>
    <row r="3321" spans="1:15" x14ac:dyDescent="0.3">
      <c r="A3321" s="7">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6" t="s">
        <v>36</v>
      </c>
    </row>
    <row r="3322" spans="1:15" x14ac:dyDescent="0.3">
      <c r="A3322" s="7">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6" t="s">
        <v>37</v>
      </c>
    </row>
    <row r="3323" spans="1:15" x14ac:dyDescent="0.3">
      <c r="A3323" s="7">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6" t="s">
        <v>36</v>
      </c>
    </row>
    <row r="3324" spans="1:15" x14ac:dyDescent="0.3">
      <c r="A3324" s="7">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6" t="s">
        <v>37</v>
      </c>
    </row>
    <row r="3325" spans="1:15" x14ac:dyDescent="0.3">
      <c r="A3325" s="7">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6" t="s">
        <v>36</v>
      </c>
    </row>
    <row r="3326" spans="1:15" x14ac:dyDescent="0.3">
      <c r="A3326" s="7">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6" t="s">
        <v>36</v>
      </c>
    </row>
    <row r="3327" spans="1:15" x14ac:dyDescent="0.3">
      <c r="A3327" s="7">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6" t="s">
        <v>36</v>
      </c>
    </row>
    <row r="3328" spans="1:15" x14ac:dyDescent="0.3">
      <c r="A3328" s="7">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6" t="s">
        <v>36</v>
      </c>
    </row>
    <row r="3329" spans="1:15" x14ac:dyDescent="0.3">
      <c r="A3329" s="7">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6" t="s">
        <v>36</v>
      </c>
    </row>
    <row r="3330" spans="1:15" x14ac:dyDescent="0.3">
      <c r="A3330" s="7">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6" t="s">
        <v>36</v>
      </c>
    </row>
    <row r="3331" spans="1:15" x14ac:dyDescent="0.3">
      <c r="A3331" s="7">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6" t="s">
        <v>37</v>
      </c>
    </row>
    <row r="3332" spans="1:15" x14ac:dyDescent="0.3">
      <c r="A3332" s="7">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6" t="s">
        <v>36</v>
      </c>
    </row>
    <row r="3333" spans="1:15" x14ac:dyDescent="0.3">
      <c r="A3333" s="7">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6" t="s">
        <v>36</v>
      </c>
    </row>
    <row r="3334" spans="1:15" x14ac:dyDescent="0.3">
      <c r="A3334" s="7">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6" t="s">
        <v>36</v>
      </c>
    </row>
    <row r="3335" spans="1:15" x14ac:dyDescent="0.3">
      <c r="A3335" s="7">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6" t="s">
        <v>36</v>
      </c>
    </row>
    <row r="3336" spans="1:15" x14ac:dyDescent="0.3">
      <c r="A3336" s="7">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6" t="s">
        <v>37</v>
      </c>
    </row>
    <row r="3337" spans="1:15" x14ac:dyDescent="0.3">
      <c r="A3337" s="7">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6" t="s">
        <v>36</v>
      </c>
    </row>
    <row r="3338" spans="1:15" x14ac:dyDescent="0.3">
      <c r="A3338" s="7">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6" t="s">
        <v>36</v>
      </c>
    </row>
    <row r="3339" spans="1:15" x14ac:dyDescent="0.3">
      <c r="A3339" s="7">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6" t="s">
        <v>37</v>
      </c>
    </row>
    <row r="3340" spans="1:15" x14ac:dyDescent="0.3">
      <c r="A3340" s="7">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6" t="s">
        <v>36</v>
      </c>
    </row>
    <row r="3341" spans="1:15" x14ac:dyDescent="0.3">
      <c r="A3341" s="7">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6" t="s">
        <v>36</v>
      </c>
    </row>
    <row r="3342" spans="1:15" x14ac:dyDescent="0.3">
      <c r="A3342" s="7">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6" t="s">
        <v>36</v>
      </c>
    </row>
    <row r="3343" spans="1:15" x14ac:dyDescent="0.3">
      <c r="A3343" s="7">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6" t="s">
        <v>37</v>
      </c>
    </row>
    <row r="3344" spans="1:15" x14ac:dyDescent="0.3">
      <c r="A3344" s="7">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6" t="s">
        <v>37</v>
      </c>
    </row>
    <row r="3345" spans="1:15" x14ac:dyDescent="0.3">
      <c r="A3345" s="7">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6" t="s">
        <v>37</v>
      </c>
    </row>
    <row r="3346" spans="1:15" x14ac:dyDescent="0.3">
      <c r="A3346" s="7">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6" t="s">
        <v>36</v>
      </c>
    </row>
    <row r="3347" spans="1:15" x14ac:dyDescent="0.3">
      <c r="A3347" s="7">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6" t="s">
        <v>37</v>
      </c>
    </row>
    <row r="3348" spans="1:15" x14ac:dyDescent="0.3">
      <c r="A3348" s="7">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6" t="s">
        <v>36</v>
      </c>
    </row>
    <row r="3349" spans="1:15" x14ac:dyDescent="0.3">
      <c r="A3349" s="7">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6" t="s">
        <v>37</v>
      </c>
    </row>
    <row r="3350" spans="1:15" x14ac:dyDescent="0.3">
      <c r="A3350" s="7">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6" t="s">
        <v>36</v>
      </c>
    </row>
    <row r="3351" spans="1:15" x14ac:dyDescent="0.3">
      <c r="A3351" s="7">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6" t="s">
        <v>36</v>
      </c>
    </row>
    <row r="3352" spans="1:15" x14ac:dyDescent="0.3">
      <c r="A3352" s="7">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6" t="s">
        <v>36</v>
      </c>
    </row>
    <row r="3353" spans="1:15" x14ac:dyDescent="0.3">
      <c r="A3353" s="7">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6" t="s">
        <v>36</v>
      </c>
    </row>
    <row r="3354" spans="1:15" x14ac:dyDescent="0.3">
      <c r="A3354" s="7">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6" t="s">
        <v>36</v>
      </c>
    </row>
    <row r="3355" spans="1:15" x14ac:dyDescent="0.3">
      <c r="A3355" s="7">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6" t="s">
        <v>36</v>
      </c>
    </row>
    <row r="3356" spans="1:15" x14ac:dyDescent="0.3">
      <c r="A3356" s="7">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6" t="s">
        <v>36</v>
      </c>
    </row>
    <row r="3357" spans="1:15" x14ac:dyDescent="0.3">
      <c r="A3357" s="7">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6" t="s">
        <v>36</v>
      </c>
    </row>
    <row r="3358" spans="1:15" x14ac:dyDescent="0.3">
      <c r="A3358" s="7">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6" t="s">
        <v>37</v>
      </c>
    </row>
    <row r="3359" spans="1:15" x14ac:dyDescent="0.3">
      <c r="A3359" s="7">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6" t="s">
        <v>37</v>
      </c>
    </row>
    <row r="3360" spans="1:15" x14ac:dyDescent="0.3">
      <c r="A3360" s="7">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6" t="s">
        <v>36</v>
      </c>
    </row>
    <row r="3361" spans="1:15" x14ac:dyDescent="0.3">
      <c r="A3361" s="7">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6" t="s">
        <v>37</v>
      </c>
    </row>
    <row r="3362" spans="1:15" x14ac:dyDescent="0.3">
      <c r="A3362" s="7">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6" t="s">
        <v>36</v>
      </c>
    </row>
    <row r="3363" spans="1:15" x14ac:dyDescent="0.3">
      <c r="A3363" s="7">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6" t="s">
        <v>37</v>
      </c>
    </row>
    <row r="3364" spans="1:15" x14ac:dyDescent="0.3">
      <c r="A3364" s="7">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6" t="s">
        <v>36</v>
      </c>
    </row>
    <row r="3365" spans="1:15" x14ac:dyDescent="0.3">
      <c r="A3365" s="7">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6" t="s">
        <v>37</v>
      </c>
    </row>
    <row r="3366" spans="1:15" x14ac:dyDescent="0.3">
      <c r="A3366" s="7">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6" t="s">
        <v>36</v>
      </c>
    </row>
    <row r="3367" spans="1:15" x14ac:dyDescent="0.3">
      <c r="A3367" s="7">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6" t="s">
        <v>36</v>
      </c>
    </row>
    <row r="3368" spans="1:15" x14ac:dyDescent="0.3">
      <c r="A3368" s="7">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6" t="s">
        <v>36</v>
      </c>
    </row>
    <row r="3369" spans="1:15" x14ac:dyDescent="0.3">
      <c r="A3369" s="7">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6" t="s">
        <v>36</v>
      </c>
    </row>
    <row r="3370" spans="1:15" x14ac:dyDescent="0.3">
      <c r="A3370" s="7">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6" t="s">
        <v>36</v>
      </c>
    </row>
    <row r="3371" spans="1:15" x14ac:dyDescent="0.3">
      <c r="A3371" s="7">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6" t="s">
        <v>37</v>
      </c>
    </row>
    <row r="3372" spans="1:15" x14ac:dyDescent="0.3">
      <c r="A3372" s="7">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6" t="s">
        <v>36</v>
      </c>
    </row>
    <row r="3373" spans="1:15" x14ac:dyDescent="0.3">
      <c r="A3373" s="7">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6" t="s">
        <v>36</v>
      </c>
    </row>
    <row r="3374" spans="1:15" x14ac:dyDescent="0.3">
      <c r="A3374" s="7">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6" t="s">
        <v>37</v>
      </c>
    </row>
    <row r="3375" spans="1:15" x14ac:dyDescent="0.3">
      <c r="A3375" s="7">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6" t="s">
        <v>36</v>
      </c>
    </row>
    <row r="3376" spans="1:15" x14ac:dyDescent="0.3">
      <c r="A3376" s="7">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6" t="s">
        <v>36</v>
      </c>
    </row>
    <row r="3377" spans="1:15" x14ac:dyDescent="0.3">
      <c r="A3377" s="7">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6" t="s">
        <v>36</v>
      </c>
    </row>
    <row r="3378" spans="1:15" x14ac:dyDescent="0.3">
      <c r="A3378" s="7">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6" t="s">
        <v>36</v>
      </c>
    </row>
    <row r="3379" spans="1:15" x14ac:dyDescent="0.3">
      <c r="A3379" s="7">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6" t="s">
        <v>36</v>
      </c>
    </row>
    <row r="3380" spans="1:15" x14ac:dyDescent="0.3">
      <c r="A3380" s="7">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6" t="s">
        <v>36</v>
      </c>
    </row>
    <row r="3381" spans="1:15" x14ac:dyDescent="0.3">
      <c r="A3381" s="7">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6" t="s">
        <v>36</v>
      </c>
    </row>
    <row r="3382" spans="1:15" x14ac:dyDescent="0.3">
      <c r="A3382" s="7">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6" t="s">
        <v>37</v>
      </c>
    </row>
    <row r="3383" spans="1:15" x14ac:dyDescent="0.3">
      <c r="A3383" s="7">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6" t="s">
        <v>37</v>
      </c>
    </row>
    <row r="3384" spans="1:15" x14ac:dyDescent="0.3">
      <c r="A3384" s="7">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6" t="s">
        <v>37</v>
      </c>
    </row>
    <row r="3385" spans="1:15" x14ac:dyDescent="0.3">
      <c r="A3385" s="7">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6" t="s">
        <v>36</v>
      </c>
    </row>
    <row r="3386" spans="1:15" x14ac:dyDescent="0.3">
      <c r="A3386" s="7">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6" t="s">
        <v>36</v>
      </c>
    </row>
    <row r="3387" spans="1:15" x14ac:dyDescent="0.3">
      <c r="A3387" s="7">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6" t="s">
        <v>37</v>
      </c>
    </row>
    <row r="3388" spans="1:15" x14ac:dyDescent="0.3">
      <c r="A3388" s="7">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6" t="s">
        <v>36</v>
      </c>
    </row>
    <row r="3389" spans="1:15" x14ac:dyDescent="0.3">
      <c r="A3389" s="7">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6" t="s">
        <v>37</v>
      </c>
    </row>
    <row r="3390" spans="1:15" x14ac:dyDescent="0.3">
      <c r="A3390" s="7">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6" t="s">
        <v>37</v>
      </c>
    </row>
    <row r="3391" spans="1:15" x14ac:dyDescent="0.3">
      <c r="A3391" s="7">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6" t="s">
        <v>36</v>
      </c>
    </row>
    <row r="3392" spans="1:15" x14ac:dyDescent="0.3">
      <c r="A3392" s="7">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6" t="s">
        <v>36</v>
      </c>
    </row>
    <row r="3393" spans="1:15" x14ac:dyDescent="0.3">
      <c r="A3393" s="7">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6" t="s">
        <v>37</v>
      </c>
    </row>
    <row r="3394" spans="1:15" x14ac:dyDescent="0.3">
      <c r="A3394" s="7">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6" t="s">
        <v>36</v>
      </c>
    </row>
    <row r="3395" spans="1:15" x14ac:dyDescent="0.3">
      <c r="A3395" s="7">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6" t="s">
        <v>36</v>
      </c>
    </row>
    <row r="3396" spans="1:15" x14ac:dyDescent="0.3">
      <c r="A3396" s="7">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6" t="s">
        <v>36</v>
      </c>
    </row>
    <row r="3397" spans="1:15" x14ac:dyDescent="0.3">
      <c r="A3397" s="7">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6" t="s">
        <v>37</v>
      </c>
    </row>
    <row r="3398" spans="1:15" x14ac:dyDescent="0.3">
      <c r="A3398" s="7">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6" t="s">
        <v>37</v>
      </c>
    </row>
    <row r="3399" spans="1:15" x14ac:dyDescent="0.3">
      <c r="A3399" s="7">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6" t="s">
        <v>37</v>
      </c>
    </row>
    <row r="3400" spans="1:15" x14ac:dyDescent="0.3">
      <c r="A3400" s="7">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6" t="s">
        <v>36</v>
      </c>
    </row>
    <row r="3401" spans="1:15" x14ac:dyDescent="0.3">
      <c r="A3401" s="7">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6" t="s">
        <v>37</v>
      </c>
    </row>
    <row r="3402" spans="1:15" x14ac:dyDescent="0.3">
      <c r="A3402" s="7">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6" t="s">
        <v>36</v>
      </c>
    </row>
    <row r="3403" spans="1:15" x14ac:dyDescent="0.3">
      <c r="A3403" s="7">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6" t="s">
        <v>36</v>
      </c>
    </row>
    <row r="3404" spans="1:15" x14ac:dyDescent="0.3">
      <c r="A3404" s="7">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6" t="s">
        <v>36</v>
      </c>
    </row>
    <row r="3405" spans="1:15" x14ac:dyDescent="0.3">
      <c r="A3405" s="7">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6" t="s">
        <v>36</v>
      </c>
    </row>
    <row r="3406" spans="1:15" x14ac:dyDescent="0.3">
      <c r="A3406" s="7">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6" t="s">
        <v>36</v>
      </c>
    </row>
    <row r="3407" spans="1:15" x14ac:dyDescent="0.3">
      <c r="A3407" s="7">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6" t="s">
        <v>37</v>
      </c>
    </row>
    <row r="3408" spans="1:15" x14ac:dyDescent="0.3">
      <c r="A3408" s="7">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6" t="s">
        <v>37</v>
      </c>
    </row>
    <row r="3409" spans="1:15" x14ac:dyDescent="0.3">
      <c r="A3409" s="7">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6" t="s">
        <v>36</v>
      </c>
    </row>
    <row r="3410" spans="1:15" x14ac:dyDescent="0.3">
      <c r="A3410" s="7">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6" t="s">
        <v>37</v>
      </c>
    </row>
    <row r="3411" spans="1:15" x14ac:dyDescent="0.3">
      <c r="A3411" s="7">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6" t="s">
        <v>36</v>
      </c>
    </row>
    <row r="3412" spans="1:15" x14ac:dyDescent="0.3">
      <c r="A3412" s="7">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6" t="s">
        <v>36</v>
      </c>
    </row>
    <row r="3413" spans="1:15" x14ac:dyDescent="0.3">
      <c r="A3413" s="7">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6" t="s">
        <v>37</v>
      </c>
    </row>
    <row r="3414" spans="1:15" x14ac:dyDescent="0.3">
      <c r="A3414" s="7">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6" t="s">
        <v>36</v>
      </c>
    </row>
    <row r="3415" spans="1:15" x14ac:dyDescent="0.3">
      <c r="A3415" s="7">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6" t="s">
        <v>36</v>
      </c>
    </row>
    <row r="3416" spans="1:15" x14ac:dyDescent="0.3">
      <c r="A3416" s="7">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6" t="s">
        <v>36</v>
      </c>
    </row>
    <row r="3417" spans="1:15" x14ac:dyDescent="0.3">
      <c r="A3417" s="7">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6" t="s">
        <v>36</v>
      </c>
    </row>
    <row r="3418" spans="1:15" x14ac:dyDescent="0.3">
      <c r="A3418" s="7">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6" t="s">
        <v>37</v>
      </c>
    </row>
    <row r="3419" spans="1:15" x14ac:dyDescent="0.3">
      <c r="A3419" s="7">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6" t="s">
        <v>36</v>
      </c>
    </row>
    <row r="3420" spans="1:15" x14ac:dyDescent="0.3">
      <c r="A3420" s="7">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6" t="s">
        <v>36</v>
      </c>
    </row>
    <row r="3421" spans="1:15" x14ac:dyDescent="0.3">
      <c r="A3421" s="7">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6" t="s">
        <v>36</v>
      </c>
    </row>
    <row r="3422" spans="1:15" x14ac:dyDescent="0.3">
      <c r="A3422" s="7">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6" t="s">
        <v>37</v>
      </c>
    </row>
    <row r="3423" spans="1:15" x14ac:dyDescent="0.3">
      <c r="A3423" s="7">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6" t="s">
        <v>36</v>
      </c>
    </row>
    <row r="3424" spans="1:15" x14ac:dyDescent="0.3">
      <c r="A3424" s="7">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6" t="s">
        <v>37</v>
      </c>
    </row>
    <row r="3425" spans="1:15" x14ac:dyDescent="0.3">
      <c r="A3425" s="7">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6" t="s">
        <v>37</v>
      </c>
    </row>
    <row r="3426" spans="1:15" x14ac:dyDescent="0.3">
      <c r="A3426" s="7">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6" t="s">
        <v>37</v>
      </c>
    </row>
    <row r="3427" spans="1:15" x14ac:dyDescent="0.3">
      <c r="A3427" s="7">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6" t="s">
        <v>37</v>
      </c>
    </row>
    <row r="3428" spans="1:15" x14ac:dyDescent="0.3">
      <c r="A3428" s="7">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6" t="s">
        <v>36</v>
      </c>
    </row>
    <row r="3429" spans="1:15" x14ac:dyDescent="0.3">
      <c r="A3429" s="7">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6" t="s">
        <v>36</v>
      </c>
    </row>
    <row r="3430" spans="1:15" x14ac:dyDescent="0.3">
      <c r="A3430" s="7">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6" t="s">
        <v>36</v>
      </c>
    </row>
    <row r="3431" spans="1:15" x14ac:dyDescent="0.3">
      <c r="A3431" s="7">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6" t="s">
        <v>36</v>
      </c>
    </row>
    <row r="3432" spans="1:15" x14ac:dyDescent="0.3">
      <c r="A3432" s="7">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6" t="s">
        <v>37</v>
      </c>
    </row>
    <row r="3433" spans="1:15" x14ac:dyDescent="0.3">
      <c r="A3433" s="7">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6" t="s">
        <v>36</v>
      </c>
    </row>
    <row r="3434" spans="1:15" x14ac:dyDescent="0.3">
      <c r="A3434" s="7">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6" t="s">
        <v>36</v>
      </c>
    </row>
    <row r="3435" spans="1:15" x14ac:dyDescent="0.3">
      <c r="A3435" s="7">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6" t="s">
        <v>37</v>
      </c>
    </row>
    <row r="3436" spans="1:15" x14ac:dyDescent="0.3">
      <c r="A3436" s="7">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6" t="s">
        <v>37</v>
      </c>
    </row>
    <row r="3437" spans="1:15" x14ac:dyDescent="0.3">
      <c r="A3437" s="7">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6" t="s">
        <v>36</v>
      </c>
    </row>
    <row r="3438" spans="1:15" x14ac:dyDescent="0.3">
      <c r="A3438" s="7">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6" t="s">
        <v>36</v>
      </c>
    </row>
    <row r="3439" spans="1:15" x14ac:dyDescent="0.3">
      <c r="A3439" s="7">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6" t="s">
        <v>36</v>
      </c>
    </row>
    <row r="3440" spans="1:15" x14ac:dyDescent="0.3">
      <c r="A3440" s="7">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6" t="s">
        <v>36</v>
      </c>
    </row>
    <row r="3441" spans="1:15" x14ac:dyDescent="0.3">
      <c r="A3441" s="7">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6" t="s">
        <v>36</v>
      </c>
    </row>
    <row r="3442" spans="1:15" x14ac:dyDescent="0.3">
      <c r="A3442" s="7">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6" t="s">
        <v>37</v>
      </c>
    </row>
    <row r="3443" spans="1:15" x14ac:dyDescent="0.3">
      <c r="A3443" s="7">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6" t="s">
        <v>36</v>
      </c>
    </row>
    <row r="3444" spans="1:15" x14ac:dyDescent="0.3">
      <c r="A3444" s="7">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6" t="s">
        <v>36</v>
      </c>
    </row>
    <row r="3445" spans="1:15" x14ac:dyDescent="0.3">
      <c r="A3445" s="7">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6" t="s">
        <v>36</v>
      </c>
    </row>
    <row r="3446" spans="1:15" x14ac:dyDescent="0.3">
      <c r="A3446" s="7">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6" t="s">
        <v>36</v>
      </c>
    </row>
    <row r="3447" spans="1:15" x14ac:dyDescent="0.3">
      <c r="A3447" s="7">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6" t="s">
        <v>36</v>
      </c>
    </row>
    <row r="3448" spans="1:15" x14ac:dyDescent="0.3">
      <c r="A3448" s="7">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6" t="s">
        <v>36</v>
      </c>
    </row>
    <row r="3449" spans="1:15" x14ac:dyDescent="0.3">
      <c r="A3449" s="7">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6" t="s">
        <v>37</v>
      </c>
    </row>
    <row r="3450" spans="1:15" x14ac:dyDescent="0.3">
      <c r="A3450" s="7">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6" t="s">
        <v>36</v>
      </c>
    </row>
    <row r="3451" spans="1:15" x14ac:dyDescent="0.3">
      <c r="A3451" s="7">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6" t="s">
        <v>36</v>
      </c>
    </row>
    <row r="3452" spans="1:15" x14ac:dyDescent="0.3">
      <c r="A3452" s="7">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6" t="s">
        <v>36</v>
      </c>
    </row>
    <row r="3453" spans="1:15" x14ac:dyDescent="0.3">
      <c r="A3453" s="7">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6" t="s">
        <v>36</v>
      </c>
    </row>
    <row r="3454" spans="1:15" x14ac:dyDescent="0.3">
      <c r="A3454" s="7">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6" t="s">
        <v>36</v>
      </c>
    </row>
    <row r="3455" spans="1:15" x14ac:dyDescent="0.3">
      <c r="A3455" s="7">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6" t="s">
        <v>36</v>
      </c>
    </row>
    <row r="3456" spans="1:15" x14ac:dyDescent="0.3">
      <c r="A3456" s="7">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6" t="s">
        <v>36</v>
      </c>
    </row>
    <row r="3457" spans="1:15" x14ac:dyDescent="0.3">
      <c r="A3457" s="7">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6" t="s">
        <v>36</v>
      </c>
    </row>
    <row r="3458" spans="1:15" x14ac:dyDescent="0.3">
      <c r="A3458" s="7">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6" t="s">
        <v>37</v>
      </c>
    </row>
    <row r="3459" spans="1:15" x14ac:dyDescent="0.3">
      <c r="A3459" s="7">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6" t="s">
        <v>36</v>
      </c>
    </row>
    <row r="3460" spans="1:15" x14ac:dyDescent="0.3">
      <c r="A3460" s="7">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6" t="s">
        <v>36</v>
      </c>
    </row>
    <row r="3461" spans="1:15" x14ac:dyDescent="0.3">
      <c r="A3461" s="7">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6" t="s">
        <v>37</v>
      </c>
    </row>
    <row r="3462" spans="1:15" x14ac:dyDescent="0.3">
      <c r="A3462" s="7">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6" t="s">
        <v>36</v>
      </c>
    </row>
    <row r="3463" spans="1:15" x14ac:dyDescent="0.3">
      <c r="A3463" s="7">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6" t="s">
        <v>37</v>
      </c>
    </row>
    <row r="3464" spans="1:15" x14ac:dyDescent="0.3">
      <c r="A3464" s="7">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6" t="s">
        <v>36</v>
      </c>
    </row>
    <row r="3465" spans="1:15" x14ac:dyDescent="0.3">
      <c r="A3465" s="7">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6" t="s">
        <v>36</v>
      </c>
    </row>
    <row r="3466" spans="1:15" x14ac:dyDescent="0.3">
      <c r="A3466" s="7">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6" t="s">
        <v>36</v>
      </c>
    </row>
    <row r="3467" spans="1:15" x14ac:dyDescent="0.3">
      <c r="A3467" s="7">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6" t="s">
        <v>37</v>
      </c>
    </row>
    <row r="3468" spans="1:15" x14ac:dyDescent="0.3">
      <c r="A3468" s="7">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6" t="s">
        <v>36</v>
      </c>
    </row>
    <row r="3469" spans="1:15" x14ac:dyDescent="0.3">
      <c r="A3469" s="7">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6" t="s">
        <v>37</v>
      </c>
    </row>
    <row r="3470" spans="1:15" x14ac:dyDescent="0.3">
      <c r="A3470" s="7">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6" t="s">
        <v>36</v>
      </c>
    </row>
    <row r="3471" spans="1:15" x14ac:dyDescent="0.3">
      <c r="A3471" s="7">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6" t="s">
        <v>36</v>
      </c>
    </row>
    <row r="3472" spans="1:15" x14ac:dyDescent="0.3">
      <c r="A3472" s="7">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6" t="s">
        <v>36</v>
      </c>
    </row>
    <row r="3473" spans="1:15" x14ac:dyDescent="0.3">
      <c r="A3473" s="7">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6" t="s">
        <v>36</v>
      </c>
    </row>
    <row r="3474" spans="1:15" x14ac:dyDescent="0.3">
      <c r="A3474" s="7">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6" t="s">
        <v>36</v>
      </c>
    </row>
    <row r="3475" spans="1:15" x14ac:dyDescent="0.3">
      <c r="A3475" s="7">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6" t="s">
        <v>37</v>
      </c>
    </row>
    <row r="3476" spans="1:15" x14ac:dyDescent="0.3">
      <c r="A3476" s="7">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6" t="s">
        <v>36</v>
      </c>
    </row>
    <row r="3477" spans="1:15" x14ac:dyDescent="0.3">
      <c r="A3477" s="7">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6" t="s">
        <v>36</v>
      </c>
    </row>
    <row r="3478" spans="1:15" x14ac:dyDescent="0.3">
      <c r="A3478" s="7">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6" t="s">
        <v>36</v>
      </c>
    </row>
    <row r="3479" spans="1:15" x14ac:dyDescent="0.3">
      <c r="A3479" s="7">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6" t="s">
        <v>37</v>
      </c>
    </row>
    <row r="3480" spans="1:15" x14ac:dyDescent="0.3">
      <c r="A3480" s="7">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6" t="s">
        <v>37</v>
      </c>
    </row>
    <row r="3481" spans="1:15" x14ac:dyDescent="0.3">
      <c r="A3481" s="7">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6" t="s">
        <v>36</v>
      </c>
    </row>
    <row r="3482" spans="1:15" x14ac:dyDescent="0.3">
      <c r="A3482" s="7">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6" t="s">
        <v>36</v>
      </c>
    </row>
    <row r="3483" spans="1:15" x14ac:dyDescent="0.3">
      <c r="A3483" s="7">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6" t="s">
        <v>36</v>
      </c>
    </row>
    <row r="3484" spans="1:15" x14ac:dyDescent="0.3">
      <c r="A3484" s="7">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6" t="s">
        <v>36</v>
      </c>
    </row>
    <row r="3485" spans="1:15" x14ac:dyDescent="0.3">
      <c r="A3485" s="7">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6" t="s">
        <v>36</v>
      </c>
    </row>
    <row r="3486" spans="1:15" x14ac:dyDescent="0.3">
      <c r="A3486" s="7">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6" t="s">
        <v>36</v>
      </c>
    </row>
    <row r="3487" spans="1:15" x14ac:dyDescent="0.3">
      <c r="A3487" s="7">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6" t="s">
        <v>36</v>
      </c>
    </row>
    <row r="3488" spans="1:15" x14ac:dyDescent="0.3">
      <c r="A3488" s="7">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6" t="s">
        <v>37</v>
      </c>
    </row>
    <row r="3489" spans="1:15" x14ac:dyDescent="0.3">
      <c r="A3489" s="7">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6" t="s">
        <v>37</v>
      </c>
    </row>
    <row r="3490" spans="1:15" x14ac:dyDescent="0.3">
      <c r="A3490" s="7">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6" t="s">
        <v>36</v>
      </c>
    </row>
    <row r="3491" spans="1:15" x14ac:dyDescent="0.3">
      <c r="A3491" s="7">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6" t="s">
        <v>36</v>
      </c>
    </row>
    <row r="3492" spans="1:15" x14ac:dyDescent="0.3">
      <c r="A3492" s="7">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6" t="s">
        <v>37</v>
      </c>
    </row>
    <row r="3493" spans="1:15" x14ac:dyDescent="0.3">
      <c r="A3493" s="7">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6" t="s">
        <v>37</v>
      </c>
    </row>
    <row r="3494" spans="1:15" x14ac:dyDescent="0.3">
      <c r="A3494" s="7">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6" t="s">
        <v>36</v>
      </c>
    </row>
    <row r="3495" spans="1:15" x14ac:dyDescent="0.3">
      <c r="A3495" s="7">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6" t="s">
        <v>36</v>
      </c>
    </row>
    <row r="3496" spans="1:15" x14ac:dyDescent="0.3">
      <c r="A3496" s="7">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6" t="s">
        <v>36</v>
      </c>
    </row>
    <row r="3497" spans="1:15" x14ac:dyDescent="0.3">
      <c r="A3497" s="7">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6" t="s">
        <v>36</v>
      </c>
    </row>
    <row r="3498" spans="1:15" x14ac:dyDescent="0.3">
      <c r="A3498" s="7">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6" t="s">
        <v>36</v>
      </c>
    </row>
    <row r="3499" spans="1:15" x14ac:dyDescent="0.3">
      <c r="A3499" s="7">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6" t="s">
        <v>36</v>
      </c>
    </row>
    <row r="3500" spans="1:15" x14ac:dyDescent="0.3">
      <c r="A3500" s="7">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6" t="s">
        <v>36</v>
      </c>
    </row>
    <row r="3501" spans="1:15" x14ac:dyDescent="0.3">
      <c r="A3501" s="7">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6" t="s">
        <v>36</v>
      </c>
    </row>
    <row r="3502" spans="1:15" x14ac:dyDescent="0.3">
      <c r="A3502" s="7">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6" t="s">
        <v>37</v>
      </c>
    </row>
    <row r="3503" spans="1:15" x14ac:dyDescent="0.3">
      <c r="A3503" s="7">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6" t="s">
        <v>36</v>
      </c>
    </row>
    <row r="3504" spans="1:15" x14ac:dyDescent="0.3">
      <c r="A3504" s="7">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6" t="s">
        <v>36</v>
      </c>
    </row>
    <row r="3505" spans="1:15" x14ac:dyDescent="0.3">
      <c r="A3505" s="7">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6" t="s">
        <v>37</v>
      </c>
    </row>
    <row r="3506" spans="1:15" x14ac:dyDescent="0.3">
      <c r="A3506" s="7">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6" t="s">
        <v>36</v>
      </c>
    </row>
    <row r="3507" spans="1:15" x14ac:dyDescent="0.3">
      <c r="A3507" s="7">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6" t="s">
        <v>37</v>
      </c>
    </row>
    <row r="3508" spans="1:15" x14ac:dyDescent="0.3">
      <c r="A3508" s="7">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6" t="s">
        <v>36</v>
      </c>
    </row>
    <row r="3509" spans="1:15" x14ac:dyDescent="0.3">
      <c r="A3509" s="7">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6" t="s">
        <v>36</v>
      </c>
    </row>
    <row r="3510" spans="1:15" x14ac:dyDescent="0.3">
      <c r="A3510" s="7">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6" t="s">
        <v>36</v>
      </c>
    </row>
    <row r="3511" spans="1:15" x14ac:dyDescent="0.3">
      <c r="A3511" s="7">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6" t="s">
        <v>37</v>
      </c>
    </row>
    <row r="3512" spans="1:15" x14ac:dyDescent="0.3">
      <c r="A3512" s="7">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6" t="s">
        <v>36</v>
      </c>
    </row>
    <row r="3513" spans="1:15" x14ac:dyDescent="0.3">
      <c r="A3513" s="7">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6" t="s">
        <v>37</v>
      </c>
    </row>
    <row r="3514" spans="1:15" x14ac:dyDescent="0.3">
      <c r="A3514" s="7">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6" t="s">
        <v>36</v>
      </c>
    </row>
    <row r="3515" spans="1:15" x14ac:dyDescent="0.3">
      <c r="A3515" s="7">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6" t="s">
        <v>36</v>
      </c>
    </row>
    <row r="3516" spans="1:15" x14ac:dyDescent="0.3">
      <c r="A3516" s="7">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6" t="s">
        <v>37</v>
      </c>
    </row>
    <row r="3517" spans="1:15" x14ac:dyDescent="0.3">
      <c r="A3517" s="7">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6" t="s">
        <v>36</v>
      </c>
    </row>
    <row r="3518" spans="1:15" x14ac:dyDescent="0.3">
      <c r="A3518" s="7">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6" t="s">
        <v>37</v>
      </c>
    </row>
    <row r="3519" spans="1:15" x14ac:dyDescent="0.3">
      <c r="A3519" s="7">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6" t="s">
        <v>36</v>
      </c>
    </row>
    <row r="3520" spans="1:15" x14ac:dyDescent="0.3">
      <c r="A3520" s="7">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6" t="s">
        <v>36</v>
      </c>
    </row>
    <row r="3521" spans="1:15" x14ac:dyDescent="0.3">
      <c r="A3521" s="7">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6" t="s">
        <v>36</v>
      </c>
    </row>
    <row r="3522" spans="1:15" x14ac:dyDescent="0.3">
      <c r="A3522" s="7">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6" t="s">
        <v>37</v>
      </c>
    </row>
    <row r="3523" spans="1:15" x14ac:dyDescent="0.3">
      <c r="A3523" s="7">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6" t="s">
        <v>36</v>
      </c>
    </row>
    <row r="3524" spans="1:15" x14ac:dyDescent="0.3">
      <c r="A3524" s="7">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6" t="s">
        <v>37</v>
      </c>
    </row>
    <row r="3525" spans="1:15" x14ac:dyDescent="0.3">
      <c r="A3525" s="7">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6" t="s">
        <v>37</v>
      </c>
    </row>
    <row r="3526" spans="1:15" x14ac:dyDescent="0.3">
      <c r="A3526" s="7">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6" t="s">
        <v>36</v>
      </c>
    </row>
    <row r="3527" spans="1:15" x14ac:dyDescent="0.3">
      <c r="A3527" s="7">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6" t="s">
        <v>36</v>
      </c>
    </row>
    <row r="3528" spans="1:15" x14ac:dyDescent="0.3">
      <c r="A3528" s="7">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6" t="s">
        <v>36</v>
      </c>
    </row>
    <row r="3529" spans="1:15" x14ac:dyDescent="0.3">
      <c r="A3529" s="7">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6" t="s">
        <v>36</v>
      </c>
    </row>
    <row r="3530" spans="1:15" x14ac:dyDescent="0.3">
      <c r="A3530" s="7">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6" t="s">
        <v>37</v>
      </c>
    </row>
    <row r="3531" spans="1:15" x14ac:dyDescent="0.3">
      <c r="A3531" s="7">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6" t="s">
        <v>36</v>
      </c>
    </row>
    <row r="3532" spans="1:15" x14ac:dyDescent="0.3">
      <c r="A3532" s="7">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6" t="s">
        <v>36</v>
      </c>
    </row>
    <row r="3533" spans="1:15" x14ac:dyDescent="0.3">
      <c r="A3533" s="7">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6" t="s">
        <v>36</v>
      </c>
    </row>
    <row r="3534" spans="1:15" x14ac:dyDescent="0.3">
      <c r="A3534" s="7">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6" t="s">
        <v>36</v>
      </c>
    </row>
    <row r="3535" spans="1:15" x14ac:dyDescent="0.3">
      <c r="A3535" s="7">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6" t="s">
        <v>36</v>
      </c>
    </row>
    <row r="3536" spans="1:15" x14ac:dyDescent="0.3">
      <c r="A3536" s="7">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6" t="s">
        <v>36</v>
      </c>
    </row>
    <row r="3537" spans="1:15" x14ac:dyDescent="0.3">
      <c r="A3537" s="7">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6" t="s">
        <v>36</v>
      </c>
    </row>
    <row r="3538" spans="1:15" x14ac:dyDescent="0.3">
      <c r="A3538" s="7">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6" t="s">
        <v>36</v>
      </c>
    </row>
    <row r="3539" spans="1:15" x14ac:dyDescent="0.3">
      <c r="A3539" s="7">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6" t="s">
        <v>36</v>
      </c>
    </row>
    <row r="3540" spans="1:15" x14ac:dyDescent="0.3">
      <c r="A3540" s="7">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6" t="s">
        <v>36</v>
      </c>
    </row>
    <row r="3541" spans="1:15" x14ac:dyDescent="0.3">
      <c r="A3541" s="7">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6" t="s">
        <v>37</v>
      </c>
    </row>
    <row r="3542" spans="1:15" x14ac:dyDescent="0.3">
      <c r="A3542" s="7">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6" t="s">
        <v>36</v>
      </c>
    </row>
    <row r="3543" spans="1:15" x14ac:dyDescent="0.3">
      <c r="A3543" s="7">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6" t="s">
        <v>37</v>
      </c>
    </row>
    <row r="3544" spans="1:15" x14ac:dyDescent="0.3">
      <c r="A3544" s="7">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6" t="s">
        <v>37</v>
      </c>
    </row>
    <row r="3545" spans="1:15" x14ac:dyDescent="0.3">
      <c r="A3545" s="7">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6" t="s">
        <v>37</v>
      </c>
    </row>
    <row r="3546" spans="1:15" x14ac:dyDescent="0.3">
      <c r="A3546" s="7">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6" t="s">
        <v>37</v>
      </c>
    </row>
    <row r="3547" spans="1:15" x14ac:dyDescent="0.3">
      <c r="A3547" s="7">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6" t="s">
        <v>36</v>
      </c>
    </row>
    <row r="3548" spans="1:15" x14ac:dyDescent="0.3">
      <c r="A3548" s="7">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6" t="s">
        <v>36</v>
      </c>
    </row>
    <row r="3549" spans="1:15" x14ac:dyDescent="0.3">
      <c r="A3549" s="7">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6" t="s">
        <v>37</v>
      </c>
    </row>
    <row r="3550" spans="1:15" x14ac:dyDescent="0.3">
      <c r="A3550" s="7">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6" t="s">
        <v>36</v>
      </c>
    </row>
    <row r="3551" spans="1:15" x14ac:dyDescent="0.3">
      <c r="A3551" s="7">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6" t="s">
        <v>37</v>
      </c>
    </row>
    <row r="3552" spans="1:15" x14ac:dyDescent="0.3">
      <c r="A3552" s="7">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6" t="s">
        <v>36</v>
      </c>
    </row>
    <row r="3553" spans="1:15" x14ac:dyDescent="0.3">
      <c r="A3553" s="7">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6" t="s">
        <v>37</v>
      </c>
    </row>
    <row r="3554" spans="1:15" x14ac:dyDescent="0.3">
      <c r="A3554" s="7">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6" t="s">
        <v>36</v>
      </c>
    </row>
    <row r="3555" spans="1:15" x14ac:dyDescent="0.3">
      <c r="A3555" s="7">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6" t="s">
        <v>36</v>
      </c>
    </row>
    <row r="3556" spans="1:15" x14ac:dyDescent="0.3">
      <c r="A3556" s="7">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6" t="s">
        <v>36</v>
      </c>
    </row>
    <row r="3557" spans="1:15" x14ac:dyDescent="0.3">
      <c r="A3557" s="7">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6" t="s">
        <v>37</v>
      </c>
    </row>
    <row r="3558" spans="1:15" x14ac:dyDescent="0.3">
      <c r="A3558" s="7">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6" t="s">
        <v>37</v>
      </c>
    </row>
    <row r="3559" spans="1:15" x14ac:dyDescent="0.3">
      <c r="A3559" s="7">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6" t="s">
        <v>36</v>
      </c>
    </row>
    <row r="3560" spans="1:15" x14ac:dyDescent="0.3">
      <c r="A3560" s="7">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6" t="s">
        <v>36</v>
      </c>
    </row>
    <row r="3561" spans="1:15" x14ac:dyDescent="0.3">
      <c r="A3561" s="7">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6" t="s">
        <v>36</v>
      </c>
    </row>
    <row r="3562" spans="1:15" x14ac:dyDescent="0.3">
      <c r="A3562" s="7">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6" t="s">
        <v>37</v>
      </c>
    </row>
    <row r="3563" spans="1:15" x14ac:dyDescent="0.3">
      <c r="A3563" s="7">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6" t="s">
        <v>36</v>
      </c>
    </row>
    <row r="3564" spans="1:15" x14ac:dyDescent="0.3">
      <c r="A3564" s="7">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6" t="s">
        <v>36</v>
      </c>
    </row>
    <row r="3565" spans="1:15" x14ac:dyDescent="0.3">
      <c r="A3565" s="7">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6" t="s">
        <v>37</v>
      </c>
    </row>
    <row r="3566" spans="1:15" x14ac:dyDescent="0.3">
      <c r="A3566" s="7">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6" t="s">
        <v>36</v>
      </c>
    </row>
    <row r="3567" spans="1:15" x14ac:dyDescent="0.3">
      <c r="A3567" s="7">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6" t="s">
        <v>36</v>
      </c>
    </row>
    <row r="3568" spans="1:15" x14ac:dyDescent="0.3">
      <c r="A3568" s="7">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6" t="s">
        <v>36</v>
      </c>
    </row>
    <row r="3569" spans="1:15" x14ac:dyDescent="0.3">
      <c r="A3569" s="7">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6" t="s">
        <v>36</v>
      </c>
    </row>
    <row r="3570" spans="1:15" x14ac:dyDescent="0.3">
      <c r="A3570" s="7">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6" t="s">
        <v>36</v>
      </c>
    </row>
    <row r="3571" spans="1:15" x14ac:dyDescent="0.3">
      <c r="A3571" s="7">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6" t="s">
        <v>37</v>
      </c>
    </row>
    <row r="3572" spans="1:15" x14ac:dyDescent="0.3">
      <c r="A3572" s="7">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6" t="s">
        <v>36</v>
      </c>
    </row>
    <row r="3573" spans="1:15" x14ac:dyDescent="0.3">
      <c r="A3573" s="7">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6" t="s">
        <v>36</v>
      </c>
    </row>
    <row r="3574" spans="1:15" x14ac:dyDescent="0.3">
      <c r="A3574" s="7">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6" t="s">
        <v>36</v>
      </c>
    </row>
    <row r="3575" spans="1:15" x14ac:dyDescent="0.3">
      <c r="A3575" s="7">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6" t="s">
        <v>37</v>
      </c>
    </row>
    <row r="3576" spans="1:15" x14ac:dyDescent="0.3">
      <c r="A3576" s="7">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6" t="s">
        <v>37</v>
      </c>
    </row>
    <row r="3577" spans="1:15" x14ac:dyDescent="0.3">
      <c r="A3577" s="7">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6" t="s">
        <v>36</v>
      </c>
    </row>
    <row r="3578" spans="1:15" x14ac:dyDescent="0.3">
      <c r="A3578" s="7">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6" t="s">
        <v>36</v>
      </c>
    </row>
    <row r="3579" spans="1:15" x14ac:dyDescent="0.3">
      <c r="A3579" s="7">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6" t="s">
        <v>36</v>
      </c>
    </row>
    <row r="3580" spans="1:15" x14ac:dyDescent="0.3">
      <c r="A3580" s="7">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6" t="s">
        <v>36</v>
      </c>
    </row>
    <row r="3581" spans="1:15" x14ac:dyDescent="0.3">
      <c r="A3581" s="7">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6" t="s">
        <v>36</v>
      </c>
    </row>
    <row r="3582" spans="1:15" x14ac:dyDescent="0.3">
      <c r="A3582" s="7">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6" t="s">
        <v>36</v>
      </c>
    </row>
    <row r="3583" spans="1:15" x14ac:dyDescent="0.3">
      <c r="A3583" s="7">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6" t="s">
        <v>36</v>
      </c>
    </row>
    <row r="3584" spans="1:15" x14ac:dyDescent="0.3">
      <c r="A3584" s="7">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6" t="s">
        <v>36</v>
      </c>
    </row>
    <row r="3585" spans="1:15" x14ac:dyDescent="0.3">
      <c r="A3585" s="7">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6" t="s">
        <v>37</v>
      </c>
    </row>
    <row r="3586" spans="1:15" x14ac:dyDescent="0.3">
      <c r="A3586" s="7">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6" t="s">
        <v>36</v>
      </c>
    </row>
    <row r="3587" spans="1:15" x14ac:dyDescent="0.3">
      <c r="A3587" s="7">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6" t="s">
        <v>36</v>
      </c>
    </row>
    <row r="3588" spans="1:15" x14ac:dyDescent="0.3">
      <c r="A3588" s="7">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6" t="s">
        <v>37</v>
      </c>
    </row>
    <row r="3589" spans="1:15" x14ac:dyDescent="0.3">
      <c r="A3589" s="7">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6" t="s">
        <v>36</v>
      </c>
    </row>
    <row r="3590" spans="1:15" x14ac:dyDescent="0.3">
      <c r="A3590" s="7">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6" t="s">
        <v>36</v>
      </c>
    </row>
    <row r="3591" spans="1:15" x14ac:dyDescent="0.3">
      <c r="A3591" s="7">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6" t="s">
        <v>36</v>
      </c>
    </row>
    <row r="3592" spans="1:15" x14ac:dyDescent="0.3">
      <c r="A3592" s="7">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6" t="s">
        <v>37</v>
      </c>
    </row>
    <row r="3593" spans="1:15" x14ac:dyDescent="0.3">
      <c r="A3593" s="7">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6" t="s">
        <v>36</v>
      </c>
    </row>
    <row r="3594" spans="1:15" x14ac:dyDescent="0.3">
      <c r="A3594" s="7">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6" t="s">
        <v>36</v>
      </c>
    </row>
    <row r="3595" spans="1:15" x14ac:dyDescent="0.3">
      <c r="A3595" s="7">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6" t="s">
        <v>37</v>
      </c>
    </row>
    <row r="3596" spans="1:15" x14ac:dyDescent="0.3">
      <c r="A3596" s="7">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6" t="s">
        <v>36</v>
      </c>
    </row>
    <row r="3597" spans="1:15" x14ac:dyDescent="0.3">
      <c r="A3597" s="7">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6" t="s">
        <v>37</v>
      </c>
    </row>
    <row r="3598" spans="1:15" x14ac:dyDescent="0.3">
      <c r="A3598" s="7">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6" t="s">
        <v>36</v>
      </c>
    </row>
    <row r="3599" spans="1:15" x14ac:dyDescent="0.3">
      <c r="A3599" s="7">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6" t="s">
        <v>36</v>
      </c>
    </row>
    <row r="3600" spans="1:15" x14ac:dyDescent="0.3">
      <c r="A3600" s="7">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6" t="s">
        <v>36</v>
      </c>
    </row>
    <row r="3601" spans="1:15" x14ac:dyDescent="0.3">
      <c r="A3601" s="7">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6" t="s">
        <v>37</v>
      </c>
    </row>
    <row r="3602" spans="1:15" x14ac:dyDescent="0.3">
      <c r="A3602" s="7">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6" t="s">
        <v>36</v>
      </c>
    </row>
    <row r="3603" spans="1:15" x14ac:dyDescent="0.3">
      <c r="A3603" s="7">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6" t="s">
        <v>37</v>
      </c>
    </row>
    <row r="3604" spans="1:15" x14ac:dyDescent="0.3">
      <c r="A3604" s="7">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6" t="s">
        <v>36</v>
      </c>
    </row>
    <row r="3605" spans="1:15" x14ac:dyDescent="0.3">
      <c r="A3605" s="7">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6" t="s">
        <v>36</v>
      </c>
    </row>
    <row r="3606" spans="1:15" x14ac:dyDescent="0.3">
      <c r="A3606" s="7">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6" t="s">
        <v>36</v>
      </c>
    </row>
    <row r="3607" spans="1:15" x14ac:dyDescent="0.3">
      <c r="A3607" s="7">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6" t="s">
        <v>36</v>
      </c>
    </row>
    <row r="3608" spans="1:15" x14ac:dyDescent="0.3">
      <c r="A3608" s="7">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6" t="s">
        <v>36</v>
      </c>
    </row>
    <row r="3609" spans="1:15" x14ac:dyDescent="0.3">
      <c r="A3609" s="7">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6" t="s">
        <v>36</v>
      </c>
    </row>
    <row r="3610" spans="1:15" x14ac:dyDescent="0.3">
      <c r="A3610" s="7">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6" t="s">
        <v>36</v>
      </c>
    </row>
    <row r="3611" spans="1:15" x14ac:dyDescent="0.3">
      <c r="A3611" s="7">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6" t="s">
        <v>36</v>
      </c>
    </row>
    <row r="3612" spans="1:15" x14ac:dyDescent="0.3">
      <c r="A3612" s="7">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6" t="s">
        <v>37</v>
      </c>
    </row>
    <row r="3613" spans="1:15" x14ac:dyDescent="0.3">
      <c r="A3613" s="7">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6" t="s">
        <v>36</v>
      </c>
    </row>
    <row r="3614" spans="1:15" x14ac:dyDescent="0.3">
      <c r="A3614" s="7">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6" t="s">
        <v>36</v>
      </c>
    </row>
    <row r="3615" spans="1:15" x14ac:dyDescent="0.3">
      <c r="A3615" s="7">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6" t="s">
        <v>36</v>
      </c>
    </row>
    <row r="3616" spans="1:15" x14ac:dyDescent="0.3">
      <c r="A3616" s="7">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6" t="s">
        <v>36</v>
      </c>
    </row>
    <row r="3617" spans="1:15" x14ac:dyDescent="0.3">
      <c r="A3617" s="7">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6" t="s">
        <v>37</v>
      </c>
    </row>
    <row r="3618" spans="1:15" x14ac:dyDescent="0.3">
      <c r="A3618" s="7">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6" t="s">
        <v>37</v>
      </c>
    </row>
    <row r="3619" spans="1:15" x14ac:dyDescent="0.3">
      <c r="A3619" s="7">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6" t="s">
        <v>37</v>
      </c>
    </row>
    <row r="3620" spans="1:15" x14ac:dyDescent="0.3">
      <c r="A3620" s="7">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6" t="s">
        <v>37</v>
      </c>
    </row>
    <row r="3621" spans="1:15" x14ac:dyDescent="0.3">
      <c r="A3621" s="7">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6" t="s">
        <v>37</v>
      </c>
    </row>
    <row r="3622" spans="1:15" x14ac:dyDescent="0.3">
      <c r="A3622" s="7">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6" t="s">
        <v>36</v>
      </c>
    </row>
    <row r="3623" spans="1:15" x14ac:dyDescent="0.3">
      <c r="A3623" s="7">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6" t="s">
        <v>37</v>
      </c>
    </row>
    <row r="3624" spans="1:15" x14ac:dyDescent="0.3">
      <c r="A3624" s="7">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6" t="s">
        <v>36</v>
      </c>
    </row>
    <row r="3625" spans="1:15" x14ac:dyDescent="0.3">
      <c r="A3625" s="7">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6" t="s">
        <v>36</v>
      </c>
    </row>
    <row r="3626" spans="1:15" x14ac:dyDescent="0.3">
      <c r="A3626" s="7">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6" t="s">
        <v>36</v>
      </c>
    </row>
    <row r="3627" spans="1:15" x14ac:dyDescent="0.3">
      <c r="A3627" s="7">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6" t="s">
        <v>36</v>
      </c>
    </row>
    <row r="3628" spans="1:15" x14ac:dyDescent="0.3">
      <c r="A3628" s="7">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6" t="s">
        <v>37</v>
      </c>
    </row>
    <row r="3629" spans="1:15" x14ac:dyDescent="0.3">
      <c r="A3629" s="7">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6" t="s">
        <v>36</v>
      </c>
    </row>
    <row r="3630" spans="1:15" x14ac:dyDescent="0.3">
      <c r="A3630" s="7">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6" t="s">
        <v>36</v>
      </c>
    </row>
    <row r="3631" spans="1:15" x14ac:dyDescent="0.3">
      <c r="A3631" s="7">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6" t="s">
        <v>36</v>
      </c>
    </row>
    <row r="3632" spans="1:15" x14ac:dyDescent="0.3">
      <c r="A3632" s="7">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6" t="s">
        <v>36</v>
      </c>
    </row>
    <row r="3633" spans="1:15" x14ac:dyDescent="0.3">
      <c r="A3633" s="7">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6" t="s">
        <v>36</v>
      </c>
    </row>
    <row r="3634" spans="1:15" x14ac:dyDescent="0.3">
      <c r="A3634" s="7">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6" t="s">
        <v>36</v>
      </c>
    </row>
    <row r="3635" spans="1:15" x14ac:dyDescent="0.3">
      <c r="A3635" s="7">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6" t="s">
        <v>36</v>
      </c>
    </row>
    <row r="3636" spans="1:15" x14ac:dyDescent="0.3">
      <c r="A3636" s="7">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6" t="s">
        <v>36</v>
      </c>
    </row>
    <row r="3637" spans="1:15" x14ac:dyDescent="0.3">
      <c r="A3637" s="7">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6" t="s">
        <v>36</v>
      </c>
    </row>
    <row r="3638" spans="1:15" x14ac:dyDescent="0.3">
      <c r="A3638" s="7">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6" t="s">
        <v>37</v>
      </c>
    </row>
    <row r="3639" spans="1:15" x14ac:dyDescent="0.3">
      <c r="A3639" s="7">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6" t="s">
        <v>36</v>
      </c>
    </row>
    <row r="3640" spans="1:15" x14ac:dyDescent="0.3">
      <c r="A3640" s="7">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6" t="s">
        <v>36</v>
      </c>
    </row>
    <row r="3641" spans="1:15" x14ac:dyDescent="0.3">
      <c r="A3641" s="7">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6" t="s">
        <v>36</v>
      </c>
    </row>
    <row r="3642" spans="1:15" x14ac:dyDescent="0.3">
      <c r="A3642" s="7">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6" t="s">
        <v>36</v>
      </c>
    </row>
    <row r="3643" spans="1:15" x14ac:dyDescent="0.3">
      <c r="A3643" s="7">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6" t="s">
        <v>37</v>
      </c>
    </row>
    <row r="3644" spans="1:15" x14ac:dyDescent="0.3">
      <c r="A3644" s="7">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6" t="s">
        <v>37</v>
      </c>
    </row>
    <row r="3645" spans="1:15" x14ac:dyDescent="0.3">
      <c r="A3645" s="7">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6" t="s">
        <v>36</v>
      </c>
    </row>
    <row r="3646" spans="1:15" x14ac:dyDescent="0.3">
      <c r="A3646" s="7">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6" t="s">
        <v>37</v>
      </c>
    </row>
    <row r="3647" spans="1:15" x14ac:dyDescent="0.3">
      <c r="A3647" s="7">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6" t="s">
        <v>37</v>
      </c>
    </row>
    <row r="3648" spans="1:15" x14ac:dyDescent="0.3">
      <c r="A3648" s="7">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6" t="s">
        <v>37</v>
      </c>
    </row>
    <row r="3649" spans="1:15" x14ac:dyDescent="0.3">
      <c r="A3649" s="7">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6" t="s">
        <v>36</v>
      </c>
    </row>
    <row r="3650" spans="1:15" x14ac:dyDescent="0.3">
      <c r="A3650" s="7">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6" t="s">
        <v>36</v>
      </c>
    </row>
    <row r="3651" spans="1:15" x14ac:dyDescent="0.3">
      <c r="A3651" s="7">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6" t="s">
        <v>36</v>
      </c>
    </row>
    <row r="3652" spans="1:15" x14ac:dyDescent="0.3">
      <c r="A3652" s="7">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6" t="s">
        <v>36</v>
      </c>
    </row>
    <row r="3653" spans="1:15" x14ac:dyDescent="0.3">
      <c r="A3653" s="7">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6" t="s">
        <v>37</v>
      </c>
    </row>
    <row r="3654" spans="1:15" x14ac:dyDescent="0.3">
      <c r="A3654" s="7">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6" t="s">
        <v>36</v>
      </c>
    </row>
    <row r="3655" spans="1:15" x14ac:dyDescent="0.3">
      <c r="A3655" s="7">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6" t="s">
        <v>36</v>
      </c>
    </row>
    <row r="3656" spans="1:15" x14ac:dyDescent="0.3">
      <c r="A3656" s="7">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6" t="s">
        <v>36</v>
      </c>
    </row>
    <row r="3657" spans="1:15" x14ac:dyDescent="0.3">
      <c r="A3657" s="7">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6" t="s">
        <v>36</v>
      </c>
    </row>
    <row r="3658" spans="1:15" x14ac:dyDescent="0.3">
      <c r="A3658" s="7">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6" t="s">
        <v>36</v>
      </c>
    </row>
    <row r="3659" spans="1:15" x14ac:dyDescent="0.3">
      <c r="A3659" s="7">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6" t="s">
        <v>37</v>
      </c>
    </row>
    <row r="3660" spans="1:15" x14ac:dyDescent="0.3">
      <c r="A3660" s="7">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6" t="s">
        <v>36</v>
      </c>
    </row>
    <row r="3661" spans="1:15" x14ac:dyDescent="0.3">
      <c r="A3661" s="7">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6" t="s">
        <v>37</v>
      </c>
    </row>
    <row r="3662" spans="1:15" x14ac:dyDescent="0.3">
      <c r="A3662" s="7">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6" t="s">
        <v>36</v>
      </c>
    </row>
    <row r="3663" spans="1:15" x14ac:dyDescent="0.3">
      <c r="A3663" s="7">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6" t="s">
        <v>36</v>
      </c>
    </row>
    <row r="3664" spans="1:15" x14ac:dyDescent="0.3">
      <c r="A3664" s="7">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6" t="s">
        <v>36</v>
      </c>
    </row>
    <row r="3665" spans="1:15" x14ac:dyDescent="0.3">
      <c r="A3665" s="7">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6" t="s">
        <v>36</v>
      </c>
    </row>
    <row r="3666" spans="1:15" x14ac:dyDescent="0.3">
      <c r="A3666" s="7">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6" t="s">
        <v>36</v>
      </c>
    </row>
    <row r="3667" spans="1:15" x14ac:dyDescent="0.3">
      <c r="A3667" s="7">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6" t="s">
        <v>37</v>
      </c>
    </row>
    <row r="3668" spans="1:15" x14ac:dyDescent="0.3">
      <c r="A3668" s="7">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6" t="s">
        <v>36</v>
      </c>
    </row>
    <row r="3669" spans="1:15" x14ac:dyDescent="0.3">
      <c r="A3669" s="7">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6" t="s">
        <v>37</v>
      </c>
    </row>
    <row r="3670" spans="1:15" x14ac:dyDescent="0.3">
      <c r="A3670" s="7">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6" t="s">
        <v>36</v>
      </c>
    </row>
    <row r="3671" spans="1:15" x14ac:dyDescent="0.3">
      <c r="A3671" s="7">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6" t="s">
        <v>36</v>
      </c>
    </row>
    <row r="3672" spans="1:15" x14ac:dyDescent="0.3">
      <c r="A3672" s="7">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6" t="s">
        <v>37</v>
      </c>
    </row>
    <row r="3673" spans="1:15" x14ac:dyDescent="0.3">
      <c r="A3673" s="7">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6" t="s">
        <v>36</v>
      </c>
    </row>
    <row r="3674" spans="1:15" x14ac:dyDescent="0.3">
      <c r="A3674" s="7">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6" t="s">
        <v>36</v>
      </c>
    </row>
    <row r="3675" spans="1:15" x14ac:dyDescent="0.3">
      <c r="A3675" s="7">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6" t="s">
        <v>36</v>
      </c>
    </row>
    <row r="3676" spans="1:15" x14ac:dyDescent="0.3">
      <c r="A3676" s="7">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6" t="s">
        <v>37</v>
      </c>
    </row>
    <row r="3677" spans="1:15" x14ac:dyDescent="0.3">
      <c r="A3677" s="7">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6" t="s">
        <v>36</v>
      </c>
    </row>
    <row r="3678" spans="1:15" x14ac:dyDescent="0.3">
      <c r="A3678" s="7">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6" t="s">
        <v>36</v>
      </c>
    </row>
    <row r="3679" spans="1:15" x14ac:dyDescent="0.3">
      <c r="A3679" s="7">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6" t="s">
        <v>37</v>
      </c>
    </row>
    <row r="3680" spans="1:15" x14ac:dyDescent="0.3">
      <c r="A3680" s="7">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6" t="s">
        <v>36</v>
      </c>
    </row>
    <row r="3681" spans="1:15" x14ac:dyDescent="0.3">
      <c r="A3681" s="7">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6" t="s">
        <v>36</v>
      </c>
    </row>
    <row r="3682" spans="1:15" x14ac:dyDescent="0.3">
      <c r="A3682" s="7">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6" t="s">
        <v>36</v>
      </c>
    </row>
    <row r="3683" spans="1:15" x14ac:dyDescent="0.3">
      <c r="A3683" s="7">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6" t="s">
        <v>36</v>
      </c>
    </row>
    <row r="3684" spans="1:15" x14ac:dyDescent="0.3">
      <c r="A3684" s="7">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6" t="s">
        <v>36</v>
      </c>
    </row>
    <row r="3685" spans="1:15" x14ac:dyDescent="0.3">
      <c r="A3685" s="7">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6" t="s">
        <v>36</v>
      </c>
    </row>
    <row r="3686" spans="1:15" x14ac:dyDescent="0.3">
      <c r="A3686" s="7">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6" t="s">
        <v>37</v>
      </c>
    </row>
    <row r="3687" spans="1:15" x14ac:dyDescent="0.3">
      <c r="A3687" s="7">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6" t="s">
        <v>36</v>
      </c>
    </row>
    <row r="3688" spans="1:15" x14ac:dyDescent="0.3">
      <c r="A3688" s="7">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6" t="s">
        <v>36</v>
      </c>
    </row>
    <row r="3689" spans="1:15" x14ac:dyDescent="0.3">
      <c r="A3689" s="7">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6" t="s">
        <v>36</v>
      </c>
    </row>
    <row r="3690" spans="1:15" x14ac:dyDescent="0.3">
      <c r="A3690" s="7">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6" t="s">
        <v>37</v>
      </c>
    </row>
    <row r="3691" spans="1:15" x14ac:dyDescent="0.3">
      <c r="A3691" s="7">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6" t="s">
        <v>37</v>
      </c>
    </row>
    <row r="3692" spans="1:15" x14ac:dyDescent="0.3">
      <c r="A3692" s="7">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6" t="s">
        <v>36</v>
      </c>
    </row>
    <row r="3693" spans="1:15" x14ac:dyDescent="0.3">
      <c r="A3693" s="7">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6" t="s">
        <v>37</v>
      </c>
    </row>
    <row r="3694" spans="1:15" x14ac:dyDescent="0.3">
      <c r="A3694" s="7">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6" t="s">
        <v>36</v>
      </c>
    </row>
    <row r="3695" spans="1:15" x14ac:dyDescent="0.3">
      <c r="A3695" s="7">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6" t="s">
        <v>37</v>
      </c>
    </row>
    <row r="3696" spans="1:15" x14ac:dyDescent="0.3">
      <c r="A3696" s="7">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6" t="s">
        <v>37</v>
      </c>
    </row>
    <row r="3697" spans="1:15" x14ac:dyDescent="0.3">
      <c r="A3697" s="7">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6" t="s">
        <v>36</v>
      </c>
    </row>
    <row r="3698" spans="1:15" x14ac:dyDescent="0.3">
      <c r="A3698" s="7">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6" t="s">
        <v>36</v>
      </c>
    </row>
    <row r="3699" spans="1:15" x14ac:dyDescent="0.3">
      <c r="A3699" s="7">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6" t="s">
        <v>37</v>
      </c>
    </row>
    <row r="3700" spans="1:15" x14ac:dyDescent="0.3">
      <c r="A3700" s="7">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6" t="s">
        <v>36</v>
      </c>
    </row>
    <row r="3701" spans="1:15" x14ac:dyDescent="0.3">
      <c r="A3701" s="7">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6" t="s">
        <v>36</v>
      </c>
    </row>
    <row r="3702" spans="1:15" x14ac:dyDescent="0.3">
      <c r="A3702" s="7">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6" t="s">
        <v>36</v>
      </c>
    </row>
    <row r="3703" spans="1:15" x14ac:dyDescent="0.3">
      <c r="A3703" s="7">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6" t="s">
        <v>37</v>
      </c>
    </row>
    <row r="3704" spans="1:15" x14ac:dyDescent="0.3">
      <c r="A3704" s="7">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6" t="s">
        <v>36</v>
      </c>
    </row>
    <row r="3705" spans="1:15" x14ac:dyDescent="0.3">
      <c r="A3705" s="7">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6" t="s">
        <v>37</v>
      </c>
    </row>
    <row r="3706" spans="1:15" x14ac:dyDescent="0.3">
      <c r="A3706" s="7">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6" t="s">
        <v>36</v>
      </c>
    </row>
    <row r="3707" spans="1:15" x14ac:dyDescent="0.3">
      <c r="A3707" s="7">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6" t="s">
        <v>36</v>
      </c>
    </row>
    <row r="3708" spans="1:15" x14ac:dyDescent="0.3">
      <c r="A3708" s="7">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6" t="s">
        <v>36</v>
      </c>
    </row>
    <row r="3709" spans="1:15" x14ac:dyDescent="0.3">
      <c r="A3709" s="7">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6" t="s">
        <v>36</v>
      </c>
    </row>
    <row r="3710" spans="1:15" x14ac:dyDescent="0.3">
      <c r="A3710" s="7">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6" t="s">
        <v>37</v>
      </c>
    </row>
    <row r="3711" spans="1:15" x14ac:dyDescent="0.3">
      <c r="A3711" s="7">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6" t="s">
        <v>37</v>
      </c>
    </row>
    <row r="3712" spans="1:15" x14ac:dyDescent="0.3">
      <c r="A3712" s="7">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6" t="s">
        <v>37</v>
      </c>
    </row>
    <row r="3713" spans="1:15" x14ac:dyDescent="0.3">
      <c r="A3713" s="7">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6" t="s">
        <v>37</v>
      </c>
    </row>
    <row r="3714" spans="1:15" x14ac:dyDescent="0.3">
      <c r="A3714" s="7">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6" t="s">
        <v>37</v>
      </c>
    </row>
    <row r="3715" spans="1:15" x14ac:dyDescent="0.3">
      <c r="A3715" s="7">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6" t="s">
        <v>36</v>
      </c>
    </row>
    <row r="3716" spans="1:15" x14ac:dyDescent="0.3">
      <c r="A3716" s="7">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6" t="s">
        <v>36</v>
      </c>
    </row>
    <row r="3717" spans="1:15" x14ac:dyDescent="0.3">
      <c r="A3717" s="7">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6" t="s">
        <v>37</v>
      </c>
    </row>
    <row r="3718" spans="1:15" x14ac:dyDescent="0.3">
      <c r="A3718" s="7">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6" t="s">
        <v>37</v>
      </c>
    </row>
    <row r="3719" spans="1:15" x14ac:dyDescent="0.3">
      <c r="A3719" s="7">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6" t="s">
        <v>36</v>
      </c>
    </row>
    <row r="3720" spans="1:15" x14ac:dyDescent="0.3">
      <c r="A3720" s="7">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6" t="s">
        <v>37</v>
      </c>
    </row>
    <row r="3721" spans="1:15" x14ac:dyDescent="0.3">
      <c r="A3721" s="7">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6" t="s">
        <v>36</v>
      </c>
    </row>
    <row r="3722" spans="1:15" x14ac:dyDescent="0.3">
      <c r="A3722" s="7">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6" t="s">
        <v>36</v>
      </c>
    </row>
    <row r="3723" spans="1:15" x14ac:dyDescent="0.3">
      <c r="A3723" s="7">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6" t="s">
        <v>36</v>
      </c>
    </row>
    <row r="3724" spans="1:15" x14ac:dyDescent="0.3">
      <c r="A3724" s="7">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6" t="s">
        <v>36</v>
      </c>
    </row>
    <row r="3725" spans="1:15" x14ac:dyDescent="0.3">
      <c r="A3725" s="7">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6" t="s">
        <v>36</v>
      </c>
    </row>
    <row r="3726" spans="1:15" x14ac:dyDescent="0.3">
      <c r="A3726" s="7">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6" t="s">
        <v>36</v>
      </c>
    </row>
    <row r="3727" spans="1:15" x14ac:dyDescent="0.3">
      <c r="A3727" s="7">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6" t="s">
        <v>37</v>
      </c>
    </row>
    <row r="3728" spans="1:15" x14ac:dyDescent="0.3">
      <c r="A3728" s="7">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6" t="s">
        <v>36</v>
      </c>
    </row>
    <row r="3729" spans="1:15" x14ac:dyDescent="0.3">
      <c r="A3729" s="7">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6" t="s">
        <v>37</v>
      </c>
    </row>
    <row r="3730" spans="1:15" x14ac:dyDescent="0.3">
      <c r="A3730" s="7">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6" t="s">
        <v>36</v>
      </c>
    </row>
    <row r="3731" spans="1:15" x14ac:dyDescent="0.3">
      <c r="A3731" s="7">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6" t="s">
        <v>36</v>
      </c>
    </row>
    <row r="3732" spans="1:15" x14ac:dyDescent="0.3">
      <c r="A3732" s="7">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6" t="s">
        <v>37</v>
      </c>
    </row>
    <row r="3733" spans="1:15" x14ac:dyDescent="0.3">
      <c r="A3733" s="7">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6" t="s">
        <v>37</v>
      </c>
    </row>
    <row r="3734" spans="1:15" x14ac:dyDescent="0.3">
      <c r="A3734" s="7">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6" t="s">
        <v>36</v>
      </c>
    </row>
    <row r="3735" spans="1:15" x14ac:dyDescent="0.3">
      <c r="A3735" s="7">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6" t="s">
        <v>36</v>
      </c>
    </row>
    <row r="3736" spans="1:15" x14ac:dyDescent="0.3">
      <c r="A3736" s="7">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6" t="s">
        <v>36</v>
      </c>
    </row>
    <row r="3737" spans="1:15" x14ac:dyDescent="0.3">
      <c r="A3737" s="7">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6" t="s">
        <v>36</v>
      </c>
    </row>
    <row r="3738" spans="1:15" x14ac:dyDescent="0.3">
      <c r="A3738" s="7">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6" t="s">
        <v>36</v>
      </c>
    </row>
    <row r="3739" spans="1:15" x14ac:dyDescent="0.3">
      <c r="A3739" s="7">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6" t="s">
        <v>36</v>
      </c>
    </row>
    <row r="3740" spans="1:15" x14ac:dyDescent="0.3">
      <c r="A3740" s="7">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6" t="s">
        <v>36</v>
      </c>
    </row>
    <row r="3741" spans="1:15" x14ac:dyDescent="0.3">
      <c r="A3741" s="7">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6" t="s">
        <v>36</v>
      </c>
    </row>
    <row r="3742" spans="1:15" x14ac:dyDescent="0.3">
      <c r="A3742" s="7">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6" t="s">
        <v>36</v>
      </c>
    </row>
    <row r="3743" spans="1:15" x14ac:dyDescent="0.3">
      <c r="A3743" s="7">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6" t="s">
        <v>36</v>
      </c>
    </row>
    <row r="3744" spans="1:15" x14ac:dyDescent="0.3">
      <c r="A3744" s="7">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6" t="s">
        <v>36</v>
      </c>
    </row>
    <row r="3745" spans="1:15" x14ac:dyDescent="0.3">
      <c r="A3745" s="7">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6" t="s">
        <v>36</v>
      </c>
    </row>
    <row r="3746" spans="1:15" x14ac:dyDescent="0.3">
      <c r="A3746" s="7">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6" t="s">
        <v>36</v>
      </c>
    </row>
    <row r="3747" spans="1:15" x14ac:dyDescent="0.3">
      <c r="A3747" s="7">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6" t="s">
        <v>36</v>
      </c>
    </row>
    <row r="3748" spans="1:15" x14ac:dyDescent="0.3">
      <c r="A3748" s="7">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6" t="s">
        <v>36</v>
      </c>
    </row>
    <row r="3749" spans="1:15" x14ac:dyDescent="0.3">
      <c r="A3749" s="7">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6" t="s">
        <v>36</v>
      </c>
    </row>
    <row r="3750" spans="1:15" x14ac:dyDescent="0.3">
      <c r="A3750" s="7">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6" t="s">
        <v>37</v>
      </c>
    </row>
    <row r="3751" spans="1:15" x14ac:dyDescent="0.3">
      <c r="A3751" s="7">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6" t="s">
        <v>36</v>
      </c>
    </row>
    <row r="3752" spans="1:15" x14ac:dyDescent="0.3">
      <c r="A3752" s="7">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6" t="s">
        <v>36</v>
      </c>
    </row>
    <row r="3753" spans="1:15" x14ac:dyDescent="0.3">
      <c r="A3753" s="7">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6" t="s">
        <v>36</v>
      </c>
    </row>
    <row r="3754" spans="1:15" x14ac:dyDescent="0.3">
      <c r="A3754" s="7">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6" t="s">
        <v>36</v>
      </c>
    </row>
    <row r="3755" spans="1:15" x14ac:dyDescent="0.3">
      <c r="A3755" s="7">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6" t="s">
        <v>36</v>
      </c>
    </row>
    <row r="3756" spans="1:15" x14ac:dyDescent="0.3">
      <c r="A3756" s="7">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6" t="s">
        <v>37</v>
      </c>
    </row>
    <row r="3757" spans="1:15" x14ac:dyDescent="0.3">
      <c r="A3757" s="7">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6" t="s">
        <v>36</v>
      </c>
    </row>
    <row r="3758" spans="1:15" x14ac:dyDescent="0.3">
      <c r="A3758" s="7">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6" t="s">
        <v>36</v>
      </c>
    </row>
    <row r="3759" spans="1:15" x14ac:dyDescent="0.3">
      <c r="A3759" s="7">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6" t="s">
        <v>37</v>
      </c>
    </row>
    <row r="3760" spans="1:15" x14ac:dyDescent="0.3">
      <c r="A3760" s="7">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6" t="s">
        <v>37</v>
      </c>
    </row>
    <row r="3761" spans="1:15" x14ac:dyDescent="0.3">
      <c r="A3761" s="7">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6" t="s">
        <v>37</v>
      </c>
    </row>
    <row r="3762" spans="1:15" x14ac:dyDescent="0.3">
      <c r="A3762" s="7">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6" t="s">
        <v>36</v>
      </c>
    </row>
    <row r="3763" spans="1:15" x14ac:dyDescent="0.3">
      <c r="A3763" s="7">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6" t="s">
        <v>36</v>
      </c>
    </row>
    <row r="3764" spans="1:15" x14ac:dyDescent="0.3">
      <c r="A3764" s="7">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6" t="s">
        <v>36</v>
      </c>
    </row>
    <row r="3765" spans="1:15" x14ac:dyDescent="0.3">
      <c r="A3765" s="7">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6" t="s">
        <v>36</v>
      </c>
    </row>
    <row r="3766" spans="1:15" x14ac:dyDescent="0.3">
      <c r="A3766" s="7">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6" t="s">
        <v>36</v>
      </c>
    </row>
    <row r="3767" spans="1:15" x14ac:dyDescent="0.3">
      <c r="A3767" s="7">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6" t="s">
        <v>37</v>
      </c>
    </row>
    <row r="3768" spans="1:15" x14ac:dyDescent="0.3">
      <c r="A3768" s="7">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6" t="s">
        <v>36</v>
      </c>
    </row>
    <row r="3769" spans="1:15" x14ac:dyDescent="0.3">
      <c r="A3769" s="7">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6" t="s">
        <v>36</v>
      </c>
    </row>
    <row r="3770" spans="1:15" x14ac:dyDescent="0.3">
      <c r="A3770" s="7">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6" t="s">
        <v>36</v>
      </c>
    </row>
    <row r="3771" spans="1:15" x14ac:dyDescent="0.3">
      <c r="A3771" s="7">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6" t="s">
        <v>37</v>
      </c>
    </row>
    <row r="3772" spans="1:15" x14ac:dyDescent="0.3">
      <c r="A3772" s="7">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6" t="s">
        <v>36</v>
      </c>
    </row>
    <row r="3773" spans="1:15" x14ac:dyDescent="0.3">
      <c r="A3773" s="7">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6" t="s">
        <v>36</v>
      </c>
    </row>
    <row r="3774" spans="1:15" x14ac:dyDescent="0.3">
      <c r="A3774" s="7">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6" t="s">
        <v>36</v>
      </c>
    </row>
    <row r="3775" spans="1:15" x14ac:dyDescent="0.3">
      <c r="A3775" s="7">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6" t="s">
        <v>36</v>
      </c>
    </row>
    <row r="3776" spans="1:15" x14ac:dyDescent="0.3">
      <c r="A3776" s="7">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6" t="s">
        <v>36</v>
      </c>
    </row>
    <row r="3777" spans="1:15" x14ac:dyDescent="0.3">
      <c r="A3777" s="7">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6" t="s">
        <v>36</v>
      </c>
    </row>
    <row r="3778" spans="1:15" x14ac:dyDescent="0.3">
      <c r="A3778" s="7">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6" t="s">
        <v>36</v>
      </c>
    </row>
    <row r="3779" spans="1:15" x14ac:dyDescent="0.3">
      <c r="A3779" s="7">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6" t="s">
        <v>36</v>
      </c>
    </row>
    <row r="3780" spans="1:15" x14ac:dyDescent="0.3">
      <c r="A3780" s="7">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6" t="s">
        <v>37</v>
      </c>
    </row>
    <row r="3781" spans="1:15" x14ac:dyDescent="0.3">
      <c r="A3781" s="7">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6" t="s">
        <v>36</v>
      </c>
    </row>
    <row r="3782" spans="1:15" x14ac:dyDescent="0.3">
      <c r="A3782" s="7">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6" t="s">
        <v>36</v>
      </c>
    </row>
    <row r="3783" spans="1:15" x14ac:dyDescent="0.3">
      <c r="A3783" s="7">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6" t="s">
        <v>37</v>
      </c>
    </row>
    <row r="3784" spans="1:15" x14ac:dyDescent="0.3">
      <c r="A3784" s="7">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6" t="s">
        <v>36</v>
      </c>
    </row>
    <row r="3785" spans="1:15" x14ac:dyDescent="0.3">
      <c r="A3785" s="7">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6" t="s">
        <v>36</v>
      </c>
    </row>
    <row r="3786" spans="1:15" x14ac:dyDescent="0.3">
      <c r="A3786" s="7">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6" t="s">
        <v>36</v>
      </c>
    </row>
    <row r="3787" spans="1:15" x14ac:dyDescent="0.3">
      <c r="A3787" s="7">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6" t="s">
        <v>37</v>
      </c>
    </row>
    <row r="3788" spans="1:15" x14ac:dyDescent="0.3">
      <c r="A3788" s="7">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6" t="s">
        <v>36</v>
      </c>
    </row>
    <row r="3789" spans="1:15" x14ac:dyDescent="0.3">
      <c r="A3789" s="7">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6" t="s">
        <v>36</v>
      </c>
    </row>
    <row r="3790" spans="1:15" x14ac:dyDescent="0.3">
      <c r="A3790" s="7">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6" t="s">
        <v>36</v>
      </c>
    </row>
    <row r="3791" spans="1:15" x14ac:dyDescent="0.3">
      <c r="A3791" s="7">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6" t="s">
        <v>36</v>
      </c>
    </row>
    <row r="3792" spans="1:15" x14ac:dyDescent="0.3">
      <c r="A3792" s="7">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6" t="s">
        <v>37</v>
      </c>
    </row>
    <row r="3793" spans="1:15" x14ac:dyDescent="0.3">
      <c r="A3793" s="7">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6" t="s">
        <v>36</v>
      </c>
    </row>
    <row r="3794" spans="1:15" x14ac:dyDescent="0.3">
      <c r="A3794" s="7">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6" t="s">
        <v>36</v>
      </c>
    </row>
    <row r="3795" spans="1:15" x14ac:dyDescent="0.3">
      <c r="A3795" s="7">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6" t="s">
        <v>36</v>
      </c>
    </row>
    <row r="3796" spans="1:15" x14ac:dyDescent="0.3">
      <c r="A3796" s="7">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6" t="s">
        <v>36</v>
      </c>
    </row>
    <row r="3797" spans="1:15" x14ac:dyDescent="0.3">
      <c r="A3797" s="7">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6" t="s">
        <v>36</v>
      </c>
    </row>
    <row r="3798" spans="1:15" x14ac:dyDescent="0.3">
      <c r="A3798" s="7">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6" t="s">
        <v>36</v>
      </c>
    </row>
    <row r="3799" spans="1:15" x14ac:dyDescent="0.3">
      <c r="A3799" s="7">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6" t="s">
        <v>36</v>
      </c>
    </row>
    <row r="3800" spans="1:15" x14ac:dyDescent="0.3">
      <c r="A3800" s="7">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6" t="s">
        <v>36</v>
      </c>
    </row>
    <row r="3801" spans="1:15" x14ac:dyDescent="0.3">
      <c r="A3801" s="7">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6" t="s">
        <v>36</v>
      </c>
    </row>
    <row r="3802" spans="1:15" x14ac:dyDescent="0.3">
      <c r="A3802" s="7">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6" t="s">
        <v>36</v>
      </c>
    </row>
    <row r="3803" spans="1:15" x14ac:dyDescent="0.3">
      <c r="A3803" s="7">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6" t="s">
        <v>36</v>
      </c>
    </row>
    <row r="3804" spans="1:15" x14ac:dyDescent="0.3">
      <c r="A3804" s="7">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6" t="s">
        <v>37</v>
      </c>
    </row>
    <row r="3805" spans="1:15" x14ac:dyDescent="0.3">
      <c r="A3805" s="7">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6" t="s">
        <v>36</v>
      </c>
    </row>
    <row r="3806" spans="1:15" x14ac:dyDescent="0.3">
      <c r="A3806" s="7">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6" t="s">
        <v>37</v>
      </c>
    </row>
    <row r="3807" spans="1:15" x14ac:dyDescent="0.3">
      <c r="A3807" s="7">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6" t="s">
        <v>37</v>
      </c>
    </row>
    <row r="3808" spans="1:15" x14ac:dyDescent="0.3">
      <c r="A3808" s="7">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6" t="s">
        <v>36</v>
      </c>
    </row>
    <row r="3809" spans="1:15" x14ac:dyDescent="0.3">
      <c r="A3809" s="7">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6" t="s">
        <v>36</v>
      </c>
    </row>
    <row r="3810" spans="1:15" x14ac:dyDescent="0.3">
      <c r="A3810" s="7">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6" t="s">
        <v>36</v>
      </c>
    </row>
    <row r="3811" spans="1:15" x14ac:dyDescent="0.3">
      <c r="A3811" s="7">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6" t="s">
        <v>36</v>
      </c>
    </row>
    <row r="3812" spans="1:15" x14ac:dyDescent="0.3">
      <c r="A3812" s="7">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6" t="s">
        <v>36</v>
      </c>
    </row>
    <row r="3813" spans="1:15" x14ac:dyDescent="0.3">
      <c r="A3813" s="7">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6" t="s">
        <v>36</v>
      </c>
    </row>
    <row r="3814" spans="1:15" x14ac:dyDescent="0.3">
      <c r="A3814" s="7">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6" t="s">
        <v>37</v>
      </c>
    </row>
    <row r="3815" spans="1:15" x14ac:dyDescent="0.3">
      <c r="A3815" s="7">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6" t="s">
        <v>37</v>
      </c>
    </row>
    <row r="3816" spans="1:15" x14ac:dyDescent="0.3">
      <c r="A3816" s="7">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6" t="s">
        <v>36</v>
      </c>
    </row>
    <row r="3817" spans="1:15" x14ac:dyDescent="0.3">
      <c r="A3817" s="7">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6" t="s">
        <v>36</v>
      </c>
    </row>
    <row r="3818" spans="1:15" x14ac:dyDescent="0.3">
      <c r="A3818" s="7">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6" t="s">
        <v>36</v>
      </c>
    </row>
    <row r="3819" spans="1:15" x14ac:dyDescent="0.3">
      <c r="A3819" s="7">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6" t="s">
        <v>36</v>
      </c>
    </row>
    <row r="3820" spans="1:15" x14ac:dyDescent="0.3">
      <c r="A3820" s="7">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6" t="s">
        <v>36</v>
      </c>
    </row>
    <row r="3821" spans="1:15" x14ac:dyDescent="0.3">
      <c r="A3821" s="7">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6" t="s">
        <v>36</v>
      </c>
    </row>
    <row r="3822" spans="1:15" x14ac:dyDescent="0.3">
      <c r="A3822" s="7">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6" t="s">
        <v>37</v>
      </c>
    </row>
    <row r="3823" spans="1:15" x14ac:dyDescent="0.3">
      <c r="A3823" s="7">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6" t="s">
        <v>36</v>
      </c>
    </row>
    <row r="3824" spans="1:15" x14ac:dyDescent="0.3">
      <c r="A3824" s="7">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6" t="s">
        <v>37</v>
      </c>
    </row>
    <row r="3825" spans="1:15" x14ac:dyDescent="0.3">
      <c r="A3825" s="7">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6" t="s">
        <v>36</v>
      </c>
    </row>
    <row r="3826" spans="1:15" x14ac:dyDescent="0.3">
      <c r="A3826" s="7">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6" t="s">
        <v>36</v>
      </c>
    </row>
    <row r="3827" spans="1:15" x14ac:dyDescent="0.3">
      <c r="A3827" s="7">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6" t="s">
        <v>36</v>
      </c>
    </row>
    <row r="3828" spans="1:15" x14ac:dyDescent="0.3">
      <c r="A3828" s="7">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6" t="s">
        <v>37</v>
      </c>
    </row>
    <row r="3829" spans="1:15" x14ac:dyDescent="0.3">
      <c r="A3829" s="7">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6" t="s">
        <v>36</v>
      </c>
    </row>
    <row r="3830" spans="1:15" x14ac:dyDescent="0.3">
      <c r="A3830" s="7">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6" t="s">
        <v>36</v>
      </c>
    </row>
    <row r="3831" spans="1:15" x14ac:dyDescent="0.3">
      <c r="A3831" s="7">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6" t="s">
        <v>37</v>
      </c>
    </row>
    <row r="3832" spans="1:15" x14ac:dyDescent="0.3">
      <c r="A3832" s="7">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6" t="s">
        <v>37</v>
      </c>
    </row>
    <row r="3833" spans="1:15" x14ac:dyDescent="0.3">
      <c r="A3833" s="7">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6" t="s">
        <v>36</v>
      </c>
    </row>
    <row r="3834" spans="1:15" x14ac:dyDescent="0.3">
      <c r="A3834" s="7">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6" t="s">
        <v>36</v>
      </c>
    </row>
    <row r="3835" spans="1:15" x14ac:dyDescent="0.3">
      <c r="A3835" s="7">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6" t="s">
        <v>36</v>
      </c>
    </row>
    <row r="3836" spans="1:15" x14ac:dyDescent="0.3">
      <c r="A3836" s="7">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6" t="s">
        <v>37</v>
      </c>
    </row>
    <row r="3837" spans="1:15" x14ac:dyDescent="0.3">
      <c r="A3837" s="7">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6" t="s">
        <v>36</v>
      </c>
    </row>
    <row r="3838" spans="1:15" x14ac:dyDescent="0.3">
      <c r="A3838" s="7">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6" t="s">
        <v>36</v>
      </c>
    </row>
    <row r="3839" spans="1:15" x14ac:dyDescent="0.3">
      <c r="A3839" s="7">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6" t="s">
        <v>37</v>
      </c>
    </row>
    <row r="3840" spans="1:15" x14ac:dyDescent="0.3">
      <c r="A3840" s="7">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6" t="s">
        <v>36</v>
      </c>
    </row>
    <row r="3841" spans="1:15" x14ac:dyDescent="0.3">
      <c r="A3841" s="7">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6" t="s">
        <v>36</v>
      </c>
    </row>
    <row r="3842" spans="1:15" x14ac:dyDescent="0.3">
      <c r="A3842" s="7">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6" t="s">
        <v>36</v>
      </c>
    </row>
    <row r="3843" spans="1:15" x14ac:dyDescent="0.3">
      <c r="A3843" s="7">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6" t="s">
        <v>36</v>
      </c>
    </row>
    <row r="3844" spans="1:15" x14ac:dyDescent="0.3">
      <c r="A3844" s="7">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6" t="s">
        <v>36</v>
      </c>
    </row>
    <row r="3845" spans="1:15" x14ac:dyDescent="0.3">
      <c r="A3845" s="7">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6" t="s">
        <v>36</v>
      </c>
    </row>
    <row r="3846" spans="1:15" x14ac:dyDescent="0.3">
      <c r="A3846" s="7">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6" t="s">
        <v>37</v>
      </c>
    </row>
    <row r="3847" spans="1:15" x14ac:dyDescent="0.3">
      <c r="A3847" s="7">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6" t="s">
        <v>37</v>
      </c>
    </row>
    <row r="3848" spans="1:15" x14ac:dyDescent="0.3">
      <c r="A3848" s="7">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6" t="s">
        <v>37</v>
      </c>
    </row>
    <row r="3849" spans="1:15" x14ac:dyDescent="0.3">
      <c r="A3849" s="7">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6" t="s">
        <v>36</v>
      </c>
    </row>
    <row r="3850" spans="1:15" x14ac:dyDescent="0.3">
      <c r="A3850" s="7">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6" t="s">
        <v>37</v>
      </c>
    </row>
    <row r="3851" spans="1:15" x14ac:dyDescent="0.3">
      <c r="A3851" s="7">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6" t="s">
        <v>36</v>
      </c>
    </row>
    <row r="3852" spans="1:15" x14ac:dyDescent="0.3">
      <c r="A3852" s="7">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6" t="s">
        <v>36</v>
      </c>
    </row>
    <row r="3853" spans="1:15" x14ac:dyDescent="0.3">
      <c r="A3853" s="7">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6" t="s">
        <v>37</v>
      </c>
    </row>
    <row r="3854" spans="1:15" x14ac:dyDescent="0.3">
      <c r="A3854" s="7">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6" t="s">
        <v>36</v>
      </c>
    </row>
    <row r="3855" spans="1:15" x14ac:dyDescent="0.3">
      <c r="A3855" s="7">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6" t="s">
        <v>36</v>
      </c>
    </row>
    <row r="3856" spans="1:15" x14ac:dyDescent="0.3">
      <c r="A3856" s="7">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6" t="s">
        <v>36</v>
      </c>
    </row>
    <row r="3857" spans="1:15" x14ac:dyDescent="0.3">
      <c r="A3857" s="7">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6" t="s">
        <v>36</v>
      </c>
    </row>
    <row r="3858" spans="1:15" x14ac:dyDescent="0.3">
      <c r="A3858" s="7">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6" t="s">
        <v>36</v>
      </c>
    </row>
    <row r="3859" spans="1:15" x14ac:dyDescent="0.3">
      <c r="A3859" s="7">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6" t="s">
        <v>36</v>
      </c>
    </row>
    <row r="3860" spans="1:15" x14ac:dyDescent="0.3">
      <c r="A3860" s="7">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6" t="s">
        <v>36</v>
      </c>
    </row>
    <row r="3861" spans="1:15" x14ac:dyDescent="0.3">
      <c r="A3861" s="7">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6" t="s">
        <v>37</v>
      </c>
    </row>
    <row r="3862" spans="1:15" x14ac:dyDescent="0.3">
      <c r="A3862" s="7">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6" t="s">
        <v>36</v>
      </c>
    </row>
    <row r="3863" spans="1:15" x14ac:dyDescent="0.3">
      <c r="A3863" s="7">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6" t="s">
        <v>37</v>
      </c>
    </row>
    <row r="3864" spans="1:15" x14ac:dyDescent="0.3">
      <c r="A3864" s="7">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6" t="s">
        <v>36</v>
      </c>
    </row>
    <row r="3865" spans="1:15" x14ac:dyDescent="0.3">
      <c r="A3865" s="7">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6" t="s">
        <v>36</v>
      </c>
    </row>
    <row r="3866" spans="1:15" x14ac:dyDescent="0.3">
      <c r="A3866" s="7">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6" t="s">
        <v>36</v>
      </c>
    </row>
    <row r="3867" spans="1:15" x14ac:dyDescent="0.3">
      <c r="A3867" s="7">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6" t="s">
        <v>37</v>
      </c>
    </row>
    <row r="3868" spans="1:15" x14ac:dyDescent="0.3">
      <c r="A3868" s="7">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6" t="s">
        <v>37</v>
      </c>
    </row>
    <row r="3869" spans="1:15" x14ac:dyDescent="0.3">
      <c r="A3869" s="7">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6" t="s">
        <v>37</v>
      </c>
    </row>
    <row r="3870" spans="1:15" x14ac:dyDescent="0.3">
      <c r="A3870" s="7">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6" t="s">
        <v>36</v>
      </c>
    </row>
    <row r="3871" spans="1:15" x14ac:dyDescent="0.3">
      <c r="A3871" s="7">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6" t="s">
        <v>37</v>
      </c>
    </row>
    <row r="3872" spans="1:15" x14ac:dyDescent="0.3">
      <c r="A3872" s="7">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6" t="s">
        <v>36</v>
      </c>
    </row>
    <row r="3873" spans="1:15" x14ac:dyDescent="0.3">
      <c r="A3873" s="7">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6" t="s">
        <v>36</v>
      </c>
    </row>
    <row r="3874" spans="1:15" x14ac:dyDescent="0.3">
      <c r="A3874" s="7">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6" t="s">
        <v>37</v>
      </c>
    </row>
    <row r="3875" spans="1:15" x14ac:dyDescent="0.3">
      <c r="A3875" s="7">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6" t="s">
        <v>36</v>
      </c>
    </row>
    <row r="3876" spans="1:15" x14ac:dyDescent="0.3">
      <c r="A3876" s="7">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6" t="s">
        <v>36</v>
      </c>
    </row>
    <row r="3877" spans="1:15" x14ac:dyDescent="0.3">
      <c r="A3877" s="7">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6" t="s">
        <v>36</v>
      </c>
    </row>
    <row r="3878" spans="1:15" x14ac:dyDescent="0.3">
      <c r="A3878" s="7">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6" t="s">
        <v>36</v>
      </c>
    </row>
    <row r="3879" spans="1:15" x14ac:dyDescent="0.3">
      <c r="A3879" s="7">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6" t="s">
        <v>36</v>
      </c>
    </row>
    <row r="3880" spans="1:15" x14ac:dyDescent="0.3">
      <c r="A3880" s="7">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6" t="s">
        <v>36</v>
      </c>
    </row>
    <row r="3881" spans="1:15" x14ac:dyDescent="0.3">
      <c r="A3881" s="7">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6" t="s">
        <v>36</v>
      </c>
    </row>
    <row r="3882" spans="1:15" x14ac:dyDescent="0.3">
      <c r="A3882" s="7">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6" t="s">
        <v>36</v>
      </c>
    </row>
    <row r="3883" spans="1:15" x14ac:dyDescent="0.3">
      <c r="A3883" s="7">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6" t="s">
        <v>36</v>
      </c>
    </row>
    <row r="3884" spans="1:15" x14ac:dyDescent="0.3">
      <c r="A3884" s="7">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6" t="s">
        <v>36</v>
      </c>
    </row>
    <row r="3885" spans="1:15" x14ac:dyDescent="0.3">
      <c r="A3885" s="7">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6" t="s">
        <v>36</v>
      </c>
    </row>
    <row r="3886" spans="1:15" x14ac:dyDescent="0.3">
      <c r="A3886" s="7">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6" t="s">
        <v>36</v>
      </c>
    </row>
    <row r="3887" spans="1:15" x14ac:dyDescent="0.3">
      <c r="A3887" s="7">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6" t="s">
        <v>37</v>
      </c>
    </row>
    <row r="3888" spans="1:15" x14ac:dyDescent="0.3">
      <c r="A3888" s="7">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6" t="s">
        <v>36</v>
      </c>
    </row>
    <row r="3889" spans="1:15" x14ac:dyDescent="0.3">
      <c r="A3889" s="7">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6" t="s">
        <v>36</v>
      </c>
    </row>
    <row r="3890" spans="1:15" x14ac:dyDescent="0.3">
      <c r="A3890" s="7">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6" t="s">
        <v>36</v>
      </c>
    </row>
    <row r="3891" spans="1:15" x14ac:dyDescent="0.3">
      <c r="A3891" s="7">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6" t="s">
        <v>37</v>
      </c>
    </row>
    <row r="3892" spans="1:15" x14ac:dyDescent="0.3">
      <c r="A3892" s="7">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6" t="s">
        <v>36</v>
      </c>
    </row>
    <row r="3893" spans="1:15" x14ac:dyDescent="0.3">
      <c r="A3893" s="7">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6" t="s">
        <v>37</v>
      </c>
    </row>
    <row r="3894" spans="1:15" x14ac:dyDescent="0.3">
      <c r="A3894" s="7">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6" t="s">
        <v>36</v>
      </c>
    </row>
    <row r="3895" spans="1:15" x14ac:dyDescent="0.3">
      <c r="A3895" s="7">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6" t="s">
        <v>36</v>
      </c>
    </row>
    <row r="3896" spans="1:15" x14ac:dyDescent="0.3">
      <c r="A3896" s="7">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6" t="s">
        <v>36</v>
      </c>
    </row>
    <row r="3897" spans="1:15" x14ac:dyDescent="0.3">
      <c r="A3897" s="7">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6" t="s">
        <v>36</v>
      </c>
    </row>
    <row r="3898" spans="1:15" x14ac:dyDescent="0.3">
      <c r="A3898" s="7">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6" t="s">
        <v>36</v>
      </c>
    </row>
    <row r="3899" spans="1:15" x14ac:dyDescent="0.3">
      <c r="A3899" s="7">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6" t="s">
        <v>36</v>
      </c>
    </row>
    <row r="3900" spans="1:15" x14ac:dyDescent="0.3">
      <c r="A3900" s="7">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6" t="s">
        <v>36</v>
      </c>
    </row>
    <row r="3901" spans="1:15" x14ac:dyDescent="0.3">
      <c r="A3901" s="7">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6" t="s">
        <v>36</v>
      </c>
    </row>
    <row r="3902" spans="1:15" x14ac:dyDescent="0.3">
      <c r="A3902" s="7">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6" t="s">
        <v>36</v>
      </c>
    </row>
    <row r="3903" spans="1:15" x14ac:dyDescent="0.3">
      <c r="A3903" s="7">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6" t="s">
        <v>36</v>
      </c>
    </row>
    <row r="3904" spans="1:15" x14ac:dyDescent="0.3">
      <c r="A3904" s="7">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6" t="s">
        <v>37</v>
      </c>
    </row>
    <row r="3905" spans="1:15" x14ac:dyDescent="0.3">
      <c r="A3905" s="7">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6" t="s">
        <v>37</v>
      </c>
    </row>
    <row r="3906" spans="1:15" x14ac:dyDescent="0.3">
      <c r="A3906" s="7">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6" t="s">
        <v>36</v>
      </c>
    </row>
    <row r="3907" spans="1:15" x14ac:dyDescent="0.3">
      <c r="A3907" s="7">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6" t="s">
        <v>36</v>
      </c>
    </row>
    <row r="3908" spans="1:15" x14ac:dyDescent="0.3">
      <c r="A3908" s="7">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6" t="s">
        <v>36</v>
      </c>
    </row>
    <row r="3909" spans="1:15" x14ac:dyDescent="0.3">
      <c r="A3909" s="7">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6" t="s">
        <v>36</v>
      </c>
    </row>
    <row r="3910" spans="1:15" x14ac:dyDescent="0.3">
      <c r="A3910" s="7">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6" t="s">
        <v>37</v>
      </c>
    </row>
    <row r="3911" spans="1:15" x14ac:dyDescent="0.3">
      <c r="A3911" s="7">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6" t="s">
        <v>36</v>
      </c>
    </row>
    <row r="3912" spans="1:15" x14ac:dyDescent="0.3">
      <c r="A3912" s="7">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6" t="s">
        <v>37</v>
      </c>
    </row>
    <row r="3913" spans="1:15" x14ac:dyDescent="0.3">
      <c r="A3913" s="7">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6" t="s">
        <v>37</v>
      </c>
    </row>
    <row r="3914" spans="1:15" x14ac:dyDescent="0.3">
      <c r="A3914" s="7">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6" t="s">
        <v>37</v>
      </c>
    </row>
    <row r="3915" spans="1:15" x14ac:dyDescent="0.3">
      <c r="A3915" s="7">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6" t="s">
        <v>37</v>
      </c>
    </row>
    <row r="3916" spans="1:15" x14ac:dyDescent="0.3">
      <c r="A3916" s="7">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6" t="s">
        <v>36</v>
      </c>
    </row>
    <row r="3917" spans="1:15" x14ac:dyDescent="0.3">
      <c r="A3917" s="7">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6" t="s">
        <v>36</v>
      </c>
    </row>
    <row r="3918" spans="1:15" x14ac:dyDescent="0.3">
      <c r="A3918" s="7">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6" t="s">
        <v>36</v>
      </c>
    </row>
    <row r="3919" spans="1:15" x14ac:dyDescent="0.3">
      <c r="A3919" s="7">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6" t="s">
        <v>36</v>
      </c>
    </row>
    <row r="3920" spans="1:15" x14ac:dyDescent="0.3">
      <c r="A3920" s="7">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6" t="s">
        <v>37</v>
      </c>
    </row>
    <row r="3921" spans="1:15" x14ac:dyDescent="0.3">
      <c r="A3921" s="7">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6" t="s">
        <v>36</v>
      </c>
    </row>
    <row r="3922" spans="1:15" x14ac:dyDescent="0.3">
      <c r="A3922" s="7">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6" t="s">
        <v>36</v>
      </c>
    </row>
    <row r="3923" spans="1:15" x14ac:dyDescent="0.3">
      <c r="A3923" s="7">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6" t="s">
        <v>36</v>
      </c>
    </row>
    <row r="3924" spans="1:15" x14ac:dyDescent="0.3">
      <c r="A3924" s="7">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6" t="s">
        <v>36</v>
      </c>
    </row>
    <row r="3925" spans="1:15" x14ac:dyDescent="0.3">
      <c r="A3925" s="7">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6" t="s">
        <v>36</v>
      </c>
    </row>
    <row r="3926" spans="1:15" x14ac:dyDescent="0.3">
      <c r="A3926" s="7">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6" t="s">
        <v>36</v>
      </c>
    </row>
    <row r="3927" spans="1:15" x14ac:dyDescent="0.3">
      <c r="A3927" s="7">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6" t="s">
        <v>36</v>
      </c>
    </row>
    <row r="3928" spans="1:15" x14ac:dyDescent="0.3">
      <c r="A3928" s="7">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6" t="s">
        <v>37</v>
      </c>
    </row>
    <row r="3929" spans="1:15" x14ac:dyDescent="0.3">
      <c r="A3929" s="7">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6" t="s">
        <v>37</v>
      </c>
    </row>
    <row r="3930" spans="1:15" x14ac:dyDescent="0.3">
      <c r="A3930" s="7">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6" t="s">
        <v>37</v>
      </c>
    </row>
    <row r="3931" spans="1:15" x14ac:dyDescent="0.3">
      <c r="A3931" s="7">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6" t="s">
        <v>36</v>
      </c>
    </row>
    <row r="3932" spans="1:15" x14ac:dyDescent="0.3">
      <c r="A3932" s="7">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6" t="s">
        <v>37</v>
      </c>
    </row>
    <row r="3933" spans="1:15" x14ac:dyDescent="0.3">
      <c r="A3933" s="7">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6" t="s">
        <v>36</v>
      </c>
    </row>
    <row r="3934" spans="1:15" x14ac:dyDescent="0.3">
      <c r="A3934" s="7">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6" t="s">
        <v>37</v>
      </c>
    </row>
    <row r="3935" spans="1:15" x14ac:dyDescent="0.3">
      <c r="A3935" s="7">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6" t="s">
        <v>36</v>
      </c>
    </row>
    <row r="3936" spans="1:15" x14ac:dyDescent="0.3">
      <c r="A3936" s="7">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6" t="s">
        <v>36</v>
      </c>
    </row>
    <row r="3937" spans="1:15" x14ac:dyDescent="0.3">
      <c r="A3937" s="7">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6" t="s">
        <v>36</v>
      </c>
    </row>
    <row r="3938" spans="1:15" x14ac:dyDescent="0.3">
      <c r="A3938" s="7">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6" t="s">
        <v>37</v>
      </c>
    </row>
    <row r="3939" spans="1:15" x14ac:dyDescent="0.3">
      <c r="A3939" s="7">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6" t="s">
        <v>37</v>
      </c>
    </row>
    <row r="3940" spans="1:15" x14ac:dyDescent="0.3">
      <c r="A3940" s="7">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6" t="s">
        <v>36</v>
      </c>
    </row>
    <row r="3941" spans="1:15" x14ac:dyDescent="0.3">
      <c r="A3941" s="7">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6" t="s">
        <v>36</v>
      </c>
    </row>
    <row r="3942" spans="1:15" x14ac:dyDescent="0.3">
      <c r="A3942" s="7">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6" t="s">
        <v>36</v>
      </c>
    </row>
    <row r="3943" spans="1:15" x14ac:dyDescent="0.3">
      <c r="A3943" s="7">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6" t="s">
        <v>36</v>
      </c>
    </row>
    <row r="3944" spans="1:15" x14ac:dyDescent="0.3">
      <c r="A3944" s="7">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6" t="s">
        <v>36</v>
      </c>
    </row>
    <row r="3945" spans="1:15" x14ac:dyDescent="0.3">
      <c r="A3945" s="7">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6" t="s">
        <v>36</v>
      </c>
    </row>
    <row r="3946" spans="1:15" x14ac:dyDescent="0.3">
      <c r="A3946" s="7">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6" t="s">
        <v>36</v>
      </c>
    </row>
    <row r="3947" spans="1:15" x14ac:dyDescent="0.3">
      <c r="A3947" s="7">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6" t="s">
        <v>37</v>
      </c>
    </row>
    <row r="3948" spans="1:15" x14ac:dyDescent="0.3">
      <c r="A3948" s="7">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6" t="s">
        <v>36</v>
      </c>
    </row>
    <row r="3949" spans="1:15" x14ac:dyDescent="0.3">
      <c r="A3949" s="7">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6" t="s">
        <v>36</v>
      </c>
    </row>
    <row r="3950" spans="1:15" x14ac:dyDescent="0.3">
      <c r="A3950" s="7">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6" t="s">
        <v>36</v>
      </c>
    </row>
    <row r="3951" spans="1:15" x14ac:dyDescent="0.3">
      <c r="A3951" s="7">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6" t="s">
        <v>37</v>
      </c>
    </row>
    <row r="3952" spans="1:15" x14ac:dyDescent="0.3">
      <c r="A3952" s="7">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6" t="s">
        <v>36</v>
      </c>
    </row>
    <row r="3953" spans="1:15" x14ac:dyDescent="0.3">
      <c r="A3953" s="7">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6" t="s">
        <v>37</v>
      </c>
    </row>
    <row r="3954" spans="1:15" x14ac:dyDescent="0.3">
      <c r="A3954" s="7">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6" t="s">
        <v>36</v>
      </c>
    </row>
    <row r="3955" spans="1:15" x14ac:dyDescent="0.3">
      <c r="A3955" s="7">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6" t="s">
        <v>36</v>
      </c>
    </row>
    <row r="3956" spans="1:15" x14ac:dyDescent="0.3">
      <c r="A3956" s="7">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6" t="s">
        <v>36</v>
      </c>
    </row>
    <row r="3957" spans="1:15" x14ac:dyDescent="0.3">
      <c r="A3957" s="7">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6" t="s">
        <v>37</v>
      </c>
    </row>
    <row r="3958" spans="1:15" x14ac:dyDescent="0.3">
      <c r="A3958" s="7">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6" t="s">
        <v>36</v>
      </c>
    </row>
    <row r="3959" spans="1:15" x14ac:dyDescent="0.3">
      <c r="A3959" s="7">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6" t="s">
        <v>37</v>
      </c>
    </row>
    <row r="3960" spans="1:15" x14ac:dyDescent="0.3">
      <c r="A3960" s="7">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6" t="s">
        <v>36</v>
      </c>
    </row>
    <row r="3961" spans="1:15" x14ac:dyDescent="0.3">
      <c r="A3961" s="7">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6" t="s">
        <v>36</v>
      </c>
    </row>
    <row r="3962" spans="1:15" x14ac:dyDescent="0.3">
      <c r="A3962" s="7">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6" t="s">
        <v>36</v>
      </c>
    </row>
    <row r="3963" spans="1:15" x14ac:dyDescent="0.3">
      <c r="A3963" s="7">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6" t="s">
        <v>36</v>
      </c>
    </row>
    <row r="3964" spans="1:15" x14ac:dyDescent="0.3">
      <c r="A3964" s="7">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6" t="s">
        <v>36</v>
      </c>
    </row>
    <row r="3965" spans="1:15" x14ac:dyDescent="0.3">
      <c r="A3965" s="7">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6" t="s">
        <v>36</v>
      </c>
    </row>
    <row r="3966" spans="1:15" x14ac:dyDescent="0.3">
      <c r="A3966" s="7">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6" t="s">
        <v>37</v>
      </c>
    </row>
    <row r="3967" spans="1:15" x14ac:dyDescent="0.3">
      <c r="A3967" s="7">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6" t="s">
        <v>37</v>
      </c>
    </row>
    <row r="3968" spans="1:15" x14ac:dyDescent="0.3">
      <c r="A3968" s="7">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6" t="s">
        <v>36</v>
      </c>
    </row>
    <row r="3969" spans="1:15" x14ac:dyDescent="0.3">
      <c r="A3969" s="7">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6" t="s">
        <v>36</v>
      </c>
    </row>
    <row r="3970" spans="1:15" x14ac:dyDescent="0.3">
      <c r="A3970" s="7">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6" t="s">
        <v>36</v>
      </c>
    </row>
    <row r="3971" spans="1:15" x14ac:dyDescent="0.3">
      <c r="A3971" s="7">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6" t="s">
        <v>37</v>
      </c>
    </row>
    <row r="3972" spans="1:15" x14ac:dyDescent="0.3">
      <c r="A3972" s="7">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6" t="s">
        <v>36</v>
      </c>
    </row>
    <row r="3973" spans="1:15" x14ac:dyDescent="0.3">
      <c r="A3973" s="7">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6" t="s">
        <v>36</v>
      </c>
    </row>
    <row r="3974" spans="1:15" x14ac:dyDescent="0.3">
      <c r="A3974" s="7">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6" t="s">
        <v>37</v>
      </c>
    </row>
    <row r="3975" spans="1:15" x14ac:dyDescent="0.3">
      <c r="A3975" s="7">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6" t="s">
        <v>36</v>
      </c>
    </row>
    <row r="3976" spans="1:15" x14ac:dyDescent="0.3">
      <c r="A3976" s="7">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6" t="s">
        <v>36</v>
      </c>
    </row>
    <row r="3977" spans="1:15" x14ac:dyDescent="0.3">
      <c r="A3977" s="7">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6" t="s">
        <v>36</v>
      </c>
    </row>
    <row r="3978" spans="1:15" x14ac:dyDescent="0.3">
      <c r="A3978" s="7">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6" t="s">
        <v>36</v>
      </c>
    </row>
    <row r="3979" spans="1:15" x14ac:dyDescent="0.3">
      <c r="A3979" s="7">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6" t="s">
        <v>36</v>
      </c>
    </row>
    <row r="3980" spans="1:15" x14ac:dyDescent="0.3">
      <c r="A3980" s="7">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6" t="s">
        <v>36</v>
      </c>
    </row>
    <row r="3981" spans="1:15" x14ac:dyDescent="0.3">
      <c r="A3981" s="7">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6" t="s">
        <v>37</v>
      </c>
    </row>
    <row r="3982" spans="1:15" x14ac:dyDescent="0.3">
      <c r="A3982" s="7">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6" t="s">
        <v>36</v>
      </c>
    </row>
    <row r="3983" spans="1:15" x14ac:dyDescent="0.3">
      <c r="A3983" s="7">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6" t="s">
        <v>37</v>
      </c>
    </row>
    <row r="3984" spans="1:15" x14ac:dyDescent="0.3">
      <c r="A3984" s="7">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6" t="s">
        <v>36</v>
      </c>
    </row>
    <row r="3985" spans="1:15" x14ac:dyDescent="0.3">
      <c r="A3985" s="7">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6" t="s">
        <v>37</v>
      </c>
    </row>
    <row r="3986" spans="1:15" x14ac:dyDescent="0.3">
      <c r="A3986" s="7">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6" t="s">
        <v>36</v>
      </c>
    </row>
    <row r="3987" spans="1:15" x14ac:dyDescent="0.3">
      <c r="A3987" s="7">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6" t="s">
        <v>36</v>
      </c>
    </row>
    <row r="3988" spans="1:15" x14ac:dyDescent="0.3">
      <c r="A3988" s="7">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6" t="s">
        <v>36</v>
      </c>
    </row>
    <row r="3989" spans="1:15" x14ac:dyDescent="0.3">
      <c r="A3989" s="7">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6" t="s">
        <v>37</v>
      </c>
    </row>
    <row r="3990" spans="1:15" x14ac:dyDescent="0.3">
      <c r="A3990" s="7">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6" t="s">
        <v>36</v>
      </c>
    </row>
    <row r="3991" spans="1:15" x14ac:dyDescent="0.3">
      <c r="A3991" s="7">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6" t="s">
        <v>37</v>
      </c>
    </row>
    <row r="3992" spans="1:15" x14ac:dyDescent="0.3">
      <c r="A3992" s="7">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6" t="s">
        <v>36</v>
      </c>
    </row>
    <row r="3993" spans="1:15" x14ac:dyDescent="0.3">
      <c r="A3993" s="7">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6" t="s">
        <v>36</v>
      </c>
    </row>
    <row r="3994" spans="1:15" x14ac:dyDescent="0.3">
      <c r="A3994" s="7">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6" t="s">
        <v>36</v>
      </c>
    </row>
    <row r="3995" spans="1:15" x14ac:dyDescent="0.3">
      <c r="A3995" s="7">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6" t="s">
        <v>36</v>
      </c>
    </row>
    <row r="3996" spans="1:15" x14ac:dyDescent="0.3">
      <c r="A3996" s="7">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6" t="s">
        <v>37</v>
      </c>
    </row>
    <row r="3997" spans="1:15" x14ac:dyDescent="0.3">
      <c r="A3997" s="7">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6" t="s">
        <v>36</v>
      </c>
    </row>
    <row r="3998" spans="1:15" x14ac:dyDescent="0.3">
      <c r="A3998" s="7">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6" t="s">
        <v>36</v>
      </c>
    </row>
    <row r="3999" spans="1:15" x14ac:dyDescent="0.3">
      <c r="A3999" s="7">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6" t="s">
        <v>36</v>
      </c>
    </row>
    <row r="4000" spans="1:15" x14ac:dyDescent="0.3">
      <c r="A4000" s="7">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6" t="s">
        <v>37</v>
      </c>
    </row>
    <row r="4001" spans="1:15" x14ac:dyDescent="0.3">
      <c r="A4001" s="7">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6" t="s">
        <v>36</v>
      </c>
    </row>
    <row r="4002" spans="1:15" x14ac:dyDescent="0.3">
      <c r="A4002" s="7">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6" t="s">
        <v>36</v>
      </c>
    </row>
    <row r="4003" spans="1:15" x14ac:dyDescent="0.3">
      <c r="A4003" s="7">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6" t="s">
        <v>36</v>
      </c>
    </row>
    <row r="4004" spans="1:15" x14ac:dyDescent="0.3">
      <c r="A4004" s="7">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6" t="s">
        <v>36</v>
      </c>
    </row>
    <row r="4005" spans="1:15" x14ac:dyDescent="0.3">
      <c r="A4005" s="7">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6" t="s">
        <v>36</v>
      </c>
    </row>
    <row r="4006" spans="1:15" x14ac:dyDescent="0.3">
      <c r="A4006" s="7">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6" t="s">
        <v>36</v>
      </c>
    </row>
    <row r="4007" spans="1:15" x14ac:dyDescent="0.3">
      <c r="A4007" s="7">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6" t="s">
        <v>36</v>
      </c>
    </row>
    <row r="4008" spans="1:15" x14ac:dyDescent="0.3">
      <c r="A4008" s="7">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6" t="s">
        <v>36</v>
      </c>
    </row>
    <row r="4009" spans="1:15" x14ac:dyDescent="0.3">
      <c r="A4009" s="7">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6" t="s">
        <v>36</v>
      </c>
    </row>
    <row r="4010" spans="1:15" x14ac:dyDescent="0.3">
      <c r="A4010" s="7">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6" t="s">
        <v>36</v>
      </c>
    </row>
    <row r="4011" spans="1:15" x14ac:dyDescent="0.3">
      <c r="A4011" s="7">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6" t="s">
        <v>36</v>
      </c>
    </row>
    <row r="4012" spans="1:15" x14ac:dyDescent="0.3">
      <c r="A4012" s="7">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6" t="s">
        <v>37</v>
      </c>
    </row>
    <row r="4013" spans="1:15" x14ac:dyDescent="0.3">
      <c r="A4013" s="7">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6" t="s">
        <v>36</v>
      </c>
    </row>
    <row r="4014" spans="1:15" x14ac:dyDescent="0.3">
      <c r="A4014" s="7">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6" t="s">
        <v>36</v>
      </c>
    </row>
    <row r="4015" spans="1:15" x14ac:dyDescent="0.3">
      <c r="A4015" s="7">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6" t="s">
        <v>37</v>
      </c>
    </row>
    <row r="4016" spans="1:15" x14ac:dyDescent="0.3">
      <c r="A4016" s="7">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6" t="s">
        <v>37</v>
      </c>
    </row>
    <row r="4017" spans="1:15" x14ac:dyDescent="0.3">
      <c r="A4017" s="7">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6" t="s">
        <v>36</v>
      </c>
    </row>
    <row r="4018" spans="1:15" x14ac:dyDescent="0.3">
      <c r="A4018" s="7">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6" t="s">
        <v>36</v>
      </c>
    </row>
    <row r="4019" spans="1:15" x14ac:dyDescent="0.3">
      <c r="A4019" s="7">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6" t="s">
        <v>37</v>
      </c>
    </row>
    <row r="4020" spans="1:15" x14ac:dyDescent="0.3">
      <c r="A4020" s="7">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6" t="s">
        <v>37</v>
      </c>
    </row>
    <row r="4021" spans="1:15" x14ac:dyDescent="0.3">
      <c r="A4021" s="7">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6" t="s">
        <v>36</v>
      </c>
    </row>
    <row r="4022" spans="1:15" x14ac:dyDescent="0.3">
      <c r="A4022" s="7">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6" t="s">
        <v>36</v>
      </c>
    </row>
    <row r="4023" spans="1:15" x14ac:dyDescent="0.3">
      <c r="A4023" s="7">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6" t="s">
        <v>36</v>
      </c>
    </row>
    <row r="4024" spans="1:15" x14ac:dyDescent="0.3">
      <c r="A4024" s="7">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6" t="s">
        <v>36</v>
      </c>
    </row>
    <row r="4025" spans="1:15" x14ac:dyDescent="0.3">
      <c r="A4025" s="7">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6" t="s">
        <v>36</v>
      </c>
    </row>
    <row r="4026" spans="1:15" x14ac:dyDescent="0.3">
      <c r="A4026" s="7">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6" t="s">
        <v>36</v>
      </c>
    </row>
    <row r="4027" spans="1:15" x14ac:dyDescent="0.3">
      <c r="A4027" s="7">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6" t="s">
        <v>36</v>
      </c>
    </row>
    <row r="4028" spans="1:15" x14ac:dyDescent="0.3">
      <c r="A4028" s="7">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6" t="s">
        <v>37</v>
      </c>
    </row>
    <row r="4029" spans="1:15" x14ac:dyDescent="0.3">
      <c r="A4029" s="7">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6" t="s">
        <v>37</v>
      </c>
    </row>
    <row r="4030" spans="1:15" x14ac:dyDescent="0.3">
      <c r="A4030" s="7">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6" t="s">
        <v>37</v>
      </c>
    </row>
    <row r="4031" spans="1:15" x14ac:dyDescent="0.3">
      <c r="A4031" s="7">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6" t="s">
        <v>36</v>
      </c>
    </row>
    <row r="4032" spans="1:15" x14ac:dyDescent="0.3">
      <c r="A4032" s="7">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6" t="s">
        <v>36</v>
      </c>
    </row>
    <row r="4033" spans="1:15" x14ac:dyDescent="0.3">
      <c r="A4033" s="7">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6" t="s">
        <v>36</v>
      </c>
    </row>
    <row r="4034" spans="1:15" x14ac:dyDescent="0.3">
      <c r="A4034" s="7">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6" t="s">
        <v>36</v>
      </c>
    </row>
    <row r="4035" spans="1:15" x14ac:dyDescent="0.3">
      <c r="A4035" s="7">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6" t="s">
        <v>37</v>
      </c>
    </row>
    <row r="4036" spans="1:15" x14ac:dyDescent="0.3">
      <c r="A4036" s="7">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6" t="s">
        <v>36</v>
      </c>
    </row>
    <row r="4037" spans="1:15" x14ac:dyDescent="0.3">
      <c r="A4037" s="7">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6" t="s">
        <v>36</v>
      </c>
    </row>
    <row r="4038" spans="1:15" x14ac:dyDescent="0.3">
      <c r="A4038" s="7">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6" t="s">
        <v>37</v>
      </c>
    </row>
    <row r="4039" spans="1:15" x14ac:dyDescent="0.3">
      <c r="A4039" s="7">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6" t="s">
        <v>36</v>
      </c>
    </row>
    <row r="4040" spans="1:15" x14ac:dyDescent="0.3">
      <c r="A4040" s="7">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6" t="s">
        <v>37</v>
      </c>
    </row>
    <row r="4041" spans="1:15" x14ac:dyDescent="0.3">
      <c r="A4041" s="7">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6" t="s">
        <v>36</v>
      </c>
    </row>
    <row r="4042" spans="1:15" x14ac:dyDescent="0.3">
      <c r="A4042" s="7">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6" t="s">
        <v>36</v>
      </c>
    </row>
    <row r="4043" spans="1:15" x14ac:dyDescent="0.3">
      <c r="A4043" s="7">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6" t="s">
        <v>36</v>
      </c>
    </row>
    <row r="4044" spans="1:15" x14ac:dyDescent="0.3">
      <c r="A4044" s="7">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6" t="s">
        <v>37</v>
      </c>
    </row>
    <row r="4045" spans="1:15" x14ac:dyDescent="0.3">
      <c r="A4045" s="7">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6" t="s">
        <v>36</v>
      </c>
    </row>
    <row r="4046" spans="1:15" x14ac:dyDescent="0.3">
      <c r="A4046" s="7">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6" t="s">
        <v>37</v>
      </c>
    </row>
    <row r="4047" spans="1:15" x14ac:dyDescent="0.3">
      <c r="A4047" s="7">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6" t="s">
        <v>36</v>
      </c>
    </row>
    <row r="4048" spans="1:15" x14ac:dyDescent="0.3">
      <c r="A4048" s="7">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6" t="s">
        <v>37</v>
      </c>
    </row>
    <row r="4049" spans="1:15" x14ac:dyDescent="0.3">
      <c r="A4049" s="7">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6" t="s">
        <v>37</v>
      </c>
    </row>
    <row r="4050" spans="1:15" x14ac:dyDescent="0.3">
      <c r="A4050" s="7">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6" t="s">
        <v>36</v>
      </c>
    </row>
    <row r="4051" spans="1:15" x14ac:dyDescent="0.3">
      <c r="A4051" s="7">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6" t="s">
        <v>37</v>
      </c>
    </row>
    <row r="4052" spans="1:15" x14ac:dyDescent="0.3">
      <c r="A4052" s="7">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6" t="s">
        <v>36</v>
      </c>
    </row>
    <row r="4053" spans="1:15" x14ac:dyDescent="0.3">
      <c r="A4053" s="7">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6" t="s">
        <v>36</v>
      </c>
    </row>
    <row r="4054" spans="1:15" x14ac:dyDescent="0.3">
      <c r="A4054" s="7">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6" t="s">
        <v>36</v>
      </c>
    </row>
    <row r="4055" spans="1:15" x14ac:dyDescent="0.3">
      <c r="A4055" s="7">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6" t="s">
        <v>36</v>
      </c>
    </row>
    <row r="4056" spans="1:15" x14ac:dyDescent="0.3">
      <c r="A4056" s="7">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6" t="s">
        <v>36</v>
      </c>
    </row>
    <row r="4057" spans="1:15" x14ac:dyDescent="0.3">
      <c r="A4057" s="7">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6" t="s">
        <v>36</v>
      </c>
    </row>
    <row r="4058" spans="1:15" x14ac:dyDescent="0.3">
      <c r="A4058" s="7">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6" t="s">
        <v>36</v>
      </c>
    </row>
    <row r="4059" spans="1:15" x14ac:dyDescent="0.3">
      <c r="A4059" s="7">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6" t="s">
        <v>37</v>
      </c>
    </row>
    <row r="4060" spans="1:15" x14ac:dyDescent="0.3">
      <c r="A4060" s="7">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6" t="s">
        <v>36</v>
      </c>
    </row>
    <row r="4061" spans="1:15" x14ac:dyDescent="0.3">
      <c r="A4061" s="7">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6" t="s">
        <v>36</v>
      </c>
    </row>
    <row r="4062" spans="1:15" x14ac:dyDescent="0.3">
      <c r="A4062" s="7">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6" t="s">
        <v>36</v>
      </c>
    </row>
    <row r="4063" spans="1:15" x14ac:dyDescent="0.3">
      <c r="A4063" s="7">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6" t="s">
        <v>37</v>
      </c>
    </row>
    <row r="4064" spans="1:15" x14ac:dyDescent="0.3">
      <c r="A4064" s="7">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6" t="s">
        <v>37</v>
      </c>
    </row>
    <row r="4065" spans="1:15" x14ac:dyDescent="0.3">
      <c r="A4065" s="7">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6" t="s">
        <v>36</v>
      </c>
    </row>
    <row r="4066" spans="1:15" x14ac:dyDescent="0.3">
      <c r="A4066" s="7">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6" t="s">
        <v>36</v>
      </c>
    </row>
    <row r="4067" spans="1:15" x14ac:dyDescent="0.3">
      <c r="A4067" s="7">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6" t="s">
        <v>36</v>
      </c>
    </row>
    <row r="4068" spans="1:15" x14ac:dyDescent="0.3">
      <c r="A4068" s="7">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6" t="s">
        <v>36</v>
      </c>
    </row>
    <row r="4069" spans="1:15" x14ac:dyDescent="0.3">
      <c r="A4069" s="7">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6" t="s">
        <v>36</v>
      </c>
    </row>
    <row r="4070" spans="1:15" x14ac:dyDescent="0.3">
      <c r="A4070" s="7">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6" t="s">
        <v>37</v>
      </c>
    </row>
    <row r="4071" spans="1:15" x14ac:dyDescent="0.3">
      <c r="A4071" s="7">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6" t="s">
        <v>36</v>
      </c>
    </row>
    <row r="4072" spans="1:15" x14ac:dyDescent="0.3">
      <c r="A4072" s="7">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6" t="s">
        <v>36</v>
      </c>
    </row>
    <row r="4073" spans="1:15" x14ac:dyDescent="0.3">
      <c r="A4073" s="7">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6" t="s">
        <v>36</v>
      </c>
    </row>
    <row r="4074" spans="1:15" x14ac:dyDescent="0.3">
      <c r="A4074" s="7">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6" t="s">
        <v>36</v>
      </c>
    </row>
    <row r="4075" spans="1:15" x14ac:dyDescent="0.3">
      <c r="A4075" s="7">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6" t="s">
        <v>36</v>
      </c>
    </row>
    <row r="4076" spans="1:15" x14ac:dyDescent="0.3">
      <c r="A4076" s="7">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6" t="s">
        <v>36</v>
      </c>
    </row>
    <row r="4077" spans="1:15" x14ac:dyDescent="0.3">
      <c r="A4077" s="7">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6" t="s">
        <v>36</v>
      </c>
    </row>
    <row r="4078" spans="1:15" x14ac:dyDescent="0.3">
      <c r="A4078" s="7">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6" t="s">
        <v>36</v>
      </c>
    </row>
    <row r="4079" spans="1:15" x14ac:dyDescent="0.3">
      <c r="A4079" s="7">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6" t="s">
        <v>37</v>
      </c>
    </row>
    <row r="4080" spans="1:15" x14ac:dyDescent="0.3">
      <c r="A4080" s="7">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6" t="s">
        <v>36</v>
      </c>
    </row>
    <row r="4081" spans="1:15" x14ac:dyDescent="0.3">
      <c r="A4081" s="7">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6" t="s">
        <v>37</v>
      </c>
    </row>
    <row r="4082" spans="1:15" x14ac:dyDescent="0.3">
      <c r="A4082" s="7">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6" t="s">
        <v>37</v>
      </c>
    </row>
    <row r="4083" spans="1:15" x14ac:dyDescent="0.3">
      <c r="A4083" s="7">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6" t="s">
        <v>36</v>
      </c>
    </row>
    <row r="4084" spans="1:15" x14ac:dyDescent="0.3">
      <c r="A4084" s="7">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6" t="s">
        <v>36</v>
      </c>
    </row>
    <row r="4085" spans="1:15" x14ac:dyDescent="0.3">
      <c r="A4085" s="7">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6" t="s">
        <v>37</v>
      </c>
    </row>
    <row r="4086" spans="1:15" x14ac:dyDescent="0.3">
      <c r="A4086" s="7">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6" t="s">
        <v>36</v>
      </c>
    </row>
    <row r="4087" spans="1:15" x14ac:dyDescent="0.3">
      <c r="A4087" s="7">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6" t="s">
        <v>36</v>
      </c>
    </row>
    <row r="4088" spans="1:15" x14ac:dyDescent="0.3">
      <c r="A4088" s="7">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6" t="s">
        <v>37</v>
      </c>
    </row>
    <row r="4089" spans="1:15" x14ac:dyDescent="0.3">
      <c r="A4089" s="7">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6" t="s">
        <v>36</v>
      </c>
    </row>
    <row r="4090" spans="1:15" x14ac:dyDescent="0.3">
      <c r="A4090" s="7">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6" t="s">
        <v>37</v>
      </c>
    </row>
    <row r="4091" spans="1:15" x14ac:dyDescent="0.3">
      <c r="A4091" s="7">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6" t="s">
        <v>37</v>
      </c>
    </row>
    <row r="4092" spans="1:15" x14ac:dyDescent="0.3">
      <c r="A4092" s="7">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6" t="s">
        <v>36</v>
      </c>
    </row>
    <row r="4093" spans="1:15" x14ac:dyDescent="0.3">
      <c r="A4093" s="7">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6" t="s">
        <v>37</v>
      </c>
    </row>
    <row r="4094" spans="1:15" x14ac:dyDescent="0.3">
      <c r="A4094" s="7">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6" t="s">
        <v>36</v>
      </c>
    </row>
    <row r="4095" spans="1:15" x14ac:dyDescent="0.3">
      <c r="A4095" s="7">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6" t="s">
        <v>36</v>
      </c>
    </row>
    <row r="4096" spans="1:15" x14ac:dyDescent="0.3">
      <c r="A4096" s="7">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6" t="s">
        <v>37</v>
      </c>
    </row>
    <row r="4097" spans="1:15" x14ac:dyDescent="0.3">
      <c r="A4097" s="7">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6" t="s">
        <v>36</v>
      </c>
    </row>
    <row r="4098" spans="1:15" x14ac:dyDescent="0.3">
      <c r="A4098" s="7">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6" t="s">
        <v>36</v>
      </c>
    </row>
    <row r="4099" spans="1:15" x14ac:dyDescent="0.3">
      <c r="A4099" s="7">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6" t="s">
        <v>36</v>
      </c>
    </row>
    <row r="4100" spans="1:15" x14ac:dyDescent="0.3">
      <c r="A4100" s="7">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6" t="s">
        <v>36</v>
      </c>
    </row>
    <row r="4101" spans="1:15" x14ac:dyDescent="0.3">
      <c r="A4101" s="7">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6" t="s">
        <v>36</v>
      </c>
    </row>
    <row r="4102" spans="1:15" x14ac:dyDescent="0.3">
      <c r="A4102" s="7">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6" t="s">
        <v>36</v>
      </c>
    </row>
    <row r="4103" spans="1:15" x14ac:dyDescent="0.3">
      <c r="A4103" s="7">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6" t="s">
        <v>36</v>
      </c>
    </row>
    <row r="4104" spans="1:15" x14ac:dyDescent="0.3">
      <c r="A4104" s="7">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6" t="s">
        <v>36</v>
      </c>
    </row>
    <row r="4105" spans="1:15" x14ac:dyDescent="0.3">
      <c r="A4105" s="7">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6" t="s">
        <v>36</v>
      </c>
    </row>
    <row r="4106" spans="1:15" x14ac:dyDescent="0.3">
      <c r="A4106" s="7">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6" t="s">
        <v>36</v>
      </c>
    </row>
    <row r="4107" spans="1:15" x14ac:dyDescent="0.3">
      <c r="A4107" s="7">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6" t="s">
        <v>37</v>
      </c>
    </row>
    <row r="4108" spans="1:15" x14ac:dyDescent="0.3">
      <c r="A4108" s="7">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6" t="s">
        <v>36</v>
      </c>
    </row>
    <row r="4109" spans="1:15" x14ac:dyDescent="0.3">
      <c r="A4109" s="7">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6" t="s">
        <v>36</v>
      </c>
    </row>
    <row r="4110" spans="1:15" x14ac:dyDescent="0.3">
      <c r="A4110" s="7">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6" t="s">
        <v>36</v>
      </c>
    </row>
    <row r="4111" spans="1:15" x14ac:dyDescent="0.3">
      <c r="A4111" s="7">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6" t="s">
        <v>36</v>
      </c>
    </row>
    <row r="4112" spans="1:15" x14ac:dyDescent="0.3">
      <c r="A4112" s="7">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6" t="s">
        <v>37</v>
      </c>
    </row>
    <row r="4113" spans="1:15" x14ac:dyDescent="0.3">
      <c r="A4113" s="7">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6" t="s">
        <v>36</v>
      </c>
    </row>
    <row r="4114" spans="1:15" x14ac:dyDescent="0.3">
      <c r="A4114" s="7">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6" t="s">
        <v>36</v>
      </c>
    </row>
    <row r="4115" spans="1:15" x14ac:dyDescent="0.3">
      <c r="A4115" s="7">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6" t="s">
        <v>36</v>
      </c>
    </row>
    <row r="4116" spans="1:15" x14ac:dyDescent="0.3">
      <c r="A4116" s="7">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6" t="s">
        <v>36</v>
      </c>
    </row>
    <row r="4117" spans="1:15" x14ac:dyDescent="0.3">
      <c r="A4117" s="7">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6" t="s">
        <v>36</v>
      </c>
    </row>
    <row r="4118" spans="1:15" x14ac:dyDescent="0.3">
      <c r="A4118" s="7">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6" t="s">
        <v>37</v>
      </c>
    </row>
    <row r="4119" spans="1:15" x14ac:dyDescent="0.3">
      <c r="A4119" s="7">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6" t="s">
        <v>37</v>
      </c>
    </row>
    <row r="4120" spans="1:15" x14ac:dyDescent="0.3">
      <c r="A4120" s="7">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6" t="s">
        <v>37</v>
      </c>
    </row>
    <row r="4121" spans="1:15" x14ac:dyDescent="0.3">
      <c r="A4121" s="7">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6" t="s">
        <v>36</v>
      </c>
    </row>
    <row r="4122" spans="1:15" x14ac:dyDescent="0.3">
      <c r="A4122" s="7">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6" t="s">
        <v>36</v>
      </c>
    </row>
    <row r="4123" spans="1:15" x14ac:dyDescent="0.3">
      <c r="A4123" s="7">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6" t="s">
        <v>36</v>
      </c>
    </row>
    <row r="4124" spans="1:15" x14ac:dyDescent="0.3">
      <c r="A4124" s="7">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6" t="s">
        <v>37</v>
      </c>
    </row>
    <row r="4125" spans="1:15" x14ac:dyDescent="0.3">
      <c r="A4125" s="7">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6" t="s">
        <v>36</v>
      </c>
    </row>
    <row r="4126" spans="1:15" x14ac:dyDescent="0.3">
      <c r="A4126" s="7">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6" t="s">
        <v>36</v>
      </c>
    </row>
    <row r="4127" spans="1:15" x14ac:dyDescent="0.3">
      <c r="A4127" s="7">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6" t="s">
        <v>36</v>
      </c>
    </row>
    <row r="4128" spans="1:15" x14ac:dyDescent="0.3">
      <c r="A4128" s="7">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6" t="s">
        <v>36</v>
      </c>
    </row>
    <row r="4129" spans="1:15" x14ac:dyDescent="0.3">
      <c r="A4129" s="7">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6" t="s">
        <v>36</v>
      </c>
    </row>
    <row r="4130" spans="1:15" x14ac:dyDescent="0.3">
      <c r="A4130" s="7">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6" t="s">
        <v>36</v>
      </c>
    </row>
    <row r="4131" spans="1:15" x14ac:dyDescent="0.3">
      <c r="A4131" s="7">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6" t="s">
        <v>36</v>
      </c>
    </row>
    <row r="4132" spans="1:15" x14ac:dyDescent="0.3">
      <c r="A4132" s="7">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6" t="s">
        <v>37</v>
      </c>
    </row>
    <row r="4133" spans="1:15" x14ac:dyDescent="0.3">
      <c r="A4133" s="7">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6" t="s">
        <v>36</v>
      </c>
    </row>
    <row r="4134" spans="1:15" x14ac:dyDescent="0.3">
      <c r="A4134" s="7">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6" t="s">
        <v>36</v>
      </c>
    </row>
    <row r="4135" spans="1:15" x14ac:dyDescent="0.3">
      <c r="A4135" s="7">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6" t="s">
        <v>36</v>
      </c>
    </row>
    <row r="4136" spans="1:15" x14ac:dyDescent="0.3">
      <c r="A4136" s="7">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6" t="s">
        <v>37</v>
      </c>
    </row>
    <row r="4137" spans="1:15" x14ac:dyDescent="0.3">
      <c r="A4137" s="7">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6" t="s">
        <v>37</v>
      </c>
    </row>
    <row r="4138" spans="1:15" x14ac:dyDescent="0.3">
      <c r="A4138" s="7">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6" t="s">
        <v>37</v>
      </c>
    </row>
    <row r="4139" spans="1:15" x14ac:dyDescent="0.3">
      <c r="A4139" s="7">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6" t="s">
        <v>37</v>
      </c>
    </row>
    <row r="4140" spans="1:15" x14ac:dyDescent="0.3">
      <c r="A4140" s="7">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6" t="s">
        <v>36</v>
      </c>
    </row>
    <row r="4141" spans="1:15" x14ac:dyDescent="0.3">
      <c r="A4141" s="7">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6" t="s">
        <v>36</v>
      </c>
    </row>
    <row r="4142" spans="1:15" x14ac:dyDescent="0.3">
      <c r="A4142" s="7">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6" t="s">
        <v>36</v>
      </c>
    </row>
    <row r="4143" spans="1:15" x14ac:dyDescent="0.3">
      <c r="A4143" s="7">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6" t="s">
        <v>36</v>
      </c>
    </row>
    <row r="4144" spans="1:15" x14ac:dyDescent="0.3">
      <c r="A4144" s="7">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6" t="s">
        <v>37</v>
      </c>
    </row>
    <row r="4145" spans="1:15" x14ac:dyDescent="0.3">
      <c r="A4145" s="7">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6" t="s">
        <v>36</v>
      </c>
    </row>
    <row r="4146" spans="1:15" x14ac:dyDescent="0.3">
      <c r="A4146" s="7">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6" t="s">
        <v>37</v>
      </c>
    </row>
    <row r="4147" spans="1:15" x14ac:dyDescent="0.3">
      <c r="A4147" s="7">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6" t="s">
        <v>37</v>
      </c>
    </row>
    <row r="4148" spans="1:15" x14ac:dyDescent="0.3">
      <c r="A4148" s="7">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6" t="s">
        <v>37</v>
      </c>
    </row>
    <row r="4149" spans="1:15" x14ac:dyDescent="0.3">
      <c r="A4149" s="7">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6" t="s">
        <v>36</v>
      </c>
    </row>
    <row r="4150" spans="1:15" x14ac:dyDescent="0.3">
      <c r="A4150" s="7">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6" t="s">
        <v>36</v>
      </c>
    </row>
    <row r="4151" spans="1:15" x14ac:dyDescent="0.3">
      <c r="A4151" s="7">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6" t="s">
        <v>36</v>
      </c>
    </row>
    <row r="4152" spans="1:15" x14ac:dyDescent="0.3">
      <c r="A4152" s="7">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6" t="s">
        <v>37</v>
      </c>
    </row>
    <row r="4153" spans="1:15" x14ac:dyDescent="0.3">
      <c r="A4153" s="7">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6" t="s">
        <v>36</v>
      </c>
    </row>
    <row r="4154" spans="1:15" x14ac:dyDescent="0.3">
      <c r="A4154" s="7">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6" t="s">
        <v>36</v>
      </c>
    </row>
    <row r="4155" spans="1:15" x14ac:dyDescent="0.3">
      <c r="A4155" s="7">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6" t="s">
        <v>37</v>
      </c>
    </row>
    <row r="4156" spans="1:15" x14ac:dyDescent="0.3">
      <c r="A4156" s="7">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6" t="s">
        <v>36</v>
      </c>
    </row>
    <row r="4157" spans="1:15" x14ac:dyDescent="0.3">
      <c r="A4157" s="7">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6" t="s">
        <v>36</v>
      </c>
    </row>
    <row r="4158" spans="1:15" x14ac:dyDescent="0.3">
      <c r="A4158" s="7">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6" t="s">
        <v>36</v>
      </c>
    </row>
    <row r="4159" spans="1:15" x14ac:dyDescent="0.3">
      <c r="A4159" s="7">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6" t="s">
        <v>36</v>
      </c>
    </row>
    <row r="4160" spans="1:15" x14ac:dyDescent="0.3">
      <c r="A4160" s="7">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6" t="s">
        <v>37</v>
      </c>
    </row>
    <row r="4161" spans="1:15" x14ac:dyDescent="0.3">
      <c r="A4161" s="7">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6" t="s">
        <v>36</v>
      </c>
    </row>
    <row r="4162" spans="1:15" x14ac:dyDescent="0.3">
      <c r="A4162" s="7">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6" t="s">
        <v>37</v>
      </c>
    </row>
    <row r="4163" spans="1:15" x14ac:dyDescent="0.3">
      <c r="A4163" s="7">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6" t="s">
        <v>37</v>
      </c>
    </row>
    <row r="4164" spans="1:15" x14ac:dyDescent="0.3">
      <c r="A4164" s="7">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6" t="s">
        <v>36</v>
      </c>
    </row>
    <row r="4165" spans="1:15" x14ac:dyDescent="0.3">
      <c r="A4165" s="7">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6" t="s">
        <v>37</v>
      </c>
    </row>
    <row r="4166" spans="1:15" x14ac:dyDescent="0.3">
      <c r="A4166" s="7">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6" t="s">
        <v>36</v>
      </c>
    </row>
    <row r="4167" spans="1:15" x14ac:dyDescent="0.3">
      <c r="A4167" s="7">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6" t="s">
        <v>36</v>
      </c>
    </row>
    <row r="4168" spans="1:15" x14ac:dyDescent="0.3">
      <c r="A4168" s="7">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6" t="s">
        <v>36</v>
      </c>
    </row>
    <row r="4169" spans="1:15" x14ac:dyDescent="0.3">
      <c r="A4169" s="7">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6" t="s">
        <v>36</v>
      </c>
    </row>
    <row r="4170" spans="1:15" x14ac:dyDescent="0.3">
      <c r="A4170" s="7">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6" t="s">
        <v>36</v>
      </c>
    </row>
    <row r="4171" spans="1:15" x14ac:dyDescent="0.3">
      <c r="A4171" s="7">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6" t="s">
        <v>37</v>
      </c>
    </row>
    <row r="4172" spans="1:15" x14ac:dyDescent="0.3">
      <c r="A4172" s="7">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6" t="s">
        <v>37</v>
      </c>
    </row>
    <row r="4173" spans="1:15" x14ac:dyDescent="0.3">
      <c r="A4173" s="7">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6" t="s">
        <v>36</v>
      </c>
    </row>
    <row r="4174" spans="1:15" x14ac:dyDescent="0.3">
      <c r="A4174" s="7">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6" t="s">
        <v>36</v>
      </c>
    </row>
    <row r="4175" spans="1:15" x14ac:dyDescent="0.3">
      <c r="A4175" s="7">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6" t="s">
        <v>36</v>
      </c>
    </row>
    <row r="4176" spans="1:15" x14ac:dyDescent="0.3">
      <c r="A4176" s="7">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6" t="s">
        <v>37</v>
      </c>
    </row>
    <row r="4177" spans="1:15" x14ac:dyDescent="0.3">
      <c r="A4177" s="7">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6" t="s">
        <v>37</v>
      </c>
    </row>
    <row r="4178" spans="1:15" x14ac:dyDescent="0.3">
      <c r="A4178" s="7">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6" t="s">
        <v>36</v>
      </c>
    </row>
    <row r="4179" spans="1:15" x14ac:dyDescent="0.3">
      <c r="A4179" s="7">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6" t="s">
        <v>37</v>
      </c>
    </row>
    <row r="4180" spans="1:15" x14ac:dyDescent="0.3">
      <c r="A4180" s="7">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6" t="s">
        <v>36</v>
      </c>
    </row>
    <row r="4181" spans="1:15" x14ac:dyDescent="0.3">
      <c r="A4181" s="7">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6" t="s">
        <v>36</v>
      </c>
    </row>
    <row r="4182" spans="1:15" x14ac:dyDescent="0.3">
      <c r="A4182" s="7">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6" t="s">
        <v>37</v>
      </c>
    </row>
    <row r="4183" spans="1:15" x14ac:dyDescent="0.3">
      <c r="A4183" s="7">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6" t="s">
        <v>36</v>
      </c>
    </row>
    <row r="4184" spans="1:15" x14ac:dyDescent="0.3">
      <c r="A4184" s="7">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6" t="s">
        <v>36</v>
      </c>
    </row>
    <row r="4185" spans="1:15" x14ac:dyDescent="0.3">
      <c r="A4185" s="7">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6" t="s">
        <v>37</v>
      </c>
    </row>
    <row r="4186" spans="1:15" x14ac:dyDescent="0.3">
      <c r="A4186" s="7">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6" t="s">
        <v>37</v>
      </c>
    </row>
    <row r="4187" spans="1:15" x14ac:dyDescent="0.3">
      <c r="A4187" s="7">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6" t="s">
        <v>36</v>
      </c>
    </row>
    <row r="4188" spans="1:15" x14ac:dyDescent="0.3">
      <c r="A4188" s="7">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6" t="s">
        <v>36</v>
      </c>
    </row>
    <row r="4189" spans="1:15" x14ac:dyDescent="0.3">
      <c r="A4189" s="7">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6" t="s">
        <v>36</v>
      </c>
    </row>
    <row r="4190" spans="1:15" x14ac:dyDescent="0.3">
      <c r="A4190" s="7">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6" t="s">
        <v>37</v>
      </c>
    </row>
    <row r="4191" spans="1:15" x14ac:dyDescent="0.3">
      <c r="A4191" s="7">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6" t="s">
        <v>37</v>
      </c>
    </row>
    <row r="4192" spans="1:15" x14ac:dyDescent="0.3">
      <c r="A4192" s="7">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6" t="s">
        <v>36</v>
      </c>
    </row>
    <row r="4193" spans="1:15" x14ac:dyDescent="0.3">
      <c r="A4193" s="7">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6" t="s">
        <v>36</v>
      </c>
    </row>
    <row r="4194" spans="1:15" x14ac:dyDescent="0.3">
      <c r="A4194" s="7">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6" t="s">
        <v>36</v>
      </c>
    </row>
    <row r="4195" spans="1:15" x14ac:dyDescent="0.3">
      <c r="A4195" s="7">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6" t="s">
        <v>36</v>
      </c>
    </row>
    <row r="4196" spans="1:15" x14ac:dyDescent="0.3">
      <c r="A4196" s="7">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6" t="s">
        <v>37</v>
      </c>
    </row>
    <row r="4197" spans="1:15" x14ac:dyDescent="0.3">
      <c r="A4197" s="7">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6" t="s">
        <v>36</v>
      </c>
    </row>
    <row r="4198" spans="1:15" x14ac:dyDescent="0.3">
      <c r="A4198" s="7">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6" t="s">
        <v>36</v>
      </c>
    </row>
    <row r="4199" spans="1:15" x14ac:dyDescent="0.3">
      <c r="A4199" s="7">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6" t="s">
        <v>36</v>
      </c>
    </row>
    <row r="4200" spans="1:15" x14ac:dyDescent="0.3">
      <c r="A4200" s="7">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6" t="s">
        <v>36</v>
      </c>
    </row>
    <row r="4201" spans="1:15" x14ac:dyDescent="0.3">
      <c r="A4201" s="7">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6" t="s">
        <v>37</v>
      </c>
    </row>
    <row r="4202" spans="1:15" x14ac:dyDescent="0.3">
      <c r="A4202" s="7">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6" t="s">
        <v>37</v>
      </c>
    </row>
    <row r="4203" spans="1:15" x14ac:dyDescent="0.3">
      <c r="A4203" s="7">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6" t="s">
        <v>36</v>
      </c>
    </row>
    <row r="4204" spans="1:15" x14ac:dyDescent="0.3">
      <c r="A4204" s="7">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6" t="s">
        <v>36</v>
      </c>
    </row>
    <row r="4205" spans="1:15" x14ac:dyDescent="0.3">
      <c r="A4205" s="7">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6" t="s">
        <v>37</v>
      </c>
    </row>
    <row r="4206" spans="1:15" x14ac:dyDescent="0.3">
      <c r="A4206" s="7">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6" t="s">
        <v>37</v>
      </c>
    </row>
    <row r="4207" spans="1:15" x14ac:dyDescent="0.3">
      <c r="A4207" s="7">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6" t="s">
        <v>36</v>
      </c>
    </row>
    <row r="4208" spans="1:15" x14ac:dyDescent="0.3">
      <c r="A4208" s="7">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6" t="s">
        <v>36</v>
      </c>
    </row>
    <row r="4209" spans="1:15" x14ac:dyDescent="0.3">
      <c r="A4209" s="7">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6" t="s">
        <v>37</v>
      </c>
    </row>
    <row r="4210" spans="1:15" x14ac:dyDescent="0.3">
      <c r="A4210" s="7">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6" t="s">
        <v>36</v>
      </c>
    </row>
    <row r="4211" spans="1:15" x14ac:dyDescent="0.3">
      <c r="A4211" s="7">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6" t="s">
        <v>36</v>
      </c>
    </row>
    <row r="4212" spans="1:15" x14ac:dyDescent="0.3">
      <c r="A4212" s="7">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6" t="s">
        <v>37</v>
      </c>
    </row>
    <row r="4213" spans="1:15" x14ac:dyDescent="0.3">
      <c r="A4213" s="7">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6" t="s">
        <v>36</v>
      </c>
    </row>
    <row r="4214" spans="1:15" x14ac:dyDescent="0.3">
      <c r="A4214" s="7">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6" t="s">
        <v>36</v>
      </c>
    </row>
    <row r="4215" spans="1:15" x14ac:dyDescent="0.3">
      <c r="A4215" s="7">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6" t="s">
        <v>36</v>
      </c>
    </row>
    <row r="4216" spans="1:15" x14ac:dyDescent="0.3">
      <c r="A4216" s="7">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6" t="s">
        <v>36</v>
      </c>
    </row>
    <row r="4217" spans="1:15" x14ac:dyDescent="0.3">
      <c r="A4217" s="7">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6" t="s">
        <v>37</v>
      </c>
    </row>
    <row r="4218" spans="1:15" x14ac:dyDescent="0.3">
      <c r="A4218" s="7">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6" t="s">
        <v>36</v>
      </c>
    </row>
    <row r="4219" spans="1:15" x14ac:dyDescent="0.3">
      <c r="A4219" s="7">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6" t="s">
        <v>37</v>
      </c>
    </row>
    <row r="4220" spans="1:15" x14ac:dyDescent="0.3">
      <c r="A4220" s="7">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6" t="s">
        <v>37</v>
      </c>
    </row>
    <row r="4221" spans="1:15" x14ac:dyDescent="0.3">
      <c r="A4221" s="7">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6" t="s">
        <v>37</v>
      </c>
    </row>
    <row r="4222" spans="1:15" x14ac:dyDescent="0.3">
      <c r="A4222" s="7">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6" t="s">
        <v>37</v>
      </c>
    </row>
    <row r="4223" spans="1:15" x14ac:dyDescent="0.3">
      <c r="A4223" s="7">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6" t="s">
        <v>37</v>
      </c>
    </row>
    <row r="4224" spans="1:15" x14ac:dyDescent="0.3">
      <c r="A4224" s="7">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6" t="s">
        <v>37</v>
      </c>
    </row>
    <row r="4225" spans="1:15" x14ac:dyDescent="0.3">
      <c r="A4225" s="7">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6" t="s">
        <v>36</v>
      </c>
    </row>
    <row r="4226" spans="1:15" x14ac:dyDescent="0.3">
      <c r="A4226" s="7">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6" t="s">
        <v>37</v>
      </c>
    </row>
    <row r="4227" spans="1:15" x14ac:dyDescent="0.3">
      <c r="A4227" s="7">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6" t="s">
        <v>36</v>
      </c>
    </row>
    <row r="4228" spans="1:15" x14ac:dyDescent="0.3">
      <c r="A4228" s="7">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6" t="s">
        <v>36</v>
      </c>
    </row>
    <row r="4229" spans="1:15" x14ac:dyDescent="0.3">
      <c r="A4229" s="7">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6" t="s">
        <v>36</v>
      </c>
    </row>
    <row r="4230" spans="1:15" x14ac:dyDescent="0.3">
      <c r="A4230" s="7">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6" t="s">
        <v>37</v>
      </c>
    </row>
    <row r="4231" spans="1:15" x14ac:dyDescent="0.3">
      <c r="A4231" s="7">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6" t="s">
        <v>36</v>
      </c>
    </row>
    <row r="4232" spans="1:15" x14ac:dyDescent="0.3">
      <c r="A4232" s="7">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6" t="s">
        <v>36</v>
      </c>
    </row>
    <row r="4233" spans="1:15" x14ac:dyDescent="0.3">
      <c r="A4233" s="7">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6" t="s">
        <v>36</v>
      </c>
    </row>
    <row r="4234" spans="1:15" x14ac:dyDescent="0.3">
      <c r="A4234" s="7">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6" t="s">
        <v>36</v>
      </c>
    </row>
    <row r="4235" spans="1:15" x14ac:dyDescent="0.3">
      <c r="A4235" s="7">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6" t="s">
        <v>36</v>
      </c>
    </row>
    <row r="4236" spans="1:15" x14ac:dyDescent="0.3">
      <c r="A4236" s="7">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6" t="s">
        <v>36</v>
      </c>
    </row>
    <row r="4237" spans="1:15" x14ac:dyDescent="0.3">
      <c r="A4237" s="7">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6" t="s">
        <v>36</v>
      </c>
    </row>
    <row r="4238" spans="1:15" x14ac:dyDescent="0.3">
      <c r="A4238" s="7">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6" t="s">
        <v>36</v>
      </c>
    </row>
    <row r="4239" spans="1:15" x14ac:dyDescent="0.3">
      <c r="A4239" s="7">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6" t="s">
        <v>36</v>
      </c>
    </row>
    <row r="4240" spans="1:15" x14ac:dyDescent="0.3">
      <c r="A4240" s="7">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6" t="s">
        <v>36</v>
      </c>
    </row>
    <row r="4241" spans="1:15" x14ac:dyDescent="0.3">
      <c r="A4241" s="7">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6" t="s">
        <v>36</v>
      </c>
    </row>
    <row r="4242" spans="1:15" x14ac:dyDescent="0.3">
      <c r="A4242" s="7">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6" t="s">
        <v>36</v>
      </c>
    </row>
    <row r="4243" spans="1:15" x14ac:dyDescent="0.3">
      <c r="A4243" s="7">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6" t="s">
        <v>37</v>
      </c>
    </row>
    <row r="4244" spans="1:15" x14ac:dyDescent="0.3">
      <c r="A4244" s="7">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6" t="s">
        <v>36</v>
      </c>
    </row>
    <row r="4245" spans="1:15" x14ac:dyDescent="0.3">
      <c r="A4245" s="7">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6" t="s">
        <v>37</v>
      </c>
    </row>
    <row r="4246" spans="1:15" x14ac:dyDescent="0.3">
      <c r="A4246" s="7">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6" t="s">
        <v>36</v>
      </c>
    </row>
    <row r="4247" spans="1:15" x14ac:dyDescent="0.3">
      <c r="A4247" s="7">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6" t="s">
        <v>37</v>
      </c>
    </row>
    <row r="4248" spans="1:15" x14ac:dyDescent="0.3">
      <c r="A4248" s="7">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6" t="s">
        <v>36</v>
      </c>
    </row>
    <row r="4249" spans="1:15" x14ac:dyDescent="0.3">
      <c r="A4249" s="7">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6" t="s">
        <v>36</v>
      </c>
    </row>
    <row r="4250" spans="1:15" x14ac:dyDescent="0.3">
      <c r="A4250" s="7">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6" t="s">
        <v>36</v>
      </c>
    </row>
    <row r="4251" spans="1:15" x14ac:dyDescent="0.3">
      <c r="A4251" s="7">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6" t="s">
        <v>36</v>
      </c>
    </row>
    <row r="4252" spans="1:15" x14ac:dyDescent="0.3">
      <c r="A4252" s="7">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6" t="s">
        <v>36</v>
      </c>
    </row>
    <row r="4253" spans="1:15" x14ac:dyDescent="0.3">
      <c r="A4253" s="7">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6" t="s">
        <v>36</v>
      </c>
    </row>
    <row r="4254" spans="1:15" x14ac:dyDescent="0.3">
      <c r="A4254" s="7">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6" t="s">
        <v>36</v>
      </c>
    </row>
    <row r="4255" spans="1:15" x14ac:dyDescent="0.3">
      <c r="A4255" s="7">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6" t="s">
        <v>37</v>
      </c>
    </row>
    <row r="4256" spans="1:15" x14ac:dyDescent="0.3">
      <c r="A4256" s="7">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6" t="s">
        <v>37</v>
      </c>
    </row>
    <row r="4257" spans="1:15" x14ac:dyDescent="0.3">
      <c r="A4257" s="7">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6" t="s">
        <v>36</v>
      </c>
    </row>
    <row r="4258" spans="1:15" x14ac:dyDescent="0.3">
      <c r="A4258" s="7">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6" t="s">
        <v>36</v>
      </c>
    </row>
    <row r="4259" spans="1:15" x14ac:dyDescent="0.3">
      <c r="A4259" s="7">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6" t="s">
        <v>37</v>
      </c>
    </row>
    <row r="4260" spans="1:15" x14ac:dyDescent="0.3">
      <c r="A4260" s="7">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6" t="s">
        <v>36</v>
      </c>
    </row>
    <row r="4261" spans="1:15" x14ac:dyDescent="0.3">
      <c r="A4261" s="7">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6" t="s">
        <v>37</v>
      </c>
    </row>
    <row r="4262" spans="1:15" x14ac:dyDescent="0.3">
      <c r="A4262" s="7">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6" t="s">
        <v>37</v>
      </c>
    </row>
    <row r="4263" spans="1:15" x14ac:dyDescent="0.3">
      <c r="A4263" s="7">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6" t="s">
        <v>36</v>
      </c>
    </row>
    <row r="4264" spans="1:15" x14ac:dyDescent="0.3">
      <c r="A4264" s="7">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6" t="s">
        <v>37</v>
      </c>
    </row>
    <row r="4265" spans="1:15" x14ac:dyDescent="0.3">
      <c r="A4265" s="7">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6" t="s">
        <v>36</v>
      </c>
    </row>
    <row r="4266" spans="1:15" x14ac:dyDescent="0.3">
      <c r="A4266" s="7">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6" t="s">
        <v>36</v>
      </c>
    </row>
    <row r="4267" spans="1:15" x14ac:dyDescent="0.3">
      <c r="A4267" s="7">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6" t="s">
        <v>36</v>
      </c>
    </row>
    <row r="4268" spans="1:15" x14ac:dyDescent="0.3">
      <c r="A4268" s="7">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6" t="s">
        <v>37</v>
      </c>
    </row>
    <row r="4269" spans="1:15" x14ac:dyDescent="0.3">
      <c r="A4269" s="7">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6" t="s">
        <v>36</v>
      </c>
    </row>
    <row r="4270" spans="1:15" x14ac:dyDescent="0.3">
      <c r="A4270" s="7">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6" t="s">
        <v>36</v>
      </c>
    </row>
    <row r="4271" spans="1:15" x14ac:dyDescent="0.3">
      <c r="A4271" s="7">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6" t="s">
        <v>36</v>
      </c>
    </row>
    <row r="4272" spans="1:15" x14ac:dyDescent="0.3">
      <c r="A4272" s="7">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6" t="s">
        <v>36</v>
      </c>
    </row>
    <row r="4273" spans="1:15" x14ac:dyDescent="0.3">
      <c r="A4273" s="7">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6" t="s">
        <v>36</v>
      </c>
    </row>
    <row r="4274" spans="1:15" x14ac:dyDescent="0.3">
      <c r="A4274" s="7">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6" t="s">
        <v>36</v>
      </c>
    </row>
    <row r="4275" spans="1:15" x14ac:dyDescent="0.3">
      <c r="A4275" s="7">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6" t="s">
        <v>36</v>
      </c>
    </row>
    <row r="4276" spans="1:15" x14ac:dyDescent="0.3">
      <c r="A4276" s="7">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6" t="s">
        <v>36</v>
      </c>
    </row>
    <row r="4277" spans="1:15" x14ac:dyDescent="0.3">
      <c r="A4277" s="7">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6" t="s">
        <v>36</v>
      </c>
    </row>
    <row r="4278" spans="1:15" x14ac:dyDescent="0.3">
      <c r="A4278" s="7">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6" t="s">
        <v>36</v>
      </c>
    </row>
    <row r="4279" spans="1:15" x14ac:dyDescent="0.3">
      <c r="A4279" s="7">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6" t="s">
        <v>37</v>
      </c>
    </row>
    <row r="4280" spans="1:15" x14ac:dyDescent="0.3">
      <c r="A4280" s="7">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6" t="s">
        <v>37</v>
      </c>
    </row>
    <row r="4281" spans="1:15" x14ac:dyDescent="0.3">
      <c r="A4281" s="7">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6" t="s">
        <v>36</v>
      </c>
    </row>
    <row r="4282" spans="1:15" x14ac:dyDescent="0.3">
      <c r="A4282" s="7">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6" t="s">
        <v>36</v>
      </c>
    </row>
    <row r="4283" spans="1:15" x14ac:dyDescent="0.3">
      <c r="A4283" s="7">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6" t="s">
        <v>36</v>
      </c>
    </row>
    <row r="4284" spans="1:15" x14ac:dyDescent="0.3">
      <c r="A4284" s="7">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6" t="s">
        <v>36</v>
      </c>
    </row>
    <row r="4285" spans="1:15" x14ac:dyDescent="0.3">
      <c r="A4285" s="7">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6" t="s">
        <v>36</v>
      </c>
    </row>
    <row r="4286" spans="1:15" x14ac:dyDescent="0.3">
      <c r="A4286" s="7">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6" t="s">
        <v>36</v>
      </c>
    </row>
    <row r="4287" spans="1:15" x14ac:dyDescent="0.3">
      <c r="A4287" s="7">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6" t="s">
        <v>36</v>
      </c>
    </row>
    <row r="4288" spans="1:15" x14ac:dyDescent="0.3">
      <c r="A4288" s="7">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6" t="s">
        <v>36</v>
      </c>
    </row>
    <row r="4289" spans="1:15" x14ac:dyDescent="0.3">
      <c r="A4289" s="7">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6" t="s">
        <v>37</v>
      </c>
    </row>
    <row r="4290" spans="1:15" x14ac:dyDescent="0.3">
      <c r="A4290" s="7">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6" t="s">
        <v>36</v>
      </c>
    </row>
    <row r="4291" spans="1:15" x14ac:dyDescent="0.3">
      <c r="A4291" s="7">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6" t="s">
        <v>36</v>
      </c>
    </row>
    <row r="4292" spans="1:15" x14ac:dyDescent="0.3">
      <c r="A4292" s="7">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6" t="s">
        <v>36</v>
      </c>
    </row>
    <row r="4293" spans="1:15" x14ac:dyDescent="0.3">
      <c r="A4293" s="7">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6" t="s">
        <v>36</v>
      </c>
    </row>
    <row r="4294" spans="1:15" x14ac:dyDescent="0.3">
      <c r="A4294" s="7">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6" t="s">
        <v>37</v>
      </c>
    </row>
    <row r="4295" spans="1:15" x14ac:dyDescent="0.3">
      <c r="A4295" s="7">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6" t="s">
        <v>37</v>
      </c>
    </row>
    <row r="4296" spans="1:15" x14ac:dyDescent="0.3">
      <c r="A4296" s="7">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6" t="s">
        <v>36</v>
      </c>
    </row>
    <row r="4297" spans="1:15" x14ac:dyDescent="0.3">
      <c r="A4297" s="7">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6" t="s">
        <v>36</v>
      </c>
    </row>
    <row r="4298" spans="1:15" x14ac:dyDescent="0.3">
      <c r="A4298" s="7">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6" t="s">
        <v>36</v>
      </c>
    </row>
    <row r="4299" spans="1:15" x14ac:dyDescent="0.3">
      <c r="A4299" s="7">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6" t="s">
        <v>36</v>
      </c>
    </row>
    <row r="4300" spans="1:15" x14ac:dyDescent="0.3">
      <c r="A4300" s="7">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6" t="s">
        <v>36</v>
      </c>
    </row>
    <row r="4301" spans="1:15" x14ac:dyDescent="0.3">
      <c r="A4301" s="7">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6" t="s">
        <v>37</v>
      </c>
    </row>
    <row r="4302" spans="1:15" x14ac:dyDescent="0.3">
      <c r="A4302" s="7">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6" t="s">
        <v>36</v>
      </c>
    </row>
    <row r="4303" spans="1:15" x14ac:dyDescent="0.3">
      <c r="A4303" s="7">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6" t="s">
        <v>37</v>
      </c>
    </row>
    <row r="4304" spans="1:15" x14ac:dyDescent="0.3">
      <c r="A4304" s="7">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6" t="s">
        <v>36</v>
      </c>
    </row>
    <row r="4305" spans="1:15" x14ac:dyDescent="0.3">
      <c r="A4305" s="7">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6" t="s">
        <v>36</v>
      </c>
    </row>
    <row r="4306" spans="1:15" x14ac:dyDescent="0.3">
      <c r="A4306" s="7">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6" t="s">
        <v>37</v>
      </c>
    </row>
    <row r="4307" spans="1:15" x14ac:dyDescent="0.3">
      <c r="A4307" s="7">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6" t="s">
        <v>36</v>
      </c>
    </row>
    <row r="4308" spans="1:15" x14ac:dyDescent="0.3">
      <c r="A4308" s="7">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6" t="s">
        <v>37</v>
      </c>
    </row>
    <row r="4309" spans="1:15" x14ac:dyDescent="0.3">
      <c r="A4309" s="7">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6" t="s">
        <v>37</v>
      </c>
    </row>
    <row r="4310" spans="1:15" x14ac:dyDescent="0.3">
      <c r="A4310" s="7">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6" t="s">
        <v>36</v>
      </c>
    </row>
    <row r="4311" spans="1:15" x14ac:dyDescent="0.3">
      <c r="A4311" s="7">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6" t="s">
        <v>36</v>
      </c>
    </row>
    <row r="4312" spans="1:15" x14ac:dyDescent="0.3">
      <c r="A4312" s="7">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6" t="s">
        <v>36</v>
      </c>
    </row>
    <row r="4313" spans="1:15" x14ac:dyDescent="0.3">
      <c r="A4313" s="7">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6" t="s">
        <v>36</v>
      </c>
    </row>
    <row r="4314" spans="1:15" x14ac:dyDescent="0.3">
      <c r="A4314" s="7">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6" t="s">
        <v>36</v>
      </c>
    </row>
    <row r="4315" spans="1:15" x14ac:dyDescent="0.3">
      <c r="A4315" s="7">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6" t="s">
        <v>36</v>
      </c>
    </row>
    <row r="4316" spans="1:15" x14ac:dyDescent="0.3">
      <c r="A4316" s="7">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6" t="s">
        <v>36</v>
      </c>
    </row>
    <row r="4317" spans="1:15" x14ac:dyDescent="0.3">
      <c r="A4317" s="7">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6" t="s">
        <v>36</v>
      </c>
    </row>
    <row r="4318" spans="1:15" x14ac:dyDescent="0.3">
      <c r="A4318" s="7">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6" t="s">
        <v>36</v>
      </c>
    </row>
    <row r="4319" spans="1:15" x14ac:dyDescent="0.3">
      <c r="A4319" s="7">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6" t="s">
        <v>36</v>
      </c>
    </row>
    <row r="4320" spans="1:15" x14ac:dyDescent="0.3">
      <c r="A4320" s="7">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6" t="s">
        <v>37</v>
      </c>
    </row>
    <row r="4321" spans="1:15" x14ac:dyDescent="0.3">
      <c r="A4321" s="7">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6" t="s">
        <v>37</v>
      </c>
    </row>
    <row r="4322" spans="1:15" x14ac:dyDescent="0.3">
      <c r="A4322" s="7">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6" t="s">
        <v>36</v>
      </c>
    </row>
    <row r="4323" spans="1:15" x14ac:dyDescent="0.3">
      <c r="A4323" s="7">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6" t="s">
        <v>37</v>
      </c>
    </row>
    <row r="4324" spans="1:15" x14ac:dyDescent="0.3">
      <c r="A4324" s="7">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6" t="s">
        <v>36</v>
      </c>
    </row>
    <row r="4325" spans="1:15" x14ac:dyDescent="0.3">
      <c r="A4325" s="7">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6" t="s">
        <v>36</v>
      </c>
    </row>
    <row r="4326" spans="1:15" x14ac:dyDescent="0.3">
      <c r="A4326" s="7">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6" t="s">
        <v>37</v>
      </c>
    </row>
    <row r="4327" spans="1:15" x14ac:dyDescent="0.3">
      <c r="A4327" s="7">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6" t="s">
        <v>37</v>
      </c>
    </row>
    <row r="4328" spans="1:15" x14ac:dyDescent="0.3">
      <c r="A4328" s="7">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6" t="s">
        <v>37</v>
      </c>
    </row>
    <row r="4329" spans="1:15" x14ac:dyDescent="0.3">
      <c r="A4329" s="7">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6" t="s">
        <v>36</v>
      </c>
    </row>
    <row r="4330" spans="1:15" x14ac:dyDescent="0.3">
      <c r="A4330" s="7">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6" t="s">
        <v>36</v>
      </c>
    </row>
    <row r="4331" spans="1:15" x14ac:dyDescent="0.3">
      <c r="A4331" s="7">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6" t="s">
        <v>36</v>
      </c>
    </row>
    <row r="4332" spans="1:15" x14ac:dyDescent="0.3">
      <c r="A4332" s="7">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6" t="s">
        <v>36</v>
      </c>
    </row>
    <row r="4333" spans="1:15" x14ac:dyDescent="0.3">
      <c r="A4333" s="7">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6" t="s">
        <v>37</v>
      </c>
    </row>
    <row r="4334" spans="1:15" x14ac:dyDescent="0.3">
      <c r="A4334" s="7">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6" t="s">
        <v>37</v>
      </c>
    </row>
    <row r="4335" spans="1:15" x14ac:dyDescent="0.3">
      <c r="A4335" s="7">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6" t="s">
        <v>36</v>
      </c>
    </row>
    <row r="4336" spans="1:15" x14ac:dyDescent="0.3">
      <c r="A4336" s="7">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6" t="s">
        <v>36</v>
      </c>
    </row>
    <row r="4337" spans="1:15" x14ac:dyDescent="0.3">
      <c r="A4337" s="7">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6" t="s">
        <v>36</v>
      </c>
    </row>
    <row r="4338" spans="1:15" x14ac:dyDescent="0.3">
      <c r="A4338" s="7">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6" t="s">
        <v>36</v>
      </c>
    </row>
    <row r="4339" spans="1:15" x14ac:dyDescent="0.3">
      <c r="A4339" s="7">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6" t="s">
        <v>37</v>
      </c>
    </row>
    <row r="4340" spans="1:15" x14ac:dyDescent="0.3">
      <c r="A4340" s="7">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6" t="s">
        <v>36</v>
      </c>
    </row>
    <row r="4341" spans="1:15" x14ac:dyDescent="0.3">
      <c r="A4341" s="7">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6" t="s">
        <v>36</v>
      </c>
    </row>
    <row r="4342" spans="1:15" x14ac:dyDescent="0.3">
      <c r="A4342" s="7">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6" t="s">
        <v>36</v>
      </c>
    </row>
    <row r="4343" spans="1:15" x14ac:dyDescent="0.3">
      <c r="A4343" s="7">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6" t="s">
        <v>36</v>
      </c>
    </row>
    <row r="4344" spans="1:15" x14ac:dyDescent="0.3">
      <c r="A4344" s="7">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6" t="s">
        <v>36</v>
      </c>
    </row>
    <row r="4345" spans="1:15" x14ac:dyDescent="0.3">
      <c r="A4345" s="7">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6" t="s">
        <v>36</v>
      </c>
    </row>
    <row r="4346" spans="1:15" x14ac:dyDescent="0.3">
      <c r="A4346" s="7">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6" t="s">
        <v>36</v>
      </c>
    </row>
    <row r="4347" spans="1:15" x14ac:dyDescent="0.3">
      <c r="A4347" s="7">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6" t="s">
        <v>37</v>
      </c>
    </row>
    <row r="4348" spans="1:15" x14ac:dyDescent="0.3">
      <c r="A4348" s="7">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6" t="s">
        <v>36</v>
      </c>
    </row>
    <row r="4349" spans="1:15" x14ac:dyDescent="0.3">
      <c r="A4349" s="7">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6" t="s">
        <v>37</v>
      </c>
    </row>
    <row r="4350" spans="1:15" x14ac:dyDescent="0.3">
      <c r="A4350" s="7">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6" t="s">
        <v>37</v>
      </c>
    </row>
    <row r="4351" spans="1:15" x14ac:dyDescent="0.3">
      <c r="A4351" s="7">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6" t="s">
        <v>36</v>
      </c>
    </row>
    <row r="4352" spans="1:15" x14ac:dyDescent="0.3">
      <c r="A4352" s="7">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6" t="s">
        <v>36</v>
      </c>
    </row>
    <row r="4353" spans="1:15" x14ac:dyDescent="0.3">
      <c r="A4353" s="7">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6" t="s">
        <v>36</v>
      </c>
    </row>
    <row r="4354" spans="1:15" x14ac:dyDescent="0.3">
      <c r="A4354" s="7">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6" t="s">
        <v>36</v>
      </c>
    </row>
    <row r="4355" spans="1:15" x14ac:dyDescent="0.3">
      <c r="A4355" s="7">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6" t="s">
        <v>36</v>
      </c>
    </row>
    <row r="4356" spans="1:15" x14ac:dyDescent="0.3">
      <c r="A4356" s="7">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6" t="s">
        <v>37</v>
      </c>
    </row>
    <row r="4357" spans="1:15" x14ac:dyDescent="0.3">
      <c r="A4357" s="7">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6" t="s">
        <v>37</v>
      </c>
    </row>
    <row r="4358" spans="1:15" x14ac:dyDescent="0.3">
      <c r="A4358" s="7">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6" t="s">
        <v>36</v>
      </c>
    </row>
    <row r="4359" spans="1:15" x14ac:dyDescent="0.3">
      <c r="A4359" s="7">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6" t="s">
        <v>37</v>
      </c>
    </row>
    <row r="4360" spans="1:15" x14ac:dyDescent="0.3">
      <c r="A4360" s="7">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6" t="s">
        <v>37</v>
      </c>
    </row>
    <row r="4361" spans="1:15" x14ac:dyDescent="0.3">
      <c r="A4361" s="7">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6" t="s">
        <v>36</v>
      </c>
    </row>
    <row r="4362" spans="1:15" x14ac:dyDescent="0.3">
      <c r="A4362" s="7">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6" t="s">
        <v>37</v>
      </c>
    </row>
    <row r="4363" spans="1:15" x14ac:dyDescent="0.3">
      <c r="A4363" s="7">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6" t="s">
        <v>37</v>
      </c>
    </row>
    <row r="4364" spans="1:15" x14ac:dyDescent="0.3">
      <c r="A4364" s="7">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6" t="s">
        <v>37</v>
      </c>
    </row>
    <row r="4365" spans="1:15" x14ac:dyDescent="0.3">
      <c r="A4365" s="7">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6" t="s">
        <v>36</v>
      </c>
    </row>
    <row r="4366" spans="1:15" x14ac:dyDescent="0.3">
      <c r="A4366" s="7">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6" t="s">
        <v>37</v>
      </c>
    </row>
    <row r="4367" spans="1:15" x14ac:dyDescent="0.3">
      <c r="A4367" s="7">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6" t="s">
        <v>36</v>
      </c>
    </row>
    <row r="4368" spans="1:15" x14ac:dyDescent="0.3">
      <c r="A4368" s="7">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6" t="s">
        <v>37</v>
      </c>
    </row>
    <row r="4369" spans="1:15" x14ac:dyDescent="0.3">
      <c r="A4369" s="7">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6" t="s">
        <v>36</v>
      </c>
    </row>
    <row r="4370" spans="1:15" x14ac:dyDescent="0.3">
      <c r="A4370" s="7">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6" t="s">
        <v>36</v>
      </c>
    </row>
    <row r="4371" spans="1:15" x14ac:dyDescent="0.3">
      <c r="A4371" s="7">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6" t="s">
        <v>36</v>
      </c>
    </row>
    <row r="4372" spans="1:15" x14ac:dyDescent="0.3">
      <c r="A4372" s="7">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6" t="s">
        <v>36</v>
      </c>
    </row>
    <row r="4373" spans="1:15" x14ac:dyDescent="0.3">
      <c r="A4373" s="7">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6" t="s">
        <v>36</v>
      </c>
    </row>
    <row r="4374" spans="1:15" x14ac:dyDescent="0.3">
      <c r="A4374" s="7">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6" t="s">
        <v>37</v>
      </c>
    </row>
    <row r="4375" spans="1:15" x14ac:dyDescent="0.3">
      <c r="A4375" s="7">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6" t="s">
        <v>36</v>
      </c>
    </row>
    <row r="4376" spans="1:15" x14ac:dyDescent="0.3">
      <c r="A4376" s="7">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6" t="s">
        <v>37</v>
      </c>
    </row>
    <row r="4377" spans="1:15" x14ac:dyDescent="0.3">
      <c r="A4377" s="7">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6" t="s">
        <v>36</v>
      </c>
    </row>
    <row r="4378" spans="1:15" x14ac:dyDescent="0.3">
      <c r="A4378" s="7">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6" t="s">
        <v>36</v>
      </c>
    </row>
    <row r="4379" spans="1:15" x14ac:dyDescent="0.3">
      <c r="A4379" s="7">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6" t="s">
        <v>36</v>
      </c>
    </row>
    <row r="4380" spans="1:15" x14ac:dyDescent="0.3">
      <c r="A4380" s="7">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6" t="s">
        <v>36</v>
      </c>
    </row>
    <row r="4381" spans="1:15" x14ac:dyDescent="0.3">
      <c r="A4381" s="7">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6" t="s">
        <v>36</v>
      </c>
    </row>
    <row r="4382" spans="1:15" x14ac:dyDescent="0.3">
      <c r="A4382" s="7">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6" t="s">
        <v>36</v>
      </c>
    </row>
    <row r="4383" spans="1:15" x14ac:dyDescent="0.3">
      <c r="A4383" s="7">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6" t="s">
        <v>37</v>
      </c>
    </row>
    <row r="4384" spans="1:15" x14ac:dyDescent="0.3">
      <c r="A4384" s="7">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6" t="s">
        <v>36</v>
      </c>
    </row>
    <row r="4385" spans="1:15" x14ac:dyDescent="0.3">
      <c r="A4385" s="7">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6" t="s">
        <v>37</v>
      </c>
    </row>
    <row r="4386" spans="1:15" x14ac:dyDescent="0.3">
      <c r="A4386" s="7">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6" t="s">
        <v>36</v>
      </c>
    </row>
    <row r="4387" spans="1:15" x14ac:dyDescent="0.3">
      <c r="A4387" s="7">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6" t="s">
        <v>36</v>
      </c>
    </row>
    <row r="4388" spans="1:15" x14ac:dyDescent="0.3">
      <c r="A4388" s="7">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6" t="s">
        <v>36</v>
      </c>
    </row>
    <row r="4389" spans="1:15" x14ac:dyDescent="0.3">
      <c r="A4389" s="7">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6" t="s">
        <v>36</v>
      </c>
    </row>
    <row r="4390" spans="1:15" x14ac:dyDescent="0.3">
      <c r="A4390" s="7">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6" t="s">
        <v>36</v>
      </c>
    </row>
    <row r="4391" spans="1:15" x14ac:dyDescent="0.3">
      <c r="A4391" s="7">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6" t="s">
        <v>36</v>
      </c>
    </row>
    <row r="4392" spans="1:15" x14ac:dyDescent="0.3">
      <c r="A4392" s="7">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6" t="s">
        <v>36</v>
      </c>
    </row>
    <row r="4393" spans="1:15" x14ac:dyDescent="0.3">
      <c r="A4393" s="7">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6" t="s">
        <v>36</v>
      </c>
    </row>
    <row r="4394" spans="1:15" x14ac:dyDescent="0.3">
      <c r="A4394" s="7">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6" t="s">
        <v>36</v>
      </c>
    </row>
    <row r="4395" spans="1:15" x14ac:dyDescent="0.3">
      <c r="A4395" s="7">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6" t="s">
        <v>36</v>
      </c>
    </row>
    <row r="4396" spans="1:15" x14ac:dyDescent="0.3">
      <c r="A4396" s="7">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6" t="s">
        <v>37</v>
      </c>
    </row>
    <row r="4397" spans="1:15" x14ac:dyDescent="0.3">
      <c r="A4397" s="7">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6" t="s">
        <v>37</v>
      </c>
    </row>
    <row r="4398" spans="1:15" x14ac:dyDescent="0.3">
      <c r="A4398" s="7">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6" t="s">
        <v>36</v>
      </c>
    </row>
    <row r="4399" spans="1:15" x14ac:dyDescent="0.3">
      <c r="A4399" s="7">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6" t="s">
        <v>36</v>
      </c>
    </row>
    <row r="4400" spans="1:15" x14ac:dyDescent="0.3">
      <c r="A4400" s="7">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6" t="s">
        <v>37</v>
      </c>
    </row>
    <row r="4401" spans="1:15" x14ac:dyDescent="0.3">
      <c r="A4401" s="7">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6" t="s">
        <v>37</v>
      </c>
    </row>
    <row r="4402" spans="1:15" x14ac:dyDescent="0.3">
      <c r="A4402" s="7">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6" t="s">
        <v>37</v>
      </c>
    </row>
    <row r="4403" spans="1:15" x14ac:dyDescent="0.3">
      <c r="A4403" s="7">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6" t="s">
        <v>36</v>
      </c>
    </row>
    <row r="4404" spans="1:15" x14ac:dyDescent="0.3">
      <c r="A4404" s="7">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6" t="s">
        <v>37</v>
      </c>
    </row>
    <row r="4405" spans="1:15" x14ac:dyDescent="0.3">
      <c r="A4405" s="7">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6" t="s">
        <v>36</v>
      </c>
    </row>
    <row r="4406" spans="1:15" x14ac:dyDescent="0.3">
      <c r="A4406" s="7">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6" t="s">
        <v>36</v>
      </c>
    </row>
    <row r="4407" spans="1:15" x14ac:dyDescent="0.3">
      <c r="A4407" s="7">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6" t="s">
        <v>36</v>
      </c>
    </row>
    <row r="4408" spans="1:15" x14ac:dyDescent="0.3">
      <c r="A4408" s="7">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6" t="s">
        <v>36</v>
      </c>
    </row>
    <row r="4409" spans="1:15" x14ac:dyDescent="0.3">
      <c r="A4409" s="7">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6" t="s">
        <v>36</v>
      </c>
    </row>
    <row r="4410" spans="1:15" x14ac:dyDescent="0.3">
      <c r="A4410" s="7">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6" t="s">
        <v>37</v>
      </c>
    </row>
    <row r="4411" spans="1:15" x14ac:dyDescent="0.3">
      <c r="A4411" s="7">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6" t="s">
        <v>36</v>
      </c>
    </row>
    <row r="4412" spans="1:15" x14ac:dyDescent="0.3">
      <c r="A4412" s="7">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6" t="s">
        <v>37</v>
      </c>
    </row>
    <row r="4413" spans="1:15" x14ac:dyDescent="0.3">
      <c r="A4413" s="7">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6" t="s">
        <v>36</v>
      </c>
    </row>
    <row r="4414" spans="1:15" x14ac:dyDescent="0.3">
      <c r="A4414" s="7">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6" t="s">
        <v>37</v>
      </c>
    </row>
    <row r="4415" spans="1:15" x14ac:dyDescent="0.3">
      <c r="A4415" s="7">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6" t="s">
        <v>37</v>
      </c>
    </row>
    <row r="4416" spans="1:15" x14ac:dyDescent="0.3">
      <c r="A4416" s="7">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6" t="s">
        <v>36</v>
      </c>
    </row>
    <row r="4417" spans="1:15" x14ac:dyDescent="0.3">
      <c r="A4417" s="7">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6" t="s">
        <v>36</v>
      </c>
    </row>
    <row r="4418" spans="1:15" x14ac:dyDescent="0.3">
      <c r="A4418" s="7">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6" t="s">
        <v>36</v>
      </c>
    </row>
    <row r="4419" spans="1:15" x14ac:dyDescent="0.3">
      <c r="A4419" s="7">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6" t="s">
        <v>36</v>
      </c>
    </row>
    <row r="4420" spans="1:15" x14ac:dyDescent="0.3">
      <c r="A4420" s="7">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6" t="s">
        <v>37</v>
      </c>
    </row>
    <row r="4421" spans="1:15" x14ac:dyDescent="0.3">
      <c r="A4421" s="7">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6" t="s">
        <v>37</v>
      </c>
    </row>
    <row r="4422" spans="1:15" x14ac:dyDescent="0.3">
      <c r="A4422" s="7">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6" t="s">
        <v>37</v>
      </c>
    </row>
    <row r="4423" spans="1:15" x14ac:dyDescent="0.3">
      <c r="A4423" s="7">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6" t="s">
        <v>37</v>
      </c>
    </row>
    <row r="4424" spans="1:15" x14ac:dyDescent="0.3">
      <c r="A4424" s="7">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6" t="s">
        <v>36</v>
      </c>
    </row>
    <row r="4425" spans="1:15" x14ac:dyDescent="0.3">
      <c r="A4425" s="7">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6" t="s">
        <v>36</v>
      </c>
    </row>
    <row r="4426" spans="1:15" x14ac:dyDescent="0.3">
      <c r="A4426" s="7">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6" t="s">
        <v>36</v>
      </c>
    </row>
    <row r="4427" spans="1:15" x14ac:dyDescent="0.3">
      <c r="A4427" s="7">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6" t="s">
        <v>36</v>
      </c>
    </row>
    <row r="4428" spans="1:15" x14ac:dyDescent="0.3">
      <c r="A4428" s="7">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6" t="s">
        <v>36</v>
      </c>
    </row>
    <row r="4429" spans="1:15" x14ac:dyDescent="0.3">
      <c r="A4429" s="7">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6" t="s">
        <v>36</v>
      </c>
    </row>
    <row r="4430" spans="1:15" x14ac:dyDescent="0.3">
      <c r="A4430" s="7">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6" t="s">
        <v>36</v>
      </c>
    </row>
    <row r="4431" spans="1:15" x14ac:dyDescent="0.3">
      <c r="A4431" s="7">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6" t="s">
        <v>36</v>
      </c>
    </row>
    <row r="4432" spans="1:15" x14ac:dyDescent="0.3">
      <c r="A4432" s="7">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6" t="s">
        <v>36</v>
      </c>
    </row>
    <row r="4433" spans="1:15" x14ac:dyDescent="0.3">
      <c r="A4433" s="7">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6" t="s">
        <v>36</v>
      </c>
    </row>
    <row r="4434" spans="1:15" x14ac:dyDescent="0.3">
      <c r="A4434" s="7">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6" t="s">
        <v>36</v>
      </c>
    </row>
    <row r="4435" spans="1:15" x14ac:dyDescent="0.3">
      <c r="A4435" s="7">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6" t="s">
        <v>36</v>
      </c>
    </row>
    <row r="4436" spans="1:15" x14ac:dyDescent="0.3">
      <c r="A4436" s="7">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6" t="s">
        <v>36</v>
      </c>
    </row>
    <row r="4437" spans="1:15" x14ac:dyDescent="0.3">
      <c r="A4437" s="7">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6" t="s">
        <v>36</v>
      </c>
    </row>
    <row r="4438" spans="1:15" x14ac:dyDescent="0.3">
      <c r="A4438" s="7">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6" t="s">
        <v>37</v>
      </c>
    </row>
    <row r="4439" spans="1:15" x14ac:dyDescent="0.3">
      <c r="A4439" s="7">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6" t="s">
        <v>36</v>
      </c>
    </row>
    <row r="4440" spans="1:15" x14ac:dyDescent="0.3">
      <c r="A4440" s="7">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6" t="s">
        <v>37</v>
      </c>
    </row>
    <row r="4441" spans="1:15" x14ac:dyDescent="0.3">
      <c r="A4441" s="7">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6" t="s">
        <v>36</v>
      </c>
    </row>
    <row r="4442" spans="1:15" x14ac:dyDescent="0.3">
      <c r="A4442" s="7">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6" t="s">
        <v>36</v>
      </c>
    </row>
    <row r="4443" spans="1:15" x14ac:dyDescent="0.3">
      <c r="A4443" s="7">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6" t="s">
        <v>36</v>
      </c>
    </row>
    <row r="4444" spans="1:15" x14ac:dyDescent="0.3">
      <c r="A4444" s="7">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6" t="s">
        <v>36</v>
      </c>
    </row>
    <row r="4445" spans="1:15" x14ac:dyDescent="0.3">
      <c r="A4445" s="7">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6" t="s">
        <v>36</v>
      </c>
    </row>
    <row r="4446" spans="1:15" x14ac:dyDescent="0.3">
      <c r="A4446" s="7">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6" t="s">
        <v>36</v>
      </c>
    </row>
    <row r="4447" spans="1:15" x14ac:dyDescent="0.3">
      <c r="A4447" s="7">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6" t="s">
        <v>36</v>
      </c>
    </row>
    <row r="4448" spans="1:15" x14ac:dyDescent="0.3">
      <c r="A4448" s="7">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6" t="s">
        <v>36</v>
      </c>
    </row>
    <row r="4449" spans="1:15" x14ac:dyDescent="0.3">
      <c r="A4449" s="7">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6" t="s">
        <v>36</v>
      </c>
    </row>
    <row r="4450" spans="1:15" x14ac:dyDescent="0.3">
      <c r="A4450" s="7">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6" t="s">
        <v>36</v>
      </c>
    </row>
    <row r="4451" spans="1:15" x14ac:dyDescent="0.3">
      <c r="A4451" s="7">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6" t="s">
        <v>36</v>
      </c>
    </row>
    <row r="4452" spans="1:15" x14ac:dyDescent="0.3">
      <c r="A4452" s="7">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6" t="s">
        <v>36</v>
      </c>
    </row>
    <row r="4453" spans="1:15" x14ac:dyDescent="0.3">
      <c r="A4453" s="7">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6" t="s">
        <v>36</v>
      </c>
    </row>
    <row r="4454" spans="1:15" x14ac:dyDescent="0.3">
      <c r="A4454" s="7">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6" t="s">
        <v>36</v>
      </c>
    </row>
    <row r="4455" spans="1:15" x14ac:dyDescent="0.3">
      <c r="A4455" s="7">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6" t="s">
        <v>36</v>
      </c>
    </row>
    <row r="4456" spans="1:15" x14ac:dyDescent="0.3">
      <c r="A4456" s="7">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6" t="s">
        <v>37</v>
      </c>
    </row>
    <row r="4457" spans="1:15" x14ac:dyDescent="0.3">
      <c r="A4457" s="7">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6" t="s">
        <v>36</v>
      </c>
    </row>
    <row r="4458" spans="1:15" x14ac:dyDescent="0.3">
      <c r="A4458" s="7">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6" t="s">
        <v>37</v>
      </c>
    </row>
    <row r="4459" spans="1:15" x14ac:dyDescent="0.3">
      <c r="A4459" s="7">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6" t="s">
        <v>36</v>
      </c>
    </row>
    <row r="4460" spans="1:15" x14ac:dyDescent="0.3">
      <c r="A4460" s="7">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6" t="s">
        <v>36</v>
      </c>
    </row>
    <row r="4461" spans="1:15" x14ac:dyDescent="0.3">
      <c r="A4461" s="7">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6" t="s">
        <v>36</v>
      </c>
    </row>
    <row r="4462" spans="1:15" x14ac:dyDescent="0.3">
      <c r="A4462" s="7">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6" t="s">
        <v>36</v>
      </c>
    </row>
    <row r="4463" spans="1:15" x14ac:dyDescent="0.3">
      <c r="A4463" s="7">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6" t="s">
        <v>37</v>
      </c>
    </row>
    <row r="4464" spans="1:15" x14ac:dyDescent="0.3">
      <c r="A4464" s="7">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6" t="s">
        <v>37</v>
      </c>
    </row>
    <row r="4465" spans="1:15" x14ac:dyDescent="0.3">
      <c r="A4465" s="7">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6" t="s">
        <v>36</v>
      </c>
    </row>
    <row r="4466" spans="1:15" x14ac:dyDescent="0.3">
      <c r="A4466" s="7">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6" t="s">
        <v>36</v>
      </c>
    </row>
    <row r="4467" spans="1:15" x14ac:dyDescent="0.3">
      <c r="A4467" s="7">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6" t="s">
        <v>36</v>
      </c>
    </row>
    <row r="4468" spans="1:15" x14ac:dyDescent="0.3">
      <c r="A4468" s="7">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6" t="s">
        <v>36</v>
      </c>
    </row>
    <row r="4469" spans="1:15" x14ac:dyDescent="0.3">
      <c r="A4469" s="7">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6" t="s">
        <v>37</v>
      </c>
    </row>
    <row r="4470" spans="1:15" x14ac:dyDescent="0.3">
      <c r="A4470" s="7">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6" t="s">
        <v>36</v>
      </c>
    </row>
    <row r="4471" spans="1:15" x14ac:dyDescent="0.3">
      <c r="A4471" s="7">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6" t="s">
        <v>36</v>
      </c>
    </row>
    <row r="4472" spans="1:15" x14ac:dyDescent="0.3">
      <c r="A4472" s="7">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6" t="s">
        <v>37</v>
      </c>
    </row>
    <row r="4473" spans="1:15" x14ac:dyDescent="0.3">
      <c r="A4473" s="7">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6" t="s">
        <v>37</v>
      </c>
    </row>
    <row r="4474" spans="1:15" x14ac:dyDescent="0.3">
      <c r="A4474" s="7">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6" t="s">
        <v>36</v>
      </c>
    </row>
    <row r="4475" spans="1:15" x14ac:dyDescent="0.3">
      <c r="A4475" s="7">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6" t="s">
        <v>36</v>
      </c>
    </row>
    <row r="4476" spans="1:15" x14ac:dyDescent="0.3">
      <c r="A4476" s="7">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6" t="s">
        <v>36</v>
      </c>
    </row>
    <row r="4477" spans="1:15" x14ac:dyDescent="0.3">
      <c r="A4477" s="7">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6" t="s">
        <v>37</v>
      </c>
    </row>
    <row r="4478" spans="1:15" x14ac:dyDescent="0.3">
      <c r="A4478" s="7">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6" t="s">
        <v>36</v>
      </c>
    </row>
    <row r="4479" spans="1:15" x14ac:dyDescent="0.3">
      <c r="A4479" s="7">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6" t="s">
        <v>36</v>
      </c>
    </row>
    <row r="4480" spans="1:15" x14ac:dyDescent="0.3">
      <c r="A4480" s="7">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6" t="s">
        <v>37</v>
      </c>
    </row>
    <row r="4481" spans="1:15" x14ac:dyDescent="0.3">
      <c r="A4481" s="7">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6" t="s">
        <v>36</v>
      </c>
    </row>
    <row r="4482" spans="1:15" x14ac:dyDescent="0.3">
      <c r="A4482" s="7">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6" t="s">
        <v>36</v>
      </c>
    </row>
    <row r="4483" spans="1:15" x14ac:dyDescent="0.3">
      <c r="A4483" s="7">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6" t="s">
        <v>36</v>
      </c>
    </row>
    <row r="4484" spans="1:15" x14ac:dyDescent="0.3">
      <c r="A4484" s="7">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6" t="s">
        <v>36</v>
      </c>
    </row>
    <row r="4485" spans="1:15" x14ac:dyDescent="0.3">
      <c r="A4485" s="7">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6" t="s">
        <v>36</v>
      </c>
    </row>
    <row r="4486" spans="1:15" x14ac:dyDescent="0.3">
      <c r="A4486" s="7">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6" t="s">
        <v>37</v>
      </c>
    </row>
    <row r="4487" spans="1:15" x14ac:dyDescent="0.3">
      <c r="A4487" s="7">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6" t="s">
        <v>36</v>
      </c>
    </row>
    <row r="4488" spans="1:15" x14ac:dyDescent="0.3">
      <c r="A4488" s="7">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6" t="s">
        <v>36</v>
      </c>
    </row>
    <row r="4489" spans="1:15" x14ac:dyDescent="0.3">
      <c r="A4489" s="7">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6" t="s">
        <v>36</v>
      </c>
    </row>
    <row r="4490" spans="1:15" x14ac:dyDescent="0.3">
      <c r="A4490" s="7">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6" t="s">
        <v>37</v>
      </c>
    </row>
    <row r="4491" spans="1:15" x14ac:dyDescent="0.3">
      <c r="A4491" s="7">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6" t="s">
        <v>37</v>
      </c>
    </row>
    <row r="4492" spans="1:15" x14ac:dyDescent="0.3">
      <c r="A4492" s="7">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6" t="s">
        <v>36</v>
      </c>
    </row>
    <row r="4493" spans="1:15" x14ac:dyDescent="0.3">
      <c r="A4493" s="7">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6" t="s">
        <v>36</v>
      </c>
    </row>
    <row r="4494" spans="1:15" x14ac:dyDescent="0.3">
      <c r="A4494" s="7">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6" t="s">
        <v>36</v>
      </c>
    </row>
    <row r="4495" spans="1:15" x14ac:dyDescent="0.3">
      <c r="A4495" s="7">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6" t="s">
        <v>36</v>
      </c>
    </row>
    <row r="4496" spans="1:15" x14ac:dyDescent="0.3">
      <c r="A4496" s="7">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6" t="s">
        <v>37</v>
      </c>
    </row>
    <row r="4497" spans="1:15" x14ac:dyDescent="0.3">
      <c r="A4497" s="7">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6" t="s">
        <v>37</v>
      </c>
    </row>
    <row r="4498" spans="1:15" x14ac:dyDescent="0.3">
      <c r="A4498" s="7">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6" t="s">
        <v>36</v>
      </c>
    </row>
    <row r="4499" spans="1:15" x14ac:dyDescent="0.3">
      <c r="A4499" s="7">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6" t="s">
        <v>36</v>
      </c>
    </row>
    <row r="4500" spans="1:15" x14ac:dyDescent="0.3">
      <c r="A4500" s="7">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6" t="s">
        <v>36</v>
      </c>
    </row>
    <row r="4501" spans="1:15" x14ac:dyDescent="0.3">
      <c r="A4501" s="7">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6" t="s">
        <v>37</v>
      </c>
    </row>
    <row r="4502" spans="1:15" x14ac:dyDescent="0.3">
      <c r="A4502" s="7">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6" t="s">
        <v>36</v>
      </c>
    </row>
    <row r="4503" spans="1:15" x14ac:dyDescent="0.3">
      <c r="A4503" s="7">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6" t="s">
        <v>37</v>
      </c>
    </row>
    <row r="4504" spans="1:15" x14ac:dyDescent="0.3">
      <c r="A4504" s="7">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6" t="s">
        <v>36</v>
      </c>
    </row>
    <row r="4505" spans="1:15" x14ac:dyDescent="0.3">
      <c r="A4505" s="7">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6" t="s">
        <v>36</v>
      </c>
    </row>
    <row r="4506" spans="1:15" x14ac:dyDescent="0.3">
      <c r="A4506" s="7">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6" t="s">
        <v>36</v>
      </c>
    </row>
    <row r="4507" spans="1:15" x14ac:dyDescent="0.3">
      <c r="A4507" s="7">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6" t="s">
        <v>36</v>
      </c>
    </row>
    <row r="4508" spans="1:15" x14ac:dyDescent="0.3">
      <c r="A4508" s="7">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6" t="s">
        <v>37</v>
      </c>
    </row>
    <row r="4509" spans="1:15" x14ac:dyDescent="0.3">
      <c r="A4509" s="7">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6" t="s">
        <v>36</v>
      </c>
    </row>
    <row r="4510" spans="1:15" x14ac:dyDescent="0.3">
      <c r="A4510" s="7">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6" t="s">
        <v>37</v>
      </c>
    </row>
    <row r="4511" spans="1:15" x14ac:dyDescent="0.3">
      <c r="A4511" s="7">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6" t="s">
        <v>36</v>
      </c>
    </row>
    <row r="4512" spans="1:15" x14ac:dyDescent="0.3">
      <c r="A4512" s="7">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6" t="s">
        <v>36</v>
      </c>
    </row>
    <row r="4513" spans="1:15" x14ac:dyDescent="0.3">
      <c r="A4513" s="7">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6" t="s">
        <v>36</v>
      </c>
    </row>
    <row r="4514" spans="1:15" x14ac:dyDescent="0.3">
      <c r="A4514" s="7">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6" t="s">
        <v>36</v>
      </c>
    </row>
    <row r="4515" spans="1:15" x14ac:dyDescent="0.3">
      <c r="A4515" s="7">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6" t="s">
        <v>36</v>
      </c>
    </row>
    <row r="4516" spans="1:15" x14ac:dyDescent="0.3">
      <c r="A4516" s="7">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6" t="s">
        <v>36</v>
      </c>
    </row>
    <row r="4517" spans="1:15" x14ac:dyDescent="0.3">
      <c r="A4517" s="7">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6" t="s">
        <v>36</v>
      </c>
    </row>
    <row r="4518" spans="1:15" x14ac:dyDescent="0.3">
      <c r="A4518" s="7">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6" t="s">
        <v>36</v>
      </c>
    </row>
    <row r="4519" spans="1:15" x14ac:dyDescent="0.3">
      <c r="A4519" s="7">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6" t="s">
        <v>36</v>
      </c>
    </row>
    <row r="4520" spans="1:15" x14ac:dyDescent="0.3">
      <c r="A4520" s="7">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6" t="s">
        <v>37</v>
      </c>
    </row>
    <row r="4521" spans="1:15" x14ac:dyDescent="0.3">
      <c r="A4521" s="7">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6" t="s">
        <v>36</v>
      </c>
    </row>
    <row r="4522" spans="1:15" x14ac:dyDescent="0.3">
      <c r="A4522" s="7">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6" t="s">
        <v>36</v>
      </c>
    </row>
    <row r="4523" spans="1:15" x14ac:dyDescent="0.3">
      <c r="A4523" s="7">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6" t="s">
        <v>37</v>
      </c>
    </row>
    <row r="4524" spans="1:15" x14ac:dyDescent="0.3">
      <c r="A4524" s="7">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6" t="s">
        <v>36</v>
      </c>
    </row>
    <row r="4525" spans="1:15" x14ac:dyDescent="0.3">
      <c r="A4525" s="7">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6" t="s">
        <v>36</v>
      </c>
    </row>
    <row r="4526" spans="1:15" x14ac:dyDescent="0.3">
      <c r="A4526" s="7">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6" t="s">
        <v>36</v>
      </c>
    </row>
    <row r="4527" spans="1:15" x14ac:dyDescent="0.3">
      <c r="A4527" s="7">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6" t="s">
        <v>37</v>
      </c>
    </row>
    <row r="4528" spans="1:15" x14ac:dyDescent="0.3">
      <c r="A4528" s="7">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6" t="s">
        <v>36</v>
      </c>
    </row>
    <row r="4529" spans="1:15" x14ac:dyDescent="0.3">
      <c r="A4529" s="7">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6" t="s">
        <v>36</v>
      </c>
    </row>
    <row r="4530" spans="1:15" x14ac:dyDescent="0.3">
      <c r="A4530" s="7">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6" t="s">
        <v>36</v>
      </c>
    </row>
    <row r="4531" spans="1:15" x14ac:dyDescent="0.3">
      <c r="A4531" s="7">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6" t="s">
        <v>36</v>
      </c>
    </row>
    <row r="4532" spans="1:15" x14ac:dyDescent="0.3">
      <c r="A4532" s="7">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6" t="s">
        <v>36</v>
      </c>
    </row>
    <row r="4533" spans="1:15" x14ac:dyDescent="0.3">
      <c r="A4533" s="7">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6" t="s">
        <v>37</v>
      </c>
    </row>
    <row r="4534" spans="1:15" x14ac:dyDescent="0.3">
      <c r="A4534" s="7">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6" t="s">
        <v>36</v>
      </c>
    </row>
    <row r="4535" spans="1:15" x14ac:dyDescent="0.3">
      <c r="A4535" s="7">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6" t="s">
        <v>36</v>
      </c>
    </row>
    <row r="4536" spans="1:15" x14ac:dyDescent="0.3">
      <c r="A4536" s="7">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6" t="s">
        <v>36</v>
      </c>
    </row>
    <row r="4537" spans="1:15" x14ac:dyDescent="0.3">
      <c r="A4537" s="7">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6" t="s">
        <v>36</v>
      </c>
    </row>
    <row r="4538" spans="1:15" x14ac:dyDescent="0.3">
      <c r="A4538" s="7">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6" t="s">
        <v>36</v>
      </c>
    </row>
    <row r="4539" spans="1:15" x14ac:dyDescent="0.3">
      <c r="A4539" s="7">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6" t="s">
        <v>36</v>
      </c>
    </row>
    <row r="4540" spans="1:15" x14ac:dyDescent="0.3">
      <c r="A4540" s="7">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6" t="s">
        <v>37</v>
      </c>
    </row>
    <row r="4541" spans="1:15" x14ac:dyDescent="0.3">
      <c r="A4541" s="7">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6" t="s">
        <v>36</v>
      </c>
    </row>
    <row r="4542" spans="1:15" x14ac:dyDescent="0.3">
      <c r="A4542" s="7">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6" t="s">
        <v>36</v>
      </c>
    </row>
    <row r="4543" spans="1:15" x14ac:dyDescent="0.3">
      <c r="A4543" s="7">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6" t="s">
        <v>36</v>
      </c>
    </row>
    <row r="4544" spans="1:15" x14ac:dyDescent="0.3">
      <c r="A4544" s="7">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6" t="s">
        <v>36</v>
      </c>
    </row>
    <row r="4545" spans="1:15" x14ac:dyDescent="0.3">
      <c r="A4545" s="7">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6" t="s">
        <v>36</v>
      </c>
    </row>
    <row r="4546" spans="1:15" x14ac:dyDescent="0.3">
      <c r="A4546" s="7">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6" t="s">
        <v>37</v>
      </c>
    </row>
    <row r="4547" spans="1:15" x14ac:dyDescent="0.3">
      <c r="A4547" s="7">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6" t="s">
        <v>36</v>
      </c>
    </row>
    <row r="4548" spans="1:15" x14ac:dyDescent="0.3">
      <c r="A4548" s="7">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6" t="s">
        <v>37</v>
      </c>
    </row>
    <row r="4549" spans="1:15" x14ac:dyDescent="0.3">
      <c r="A4549" s="7">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6" t="s">
        <v>36</v>
      </c>
    </row>
    <row r="4550" spans="1:15" x14ac:dyDescent="0.3">
      <c r="A4550" s="7">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6" t="s">
        <v>36</v>
      </c>
    </row>
    <row r="4551" spans="1:15" x14ac:dyDescent="0.3">
      <c r="A4551" s="7">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6" t="s">
        <v>36</v>
      </c>
    </row>
    <row r="4552" spans="1:15" x14ac:dyDescent="0.3">
      <c r="A4552" s="7">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6" t="s">
        <v>37</v>
      </c>
    </row>
    <row r="4553" spans="1:15" x14ac:dyDescent="0.3">
      <c r="A4553" s="7">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6" t="s">
        <v>36</v>
      </c>
    </row>
    <row r="4554" spans="1:15" x14ac:dyDescent="0.3">
      <c r="A4554" s="7">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6" t="s">
        <v>37</v>
      </c>
    </row>
    <row r="4555" spans="1:15" x14ac:dyDescent="0.3">
      <c r="A4555" s="7">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6" t="s">
        <v>37</v>
      </c>
    </row>
    <row r="4556" spans="1:15" x14ac:dyDescent="0.3">
      <c r="A4556" s="7">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6" t="s">
        <v>36</v>
      </c>
    </row>
    <row r="4557" spans="1:15" x14ac:dyDescent="0.3">
      <c r="A4557" s="7">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6" t="s">
        <v>36</v>
      </c>
    </row>
    <row r="4558" spans="1:15" x14ac:dyDescent="0.3">
      <c r="A4558" s="7">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6" t="s">
        <v>37</v>
      </c>
    </row>
    <row r="4559" spans="1:15" x14ac:dyDescent="0.3">
      <c r="A4559" s="7">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6" t="s">
        <v>36</v>
      </c>
    </row>
    <row r="4560" spans="1:15" x14ac:dyDescent="0.3">
      <c r="A4560" s="7">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6" t="s">
        <v>36</v>
      </c>
    </row>
    <row r="4561" spans="1:15" x14ac:dyDescent="0.3">
      <c r="A4561" s="7">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6" t="s">
        <v>37</v>
      </c>
    </row>
    <row r="4562" spans="1:15" x14ac:dyDescent="0.3">
      <c r="A4562" s="7">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6" t="s">
        <v>36</v>
      </c>
    </row>
    <row r="4563" spans="1:15" x14ac:dyDescent="0.3">
      <c r="A4563" s="7">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6" t="s">
        <v>37</v>
      </c>
    </row>
    <row r="4564" spans="1:15" x14ac:dyDescent="0.3">
      <c r="A4564" s="7">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6" t="s">
        <v>36</v>
      </c>
    </row>
    <row r="4565" spans="1:15" x14ac:dyDescent="0.3">
      <c r="A4565" s="7">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6" t="s">
        <v>37</v>
      </c>
    </row>
    <row r="4566" spans="1:15" x14ac:dyDescent="0.3">
      <c r="A4566" s="7">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6" t="s">
        <v>36</v>
      </c>
    </row>
    <row r="4567" spans="1:15" x14ac:dyDescent="0.3">
      <c r="A4567" s="7">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6" t="s">
        <v>37</v>
      </c>
    </row>
    <row r="4568" spans="1:15" x14ac:dyDescent="0.3">
      <c r="A4568" s="7">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6" t="s">
        <v>36</v>
      </c>
    </row>
    <row r="4569" spans="1:15" x14ac:dyDescent="0.3">
      <c r="A4569" s="7">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6" t="s">
        <v>36</v>
      </c>
    </row>
    <row r="4570" spans="1:15" x14ac:dyDescent="0.3">
      <c r="A4570" s="7">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6" t="s">
        <v>36</v>
      </c>
    </row>
    <row r="4571" spans="1:15" x14ac:dyDescent="0.3">
      <c r="A4571" s="7">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6" t="s">
        <v>37</v>
      </c>
    </row>
    <row r="4572" spans="1:15" x14ac:dyDescent="0.3">
      <c r="A4572" s="7">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6" t="s">
        <v>37</v>
      </c>
    </row>
    <row r="4573" spans="1:15" x14ac:dyDescent="0.3">
      <c r="A4573" s="7">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6" t="s">
        <v>37</v>
      </c>
    </row>
    <row r="4574" spans="1:15" x14ac:dyDescent="0.3">
      <c r="A4574" s="7">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6" t="s">
        <v>37</v>
      </c>
    </row>
    <row r="4575" spans="1:15" x14ac:dyDescent="0.3">
      <c r="A4575" s="7">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6" t="s">
        <v>36</v>
      </c>
    </row>
    <row r="4576" spans="1:15" x14ac:dyDescent="0.3">
      <c r="A4576" s="7">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6" t="s">
        <v>37</v>
      </c>
    </row>
    <row r="4577" spans="1:15" x14ac:dyDescent="0.3">
      <c r="A4577" s="7">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6" t="s">
        <v>36</v>
      </c>
    </row>
    <row r="4578" spans="1:15" x14ac:dyDescent="0.3">
      <c r="A4578" s="7">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6" t="s">
        <v>36</v>
      </c>
    </row>
    <row r="4579" spans="1:15" x14ac:dyDescent="0.3">
      <c r="A4579" s="7">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6" t="s">
        <v>37</v>
      </c>
    </row>
    <row r="4580" spans="1:15" x14ac:dyDescent="0.3">
      <c r="A4580" s="7">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6" t="s">
        <v>36</v>
      </c>
    </row>
    <row r="4581" spans="1:15" x14ac:dyDescent="0.3">
      <c r="A4581" s="7">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6" t="s">
        <v>36</v>
      </c>
    </row>
    <row r="4582" spans="1:15" x14ac:dyDescent="0.3">
      <c r="A4582" s="7">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6" t="s">
        <v>36</v>
      </c>
    </row>
    <row r="4583" spans="1:15" x14ac:dyDescent="0.3">
      <c r="A4583" s="7">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6" t="s">
        <v>36</v>
      </c>
    </row>
    <row r="4584" spans="1:15" x14ac:dyDescent="0.3">
      <c r="A4584" s="7">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6" t="s">
        <v>37</v>
      </c>
    </row>
    <row r="4585" spans="1:15" x14ac:dyDescent="0.3">
      <c r="A4585" s="7">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6" t="s">
        <v>36</v>
      </c>
    </row>
    <row r="4586" spans="1:15" x14ac:dyDescent="0.3">
      <c r="A4586" s="7">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6" t="s">
        <v>37</v>
      </c>
    </row>
    <row r="4587" spans="1:15" x14ac:dyDescent="0.3">
      <c r="A4587" s="7">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6" t="s">
        <v>36</v>
      </c>
    </row>
    <row r="4588" spans="1:15" x14ac:dyDescent="0.3">
      <c r="A4588" s="7">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6" t="s">
        <v>36</v>
      </c>
    </row>
    <row r="4589" spans="1:15" x14ac:dyDescent="0.3">
      <c r="A4589" s="7">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6" t="s">
        <v>36</v>
      </c>
    </row>
    <row r="4590" spans="1:15" x14ac:dyDescent="0.3">
      <c r="A4590" s="7">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6" t="s">
        <v>37</v>
      </c>
    </row>
    <row r="4591" spans="1:15" x14ac:dyDescent="0.3">
      <c r="A4591" s="7">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6" t="s">
        <v>37</v>
      </c>
    </row>
    <row r="4592" spans="1:15" x14ac:dyDescent="0.3">
      <c r="A4592" s="7">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6" t="s">
        <v>36</v>
      </c>
    </row>
    <row r="4593" spans="1:15" x14ac:dyDescent="0.3">
      <c r="A4593" s="7">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6" t="s">
        <v>37</v>
      </c>
    </row>
    <row r="4594" spans="1:15" x14ac:dyDescent="0.3">
      <c r="A4594" s="7">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6" t="s">
        <v>36</v>
      </c>
    </row>
    <row r="4595" spans="1:15" x14ac:dyDescent="0.3">
      <c r="A4595" s="7">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6" t="s">
        <v>36</v>
      </c>
    </row>
    <row r="4596" spans="1:15" x14ac:dyDescent="0.3">
      <c r="A4596" s="7">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6" t="s">
        <v>37</v>
      </c>
    </row>
    <row r="4597" spans="1:15" x14ac:dyDescent="0.3">
      <c r="A4597" s="7">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6" t="s">
        <v>37</v>
      </c>
    </row>
    <row r="4598" spans="1:15" x14ac:dyDescent="0.3">
      <c r="A4598" s="7">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6" t="s">
        <v>36</v>
      </c>
    </row>
    <row r="4599" spans="1:15" x14ac:dyDescent="0.3">
      <c r="A4599" s="7">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6" t="s">
        <v>37</v>
      </c>
    </row>
    <row r="4600" spans="1:15" x14ac:dyDescent="0.3">
      <c r="A4600" s="7">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6" t="s">
        <v>36</v>
      </c>
    </row>
    <row r="4601" spans="1:15" x14ac:dyDescent="0.3">
      <c r="A4601" s="7">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6" t="s">
        <v>36</v>
      </c>
    </row>
    <row r="4602" spans="1:15" x14ac:dyDescent="0.3">
      <c r="A4602" s="7">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6" t="s">
        <v>37</v>
      </c>
    </row>
    <row r="4603" spans="1:15" x14ac:dyDescent="0.3">
      <c r="A4603" s="7">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6" t="s">
        <v>36</v>
      </c>
    </row>
    <row r="4604" spans="1:15" x14ac:dyDescent="0.3">
      <c r="A4604" s="7">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6" t="s">
        <v>37</v>
      </c>
    </row>
    <row r="4605" spans="1:15" x14ac:dyDescent="0.3">
      <c r="A4605" s="7">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6" t="s">
        <v>37</v>
      </c>
    </row>
    <row r="4606" spans="1:15" x14ac:dyDescent="0.3">
      <c r="A4606" s="7">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6" t="s">
        <v>37</v>
      </c>
    </row>
    <row r="4607" spans="1:15" x14ac:dyDescent="0.3">
      <c r="A4607" s="7">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6" t="s">
        <v>36</v>
      </c>
    </row>
    <row r="4608" spans="1:15" x14ac:dyDescent="0.3">
      <c r="A4608" s="7">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6" t="s">
        <v>36</v>
      </c>
    </row>
    <row r="4609" spans="1:15" x14ac:dyDescent="0.3">
      <c r="A4609" s="7">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6" t="s">
        <v>36</v>
      </c>
    </row>
    <row r="4610" spans="1:15" x14ac:dyDescent="0.3">
      <c r="A4610" s="7">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6" t="s">
        <v>37</v>
      </c>
    </row>
    <row r="4611" spans="1:15" x14ac:dyDescent="0.3">
      <c r="A4611" s="7">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6" t="s">
        <v>36</v>
      </c>
    </row>
    <row r="4612" spans="1:15" x14ac:dyDescent="0.3">
      <c r="A4612" s="7">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6" t="s">
        <v>36</v>
      </c>
    </row>
    <row r="4613" spans="1:15" x14ac:dyDescent="0.3">
      <c r="A4613" s="7">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6" t="s">
        <v>37</v>
      </c>
    </row>
    <row r="4614" spans="1:15" x14ac:dyDescent="0.3">
      <c r="A4614" s="7">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6" t="s">
        <v>37</v>
      </c>
    </row>
    <row r="4615" spans="1:15" x14ac:dyDescent="0.3">
      <c r="A4615" s="7">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6" t="s">
        <v>36</v>
      </c>
    </row>
    <row r="4616" spans="1:15" x14ac:dyDescent="0.3">
      <c r="A4616" s="7">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6" t="s">
        <v>37</v>
      </c>
    </row>
    <row r="4617" spans="1:15" x14ac:dyDescent="0.3">
      <c r="A4617" s="7">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6" t="s">
        <v>36</v>
      </c>
    </row>
    <row r="4618" spans="1:15" x14ac:dyDescent="0.3">
      <c r="A4618" s="7">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6" t="s">
        <v>36</v>
      </c>
    </row>
    <row r="4619" spans="1:15" x14ac:dyDescent="0.3">
      <c r="A4619" s="7">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6" t="s">
        <v>36</v>
      </c>
    </row>
    <row r="4620" spans="1:15" x14ac:dyDescent="0.3">
      <c r="A4620" s="7">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6" t="s">
        <v>37</v>
      </c>
    </row>
    <row r="4621" spans="1:15" x14ac:dyDescent="0.3">
      <c r="A4621" s="7">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6" t="s">
        <v>37</v>
      </c>
    </row>
    <row r="4622" spans="1:15" x14ac:dyDescent="0.3">
      <c r="A4622" s="7">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6" t="s">
        <v>36</v>
      </c>
    </row>
    <row r="4623" spans="1:15" x14ac:dyDescent="0.3">
      <c r="A4623" s="7">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6" t="s">
        <v>36</v>
      </c>
    </row>
    <row r="4624" spans="1:15" x14ac:dyDescent="0.3">
      <c r="A4624" s="7">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6" t="s">
        <v>36</v>
      </c>
    </row>
    <row r="4625" spans="1:15" x14ac:dyDescent="0.3">
      <c r="A4625" s="7">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6" t="s">
        <v>37</v>
      </c>
    </row>
    <row r="4626" spans="1:15" x14ac:dyDescent="0.3">
      <c r="A4626" s="7">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6" t="s">
        <v>36</v>
      </c>
    </row>
    <row r="4627" spans="1:15" x14ac:dyDescent="0.3">
      <c r="A4627" s="7">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6" t="s">
        <v>36</v>
      </c>
    </row>
    <row r="4628" spans="1:15" x14ac:dyDescent="0.3">
      <c r="A4628" s="7">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6" t="s">
        <v>37</v>
      </c>
    </row>
    <row r="4629" spans="1:15" x14ac:dyDescent="0.3">
      <c r="A4629" s="7">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6" t="s">
        <v>36</v>
      </c>
    </row>
    <row r="4630" spans="1:15" x14ac:dyDescent="0.3">
      <c r="A4630" s="7">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6" t="s">
        <v>37</v>
      </c>
    </row>
    <row r="4631" spans="1:15" x14ac:dyDescent="0.3">
      <c r="A4631" s="7">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6" t="s">
        <v>36</v>
      </c>
    </row>
    <row r="4632" spans="1:15" x14ac:dyDescent="0.3">
      <c r="A4632" s="7">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6" t="s">
        <v>37</v>
      </c>
    </row>
    <row r="4633" spans="1:15" x14ac:dyDescent="0.3">
      <c r="A4633" s="7">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6" t="s">
        <v>36</v>
      </c>
    </row>
    <row r="4634" spans="1:15" x14ac:dyDescent="0.3">
      <c r="A4634" s="7">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6" t="s">
        <v>37</v>
      </c>
    </row>
    <row r="4635" spans="1:15" x14ac:dyDescent="0.3">
      <c r="A4635" s="7">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6" t="s">
        <v>37</v>
      </c>
    </row>
    <row r="4636" spans="1:15" x14ac:dyDescent="0.3">
      <c r="A4636" s="7">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6" t="s">
        <v>36</v>
      </c>
    </row>
    <row r="4637" spans="1:15" x14ac:dyDescent="0.3">
      <c r="A4637" s="7">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6" t="s">
        <v>36</v>
      </c>
    </row>
    <row r="4638" spans="1:15" x14ac:dyDescent="0.3">
      <c r="A4638" s="7">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6" t="s">
        <v>37</v>
      </c>
    </row>
    <row r="4639" spans="1:15" x14ac:dyDescent="0.3">
      <c r="A4639" s="7">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6" t="s">
        <v>36</v>
      </c>
    </row>
    <row r="4640" spans="1:15" x14ac:dyDescent="0.3">
      <c r="A4640" s="7">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6" t="s">
        <v>36</v>
      </c>
    </row>
    <row r="4641" spans="1:15" x14ac:dyDescent="0.3">
      <c r="A4641" s="7">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6" t="s">
        <v>36</v>
      </c>
    </row>
    <row r="4642" spans="1:15" x14ac:dyDescent="0.3">
      <c r="A4642" s="7">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6" t="s">
        <v>36</v>
      </c>
    </row>
    <row r="4643" spans="1:15" x14ac:dyDescent="0.3">
      <c r="A4643" s="7">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6" t="s">
        <v>36</v>
      </c>
    </row>
    <row r="4644" spans="1:15" x14ac:dyDescent="0.3">
      <c r="A4644" s="7">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6" t="s">
        <v>37</v>
      </c>
    </row>
    <row r="4645" spans="1:15" x14ac:dyDescent="0.3">
      <c r="A4645" s="7">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6" t="s">
        <v>36</v>
      </c>
    </row>
    <row r="4646" spans="1:15" x14ac:dyDescent="0.3">
      <c r="A4646" s="7">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6" t="s">
        <v>36</v>
      </c>
    </row>
    <row r="4647" spans="1:15" x14ac:dyDescent="0.3">
      <c r="A4647" s="7">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6" t="s">
        <v>36</v>
      </c>
    </row>
    <row r="4648" spans="1:15" x14ac:dyDescent="0.3">
      <c r="A4648" s="7">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6" t="s">
        <v>36</v>
      </c>
    </row>
    <row r="4649" spans="1:15" x14ac:dyDescent="0.3">
      <c r="A4649" s="7">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6" t="s">
        <v>36</v>
      </c>
    </row>
    <row r="4650" spans="1:15" x14ac:dyDescent="0.3">
      <c r="A4650" s="7">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6" t="s">
        <v>36</v>
      </c>
    </row>
    <row r="4651" spans="1:15" x14ac:dyDescent="0.3">
      <c r="A4651" s="7">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6" t="s">
        <v>37</v>
      </c>
    </row>
    <row r="4652" spans="1:15" x14ac:dyDescent="0.3">
      <c r="A4652" s="7">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6" t="s">
        <v>37</v>
      </c>
    </row>
    <row r="4653" spans="1:15" x14ac:dyDescent="0.3">
      <c r="A4653" s="7">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6" t="s">
        <v>37</v>
      </c>
    </row>
    <row r="4654" spans="1:15" x14ac:dyDescent="0.3">
      <c r="A4654" s="7">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6" t="s">
        <v>37</v>
      </c>
    </row>
    <row r="4655" spans="1:15" x14ac:dyDescent="0.3">
      <c r="A4655" s="7">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6" t="s">
        <v>36</v>
      </c>
    </row>
    <row r="4656" spans="1:15" x14ac:dyDescent="0.3">
      <c r="A4656" s="7">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6" t="s">
        <v>36</v>
      </c>
    </row>
    <row r="4657" spans="1:15" x14ac:dyDescent="0.3">
      <c r="A4657" s="7">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6" t="s">
        <v>37</v>
      </c>
    </row>
    <row r="4658" spans="1:15" x14ac:dyDescent="0.3">
      <c r="A4658" s="7">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6" t="s">
        <v>36</v>
      </c>
    </row>
    <row r="4659" spans="1:15" x14ac:dyDescent="0.3">
      <c r="A4659" s="7">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6" t="s">
        <v>36</v>
      </c>
    </row>
    <row r="4660" spans="1:15" x14ac:dyDescent="0.3">
      <c r="A4660" s="7">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6" t="s">
        <v>36</v>
      </c>
    </row>
    <row r="4661" spans="1:15" x14ac:dyDescent="0.3">
      <c r="A4661" s="7">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6" t="s">
        <v>37</v>
      </c>
    </row>
    <row r="4662" spans="1:15" x14ac:dyDescent="0.3">
      <c r="A4662" s="7">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6" t="s">
        <v>36</v>
      </c>
    </row>
    <row r="4663" spans="1:15" x14ac:dyDescent="0.3">
      <c r="A4663" s="7">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6" t="s">
        <v>36</v>
      </c>
    </row>
    <row r="4664" spans="1:15" x14ac:dyDescent="0.3">
      <c r="A4664" s="7">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6" t="s">
        <v>37</v>
      </c>
    </row>
    <row r="4665" spans="1:15" x14ac:dyDescent="0.3">
      <c r="A4665" s="7">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6" t="s">
        <v>36</v>
      </c>
    </row>
    <row r="4666" spans="1:15" x14ac:dyDescent="0.3">
      <c r="A4666" s="7">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6" t="s">
        <v>37</v>
      </c>
    </row>
    <row r="4667" spans="1:15" x14ac:dyDescent="0.3">
      <c r="A4667" s="7">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6" t="s">
        <v>36</v>
      </c>
    </row>
    <row r="4668" spans="1:15" x14ac:dyDescent="0.3">
      <c r="A4668" s="7">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6" t="s">
        <v>36</v>
      </c>
    </row>
    <row r="4669" spans="1:15" x14ac:dyDescent="0.3">
      <c r="A4669" s="7">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6" t="s">
        <v>37</v>
      </c>
    </row>
    <row r="4670" spans="1:15" x14ac:dyDescent="0.3">
      <c r="A4670" s="7">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6" t="s">
        <v>36</v>
      </c>
    </row>
    <row r="4671" spans="1:15" x14ac:dyDescent="0.3">
      <c r="A4671" s="7">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6" t="s">
        <v>36</v>
      </c>
    </row>
    <row r="4672" spans="1:15" x14ac:dyDescent="0.3">
      <c r="A4672" s="7">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6" t="s">
        <v>36</v>
      </c>
    </row>
    <row r="4673" spans="1:15" x14ac:dyDescent="0.3">
      <c r="A4673" s="7">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6" t="s">
        <v>36</v>
      </c>
    </row>
    <row r="4674" spans="1:15" x14ac:dyDescent="0.3">
      <c r="A4674" s="7">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6" t="s">
        <v>36</v>
      </c>
    </row>
    <row r="4675" spans="1:15" x14ac:dyDescent="0.3">
      <c r="A4675" s="7">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6" t="s">
        <v>36</v>
      </c>
    </row>
    <row r="4676" spans="1:15" x14ac:dyDescent="0.3">
      <c r="A4676" s="7">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6" t="s">
        <v>36</v>
      </c>
    </row>
    <row r="4677" spans="1:15" x14ac:dyDescent="0.3">
      <c r="A4677" s="7">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6" t="s">
        <v>37</v>
      </c>
    </row>
    <row r="4678" spans="1:15" x14ac:dyDescent="0.3">
      <c r="A4678" s="7">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6" t="s">
        <v>36</v>
      </c>
    </row>
    <row r="4679" spans="1:15" x14ac:dyDescent="0.3">
      <c r="A4679" s="7">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6" t="s">
        <v>36</v>
      </c>
    </row>
    <row r="4680" spans="1:15" x14ac:dyDescent="0.3">
      <c r="A4680" s="7">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6" t="s">
        <v>37</v>
      </c>
    </row>
    <row r="4681" spans="1:15" x14ac:dyDescent="0.3">
      <c r="A4681" s="7">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6" t="s">
        <v>36</v>
      </c>
    </row>
    <row r="4682" spans="1:15" x14ac:dyDescent="0.3">
      <c r="A4682" s="7">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6" t="s">
        <v>37</v>
      </c>
    </row>
    <row r="4683" spans="1:15" x14ac:dyDescent="0.3">
      <c r="A4683" s="7">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6" t="s">
        <v>36</v>
      </c>
    </row>
    <row r="4684" spans="1:15" x14ac:dyDescent="0.3">
      <c r="A4684" s="7">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6" t="s">
        <v>36</v>
      </c>
    </row>
    <row r="4685" spans="1:15" x14ac:dyDescent="0.3">
      <c r="A4685" s="7">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6" t="s">
        <v>37</v>
      </c>
    </row>
    <row r="4686" spans="1:15" x14ac:dyDescent="0.3">
      <c r="A4686" s="7">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6" t="s">
        <v>36</v>
      </c>
    </row>
    <row r="4687" spans="1:15" x14ac:dyDescent="0.3">
      <c r="A4687" s="7">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6" t="s">
        <v>36</v>
      </c>
    </row>
    <row r="4688" spans="1:15" x14ac:dyDescent="0.3">
      <c r="A4688" s="7">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6" t="s">
        <v>36</v>
      </c>
    </row>
    <row r="4689" spans="1:15" x14ac:dyDescent="0.3">
      <c r="A4689" s="7">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6" t="s">
        <v>37</v>
      </c>
    </row>
    <row r="4690" spans="1:15" x14ac:dyDescent="0.3">
      <c r="A4690" s="7">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6" t="s">
        <v>36</v>
      </c>
    </row>
    <row r="4691" spans="1:15" x14ac:dyDescent="0.3">
      <c r="A4691" s="7">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6" t="s">
        <v>36</v>
      </c>
    </row>
    <row r="4692" spans="1:15" x14ac:dyDescent="0.3">
      <c r="A4692" s="7">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6" t="s">
        <v>36</v>
      </c>
    </row>
    <row r="4693" spans="1:15" x14ac:dyDescent="0.3">
      <c r="A4693" s="7">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6" t="s">
        <v>36</v>
      </c>
    </row>
    <row r="4694" spans="1:15" x14ac:dyDescent="0.3">
      <c r="A4694" s="7">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6" t="s">
        <v>36</v>
      </c>
    </row>
    <row r="4695" spans="1:15" x14ac:dyDescent="0.3">
      <c r="A4695" s="7">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6" t="s">
        <v>36</v>
      </c>
    </row>
    <row r="4696" spans="1:15" x14ac:dyDescent="0.3">
      <c r="A4696" s="7">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6" t="s">
        <v>37</v>
      </c>
    </row>
    <row r="4697" spans="1:15" x14ac:dyDescent="0.3">
      <c r="A4697" s="7">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6" t="s">
        <v>37</v>
      </c>
    </row>
    <row r="4698" spans="1:15" x14ac:dyDescent="0.3">
      <c r="A4698" s="7">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6" t="s">
        <v>37</v>
      </c>
    </row>
    <row r="4699" spans="1:15" x14ac:dyDescent="0.3">
      <c r="A4699" s="7">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6" t="s">
        <v>36</v>
      </c>
    </row>
    <row r="4700" spans="1:15" x14ac:dyDescent="0.3">
      <c r="A4700" s="7">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6" t="s">
        <v>36</v>
      </c>
    </row>
    <row r="4701" spans="1:15" x14ac:dyDescent="0.3">
      <c r="A4701" s="7">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6" t="s">
        <v>36</v>
      </c>
    </row>
    <row r="4702" spans="1:15" x14ac:dyDescent="0.3">
      <c r="A4702" s="7">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6" t="s">
        <v>36</v>
      </c>
    </row>
    <row r="4703" spans="1:15" x14ac:dyDescent="0.3">
      <c r="A4703" s="7">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6" t="s">
        <v>36</v>
      </c>
    </row>
    <row r="4704" spans="1:15" x14ac:dyDescent="0.3">
      <c r="A4704" s="7">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6" t="s">
        <v>36</v>
      </c>
    </row>
    <row r="4705" spans="1:15" x14ac:dyDescent="0.3">
      <c r="A4705" s="7">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6" t="s">
        <v>36</v>
      </c>
    </row>
    <row r="4706" spans="1:15" x14ac:dyDescent="0.3">
      <c r="A4706" s="7">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6" t="s">
        <v>36</v>
      </c>
    </row>
    <row r="4707" spans="1:15" x14ac:dyDescent="0.3">
      <c r="A4707" s="7">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6" t="s">
        <v>37</v>
      </c>
    </row>
    <row r="4708" spans="1:15" x14ac:dyDescent="0.3">
      <c r="A4708" s="7">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6" t="s">
        <v>36</v>
      </c>
    </row>
    <row r="4709" spans="1:15" x14ac:dyDescent="0.3">
      <c r="A4709" s="7">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6" t="s">
        <v>36</v>
      </c>
    </row>
    <row r="4710" spans="1:15" x14ac:dyDescent="0.3">
      <c r="A4710" s="7">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6" t="s">
        <v>36</v>
      </c>
    </row>
    <row r="4711" spans="1:15" x14ac:dyDescent="0.3">
      <c r="A4711" s="7">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6" t="s">
        <v>36</v>
      </c>
    </row>
    <row r="4712" spans="1:15" x14ac:dyDescent="0.3">
      <c r="A4712" s="7">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6" t="s">
        <v>36</v>
      </c>
    </row>
    <row r="4713" spans="1:15" x14ac:dyDescent="0.3">
      <c r="A4713" s="7">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6" t="s">
        <v>36</v>
      </c>
    </row>
    <row r="4714" spans="1:15" x14ac:dyDescent="0.3">
      <c r="A4714" s="7">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6" t="s">
        <v>37</v>
      </c>
    </row>
    <row r="4715" spans="1:15" x14ac:dyDescent="0.3">
      <c r="A4715" s="7">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6" t="s">
        <v>36</v>
      </c>
    </row>
    <row r="4716" spans="1:15" x14ac:dyDescent="0.3">
      <c r="A4716" s="7">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6" t="s">
        <v>37</v>
      </c>
    </row>
    <row r="4717" spans="1:15" x14ac:dyDescent="0.3">
      <c r="A4717" s="7">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6" t="s">
        <v>36</v>
      </c>
    </row>
    <row r="4718" spans="1:15" x14ac:dyDescent="0.3">
      <c r="A4718" s="7">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6" t="s">
        <v>36</v>
      </c>
    </row>
    <row r="4719" spans="1:15" x14ac:dyDescent="0.3">
      <c r="A4719" s="7">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6" t="s">
        <v>37</v>
      </c>
    </row>
    <row r="4720" spans="1:15" x14ac:dyDescent="0.3">
      <c r="A4720" s="7">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6" t="s">
        <v>36</v>
      </c>
    </row>
    <row r="4721" spans="1:15" x14ac:dyDescent="0.3">
      <c r="A4721" s="7">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6" t="s">
        <v>37</v>
      </c>
    </row>
    <row r="4722" spans="1:15" x14ac:dyDescent="0.3">
      <c r="A4722" s="7">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6" t="s">
        <v>37</v>
      </c>
    </row>
    <row r="4723" spans="1:15" x14ac:dyDescent="0.3">
      <c r="A4723" s="7">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6" t="s">
        <v>36</v>
      </c>
    </row>
    <row r="4724" spans="1:15" x14ac:dyDescent="0.3">
      <c r="A4724" s="7">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6" t="s">
        <v>36</v>
      </c>
    </row>
    <row r="4725" spans="1:15" x14ac:dyDescent="0.3">
      <c r="A4725" s="7">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6" t="s">
        <v>36</v>
      </c>
    </row>
    <row r="4726" spans="1:15" x14ac:dyDescent="0.3">
      <c r="A4726" s="7">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6" t="s">
        <v>36</v>
      </c>
    </row>
    <row r="4727" spans="1:15" x14ac:dyDescent="0.3">
      <c r="A4727" s="7">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6" t="s">
        <v>37</v>
      </c>
    </row>
    <row r="4728" spans="1:15" x14ac:dyDescent="0.3">
      <c r="A4728" s="7">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6" t="s">
        <v>36</v>
      </c>
    </row>
    <row r="4729" spans="1:15" x14ac:dyDescent="0.3">
      <c r="A4729" s="7">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6" t="s">
        <v>36</v>
      </c>
    </row>
    <row r="4730" spans="1:15" x14ac:dyDescent="0.3">
      <c r="A4730" s="7">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6" t="s">
        <v>37</v>
      </c>
    </row>
    <row r="4731" spans="1:15" x14ac:dyDescent="0.3">
      <c r="A4731" s="7">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6" t="s">
        <v>36</v>
      </c>
    </row>
    <row r="4732" spans="1:15" x14ac:dyDescent="0.3">
      <c r="A4732" s="7">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6" t="s">
        <v>36</v>
      </c>
    </row>
    <row r="4733" spans="1:15" x14ac:dyDescent="0.3">
      <c r="A4733" s="7">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6" t="s">
        <v>36</v>
      </c>
    </row>
    <row r="4734" spans="1:15" x14ac:dyDescent="0.3">
      <c r="A4734" s="7">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6" t="s">
        <v>36</v>
      </c>
    </row>
    <row r="4735" spans="1:15" x14ac:dyDescent="0.3">
      <c r="A4735" s="7">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6" t="s">
        <v>36</v>
      </c>
    </row>
    <row r="4736" spans="1:15" x14ac:dyDescent="0.3">
      <c r="A4736" s="7">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6" t="s">
        <v>36</v>
      </c>
    </row>
    <row r="4737" spans="1:15" x14ac:dyDescent="0.3">
      <c r="A4737" s="7">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6" t="s">
        <v>36</v>
      </c>
    </row>
    <row r="4738" spans="1:15" x14ac:dyDescent="0.3">
      <c r="A4738" s="7">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6" t="s">
        <v>36</v>
      </c>
    </row>
    <row r="4739" spans="1:15" x14ac:dyDescent="0.3">
      <c r="A4739" s="7">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6" t="s">
        <v>37</v>
      </c>
    </row>
    <row r="4740" spans="1:15" x14ac:dyDescent="0.3">
      <c r="A4740" s="7">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6" t="s">
        <v>36</v>
      </c>
    </row>
    <row r="4741" spans="1:15" x14ac:dyDescent="0.3">
      <c r="A4741" s="7">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6" t="s">
        <v>36</v>
      </c>
    </row>
    <row r="4742" spans="1:15" x14ac:dyDescent="0.3">
      <c r="A4742" s="7">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6" t="s">
        <v>37</v>
      </c>
    </row>
    <row r="4743" spans="1:15" x14ac:dyDescent="0.3">
      <c r="A4743" s="7">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6" t="s">
        <v>36</v>
      </c>
    </row>
    <row r="4744" spans="1:15" x14ac:dyDescent="0.3">
      <c r="A4744" s="7">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6" t="s">
        <v>36</v>
      </c>
    </row>
    <row r="4745" spans="1:15" x14ac:dyDescent="0.3">
      <c r="A4745" s="7">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6" t="s">
        <v>36</v>
      </c>
    </row>
    <row r="4746" spans="1:15" x14ac:dyDescent="0.3">
      <c r="A4746" s="7">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6" t="s">
        <v>37</v>
      </c>
    </row>
    <row r="4747" spans="1:15" x14ac:dyDescent="0.3">
      <c r="A4747" s="7">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6" t="s">
        <v>36</v>
      </c>
    </row>
    <row r="4748" spans="1:15" x14ac:dyDescent="0.3">
      <c r="A4748" s="7">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6" t="s">
        <v>36</v>
      </c>
    </row>
    <row r="4749" spans="1:15" x14ac:dyDescent="0.3">
      <c r="A4749" s="7">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6" t="s">
        <v>36</v>
      </c>
    </row>
    <row r="4750" spans="1:15" x14ac:dyDescent="0.3">
      <c r="A4750" s="7">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6" t="s">
        <v>36</v>
      </c>
    </row>
    <row r="4751" spans="1:15" x14ac:dyDescent="0.3">
      <c r="A4751" s="7">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6" t="s">
        <v>36</v>
      </c>
    </row>
    <row r="4752" spans="1:15" x14ac:dyDescent="0.3">
      <c r="A4752" s="7">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6" t="s">
        <v>36</v>
      </c>
    </row>
    <row r="4753" spans="1:15" x14ac:dyDescent="0.3">
      <c r="A4753" s="7">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6" t="s">
        <v>37</v>
      </c>
    </row>
    <row r="4754" spans="1:15" x14ac:dyDescent="0.3">
      <c r="A4754" s="7">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6" t="s">
        <v>36</v>
      </c>
    </row>
    <row r="4755" spans="1:15" x14ac:dyDescent="0.3">
      <c r="A4755" s="7">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6" t="s">
        <v>36</v>
      </c>
    </row>
    <row r="4756" spans="1:15" x14ac:dyDescent="0.3">
      <c r="A4756" s="7">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6" t="s">
        <v>36</v>
      </c>
    </row>
    <row r="4757" spans="1:15" x14ac:dyDescent="0.3">
      <c r="A4757" s="7">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6" t="s">
        <v>36</v>
      </c>
    </row>
    <row r="4758" spans="1:15" x14ac:dyDescent="0.3">
      <c r="A4758" s="7">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6" t="s">
        <v>37</v>
      </c>
    </row>
    <row r="4759" spans="1:15" x14ac:dyDescent="0.3">
      <c r="A4759" s="7">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6" t="s">
        <v>36</v>
      </c>
    </row>
    <row r="4760" spans="1:15" x14ac:dyDescent="0.3">
      <c r="A4760" s="7">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6" t="s">
        <v>36</v>
      </c>
    </row>
    <row r="4761" spans="1:15" x14ac:dyDescent="0.3">
      <c r="A4761" s="7">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6" t="s">
        <v>36</v>
      </c>
    </row>
    <row r="4762" spans="1:15" x14ac:dyDescent="0.3">
      <c r="A4762" s="7">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6" t="s">
        <v>37</v>
      </c>
    </row>
    <row r="4763" spans="1:15" x14ac:dyDescent="0.3">
      <c r="A4763" s="7">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6" t="s">
        <v>37</v>
      </c>
    </row>
    <row r="4764" spans="1:15" x14ac:dyDescent="0.3">
      <c r="A4764" s="7">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6" t="s">
        <v>36</v>
      </c>
    </row>
    <row r="4765" spans="1:15" x14ac:dyDescent="0.3">
      <c r="A4765" s="7">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6" t="s">
        <v>36</v>
      </c>
    </row>
    <row r="4766" spans="1:15" x14ac:dyDescent="0.3">
      <c r="A4766" s="7">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6" t="s">
        <v>36</v>
      </c>
    </row>
    <row r="4767" spans="1:15" x14ac:dyDescent="0.3">
      <c r="A4767" s="7">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6" t="s">
        <v>36</v>
      </c>
    </row>
    <row r="4768" spans="1:15" x14ac:dyDescent="0.3">
      <c r="A4768" s="7">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6" t="s">
        <v>37</v>
      </c>
    </row>
    <row r="4769" spans="1:15" x14ac:dyDescent="0.3">
      <c r="A4769" s="7">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6" t="s">
        <v>36</v>
      </c>
    </row>
    <row r="4770" spans="1:15" x14ac:dyDescent="0.3">
      <c r="A4770" s="7">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6" t="s">
        <v>36</v>
      </c>
    </row>
    <row r="4771" spans="1:15" x14ac:dyDescent="0.3">
      <c r="A4771" s="7">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6" t="s">
        <v>36</v>
      </c>
    </row>
    <row r="4772" spans="1:15" x14ac:dyDescent="0.3">
      <c r="A4772" s="7">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6" t="s">
        <v>37</v>
      </c>
    </row>
    <row r="4773" spans="1:15" x14ac:dyDescent="0.3">
      <c r="A4773" s="7">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6" t="s">
        <v>36</v>
      </c>
    </row>
    <row r="4774" spans="1:15" x14ac:dyDescent="0.3">
      <c r="A4774" s="7">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6" t="s">
        <v>36</v>
      </c>
    </row>
    <row r="4775" spans="1:15" x14ac:dyDescent="0.3">
      <c r="A4775" s="7">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6" t="s">
        <v>36</v>
      </c>
    </row>
    <row r="4776" spans="1:15" x14ac:dyDescent="0.3">
      <c r="A4776" s="7">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6" t="s">
        <v>36</v>
      </c>
    </row>
    <row r="4777" spans="1:15" x14ac:dyDescent="0.3">
      <c r="A4777" s="7">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6" t="s">
        <v>36</v>
      </c>
    </row>
    <row r="4778" spans="1:15" x14ac:dyDescent="0.3">
      <c r="A4778" s="7">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6" t="s">
        <v>37</v>
      </c>
    </row>
    <row r="4779" spans="1:15" x14ac:dyDescent="0.3">
      <c r="A4779" s="7">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6" t="s">
        <v>36</v>
      </c>
    </row>
    <row r="4780" spans="1:15" x14ac:dyDescent="0.3">
      <c r="A4780" s="7">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6" t="s">
        <v>36</v>
      </c>
    </row>
    <row r="4781" spans="1:15" x14ac:dyDescent="0.3">
      <c r="A4781" s="7">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6" t="s">
        <v>37</v>
      </c>
    </row>
    <row r="4782" spans="1:15" x14ac:dyDescent="0.3">
      <c r="A4782" s="7">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6" t="s">
        <v>37</v>
      </c>
    </row>
    <row r="4783" spans="1:15" x14ac:dyDescent="0.3">
      <c r="A4783" s="7">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6" t="s">
        <v>36</v>
      </c>
    </row>
    <row r="4784" spans="1:15" x14ac:dyDescent="0.3">
      <c r="A4784" s="7">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6" t="s">
        <v>36</v>
      </c>
    </row>
    <row r="4785" spans="1:15" x14ac:dyDescent="0.3">
      <c r="A4785" s="7">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6" t="s">
        <v>36</v>
      </c>
    </row>
    <row r="4786" spans="1:15" x14ac:dyDescent="0.3">
      <c r="A4786" s="7">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6" t="s">
        <v>36</v>
      </c>
    </row>
    <row r="4787" spans="1:15" x14ac:dyDescent="0.3">
      <c r="A4787" s="7">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6" t="s">
        <v>37</v>
      </c>
    </row>
    <row r="4788" spans="1:15" x14ac:dyDescent="0.3">
      <c r="A4788" s="7">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6" t="s">
        <v>36</v>
      </c>
    </row>
    <row r="4789" spans="1:15" x14ac:dyDescent="0.3">
      <c r="A4789" s="7">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6" t="s">
        <v>36</v>
      </c>
    </row>
    <row r="4790" spans="1:15" x14ac:dyDescent="0.3">
      <c r="A4790" s="7">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6" t="s">
        <v>37</v>
      </c>
    </row>
    <row r="4791" spans="1:15" x14ac:dyDescent="0.3">
      <c r="A4791" s="7">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6" t="s">
        <v>36</v>
      </c>
    </row>
    <row r="4792" spans="1:15" x14ac:dyDescent="0.3">
      <c r="A4792" s="7">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6" t="s">
        <v>37</v>
      </c>
    </row>
    <row r="4793" spans="1:15" x14ac:dyDescent="0.3">
      <c r="A4793" s="7">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6" t="s">
        <v>36</v>
      </c>
    </row>
    <row r="4794" spans="1:15" x14ac:dyDescent="0.3">
      <c r="A4794" s="7">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6" t="s">
        <v>36</v>
      </c>
    </row>
    <row r="4795" spans="1:15" x14ac:dyDescent="0.3">
      <c r="A4795" s="7">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6" t="s">
        <v>36</v>
      </c>
    </row>
    <row r="4796" spans="1:15" x14ac:dyDescent="0.3">
      <c r="A4796" s="7">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6" t="s">
        <v>36</v>
      </c>
    </row>
    <row r="4797" spans="1:15" x14ac:dyDescent="0.3">
      <c r="A4797" s="7">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6" t="s">
        <v>37</v>
      </c>
    </row>
    <row r="4798" spans="1:15" x14ac:dyDescent="0.3">
      <c r="A4798" s="7">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6" t="s">
        <v>36</v>
      </c>
    </row>
    <row r="4799" spans="1:15" x14ac:dyDescent="0.3">
      <c r="A4799" s="7">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6" t="s">
        <v>37</v>
      </c>
    </row>
    <row r="4800" spans="1:15" x14ac:dyDescent="0.3">
      <c r="A4800" s="7">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6" t="s">
        <v>36</v>
      </c>
    </row>
    <row r="4801" spans="1:15" x14ac:dyDescent="0.3">
      <c r="A4801" s="7">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6" t="s">
        <v>36</v>
      </c>
    </row>
    <row r="4802" spans="1:15" x14ac:dyDescent="0.3">
      <c r="A4802" s="7">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6" t="s">
        <v>37</v>
      </c>
    </row>
    <row r="4803" spans="1:15" x14ac:dyDescent="0.3">
      <c r="A4803" s="7">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6" t="s">
        <v>37</v>
      </c>
    </row>
    <row r="4804" spans="1:15" x14ac:dyDescent="0.3">
      <c r="A4804" s="7">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6" t="s">
        <v>36</v>
      </c>
    </row>
    <row r="4805" spans="1:15" x14ac:dyDescent="0.3">
      <c r="A4805" s="7">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6" t="s">
        <v>36</v>
      </c>
    </row>
    <row r="4806" spans="1:15" x14ac:dyDescent="0.3">
      <c r="A4806" s="7">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6" t="s">
        <v>36</v>
      </c>
    </row>
    <row r="4807" spans="1:15" x14ac:dyDescent="0.3">
      <c r="A4807" s="7">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6" t="s">
        <v>37</v>
      </c>
    </row>
    <row r="4808" spans="1:15" x14ac:dyDescent="0.3">
      <c r="A4808" s="7">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6" t="s">
        <v>37</v>
      </c>
    </row>
    <row r="4809" spans="1:15" x14ac:dyDescent="0.3">
      <c r="A4809" s="7">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6" t="s">
        <v>36</v>
      </c>
    </row>
    <row r="4810" spans="1:15" x14ac:dyDescent="0.3">
      <c r="A4810" s="7">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6" t="s">
        <v>36</v>
      </c>
    </row>
    <row r="4811" spans="1:15" x14ac:dyDescent="0.3">
      <c r="A4811" s="7">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6" t="s">
        <v>36</v>
      </c>
    </row>
    <row r="4812" spans="1:15" x14ac:dyDescent="0.3">
      <c r="A4812" s="7">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6" t="s">
        <v>37</v>
      </c>
    </row>
    <row r="4813" spans="1:15" x14ac:dyDescent="0.3">
      <c r="A4813" s="7">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6" t="s">
        <v>36</v>
      </c>
    </row>
    <row r="4814" spans="1:15" x14ac:dyDescent="0.3">
      <c r="A4814" s="7">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6" t="s">
        <v>36</v>
      </c>
    </row>
    <row r="4815" spans="1:15" x14ac:dyDescent="0.3">
      <c r="A4815" s="7">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6" t="s">
        <v>37</v>
      </c>
    </row>
    <row r="4816" spans="1:15" x14ac:dyDescent="0.3">
      <c r="A4816" s="7">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6" t="s">
        <v>36</v>
      </c>
    </row>
    <row r="4817" spans="1:15" x14ac:dyDescent="0.3">
      <c r="A4817" s="7">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6" t="s">
        <v>36</v>
      </c>
    </row>
    <row r="4818" spans="1:15" x14ac:dyDescent="0.3">
      <c r="A4818" s="7">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6" t="s">
        <v>37</v>
      </c>
    </row>
    <row r="4819" spans="1:15" x14ac:dyDescent="0.3">
      <c r="A4819" s="7">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6" t="s">
        <v>36</v>
      </c>
    </row>
    <row r="4820" spans="1:15" x14ac:dyDescent="0.3">
      <c r="A4820" s="7">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6" t="s">
        <v>36</v>
      </c>
    </row>
    <row r="4821" spans="1:15" x14ac:dyDescent="0.3">
      <c r="A4821" s="7">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6" t="s">
        <v>37</v>
      </c>
    </row>
    <row r="4822" spans="1:15" x14ac:dyDescent="0.3">
      <c r="A4822" s="7">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6" t="s">
        <v>36</v>
      </c>
    </row>
    <row r="4823" spans="1:15" x14ac:dyDescent="0.3">
      <c r="A4823" s="7">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6" t="s">
        <v>36</v>
      </c>
    </row>
    <row r="4824" spans="1:15" x14ac:dyDescent="0.3">
      <c r="A4824" s="7">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6" t="s">
        <v>36</v>
      </c>
    </row>
    <row r="4825" spans="1:15" x14ac:dyDescent="0.3">
      <c r="A4825" s="7">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6" t="s">
        <v>36</v>
      </c>
    </row>
    <row r="4826" spans="1:15" x14ac:dyDescent="0.3">
      <c r="A4826" s="7">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6" t="s">
        <v>37</v>
      </c>
    </row>
    <row r="4827" spans="1:15" x14ac:dyDescent="0.3">
      <c r="A4827" s="7">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6" t="s">
        <v>37</v>
      </c>
    </row>
    <row r="4828" spans="1:15" x14ac:dyDescent="0.3">
      <c r="A4828" s="7">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6" t="s">
        <v>37</v>
      </c>
    </row>
    <row r="4829" spans="1:15" x14ac:dyDescent="0.3">
      <c r="A4829" s="7">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6" t="s">
        <v>37</v>
      </c>
    </row>
    <row r="4830" spans="1:15" x14ac:dyDescent="0.3">
      <c r="A4830" s="7">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6" t="s">
        <v>37</v>
      </c>
    </row>
    <row r="4831" spans="1:15" x14ac:dyDescent="0.3">
      <c r="A4831" s="7">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6" t="s">
        <v>37</v>
      </c>
    </row>
    <row r="4832" spans="1:15" x14ac:dyDescent="0.3">
      <c r="A4832" s="7">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6" t="s">
        <v>37</v>
      </c>
    </row>
    <row r="4833" spans="1:15" x14ac:dyDescent="0.3">
      <c r="A4833" s="7">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6" t="s">
        <v>36</v>
      </c>
    </row>
    <row r="4834" spans="1:15" x14ac:dyDescent="0.3">
      <c r="A4834" s="7">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6" t="s">
        <v>36</v>
      </c>
    </row>
    <row r="4835" spans="1:15" x14ac:dyDescent="0.3">
      <c r="A4835" s="7">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6" t="s">
        <v>37</v>
      </c>
    </row>
    <row r="4836" spans="1:15" x14ac:dyDescent="0.3">
      <c r="A4836" s="7">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6" t="s">
        <v>37</v>
      </c>
    </row>
    <row r="4837" spans="1:15" x14ac:dyDescent="0.3">
      <c r="A4837" s="7">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6" t="s">
        <v>36</v>
      </c>
    </row>
    <row r="4838" spans="1:15" x14ac:dyDescent="0.3">
      <c r="A4838" s="7">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6" t="s">
        <v>36</v>
      </c>
    </row>
    <row r="4839" spans="1:15" x14ac:dyDescent="0.3">
      <c r="A4839" s="7">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6" t="s">
        <v>37</v>
      </c>
    </row>
    <row r="4840" spans="1:15" x14ac:dyDescent="0.3">
      <c r="A4840" s="7">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6" t="s">
        <v>36</v>
      </c>
    </row>
    <row r="4841" spans="1:15" x14ac:dyDescent="0.3">
      <c r="A4841" s="7">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6" t="s">
        <v>36</v>
      </c>
    </row>
    <row r="4842" spans="1:15" x14ac:dyDescent="0.3">
      <c r="A4842" s="7">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6" t="s">
        <v>36</v>
      </c>
    </row>
    <row r="4843" spans="1:15" x14ac:dyDescent="0.3">
      <c r="A4843" s="7">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6" t="s">
        <v>36</v>
      </c>
    </row>
    <row r="4844" spans="1:15" x14ac:dyDescent="0.3">
      <c r="A4844" s="7">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6" t="s">
        <v>36</v>
      </c>
    </row>
    <row r="4845" spans="1:15" x14ac:dyDescent="0.3">
      <c r="A4845" s="7">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6" t="s">
        <v>37</v>
      </c>
    </row>
    <row r="4846" spans="1:15" x14ac:dyDescent="0.3">
      <c r="A4846" s="7">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6" t="s">
        <v>36</v>
      </c>
    </row>
    <row r="4847" spans="1:15" x14ac:dyDescent="0.3">
      <c r="A4847" s="7">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6" t="s">
        <v>36</v>
      </c>
    </row>
    <row r="4848" spans="1:15" x14ac:dyDescent="0.3">
      <c r="A4848" s="7">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6" t="s">
        <v>36</v>
      </c>
    </row>
    <row r="4849" spans="1:15" x14ac:dyDescent="0.3">
      <c r="A4849" s="7">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6" t="s">
        <v>37</v>
      </c>
    </row>
    <row r="4850" spans="1:15" x14ac:dyDescent="0.3">
      <c r="A4850" s="7">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6" t="s">
        <v>36</v>
      </c>
    </row>
    <row r="4851" spans="1:15" x14ac:dyDescent="0.3">
      <c r="A4851" s="7">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6" t="s">
        <v>36</v>
      </c>
    </row>
    <row r="4852" spans="1:15" x14ac:dyDescent="0.3">
      <c r="A4852" s="7">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6" t="s">
        <v>36</v>
      </c>
    </row>
    <row r="4853" spans="1:15" x14ac:dyDescent="0.3">
      <c r="A4853" s="7">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6" t="s">
        <v>36</v>
      </c>
    </row>
    <row r="4854" spans="1:15" x14ac:dyDescent="0.3">
      <c r="A4854" s="7">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6" t="s">
        <v>36</v>
      </c>
    </row>
    <row r="4855" spans="1:15" x14ac:dyDescent="0.3">
      <c r="A4855" s="7">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6" t="s">
        <v>36</v>
      </c>
    </row>
    <row r="4856" spans="1:15" x14ac:dyDescent="0.3">
      <c r="A4856" s="7">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6" t="s">
        <v>36</v>
      </c>
    </row>
    <row r="4857" spans="1:15" x14ac:dyDescent="0.3">
      <c r="A4857" s="7">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6" t="s">
        <v>36</v>
      </c>
    </row>
    <row r="4858" spans="1:15" x14ac:dyDescent="0.3">
      <c r="A4858" s="7">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6" t="s">
        <v>36</v>
      </c>
    </row>
    <row r="4859" spans="1:15" x14ac:dyDescent="0.3">
      <c r="A4859" s="7">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6" t="s">
        <v>37</v>
      </c>
    </row>
    <row r="4860" spans="1:15" x14ac:dyDescent="0.3">
      <c r="A4860" s="7">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6" t="s">
        <v>36</v>
      </c>
    </row>
    <row r="4861" spans="1:15" x14ac:dyDescent="0.3">
      <c r="A4861" s="7">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6" t="s">
        <v>36</v>
      </c>
    </row>
    <row r="4862" spans="1:15" x14ac:dyDescent="0.3">
      <c r="A4862" s="7">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6" t="s">
        <v>36</v>
      </c>
    </row>
    <row r="4863" spans="1:15" x14ac:dyDescent="0.3">
      <c r="A4863" s="7">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6" t="s">
        <v>36</v>
      </c>
    </row>
    <row r="4864" spans="1:15" x14ac:dyDescent="0.3">
      <c r="A4864" s="7">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6" t="s">
        <v>37</v>
      </c>
    </row>
    <row r="4865" spans="1:15" x14ac:dyDescent="0.3">
      <c r="A4865" s="7">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6" t="s">
        <v>36</v>
      </c>
    </row>
    <row r="4866" spans="1:15" x14ac:dyDescent="0.3">
      <c r="A4866" s="7">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6" t="s">
        <v>36</v>
      </c>
    </row>
    <row r="4867" spans="1:15" x14ac:dyDescent="0.3">
      <c r="A4867" s="7">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6" t="s">
        <v>36</v>
      </c>
    </row>
    <row r="4868" spans="1:15" x14ac:dyDescent="0.3">
      <c r="A4868" s="7">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6" t="s">
        <v>37</v>
      </c>
    </row>
    <row r="4869" spans="1:15" x14ac:dyDescent="0.3">
      <c r="A4869" s="7">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6" t="s">
        <v>36</v>
      </c>
    </row>
    <row r="4870" spans="1:15" x14ac:dyDescent="0.3">
      <c r="A4870" s="7">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6" t="s">
        <v>37</v>
      </c>
    </row>
    <row r="4871" spans="1:15" x14ac:dyDescent="0.3">
      <c r="A4871" s="7">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6" t="s">
        <v>36</v>
      </c>
    </row>
    <row r="4872" spans="1:15" x14ac:dyDescent="0.3">
      <c r="A4872" s="7">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6" t="s">
        <v>36</v>
      </c>
    </row>
    <row r="4873" spans="1:15" x14ac:dyDescent="0.3">
      <c r="A4873" s="7">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6" t="s">
        <v>36</v>
      </c>
    </row>
    <row r="4874" spans="1:15" x14ac:dyDescent="0.3">
      <c r="A4874" s="7">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6" t="s">
        <v>37</v>
      </c>
    </row>
    <row r="4875" spans="1:15" x14ac:dyDescent="0.3">
      <c r="A4875" s="7">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6" t="s">
        <v>36</v>
      </c>
    </row>
    <row r="4876" spans="1:15" x14ac:dyDescent="0.3">
      <c r="A4876" s="7">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6" t="s">
        <v>36</v>
      </c>
    </row>
    <row r="4877" spans="1:15" x14ac:dyDescent="0.3">
      <c r="A4877" s="7">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6" t="s">
        <v>36</v>
      </c>
    </row>
    <row r="4878" spans="1:15" x14ac:dyDescent="0.3">
      <c r="A4878" s="7">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6" t="s">
        <v>36</v>
      </c>
    </row>
    <row r="4879" spans="1:15" x14ac:dyDescent="0.3">
      <c r="A4879" s="7">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6" t="s">
        <v>36</v>
      </c>
    </row>
    <row r="4880" spans="1:15" x14ac:dyDescent="0.3">
      <c r="A4880" s="7">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6" t="s">
        <v>36</v>
      </c>
    </row>
    <row r="4881" spans="1:15" x14ac:dyDescent="0.3">
      <c r="A4881" s="7">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6" t="s">
        <v>36</v>
      </c>
    </row>
    <row r="4882" spans="1:15" x14ac:dyDescent="0.3">
      <c r="A4882" s="7">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6" t="s">
        <v>37</v>
      </c>
    </row>
    <row r="4883" spans="1:15" x14ac:dyDescent="0.3">
      <c r="A4883" s="7">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6" t="s">
        <v>36</v>
      </c>
    </row>
    <row r="4884" spans="1:15" x14ac:dyDescent="0.3">
      <c r="A4884" s="7">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6" t="s">
        <v>36</v>
      </c>
    </row>
    <row r="4885" spans="1:15" x14ac:dyDescent="0.3">
      <c r="A4885" s="7">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6" t="s">
        <v>36</v>
      </c>
    </row>
    <row r="4886" spans="1:15" x14ac:dyDescent="0.3">
      <c r="A4886" s="7">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6" t="s">
        <v>36</v>
      </c>
    </row>
    <row r="4887" spans="1:15" x14ac:dyDescent="0.3">
      <c r="A4887" s="7">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6" t="s">
        <v>36</v>
      </c>
    </row>
    <row r="4888" spans="1:15" x14ac:dyDescent="0.3">
      <c r="A4888" s="7">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6" t="s">
        <v>36</v>
      </c>
    </row>
    <row r="4889" spans="1:15" x14ac:dyDescent="0.3">
      <c r="A4889" s="7">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6" t="s">
        <v>36</v>
      </c>
    </row>
    <row r="4890" spans="1:15" x14ac:dyDescent="0.3">
      <c r="A4890" s="7">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6" t="s">
        <v>36</v>
      </c>
    </row>
    <row r="4891" spans="1:15" x14ac:dyDescent="0.3">
      <c r="A4891" s="7">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6" t="s">
        <v>37</v>
      </c>
    </row>
    <row r="4892" spans="1:15" x14ac:dyDescent="0.3">
      <c r="A4892" s="7">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6" t="s">
        <v>36</v>
      </c>
    </row>
    <row r="4893" spans="1:15" x14ac:dyDescent="0.3">
      <c r="A4893" s="7">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6" t="s">
        <v>36</v>
      </c>
    </row>
    <row r="4894" spans="1:15" x14ac:dyDescent="0.3">
      <c r="A4894" s="7">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6" t="s">
        <v>37</v>
      </c>
    </row>
    <row r="4895" spans="1:15" x14ac:dyDescent="0.3">
      <c r="A4895" s="7">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6" t="s">
        <v>36</v>
      </c>
    </row>
    <row r="4896" spans="1:15" x14ac:dyDescent="0.3">
      <c r="A4896" s="7">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6" t="s">
        <v>36</v>
      </c>
    </row>
    <row r="4897" spans="1:15" x14ac:dyDescent="0.3">
      <c r="A4897" s="7">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6" t="s">
        <v>36</v>
      </c>
    </row>
    <row r="4898" spans="1:15" x14ac:dyDescent="0.3">
      <c r="A4898" s="7">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6" t="s">
        <v>37</v>
      </c>
    </row>
    <row r="4899" spans="1:15" x14ac:dyDescent="0.3">
      <c r="A4899" s="7">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6" t="s">
        <v>36</v>
      </c>
    </row>
    <row r="4900" spans="1:15" x14ac:dyDescent="0.3">
      <c r="A4900" s="7">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6" t="s">
        <v>36</v>
      </c>
    </row>
    <row r="4901" spans="1:15" x14ac:dyDescent="0.3">
      <c r="A4901" s="7">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6" t="s">
        <v>36</v>
      </c>
    </row>
    <row r="4902" spans="1:15" x14ac:dyDescent="0.3">
      <c r="A4902" s="7">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6" t="s">
        <v>37</v>
      </c>
    </row>
    <row r="4903" spans="1:15" x14ac:dyDescent="0.3">
      <c r="A4903" s="7">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6" t="s">
        <v>36</v>
      </c>
    </row>
    <row r="4904" spans="1:15" x14ac:dyDescent="0.3">
      <c r="A4904" s="7">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6" t="s">
        <v>36</v>
      </c>
    </row>
    <row r="4905" spans="1:15" x14ac:dyDescent="0.3">
      <c r="A4905" s="7">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6" t="s">
        <v>36</v>
      </c>
    </row>
    <row r="4906" spans="1:15" x14ac:dyDescent="0.3">
      <c r="A4906" s="7">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6" t="s">
        <v>36</v>
      </c>
    </row>
    <row r="4907" spans="1:15" x14ac:dyDescent="0.3">
      <c r="A4907" s="7">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6" t="s">
        <v>37</v>
      </c>
    </row>
    <row r="4908" spans="1:15" x14ac:dyDescent="0.3">
      <c r="A4908" s="7">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6" t="s">
        <v>36</v>
      </c>
    </row>
    <row r="4909" spans="1:15" x14ac:dyDescent="0.3">
      <c r="A4909" s="7">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6" t="s">
        <v>36</v>
      </c>
    </row>
    <row r="4910" spans="1:15" x14ac:dyDescent="0.3">
      <c r="A4910" s="7">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6" t="s">
        <v>37</v>
      </c>
    </row>
    <row r="4911" spans="1:15" x14ac:dyDescent="0.3">
      <c r="A4911" s="7">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6" t="s">
        <v>37</v>
      </c>
    </row>
    <row r="4912" spans="1:15" x14ac:dyDescent="0.3">
      <c r="A4912" s="7">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6" t="s">
        <v>36</v>
      </c>
    </row>
    <row r="4913" spans="1:15" x14ac:dyDescent="0.3">
      <c r="A4913" s="7">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6" t="s">
        <v>37</v>
      </c>
    </row>
    <row r="4914" spans="1:15" x14ac:dyDescent="0.3">
      <c r="A4914" s="7">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6" t="s">
        <v>36</v>
      </c>
    </row>
    <row r="4915" spans="1:15" x14ac:dyDescent="0.3">
      <c r="A4915" s="7">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6" t="s">
        <v>36</v>
      </c>
    </row>
    <row r="4916" spans="1:15" x14ac:dyDescent="0.3">
      <c r="A4916" s="7">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6" t="s">
        <v>36</v>
      </c>
    </row>
    <row r="4917" spans="1:15" x14ac:dyDescent="0.3">
      <c r="A4917" s="7">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6" t="s">
        <v>37</v>
      </c>
    </row>
    <row r="4918" spans="1:15" x14ac:dyDescent="0.3">
      <c r="A4918" s="7">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6" t="s">
        <v>37</v>
      </c>
    </row>
    <row r="4919" spans="1:15" x14ac:dyDescent="0.3">
      <c r="A4919" s="7">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6" t="s">
        <v>36</v>
      </c>
    </row>
    <row r="4920" spans="1:15" x14ac:dyDescent="0.3">
      <c r="A4920" s="7">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6" t="s">
        <v>36</v>
      </c>
    </row>
    <row r="4921" spans="1:15" x14ac:dyDescent="0.3">
      <c r="A4921" s="7">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6" t="s">
        <v>37</v>
      </c>
    </row>
    <row r="4922" spans="1:15" x14ac:dyDescent="0.3">
      <c r="A4922" s="7">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6" t="s">
        <v>36</v>
      </c>
    </row>
    <row r="4923" spans="1:15" x14ac:dyDescent="0.3">
      <c r="A4923" s="7">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6" t="s">
        <v>36</v>
      </c>
    </row>
    <row r="4924" spans="1:15" x14ac:dyDescent="0.3">
      <c r="A4924" s="7">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6" t="s">
        <v>37</v>
      </c>
    </row>
    <row r="4925" spans="1:15" x14ac:dyDescent="0.3">
      <c r="A4925" s="7">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6" t="s">
        <v>36</v>
      </c>
    </row>
    <row r="4926" spans="1:15" x14ac:dyDescent="0.3">
      <c r="A4926" s="7">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6" t="s">
        <v>36</v>
      </c>
    </row>
    <row r="4927" spans="1:15" x14ac:dyDescent="0.3">
      <c r="A4927" s="7">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6" t="s">
        <v>36</v>
      </c>
    </row>
    <row r="4928" spans="1:15" x14ac:dyDescent="0.3">
      <c r="A4928" s="7">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6" t="s">
        <v>37</v>
      </c>
    </row>
    <row r="4929" spans="1:15" x14ac:dyDescent="0.3">
      <c r="A4929" s="7">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6" t="s">
        <v>37</v>
      </c>
    </row>
    <row r="4930" spans="1:15" x14ac:dyDescent="0.3">
      <c r="A4930" s="7">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6" t="s">
        <v>36</v>
      </c>
    </row>
    <row r="4931" spans="1:15" x14ac:dyDescent="0.3">
      <c r="A4931" s="7">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6" t="s">
        <v>37</v>
      </c>
    </row>
    <row r="4932" spans="1:15" x14ac:dyDescent="0.3">
      <c r="A4932" s="7">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6" t="s">
        <v>36</v>
      </c>
    </row>
    <row r="4933" spans="1:15" x14ac:dyDescent="0.3">
      <c r="A4933" s="7">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6" t="s">
        <v>36</v>
      </c>
    </row>
    <row r="4934" spans="1:15" x14ac:dyDescent="0.3">
      <c r="A4934" s="7">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6" t="s">
        <v>37</v>
      </c>
    </row>
    <row r="4935" spans="1:15" x14ac:dyDescent="0.3">
      <c r="A4935" s="7">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6" t="s">
        <v>36</v>
      </c>
    </row>
    <row r="4936" spans="1:15" x14ac:dyDescent="0.3">
      <c r="A4936" s="7">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6" t="s">
        <v>37</v>
      </c>
    </row>
    <row r="4937" spans="1:15" x14ac:dyDescent="0.3">
      <c r="A4937" s="7">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6" t="s">
        <v>36</v>
      </c>
    </row>
    <row r="4938" spans="1:15" x14ac:dyDescent="0.3">
      <c r="A4938" s="7">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6" t="s">
        <v>37</v>
      </c>
    </row>
    <row r="4939" spans="1:15" x14ac:dyDescent="0.3">
      <c r="A4939" s="7">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6" t="s">
        <v>36</v>
      </c>
    </row>
    <row r="4940" spans="1:15" x14ac:dyDescent="0.3">
      <c r="A4940" s="7">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6" t="s">
        <v>36</v>
      </c>
    </row>
    <row r="4941" spans="1:15" x14ac:dyDescent="0.3">
      <c r="A4941" s="7">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6" t="s">
        <v>36</v>
      </c>
    </row>
    <row r="4942" spans="1:15" x14ac:dyDescent="0.3">
      <c r="A4942" s="7">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6" t="s">
        <v>36</v>
      </c>
    </row>
    <row r="4943" spans="1:15" x14ac:dyDescent="0.3">
      <c r="A4943" s="7">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6" t="s">
        <v>36</v>
      </c>
    </row>
    <row r="4944" spans="1:15" x14ac:dyDescent="0.3">
      <c r="A4944" s="7">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6" t="s">
        <v>36</v>
      </c>
    </row>
    <row r="4945" spans="1:15" x14ac:dyDescent="0.3">
      <c r="A4945" s="7">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6" t="s">
        <v>36</v>
      </c>
    </row>
    <row r="4946" spans="1:15" x14ac:dyDescent="0.3">
      <c r="A4946" s="7">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6" t="s">
        <v>37</v>
      </c>
    </row>
    <row r="4947" spans="1:15" x14ac:dyDescent="0.3">
      <c r="A4947" s="7">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6" t="s">
        <v>36</v>
      </c>
    </row>
    <row r="4948" spans="1:15" x14ac:dyDescent="0.3">
      <c r="A4948" s="7">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6" t="s">
        <v>37</v>
      </c>
    </row>
    <row r="4949" spans="1:15" x14ac:dyDescent="0.3">
      <c r="A4949" s="7">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6" t="s">
        <v>36</v>
      </c>
    </row>
    <row r="4950" spans="1:15" x14ac:dyDescent="0.3">
      <c r="A4950" s="7">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6" t="s">
        <v>37</v>
      </c>
    </row>
    <row r="4951" spans="1:15" x14ac:dyDescent="0.3">
      <c r="A4951" s="7">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6" t="s">
        <v>36</v>
      </c>
    </row>
    <row r="4952" spans="1:15" x14ac:dyDescent="0.3">
      <c r="A4952" s="7">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6" t="s">
        <v>36</v>
      </c>
    </row>
    <row r="4953" spans="1:15" x14ac:dyDescent="0.3">
      <c r="A4953" s="7">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6" t="s">
        <v>37</v>
      </c>
    </row>
    <row r="4954" spans="1:15" x14ac:dyDescent="0.3">
      <c r="A4954" s="7">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6" t="s">
        <v>36</v>
      </c>
    </row>
    <row r="4955" spans="1:15" x14ac:dyDescent="0.3">
      <c r="A4955" s="7">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6" t="s">
        <v>36</v>
      </c>
    </row>
    <row r="4956" spans="1:15" x14ac:dyDescent="0.3">
      <c r="A4956" s="7">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6" t="s">
        <v>36</v>
      </c>
    </row>
    <row r="4957" spans="1:15" x14ac:dyDescent="0.3">
      <c r="A4957" s="7">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6" t="s">
        <v>36</v>
      </c>
    </row>
    <row r="4958" spans="1:15" x14ac:dyDescent="0.3">
      <c r="A4958" s="7">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6" t="s">
        <v>36</v>
      </c>
    </row>
    <row r="4959" spans="1:15" x14ac:dyDescent="0.3">
      <c r="A4959" s="7">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6" t="s">
        <v>37</v>
      </c>
    </row>
    <row r="4960" spans="1:15" x14ac:dyDescent="0.3">
      <c r="A4960" s="7">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6" t="s">
        <v>36</v>
      </c>
    </row>
    <row r="4961" spans="1:15" x14ac:dyDescent="0.3">
      <c r="A4961" s="7">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6" t="s">
        <v>36</v>
      </c>
    </row>
    <row r="4962" spans="1:15" x14ac:dyDescent="0.3">
      <c r="A4962" s="7">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6" t="s">
        <v>36</v>
      </c>
    </row>
    <row r="4963" spans="1:15" x14ac:dyDescent="0.3">
      <c r="A4963" s="7">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6" t="s">
        <v>36</v>
      </c>
    </row>
    <row r="4964" spans="1:15" x14ac:dyDescent="0.3">
      <c r="A4964" s="7">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6" t="s">
        <v>36</v>
      </c>
    </row>
    <row r="4965" spans="1:15" x14ac:dyDescent="0.3">
      <c r="A4965" s="7">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6" t="s">
        <v>36</v>
      </c>
    </row>
    <row r="4966" spans="1:15" x14ac:dyDescent="0.3">
      <c r="A4966" s="7">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6" t="s">
        <v>36</v>
      </c>
    </row>
    <row r="4967" spans="1:15" x14ac:dyDescent="0.3">
      <c r="A4967" s="7">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6" t="s">
        <v>36</v>
      </c>
    </row>
    <row r="4968" spans="1:15" x14ac:dyDescent="0.3">
      <c r="A4968" s="7">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6" t="s">
        <v>36</v>
      </c>
    </row>
    <row r="4969" spans="1:15" x14ac:dyDescent="0.3">
      <c r="A4969" s="7">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6" t="s">
        <v>37</v>
      </c>
    </row>
    <row r="4970" spans="1:15" x14ac:dyDescent="0.3">
      <c r="A4970" s="7">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6" t="s">
        <v>36</v>
      </c>
    </row>
    <row r="4971" spans="1:15" x14ac:dyDescent="0.3">
      <c r="A4971" s="7">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6" t="s">
        <v>36</v>
      </c>
    </row>
    <row r="4972" spans="1:15" x14ac:dyDescent="0.3">
      <c r="A4972" s="7">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6" t="s">
        <v>36</v>
      </c>
    </row>
    <row r="4973" spans="1:15" x14ac:dyDescent="0.3">
      <c r="A4973" s="7">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6" t="s">
        <v>37</v>
      </c>
    </row>
    <row r="4974" spans="1:15" x14ac:dyDescent="0.3">
      <c r="A4974" s="7">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6" t="s">
        <v>36</v>
      </c>
    </row>
    <row r="4975" spans="1:15" x14ac:dyDescent="0.3">
      <c r="A4975" s="7">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6" t="s">
        <v>36</v>
      </c>
    </row>
    <row r="4976" spans="1:15" x14ac:dyDescent="0.3">
      <c r="A4976" s="7">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6" t="s">
        <v>36</v>
      </c>
    </row>
    <row r="4977" spans="1:15" x14ac:dyDescent="0.3">
      <c r="A4977" s="7">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6" t="s">
        <v>36</v>
      </c>
    </row>
    <row r="4978" spans="1:15" x14ac:dyDescent="0.3">
      <c r="A4978" s="7">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6" t="s">
        <v>36</v>
      </c>
    </row>
    <row r="4979" spans="1:15" x14ac:dyDescent="0.3">
      <c r="A4979" s="7">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6" t="s">
        <v>36</v>
      </c>
    </row>
    <row r="4980" spans="1:15" x14ac:dyDescent="0.3">
      <c r="A4980" s="7">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6" t="s">
        <v>36</v>
      </c>
    </row>
    <row r="4981" spans="1:15" x14ac:dyDescent="0.3">
      <c r="A4981" s="7">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6" t="s">
        <v>36</v>
      </c>
    </row>
    <row r="4982" spans="1:15" x14ac:dyDescent="0.3">
      <c r="A4982" s="7">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6" t="s">
        <v>36</v>
      </c>
    </row>
    <row r="4983" spans="1:15" x14ac:dyDescent="0.3">
      <c r="A4983" s="7">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6" t="s">
        <v>36</v>
      </c>
    </row>
    <row r="4984" spans="1:15" x14ac:dyDescent="0.3">
      <c r="A4984" s="7">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6" t="s">
        <v>36</v>
      </c>
    </row>
    <row r="4985" spans="1:15" x14ac:dyDescent="0.3">
      <c r="A4985" s="7">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6" t="s">
        <v>36</v>
      </c>
    </row>
    <row r="4986" spans="1:15" x14ac:dyDescent="0.3">
      <c r="A4986" s="7">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6" t="s">
        <v>36</v>
      </c>
    </row>
    <row r="4987" spans="1:15" x14ac:dyDescent="0.3">
      <c r="A4987" s="7">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6" t="s">
        <v>36</v>
      </c>
    </row>
    <row r="4988" spans="1:15" x14ac:dyDescent="0.3">
      <c r="A4988" s="7">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6" t="s">
        <v>36</v>
      </c>
    </row>
    <row r="4989" spans="1:15" x14ac:dyDescent="0.3">
      <c r="A4989" s="7">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6" t="s">
        <v>36</v>
      </c>
    </row>
    <row r="4990" spans="1:15" x14ac:dyDescent="0.3">
      <c r="A4990" s="7">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6" t="s">
        <v>36</v>
      </c>
    </row>
    <row r="4991" spans="1:15" x14ac:dyDescent="0.3">
      <c r="A4991" s="7">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6" t="s">
        <v>37</v>
      </c>
    </row>
    <row r="4992" spans="1:15" x14ac:dyDescent="0.3">
      <c r="A4992" s="7">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6" t="s">
        <v>36</v>
      </c>
    </row>
    <row r="4993" spans="1:15" x14ac:dyDescent="0.3">
      <c r="A4993" s="7">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6" t="s">
        <v>36</v>
      </c>
    </row>
    <row r="4994" spans="1:15" x14ac:dyDescent="0.3">
      <c r="A4994" s="7">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6" t="s">
        <v>37</v>
      </c>
    </row>
    <row r="4995" spans="1:15" x14ac:dyDescent="0.3">
      <c r="A4995" s="7">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6" t="s">
        <v>36</v>
      </c>
    </row>
    <row r="4996" spans="1:15" x14ac:dyDescent="0.3">
      <c r="A4996" s="7">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6" t="s">
        <v>37</v>
      </c>
    </row>
    <row r="4997" spans="1:15" x14ac:dyDescent="0.3">
      <c r="A4997" s="7">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6" t="s">
        <v>36</v>
      </c>
    </row>
    <row r="4998" spans="1:15" x14ac:dyDescent="0.3">
      <c r="A4998" s="7">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6" t="s">
        <v>36</v>
      </c>
    </row>
    <row r="4999" spans="1:15" x14ac:dyDescent="0.3">
      <c r="A4999" s="7">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6" t="s">
        <v>37</v>
      </c>
    </row>
    <row r="5000" spans="1:15" x14ac:dyDescent="0.3">
      <c r="A5000" s="7">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6" t="s">
        <v>36</v>
      </c>
    </row>
    <row r="5001" spans="1:15" x14ac:dyDescent="0.3">
      <c r="A5001" s="28">
        <v>4412</v>
      </c>
      <c r="B5001" s="29">
        <v>23</v>
      </c>
      <c r="C5001" s="29">
        <v>2</v>
      </c>
      <c r="D5001" s="30">
        <v>75</v>
      </c>
      <c r="E5001" s="31" t="str">
        <f t="shared" si="78"/>
        <v>51-100</v>
      </c>
      <c r="F5001" s="32">
        <v>90291</v>
      </c>
      <c r="G5001" s="29">
        <v>2</v>
      </c>
      <c r="H5001" s="29">
        <v>1.8</v>
      </c>
      <c r="I5001" s="29" t="s">
        <v>34</v>
      </c>
      <c r="J5001" s="29">
        <v>0</v>
      </c>
      <c r="K5001" s="29" t="s">
        <v>36</v>
      </c>
      <c r="L5001" s="29" t="s">
        <v>36</v>
      </c>
      <c r="M5001" s="29" t="s">
        <v>36</v>
      </c>
      <c r="N5001" s="29" t="s">
        <v>37</v>
      </c>
      <c r="O5001" s="30" t="s">
        <v>37</v>
      </c>
    </row>
    <row r="5002" spans="1:15" x14ac:dyDescent="0.3">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1581-EC18-4F4A-BD17-03A2F6056586}">
  <dimension ref="A1:I5001"/>
  <sheetViews>
    <sheetView topLeftCell="D1" workbookViewId="0">
      <selection activeCell="G12" sqref="G12:H13"/>
    </sheetView>
  </sheetViews>
  <sheetFormatPr defaultRowHeight="14.4" x14ac:dyDescent="0.3"/>
  <cols>
    <col min="1" max="1" width="18.6640625" customWidth="1"/>
    <col min="2" max="2" width="14.6640625" customWidth="1"/>
    <col min="3" max="3" width="27" bestFit="1" customWidth="1"/>
    <col min="4" max="4" width="30.33203125" bestFit="1" customWidth="1"/>
    <col min="8" max="8" width="59.6640625" bestFit="1" customWidth="1"/>
    <col min="9" max="9" width="65.109375" bestFit="1" customWidth="1"/>
  </cols>
  <sheetData>
    <row r="1" spans="1:7" x14ac:dyDescent="0.3">
      <c r="A1" s="37" t="s">
        <v>32</v>
      </c>
      <c r="B1" s="38" t="s">
        <v>8</v>
      </c>
      <c r="C1" t="s">
        <v>88</v>
      </c>
      <c r="D1" t="s">
        <v>89</v>
      </c>
    </row>
    <row r="2" spans="1:7" x14ac:dyDescent="0.3">
      <c r="A2" s="20">
        <v>112</v>
      </c>
      <c r="B2" s="15" t="s">
        <v>36</v>
      </c>
      <c r="C2" t="str">
        <f>IF(B2="Yes",A2,"Nope")</f>
        <v>Nope</v>
      </c>
      <c r="D2">
        <f>IF(B2="No",A2,"Nope")</f>
        <v>112</v>
      </c>
    </row>
    <row r="3" spans="1:7" x14ac:dyDescent="0.3">
      <c r="A3" s="6">
        <v>32</v>
      </c>
      <c r="B3" s="3" t="s">
        <v>36</v>
      </c>
      <c r="C3" t="str">
        <f t="shared" ref="C3:C66" si="0">IF(B3="Yes",A3,"Nope")</f>
        <v>Nope</v>
      </c>
      <c r="D3">
        <f t="shared" ref="D3:D66" si="1">IF(B3="No",A3,"Nope")</f>
        <v>32</v>
      </c>
    </row>
    <row r="4" spans="1:7" x14ac:dyDescent="0.3">
      <c r="A4" s="20">
        <v>20</v>
      </c>
      <c r="B4" s="15" t="s">
        <v>36</v>
      </c>
      <c r="C4" t="str">
        <f t="shared" si="0"/>
        <v>Nope</v>
      </c>
      <c r="D4">
        <f t="shared" si="1"/>
        <v>20</v>
      </c>
    </row>
    <row r="5" spans="1:7" x14ac:dyDescent="0.3">
      <c r="A5" s="6">
        <v>105</v>
      </c>
      <c r="B5" s="3" t="s">
        <v>36</v>
      </c>
      <c r="C5" t="str">
        <f t="shared" si="0"/>
        <v>Nope</v>
      </c>
      <c r="D5">
        <f t="shared" si="1"/>
        <v>105</v>
      </c>
    </row>
    <row r="6" spans="1:7" x14ac:dyDescent="0.3">
      <c r="A6" s="20">
        <v>114</v>
      </c>
      <c r="B6" s="15" t="s">
        <v>36</v>
      </c>
      <c r="C6" t="str">
        <f t="shared" si="0"/>
        <v>Nope</v>
      </c>
      <c r="D6">
        <f t="shared" si="1"/>
        <v>114</v>
      </c>
    </row>
    <row r="7" spans="1:7" x14ac:dyDescent="0.3">
      <c r="A7" s="6">
        <v>21</v>
      </c>
      <c r="B7" s="3" t="s">
        <v>36</v>
      </c>
      <c r="C7" t="str">
        <f t="shared" si="0"/>
        <v>Nope</v>
      </c>
      <c r="D7">
        <f t="shared" si="1"/>
        <v>21</v>
      </c>
    </row>
    <row r="8" spans="1:7" x14ac:dyDescent="0.3">
      <c r="A8" s="20">
        <v>78</v>
      </c>
      <c r="B8" s="15" t="s">
        <v>36</v>
      </c>
      <c r="C8" t="str">
        <f t="shared" si="0"/>
        <v>Nope</v>
      </c>
      <c r="D8">
        <f t="shared" si="1"/>
        <v>78</v>
      </c>
    </row>
    <row r="9" spans="1:7" x14ac:dyDescent="0.3">
      <c r="A9" s="6">
        <v>79</v>
      </c>
      <c r="B9" s="3" t="s">
        <v>36</v>
      </c>
      <c r="C9" t="str">
        <f t="shared" si="0"/>
        <v>Nope</v>
      </c>
      <c r="D9">
        <f t="shared" si="1"/>
        <v>79</v>
      </c>
    </row>
    <row r="10" spans="1:7" x14ac:dyDescent="0.3">
      <c r="A10" s="20">
        <v>75</v>
      </c>
      <c r="B10" s="15" t="s">
        <v>36</v>
      </c>
      <c r="C10" t="str">
        <f t="shared" si="0"/>
        <v>Nope</v>
      </c>
      <c r="D10">
        <f t="shared" si="1"/>
        <v>75</v>
      </c>
    </row>
    <row r="11" spans="1:7" x14ac:dyDescent="0.3">
      <c r="A11" s="6">
        <v>41</v>
      </c>
      <c r="B11" s="3" t="s">
        <v>36</v>
      </c>
      <c r="C11" t="str">
        <f t="shared" si="0"/>
        <v>Nope</v>
      </c>
      <c r="D11">
        <f t="shared" si="1"/>
        <v>41</v>
      </c>
    </row>
    <row r="12" spans="1:7" x14ac:dyDescent="0.3">
      <c r="A12" s="20">
        <v>18</v>
      </c>
      <c r="B12" s="15" t="s">
        <v>36</v>
      </c>
      <c r="C12" t="str">
        <f t="shared" si="0"/>
        <v>Nope</v>
      </c>
      <c r="D12">
        <f t="shared" si="1"/>
        <v>18</v>
      </c>
      <c r="G12" t="s">
        <v>90</v>
      </c>
    </row>
    <row r="13" spans="1:7" x14ac:dyDescent="0.3">
      <c r="A13" s="6">
        <v>51</v>
      </c>
      <c r="B13" s="3" t="s">
        <v>36</v>
      </c>
      <c r="C13" t="str">
        <f t="shared" si="0"/>
        <v>Nope</v>
      </c>
      <c r="D13">
        <f t="shared" si="1"/>
        <v>51</v>
      </c>
    </row>
    <row r="14" spans="1:7" x14ac:dyDescent="0.3">
      <c r="A14" s="20">
        <v>15</v>
      </c>
      <c r="B14" s="15" t="s">
        <v>36</v>
      </c>
      <c r="C14" t="str">
        <f t="shared" si="0"/>
        <v>Nope</v>
      </c>
      <c r="D14">
        <f t="shared" si="1"/>
        <v>15</v>
      </c>
    </row>
    <row r="15" spans="1:7" x14ac:dyDescent="0.3">
      <c r="A15" s="6">
        <v>42</v>
      </c>
      <c r="B15" s="3" t="s">
        <v>36</v>
      </c>
      <c r="C15" t="str">
        <f t="shared" si="0"/>
        <v>Nope</v>
      </c>
      <c r="D15">
        <f t="shared" si="1"/>
        <v>42</v>
      </c>
    </row>
    <row r="16" spans="1:7" x14ac:dyDescent="0.3">
      <c r="A16" s="20">
        <v>18</v>
      </c>
      <c r="B16" s="15" t="s">
        <v>36</v>
      </c>
      <c r="C16" t="str">
        <f t="shared" si="0"/>
        <v>Nope</v>
      </c>
      <c r="D16">
        <f t="shared" si="1"/>
        <v>18</v>
      </c>
    </row>
    <row r="17" spans="1:9" x14ac:dyDescent="0.3">
      <c r="A17" s="6">
        <v>35</v>
      </c>
      <c r="B17" s="3" t="s">
        <v>36</v>
      </c>
      <c r="C17" t="str">
        <f t="shared" si="0"/>
        <v>Nope</v>
      </c>
      <c r="D17">
        <f t="shared" si="1"/>
        <v>35</v>
      </c>
      <c r="H17" t="s">
        <v>90</v>
      </c>
      <c r="I17" t="s">
        <v>105</v>
      </c>
    </row>
    <row r="18" spans="1:9" x14ac:dyDescent="0.3">
      <c r="A18" s="20">
        <v>18</v>
      </c>
      <c r="B18" s="15" t="s">
        <v>36</v>
      </c>
      <c r="C18" t="str">
        <f t="shared" si="0"/>
        <v>Nope</v>
      </c>
      <c r="D18">
        <f t="shared" si="1"/>
        <v>18</v>
      </c>
      <c r="H18">
        <v>142.5</v>
      </c>
      <c r="I18">
        <v>59</v>
      </c>
    </row>
    <row r="19" spans="1:9" x14ac:dyDescent="0.3">
      <c r="A19" s="6">
        <v>53</v>
      </c>
      <c r="B19" s="3" t="s">
        <v>36</v>
      </c>
      <c r="C19" t="str">
        <f t="shared" si="0"/>
        <v>Nope</v>
      </c>
      <c r="D19">
        <f t="shared" si="1"/>
        <v>53</v>
      </c>
    </row>
    <row r="20" spans="1:9" x14ac:dyDescent="0.3">
      <c r="A20" s="20">
        <v>55</v>
      </c>
      <c r="B20" s="15" t="s">
        <v>36</v>
      </c>
      <c r="C20" t="str">
        <f t="shared" si="0"/>
        <v>Nope</v>
      </c>
      <c r="D20">
        <f t="shared" si="1"/>
        <v>55</v>
      </c>
    </row>
    <row r="21" spans="1:9" x14ac:dyDescent="0.3">
      <c r="A21" s="6">
        <v>144</v>
      </c>
      <c r="B21" s="3" t="s">
        <v>36</v>
      </c>
      <c r="C21" t="str">
        <f t="shared" si="0"/>
        <v>Nope</v>
      </c>
      <c r="D21">
        <f t="shared" si="1"/>
        <v>144</v>
      </c>
    </row>
    <row r="22" spans="1:9" x14ac:dyDescent="0.3">
      <c r="A22" s="20">
        <v>11</v>
      </c>
      <c r="B22" s="15" t="s">
        <v>36</v>
      </c>
      <c r="C22" t="str">
        <f t="shared" si="0"/>
        <v>Nope</v>
      </c>
      <c r="D22">
        <f t="shared" si="1"/>
        <v>11</v>
      </c>
    </row>
    <row r="23" spans="1:9" x14ac:dyDescent="0.3">
      <c r="A23" s="6">
        <v>105</v>
      </c>
      <c r="B23" s="3" t="s">
        <v>36</v>
      </c>
      <c r="C23" t="str">
        <f t="shared" si="0"/>
        <v>Nope</v>
      </c>
      <c r="D23">
        <f t="shared" si="1"/>
        <v>105</v>
      </c>
    </row>
    <row r="24" spans="1:9" x14ac:dyDescent="0.3">
      <c r="A24" s="20">
        <v>70</v>
      </c>
      <c r="B24" s="15" t="s">
        <v>36</v>
      </c>
      <c r="C24" t="str">
        <f t="shared" si="0"/>
        <v>Nope</v>
      </c>
      <c r="D24">
        <f t="shared" si="1"/>
        <v>70</v>
      </c>
    </row>
    <row r="25" spans="1:9" x14ac:dyDescent="0.3">
      <c r="A25" s="6">
        <v>39</v>
      </c>
      <c r="B25" s="3" t="s">
        <v>36</v>
      </c>
      <c r="C25" t="str">
        <f t="shared" si="0"/>
        <v>Nope</v>
      </c>
      <c r="D25">
        <f t="shared" si="1"/>
        <v>39</v>
      </c>
    </row>
    <row r="26" spans="1:9" x14ac:dyDescent="0.3">
      <c r="A26" s="20">
        <v>145</v>
      </c>
      <c r="B26" s="15" t="s">
        <v>36</v>
      </c>
      <c r="C26" t="str">
        <f t="shared" si="0"/>
        <v>Nope</v>
      </c>
      <c r="D26">
        <f t="shared" si="1"/>
        <v>145</v>
      </c>
    </row>
    <row r="27" spans="1:9" x14ac:dyDescent="0.3">
      <c r="A27" s="6">
        <v>65</v>
      </c>
      <c r="B27" s="3" t="s">
        <v>36</v>
      </c>
      <c r="C27" t="str">
        <f t="shared" si="0"/>
        <v>Nope</v>
      </c>
      <c r="D27">
        <f t="shared" si="1"/>
        <v>65</v>
      </c>
    </row>
    <row r="28" spans="1:9" x14ac:dyDescent="0.3">
      <c r="A28" s="20">
        <v>114</v>
      </c>
      <c r="B28" s="15" t="s">
        <v>36</v>
      </c>
      <c r="C28" t="str">
        <f t="shared" si="0"/>
        <v>Nope</v>
      </c>
      <c r="D28">
        <f t="shared" si="1"/>
        <v>114</v>
      </c>
    </row>
    <row r="29" spans="1:9" x14ac:dyDescent="0.3">
      <c r="A29" s="6">
        <v>14</v>
      </c>
      <c r="B29" s="3" t="s">
        <v>36</v>
      </c>
      <c r="C29" t="str">
        <f t="shared" si="0"/>
        <v>Nope</v>
      </c>
      <c r="D29">
        <f t="shared" si="1"/>
        <v>14</v>
      </c>
    </row>
    <row r="30" spans="1:9" x14ac:dyDescent="0.3">
      <c r="A30" s="20">
        <v>59</v>
      </c>
      <c r="B30" s="15" t="s">
        <v>36</v>
      </c>
      <c r="C30" t="str">
        <f t="shared" si="0"/>
        <v>Nope</v>
      </c>
      <c r="D30">
        <f t="shared" si="1"/>
        <v>59</v>
      </c>
    </row>
    <row r="31" spans="1:9" x14ac:dyDescent="0.3">
      <c r="A31" s="6">
        <v>30</v>
      </c>
      <c r="B31" s="3" t="s">
        <v>36</v>
      </c>
      <c r="C31" t="str">
        <f t="shared" si="0"/>
        <v>Nope</v>
      </c>
      <c r="D31">
        <f t="shared" si="1"/>
        <v>30</v>
      </c>
    </row>
    <row r="32" spans="1:9" x14ac:dyDescent="0.3">
      <c r="A32" s="20">
        <v>95</v>
      </c>
      <c r="B32" s="15" t="s">
        <v>36</v>
      </c>
      <c r="C32" t="str">
        <f t="shared" si="0"/>
        <v>Nope</v>
      </c>
      <c r="D32">
        <f t="shared" si="1"/>
        <v>95</v>
      </c>
    </row>
    <row r="33" spans="1:4" x14ac:dyDescent="0.3">
      <c r="A33" s="6">
        <v>25</v>
      </c>
      <c r="B33" s="3" t="s">
        <v>36</v>
      </c>
      <c r="C33" t="str">
        <f t="shared" si="0"/>
        <v>Nope</v>
      </c>
      <c r="D33">
        <f t="shared" si="1"/>
        <v>25</v>
      </c>
    </row>
    <row r="34" spans="1:4" x14ac:dyDescent="0.3">
      <c r="A34" s="20">
        <v>73</v>
      </c>
      <c r="B34" s="15" t="s">
        <v>36</v>
      </c>
      <c r="C34" t="str">
        <f t="shared" si="0"/>
        <v>Nope</v>
      </c>
      <c r="D34">
        <f t="shared" si="1"/>
        <v>73</v>
      </c>
    </row>
    <row r="35" spans="1:4" x14ac:dyDescent="0.3">
      <c r="A35" s="6">
        <v>114</v>
      </c>
      <c r="B35" s="3" t="s">
        <v>36</v>
      </c>
      <c r="C35" t="str">
        <f t="shared" si="0"/>
        <v>Nope</v>
      </c>
      <c r="D35">
        <f t="shared" si="1"/>
        <v>114</v>
      </c>
    </row>
    <row r="36" spans="1:4" x14ac:dyDescent="0.3">
      <c r="A36" s="20">
        <v>38</v>
      </c>
      <c r="B36" s="15" t="s">
        <v>36</v>
      </c>
      <c r="C36" t="str">
        <f t="shared" si="0"/>
        <v>Nope</v>
      </c>
      <c r="D36">
        <f t="shared" si="1"/>
        <v>38</v>
      </c>
    </row>
    <row r="37" spans="1:4" x14ac:dyDescent="0.3">
      <c r="A37" s="6">
        <v>80</v>
      </c>
      <c r="B37" s="3" t="s">
        <v>36</v>
      </c>
      <c r="C37" t="str">
        <f t="shared" si="0"/>
        <v>Nope</v>
      </c>
      <c r="D37">
        <f t="shared" si="1"/>
        <v>80</v>
      </c>
    </row>
    <row r="38" spans="1:4" x14ac:dyDescent="0.3">
      <c r="A38" s="20">
        <v>105</v>
      </c>
      <c r="B38" s="15" t="s">
        <v>36</v>
      </c>
      <c r="C38" t="str">
        <f t="shared" si="0"/>
        <v>Nope</v>
      </c>
      <c r="D38">
        <f t="shared" si="1"/>
        <v>105</v>
      </c>
    </row>
    <row r="39" spans="1:4" x14ac:dyDescent="0.3">
      <c r="A39" s="6">
        <v>51</v>
      </c>
      <c r="B39" s="3" t="s">
        <v>36</v>
      </c>
      <c r="C39" t="str">
        <f t="shared" si="0"/>
        <v>Nope</v>
      </c>
      <c r="D39">
        <f t="shared" si="1"/>
        <v>51</v>
      </c>
    </row>
    <row r="40" spans="1:4" x14ac:dyDescent="0.3">
      <c r="A40" s="20">
        <v>121</v>
      </c>
      <c r="B40" s="15" t="s">
        <v>36</v>
      </c>
      <c r="C40" t="str">
        <f t="shared" si="0"/>
        <v>Nope</v>
      </c>
      <c r="D40">
        <f t="shared" si="1"/>
        <v>121</v>
      </c>
    </row>
    <row r="41" spans="1:4" x14ac:dyDescent="0.3">
      <c r="A41" s="6">
        <v>81</v>
      </c>
      <c r="B41" s="3" t="s">
        <v>36</v>
      </c>
      <c r="C41" t="str">
        <f t="shared" si="0"/>
        <v>Nope</v>
      </c>
      <c r="D41">
        <f t="shared" si="1"/>
        <v>81</v>
      </c>
    </row>
    <row r="42" spans="1:4" x14ac:dyDescent="0.3">
      <c r="A42" s="20">
        <v>170</v>
      </c>
      <c r="B42" s="15" t="s">
        <v>37</v>
      </c>
      <c r="C42">
        <f t="shared" si="0"/>
        <v>170</v>
      </c>
      <c r="D42" t="str">
        <f t="shared" si="1"/>
        <v>Nope</v>
      </c>
    </row>
    <row r="43" spans="1:4" x14ac:dyDescent="0.3">
      <c r="A43" s="6">
        <v>53</v>
      </c>
      <c r="B43" s="3" t="s">
        <v>36</v>
      </c>
      <c r="C43" t="str">
        <f t="shared" si="0"/>
        <v>Nope</v>
      </c>
      <c r="D43">
        <f t="shared" si="1"/>
        <v>53</v>
      </c>
    </row>
    <row r="44" spans="1:4" x14ac:dyDescent="0.3">
      <c r="A44" s="20">
        <v>134</v>
      </c>
      <c r="B44" s="15" t="s">
        <v>37</v>
      </c>
      <c r="C44">
        <f t="shared" si="0"/>
        <v>134</v>
      </c>
      <c r="D44" t="str">
        <f t="shared" si="1"/>
        <v>Nope</v>
      </c>
    </row>
    <row r="45" spans="1:4" x14ac:dyDescent="0.3">
      <c r="A45" s="6">
        <v>150</v>
      </c>
      <c r="B45" s="3" t="s">
        <v>36</v>
      </c>
      <c r="C45" t="str">
        <f t="shared" si="0"/>
        <v>Nope</v>
      </c>
      <c r="D45">
        <f t="shared" si="1"/>
        <v>150</v>
      </c>
    </row>
    <row r="46" spans="1:4" x14ac:dyDescent="0.3">
      <c r="A46" s="20">
        <v>20</v>
      </c>
      <c r="B46" s="15" t="s">
        <v>36</v>
      </c>
      <c r="C46" t="str">
        <f t="shared" si="0"/>
        <v>Nope</v>
      </c>
      <c r="D46">
        <f t="shared" si="1"/>
        <v>20</v>
      </c>
    </row>
    <row r="47" spans="1:4" x14ac:dyDescent="0.3">
      <c r="A47" s="6">
        <v>133</v>
      </c>
      <c r="B47" s="3" t="s">
        <v>37</v>
      </c>
      <c r="C47">
        <f t="shared" si="0"/>
        <v>133</v>
      </c>
      <c r="D47" t="str">
        <f t="shared" si="1"/>
        <v>Nope</v>
      </c>
    </row>
    <row r="48" spans="1:4" x14ac:dyDescent="0.3">
      <c r="A48" s="20">
        <v>129</v>
      </c>
      <c r="B48" s="15" t="s">
        <v>36</v>
      </c>
      <c r="C48" t="str">
        <f t="shared" si="0"/>
        <v>Nope</v>
      </c>
      <c r="D48">
        <f t="shared" si="1"/>
        <v>129</v>
      </c>
    </row>
    <row r="49" spans="1:4" x14ac:dyDescent="0.3">
      <c r="A49" s="6">
        <v>185</v>
      </c>
      <c r="B49" s="3" t="s">
        <v>37</v>
      </c>
      <c r="C49">
        <f t="shared" si="0"/>
        <v>185</v>
      </c>
      <c r="D49" t="str">
        <f t="shared" si="1"/>
        <v>Nope</v>
      </c>
    </row>
    <row r="50" spans="1:4" x14ac:dyDescent="0.3">
      <c r="A50" s="20">
        <v>105</v>
      </c>
      <c r="B50" s="15" t="s">
        <v>37</v>
      </c>
      <c r="C50">
        <f t="shared" si="0"/>
        <v>105</v>
      </c>
      <c r="D50" t="str">
        <f t="shared" si="1"/>
        <v>Nope</v>
      </c>
    </row>
    <row r="51" spans="1:4" x14ac:dyDescent="0.3">
      <c r="A51" s="6">
        <v>23</v>
      </c>
      <c r="B51" s="3" t="s">
        <v>36</v>
      </c>
      <c r="C51" t="str">
        <f t="shared" si="0"/>
        <v>Nope</v>
      </c>
      <c r="D51">
        <f t="shared" si="1"/>
        <v>23</v>
      </c>
    </row>
    <row r="52" spans="1:4" x14ac:dyDescent="0.3">
      <c r="A52" s="20">
        <v>195</v>
      </c>
      <c r="B52" s="15" t="s">
        <v>37</v>
      </c>
      <c r="C52">
        <f t="shared" si="0"/>
        <v>195</v>
      </c>
      <c r="D52" t="str">
        <f t="shared" si="1"/>
        <v>Nope</v>
      </c>
    </row>
    <row r="53" spans="1:4" x14ac:dyDescent="0.3">
      <c r="A53" s="6">
        <v>95</v>
      </c>
      <c r="B53" s="3" t="s">
        <v>37</v>
      </c>
      <c r="C53">
        <f t="shared" si="0"/>
        <v>95</v>
      </c>
      <c r="D53" t="str">
        <f t="shared" si="1"/>
        <v>Nope</v>
      </c>
    </row>
    <row r="54" spans="1:4" x14ac:dyDescent="0.3">
      <c r="A54" s="20">
        <v>121</v>
      </c>
      <c r="B54" s="15" t="s">
        <v>36</v>
      </c>
      <c r="C54" t="str">
        <f t="shared" si="0"/>
        <v>Nope</v>
      </c>
      <c r="D54">
        <f t="shared" si="1"/>
        <v>121</v>
      </c>
    </row>
    <row r="55" spans="1:4" x14ac:dyDescent="0.3">
      <c r="A55" s="6">
        <v>98</v>
      </c>
      <c r="B55" s="3" t="s">
        <v>36</v>
      </c>
      <c r="C55" t="str">
        <f t="shared" si="0"/>
        <v>Nope</v>
      </c>
      <c r="D55">
        <f t="shared" si="1"/>
        <v>98</v>
      </c>
    </row>
    <row r="56" spans="1:4" x14ac:dyDescent="0.3">
      <c r="A56" s="20">
        <v>128</v>
      </c>
      <c r="B56" s="15" t="s">
        <v>36</v>
      </c>
      <c r="C56" t="str">
        <f t="shared" si="0"/>
        <v>Nope</v>
      </c>
      <c r="D56">
        <f t="shared" si="1"/>
        <v>128</v>
      </c>
    </row>
    <row r="57" spans="1:4" x14ac:dyDescent="0.3">
      <c r="A57" s="6">
        <v>105</v>
      </c>
      <c r="B57" s="3" t="s">
        <v>36</v>
      </c>
      <c r="C57" t="str">
        <f t="shared" si="0"/>
        <v>Nope</v>
      </c>
      <c r="D57">
        <f t="shared" si="1"/>
        <v>105</v>
      </c>
    </row>
    <row r="58" spans="1:4" x14ac:dyDescent="0.3">
      <c r="A58" s="20">
        <v>45</v>
      </c>
      <c r="B58" s="15" t="s">
        <v>36</v>
      </c>
      <c r="C58" t="str">
        <f t="shared" si="0"/>
        <v>Nope</v>
      </c>
      <c r="D58">
        <f t="shared" si="1"/>
        <v>45</v>
      </c>
    </row>
    <row r="59" spans="1:4" x14ac:dyDescent="0.3">
      <c r="A59" s="6">
        <v>184</v>
      </c>
      <c r="B59" s="3" t="s">
        <v>37</v>
      </c>
      <c r="C59">
        <f t="shared" si="0"/>
        <v>184</v>
      </c>
      <c r="D59" t="str">
        <f t="shared" si="1"/>
        <v>Nope</v>
      </c>
    </row>
    <row r="60" spans="1:4" x14ac:dyDescent="0.3">
      <c r="A60" s="20">
        <v>154</v>
      </c>
      <c r="B60" s="15" t="s">
        <v>37</v>
      </c>
      <c r="C60">
        <f t="shared" si="0"/>
        <v>154</v>
      </c>
      <c r="D60" t="str">
        <f t="shared" si="1"/>
        <v>Nope</v>
      </c>
    </row>
    <row r="61" spans="1:4" x14ac:dyDescent="0.3">
      <c r="A61" s="6">
        <v>55</v>
      </c>
      <c r="B61" s="3" t="s">
        <v>36</v>
      </c>
      <c r="C61" t="str">
        <f t="shared" si="0"/>
        <v>Nope</v>
      </c>
      <c r="D61">
        <f t="shared" si="1"/>
        <v>55</v>
      </c>
    </row>
    <row r="62" spans="1:4" x14ac:dyDescent="0.3">
      <c r="A62" s="20">
        <v>23</v>
      </c>
      <c r="B62" s="15" t="s">
        <v>36</v>
      </c>
      <c r="C62" t="str">
        <f t="shared" si="0"/>
        <v>Nope</v>
      </c>
      <c r="D62">
        <f t="shared" si="1"/>
        <v>23</v>
      </c>
    </row>
    <row r="63" spans="1:4" x14ac:dyDescent="0.3">
      <c r="A63" s="6">
        <v>160</v>
      </c>
      <c r="B63" s="3" t="s">
        <v>37</v>
      </c>
      <c r="C63">
        <f t="shared" si="0"/>
        <v>160</v>
      </c>
      <c r="D63" t="str">
        <f t="shared" si="1"/>
        <v>Nope</v>
      </c>
    </row>
    <row r="64" spans="1:4" x14ac:dyDescent="0.3">
      <c r="A64" s="20">
        <v>113</v>
      </c>
      <c r="B64" s="15" t="s">
        <v>36</v>
      </c>
      <c r="C64" t="str">
        <f t="shared" si="0"/>
        <v>Nope</v>
      </c>
      <c r="D64">
        <f t="shared" si="1"/>
        <v>113</v>
      </c>
    </row>
    <row r="65" spans="1:4" x14ac:dyDescent="0.3">
      <c r="A65" s="6">
        <v>100</v>
      </c>
      <c r="B65" s="3" t="s">
        <v>36</v>
      </c>
      <c r="C65" t="str">
        <f t="shared" si="0"/>
        <v>Nope</v>
      </c>
      <c r="D65">
        <f t="shared" si="1"/>
        <v>100</v>
      </c>
    </row>
    <row r="66" spans="1:4" x14ac:dyDescent="0.3">
      <c r="A66" s="20">
        <v>40</v>
      </c>
      <c r="B66" s="15" t="s">
        <v>36</v>
      </c>
      <c r="C66" t="str">
        <f t="shared" si="0"/>
        <v>Nope</v>
      </c>
      <c r="D66">
        <f t="shared" si="1"/>
        <v>40</v>
      </c>
    </row>
    <row r="67" spans="1:4" x14ac:dyDescent="0.3">
      <c r="A67" s="6">
        <v>55</v>
      </c>
      <c r="B67" s="3" t="s">
        <v>36</v>
      </c>
      <c r="C67" t="str">
        <f t="shared" ref="C67:C130" si="2">IF(B67="Yes",A67,"Nope")</f>
        <v>Nope</v>
      </c>
      <c r="D67">
        <f t="shared" ref="D67:D130" si="3">IF(B67="No",A67,"Nope")</f>
        <v>55</v>
      </c>
    </row>
    <row r="68" spans="1:4" x14ac:dyDescent="0.3">
      <c r="A68" s="20">
        <v>18</v>
      </c>
      <c r="B68" s="15" t="s">
        <v>36</v>
      </c>
      <c r="C68" t="str">
        <f t="shared" si="2"/>
        <v>Nope</v>
      </c>
      <c r="D68">
        <f t="shared" si="3"/>
        <v>18</v>
      </c>
    </row>
    <row r="69" spans="1:4" x14ac:dyDescent="0.3">
      <c r="A69" s="6">
        <v>21</v>
      </c>
      <c r="B69" s="3" t="s">
        <v>36</v>
      </c>
      <c r="C69" t="str">
        <f t="shared" si="2"/>
        <v>Nope</v>
      </c>
      <c r="D69">
        <f t="shared" si="3"/>
        <v>21</v>
      </c>
    </row>
    <row r="70" spans="1:4" x14ac:dyDescent="0.3">
      <c r="A70" s="20">
        <v>30</v>
      </c>
      <c r="B70" s="15" t="s">
        <v>36</v>
      </c>
      <c r="C70" t="str">
        <f t="shared" si="2"/>
        <v>Nope</v>
      </c>
      <c r="D70">
        <f t="shared" si="3"/>
        <v>30</v>
      </c>
    </row>
    <row r="71" spans="1:4" x14ac:dyDescent="0.3">
      <c r="A71" s="6">
        <v>21</v>
      </c>
      <c r="B71" s="3" t="s">
        <v>36</v>
      </c>
      <c r="C71" t="str">
        <f t="shared" si="2"/>
        <v>Nope</v>
      </c>
      <c r="D71">
        <f t="shared" si="3"/>
        <v>21</v>
      </c>
    </row>
    <row r="72" spans="1:4" x14ac:dyDescent="0.3">
      <c r="A72" s="20">
        <v>115</v>
      </c>
      <c r="B72" s="15" t="s">
        <v>36</v>
      </c>
      <c r="C72" t="str">
        <f t="shared" si="2"/>
        <v>Nope</v>
      </c>
      <c r="D72">
        <f t="shared" si="3"/>
        <v>115</v>
      </c>
    </row>
    <row r="73" spans="1:4" x14ac:dyDescent="0.3">
      <c r="A73" s="6">
        <v>69</v>
      </c>
      <c r="B73" s="3" t="s">
        <v>36</v>
      </c>
      <c r="C73" t="str">
        <f t="shared" si="2"/>
        <v>Nope</v>
      </c>
      <c r="D73">
        <f t="shared" si="3"/>
        <v>69</v>
      </c>
    </row>
    <row r="74" spans="1:4" x14ac:dyDescent="0.3">
      <c r="A74" s="20">
        <v>40</v>
      </c>
      <c r="B74" s="15" t="s">
        <v>36</v>
      </c>
      <c r="C74" t="str">
        <f t="shared" si="2"/>
        <v>Nope</v>
      </c>
      <c r="D74">
        <f t="shared" si="3"/>
        <v>40</v>
      </c>
    </row>
    <row r="75" spans="1:4" x14ac:dyDescent="0.3">
      <c r="A75" s="6">
        <v>83</v>
      </c>
      <c r="B75" s="3" t="s">
        <v>36</v>
      </c>
      <c r="C75" t="str">
        <f t="shared" si="2"/>
        <v>Nope</v>
      </c>
      <c r="D75">
        <f t="shared" si="3"/>
        <v>83</v>
      </c>
    </row>
    <row r="76" spans="1:4" x14ac:dyDescent="0.3">
      <c r="A76" s="20">
        <v>162</v>
      </c>
      <c r="B76" s="15" t="s">
        <v>36</v>
      </c>
      <c r="C76" t="str">
        <f t="shared" si="2"/>
        <v>Nope</v>
      </c>
      <c r="D76">
        <f t="shared" si="3"/>
        <v>162</v>
      </c>
    </row>
    <row r="77" spans="1:4" x14ac:dyDescent="0.3">
      <c r="A77" s="6">
        <v>80</v>
      </c>
      <c r="B77" s="3" t="s">
        <v>36</v>
      </c>
      <c r="C77" t="str">
        <f t="shared" si="2"/>
        <v>Nope</v>
      </c>
      <c r="D77">
        <f t="shared" si="3"/>
        <v>80</v>
      </c>
    </row>
    <row r="78" spans="1:4" x14ac:dyDescent="0.3">
      <c r="A78" s="20">
        <v>20</v>
      </c>
      <c r="B78" s="15" t="s">
        <v>36</v>
      </c>
      <c r="C78" t="str">
        <f t="shared" si="2"/>
        <v>Nope</v>
      </c>
      <c r="D78">
        <f t="shared" si="3"/>
        <v>20</v>
      </c>
    </row>
    <row r="79" spans="1:4" x14ac:dyDescent="0.3">
      <c r="A79" s="6">
        <v>89</v>
      </c>
      <c r="B79" s="3" t="s">
        <v>37</v>
      </c>
      <c r="C79">
        <f t="shared" si="2"/>
        <v>89</v>
      </c>
      <c r="D79" t="str">
        <f t="shared" si="3"/>
        <v>Nope</v>
      </c>
    </row>
    <row r="80" spans="1:4" x14ac:dyDescent="0.3">
      <c r="A80" s="20">
        <v>114</v>
      </c>
      <c r="B80" s="15" t="s">
        <v>36</v>
      </c>
      <c r="C80" t="str">
        <f t="shared" si="2"/>
        <v>Nope</v>
      </c>
      <c r="D80">
        <f t="shared" si="3"/>
        <v>114</v>
      </c>
    </row>
    <row r="81" spans="1:4" x14ac:dyDescent="0.3">
      <c r="A81" s="6">
        <v>158</v>
      </c>
      <c r="B81" s="3" t="s">
        <v>36</v>
      </c>
      <c r="C81" t="str">
        <f t="shared" si="2"/>
        <v>Nope</v>
      </c>
      <c r="D81">
        <f t="shared" si="3"/>
        <v>158</v>
      </c>
    </row>
    <row r="82" spans="1:4" x14ac:dyDescent="0.3">
      <c r="A82" s="20">
        <v>53</v>
      </c>
      <c r="B82" s="15" t="s">
        <v>36</v>
      </c>
      <c r="C82" t="str">
        <f t="shared" si="2"/>
        <v>Nope</v>
      </c>
      <c r="D82">
        <f t="shared" si="3"/>
        <v>53</v>
      </c>
    </row>
    <row r="83" spans="1:4" x14ac:dyDescent="0.3">
      <c r="A83" s="6">
        <v>113</v>
      </c>
      <c r="B83" s="3" t="s">
        <v>36</v>
      </c>
      <c r="C83" t="str">
        <f t="shared" si="2"/>
        <v>Nope</v>
      </c>
      <c r="D83">
        <f t="shared" si="3"/>
        <v>113</v>
      </c>
    </row>
    <row r="84" spans="1:4" x14ac:dyDescent="0.3">
      <c r="A84" s="20">
        <v>84</v>
      </c>
      <c r="B84" s="15" t="s">
        <v>36</v>
      </c>
      <c r="C84" t="str">
        <f t="shared" si="2"/>
        <v>Nope</v>
      </c>
      <c r="D84">
        <f t="shared" si="3"/>
        <v>84</v>
      </c>
    </row>
    <row r="85" spans="1:4" x14ac:dyDescent="0.3">
      <c r="A85" s="6">
        <v>82</v>
      </c>
      <c r="B85" s="3" t="s">
        <v>36</v>
      </c>
      <c r="C85" t="str">
        <f t="shared" si="2"/>
        <v>Nope</v>
      </c>
      <c r="D85">
        <f t="shared" si="3"/>
        <v>82</v>
      </c>
    </row>
    <row r="86" spans="1:4" x14ac:dyDescent="0.3">
      <c r="A86" s="20">
        <v>20</v>
      </c>
      <c r="B86" s="15" t="s">
        <v>36</v>
      </c>
      <c r="C86" t="str">
        <f t="shared" si="2"/>
        <v>Nope</v>
      </c>
      <c r="D86">
        <f t="shared" si="3"/>
        <v>20</v>
      </c>
    </row>
    <row r="87" spans="1:4" x14ac:dyDescent="0.3">
      <c r="A87" s="6">
        <v>115</v>
      </c>
      <c r="B87" s="3" t="s">
        <v>36</v>
      </c>
      <c r="C87" t="str">
        <f t="shared" si="2"/>
        <v>Nope</v>
      </c>
      <c r="D87">
        <f t="shared" si="3"/>
        <v>115</v>
      </c>
    </row>
    <row r="88" spans="1:4" x14ac:dyDescent="0.3">
      <c r="A88" s="20">
        <v>35</v>
      </c>
      <c r="B88" s="15" t="s">
        <v>36</v>
      </c>
      <c r="C88" t="str">
        <f t="shared" si="2"/>
        <v>Nope</v>
      </c>
      <c r="D88">
        <f t="shared" si="3"/>
        <v>35</v>
      </c>
    </row>
    <row r="89" spans="1:4" x14ac:dyDescent="0.3">
      <c r="A89" s="6">
        <v>94</v>
      </c>
      <c r="B89" s="3" t="s">
        <v>37</v>
      </c>
      <c r="C89">
        <f t="shared" si="2"/>
        <v>94</v>
      </c>
      <c r="D89" t="str">
        <f t="shared" si="3"/>
        <v>Nope</v>
      </c>
    </row>
    <row r="90" spans="1:4" x14ac:dyDescent="0.3">
      <c r="A90" s="20">
        <v>48</v>
      </c>
      <c r="B90" s="15" t="s">
        <v>36</v>
      </c>
      <c r="C90" t="str">
        <f t="shared" si="2"/>
        <v>Nope</v>
      </c>
      <c r="D90">
        <f t="shared" si="3"/>
        <v>48</v>
      </c>
    </row>
    <row r="91" spans="1:4" x14ac:dyDescent="0.3">
      <c r="A91" s="6">
        <v>79</v>
      </c>
      <c r="B91" s="3" t="s">
        <v>36</v>
      </c>
      <c r="C91" t="str">
        <f t="shared" si="2"/>
        <v>Nope</v>
      </c>
      <c r="D91">
        <f t="shared" si="3"/>
        <v>79</v>
      </c>
    </row>
    <row r="92" spans="1:4" x14ac:dyDescent="0.3">
      <c r="A92" s="20">
        <v>78</v>
      </c>
      <c r="B92" s="15" t="s">
        <v>36</v>
      </c>
      <c r="C92" t="str">
        <f t="shared" si="2"/>
        <v>Nope</v>
      </c>
      <c r="D92">
        <f t="shared" si="3"/>
        <v>78</v>
      </c>
    </row>
    <row r="93" spans="1:4" x14ac:dyDescent="0.3">
      <c r="A93" s="6">
        <v>83</v>
      </c>
      <c r="B93" s="3" t="s">
        <v>36</v>
      </c>
      <c r="C93" t="str">
        <f t="shared" si="2"/>
        <v>Nope</v>
      </c>
      <c r="D93">
        <f t="shared" si="3"/>
        <v>83</v>
      </c>
    </row>
    <row r="94" spans="1:4" x14ac:dyDescent="0.3">
      <c r="A94" s="20">
        <v>42</v>
      </c>
      <c r="B94" s="15" t="s">
        <v>36</v>
      </c>
      <c r="C94" t="str">
        <f t="shared" si="2"/>
        <v>Nope</v>
      </c>
      <c r="D94">
        <f t="shared" si="3"/>
        <v>42</v>
      </c>
    </row>
    <row r="95" spans="1:4" x14ac:dyDescent="0.3">
      <c r="A95" s="6">
        <v>141</v>
      </c>
      <c r="B95" s="3" t="s">
        <v>36</v>
      </c>
      <c r="C95" t="str">
        <f t="shared" si="2"/>
        <v>Nope</v>
      </c>
      <c r="D95">
        <f t="shared" si="3"/>
        <v>141</v>
      </c>
    </row>
    <row r="96" spans="1:4" x14ac:dyDescent="0.3">
      <c r="A96" s="20">
        <v>105</v>
      </c>
      <c r="B96" s="15" t="s">
        <v>36</v>
      </c>
      <c r="C96" t="str">
        <f t="shared" si="2"/>
        <v>Nope</v>
      </c>
      <c r="D96">
        <f t="shared" si="3"/>
        <v>105</v>
      </c>
    </row>
    <row r="97" spans="1:4" x14ac:dyDescent="0.3">
      <c r="A97" s="6">
        <v>34</v>
      </c>
      <c r="B97" s="3" t="s">
        <v>36</v>
      </c>
      <c r="C97" t="str">
        <f t="shared" si="2"/>
        <v>Nope</v>
      </c>
      <c r="D97">
        <f t="shared" si="3"/>
        <v>34</v>
      </c>
    </row>
    <row r="98" spans="1:4" x14ac:dyDescent="0.3">
      <c r="A98" s="20">
        <v>118</v>
      </c>
      <c r="B98" s="15" t="s">
        <v>36</v>
      </c>
      <c r="C98" t="str">
        <f t="shared" si="2"/>
        <v>Nope</v>
      </c>
      <c r="D98">
        <f t="shared" si="3"/>
        <v>118</v>
      </c>
    </row>
    <row r="99" spans="1:4" x14ac:dyDescent="0.3">
      <c r="A99" s="6">
        <v>140</v>
      </c>
      <c r="B99" s="3" t="s">
        <v>36</v>
      </c>
      <c r="C99" t="str">
        <f t="shared" si="2"/>
        <v>Nope</v>
      </c>
      <c r="D99">
        <f t="shared" si="3"/>
        <v>140</v>
      </c>
    </row>
    <row r="100" spans="1:4" x14ac:dyDescent="0.3">
      <c r="A100" s="20">
        <v>44</v>
      </c>
      <c r="B100" s="15" t="s">
        <v>36</v>
      </c>
      <c r="C100" t="str">
        <f t="shared" si="2"/>
        <v>Nope</v>
      </c>
      <c r="D100">
        <f t="shared" si="3"/>
        <v>44</v>
      </c>
    </row>
    <row r="101" spans="1:4" x14ac:dyDescent="0.3">
      <c r="A101" s="6">
        <v>29</v>
      </c>
      <c r="B101" s="3" t="s">
        <v>36</v>
      </c>
      <c r="C101" t="str">
        <f t="shared" si="2"/>
        <v>Nope</v>
      </c>
      <c r="D101">
        <f t="shared" si="3"/>
        <v>29</v>
      </c>
    </row>
    <row r="102" spans="1:4" x14ac:dyDescent="0.3">
      <c r="A102" s="20">
        <v>63</v>
      </c>
      <c r="B102" s="15" t="s">
        <v>36</v>
      </c>
      <c r="C102" t="str">
        <f t="shared" si="2"/>
        <v>Nope</v>
      </c>
      <c r="D102">
        <f t="shared" si="3"/>
        <v>63</v>
      </c>
    </row>
    <row r="103" spans="1:4" x14ac:dyDescent="0.3">
      <c r="A103" s="6">
        <v>71</v>
      </c>
      <c r="B103" s="3" t="s">
        <v>36</v>
      </c>
      <c r="C103" t="str">
        <f t="shared" si="2"/>
        <v>Nope</v>
      </c>
      <c r="D103">
        <f t="shared" si="3"/>
        <v>71</v>
      </c>
    </row>
    <row r="104" spans="1:4" x14ac:dyDescent="0.3">
      <c r="A104" s="20">
        <v>32</v>
      </c>
      <c r="B104" s="15" t="s">
        <v>36</v>
      </c>
      <c r="C104" t="str">
        <f t="shared" si="2"/>
        <v>Nope</v>
      </c>
      <c r="D104">
        <f t="shared" si="3"/>
        <v>32</v>
      </c>
    </row>
    <row r="105" spans="1:4" x14ac:dyDescent="0.3">
      <c r="A105" s="6">
        <v>22</v>
      </c>
      <c r="B105" s="3" t="s">
        <v>36</v>
      </c>
      <c r="C105" t="str">
        <f t="shared" si="2"/>
        <v>Nope</v>
      </c>
      <c r="D105">
        <f t="shared" si="3"/>
        <v>22</v>
      </c>
    </row>
    <row r="106" spans="1:4" x14ac:dyDescent="0.3">
      <c r="A106" s="20">
        <v>75</v>
      </c>
      <c r="B106" s="15" t="s">
        <v>36</v>
      </c>
      <c r="C106" t="str">
        <f t="shared" si="2"/>
        <v>Nope</v>
      </c>
      <c r="D106">
        <f t="shared" si="3"/>
        <v>75</v>
      </c>
    </row>
    <row r="107" spans="1:4" x14ac:dyDescent="0.3">
      <c r="A107" s="6">
        <v>10</v>
      </c>
      <c r="B107" s="3" t="s">
        <v>36</v>
      </c>
      <c r="C107" t="str">
        <f t="shared" si="2"/>
        <v>Nope</v>
      </c>
      <c r="D107">
        <f t="shared" si="3"/>
        <v>10</v>
      </c>
    </row>
    <row r="108" spans="1:4" x14ac:dyDescent="0.3">
      <c r="A108" s="20">
        <v>91</v>
      </c>
      <c r="B108" s="15" t="s">
        <v>36</v>
      </c>
      <c r="C108" t="str">
        <f t="shared" si="2"/>
        <v>Nope</v>
      </c>
      <c r="D108">
        <f t="shared" si="3"/>
        <v>91</v>
      </c>
    </row>
    <row r="109" spans="1:4" x14ac:dyDescent="0.3">
      <c r="A109" s="6">
        <v>170</v>
      </c>
      <c r="B109" s="3" t="s">
        <v>37</v>
      </c>
      <c r="C109">
        <f t="shared" si="2"/>
        <v>170</v>
      </c>
      <c r="D109" t="str">
        <f t="shared" si="3"/>
        <v>Nope</v>
      </c>
    </row>
    <row r="110" spans="1:4" x14ac:dyDescent="0.3">
      <c r="A110" s="20">
        <v>18</v>
      </c>
      <c r="B110" s="15" t="s">
        <v>36</v>
      </c>
      <c r="C110" t="str">
        <f t="shared" si="2"/>
        <v>Nope</v>
      </c>
      <c r="D110">
        <f t="shared" si="3"/>
        <v>18</v>
      </c>
    </row>
    <row r="111" spans="1:4" x14ac:dyDescent="0.3">
      <c r="A111" s="6">
        <v>64</v>
      </c>
      <c r="B111" s="3" t="s">
        <v>36</v>
      </c>
      <c r="C111" t="str">
        <f t="shared" si="2"/>
        <v>Nope</v>
      </c>
      <c r="D111">
        <f t="shared" si="3"/>
        <v>64</v>
      </c>
    </row>
    <row r="112" spans="1:4" x14ac:dyDescent="0.3">
      <c r="A112" s="20">
        <v>143</v>
      </c>
      <c r="B112" s="15" t="s">
        <v>37</v>
      </c>
      <c r="C112">
        <f t="shared" si="2"/>
        <v>143</v>
      </c>
      <c r="D112" t="str">
        <f t="shared" si="3"/>
        <v>Nope</v>
      </c>
    </row>
    <row r="113" spans="1:4" x14ac:dyDescent="0.3">
      <c r="A113" s="6">
        <v>59</v>
      </c>
      <c r="B113" s="3" t="s">
        <v>36</v>
      </c>
      <c r="C113" t="str">
        <f t="shared" si="2"/>
        <v>Nope</v>
      </c>
      <c r="D113">
        <f t="shared" si="3"/>
        <v>59</v>
      </c>
    </row>
    <row r="114" spans="1:4" x14ac:dyDescent="0.3">
      <c r="A114" s="20">
        <v>35</v>
      </c>
      <c r="B114" s="15" t="s">
        <v>36</v>
      </c>
      <c r="C114" t="str">
        <f t="shared" si="2"/>
        <v>Nope</v>
      </c>
      <c r="D114">
        <f t="shared" si="3"/>
        <v>35</v>
      </c>
    </row>
    <row r="115" spans="1:4" x14ac:dyDescent="0.3">
      <c r="A115" s="6">
        <v>25</v>
      </c>
      <c r="B115" s="3" t="s">
        <v>36</v>
      </c>
      <c r="C115" t="str">
        <f t="shared" si="2"/>
        <v>Nope</v>
      </c>
      <c r="D115">
        <f t="shared" si="3"/>
        <v>25</v>
      </c>
    </row>
    <row r="116" spans="1:4" x14ac:dyDescent="0.3">
      <c r="A116" s="20">
        <v>94</v>
      </c>
      <c r="B116" s="15" t="s">
        <v>36</v>
      </c>
      <c r="C116" t="str">
        <f t="shared" si="2"/>
        <v>Nope</v>
      </c>
      <c r="D116">
        <f t="shared" si="3"/>
        <v>94</v>
      </c>
    </row>
    <row r="117" spans="1:4" x14ac:dyDescent="0.3">
      <c r="A117" s="6">
        <v>49</v>
      </c>
      <c r="B117" s="3" t="s">
        <v>36</v>
      </c>
      <c r="C117" t="str">
        <f t="shared" si="2"/>
        <v>Nope</v>
      </c>
      <c r="D117">
        <f t="shared" si="3"/>
        <v>49</v>
      </c>
    </row>
    <row r="118" spans="1:4" x14ac:dyDescent="0.3">
      <c r="A118" s="20">
        <v>169</v>
      </c>
      <c r="B118" s="15" t="s">
        <v>36</v>
      </c>
      <c r="C118" t="str">
        <f t="shared" si="2"/>
        <v>Nope</v>
      </c>
      <c r="D118">
        <f t="shared" si="3"/>
        <v>169</v>
      </c>
    </row>
    <row r="119" spans="1:4" x14ac:dyDescent="0.3">
      <c r="A119" s="6">
        <v>172</v>
      </c>
      <c r="B119" s="3" t="s">
        <v>37</v>
      </c>
      <c r="C119">
        <f t="shared" si="2"/>
        <v>172</v>
      </c>
      <c r="D119" t="str">
        <f t="shared" si="3"/>
        <v>Nope</v>
      </c>
    </row>
    <row r="120" spans="1:4" x14ac:dyDescent="0.3">
      <c r="A120" s="20">
        <v>129</v>
      </c>
      <c r="B120" s="15" t="s">
        <v>36</v>
      </c>
      <c r="C120" t="str">
        <f t="shared" si="2"/>
        <v>Nope</v>
      </c>
      <c r="D120">
        <f t="shared" si="3"/>
        <v>129</v>
      </c>
    </row>
    <row r="121" spans="1:4" x14ac:dyDescent="0.3">
      <c r="A121" s="6">
        <v>58</v>
      </c>
      <c r="B121" s="3" t="s">
        <v>36</v>
      </c>
      <c r="C121" t="str">
        <f t="shared" si="2"/>
        <v>Nope</v>
      </c>
      <c r="D121">
        <f t="shared" si="3"/>
        <v>58</v>
      </c>
    </row>
    <row r="122" spans="1:4" x14ac:dyDescent="0.3">
      <c r="A122" s="20">
        <v>59</v>
      </c>
      <c r="B122" s="15" t="s">
        <v>36</v>
      </c>
      <c r="C122" t="str">
        <f t="shared" si="2"/>
        <v>Nope</v>
      </c>
      <c r="D122">
        <f t="shared" si="3"/>
        <v>59</v>
      </c>
    </row>
    <row r="123" spans="1:4" x14ac:dyDescent="0.3">
      <c r="A123" s="6">
        <v>91</v>
      </c>
      <c r="B123" s="3" t="s">
        <v>36</v>
      </c>
      <c r="C123" t="str">
        <f t="shared" si="2"/>
        <v>Nope</v>
      </c>
      <c r="D123">
        <f t="shared" si="3"/>
        <v>91</v>
      </c>
    </row>
    <row r="124" spans="1:4" x14ac:dyDescent="0.3">
      <c r="A124" s="20">
        <v>42</v>
      </c>
      <c r="B124" s="15" t="s">
        <v>36</v>
      </c>
      <c r="C124" t="str">
        <f t="shared" si="2"/>
        <v>Nope</v>
      </c>
      <c r="D124">
        <f t="shared" si="3"/>
        <v>42</v>
      </c>
    </row>
    <row r="125" spans="1:4" x14ac:dyDescent="0.3">
      <c r="A125" s="6">
        <v>182</v>
      </c>
      <c r="B125" s="3" t="s">
        <v>37</v>
      </c>
      <c r="C125">
        <f t="shared" si="2"/>
        <v>182</v>
      </c>
      <c r="D125" t="str">
        <f t="shared" si="3"/>
        <v>Nope</v>
      </c>
    </row>
    <row r="126" spans="1:4" x14ac:dyDescent="0.3">
      <c r="A126" s="20">
        <v>24</v>
      </c>
      <c r="B126" s="15" t="s">
        <v>36</v>
      </c>
      <c r="C126" t="str">
        <f t="shared" si="2"/>
        <v>Nope</v>
      </c>
      <c r="D126">
        <f t="shared" si="3"/>
        <v>24</v>
      </c>
    </row>
    <row r="127" spans="1:4" x14ac:dyDescent="0.3">
      <c r="A127" s="6">
        <v>32</v>
      </c>
      <c r="B127" s="3" t="s">
        <v>36</v>
      </c>
      <c r="C127" t="str">
        <f t="shared" si="2"/>
        <v>Nope</v>
      </c>
      <c r="D127">
        <f t="shared" si="3"/>
        <v>32</v>
      </c>
    </row>
    <row r="128" spans="1:4" x14ac:dyDescent="0.3">
      <c r="A128" s="20">
        <v>79</v>
      </c>
      <c r="B128" s="15" t="s">
        <v>36</v>
      </c>
      <c r="C128" t="str">
        <f t="shared" si="2"/>
        <v>Nope</v>
      </c>
      <c r="D128">
        <f t="shared" si="3"/>
        <v>79</v>
      </c>
    </row>
    <row r="129" spans="1:4" x14ac:dyDescent="0.3">
      <c r="A129" s="6">
        <v>122</v>
      </c>
      <c r="B129" s="3" t="s">
        <v>37</v>
      </c>
      <c r="C129">
        <f t="shared" si="2"/>
        <v>122</v>
      </c>
      <c r="D129" t="str">
        <f t="shared" si="3"/>
        <v>Nope</v>
      </c>
    </row>
    <row r="130" spans="1:4" x14ac:dyDescent="0.3">
      <c r="A130" s="20">
        <v>59</v>
      </c>
      <c r="B130" s="15" t="s">
        <v>36</v>
      </c>
      <c r="C130" t="str">
        <f t="shared" si="2"/>
        <v>Nope</v>
      </c>
      <c r="D130">
        <f t="shared" si="3"/>
        <v>59</v>
      </c>
    </row>
    <row r="131" spans="1:4" x14ac:dyDescent="0.3">
      <c r="A131" s="6">
        <v>92</v>
      </c>
      <c r="B131" s="3" t="s">
        <v>36</v>
      </c>
      <c r="C131" t="str">
        <f t="shared" ref="C131:C194" si="4">IF(B131="Yes",A131,"Nope")</f>
        <v>Nope</v>
      </c>
      <c r="D131">
        <f t="shared" ref="D131:D194" si="5">IF(B131="No",A131,"Nope")</f>
        <v>92</v>
      </c>
    </row>
    <row r="132" spans="1:4" x14ac:dyDescent="0.3">
      <c r="A132" s="20">
        <v>138</v>
      </c>
      <c r="B132" s="15" t="s">
        <v>37</v>
      </c>
      <c r="C132">
        <f t="shared" si="4"/>
        <v>138</v>
      </c>
      <c r="D132" t="str">
        <f t="shared" si="5"/>
        <v>Nope</v>
      </c>
    </row>
    <row r="133" spans="1:4" x14ac:dyDescent="0.3">
      <c r="A133" s="6">
        <v>22</v>
      </c>
      <c r="B133" s="3" t="s">
        <v>36</v>
      </c>
      <c r="C133" t="str">
        <f t="shared" si="4"/>
        <v>Nope</v>
      </c>
      <c r="D133">
        <f t="shared" si="5"/>
        <v>22</v>
      </c>
    </row>
    <row r="134" spans="1:4" x14ac:dyDescent="0.3">
      <c r="A134" s="20">
        <v>35</v>
      </c>
      <c r="B134" s="15" t="s">
        <v>36</v>
      </c>
      <c r="C134" t="str">
        <f t="shared" si="4"/>
        <v>Nope</v>
      </c>
      <c r="D134">
        <f t="shared" si="5"/>
        <v>35</v>
      </c>
    </row>
    <row r="135" spans="1:4" x14ac:dyDescent="0.3">
      <c r="A135" s="6">
        <v>38</v>
      </c>
      <c r="B135" s="3" t="s">
        <v>36</v>
      </c>
      <c r="C135" t="str">
        <f t="shared" si="4"/>
        <v>Nope</v>
      </c>
      <c r="D135">
        <f t="shared" si="5"/>
        <v>38</v>
      </c>
    </row>
    <row r="136" spans="1:4" x14ac:dyDescent="0.3">
      <c r="A136" s="20">
        <v>64</v>
      </c>
      <c r="B136" s="15" t="s">
        <v>36</v>
      </c>
      <c r="C136" t="str">
        <f t="shared" si="4"/>
        <v>Nope</v>
      </c>
      <c r="D136">
        <f t="shared" si="5"/>
        <v>64</v>
      </c>
    </row>
    <row r="137" spans="1:4" x14ac:dyDescent="0.3">
      <c r="A137" s="6">
        <v>73</v>
      </c>
      <c r="B137" s="3" t="s">
        <v>36</v>
      </c>
      <c r="C137" t="str">
        <f t="shared" si="4"/>
        <v>Nope</v>
      </c>
      <c r="D137">
        <f t="shared" si="5"/>
        <v>73</v>
      </c>
    </row>
    <row r="138" spans="1:4" x14ac:dyDescent="0.3">
      <c r="A138" s="20">
        <v>15</v>
      </c>
      <c r="B138" s="15" t="s">
        <v>36</v>
      </c>
      <c r="C138" t="str">
        <f t="shared" si="4"/>
        <v>Nope</v>
      </c>
      <c r="D138">
        <f t="shared" si="5"/>
        <v>15</v>
      </c>
    </row>
    <row r="139" spans="1:4" x14ac:dyDescent="0.3">
      <c r="A139" s="6">
        <v>50</v>
      </c>
      <c r="B139" s="3" t="s">
        <v>36</v>
      </c>
      <c r="C139" t="str">
        <f t="shared" si="4"/>
        <v>Nope</v>
      </c>
      <c r="D139">
        <f t="shared" si="5"/>
        <v>50</v>
      </c>
    </row>
    <row r="140" spans="1:4" x14ac:dyDescent="0.3">
      <c r="A140" s="20">
        <v>43</v>
      </c>
      <c r="B140" s="15" t="s">
        <v>36</v>
      </c>
      <c r="C140" t="str">
        <f t="shared" si="4"/>
        <v>Nope</v>
      </c>
      <c r="D140">
        <f t="shared" si="5"/>
        <v>43</v>
      </c>
    </row>
    <row r="141" spans="1:4" x14ac:dyDescent="0.3">
      <c r="A141" s="6">
        <v>39</v>
      </c>
      <c r="B141" s="3" t="s">
        <v>36</v>
      </c>
      <c r="C141" t="str">
        <f t="shared" si="4"/>
        <v>Nope</v>
      </c>
      <c r="D141">
        <f t="shared" si="5"/>
        <v>39</v>
      </c>
    </row>
    <row r="142" spans="1:4" x14ac:dyDescent="0.3">
      <c r="A142" s="20">
        <v>113</v>
      </c>
      <c r="B142" s="15" t="s">
        <v>36</v>
      </c>
      <c r="C142" t="str">
        <f t="shared" si="4"/>
        <v>Nope</v>
      </c>
      <c r="D142">
        <f t="shared" si="5"/>
        <v>113</v>
      </c>
    </row>
    <row r="143" spans="1:4" x14ac:dyDescent="0.3">
      <c r="A143" s="6">
        <v>83</v>
      </c>
      <c r="B143" s="3" t="s">
        <v>36</v>
      </c>
      <c r="C143" t="str">
        <f t="shared" si="4"/>
        <v>Nope</v>
      </c>
      <c r="D143">
        <f t="shared" si="5"/>
        <v>83</v>
      </c>
    </row>
    <row r="144" spans="1:4" x14ac:dyDescent="0.3">
      <c r="A144" s="20">
        <v>171</v>
      </c>
      <c r="B144" s="15" t="s">
        <v>36</v>
      </c>
      <c r="C144" t="str">
        <f t="shared" si="4"/>
        <v>Nope</v>
      </c>
      <c r="D144">
        <f t="shared" si="5"/>
        <v>171</v>
      </c>
    </row>
    <row r="145" spans="1:4" x14ac:dyDescent="0.3">
      <c r="A145" s="6">
        <v>40</v>
      </c>
      <c r="B145" s="3" t="s">
        <v>36</v>
      </c>
      <c r="C145" t="str">
        <f t="shared" si="4"/>
        <v>Nope</v>
      </c>
      <c r="D145">
        <f t="shared" si="5"/>
        <v>40</v>
      </c>
    </row>
    <row r="146" spans="1:4" x14ac:dyDescent="0.3">
      <c r="A146" s="20">
        <v>63</v>
      </c>
      <c r="B146" s="15" t="s">
        <v>36</v>
      </c>
      <c r="C146" t="str">
        <f t="shared" si="4"/>
        <v>Nope</v>
      </c>
      <c r="D146">
        <f t="shared" si="5"/>
        <v>63</v>
      </c>
    </row>
    <row r="147" spans="1:4" x14ac:dyDescent="0.3">
      <c r="A147" s="6">
        <v>63</v>
      </c>
      <c r="B147" s="3" t="s">
        <v>36</v>
      </c>
      <c r="C147" t="str">
        <f t="shared" si="4"/>
        <v>Nope</v>
      </c>
      <c r="D147">
        <f t="shared" si="5"/>
        <v>63</v>
      </c>
    </row>
    <row r="148" spans="1:4" x14ac:dyDescent="0.3">
      <c r="A148" s="20">
        <v>32</v>
      </c>
      <c r="B148" s="15" t="s">
        <v>36</v>
      </c>
      <c r="C148" t="str">
        <f t="shared" si="4"/>
        <v>Nope</v>
      </c>
      <c r="D148">
        <f t="shared" si="5"/>
        <v>32</v>
      </c>
    </row>
    <row r="149" spans="1:4" x14ac:dyDescent="0.3">
      <c r="A149" s="6">
        <v>42</v>
      </c>
      <c r="B149" s="3" t="s">
        <v>36</v>
      </c>
      <c r="C149" t="str">
        <f t="shared" si="4"/>
        <v>Nope</v>
      </c>
      <c r="D149">
        <f t="shared" si="5"/>
        <v>42</v>
      </c>
    </row>
    <row r="150" spans="1:4" x14ac:dyDescent="0.3">
      <c r="A150" s="20">
        <v>22</v>
      </c>
      <c r="B150" s="15" t="s">
        <v>36</v>
      </c>
      <c r="C150" t="str">
        <f t="shared" si="4"/>
        <v>Nope</v>
      </c>
      <c r="D150">
        <f t="shared" si="5"/>
        <v>22</v>
      </c>
    </row>
    <row r="151" spans="1:4" x14ac:dyDescent="0.3">
      <c r="A151" s="6">
        <v>73</v>
      </c>
      <c r="B151" s="3" t="s">
        <v>36</v>
      </c>
      <c r="C151" t="str">
        <f t="shared" si="4"/>
        <v>Nope</v>
      </c>
      <c r="D151">
        <f t="shared" si="5"/>
        <v>73</v>
      </c>
    </row>
    <row r="152" spans="1:4" x14ac:dyDescent="0.3">
      <c r="A152" s="20">
        <v>115</v>
      </c>
      <c r="B152" s="15" t="s">
        <v>36</v>
      </c>
      <c r="C152" t="str">
        <f t="shared" si="4"/>
        <v>Nope</v>
      </c>
      <c r="D152">
        <f t="shared" si="5"/>
        <v>115</v>
      </c>
    </row>
    <row r="153" spans="1:4" x14ac:dyDescent="0.3">
      <c r="A153" s="6">
        <v>75</v>
      </c>
      <c r="B153" s="3" t="s">
        <v>36</v>
      </c>
      <c r="C153" t="str">
        <f t="shared" si="4"/>
        <v>Nope</v>
      </c>
      <c r="D153">
        <f t="shared" si="5"/>
        <v>75</v>
      </c>
    </row>
    <row r="154" spans="1:4" x14ac:dyDescent="0.3">
      <c r="A154" s="20">
        <v>92</v>
      </c>
      <c r="B154" s="15" t="s">
        <v>36</v>
      </c>
      <c r="C154" t="str">
        <f t="shared" si="4"/>
        <v>Nope</v>
      </c>
      <c r="D154">
        <f t="shared" si="5"/>
        <v>92</v>
      </c>
    </row>
    <row r="155" spans="1:4" x14ac:dyDescent="0.3">
      <c r="A155" s="6">
        <v>89</v>
      </c>
      <c r="B155" s="3" t="s">
        <v>36</v>
      </c>
      <c r="C155" t="str">
        <f t="shared" si="4"/>
        <v>Nope</v>
      </c>
      <c r="D155">
        <f t="shared" si="5"/>
        <v>89</v>
      </c>
    </row>
    <row r="156" spans="1:4" x14ac:dyDescent="0.3">
      <c r="A156" s="20">
        <v>8</v>
      </c>
      <c r="B156" s="15" t="s">
        <v>36</v>
      </c>
      <c r="C156" t="str">
        <f t="shared" si="4"/>
        <v>Nope</v>
      </c>
      <c r="D156">
        <f t="shared" si="5"/>
        <v>8</v>
      </c>
    </row>
    <row r="157" spans="1:4" x14ac:dyDescent="0.3">
      <c r="A157" s="6">
        <v>23</v>
      </c>
      <c r="B157" s="3" t="s">
        <v>36</v>
      </c>
      <c r="C157" t="str">
        <f t="shared" si="4"/>
        <v>Nope</v>
      </c>
      <c r="D157">
        <f t="shared" si="5"/>
        <v>23</v>
      </c>
    </row>
    <row r="158" spans="1:4" x14ac:dyDescent="0.3">
      <c r="A158" s="20">
        <v>38</v>
      </c>
      <c r="B158" s="15" t="s">
        <v>36</v>
      </c>
      <c r="C158" t="str">
        <f t="shared" si="4"/>
        <v>Nope</v>
      </c>
      <c r="D158">
        <f t="shared" si="5"/>
        <v>38</v>
      </c>
    </row>
    <row r="159" spans="1:4" x14ac:dyDescent="0.3">
      <c r="A159" s="6">
        <v>40</v>
      </c>
      <c r="B159" s="3" t="s">
        <v>36</v>
      </c>
      <c r="C159" t="str">
        <f t="shared" si="4"/>
        <v>Nope</v>
      </c>
      <c r="D159">
        <f t="shared" si="5"/>
        <v>40</v>
      </c>
    </row>
    <row r="160" spans="1:4" x14ac:dyDescent="0.3">
      <c r="A160" s="20">
        <v>24</v>
      </c>
      <c r="B160" s="15" t="s">
        <v>36</v>
      </c>
      <c r="C160" t="str">
        <f t="shared" si="4"/>
        <v>Nope</v>
      </c>
      <c r="D160">
        <f t="shared" si="5"/>
        <v>24</v>
      </c>
    </row>
    <row r="161" spans="1:4" x14ac:dyDescent="0.3">
      <c r="A161" s="6">
        <v>123</v>
      </c>
      <c r="B161" s="3" t="s">
        <v>36</v>
      </c>
      <c r="C161" t="str">
        <f t="shared" si="4"/>
        <v>Nope</v>
      </c>
      <c r="D161">
        <f t="shared" si="5"/>
        <v>123</v>
      </c>
    </row>
    <row r="162" spans="1:4" x14ac:dyDescent="0.3">
      <c r="A162" s="20">
        <v>41</v>
      </c>
      <c r="B162" s="15" t="s">
        <v>36</v>
      </c>
      <c r="C162" t="str">
        <f t="shared" si="4"/>
        <v>Nope</v>
      </c>
      <c r="D162">
        <f t="shared" si="5"/>
        <v>41</v>
      </c>
    </row>
    <row r="163" spans="1:4" x14ac:dyDescent="0.3">
      <c r="A163" s="6">
        <v>52</v>
      </c>
      <c r="B163" s="3" t="s">
        <v>36</v>
      </c>
      <c r="C163" t="str">
        <f t="shared" si="4"/>
        <v>Nope</v>
      </c>
      <c r="D163">
        <f t="shared" si="5"/>
        <v>52</v>
      </c>
    </row>
    <row r="164" spans="1:4" x14ac:dyDescent="0.3">
      <c r="A164" s="20">
        <v>29</v>
      </c>
      <c r="B164" s="15" t="s">
        <v>36</v>
      </c>
      <c r="C164" t="str">
        <f t="shared" si="4"/>
        <v>Nope</v>
      </c>
      <c r="D164">
        <f t="shared" si="5"/>
        <v>29</v>
      </c>
    </row>
    <row r="165" spans="1:4" x14ac:dyDescent="0.3">
      <c r="A165" s="6">
        <v>85</v>
      </c>
      <c r="B165" s="3" t="s">
        <v>36</v>
      </c>
      <c r="C165" t="str">
        <f t="shared" si="4"/>
        <v>Nope</v>
      </c>
      <c r="D165">
        <f t="shared" si="5"/>
        <v>85</v>
      </c>
    </row>
    <row r="166" spans="1:4" x14ac:dyDescent="0.3">
      <c r="A166" s="20">
        <v>40</v>
      </c>
      <c r="B166" s="15" t="s">
        <v>36</v>
      </c>
      <c r="C166" t="str">
        <f t="shared" si="4"/>
        <v>Nope</v>
      </c>
      <c r="D166">
        <f t="shared" si="5"/>
        <v>40</v>
      </c>
    </row>
    <row r="167" spans="1:4" x14ac:dyDescent="0.3">
      <c r="A167" s="6">
        <v>8</v>
      </c>
      <c r="B167" s="3" t="s">
        <v>36</v>
      </c>
      <c r="C167" t="str">
        <f t="shared" si="4"/>
        <v>Nope</v>
      </c>
      <c r="D167">
        <f t="shared" si="5"/>
        <v>8</v>
      </c>
    </row>
    <row r="168" spans="1:4" x14ac:dyDescent="0.3">
      <c r="A168" s="20">
        <v>168</v>
      </c>
      <c r="B168" s="15" t="s">
        <v>37</v>
      </c>
      <c r="C168">
        <f t="shared" si="4"/>
        <v>168</v>
      </c>
      <c r="D168" t="str">
        <f t="shared" si="5"/>
        <v>Nope</v>
      </c>
    </row>
    <row r="169" spans="1:4" x14ac:dyDescent="0.3">
      <c r="A169" s="6">
        <v>114</v>
      </c>
      <c r="B169" s="3" t="s">
        <v>36</v>
      </c>
      <c r="C169" t="str">
        <f t="shared" si="4"/>
        <v>Nope</v>
      </c>
      <c r="D169">
        <f t="shared" si="5"/>
        <v>114</v>
      </c>
    </row>
    <row r="170" spans="1:4" x14ac:dyDescent="0.3">
      <c r="A170" s="20">
        <v>131</v>
      </c>
      <c r="B170" s="15" t="s">
        <v>36</v>
      </c>
      <c r="C170" t="str">
        <f t="shared" si="4"/>
        <v>Nope</v>
      </c>
      <c r="D170">
        <f t="shared" si="5"/>
        <v>131</v>
      </c>
    </row>
    <row r="171" spans="1:4" x14ac:dyDescent="0.3">
      <c r="A171" s="6">
        <v>21</v>
      </c>
      <c r="B171" s="3" t="s">
        <v>36</v>
      </c>
      <c r="C171" t="str">
        <f t="shared" si="4"/>
        <v>Nope</v>
      </c>
      <c r="D171">
        <f t="shared" si="5"/>
        <v>21</v>
      </c>
    </row>
    <row r="172" spans="1:4" x14ac:dyDescent="0.3">
      <c r="A172" s="20">
        <v>95</v>
      </c>
      <c r="B172" s="15" t="s">
        <v>36</v>
      </c>
      <c r="C172" t="str">
        <f t="shared" si="4"/>
        <v>Nope</v>
      </c>
      <c r="D172">
        <f t="shared" si="5"/>
        <v>95</v>
      </c>
    </row>
    <row r="173" spans="1:4" x14ac:dyDescent="0.3">
      <c r="A173" s="6">
        <v>32</v>
      </c>
      <c r="B173" s="3" t="s">
        <v>36</v>
      </c>
      <c r="C173" t="str">
        <f t="shared" si="4"/>
        <v>Nope</v>
      </c>
      <c r="D173">
        <f t="shared" si="5"/>
        <v>32</v>
      </c>
    </row>
    <row r="174" spans="1:4" x14ac:dyDescent="0.3">
      <c r="A174" s="20">
        <v>63</v>
      </c>
      <c r="B174" s="15" t="s">
        <v>36</v>
      </c>
      <c r="C174" t="str">
        <f t="shared" si="4"/>
        <v>Nope</v>
      </c>
      <c r="D174">
        <f t="shared" si="5"/>
        <v>63</v>
      </c>
    </row>
    <row r="175" spans="1:4" x14ac:dyDescent="0.3">
      <c r="A175" s="6">
        <v>18</v>
      </c>
      <c r="B175" s="3" t="s">
        <v>36</v>
      </c>
      <c r="C175" t="str">
        <f t="shared" si="4"/>
        <v>Nope</v>
      </c>
      <c r="D175">
        <f t="shared" si="5"/>
        <v>18</v>
      </c>
    </row>
    <row r="176" spans="1:4" x14ac:dyDescent="0.3">
      <c r="A176" s="20">
        <v>49</v>
      </c>
      <c r="B176" s="15" t="s">
        <v>36</v>
      </c>
      <c r="C176" t="str">
        <f t="shared" si="4"/>
        <v>Nope</v>
      </c>
      <c r="D176">
        <f t="shared" si="5"/>
        <v>49</v>
      </c>
    </row>
    <row r="177" spans="1:4" x14ac:dyDescent="0.3">
      <c r="A177" s="6">
        <v>103</v>
      </c>
      <c r="B177" s="3" t="s">
        <v>36</v>
      </c>
      <c r="C177" t="str">
        <f t="shared" si="4"/>
        <v>Nope</v>
      </c>
      <c r="D177">
        <f t="shared" si="5"/>
        <v>103</v>
      </c>
    </row>
    <row r="178" spans="1:4" x14ac:dyDescent="0.3">
      <c r="A178" s="20">
        <v>90</v>
      </c>
      <c r="B178" s="15" t="s">
        <v>36</v>
      </c>
      <c r="C178" t="str">
        <f t="shared" si="4"/>
        <v>Nope</v>
      </c>
      <c r="D178">
        <f t="shared" si="5"/>
        <v>90</v>
      </c>
    </row>
    <row r="179" spans="1:4" x14ac:dyDescent="0.3">
      <c r="A179" s="6">
        <v>145</v>
      </c>
      <c r="B179" s="3" t="s">
        <v>36</v>
      </c>
      <c r="C179" t="str">
        <f t="shared" si="4"/>
        <v>Nope</v>
      </c>
      <c r="D179">
        <f t="shared" si="5"/>
        <v>145</v>
      </c>
    </row>
    <row r="180" spans="1:4" x14ac:dyDescent="0.3">
      <c r="A180" s="20">
        <v>53</v>
      </c>
      <c r="B180" s="15" t="s">
        <v>36</v>
      </c>
      <c r="C180" t="str">
        <f t="shared" si="4"/>
        <v>Nope</v>
      </c>
      <c r="D180">
        <f t="shared" si="5"/>
        <v>53</v>
      </c>
    </row>
    <row r="181" spans="1:4" x14ac:dyDescent="0.3">
      <c r="A181" s="6">
        <v>35</v>
      </c>
      <c r="B181" s="3" t="s">
        <v>36</v>
      </c>
      <c r="C181" t="str">
        <f t="shared" si="4"/>
        <v>Nope</v>
      </c>
      <c r="D181">
        <f t="shared" si="5"/>
        <v>35</v>
      </c>
    </row>
    <row r="182" spans="1:4" x14ac:dyDescent="0.3">
      <c r="A182" s="20">
        <v>179</v>
      </c>
      <c r="B182" s="15" t="s">
        <v>37</v>
      </c>
      <c r="C182">
        <f t="shared" si="4"/>
        <v>179</v>
      </c>
      <c r="D182" t="str">
        <f t="shared" si="5"/>
        <v>Nope</v>
      </c>
    </row>
    <row r="183" spans="1:4" x14ac:dyDescent="0.3">
      <c r="A183" s="6">
        <v>22</v>
      </c>
      <c r="B183" s="3" t="s">
        <v>36</v>
      </c>
      <c r="C183" t="str">
        <f t="shared" si="4"/>
        <v>Nope</v>
      </c>
      <c r="D183">
        <f t="shared" si="5"/>
        <v>22</v>
      </c>
    </row>
    <row r="184" spans="1:4" x14ac:dyDescent="0.3">
      <c r="A184" s="20">
        <v>84</v>
      </c>
      <c r="B184" s="15" t="s">
        <v>36</v>
      </c>
      <c r="C184" t="str">
        <f t="shared" si="4"/>
        <v>Nope</v>
      </c>
      <c r="D184">
        <f t="shared" si="5"/>
        <v>84</v>
      </c>
    </row>
    <row r="185" spans="1:4" x14ac:dyDescent="0.3">
      <c r="A185" s="6">
        <v>73</v>
      </c>
      <c r="B185" s="3" t="s">
        <v>36</v>
      </c>
      <c r="C185" t="str">
        <f t="shared" si="4"/>
        <v>Nope</v>
      </c>
      <c r="D185">
        <f t="shared" si="5"/>
        <v>73</v>
      </c>
    </row>
    <row r="186" spans="1:4" x14ac:dyDescent="0.3">
      <c r="A186" s="20">
        <v>21</v>
      </c>
      <c r="B186" s="15" t="s">
        <v>36</v>
      </c>
      <c r="C186" t="str">
        <f t="shared" si="4"/>
        <v>Nope</v>
      </c>
      <c r="D186">
        <f t="shared" si="5"/>
        <v>21</v>
      </c>
    </row>
    <row r="187" spans="1:4" x14ac:dyDescent="0.3">
      <c r="A187" s="6">
        <v>98</v>
      </c>
      <c r="B187" s="3" t="s">
        <v>36</v>
      </c>
      <c r="C187" t="str">
        <f t="shared" si="4"/>
        <v>Nope</v>
      </c>
      <c r="D187">
        <f t="shared" si="5"/>
        <v>98</v>
      </c>
    </row>
    <row r="188" spans="1:4" x14ac:dyDescent="0.3">
      <c r="A188" s="20">
        <v>143</v>
      </c>
      <c r="B188" s="15" t="s">
        <v>37</v>
      </c>
      <c r="C188">
        <f t="shared" si="4"/>
        <v>143</v>
      </c>
      <c r="D188" t="str">
        <f t="shared" si="5"/>
        <v>Nope</v>
      </c>
    </row>
    <row r="189" spans="1:4" x14ac:dyDescent="0.3">
      <c r="A189" s="6">
        <v>101</v>
      </c>
      <c r="B189" s="3" t="s">
        <v>36</v>
      </c>
      <c r="C189" t="str">
        <f t="shared" si="4"/>
        <v>Nope</v>
      </c>
      <c r="D189">
        <f t="shared" si="5"/>
        <v>101</v>
      </c>
    </row>
    <row r="190" spans="1:4" x14ac:dyDescent="0.3">
      <c r="A190" s="20">
        <v>13</v>
      </c>
      <c r="B190" s="15" t="s">
        <v>36</v>
      </c>
      <c r="C190" t="str">
        <f t="shared" si="4"/>
        <v>Nope</v>
      </c>
      <c r="D190">
        <f t="shared" si="5"/>
        <v>13</v>
      </c>
    </row>
    <row r="191" spans="1:4" x14ac:dyDescent="0.3">
      <c r="A191" s="6">
        <v>181</v>
      </c>
      <c r="B191" s="3" t="s">
        <v>37</v>
      </c>
      <c r="C191">
        <f t="shared" si="4"/>
        <v>181</v>
      </c>
      <c r="D191" t="str">
        <f t="shared" si="5"/>
        <v>Nope</v>
      </c>
    </row>
    <row r="192" spans="1:4" x14ac:dyDescent="0.3">
      <c r="A192" s="20">
        <v>20</v>
      </c>
      <c r="B192" s="15" t="s">
        <v>36</v>
      </c>
      <c r="C192" t="str">
        <f t="shared" si="4"/>
        <v>Nope</v>
      </c>
      <c r="D192">
        <f t="shared" si="5"/>
        <v>20</v>
      </c>
    </row>
    <row r="193" spans="1:4" x14ac:dyDescent="0.3">
      <c r="A193" s="6">
        <v>88</v>
      </c>
      <c r="B193" s="3" t="s">
        <v>36</v>
      </c>
      <c r="C193" t="str">
        <f t="shared" si="4"/>
        <v>Nope</v>
      </c>
      <c r="D193">
        <f t="shared" si="5"/>
        <v>88</v>
      </c>
    </row>
    <row r="194" spans="1:4" x14ac:dyDescent="0.3">
      <c r="A194" s="20">
        <v>82</v>
      </c>
      <c r="B194" s="15" t="s">
        <v>36</v>
      </c>
      <c r="C194" t="str">
        <f t="shared" si="4"/>
        <v>Nope</v>
      </c>
      <c r="D194">
        <f t="shared" si="5"/>
        <v>82</v>
      </c>
    </row>
    <row r="195" spans="1:4" x14ac:dyDescent="0.3">
      <c r="A195" s="6">
        <v>75</v>
      </c>
      <c r="B195" s="3" t="s">
        <v>36</v>
      </c>
      <c r="C195" t="str">
        <f t="shared" ref="C195:C258" si="6">IF(B195="Yes",A195,"Nope")</f>
        <v>Nope</v>
      </c>
      <c r="D195">
        <f t="shared" ref="D195:D258" si="7">IF(B195="No",A195,"Nope")</f>
        <v>75</v>
      </c>
    </row>
    <row r="196" spans="1:4" x14ac:dyDescent="0.3">
      <c r="A196" s="20">
        <v>61</v>
      </c>
      <c r="B196" s="15" t="s">
        <v>36</v>
      </c>
      <c r="C196" t="str">
        <f t="shared" si="6"/>
        <v>Nope</v>
      </c>
      <c r="D196">
        <f t="shared" si="7"/>
        <v>61</v>
      </c>
    </row>
    <row r="197" spans="1:4" x14ac:dyDescent="0.3">
      <c r="A197" s="6">
        <v>45</v>
      </c>
      <c r="B197" s="3" t="s">
        <v>36</v>
      </c>
      <c r="C197" t="str">
        <f t="shared" si="6"/>
        <v>Nope</v>
      </c>
      <c r="D197">
        <f t="shared" si="7"/>
        <v>45</v>
      </c>
    </row>
    <row r="198" spans="1:4" x14ac:dyDescent="0.3">
      <c r="A198" s="20">
        <v>101</v>
      </c>
      <c r="B198" s="15" t="s">
        <v>37</v>
      </c>
      <c r="C198">
        <f t="shared" si="6"/>
        <v>101</v>
      </c>
      <c r="D198" t="str">
        <f t="shared" si="7"/>
        <v>Nope</v>
      </c>
    </row>
    <row r="199" spans="1:4" x14ac:dyDescent="0.3">
      <c r="A199" s="6">
        <v>140</v>
      </c>
      <c r="B199" s="3" t="s">
        <v>36</v>
      </c>
      <c r="C199" t="str">
        <f t="shared" si="6"/>
        <v>Nope</v>
      </c>
      <c r="D199">
        <f t="shared" si="7"/>
        <v>140</v>
      </c>
    </row>
    <row r="200" spans="1:4" x14ac:dyDescent="0.3">
      <c r="A200" s="20">
        <v>30</v>
      </c>
      <c r="B200" s="15" t="s">
        <v>36</v>
      </c>
      <c r="C200" t="str">
        <f t="shared" si="6"/>
        <v>Nope</v>
      </c>
      <c r="D200">
        <f t="shared" si="7"/>
        <v>30</v>
      </c>
    </row>
    <row r="201" spans="1:4" x14ac:dyDescent="0.3">
      <c r="A201" s="6">
        <v>34</v>
      </c>
      <c r="B201" s="3" t="s">
        <v>36</v>
      </c>
      <c r="C201" t="str">
        <f t="shared" si="6"/>
        <v>Nope</v>
      </c>
      <c r="D201">
        <f t="shared" si="7"/>
        <v>34</v>
      </c>
    </row>
    <row r="202" spans="1:4" x14ac:dyDescent="0.3">
      <c r="A202" s="20">
        <v>54</v>
      </c>
      <c r="B202" s="15" t="s">
        <v>36</v>
      </c>
      <c r="C202" t="str">
        <f t="shared" si="6"/>
        <v>Nope</v>
      </c>
      <c r="D202">
        <f t="shared" si="7"/>
        <v>54</v>
      </c>
    </row>
    <row r="203" spans="1:4" x14ac:dyDescent="0.3">
      <c r="A203" s="6">
        <v>41</v>
      </c>
      <c r="B203" s="3" t="s">
        <v>36</v>
      </c>
      <c r="C203" t="str">
        <f t="shared" si="6"/>
        <v>Nope</v>
      </c>
      <c r="D203">
        <f t="shared" si="7"/>
        <v>41</v>
      </c>
    </row>
    <row r="204" spans="1:4" x14ac:dyDescent="0.3">
      <c r="A204" s="20">
        <v>28</v>
      </c>
      <c r="B204" s="15" t="s">
        <v>36</v>
      </c>
      <c r="C204" t="str">
        <f t="shared" si="6"/>
        <v>Nope</v>
      </c>
      <c r="D204">
        <f t="shared" si="7"/>
        <v>28</v>
      </c>
    </row>
    <row r="205" spans="1:4" x14ac:dyDescent="0.3">
      <c r="A205" s="6">
        <v>139</v>
      </c>
      <c r="B205" s="3" t="s">
        <v>36</v>
      </c>
      <c r="C205" t="str">
        <f t="shared" si="6"/>
        <v>Nope</v>
      </c>
      <c r="D205">
        <f t="shared" si="7"/>
        <v>139</v>
      </c>
    </row>
    <row r="206" spans="1:4" x14ac:dyDescent="0.3">
      <c r="A206" s="20">
        <v>42</v>
      </c>
      <c r="B206" s="15" t="s">
        <v>36</v>
      </c>
      <c r="C206" t="str">
        <f t="shared" si="6"/>
        <v>Nope</v>
      </c>
      <c r="D206">
        <f t="shared" si="7"/>
        <v>42</v>
      </c>
    </row>
    <row r="207" spans="1:4" x14ac:dyDescent="0.3">
      <c r="A207" s="6">
        <v>79</v>
      </c>
      <c r="B207" s="3" t="s">
        <v>36</v>
      </c>
      <c r="C207" t="str">
        <f t="shared" si="6"/>
        <v>Nope</v>
      </c>
      <c r="D207">
        <f t="shared" si="7"/>
        <v>79</v>
      </c>
    </row>
    <row r="208" spans="1:4" x14ac:dyDescent="0.3">
      <c r="A208" s="20">
        <v>52</v>
      </c>
      <c r="B208" s="15" t="s">
        <v>36</v>
      </c>
      <c r="C208" t="str">
        <f t="shared" si="6"/>
        <v>Nope</v>
      </c>
      <c r="D208">
        <f t="shared" si="7"/>
        <v>52</v>
      </c>
    </row>
    <row r="209" spans="1:4" x14ac:dyDescent="0.3">
      <c r="A209" s="6">
        <v>72</v>
      </c>
      <c r="B209" s="3" t="s">
        <v>36</v>
      </c>
      <c r="C209" t="str">
        <f t="shared" si="6"/>
        <v>Nope</v>
      </c>
      <c r="D209">
        <f t="shared" si="7"/>
        <v>72</v>
      </c>
    </row>
    <row r="210" spans="1:4" x14ac:dyDescent="0.3">
      <c r="A210" s="20">
        <v>52</v>
      </c>
      <c r="B210" s="15" t="s">
        <v>36</v>
      </c>
      <c r="C210" t="str">
        <f t="shared" si="6"/>
        <v>Nope</v>
      </c>
      <c r="D210">
        <f t="shared" si="7"/>
        <v>52</v>
      </c>
    </row>
    <row r="211" spans="1:4" x14ac:dyDescent="0.3">
      <c r="A211" s="6">
        <v>45</v>
      </c>
      <c r="B211" s="3" t="s">
        <v>36</v>
      </c>
      <c r="C211" t="str">
        <f t="shared" si="6"/>
        <v>Nope</v>
      </c>
      <c r="D211">
        <f t="shared" si="7"/>
        <v>45</v>
      </c>
    </row>
    <row r="212" spans="1:4" x14ac:dyDescent="0.3">
      <c r="A212" s="20">
        <v>124</v>
      </c>
      <c r="B212" s="15" t="s">
        <v>37</v>
      </c>
      <c r="C212">
        <f t="shared" si="6"/>
        <v>124</v>
      </c>
      <c r="D212" t="str">
        <f t="shared" si="7"/>
        <v>Nope</v>
      </c>
    </row>
    <row r="213" spans="1:4" x14ac:dyDescent="0.3">
      <c r="A213" s="6">
        <v>84</v>
      </c>
      <c r="B213" s="3" t="s">
        <v>36</v>
      </c>
      <c r="C213" t="str">
        <f t="shared" si="6"/>
        <v>Nope</v>
      </c>
      <c r="D213">
        <f t="shared" si="7"/>
        <v>84</v>
      </c>
    </row>
    <row r="214" spans="1:4" x14ac:dyDescent="0.3">
      <c r="A214" s="20">
        <v>54</v>
      </c>
      <c r="B214" s="15" t="s">
        <v>36</v>
      </c>
      <c r="C214" t="str">
        <f t="shared" si="6"/>
        <v>Nope</v>
      </c>
      <c r="D214">
        <f t="shared" si="7"/>
        <v>54</v>
      </c>
    </row>
    <row r="215" spans="1:4" x14ac:dyDescent="0.3">
      <c r="A215" s="6">
        <v>83</v>
      </c>
      <c r="B215" s="3" t="s">
        <v>37</v>
      </c>
      <c r="C215">
        <f t="shared" si="6"/>
        <v>83</v>
      </c>
      <c r="D215" t="str">
        <f t="shared" si="7"/>
        <v>Nope</v>
      </c>
    </row>
    <row r="216" spans="1:4" x14ac:dyDescent="0.3">
      <c r="A216" s="20">
        <v>32</v>
      </c>
      <c r="B216" s="15" t="s">
        <v>36</v>
      </c>
      <c r="C216" t="str">
        <f t="shared" si="6"/>
        <v>Nope</v>
      </c>
      <c r="D216">
        <f t="shared" si="7"/>
        <v>32</v>
      </c>
    </row>
    <row r="217" spans="1:4" x14ac:dyDescent="0.3">
      <c r="A217" s="6">
        <v>103</v>
      </c>
      <c r="B217" s="3" t="s">
        <v>36</v>
      </c>
      <c r="C217" t="str">
        <f t="shared" si="6"/>
        <v>Nope</v>
      </c>
      <c r="D217">
        <f t="shared" si="7"/>
        <v>103</v>
      </c>
    </row>
    <row r="218" spans="1:4" x14ac:dyDescent="0.3">
      <c r="A218" s="20">
        <v>8</v>
      </c>
      <c r="B218" s="15" t="s">
        <v>36</v>
      </c>
      <c r="C218" t="str">
        <f t="shared" si="6"/>
        <v>Nope</v>
      </c>
      <c r="D218">
        <f t="shared" si="7"/>
        <v>8</v>
      </c>
    </row>
    <row r="219" spans="1:4" x14ac:dyDescent="0.3">
      <c r="A219" s="6">
        <v>40</v>
      </c>
      <c r="B219" s="3" t="s">
        <v>36</v>
      </c>
      <c r="C219" t="str">
        <f t="shared" si="6"/>
        <v>Nope</v>
      </c>
      <c r="D219">
        <f t="shared" si="7"/>
        <v>40</v>
      </c>
    </row>
    <row r="220" spans="1:4" x14ac:dyDescent="0.3">
      <c r="A220" s="20">
        <v>21</v>
      </c>
      <c r="B220" s="15" t="s">
        <v>36</v>
      </c>
      <c r="C220" t="str">
        <f t="shared" si="6"/>
        <v>Nope</v>
      </c>
      <c r="D220">
        <f t="shared" si="7"/>
        <v>21</v>
      </c>
    </row>
    <row r="221" spans="1:4" x14ac:dyDescent="0.3">
      <c r="A221" s="6">
        <v>165</v>
      </c>
      <c r="B221" s="3" t="s">
        <v>37</v>
      </c>
      <c r="C221">
        <f t="shared" si="6"/>
        <v>165</v>
      </c>
      <c r="D221" t="str">
        <f t="shared" si="7"/>
        <v>Nope</v>
      </c>
    </row>
    <row r="222" spans="1:4" x14ac:dyDescent="0.3">
      <c r="A222" s="20">
        <v>41</v>
      </c>
      <c r="B222" s="15" t="s">
        <v>36</v>
      </c>
      <c r="C222" t="str">
        <f t="shared" si="6"/>
        <v>Nope</v>
      </c>
      <c r="D222">
        <f t="shared" si="7"/>
        <v>41</v>
      </c>
    </row>
    <row r="223" spans="1:4" x14ac:dyDescent="0.3">
      <c r="A223" s="6">
        <v>84</v>
      </c>
      <c r="B223" s="3" t="s">
        <v>36</v>
      </c>
      <c r="C223" t="str">
        <f t="shared" si="6"/>
        <v>Nope</v>
      </c>
      <c r="D223">
        <f t="shared" si="7"/>
        <v>84</v>
      </c>
    </row>
    <row r="224" spans="1:4" x14ac:dyDescent="0.3">
      <c r="A224" s="20">
        <v>129</v>
      </c>
      <c r="B224" s="15" t="s">
        <v>36</v>
      </c>
      <c r="C224" t="str">
        <f t="shared" si="6"/>
        <v>Nope</v>
      </c>
      <c r="D224">
        <f t="shared" si="7"/>
        <v>129</v>
      </c>
    </row>
    <row r="225" spans="1:4" x14ac:dyDescent="0.3">
      <c r="A225" s="6">
        <v>45</v>
      </c>
      <c r="B225" s="3" t="s">
        <v>36</v>
      </c>
      <c r="C225" t="str">
        <f t="shared" si="6"/>
        <v>Nope</v>
      </c>
      <c r="D225">
        <f t="shared" si="7"/>
        <v>45</v>
      </c>
    </row>
    <row r="226" spans="1:4" x14ac:dyDescent="0.3">
      <c r="A226" s="20">
        <v>101</v>
      </c>
      <c r="B226" s="15" t="s">
        <v>37</v>
      </c>
      <c r="C226">
        <f t="shared" si="6"/>
        <v>101</v>
      </c>
      <c r="D226" t="str">
        <f t="shared" si="7"/>
        <v>Nope</v>
      </c>
    </row>
    <row r="227" spans="1:4" x14ac:dyDescent="0.3">
      <c r="A227" s="6">
        <v>90</v>
      </c>
      <c r="B227" s="3" t="s">
        <v>36</v>
      </c>
      <c r="C227" t="str">
        <f t="shared" si="6"/>
        <v>Nope</v>
      </c>
      <c r="D227">
        <f t="shared" si="7"/>
        <v>90</v>
      </c>
    </row>
    <row r="228" spans="1:4" x14ac:dyDescent="0.3">
      <c r="A228" s="20">
        <v>109</v>
      </c>
      <c r="B228" s="15" t="s">
        <v>36</v>
      </c>
      <c r="C228" t="str">
        <f t="shared" si="6"/>
        <v>Nope</v>
      </c>
      <c r="D228">
        <f t="shared" si="7"/>
        <v>109</v>
      </c>
    </row>
    <row r="229" spans="1:4" x14ac:dyDescent="0.3">
      <c r="A229" s="6">
        <v>160</v>
      </c>
      <c r="B229" s="3" t="s">
        <v>36</v>
      </c>
      <c r="C229" t="str">
        <f t="shared" si="6"/>
        <v>Nope</v>
      </c>
      <c r="D229">
        <f t="shared" si="7"/>
        <v>160</v>
      </c>
    </row>
    <row r="230" spans="1:4" x14ac:dyDescent="0.3">
      <c r="A230" s="20">
        <v>22</v>
      </c>
      <c r="B230" s="15" t="s">
        <v>36</v>
      </c>
      <c r="C230" t="str">
        <f t="shared" si="6"/>
        <v>Nope</v>
      </c>
      <c r="D230">
        <f t="shared" si="7"/>
        <v>22</v>
      </c>
    </row>
    <row r="231" spans="1:4" x14ac:dyDescent="0.3">
      <c r="A231" s="6">
        <v>92</v>
      </c>
      <c r="B231" s="3" t="s">
        <v>36</v>
      </c>
      <c r="C231" t="str">
        <f t="shared" si="6"/>
        <v>Nope</v>
      </c>
      <c r="D231">
        <f t="shared" si="7"/>
        <v>92</v>
      </c>
    </row>
    <row r="232" spans="1:4" x14ac:dyDescent="0.3">
      <c r="A232" s="20">
        <v>83</v>
      </c>
      <c r="B232" s="15" t="s">
        <v>36</v>
      </c>
      <c r="C232" t="str">
        <f t="shared" si="6"/>
        <v>Nope</v>
      </c>
      <c r="D232">
        <f t="shared" si="7"/>
        <v>83</v>
      </c>
    </row>
    <row r="233" spans="1:4" x14ac:dyDescent="0.3">
      <c r="A233" s="6">
        <v>153</v>
      </c>
      <c r="B233" s="3" t="s">
        <v>36</v>
      </c>
      <c r="C233" t="str">
        <f t="shared" si="6"/>
        <v>Nope</v>
      </c>
      <c r="D233">
        <f t="shared" si="7"/>
        <v>153</v>
      </c>
    </row>
    <row r="234" spans="1:4" x14ac:dyDescent="0.3">
      <c r="A234" s="20">
        <v>84</v>
      </c>
      <c r="B234" s="15" t="s">
        <v>36</v>
      </c>
      <c r="C234" t="str">
        <f t="shared" si="6"/>
        <v>Nope</v>
      </c>
      <c r="D234">
        <f t="shared" si="7"/>
        <v>84</v>
      </c>
    </row>
    <row r="235" spans="1:4" x14ac:dyDescent="0.3">
      <c r="A235" s="6">
        <v>20</v>
      </c>
      <c r="B235" s="3" t="s">
        <v>36</v>
      </c>
      <c r="C235" t="str">
        <f t="shared" si="6"/>
        <v>Nope</v>
      </c>
      <c r="D235">
        <f t="shared" si="7"/>
        <v>20</v>
      </c>
    </row>
    <row r="236" spans="1:4" x14ac:dyDescent="0.3">
      <c r="A236" s="20">
        <v>83</v>
      </c>
      <c r="B236" s="15" t="s">
        <v>36</v>
      </c>
      <c r="C236" t="str">
        <f t="shared" si="6"/>
        <v>Nope</v>
      </c>
      <c r="D236">
        <f t="shared" si="7"/>
        <v>83</v>
      </c>
    </row>
    <row r="237" spans="1:4" x14ac:dyDescent="0.3">
      <c r="A237" s="6">
        <v>110</v>
      </c>
      <c r="B237" s="3" t="s">
        <v>37</v>
      </c>
      <c r="C237">
        <f t="shared" si="6"/>
        <v>110</v>
      </c>
      <c r="D237" t="str">
        <f t="shared" si="7"/>
        <v>Nope</v>
      </c>
    </row>
    <row r="238" spans="1:4" x14ac:dyDescent="0.3">
      <c r="A238" s="20">
        <v>40</v>
      </c>
      <c r="B238" s="15" t="s">
        <v>36</v>
      </c>
      <c r="C238" t="str">
        <f t="shared" si="6"/>
        <v>Nope</v>
      </c>
      <c r="D238">
        <f t="shared" si="7"/>
        <v>40</v>
      </c>
    </row>
    <row r="239" spans="1:4" x14ac:dyDescent="0.3">
      <c r="A239" s="6">
        <v>31</v>
      </c>
      <c r="B239" s="3" t="s">
        <v>36</v>
      </c>
      <c r="C239" t="str">
        <f t="shared" si="6"/>
        <v>Nope</v>
      </c>
      <c r="D239">
        <f t="shared" si="7"/>
        <v>31</v>
      </c>
    </row>
    <row r="240" spans="1:4" x14ac:dyDescent="0.3">
      <c r="A240" s="20">
        <v>160</v>
      </c>
      <c r="B240" s="15" t="s">
        <v>36</v>
      </c>
      <c r="C240" t="str">
        <f t="shared" si="6"/>
        <v>Nope</v>
      </c>
      <c r="D240">
        <f t="shared" si="7"/>
        <v>160</v>
      </c>
    </row>
    <row r="241" spans="1:4" x14ac:dyDescent="0.3">
      <c r="A241" s="6">
        <v>111</v>
      </c>
      <c r="B241" s="3" t="s">
        <v>36</v>
      </c>
      <c r="C241" t="str">
        <f t="shared" si="6"/>
        <v>Nope</v>
      </c>
      <c r="D241">
        <f t="shared" si="7"/>
        <v>111</v>
      </c>
    </row>
    <row r="242" spans="1:4" x14ac:dyDescent="0.3">
      <c r="A242" s="20">
        <v>134</v>
      </c>
      <c r="B242" s="15" t="s">
        <v>37</v>
      </c>
      <c r="C242">
        <f t="shared" si="6"/>
        <v>134</v>
      </c>
      <c r="D242" t="str">
        <f t="shared" si="7"/>
        <v>Nope</v>
      </c>
    </row>
    <row r="243" spans="1:4" x14ac:dyDescent="0.3">
      <c r="A243" s="6">
        <v>159</v>
      </c>
      <c r="B243" s="3" t="s">
        <v>37</v>
      </c>
      <c r="C243">
        <f t="shared" si="6"/>
        <v>159</v>
      </c>
      <c r="D243" t="str">
        <f t="shared" si="7"/>
        <v>Nope</v>
      </c>
    </row>
    <row r="244" spans="1:4" x14ac:dyDescent="0.3">
      <c r="A244" s="20">
        <v>20</v>
      </c>
      <c r="B244" s="15" t="s">
        <v>36</v>
      </c>
      <c r="C244" t="str">
        <f t="shared" si="6"/>
        <v>Nope</v>
      </c>
      <c r="D244">
        <f t="shared" si="7"/>
        <v>20</v>
      </c>
    </row>
    <row r="245" spans="1:4" x14ac:dyDescent="0.3">
      <c r="A245" s="6">
        <v>101</v>
      </c>
      <c r="B245" s="3" t="s">
        <v>36</v>
      </c>
      <c r="C245" t="str">
        <f t="shared" si="6"/>
        <v>Nope</v>
      </c>
      <c r="D245">
        <f t="shared" si="7"/>
        <v>101</v>
      </c>
    </row>
    <row r="246" spans="1:4" x14ac:dyDescent="0.3">
      <c r="A246" s="20">
        <v>141</v>
      </c>
      <c r="B246" s="15" t="s">
        <v>36</v>
      </c>
      <c r="C246" t="str">
        <f t="shared" si="6"/>
        <v>Nope</v>
      </c>
      <c r="D246">
        <f t="shared" si="7"/>
        <v>141</v>
      </c>
    </row>
    <row r="247" spans="1:4" x14ac:dyDescent="0.3">
      <c r="A247" s="6">
        <v>8</v>
      </c>
      <c r="B247" s="3" t="s">
        <v>36</v>
      </c>
      <c r="C247" t="str">
        <f t="shared" si="6"/>
        <v>Nope</v>
      </c>
      <c r="D247">
        <f t="shared" si="7"/>
        <v>8</v>
      </c>
    </row>
    <row r="248" spans="1:4" x14ac:dyDescent="0.3">
      <c r="A248" s="20">
        <v>52</v>
      </c>
      <c r="B248" s="15" t="s">
        <v>36</v>
      </c>
      <c r="C248" t="str">
        <f t="shared" si="6"/>
        <v>Nope</v>
      </c>
      <c r="D248">
        <f t="shared" si="7"/>
        <v>52</v>
      </c>
    </row>
    <row r="249" spans="1:4" x14ac:dyDescent="0.3">
      <c r="A249" s="6">
        <v>44</v>
      </c>
      <c r="B249" s="3" t="s">
        <v>36</v>
      </c>
      <c r="C249" t="str">
        <f t="shared" si="6"/>
        <v>Nope</v>
      </c>
      <c r="D249">
        <f t="shared" si="7"/>
        <v>44</v>
      </c>
    </row>
    <row r="250" spans="1:4" x14ac:dyDescent="0.3">
      <c r="A250" s="20">
        <v>40</v>
      </c>
      <c r="B250" s="15" t="s">
        <v>36</v>
      </c>
      <c r="C250" t="str">
        <f t="shared" si="6"/>
        <v>Nope</v>
      </c>
      <c r="D250">
        <f t="shared" si="7"/>
        <v>40</v>
      </c>
    </row>
    <row r="251" spans="1:4" x14ac:dyDescent="0.3">
      <c r="A251" s="6">
        <v>32</v>
      </c>
      <c r="B251" s="3" t="s">
        <v>36</v>
      </c>
      <c r="C251" t="str">
        <f t="shared" si="6"/>
        <v>Nope</v>
      </c>
      <c r="D251">
        <f t="shared" si="7"/>
        <v>32</v>
      </c>
    </row>
    <row r="252" spans="1:4" x14ac:dyDescent="0.3">
      <c r="A252" s="20">
        <v>145</v>
      </c>
      <c r="B252" s="15" t="s">
        <v>36</v>
      </c>
      <c r="C252" t="str">
        <f t="shared" si="6"/>
        <v>Nope</v>
      </c>
      <c r="D252">
        <f t="shared" si="7"/>
        <v>145</v>
      </c>
    </row>
    <row r="253" spans="1:4" x14ac:dyDescent="0.3">
      <c r="A253" s="6">
        <v>53</v>
      </c>
      <c r="B253" s="3" t="s">
        <v>36</v>
      </c>
      <c r="C253" t="str">
        <f t="shared" si="6"/>
        <v>Nope</v>
      </c>
      <c r="D253">
        <f t="shared" si="7"/>
        <v>53</v>
      </c>
    </row>
    <row r="254" spans="1:4" x14ac:dyDescent="0.3">
      <c r="A254" s="20">
        <v>113</v>
      </c>
      <c r="B254" s="15" t="s">
        <v>36</v>
      </c>
      <c r="C254" t="str">
        <f t="shared" si="6"/>
        <v>Nope</v>
      </c>
      <c r="D254">
        <f t="shared" si="7"/>
        <v>113</v>
      </c>
    </row>
    <row r="255" spans="1:4" x14ac:dyDescent="0.3">
      <c r="A255" s="6">
        <v>14</v>
      </c>
      <c r="B255" s="3" t="s">
        <v>36</v>
      </c>
      <c r="C255" t="str">
        <f t="shared" si="6"/>
        <v>Nope</v>
      </c>
      <c r="D255">
        <f t="shared" si="7"/>
        <v>14</v>
      </c>
    </row>
    <row r="256" spans="1:4" x14ac:dyDescent="0.3">
      <c r="A256" s="20">
        <v>58</v>
      </c>
      <c r="B256" s="15" t="s">
        <v>36</v>
      </c>
      <c r="C256" t="str">
        <f t="shared" si="6"/>
        <v>Nope</v>
      </c>
      <c r="D256">
        <f t="shared" si="7"/>
        <v>58</v>
      </c>
    </row>
    <row r="257" spans="1:4" x14ac:dyDescent="0.3">
      <c r="A257" s="6">
        <v>148</v>
      </c>
      <c r="B257" s="3" t="s">
        <v>37</v>
      </c>
      <c r="C257">
        <f t="shared" si="6"/>
        <v>148</v>
      </c>
      <c r="D257" t="str">
        <f t="shared" si="7"/>
        <v>Nope</v>
      </c>
    </row>
    <row r="258" spans="1:4" x14ac:dyDescent="0.3">
      <c r="A258" s="20">
        <v>78</v>
      </c>
      <c r="B258" s="15" t="s">
        <v>36</v>
      </c>
      <c r="C258" t="str">
        <f t="shared" si="6"/>
        <v>Nope</v>
      </c>
      <c r="D258">
        <f t="shared" si="7"/>
        <v>78</v>
      </c>
    </row>
    <row r="259" spans="1:4" x14ac:dyDescent="0.3">
      <c r="A259" s="6">
        <v>138</v>
      </c>
      <c r="B259" s="3" t="s">
        <v>36</v>
      </c>
      <c r="C259" t="str">
        <f t="shared" ref="C259:C322" si="8">IF(B259="Yes",A259,"Nope")</f>
        <v>Nope</v>
      </c>
      <c r="D259">
        <f t="shared" ref="D259:D322" si="9">IF(B259="No",A259,"Nope")</f>
        <v>138</v>
      </c>
    </row>
    <row r="260" spans="1:4" x14ac:dyDescent="0.3">
      <c r="A260" s="20">
        <v>50</v>
      </c>
      <c r="B260" s="15" t="s">
        <v>36</v>
      </c>
      <c r="C260" t="str">
        <f t="shared" si="8"/>
        <v>Nope</v>
      </c>
      <c r="D260">
        <f t="shared" si="9"/>
        <v>50</v>
      </c>
    </row>
    <row r="261" spans="1:4" x14ac:dyDescent="0.3">
      <c r="A261" s="6">
        <v>185</v>
      </c>
      <c r="B261" s="3" t="s">
        <v>37</v>
      </c>
      <c r="C261">
        <f t="shared" si="8"/>
        <v>185</v>
      </c>
      <c r="D261" t="str">
        <f t="shared" si="9"/>
        <v>Nope</v>
      </c>
    </row>
    <row r="262" spans="1:4" x14ac:dyDescent="0.3">
      <c r="A262" s="20">
        <v>10</v>
      </c>
      <c r="B262" s="15" t="s">
        <v>36</v>
      </c>
      <c r="C262" t="str">
        <f t="shared" si="8"/>
        <v>Nope</v>
      </c>
      <c r="D262">
        <f t="shared" si="9"/>
        <v>10</v>
      </c>
    </row>
    <row r="263" spans="1:4" x14ac:dyDescent="0.3">
      <c r="A263" s="6">
        <v>11</v>
      </c>
      <c r="B263" s="3" t="s">
        <v>36</v>
      </c>
      <c r="C263" t="str">
        <f t="shared" si="8"/>
        <v>Nope</v>
      </c>
      <c r="D263">
        <f t="shared" si="9"/>
        <v>11</v>
      </c>
    </row>
    <row r="264" spans="1:4" x14ac:dyDescent="0.3">
      <c r="A264" s="20">
        <v>105</v>
      </c>
      <c r="B264" s="15" t="s">
        <v>36</v>
      </c>
      <c r="C264" t="str">
        <f t="shared" si="8"/>
        <v>Nope</v>
      </c>
      <c r="D264">
        <f t="shared" si="9"/>
        <v>105</v>
      </c>
    </row>
    <row r="265" spans="1:4" x14ac:dyDescent="0.3">
      <c r="A265" s="6">
        <v>38</v>
      </c>
      <c r="B265" s="3" t="s">
        <v>36</v>
      </c>
      <c r="C265" t="str">
        <f t="shared" si="8"/>
        <v>Nope</v>
      </c>
      <c r="D265">
        <f t="shared" si="9"/>
        <v>38</v>
      </c>
    </row>
    <row r="266" spans="1:4" x14ac:dyDescent="0.3">
      <c r="A266" s="20">
        <v>49</v>
      </c>
      <c r="B266" s="15" t="s">
        <v>36</v>
      </c>
      <c r="C266" t="str">
        <f t="shared" si="8"/>
        <v>Nope</v>
      </c>
      <c r="D266">
        <f t="shared" si="9"/>
        <v>49</v>
      </c>
    </row>
    <row r="267" spans="1:4" x14ac:dyDescent="0.3">
      <c r="A267" s="6">
        <v>40</v>
      </c>
      <c r="B267" s="3" t="s">
        <v>36</v>
      </c>
      <c r="C267" t="str">
        <f t="shared" si="8"/>
        <v>Nope</v>
      </c>
      <c r="D267">
        <f t="shared" si="9"/>
        <v>40</v>
      </c>
    </row>
    <row r="268" spans="1:4" x14ac:dyDescent="0.3">
      <c r="A268" s="20">
        <v>140</v>
      </c>
      <c r="B268" s="15" t="s">
        <v>36</v>
      </c>
      <c r="C268" t="str">
        <f t="shared" si="8"/>
        <v>Nope</v>
      </c>
      <c r="D268">
        <f t="shared" si="9"/>
        <v>140</v>
      </c>
    </row>
    <row r="269" spans="1:4" x14ac:dyDescent="0.3">
      <c r="A269" s="6">
        <v>132</v>
      </c>
      <c r="B269" s="3" t="s">
        <v>37</v>
      </c>
      <c r="C269">
        <f t="shared" si="8"/>
        <v>132</v>
      </c>
      <c r="D269" t="str">
        <f t="shared" si="9"/>
        <v>Nope</v>
      </c>
    </row>
    <row r="270" spans="1:4" x14ac:dyDescent="0.3">
      <c r="A270" s="20">
        <v>25</v>
      </c>
      <c r="B270" s="15" t="s">
        <v>36</v>
      </c>
      <c r="C270" t="str">
        <f t="shared" si="8"/>
        <v>Nope</v>
      </c>
      <c r="D270">
        <f t="shared" si="9"/>
        <v>25</v>
      </c>
    </row>
    <row r="271" spans="1:4" x14ac:dyDescent="0.3">
      <c r="A271" s="6">
        <v>118</v>
      </c>
      <c r="B271" s="3" t="s">
        <v>36</v>
      </c>
      <c r="C271" t="str">
        <f t="shared" si="8"/>
        <v>Nope</v>
      </c>
      <c r="D271">
        <f t="shared" si="9"/>
        <v>118</v>
      </c>
    </row>
    <row r="272" spans="1:4" x14ac:dyDescent="0.3">
      <c r="A272" s="20">
        <v>84</v>
      </c>
      <c r="B272" s="15" t="s">
        <v>36</v>
      </c>
      <c r="C272" t="str">
        <f t="shared" si="8"/>
        <v>Nope</v>
      </c>
      <c r="D272">
        <f t="shared" si="9"/>
        <v>84</v>
      </c>
    </row>
    <row r="273" spans="1:4" x14ac:dyDescent="0.3">
      <c r="A273" s="6">
        <v>149</v>
      </c>
      <c r="B273" s="3" t="s">
        <v>37</v>
      </c>
      <c r="C273">
        <f t="shared" si="8"/>
        <v>149</v>
      </c>
      <c r="D273" t="str">
        <f t="shared" si="9"/>
        <v>Nope</v>
      </c>
    </row>
    <row r="274" spans="1:4" x14ac:dyDescent="0.3">
      <c r="A274" s="20">
        <v>15</v>
      </c>
      <c r="B274" s="15" t="s">
        <v>36</v>
      </c>
      <c r="C274" t="str">
        <f t="shared" si="8"/>
        <v>Nope</v>
      </c>
      <c r="D274">
        <f t="shared" si="9"/>
        <v>15</v>
      </c>
    </row>
    <row r="275" spans="1:4" x14ac:dyDescent="0.3">
      <c r="A275" s="6">
        <v>15</v>
      </c>
      <c r="B275" s="3" t="s">
        <v>36</v>
      </c>
      <c r="C275" t="str">
        <f t="shared" si="8"/>
        <v>Nope</v>
      </c>
      <c r="D275">
        <f t="shared" si="9"/>
        <v>15</v>
      </c>
    </row>
    <row r="276" spans="1:4" x14ac:dyDescent="0.3">
      <c r="A276" s="20">
        <v>59</v>
      </c>
      <c r="B276" s="15" t="s">
        <v>36</v>
      </c>
      <c r="C276" t="str">
        <f t="shared" si="8"/>
        <v>Nope</v>
      </c>
      <c r="D276">
        <f t="shared" si="9"/>
        <v>59</v>
      </c>
    </row>
    <row r="277" spans="1:4" x14ac:dyDescent="0.3">
      <c r="A277" s="6">
        <v>41</v>
      </c>
      <c r="B277" s="3" t="s">
        <v>36</v>
      </c>
      <c r="C277" t="str">
        <f t="shared" si="8"/>
        <v>Nope</v>
      </c>
      <c r="D277">
        <f t="shared" si="9"/>
        <v>41</v>
      </c>
    </row>
    <row r="278" spans="1:4" x14ac:dyDescent="0.3">
      <c r="A278" s="20">
        <v>131</v>
      </c>
      <c r="B278" s="15" t="s">
        <v>37</v>
      </c>
      <c r="C278">
        <f t="shared" si="8"/>
        <v>131</v>
      </c>
      <c r="D278" t="str">
        <f t="shared" si="9"/>
        <v>Nope</v>
      </c>
    </row>
    <row r="279" spans="1:4" x14ac:dyDescent="0.3">
      <c r="A279" s="6">
        <v>49</v>
      </c>
      <c r="B279" s="3" t="s">
        <v>36</v>
      </c>
      <c r="C279" t="str">
        <f t="shared" si="8"/>
        <v>Nope</v>
      </c>
      <c r="D279">
        <f t="shared" si="9"/>
        <v>49</v>
      </c>
    </row>
    <row r="280" spans="1:4" x14ac:dyDescent="0.3">
      <c r="A280" s="20">
        <v>112</v>
      </c>
      <c r="B280" s="15" t="s">
        <v>36</v>
      </c>
      <c r="C280" t="str">
        <f t="shared" si="8"/>
        <v>Nope</v>
      </c>
      <c r="D280">
        <f t="shared" si="9"/>
        <v>112</v>
      </c>
    </row>
    <row r="281" spans="1:4" x14ac:dyDescent="0.3">
      <c r="A281" s="6">
        <v>15</v>
      </c>
      <c r="B281" s="3" t="s">
        <v>36</v>
      </c>
      <c r="C281" t="str">
        <f t="shared" si="8"/>
        <v>Nope</v>
      </c>
      <c r="D281">
        <f t="shared" si="9"/>
        <v>15</v>
      </c>
    </row>
    <row r="282" spans="1:4" x14ac:dyDescent="0.3">
      <c r="A282" s="20">
        <v>178</v>
      </c>
      <c r="B282" s="15" t="s">
        <v>37</v>
      </c>
      <c r="C282">
        <f t="shared" si="8"/>
        <v>178</v>
      </c>
      <c r="D282" t="str">
        <f t="shared" si="9"/>
        <v>Nope</v>
      </c>
    </row>
    <row r="283" spans="1:4" x14ac:dyDescent="0.3">
      <c r="A283" s="6">
        <v>39</v>
      </c>
      <c r="B283" s="3" t="s">
        <v>36</v>
      </c>
      <c r="C283" t="str">
        <f t="shared" si="8"/>
        <v>Nope</v>
      </c>
      <c r="D283">
        <f t="shared" si="9"/>
        <v>39</v>
      </c>
    </row>
    <row r="284" spans="1:4" x14ac:dyDescent="0.3">
      <c r="A284" s="20">
        <v>50</v>
      </c>
      <c r="B284" s="15" t="s">
        <v>36</v>
      </c>
      <c r="C284" t="str">
        <f t="shared" si="8"/>
        <v>Nope</v>
      </c>
      <c r="D284">
        <f t="shared" si="9"/>
        <v>50</v>
      </c>
    </row>
    <row r="285" spans="1:4" x14ac:dyDescent="0.3">
      <c r="A285" s="6">
        <v>32</v>
      </c>
      <c r="B285" s="3" t="s">
        <v>36</v>
      </c>
      <c r="C285" t="str">
        <f t="shared" si="8"/>
        <v>Nope</v>
      </c>
      <c r="D285">
        <f t="shared" si="9"/>
        <v>32</v>
      </c>
    </row>
    <row r="286" spans="1:4" x14ac:dyDescent="0.3">
      <c r="A286" s="20">
        <v>135</v>
      </c>
      <c r="B286" s="15" t="s">
        <v>37</v>
      </c>
      <c r="C286">
        <f t="shared" si="8"/>
        <v>135</v>
      </c>
      <c r="D286" t="str">
        <f t="shared" si="9"/>
        <v>Nope</v>
      </c>
    </row>
    <row r="287" spans="1:4" x14ac:dyDescent="0.3">
      <c r="A287" s="6">
        <v>31</v>
      </c>
      <c r="B287" s="3" t="s">
        <v>36</v>
      </c>
      <c r="C287" t="str">
        <f t="shared" si="8"/>
        <v>Nope</v>
      </c>
      <c r="D287">
        <f t="shared" si="9"/>
        <v>31</v>
      </c>
    </row>
    <row r="288" spans="1:4" x14ac:dyDescent="0.3">
      <c r="A288" s="20">
        <v>102</v>
      </c>
      <c r="B288" s="15" t="s">
        <v>36</v>
      </c>
      <c r="C288" t="str">
        <f t="shared" si="8"/>
        <v>Nope</v>
      </c>
      <c r="D288">
        <f t="shared" si="9"/>
        <v>102</v>
      </c>
    </row>
    <row r="289" spans="1:4" x14ac:dyDescent="0.3">
      <c r="A289" s="6">
        <v>191</v>
      </c>
      <c r="B289" s="3" t="s">
        <v>37</v>
      </c>
      <c r="C289">
        <f t="shared" si="8"/>
        <v>191</v>
      </c>
      <c r="D289" t="str">
        <f t="shared" si="9"/>
        <v>Nope</v>
      </c>
    </row>
    <row r="290" spans="1:4" x14ac:dyDescent="0.3">
      <c r="A290" s="20">
        <v>41</v>
      </c>
      <c r="B290" s="15" t="s">
        <v>36</v>
      </c>
      <c r="C290" t="str">
        <f t="shared" si="8"/>
        <v>Nope</v>
      </c>
      <c r="D290">
        <f t="shared" si="9"/>
        <v>41</v>
      </c>
    </row>
    <row r="291" spans="1:4" x14ac:dyDescent="0.3">
      <c r="A291" s="6">
        <v>85</v>
      </c>
      <c r="B291" s="3" t="s">
        <v>36</v>
      </c>
      <c r="C291" t="str">
        <f t="shared" si="8"/>
        <v>Nope</v>
      </c>
      <c r="D291">
        <f t="shared" si="9"/>
        <v>85</v>
      </c>
    </row>
    <row r="292" spans="1:4" x14ac:dyDescent="0.3">
      <c r="A292" s="20">
        <v>61</v>
      </c>
      <c r="B292" s="15" t="s">
        <v>36</v>
      </c>
      <c r="C292" t="str">
        <f t="shared" si="8"/>
        <v>Nope</v>
      </c>
      <c r="D292">
        <f t="shared" si="9"/>
        <v>61</v>
      </c>
    </row>
    <row r="293" spans="1:4" x14ac:dyDescent="0.3">
      <c r="A293" s="6">
        <v>9</v>
      </c>
      <c r="B293" s="3" t="s">
        <v>36</v>
      </c>
      <c r="C293" t="str">
        <f t="shared" si="8"/>
        <v>Nope</v>
      </c>
      <c r="D293">
        <f t="shared" si="9"/>
        <v>9</v>
      </c>
    </row>
    <row r="294" spans="1:4" x14ac:dyDescent="0.3">
      <c r="A294" s="20">
        <v>63</v>
      </c>
      <c r="B294" s="15" t="s">
        <v>36</v>
      </c>
      <c r="C294" t="str">
        <f t="shared" si="8"/>
        <v>Nope</v>
      </c>
      <c r="D294">
        <f t="shared" si="9"/>
        <v>63</v>
      </c>
    </row>
    <row r="295" spans="1:4" x14ac:dyDescent="0.3">
      <c r="A295" s="6">
        <v>80</v>
      </c>
      <c r="B295" s="3" t="s">
        <v>36</v>
      </c>
      <c r="C295" t="str">
        <f t="shared" si="8"/>
        <v>Nope</v>
      </c>
      <c r="D295">
        <f t="shared" si="9"/>
        <v>80</v>
      </c>
    </row>
    <row r="296" spans="1:4" x14ac:dyDescent="0.3">
      <c r="A296" s="20">
        <v>52</v>
      </c>
      <c r="B296" s="15" t="s">
        <v>36</v>
      </c>
      <c r="C296" t="str">
        <f t="shared" si="8"/>
        <v>Nope</v>
      </c>
      <c r="D296">
        <f t="shared" si="9"/>
        <v>52</v>
      </c>
    </row>
    <row r="297" spans="1:4" x14ac:dyDescent="0.3">
      <c r="A297" s="6">
        <v>41</v>
      </c>
      <c r="B297" s="3" t="s">
        <v>36</v>
      </c>
      <c r="C297" t="str">
        <f t="shared" si="8"/>
        <v>Nope</v>
      </c>
      <c r="D297">
        <f t="shared" si="9"/>
        <v>41</v>
      </c>
    </row>
    <row r="298" spans="1:4" x14ac:dyDescent="0.3">
      <c r="A298" s="20">
        <v>64</v>
      </c>
      <c r="B298" s="15" t="s">
        <v>36</v>
      </c>
      <c r="C298" t="str">
        <f t="shared" si="8"/>
        <v>Nope</v>
      </c>
      <c r="D298">
        <f t="shared" si="9"/>
        <v>64</v>
      </c>
    </row>
    <row r="299" spans="1:4" x14ac:dyDescent="0.3">
      <c r="A299" s="6">
        <v>119</v>
      </c>
      <c r="B299" s="3" t="s">
        <v>36</v>
      </c>
      <c r="C299" t="str">
        <f t="shared" si="8"/>
        <v>Nope</v>
      </c>
      <c r="D299">
        <f t="shared" si="9"/>
        <v>119</v>
      </c>
    </row>
    <row r="300" spans="1:4" x14ac:dyDescent="0.3">
      <c r="A300" s="20">
        <v>33</v>
      </c>
      <c r="B300" s="15" t="s">
        <v>36</v>
      </c>
      <c r="C300" t="str">
        <f t="shared" si="8"/>
        <v>Nope</v>
      </c>
      <c r="D300">
        <f t="shared" si="9"/>
        <v>33</v>
      </c>
    </row>
    <row r="301" spans="1:4" x14ac:dyDescent="0.3">
      <c r="A301" s="6">
        <v>110</v>
      </c>
      <c r="B301" s="3" t="s">
        <v>36</v>
      </c>
      <c r="C301" t="str">
        <f t="shared" si="8"/>
        <v>Nope</v>
      </c>
      <c r="D301">
        <f t="shared" si="9"/>
        <v>110</v>
      </c>
    </row>
    <row r="302" spans="1:4" x14ac:dyDescent="0.3">
      <c r="A302" s="20">
        <v>39</v>
      </c>
      <c r="B302" s="15" t="s">
        <v>36</v>
      </c>
      <c r="C302" t="str">
        <f t="shared" si="8"/>
        <v>Nope</v>
      </c>
      <c r="D302">
        <f t="shared" si="9"/>
        <v>39</v>
      </c>
    </row>
    <row r="303" spans="1:4" x14ac:dyDescent="0.3">
      <c r="A303" s="6">
        <v>24</v>
      </c>
      <c r="B303" s="3" t="s">
        <v>36</v>
      </c>
      <c r="C303" t="str">
        <f t="shared" si="8"/>
        <v>Nope</v>
      </c>
      <c r="D303">
        <f t="shared" si="9"/>
        <v>24</v>
      </c>
    </row>
    <row r="304" spans="1:4" x14ac:dyDescent="0.3">
      <c r="A304" s="20">
        <v>105</v>
      </c>
      <c r="B304" s="15" t="s">
        <v>36</v>
      </c>
      <c r="C304" t="str">
        <f t="shared" si="8"/>
        <v>Nope</v>
      </c>
      <c r="D304">
        <f t="shared" si="9"/>
        <v>105</v>
      </c>
    </row>
    <row r="305" spans="1:4" x14ac:dyDescent="0.3">
      <c r="A305" s="6">
        <v>45</v>
      </c>
      <c r="B305" s="3" t="s">
        <v>36</v>
      </c>
      <c r="C305" t="str">
        <f t="shared" si="8"/>
        <v>Nope</v>
      </c>
      <c r="D305">
        <f t="shared" si="9"/>
        <v>45</v>
      </c>
    </row>
    <row r="306" spans="1:4" x14ac:dyDescent="0.3">
      <c r="A306" s="20">
        <v>11</v>
      </c>
      <c r="B306" s="15" t="s">
        <v>36</v>
      </c>
      <c r="C306" t="str">
        <f t="shared" si="8"/>
        <v>Nope</v>
      </c>
      <c r="D306">
        <f t="shared" si="9"/>
        <v>11</v>
      </c>
    </row>
    <row r="307" spans="1:4" x14ac:dyDescent="0.3">
      <c r="A307" s="6">
        <v>58</v>
      </c>
      <c r="B307" s="3" t="s">
        <v>36</v>
      </c>
      <c r="C307" t="str">
        <f t="shared" si="8"/>
        <v>Nope</v>
      </c>
      <c r="D307">
        <f t="shared" si="9"/>
        <v>58</v>
      </c>
    </row>
    <row r="308" spans="1:4" x14ac:dyDescent="0.3">
      <c r="A308" s="20">
        <v>83</v>
      </c>
      <c r="B308" s="15" t="s">
        <v>36</v>
      </c>
      <c r="C308" t="str">
        <f t="shared" si="8"/>
        <v>Nope</v>
      </c>
      <c r="D308">
        <f t="shared" si="9"/>
        <v>83</v>
      </c>
    </row>
    <row r="309" spans="1:4" x14ac:dyDescent="0.3">
      <c r="A309" s="6">
        <v>91</v>
      </c>
      <c r="B309" s="3" t="s">
        <v>36</v>
      </c>
      <c r="C309" t="str">
        <f t="shared" si="8"/>
        <v>Nope</v>
      </c>
      <c r="D309">
        <f t="shared" si="9"/>
        <v>91</v>
      </c>
    </row>
    <row r="310" spans="1:4" x14ac:dyDescent="0.3">
      <c r="A310" s="20">
        <v>24</v>
      </c>
      <c r="B310" s="15" t="s">
        <v>36</v>
      </c>
      <c r="C310" t="str">
        <f t="shared" si="8"/>
        <v>Nope</v>
      </c>
      <c r="D310">
        <f t="shared" si="9"/>
        <v>24</v>
      </c>
    </row>
    <row r="311" spans="1:4" x14ac:dyDescent="0.3">
      <c r="A311" s="6">
        <v>39</v>
      </c>
      <c r="B311" s="3" t="s">
        <v>36</v>
      </c>
      <c r="C311" t="str">
        <f t="shared" si="8"/>
        <v>Nope</v>
      </c>
      <c r="D311">
        <f t="shared" si="9"/>
        <v>39</v>
      </c>
    </row>
    <row r="312" spans="1:4" x14ac:dyDescent="0.3">
      <c r="A312" s="20">
        <v>32</v>
      </c>
      <c r="B312" s="15" t="s">
        <v>36</v>
      </c>
      <c r="C312" t="str">
        <f t="shared" si="8"/>
        <v>Nope</v>
      </c>
      <c r="D312">
        <f t="shared" si="9"/>
        <v>32</v>
      </c>
    </row>
    <row r="313" spans="1:4" x14ac:dyDescent="0.3">
      <c r="A313" s="6">
        <v>64</v>
      </c>
      <c r="B313" s="3" t="s">
        <v>36</v>
      </c>
      <c r="C313" t="str">
        <f t="shared" si="8"/>
        <v>Nope</v>
      </c>
      <c r="D313">
        <f t="shared" si="9"/>
        <v>64</v>
      </c>
    </row>
    <row r="314" spans="1:4" x14ac:dyDescent="0.3">
      <c r="A314" s="20">
        <v>30</v>
      </c>
      <c r="B314" s="15" t="s">
        <v>36</v>
      </c>
      <c r="C314" t="str">
        <f t="shared" si="8"/>
        <v>Nope</v>
      </c>
      <c r="D314">
        <f t="shared" si="9"/>
        <v>30</v>
      </c>
    </row>
    <row r="315" spans="1:4" x14ac:dyDescent="0.3">
      <c r="A315" s="6">
        <v>83</v>
      </c>
      <c r="B315" s="3" t="s">
        <v>36</v>
      </c>
      <c r="C315" t="str">
        <f t="shared" si="8"/>
        <v>Nope</v>
      </c>
      <c r="D315">
        <f t="shared" si="9"/>
        <v>83</v>
      </c>
    </row>
    <row r="316" spans="1:4" x14ac:dyDescent="0.3">
      <c r="A316" s="20">
        <v>18</v>
      </c>
      <c r="B316" s="15" t="s">
        <v>36</v>
      </c>
      <c r="C316" t="str">
        <f t="shared" si="8"/>
        <v>Nope</v>
      </c>
      <c r="D316">
        <f t="shared" si="9"/>
        <v>18</v>
      </c>
    </row>
    <row r="317" spans="1:4" x14ac:dyDescent="0.3">
      <c r="A317" s="6">
        <v>85</v>
      </c>
      <c r="B317" s="3" t="s">
        <v>36</v>
      </c>
      <c r="C317" t="str">
        <f t="shared" si="8"/>
        <v>Nope</v>
      </c>
      <c r="D317">
        <f t="shared" si="9"/>
        <v>85</v>
      </c>
    </row>
    <row r="318" spans="1:4" x14ac:dyDescent="0.3">
      <c r="A318" s="20">
        <v>92</v>
      </c>
      <c r="B318" s="15" t="s">
        <v>36</v>
      </c>
      <c r="C318" t="str">
        <f t="shared" si="8"/>
        <v>Nope</v>
      </c>
      <c r="D318">
        <f t="shared" si="9"/>
        <v>92</v>
      </c>
    </row>
    <row r="319" spans="1:4" x14ac:dyDescent="0.3">
      <c r="A319" s="6">
        <v>35</v>
      </c>
      <c r="B319" s="3" t="s">
        <v>36</v>
      </c>
      <c r="C319" t="str">
        <f t="shared" si="8"/>
        <v>Nope</v>
      </c>
      <c r="D319">
        <f t="shared" si="9"/>
        <v>35</v>
      </c>
    </row>
    <row r="320" spans="1:4" x14ac:dyDescent="0.3">
      <c r="A320" s="20">
        <v>42</v>
      </c>
      <c r="B320" s="15" t="s">
        <v>36</v>
      </c>
      <c r="C320" t="str">
        <f t="shared" si="8"/>
        <v>Nope</v>
      </c>
      <c r="D320">
        <f t="shared" si="9"/>
        <v>42</v>
      </c>
    </row>
    <row r="321" spans="1:4" x14ac:dyDescent="0.3">
      <c r="A321" s="6">
        <v>21</v>
      </c>
      <c r="B321" s="3" t="s">
        <v>36</v>
      </c>
      <c r="C321" t="str">
        <f t="shared" si="8"/>
        <v>Nope</v>
      </c>
      <c r="D321">
        <f t="shared" si="9"/>
        <v>21</v>
      </c>
    </row>
    <row r="322" spans="1:4" x14ac:dyDescent="0.3">
      <c r="A322" s="20">
        <v>19</v>
      </c>
      <c r="B322" s="15" t="s">
        <v>36</v>
      </c>
      <c r="C322" t="str">
        <f t="shared" si="8"/>
        <v>Nope</v>
      </c>
      <c r="D322">
        <f t="shared" si="9"/>
        <v>19</v>
      </c>
    </row>
    <row r="323" spans="1:4" x14ac:dyDescent="0.3">
      <c r="A323" s="6">
        <v>19</v>
      </c>
      <c r="B323" s="3" t="s">
        <v>36</v>
      </c>
      <c r="C323" t="str">
        <f t="shared" ref="C323:C386" si="10">IF(B323="Yes",A323,"Nope")</f>
        <v>Nope</v>
      </c>
      <c r="D323">
        <f t="shared" ref="D323:D386" si="11">IF(B323="No",A323,"Nope")</f>
        <v>19</v>
      </c>
    </row>
    <row r="324" spans="1:4" x14ac:dyDescent="0.3">
      <c r="A324" s="20">
        <v>135</v>
      </c>
      <c r="B324" s="15" t="s">
        <v>37</v>
      </c>
      <c r="C324">
        <f t="shared" si="10"/>
        <v>135</v>
      </c>
      <c r="D324" t="str">
        <f t="shared" si="11"/>
        <v>Nope</v>
      </c>
    </row>
    <row r="325" spans="1:4" x14ac:dyDescent="0.3">
      <c r="A325" s="6">
        <v>84</v>
      </c>
      <c r="B325" s="3" t="s">
        <v>36</v>
      </c>
      <c r="C325" t="str">
        <f t="shared" si="10"/>
        <v>Nope</v>
      </c>
      <c r="D325">
        <f t="shared" si="11"/>
        <v>84</v>
      </c>
    </row>
    <row r="326" spans="1:4" x14ac:dyDescent="0.3">
      <c r="A326" s="20">
        <v>50</v>
      </c>
      <c r="B326" s="15" t="s">
        <v>36</v>
      </c>
      <c r="C326" t="str">
        <f t="shared" si="10"/>
        <v>Nope</v>
      </c>
      <c r="D326">
        <f t="shared" si="11"/>
        <v>50</v>
      </c>
    </row>
    <row r="327" spans="1:4" x14ac:dyDescent="0.3">
      <c r="A327" s="6">
        <v>90</v>
      </c>
      <c r="B327" s="3" t="s">
        <v>36</v>
      </c>
      <c r="C327" t="str">
        <f t="shared" si="10"/>
        <v>Nope</v>
      </c>
      <c r="D327">
        <f t="shared" si="11"/>
        <v>90</v>
      </c>
    </row>
    <row r="328" spans="1:4" x14ac:dyDescent="0.3">
      <c r="A328" s="20">
        <v>38</v>
      </c>
      <c r="B328" s="15" t="s">
        <v>36</v>
      </c>
      <c r="C328" t="str">
        <f t="shared" si="10"/>
        <v>Nope</v>
      </c>
      <c r="D328">
        <f t="shared" si="11"/>
        <v>38</v>
      </c>
    </row>
    <row r="329" spans="1:4" x14ac:dyDescent="0.3">
      <c r="A329" s="6">
        <v>43</v>
      </c>
      <c r="B329" s="3" t="s">
        <v>36</v>
      </c>
      <c r="C329" t="str">
        <f t="shared" si="10"/>
        <v>Nope</v>
      </c>
      <c r="D329">
        <f t="shared" si="11"/>
        <v>43</v>
      </c>
    </row>
    <row r="330" spans="1:4" x14ac:dyDescent="0.3">
      <c r="A330" s="20">
        <v>50</v>
      </c>
      <c r="B330" s="15" t="s">
        <v>36</v>
      </c>
      <c r="C330" t="str">
        <f t="shared" si="10"/>
        <v>Nope</v>
      </c>
      <c r="D330">
        <f t="shared" si="11"/>
        <v>50</v>
      </c>
    </row>
    <row r="331" spans="1:4" x14ac:dyDescent="0.3">
      <c r="A331" s="6">
        <v>98</v>
      </c>
      <c r="B331" s="3" t="s">
        <v>36</v>
      </c>
      <c r="C331" t="str">
        <f t="shared" si="10"/>
        <v>Nope</v>
      </c>
      <c r="D331">
        <f t="shared" si="11"/>
        <v>98</v>
      </c>
    </row>
    <row r="332" spans="1:4" x14ac:dyDescent="0.3">
      <c r="A332" s="20">
        <v>61</v>
      </c>
      <c r="B332" s="15" t="s">
        <v>36</v>
      </c>
      <c r="C332" t="str">
        <f t="shared" si="10"/>
        <v>Nope</v>
      </c>
      <c r="D332">
        <f t="shared" si="11"/>
        <v>61</v>
      </c>
    </row>
    <row r="333" spans="1:4" x14ac:dyDescent="0.3">
      <c r="A333" s="6">
        <v>100</v>
      </c>
      <c r="B333" s="3" t="s">
        <v>36</v>
      </c>
      <c r="C333" t="str">
        <f t="shared" si="10"/>
        <v>Nope</v>
      </c>
      <c r="D333">
        <f t="shared" si="11"/>
        <v>100</v>
      </c>
    </row>
    <row r="334" spans="1:4" x14ac:dyDescent="0.3">
      <c r="A334" s="20">
        <v>21</v>
      </c>
      <c r="B334" s="15" t="s">
        <v>36</v>
      </c>
      <c r="C334" t="str">
        <f t="shared" si="10"/>
        <v>Nope</v>
      </c>
      <c r="D334">
        <f t="shared" si="11"/>
        <v>21</v>
      </c>
    </row>
    <row r="335" spans="1:4" x14ac:dyDescent="0.3">
      <c r="A335" s="6">
        <v>99</v>
      </c>
      <c r="B335" s="3" t="s">
        <v>36</v>
      </c>
      <c r="C335" t="str">
        <f t="shared" si="10"/>
        <v>Nope</v>
      </c>
      <c r="D335">
        <f t="shared" si="11"/>
        <v>99</v>
      </c>
    </row>
    <row r="336" spans="1:4" x14ac:dyDescent="0.3">
      <c r="A336" s="20">
        <v>42</v>
      </c>
      <c r="B336" s="15" t="s">
        <v>36</v>
      </c>
      <c r="C336" t="str">
        <f t="shared" si="10"/>
        <v>Nope</v>
      </c>
      <c r="D336">
        <f t="shared" si="11"/>
        <v>42</v>
      </c>
    </row>
    <row r="337" spans="1:4" x14ac:dyDescent="0.3">
      <c r="A337" s="6">
        <v>162</v>
      </c>
      <c r="B337" s="3" t="s">
        <v>36</v>
      </c>
      <c r="C337" t="str">
        <f t="shared" si="10"/>
        <v>Nope</v>
      </c>
      <c r="D337">
        <f t="shared" si="11"/>
        <v>162</v>
      </c>
    </row>
    <row r="338" spans="1:4" x14ac:dyDescent="0.3">
      <c r="A338" s="20">
        <v>55</v>
      </c>
      <c r="B338" s="15" t="s">
        <v>36</v>
      </c>
      <c r="C338" t="str">
        <f t="shared" si="10"/>
        <v>Nope</v>
      </c>
      <c r="D338">
        <f t="shared" si="11"/>
        <v>55</v>
      </c>
    </row>
    <row r="339" spans="1:4" x14ac:dyDescent="0.3">
      <c r="A339" s="6">
        <v>29</v>
      </c>
      <c r="B339" s="3" t="s">
        <v>36</v>
      </c>
      <c r="C339" t="str">
        <f t="shared" si="10"/>
        <v>Nope</v>
      </c>
      <c r="D339">
        <f t="shared" si="11"/>
        <v>29</v>
      </c>
    </row>
    <row r="340" spans="1:4" x14ac:dyDescent="0.3">
      <c r="A340" s="20">
        <v>99</v>
      </c>
      <c r="B340" s="15" t="s">
        <v>36</v>
      </c>
      <c r="C340" t="str">
        <f t="shared" si="10"/>
        <v>Nope</v>
      </c>
      <c r="D340">
        <f t="shared" si="11"/>
        <v>99</v>
      </c>
    </row>
    <row r="341" spans="1:4" x14ac:dyDescent="0.3">
      <c r="A341" s="6">
        <v>155</v>
      </c>
      <c r="B341" s="3" t="s">
        <v>36</v>
      </c>
      <c r="C341" t="str">
        <f t="shared" si="10"/>
        <v>Nope</v>
      </c>
      <c r="D341">
        <f t="shared" si="11"/>
        <v>155</v>
      </c>
    </row>
    <row r="342" spans="1:4" x14ac:dyDescent="0.3">
      <c r="A342" s="20">
        <v>42</v>
      </c>
      <c r="B342" s="15" t="s">
        <v>36</v>
      </c>
      <c r="C342" t="str">
        <f t="shared" si="10"/>
        <v>Nope</v>
      </c>
      <c r="D342">
        <f t="shared" si="11"/>
        <v>42</v>
      </c>
    </row>
    <row r="343" spans="1:4" x14ac:dyDescent="0.3">
      <c r="A343" s="6">
        <v>63</v>
      </c>
      <c r="B343" s="3" t="s">
        <v>36</v>
      </c>
      <c r="C343" t="str">
        <f t="shared" si="10"/>
        <v>Nope</v>
      </c>
      <c r="D343">
        <f t="shared" si="11"/>
        <v>63</v>
      </c>
    </row>
    <row r="344" spans="1:4" x14ac:dyDescent="0.3">
      <c r="A344" s="20">
        <v>53</v>
      </c>
      <c r="B344" s="15" t="s">
        <v>36</v>
      </c>
      <c r="C344" t="str">
        <f t="shared" si="10"/>
        <v>Nope</v>
      </c>
      <c r="D344">
        <f t="shared" si="11"/>
        <v>53</v>
      </c>
    </row>
    <row r="345" spans="1:4" x14ac:dyDescent="0.3">
      <c r="A345" s="6">
        <v>158</v>
      </c>
      <c r="B345" s="3" t="s">
        <v>37</v>
      </c>
      <c r="C345">
        <f t="shared" si="10"/>
        <v>158</v>
      </c>
      <c r="D345" t="str">
        <f t="shared" si="11"/>
        <v>Nope</v>
      </c>
    </row>
    <row r="346" spans="1:4" x14ac:dyDescent="0.3">
      <c r="A346" s="20">
        <v>44</v>
      </c>
      <c r="B346" s="15" t="s">
        <v>36</v>
      </c>
      <c r="C346" t="str">
        <f t="shared" si="10"/>
        <v>Nope</v>
      </c>
      <c r="D346">
        <f t="shared" si="11"/>
        <v>44</v>
      </c>
    </row>
    <row r="347" spans="1:4" x14ac:dyDescent="0.3">
      <c r="A347" s="6">
        <v>39</v>
      </c>
      <c r="B347" s="3" t="s">
        <v>36</v>
      </c>
      <c r="C347" t="str">
        <f t="shared" si="10"/>
        <v>Nope</v>
      </c>
      <c r="D347">
        <f t="shared" si="11"/>
        <v>39</v>
      </c>
    </row>
    <row r="348" spans="1:4" x14ac:dyDescent="0.3">
      <c r="A348" s="20">
        <v>25</v>
      </c>
      <c r="B348" s="15" t="s">
        <v>36</v>
      </c>
      <c r="C348" t="str">
        <f t="shared" si="10"/>
        <v>Nope</v>
      </c>
      <c r="D348">
        <f t="shared" si="11"/>
        <v>25</v>
      </c>
    </row>
    <row r="349" spans="1:4" x14ac:dyDescent="0.3">
      <c r="A349" s="6">
        <v>9</v>
      </c>
      <c r="B349" s="3" t="s">
        <v>36</v>
      </c>
      <c r="C349" t="str">
        <f t="shared" si="10"/>
        <v>Nope</v>
      </c>
      <c r="D349">
        <f t="shared" si="11"/>
        <v>9</v>
      </c>
    </row>
    <row r="350" spans="1:4" x14ac:dyDescent="0.3">
      <c r="A350" s="20">
        <v>161</v>
      </c>
      <c r="B350" s="15" t="s">
        <v>36</v>
      </c>
      <c r="C350" t="str">
        <f t="shared" si="10"/>
        <v>Nope</v>
      </c>
      <c r="D350">
        <f t="shared" si="11"/>
        <v>161</v>
      </c>
    </row>
    <row r="351" spans="1:4" x14ac:dyDescent="0.3">
      <c r="A351" s="6">
        <v>123</v>
      </c>
      <c r="B351" s="3" t="s">
        <v>36</v>
      </c>
      <c r="C351" t="str">
        <f t="shared" si="10"/>
        <v>Nope</v>
      </c>
      <c r="D351">
        <f t="shared" si="11"/>
        <v>123</v>
      </c>
    </row>
    <row r="352" spans="1:4" x14ac:dyDescent="0.3">
      <c r="A352" s="20">
        <v>53</v>
      </c>
      <c r="B352" s="15" t="s">
        <v>36</v>
      </c>
      <c r="C352" t="str">
        <f t="shared" si="10"/>
        <v>Nope</v>
      </c>
      <c r="D352">
        <f t="shared" si="11"/>
        <v>53</v>
      </c>
    </row>
    <row r="353" spans="1:4" x14ac:dyDescent="0.3">
      <c r="A353" s="6">
        <v>78</v>
      </c>
      <c r="B353" s="3" t="s">
        <v>36</v>
      </c>
      <c r="C353" t="str">
        <f t="shared" si="10"/>
        <v>Nope</v>
      </c>
      <c r="D353">
        <f t="shared" si="11"/>
        <v>78</v>
      </c>
    </row>
    <row r="354" spans="1:4" x14ac:dyDescent="0.3">
      <c r="A354" s="20">
        <v>50</v>
      </c>
      <c r="B354" s="15" t="s">
        <v>36</v>
      </c>
      <c r="C354" t="str">
        <f t="shared" si="10"/>
        <v>Nope</v>
      </c>
      <c r="D354">
        <f t="shared" si="11"/>
        <v>50</v>
      </c>
    </row>
    <row r="355" spans="1:4" x14ac:dyDescent="0.3">
      <c r="A355" s="6">
        <v>32</v>
      </c>
      <c r="B355" s="3" t="s">
        <v>36</v>
      </c>
      <c r="C355" t="str">
        <f t="shared" si="10"/>
        <v>Nope</v>
      </c>
      <c r="D355">
        <f t="shared" si="11"/>
        <v>32</v>
      </c>
    </row>
    <row r="356" spans="1:4" x14ac:dyDescent="0.3">
      <c r="A356" s="20">
        <v>95</v>
      </c>
      <c r="B356" s="15" t="s">
        <v>36</v>
      </c>
      <c r="C356" t="str">
        <f t="shared" si="10"/>
        <v>Nope</v>
      </c>
      <c r="D356">
        <f t="shared" si="11"/>
        <v>95</v>
      </c>
    </row>
    <row r="357" spans="1:4" x14ac:dyDescent="0.3">
      <c r="A357" s="6">
        <v>132</v>
      </c>
      <c r="B357" s="3" t="s">
        <v>36</v>
      </c>
      <c r="C357" t="str">
        <f t="shared" si="10"/>
        <v>Nope</v>
      </c>
      <c r="D357">
        <f t="shared" si="11"/>
        <v>132</v>
      </c>
    </row>
    <row r="358" spans="1:4" x14ac:dyDescent="0.3">
      <c r="A358" s="20">
        <v>69</v>
      </c>
      <c r="B358" s="15" t="s">
        <v>36</v>
      </c>
      <c r="C358" t="str">
        <f t="shared" si="10"/>
        <v>Nope</v>
      </c>
      <c r="D358">
        <f t="shared" si="11"/>
        <v>69</v>
      </c>
    </row>
    <row r="359" spans="1:4" x14ac:dyDescent="0.3">
      <c r="A359" s="6">
        <v>54</v>
      </c>
      <c r="B359" s="3" t="s">
        <v>36</v>
      </c>
      <c r="C359" t="str">
        <f t="shared" si="10"/>
        <v>Nope</v>
      </c>
      <c r="D359">
        <f t="shared" si="11"/>
        <v>54</v>
      </c>
    </row>
    <row r="360" spans="1:4" x14ac:dyDescent="0.3">
      <c r="A360" s="20">
        <v>30</v>
      </c>
      <c r="B360" s="15" t="s">
        <v>36</v>
      </c>
      <c r="C360" t="str">
        <f t="shared" si="10"/>
        <v>Nope</v>
      </c>
      <c r="D360">
        <f t="shared" si="11"/>
        <v>30</v>
      </c>
    </row>
    <row r="361" spans="1:4" x14ac:dyDescent="0.3">
      <c r="A361" s="6">
        <v>154</v>
      </c>
      <c r="B361" s="3" t="s">
        <v>36</v>
      </c>
      <c r="C361" t="str">
        <f t="shared" si="10"/>
        <v>Nope</v>
      </c>
      <c r="D361">
        <f t="shared" si="11"/>
        <v>154</v>
      </c>
    </row>
    <row r="362" spans="1:4" x14ac:dyDescent="0.3">
      <c r="A362" s="20">
        <v>183</v>
      </c>
      <c r="B362" s="15" t="s">
        <v>37</v>
      </c>
      <c r="C362">
        <f t="shared" si="10"/>
        <v>183</v>
      </c>
      <c r="D362" t="str">
        <f t="shared" si="11"/>
        <v>Nope</v>
      </c>
    </row>
    <row r="363" spans="1:4" x14ac:dyDescent="0.3">
      <c r="A363" s="6">
        <v>42</v>
      </c>
      <c r="B363" s="3" t="s">
        <v>36</v>
      </c>
      <c r="C363" t="str">
        <f t="shared" si="10"/>
        <v>Nope</v>
      </c>
      <c r="D363">
        <f t="shared" si="11"/>
        <v>42</v>
      </c>
    </row>
    <row r="364" spans="1:4" x14ac:dyDescent="0.3">
      <c r="A364" s="20">
        <v>15</v>
      </c>
      <c r="B364" s="15" t="s">
        <v>36</v>
      </c>
      <c r="C364" t="str">
        <f t="shared" si="10"/>
        <v>Nope</v>
      </c>
      <c r="D364">
        <f t="shared" si="11"/>
        <v>15</v>
      </c>
    </row>
    <row r="365" spans="1:4" x14ac:dyDescent="0.3">
      <c r="A365" s="6">
        <v>115</v>
      </c>
      <c r="B365" s="3" t="s">
        <v>36</v>
      </c>
      <c r="C365" t="str">
        <f t="shared" si="10"/>
        <v>Nope</v>
      </c>
      <c r="D365">
        <f t="shared" si="11"/>
        <v>115</v>
      </c>
    </row>
    <row r="366" spans="1:4" x14ac:dyDescent="0.3">
      <c r="A366" s="20">
        <v>129</v>
      </c>
      <c r="B366" s="15" t="s">
        <v>36</v>
      </c>
      <c r="C366" t="str">
        <f t="shared" si="10"/>
        <v>Nope</v>
      </c>
      <c r="D366">
        <f t="shared" si="11"/>
        <v>129</v>
      </c>
    </row>
    <row r="367" spans="1:4" x14ac:dyDescent="0.3">
      <c r="A367" s="6">
        <v>92</v>
      </c>
      <c r="B367" s="3" t="s">
        <v>36</v>
      </c>
      <c r="C367" t="str">
        <f t="shared" si="10"/>
        <v>Nope</v>
      </c>
      <c r="D367">
        <f t="shared" si="11"/>
        <v>92</v>
      </c>
    </row>
    <row r="368" spans="1:4" x14ac:dyDescent="0.3">
      <c r="A368" s="20">
        <v>53</v>
      </c>
      <c r="B368" s="15" t="s">
        <v>36</v>
      </c>
      <c r="C368" t="str">
        <f t="shared" si="10"/>
        <v>Nope</v>
      </c>
      <c r="D368">
        <f t="shared" si="11"/>
        <v>53</v>
      </c>
    </row>
    <row r="369" spans="1:4" x14ac:dyDescent="0.3">
      <c r="A369" s="6">
        <v>41</v>
      </c>
      <c r="B369" s="3" t="s">
        <v>36</v>
      </c>
      <c r="C369" t="str">
        <f t="shared" si="10"/>
        <v>Nope</v>
      </c>
      <c r="D369">
        <f t="shared" si="11"/>
        <v>41</v>
      </c>
    </row>
    <row r="370" spans="1:4" x14ac:dyDescent="0.3">
      <c r="A370" s="20">
        <v>29</v>
      </c>
      <c r="B370" s="15" t="s">
        <v>36</v>
      </c>
      <c r="C370" t="str">
        <f t="shared" si="10"/>
        <v>Nope</v>
      </c>
      <c r="D370">
        <f t="shared" si="11"/>
        <v>29</v>
      </c>
    </row>
    <row r="371" spans="1:4" x14ac:dyDescent="0.3">
      <c r="A371" s="6">
        <v>41</v>
      </c>
      <c r="B371" s="3" t="s">
        <v>36</v>
      </c>
      <c r="C371" t="str">
        <f t="shared" si="10"/>
        <v>Nope</v>
      </c>
      <c r="D371">
        <f t="shared" si="11"/>
        <v>41</v>
      </c>
    </row>
    <row r="372" spans="1:4" x14ac:dyDescent="0.3">
      <c r="A372" s="20">
        <v>119</v>
      </c>
      <c r="B372" s="15" t="s">
        <v>36</v>
      </c>
      <c r="C372" t="str">
        <f t="shared" si="10"/>
        <v>Nope</v>
      </c>
      <c r="D372">
        <f t="shared" si="11"/>
        <v>119</v>
      </c>
    </row>
    <row r="373" spans="1:4" x14ac:dyDescent="0.3">
      <c r="A373" s="6">
        <v>52</v>
      </c>
      <c r="B373" s="3" t="s">
        <v>36</v>
      </c>
      <c r="C373" t="str">
        <f t="shared" si="10"/>
        <v>Nope</v>
      </c>
      <c r="D373">
        <f t="shared" si="11"/>
        <v>52</v>
      </c>
    </row>
    <row r="374" spans="1:4" x14ac:dyDescent="0.3">
      <c r="A374" s="20">
        <v>33</v>
      </c>
      <c r="B374" s="15" t="s">
        <v>36</v>
      </c>
      <c r="C374" t="str">
        <f t="shared" si="10"/>
        <v>Nope</v>
      </c>
      <c r="D374">
        <f t="shared" si="11"/>
        <v>33</v>
      </c>
    </row>
    <row r="375" spans="1:4" x14ac:dyDescent="0.3">
      <c r="A375" s="6">
        <v>128</v>
      </c>
      <c r="B375" s="3" t="s">
        <v>36</v>
      </c>
      <c r="C375" t="str">
        <f t="shared" si="10"/>
        <v>Nope</v>
      </c>
      <c r="D375">
        <f t="shared" si="11"/>
        <v>128</v>
      </c>
    </row>
    <row r="376" spans="1:4" x14ac:dyDescent="0.3">
      <c r="A376" s="20">
        <v>18</v>
      </c>
      <c r="B376" s="15" t="s">
        <v>36</v>
      </c>
      <c r="C376" t="str">
        <f t="shared" si="10"/>
        <v>Nope</v>
      </c>
      <c r="D376">
        <f t="shared" si="11"/>
        <v>18</v>
      </c>
    </row>
    <row r="377" spans="1:4" x14ac:dyDescent="0.3">
      <c r="A377" s="6">
        <v>82</v>
      </c>
      <c r="B377" s="3" t="s">
        <v>36</v>
      </c>
      <c r="C377" t="str">
        <f t="shared" si="10"/>
        <v>Nope</v>
      </c>
      <c r="D377">
        <f t="shared" si="11"/>
        <v>82</v>
      </c>
    </row>
    <row r="378" spans="1:4" x14ac:dyDescent="0.3">
      <c r="A378" s="20">
        <v>35</v>
      </c>
      <c r="B378" s="15" t="s">
        <v>36</v>
      </c>
      <c r="C378" t="str">
        <f t="shared" si="10"/>
        <v>Nope</v>
      </c>
      <c r="D378">
        <f t="shared" si="11"/>
        <v>35</v>
      </c>
    </row>
    <row r="379" spans="1:4" x14ac:dyDescent="0.3">
      <c r="A379" s="6">
        <v>44</v>
      </c>
      <c r="B379" s="3" t="s">
        <v>36</v>
      </c>
      <c r="C379" t="str">
        <f t="shared" si="10"/>
        <v>Nope</v>
      </c>
      <c r="D379">
        <f t="shared" si="11"/>
        <v>44</v>
      </c>
    </row>
    <row r="380" spans="1:4" x14ac:dyDescent="0.3">
      <c r="A380" s="20">
        <v>85</v>
      </c>
      <c r="B380" s="15" t="s">
        <v>36</v>
      </c>
      <c r="C380" t="str">
        <f t="shared" si="10"/>
        <v>Nope</v>
      </c>
      <c r="D380">
        <f t="shared" si="11"/>
        <v>85</v>
      </c>
    </row>
    <row r="381" spans="1:4" x14ac:dyDescent="0.3">
      <c r="A381" s="6">
        <v>89</v>
      </c>
      <c r="B381" s="3" t="s">
        <v>36</v>
      </c>
      <c r="C381" t="str">
        <f t="shared" si="10"/>
        <v>Nope</v>
      </c>
      <c r="D381">
        <f t="shared" si="11"/>
        <v>89</v>
      </c>
    </row>
    <row r="382" spans="1:4" x14ac:dyDescent="0.3">
      <c r="A382" s="20">
        <v>195</v>
      </c>
      <c r="B382" s="15" t="s">
        <v>37</v>
      </c>
      <c r="C382">
        <f t="shared" si="10"/>
        <v>195</v>
      </c>
      <c r="D382" t="str">
        <f t="shared" si="11"/>
        <v>Nope</v>
      </c>
    </row>
    <row r="383" spans="1:4" x14ac:dyDescent="0.3">
      <c r="A383" s="6">
        <v>148</v>
      </c>
      <c r="B383" s="3" t="s">
        <v>37</v>
      </c>
      <c r="C383">
        <f t="shared" si="10"/>
        <v>148</v>
      </c>
      <c r="D383" t="str">
        <f t="shared" si="11"/>
        <v>Nope</v>
      </c>
    </row>
    <row r="384" spans="1:4" x14ac:dyDescent="0.3">
      <c r="A384" s="20">
        <v>169</v>
      </c>
      <c r="B384" s="15" t="s">
        <v>37</v>
      </c>
      <c r="C384">
        <f t="shared" si="10"/>
        <v>169</v>
      </c>
      <c r="D384" t="str">
        <f t="shared" si="11"/>
        <v>Nope</v>
      </c>
    </row>
    <row r="385" spans="1:4" x14ac:dyDescent="0.3">
      <c r="A385" s="6">
        <v>58</v>
      </c>
      <c r="B385" s="3" t="s">
        <v>36</v>
      </c>
      <c r="C385" t="str">
        <f t="shared" si="10"/>
        <v>Nope</v>
      </c>
      <c r="D385">
        <f t="shared" si="11"/>
        <v>58</v>
      </c>
    </row>
    <row r="386" spans="1:4" x14ac:dyDescent="0.3">
      <c r="A386" s="20">
        <v>24</v>
      </c>
      <c r="B386" s="15" t="s">
        <v>36</v>
      </c>
      <c r="C386" t="str">
        <f t="shared" si="10"/>
        <v>Nope</v>
      </c>
      <c r="D386">
        <f t="shared" si="11"/>
        <v>24</v>
      </c>
    </row>
    <row r="387" spans="1:4" x14ac:dyDescent="0.3">
      <c r="A387" s="6">
        <v>63</v>
      </c>
      <c r="B387" s="3" t="s">
        <v>36</v>
      </c>
      <c r="C387" t="str">
        <f t="shared" ref="C387:C450" si="12">IF(B387="Yes",A387,"Nope")</f>
        <v>Nope</v>
      </c>
      <c r="D387">
        <f t="shared" ref="D387:D450" si="13">IF(B387="No",A387,"Nope")</f>
        <v>63</v>
      </c>
    </row>
    <row r="388" spans="1:4" x14ac:dyDescent="0.3">
      <c r="A388" s="20">
        <v>78</v>
      </c>
      <c r="B388" s="15" t="s">
        <v>36</v>
      </c>
      <c r="C388" t="str">
        <f t="shared" si="12"/>
        <v>Nope</v>
      </c>
      <c r="D388">
        <f t="shared" si="13"/>
        <v>78</v>
      </c>
    </row>
    <row r="389" spans="1:4" x14ac:dyDescent="0.3">
      <c r="A389" s="6">
        <v>58</v>
      </c>
      <c r="B389" s="3" t="s">
        <v>36</v>
      </c>
      <c r="C389" t="str">
        <f t="shared" si="12"/>
        <v>Nope</v>
      </c>
      <c r="D389">
        <f t="shared" si="13"/>
        <v>58</v>
      </c>
    </row>
    <row r="390" spans="1:4" x14ac:dyDescent="0.3">
      <c r="A390" s="20">
        <v>43</v>
      </c>
      <c r="B390" s="15" t="s">
        <v>36</v>
      </c>
      <c r="C390" t="str">
        <f t="shared" si="12"/>
        <v>Nope</v>
      </c>
      <c r="D390">
        <f t="shared" si="13"/>
        <v>43</v>
      </c>
    </row>
    <row r="391" spans="1:4" x14ac:dyDescent="0.3">
      <c r="A391" s="6">
        <v>125</v>
      </c>
      <c r="B391" s="3" t="s">
        <v>37</v>
      </c>
      <c r="C391">
        <f t="shared" si="12"/>
        <v>125</v>
      </c>
      <c r="D391" t="str">
        <f t="shared" si="13"/>
        <v>Nope</v>
      </c>
    </row>
    <row r="392" spans="1:4" x14ac:dyDescent="0.3">
      <c r="A392" s="20">
        <v>103</v>
      </c>
      <c r="B392" s="15" t="s">
        <v>36</v>
      </c>
      <c r="C392" t="str">
        <f t="shared" si="12"/>
        <v>Nope</v>
      </c>
      <c r="D392">
        <f t="shared" si="13"/>
        <v>103</v>
      </c>
    </row>
    <row r="393" spans="1:4" x14ac:dyDescent="0.3">
      <c r="A393" s="6">
        <v>65</v>
      </c>
      <c r="B393" s="3" t="s">
        <v>36</v>
      </c>
      <c r="C393" t="str">
        <f t="shared" si="12"/>
        <v>Nope</v>
      </c>
      <c r="D393">
        <f t="shared" si="13"/>
        <v>65</v>
      </c>
    </row>
    <row r="394" spans="1:4" x14ac:dyDescent="0.3">
      <c r="A394" s="20">
        <v>22</v>
      </c>
      <c r="B394" s="15" t="s">
        <v>36</v>
      </c>
      <c r="C394" t="str">
        <f t="shared" si="12"/>
        <v>Nope</v>
      </c>
      <c r="D394">
        <f t="shared" si="13"/>
        <v>22</v>
      </c>
    </row>
    <row r="395" spans="1:4" x14ac:dyDescent="0.3">
      <c r="A395" s="6">
        <v>81</v>
      </c>
      <c r="B395" s="3" t="s">
        <v>36</v>
      </c>
      <c r="C395" t="str">
        <f t="shared" si="12"/>
        <v>Nope</v>
      </c>
      <c r="D395">
        <f t="shared" si="13"/>
        <v>81</v>
      </c>
    </row>
    <row r="396" spans="1:4" x14ac:dyDescent="0.3">
      <c r="A396" s="20">
        <v>83</v>
      </c>
      <c r="B396" s="15" t="s">
        <v>36</v>
      </c>
      <c r="C396" t="str">
        <f t="shared" si="12"/>
        <v>Nope</v>
      </c>
      <c r="D396">
        <f t="shared" si="13"/>
        <v>83</v>
      </c>
    </row>
    <row r="397" spans="1:4" x14ac:dyDescent="0.3">
      <c r="A397" s="6">
        <v>98</v>
      </c>
      <c r="B397" s="3" t="s">
        <v>36</v>
      </c>
      <c r="C397" t="str">
        <f t="shared" si="12"/>
        <v>Nope</v>
      </c>
      <c r="D397">
        <f t="shared" si="13"/>
        <v>98</v>
      </c>
    </row>
    <row r="398" spans="1:4" x14ac:dyDescent="0.3">
      <c r="A398" s="20">
        <v>109</v>
      </c>
      <c r="B398" s="15" t="s">
        <v>36</v>
      </c>
      <c r="C398" t="str">
        <f t="shared" si="12"/>
        <v>Nope</v>
      </c>
      <c r="D398">
        <f t="shared" si="13"/>
        <v>109</v>
      </c>
    </row>
    <row r="399" spans="1:4" x14ac:dyDescent="0.3">
      <c r="A399" s="6">
        <v>19</v>
      </c>
      <c r="B399" s="3" t="s">
        <v>36</v>
      </c>
      <c r="C399" t="str">
        <f t="shared" si="12"/>
        <v>Nope</v>
      </c>
      <c r="D399">
        <f t="shared" si="13"/>
        <v>19</v>
      </c>
    </row>
    <row r="400" spans="1:4" x14ac:dyDescent="0.3">
      <c r="A400" s="20">
        <v>158</v>
      </c>
      <c r="B400" s="15" t="s">
        <v>36</v>
      </c>
      <c r="C400" t="str">
        <f t="shared" si="12"/>
        <v>Nope</v>
      </c>
      <c r="D400">
        <f t="shared" si="13"/>
        <v>158</v>
      </c>
    </row>
    <row r="401" spans="1:4" x14ac:dyDescent="0.3">
      <c r="A401" s="6">
        <v>142</v>
      </c>
      <c r="B401" s="3" t="s">
        <v>37</v>
      </c>
      <c r="C401">
        <f t="shared" si="12"/>
        <v>142</v>
      </c>
      <c r="D401" t="str">
        <f t="shared" si="13"/>
        <v>Nope</v>
      </c>
    </row>
    <row r="402" spans="1:4" x14ac:dyDescent="0.3">
      <c r="A402" s="20">
        <v>58</v>
      </c>
      <c r="B402" s="15" t="s">
        <v>36</v>
      </c>
      <c r="C402" t="str">
        <f t="shared" si="12"/>
        <v>Nope</v>
      </c>
      <c r="D402">
        <f t="shared" si="13"/>
        <v>58</v>
      </c>
    </row>
    <row r="403" spans="1:4" x14ac:dyDescent="0.3">
      <c r="A403" s="6">
        <v>45</v>
      </c>
      <c r="B403" s="3" t="s">
        <v>36</v>
      </c>
      <c r="C403" t="str">
        <f t="shared" si="12"/>
        <v>Nope</v>
      </c>
      <c r="D403">
        <f t="shared" si="13"/>
        <v>45</v>
      </c>
    </row>
    <row r="404" spans="1:4" x14ac:dyDescent="0.3">
      <c r="A404" s="20">
        <v>48</v>
      </c>
      <c r="B404" s="15" t="s">
        <v>36</v>
      </c>
      <c r="C404" t="str">
        <f t="shared" si="12"/>
        <v>Nope</v>
      </c>
      <c r="D404">
        <f t="shared" si="13"/>
        <v>48</v>
      </c>
    </row>
    <row r="405" spans="1:4" x14ac:dyDescent="0.3">
      <c r="A405" s="6">
        <v>19</v>
      </c>
      <c r="B405" s="3" t="s">
        <v>36</v>
      </c>
      <c r="C405" t="str">
        <f t="shared" si="12"/>
        <v>Nope</v>
      </c>
      <c r="D405">
        <f t="shared" si="13"/>
        <v>19</v>
      </c>
    </row>
    <row r="406" spans="1:4" x14ac:dyDescent="0.3">
      <c r="A406" s="20">
        <v>80</v>
      </c>
      <c r="B406" s="15" t="s">
        <v>36</v>
      </c>
      <c r="C406" t="str">
        <f t="shared" si="12"/>
        <v>Nope</v>
      </c>
      <c r="D406">
        <f t="shared" si="13"/>
        <v>80</v>
      </c>
    </row>
    <row r="407" spans="1:4" x14ac:dyDescent="0.3">
      <c r="A407" s="6">
        <v>93</v>
      </c>
      <c r="B407" s="3" t="s">
        <v>37</v>
      </c>
      <c r="C407">
        <f t="shared" si="12"/>
        <v>93</v>
      </c>
      <c r="D407" t="str">
        <f t="shared" si="13"/>
        <v>Nope</v>
      </c>
    </row>
    <row r="408" spans="1:4" x14ac:dyDescent="0.3">
      <c r="A408" s="20">
        <v>23</v>
      </c>
      <c r="B408" s="15" t="s">
        <v>36</v>
      </c>
      <c r="C408" t="str">
        <f t="shared" si="12"/>
        <v>Nope</v>
      </c>
      <c r="D408">
        <f t="shared" si="13"/>
        <v>23</v>
      </c>
    </row>
    <row r="409" spans="1:4" x14ac:dyDescent="0.3">
      <c r="A409" s="6">
        <v>28</v>
      </c>
      <c r="B409" s="3" t="s">
        <v>36</v>
      </c>
      <c r="C409" t="str">
        <f t="shared" si="12"/>
        <v>Nope</v>
      </c>
      <c r="D409">
        <f t="shared" si="13"/>
        <v>28</v>
      </c>
    </row>
    <row r="410" spans="1:4" x14ac:dyDescent="0.3">
      <c r="A410" s="20">
        <v>31</v>
      </c>
      <c r="B410" s="15" t="s">
        <v>36</v>
      </c>
      <c r="C410" t="str">
        <f t="shared" si="12"/>
        <v>Nope</v>
      </c>
      <c r="D410">
        <f t="shared" si="13"/>
        <v>31</v>
      </c>
    </row>
    <row r="411" spans="1:4" x14ac:dyDescent="0.3">
      <c r="A411" s="6">
        <v>115</v>
      </c>
      <c r="B411" s="3" t="s">
        <v>36</v>
      </c>
      <c r="C411" t="str">
        <f t="shared" si="12"/>
        <v>Nope</v>
      </c>
      <c r="D411">
        <f t="shared" si="13"/>
        <v>115</v>
      </c>
    </row>
    <row r="412" spans="1:4" x14ac:dyDescent="0.3">
      <c r="A412" s="20">
        <v>60</v>
      </c>
      <c r="B412" s="15" t="s">
        <v>36</v>
      </c>
      <c r="C412" t="str">
        <f t="shared" si="12"/>
        <v>Nope</v>
      </c>
      <c r="D412">
        <f t="shared" si="13"/>
        <v>60</v>
      </c>
    </row>
    <row r="413" spans="1:4" x14ac:dyDescent="0.3">
      <c r="A413" s="6">
        <v>44</v>
      </c>
      <c r="B413" s="3" t="s">
        <v>36</v>
      </c>
      <c r="C413" t="str">
        <f t="shared" si="12"/>
        <v>Nope</v>
      </c>
      <c r="D413">
        <f t="shared" si="13"/>
        <v>44</v>
      </c>
    </row>
    <row r="414" spans="1:4" x14ac:dyDescent="0.3">
      <c r="A414" s="20">
        <v>149</v>
      </c>
      <c r="B414" s="15" t="s">
        <v>36</v>
      </c>
      <c r="C414" t="str">
        <f t="shared" si="12"/>
        <v>Nope</v>
      </c>
      <c r="D414">
        <f t="shared" si="13"/>
        <v>149</v>
      </c>
    </row>
    <row r="415" spans="1:4" x14ac:dyDescent="0.3">
      <c r="A415" s="6">
        <v>44</v>
      </c>
      <c r="B415" s="3" t="s">
        <v>36</v>
      </c>
      <c r="C415" t="str">
        <f t="shared" si="12"/>
        <v>Nope</v>
      </c>
      <c r="D415">
        <f t="shared" si="13"/>
        <v>44</v>
      </c>
    </row>
    <row r="416" spans="1:4" x14ac:dyDescent="0.3">
      <c r="A416" s="20">
        <v>75</v>
      </c>
      <c r="B416" s="15" t="s">
        <v>36</v>
      </c>
      <c r="C416" t="str">
        <f t="shared" si="12"/>
        <v>Nope</v>
      </c>
      <c r="D416">
        <f t="shared" si="13"/>
        <v>75</v>
      </c>
    </row>
    <row r="417" spans="1:4" x14ac:dyDescent="0.3">
      <c r="A417" s="6">
        <v>38</v>
      </c>
      <c r="B417" s="3" t="s">
        <v>36</v>
      </c>
      <c r="C417" t="str">
        <f t="shared" si="12"/>
        <v>Nope</v>
      </c>
      <c r="D417">
        <f t="shared" si="13"/>
        <v>38</v>
      </c>
    </row>
    <row r="418" spans="1:4" x14ac:dyDescent="0.3">
      <c r="A418" s="20">
        <v>63</v>
      </c>
      <c r="B418" s="15" t="s">
        <v>36</v>
      </c>
      <c r="C418" t="str">
        <f t="shared" si="12"/>
        <v>Nope</v>
      </c>
      <c r="D418">
        <f t="shared" si="13"/>
        <v>63</v>
      </c>
    </row>
    <row r="419" spans="1:4" x14ac:dyDescent="0.3">
      <c r="A419" s="6">
        <v>124</v>
      </c>
      <c r="B419" s="3" t="s">
        <v>36</v>
      </c>
      <c r="C419" t="str">
        <f t="shared" si="12"/>
        <v>Nope</v>
      </c>
      <c r="D419">
        <f t="shared" si="13"/>
        <v>124</v>
      </c>
    </row>
    <row r="420" spans="1:4" x14ac:dyDescent="0.3">
      <c r="A420" s="20">
        <v>33</v>
      </c>
      <c r="B420" s="15" t="s">
        <v>36</v>
      </c>
      <c r="C420" t="str">
        <f t="shared" si="12"/>
        <v>Nope</v>
      </c>
      <c r="D420">
        <f t="shared" si="13"/>
        <v>33</v>
      </c>
    </row>
    <row r="421" spans="1:4" x14ac:dyDescent="0.3">
      <c r="A421" s="6">
        <v>83</v>
      </c>
      <c r="B421" s="3" t="s">
        <v>36</v>
      </c>
      <c r="C421" t="str">
        <f t="shared" si="12"/>
        <v>Nope</v>
      </c>
      <c r="D421">
        <f t="shared" si="13"/>
        <v>83</v>
      </c>
    </row>
    <row r="422" spans="1:4" x14ac:dyDescent="0.3">
      <c r="A422" s="20">
        <v>10</v>
      </c>
      <c r="B422" s="15" t="s">
        <v>36</v>
      </c>
      <c r="C422" t="str">
        <f t="shared" si="12"/>
        <v>Nope</v>
      </c>
      <c r="D422">
        <f t="shared" si="13"/>
        <v>10</v>
      </c>
    </row>
    <row r="423" spans="1:4" x14ac:dyDescent="0.3">
      <c r="A423" s="6">
        <v>174</v>
      </c>
      <c r="B423" s="3" t="s">
        <v>36</v>
      </c>
      <c r="C423" t="str">
        <f t="shared" si="12"/>
        <v>Nope</v>
      </c>
      <c r="D423">
        <f t="shared" si="13"/>
        <v>174</v>
      </c>
    </row>
    <row r="424" spans="1:4" x14ac:dyDescent="0.3">
      <c r="A424" s="20">
        <v>39</v>
      </c>
      <c r="B424" s="15" t="s">
        <v>36</v>
      </c>
      <c r="C424" t="str">
        <f t="shared" si="12"/>
        <v>Nope</v>
      </c>
      <c r="D424">
        <f t="shared" si="13"/>
        <v>39</v>
      </c>
    </row>
    <row r="425" spans="1:4" x14ac:dyDescent="0.3">
      <c r="A425" s="6">
        <v>19</v>
      </c>
      <c r="B425" s="3" t="s">
        <v>36</v>
      </c>
      <c r="C425" t="str">
        <f t="shared" si="12"/>
        <v>Nope</v>
      </c>
      <c r="D425">
        <f t="shared" si="13"/>
        <v>19</v>
      </c>
    </row>
    <row r="426" spans="1:4" x14ac:dyDescent="0.3">
      <c r="A426" s="20">
        <v>39</v>
      </c>
      <c r="B426" s="15" t="s">
        <v>36</v>
      </c>
      <c r="C426" t="str">
        <f t="shared" si="12"/>
        <v>Nope</v>
      </c>
      <c r="D426">
        <f t="shared" si="13"/>
        <v>39</v>
      </c>
    </row>
    <row r="427" spans="1:4" x14ac:dyDescent="0.3">
      <c r="A427" s="6">
        <v>131</v>
      </c>
      <c r="B427" s="3" t="s">
        <v>36</v>
      </c>
      <c r="C427" t="str">
        <f t="shared" si="12"/>
        <v>Nope</v>
      </c>
      <c r="D427">
        <f t="shared" si="13"/>
        <v>131</v>
      </c>
    </row>
    <row r="428" spans="1:4" x14ac:dyDescent="0.3">
      <c r="A428" s="20">
        <v>30</v>
      </c>
      <c r="B428" s="15" t="s">
        <v>36</v>
      </c>
      <c r="C428" t="str">
        <f t="shared" si="12"/>
        <v>Nope</v>
      </c>
      <c r="D428">
        <f t="shared" si="13"/>
        <v>30</v>
      </c>
    </row>
    <row r="429" spans="1:4" x14ac:dyDescent="0.3">
      <c r="A429" s="6">
        <v>41</v>
      </c>
      <c r="B429" s="3" t="s">
        <v>36</v>
      </c>
      <c r="C429" t="str">
        <f t="shared" si="12"/>
        <v>Nope</v>
      </c>
      <c r="D429">
        <f t="shared" si="13"/>
        <v>41</v>
      </c>
    </row>
    <row r="430" spans="1:4" x14ac:dyDescent="0.3">
      <c r="A430" s="20">
        <v>80</v>
      </c>
      <c r="B430" s="15" t="s">
        <v>36</v>
      </c>
      <c r="C430" t="str">
        <f t="shared" si="12"/>
        <v>Nope</v>
      </c>
      <c r="D430">
        <f t="shared" si="13"/>
        <v>80</v>
      </c>
    </row>
    <row r="431" spans="1:4" x14ac:dyDescent="0.3">
      <c r="A431" s="6">
        <v>40</v>
      </c>
      <c r="B431" s="3" t="s">
        <v>36</v>
      </c>
      <c r="C431" t="str">
        <f t="shared" si="12"/>
        <v>Nope</v>
      </c>
      <c r="D431">
        <f t="shared" si="13"/>
        <v>40</v>
      </c>
    </row>
    <row r="432" spans="1:4" x14ac:dyDescent="0.3">
      <c r="A432" s="20">
        <v>60</v>
      </c>
      <c r="B432" s="15" t="s">
        <v>36</v>
      </c>
      <c r="C432" t="str">
        <f t="shared" si="12"/>
        <v>Nope</v>
      </c>
      <c r="D432">
        <f t="shared" si="13"/>
        <v>60</v>
      </c>
    </row>
    <row r="433" spans="1:4" x14ac:dyDescent="0.3">
      <c r="A433" s="6">
        <v>50</v>
      </c>
      <c r="B433" s="3" t="s">
        <v>36</v>
      </c>
      <c r="C433" t="str">
        <f t="shared" si="12"/>
        <v>Nope</v>
      </c>
      <c r="D433">
        <f t="shared" si="13"/>
        <v>50</v>
      </c>
    </row>
    <row r="434" spans="1:4" x14ac:dyDescent="0.3">
      <c r="A434" s="20">
        <v>60</v>
      </c>
      <c r="B434" s="15" t="s">
        <v>36</v>
      </c>
      <c r="C434" t="str">
        <f t="shared" si="12"/>
        <v>Nope</v>
      </c>
      <c r="D434">
        <f t="shared" si="13"/>
        <v>60</v>
      </c>
    </row>
    <row r="435" spans="1:4" x14ac:dyDescent="0.3">
      <c r="A435" s="6">
        <v>54</v>
      </c>
      <c r="B435" s="3" t="s">
        <v>36</v>
      </c>
      <c r="C435" t="str">
        <f t="shared" si="12"/>
        <v>Nope</v>
      </c>
      <c r="D435">
        <f t="shared" si="13"/>
        <v>54</v>
      </c>
    </row>
    <row r="436" spans="1:4" x14ac:dyDescent="0.3">
      <c r="A436" s="20">
        <v>35</v>
      </c>
      <c r="B436" s="15" t="s">
        <v>36</v>
      </c>
      <c r="C436" t="str">
        <f t="shared" si="12"/>
        <v>Nope</v>
      </c>
      <c r="D436">
        <f t="shared" si="13"/>
        <v>35</v>
      </c>
    </row>
    <row r="437" spans="1:4" x14ac:dyDescent="0.3">
      <c r="A437" s="6">
        <v>18</v>
      </c>
      <c r="B437" s="3" t="s">
        <v>36</v>
      </c>
      <c r="C437" t="str">
        <f t="shared" si="12"/>
        <v>Nope</v>
      </c>
      <c r="D437">
        <f t="shared" si="13"/>
        <v>18</v>
      </c>
    </row>
    <row r="438" spans="1:4" x14ac:dyDescent="0.3">
      <c r="A438" s="20">
        <v>51</v>
      </c>
      <c r="B438" s="15" t="s">
        <v>36</v>
      </c>
      <c r="C438" t="str">
        <f t="shared" si="12"/>
        <v>Nope</v>
      </c>
      <c r="D438">
        <f t="shared" si="13"/>
        <v>51</v>
      </c>
    </row>
    <row r="439" spans="1:4" x14ac:dyDescent="0.3">
      <c r="A439" s="6">
        <v>110</v>
      </c>
      <c r="B439" s="3" t="s">
        <v>36</v>
      </c>
      <c r="C439" t="str">
        <f t="shared" si="12"/>
        <v>Nope</v>
      </c>
      <c r="D439">
        <f t="shared" si="13"/>
        <v>110</v>
      </c>
    </row>
    <row r="440" spans="1:4" x14ac:dyDescent="0.3">
      <c r="A440" s="20">
        <v>152</v>
      </c>
      <c r="B440" s="15" t="s">
        <v>37</v>
      </c>
      <c r="C440">
        <f t="shared" si="12"/>
        <v>152</v>
      </c>
      <c r="D440" t="str">
        <f t="shared" si="13"/>
        <v>Nope</v>
      </c>
    </row>
    <row r="441" spans="1:4" x14ac:dyDescent="0.3">
      <c r="A441" s="6">
        <v>22</v>
      </c>
      <c r="B441" s="3" t="s">
        <v>36</v>
      </c>
      <c r="C441" t="str">
        <f t="shared" si="12"/>
        <v>Nope</v>
      </c>
      <c r="D441">
        <f t="shared" si="13"/>
        <v>22</v>
      </c>
    </row>
    <row r="442" spans="1:4" x14ac:dyDescent="0.3">
      <c r="A442" s="20">
        <v>40</v>
      </c>
      <c r="B442" s="15" t="s">
        <v>36</v>
      </c>
      <c r="C442" t="str">
        <f t="shared" si="12"/>
        <v>Nope</v>
      </c>
      <c r="D442">
        <f t="shared" si="13"/>
        <v>40</v>
      </c>
    </row>
    <row r="443" spans="1:4" x14ac:dyDescent="0.3">
      <c r="A443" s="6">
        <v>60</v>
      </c>
      <c r="B443" s="3" t="s">
        <v>36</v>
      </c>
      <c r="C443" t="str">
        <f t="shared" si="12"/>
        <v>Nope</v>
      </c>
      <c r="D443">
        <f t="shared" si="13"/>
        <v>60</v>
      </c>
    </row>
    <row r="444" spans="1:4" x14ac:dyDescent="0.3">
      <c r="A444" s="20">
        <v>49</v>
      </c>
      <c r="B444" s="15" t="s">
        <v>36</v>
      </c>
      <c r="C444" t="str">
        <f t="shared" si="12"/>
        <v>Nope</v>
      </c>
      <c r="D444">
        <f t="shared" si="13"/>
        <v>49</v>
      </c>
    </row>
    <row r="445" spans="1:4" x14ac:dyDescent="0.3">
      <c r="A445" s="6">
        <v>63</v>
      </c>
      <c r="B445" s="3" t="s">
        <v>36</v>
      </c>
      <c r="C445" t="str">
        <f t="shared" si="12"/>
        <v>Nope</v>
      </c>
      <c r="D445">
        <f t="shared" si="13"/>
        <v>63</v>
      </c>
    </row>
    <row r="446" spans="1:4" x14ac:dyDescent="0.3">
      <c r="A446" s="20">
        <v>61</v>
      </c>
      <c r="B446" s="15" t="s">
        <v>36</v>
      </c>
      <c r="C446" t="str">
        <f t="shared" si="12"/>
        <v>Nope</v>
      </c>
      <c r="D446">
        <f t="shared" si="13"/>
        <v>61</v>
      </c>
    </row>
    <row r="447" spans="1:4" x14ac:dyDescent="0.3">
      <c r="A447" s="6">
        <v>21</v>
      </c>
      <c r="B447" s="3" t="s">
        <v>36</v>
      </c>
      <c r="C447" t="str">
        <f t="shared" si="12"/>
        <v>Nope</v>
      </c>
      <c r="D447">
        <f t="shared" si="13"/>
        <v>21</v>
      </c>
    </row>
    <row r="448" spans="1:4" x14ac:dyDescent="0.3">
      <c r="A448" s="20">
        <v>193</v>
      </c>
      <c r="B448" s="15" t="s">
        <v>37</v>
      </c>
      <c r="C448">
        <f t="shared" si="12"/>
        <v>193</v>
      </c>
      <c r="D448" t="str">
        <f t="shared" si="13"/>
        <v>Nope</v>
      </c>
    </row>
    <row r="449" spans="1:4" x14ac:dyDescent="0.3">
      <c r="A449" s="6">
        <v>112</v>
      </c>
      <c r="B449" s="3" t="s">
        <v>36</v>
      </c>
      <c r="C449" t="str">
        <f t="shared" si="12"/>
        <v>Nope</v>
      </c>
      <c r="D449">
        <f t="shared" si="13"/>
        <v>112</v>
      </c>
    </row>
    <row r="450" spans="1:4" x14ac:dyDescent="0.3">
      <c r="A450" s="20">
        <v>24</v>
      </c>
      <c r="B450" s="15" t="s">
        <v>36</v>
      </c>
      <c r="C450" t="str">
        <f t="shared" si="12"/>
        <v>Nope</v>
      </c>
      <c r="D450">
        <f t="shared" si="13"/>
        <v>24</v>
      </c>
    </row>
    <row r="451" spans="1:4" x14ac:dyDescent="0.3">
      <c r="A451" s="6">
        <v>131</v>
      </c>
      <c r="B451" s="3" t="s">
        <v>36</v>
      </c>
      <c r="C451" t="str">
        <f t="shared" ref="C451:C514" si="14">IF(B451="Yes",A451,"Nope")</f>
        <v>Nope</v>
      </c>
      <c r="D451">
        <f t="shared" ref="D451:D514" si="15">IF(B451="No",A451,"Nope")</f>
        <v>131</v>
      </c>
    </row>
    <row r="452" spans="1:4" x14ac:dyDescent="0.3">
      <c r="A452" s="20">
        <v>15</v>
      </c>
      <c r="B452" s="15" t="s">
        <v>36</v>
      </c>
      <c r="C452" t="str">
        <f t="shared" si="14"/>
        <v>Nope</v>
      </c>
      <c r="D452">
        <f t="shared" si="15"/>
        <v>15</v>
      </c>
    </row>
    <row r="453" spans="1:4" x14ac:dyDescent="0.3">
      <c r="A453" s="6">
        <v>20</v>
      </c>
      <c r="B453" s="3" t="s">
        <v>36</v>
      </c>
      <c r="C453" t="str">
        <f t="shared" si="14"/>
        <v>Nope</v>
      </c>
      <c r="D453">
        <f t="shared" si="15"/>
        <v>20</v>
      </c>
    </row>
    <row r="454" spans="1:4" x14ac:dyDescent="0.3">
      <c r="A454" s="20">
        <v>90</v>
      </c>
      <c r="B454" s="15" t="s">
        <v>36</v>
      </c>
      <c r="C454" t="str">
        <f t="shared" si="14"/>
        <v>Nope</v>
      </c>
      <c r="D454">
        <f t="shared" si="15"/>
        <v>90</v>
      </c>
    </row>
    <row r="455" spans="1:4" x14ac:dyDescent="0.3">
      <c r="A455" s="6">
        <v>23</v>
      </c>
      <c r="B455" s="3" t="s">
        <v>36</v>
      </c>
      <c r="C455" t="str">
        <f t="shared" si="14"/>
        <v>Nope</v>
      </c>
      <c r="D455">
        <f t="shared" si="15"/>
        <v>23</v>
      </c>
    </row>
    <row r="456" spans="1:4" x14ac:dyDescent="0.3">
      <c r="A456" s="20">
        <v>30</v>
      </c>
      <c r="B456" s="15" t="s">
        <v>36</v>
      </c>
      <c r="C456" t="str">
        <f t="shared" si="14"/>
        <v>Nope</v>
      </c>
      <c r="D456">
        <f t="shared" si="15"/>
        <v>30</v>
      </c>
    </row>
    <row r="457" spans="1:4" x14ac:dyDescent="0.3">
      <c r="A457" s="6">
        <v>48</v>
      </c>
      <c r="B457" s="3" t="s">
        <v>36</v>
      </c>
      <c r="C457" t="str">
        <f t="shared" si="14"/>
        <v>Nope</v>
      </c>
      <c r="D457">
        <f t="shared" si="15"/>
        <v>48</v>
      </c>
    </row>
    <row r="458" spans="1:4" x14ac:dyDescent="0.3">
      <c r="A458" s="20">
        <v>64</v>
      </c>
      <c r="B458" s="15" t="s">
        <v>36</v>
      </c>
      <c r="C458" t="str">
        <f t="shared" si="14"/>
        <v>Nope</v>
      </c>
      <c r="D458">
        <f t="shared" si="15"/>
        <v>64</v>
      </c>
    </row>
    <row r="459" spans="1:4" x14ac:dyDescent="0.3">
      <c r="A459" s="6">
        <v>39</v>
      </c>
      <c r="B459" s="3" t="s">
        <v>36</v>
      </c>
      <c r="C459" t="str">
        <f t="shared" si="14"/>
        <v>Nope</v>
      </c>
      <c r="D459">
        <f t="shared" si="15"/>
        <v>39</v>
      </c>
    </row>
    <row r="460" spans="1:4" x14ac:dyDescent="0.3">
      <c r="A460" s="20">
        <v>154</v>
      </c>
      <c r="B460" s="15" t="s">
        <v>36</v>
      </c>
      <c r="C460" t="str">
        <f t="shared" si="14"/>
        <v>Nope</v>
      </c>
      <c r="D460">
        <f t="shared" si="15"/>
        <v>154</v>
      </c>
    </row>
    <row r="461" spans="1:4" x14ac:dyDescent="0.3">
      <c r="A461" s="6">
        <v>40</v>
      </c>
      <c r="B461" s="3" t="s">
        <v>36</v>
      </c>
      <c r="C461" t="str">
        <f t="shared" si="14"/>
        <v>Nope</v>
      </c>
      <c r="D461">
        <f t="shared" si="15"/>
        <v>40</v>
      </c>
    </row>
    <row r="462" spans="1:4" x14ac:dyDescent="0.3">
      <c r="A462" s="20">
        <v>184</v>
      </c>
      <c r="B462" s="15" t="s">
        <v>37</v>
      </c>
      <c r="C462">
        <f t="shared" si="14"/>
        <v>184</v>
      </c>
      <c r="D462" t="str">
        <f t="shared" si="15"/>
        <v>Nope</v>
      </c>
    </row>
    <row r="463" spans="1:4" x14ac:dyDescent="0.3">
      <c r="A463" s="6">
        <v>44</v>
      </c>
      <c r="B463" s="3" t="s">
        <v>36</v>
      </c>
      <c r="C463" t="str">
        <f t="shared" si="14"/>
        <v>Nope</v>
      </c>
      <c r="D463">
        <f t="shared" si="15"/>
        <v>44</v>
      </c>
    </row>
    <row r="464" spans="1:4" x14ac:dyDescent="0.3">
      <c r="A464" s="20">
        <v>153</v>
      </c>
      <c r="B464" s="15" t="s">
        <v>37</v>
      </c>
      <c r="C464">
        <f t="shared" si="14"/>
        <v>153</v>
      </c>
      <c r="D464" t="str">
        <f t="shared" si="15"/>
        <v>Nope</v>
      </c>
    </row>
    <row r="465" spans="1:4" x14ac:dyDescent="0.3">
      <c r="A465" s="6">
        <v>63</v>
      </c>
      <c r="B465" s="3" t="s">
        <v>36</v>
      </c>
      <c r="C465" t="str">
        <f t="shared" si="14"/>
        <v>Nope</v>
      </c>
      <c r="D465">
        <f t="shared" si="15"/>
        <v>63</v>
      </c>
    </row>
    <row r="466" spans="1:4" x14ac:dyDescent="0.3">
      <c r="A466" s="20">
        <v>31</v>
      </c>
      <c r="B466" s="15" t="s">
        <v>36</v>
      </c>
      <c r="C466" t="str">
        <f t="shared" si="14"/>
        <v>Nope</v>
      </c>
      <c r="D466">
        <f t="shared" si="15"/>
        <v>31</v>
      </c>
    </row>
    <row r="467" spans="1:4" x14ac:dyDescent="0.3">
      <c r="A467" s="6">
        <v>38</v>
      </c>
      <c r="B467" s="3" t="s">
        <v>36</v>
      </c>
      <c r="C467" t="str">
        <f t="shared" si="14"/>
        <v>Nope</v>
      </c>
      <c r="D467">
        <f t="shared" si="15"/>
        <v>38</v>
      </c>
    </row>
    <row r="468" spans="1:4" x14ac:dyDescent="0.3">
      <c r="A468" s="20">
        <v>10</v>
      </c>
      <c r="B468" s="15" t="s">
        <v>36</v>
      </c>
      <c r="C468" t="str">
        <f t="shared" si="14"/>
        <v>Nope</v>
      </c>
      <c r="D468">
        <f t="shared" si="15"/>
        <v>10</v>
      </c>
    </row>
    <row r="469" spans="1:4" x14ac:dyDescent="0.3">
      <c r="A469" s="6">
        <v>55</v>
      </c>
      <c r="B469" s="3" t="s">
        <v>36</v>
      </c>
      <c r="C469" t="str">
        <f t="shared" si="14"/>
        <v>Nope</v>
      </c>
      <c r="D469">
        <f t="shared" si="15"/>
        <v>55</v>
      </c>
    </row>
    <row r="470" spans="1:4" x14ac:dyDescent="0.3">
      <c r="A470" s="20">
        <v>61</v>
      </c>
      <c r="B470" s="15" t="s">
        <v>36</v>
      </c>
      <c r="C470" t="str">
        <f t="shared" si="14"/>
        <v>Nope</v>
      </c>
      <c r="D470">
        <f t="shared" si="15"/>
        <v>61</v>
      </c>
    </row>
    <row r="471" spans="1:4" x14ac:dyDescent="0.3">
      <c r="A471" s="6">
        <v>10</v>
      </c>
      <c r="B471" s="3" t="s">
        <v>36</v>
      </c>
      <c r="C471" t="str">
        <f t="shared" si="14"/>
        <v>Nope</v>
      </c>
      <c r="D471">
        <f t="shared" si="15"/>
        <v>10</v>
      </c>
    </row>
    <row r="472" spans="1:4" x14ac:dyDescent="0.3">
      <c r="A472" s="20">
        <v>29</v>
      </c>
      <c r="B472" s="15" t="s">
        <v>36</v>
      </c>
      <c r="C472" t="str">
        <f t="shared" si="14"/>
        <v>Nope</v>
      </c>
      <c r="D472">
        <f t="shared" si="15"/>
        <v>29</v>
      </c>
    </row>
    <row r="473" spans="1:4" x14ac:dyDescent="0.3">
      <c r="A473" s="6">
        <v>41</v>
      </c>
      <c r="B473" s="3" t="s">
        <v>36</v>
      </c>
      <c r="C473" t="str">
        <f t="shared" si="14"/>
        <v>Nope</v>
      </c>
      <c r="D473">
        <f t="shared" si="15"/>
        <v>41</v>
      </c>
    </row>
    <row r="474" spans="1:4" x14ac:dyDescent="0.3">
      <c r="A474" s="20">
        <v>13</v>
      </c>
      <c r="B474" s="15" t="s">
        <v>36</v>
      </c>
      <c r="C474" t="str">
        <f t="shared" si="14"/>
        <v>Nope</v>
      </c>
      <c r="D474">
        <f t="shared" si="15"/>
        <v>13</v>
      </c>
    </row>
    <row r="475" spans="1:4" x14ac:dyDescent="0.3">
      <c r="A475" s="6">
        <v>99</v>
      </c>
      <c r="B475" s="3" t="s">
        <v>37</v>
      </c>
      <c r="C475">
        <f t="shared" si="14"/>
        <v>99</v>
      </c>
      <c r="D475" t="str">
        <f t="shared" si="15"/>
        <v>Nope</v>
      </c>
    </row>
    <row r="476" spans="1:4" x14ac:dyDescent="0.3">
      <c r="A476" s="20">
        <v>45</v>
      </c>
      <c r="B476" s="15" t="s">
        <v>36</v>
      </c>
      <c r="C476" t="str">
        <f t="shared" si="14"/>
        <v>Nope</v>
      </c>
      <c r="D476">
        <f t="shared" si="15"/>
        <v>45</v>
      </c>
    </row>
    <row r="477" spans="1:4" x14ac:dyDescent="0.3">
      <c r="A477" s="6">
        <v>59</v>
      </c>
      <c r="B477" s="3" t="s">
        <v>36</v>
      </c>
      <c r="C477" t="str">
        <f t="shared" si="14"/>
        <v>Nope</v>
      </c>
      <c r="D477">
        <f t="shared" si="15"/>
        <v>59</v>
      </c>
    </row>
    <row r="478" spans="1:4" x14ac:dyDescent="0.3">
      <c r="A478" s="20">
        <v>68</v>
      </c>
      <c r="B478" s="15" t="s">
        <v>36</v>
      </c>
      <c r="C478" t="str">
        <f t="shared" si="14"/>
        <v>Nope</v>
      </c>
      <c r="D478">
        <f t="shared" si="15"/>
        <v>68</v>
      </c>
    </row>
    <row r="479" spans="1:4" x14ac:dyDescent="0.3">
      <c r="A479" s="6">
        <v>12</v>
      </c>
      <c r="B479" s="3" t="s">
        <v>36</v>
      </c>
      <c r="C479" t="str">
        <f t="shared" si="14"/>
        <v>Nope</v>
      </c>
      <c r="D479">
        <f t="shared" si="15"/>
        <v>12</v>
      </c>
    </row>
    <row r="480" spans="1:4" x14ac:dyDescent="0.3">
      <c r="A480" s="20">
        <v>169</v>
      </c>
      <c r="B480" s="15" t="s">
        <v>37</v>
      </c>
      <c r="C480">
        <f t="shared" si="14"/>
        <v>169</v>
      </c>
      <c r="D480" t="str">
        <f t="shared" si="15"/>
        <v>Nope</v>
      </c>
    </row>
    <row r="481" spans="1:4" x14ac:dyDescent="0.3">
      <c r="A481" s="6">
        <v>59</v>
      </c>
      <c r="B481" s="3" t="s">
        <v>36</v>
      </c>
      <c r="C481" t="str">
        <f t="shared" si="14"/>
        <v>Nope</v>
      </c>
      <c r="D481">
        <f t="shared" si="15"/>
        <v>59</v>
      </c>
    </row>
    <row r="482" spans="1:4" x14ac:dyDescent="0.3">
      <c r="A482" s="20">
        <v>55</v>
      </c>
      <c r="B482" s="15" t="s">
        <v>36</v>
      </c>
      <c r="C482" t="str">
        <f t="shared" si="14"/>
        <v>Nope</v>
      </c>
      <c r="D482">
        <f t="shared" si="15"/>
        <v>55</v>
      </c>
    </row>
    <row r="483" spans="1:4" x14ac:dyDescent="0.3">
      <c r="A483" s="6">
        <v>48</v>
      </c>
      <c r="B483" s="3" t="s">
        <v>36</v>
      </c>
      <c r="C483" t="str">
        <f t="shared" si="14"/>
        <v>Nope</v>
      </c>
      <c r="D483">
        <f t="shared" si="15"/>
        <v>48</v>
      </c>
    </row>
    <row r="484" spans="1:4" x14ac:dyDescent="0.3">
      <c r="A484" s="20">
        <v>130</v>
      </c>
      <c r="B484" s="15" t="s">
        <v>36</v>
      </c>
      <c r="C484" t="str">
        <f t="shared" si="14"/>
        <v>Nope</v>
      </c>
      <c r="D484">
        <f t="shared" si="15"/>
        <v>130</v>
      </c>
    </row>
    <row r="485" spans="1:4" x14ac:dyDescent="0.3">
      <c r="A485" s="6">
        <v>50</v>
      </c>
      <c r="B485" s="3" t="s">
        <v>36</v>
      </c>
      <c r="C485" t="str">
        <f t="shared" si="14"/>
        <v>Nope</v>
      </c>
      <c r="D485">
        <f t="shared" si="15"/>
        <v>50</v>
      </c>
    </row>
    <row r="486" spans="1:4" x14ac:dyDescent="0.3">
      <c r="A486" s="20">
        <v>29</v>
      </c>
      <c r="B486" s="15" t="s">
        <v>36</v>
      </c>
      <c r="C486" t="str">
        <f t="shared" si="14"/>
        <v>Nope</v>
      </c>
      <c r="D486">
        <f t="shared" si="15"/>
        <v>29</v>
      </c>
    </row>
    <row r="487" spans="1:4" x14ac:dyDescent="0.3">
      <c r="A487" s="6">
        <v>79</v>
      </c>
      <c r="B487" s="3" t="s">
        <v>36</v>
      </c>
      <c r="C487" t="str">
        <f t="shared" si="14"/>
        <v>Nope</v>
      </c>
      <c r="D487">
        <f t="shared" si="15"/>
        <v>79</v>
      </c>
    </row>
    <row r="488" spans="1:4" x14ac:dyDescent="0.3">
      <c r="A488" s="20">
        <v>108</v>
      </c>
      <c r="B488" s="15" t="s">
        <v>36</v>
      </c>
      <c r="C488" t="str">
        <f t="shared" si="14"/>
        <v>Nope</v>
      </c>
      <c r="D488">
        <f t="shared" si="15"/>
        <v>108</v>
      </c>
    </row>
    <row r="489" spans="1:4" x14ac:dyDescent="0.3">
      <c r="A489" s="6">
        <v>155</v>
      </c>
      <c r="B489" s="3" t="s">
        <v>36</v>
      </c>
      <c r="C489" t="str">
        <f t="shared" si="14"/>
        <v>Nope</v>
      </c>
      <c r="D489">
        <f t="shared" si="15"/>
        <v>155</v>
      </c>
    </row>
    <row r="490" spans="1:4" x14ac:dyDescent="0.3">
      <c r="A490" s="20">
        <v>119</v>
      </c>
      <c r="B490" s="15" t="s">
        <v>37</v>
      </c>
      <c r="C490">
        <f t="shared" si="14"/>
        <v>119</v>
      </c>
      <c r="D490" t="str">
        <f t="shared" si="15"/>
        <v>Nope</v>
      </c>
    </row>
    <row r="491" spans="1:4" x14ac:dyDescent="0.3">
      <c r="A491" s="6">
        <v>81</v>
      </c>
      <c r="B491" s="3" t="s">
        <v>36</v>
      </c>
      <c r="C491" t="str">
        <f t="shared" si="14"/>
        <v>Nope</v>
      </c>
      <c r="D491">
        <f t="shared" si="15"/>
        <v>81</v>
      </c>
    </row>
    <row r="492" spans="1:4" x14ac:dyDescent="0.3">
      <c r="A492" s="20">
        <v>78</v>
      </c>
      <c r="B492" s="15" t="s">
        <v>36</v>
      </c>
      <c r="C492" t="str">
        <f t="shared" si="14"/>
        <v>Nope</v>
      </c>
      <c r="D492">
        <f t="shared" si="15"/>
        <v>78</v>
      </c>
    </row>
    <row r="493" spans="1:4" x14ac:dyDescent="0.3">
      <c r="A493" s="6">
        <v>53</v>
      </c>
      <c r="B493" s="3" t="s">
        <v>36</v>
      </c>
      <c r="C493" t="str">
        <f t="shared" si="14"/>
        <v>Nope</v>
      </c>
      <c r="D493">
        <f t="shared" si="15"/>
        <v>53</v>
      </c>
    </row>
    <row r="494" spans="1:4" x14ac:dyDescent="0.3">
      <c r="A494" s="20">
        <v>38</v>
      </c>
      <c r="B494" s="15" t="s">
        <v>36</v>
      </c>
      <c r="C494" t="str">
        <f t="shared" si="14"/>
        <v>Nope</v>
      </c>
      <c r="D494">
        <f t="shared" si="15"/>
        <v>38</v>
      </c>
    </row>
    <row r="495" spans="1:4" x14ac:dyDescent="0.3">
      <c r="A495" s="6">
        <v>78</v>
      </c>
      <c r="B495" s="3" t="s">
        <v>36</v>
      </c>
      <c r="C495" t="str">
        <f t="shared" si="14"/>
        <v>Nope</v>
      </c>
      <c r="D495">
        <f t="shared" si="15"/>
        <v>78</v>
      </c>
    </row>
    <row r="496" spans="1:4" x14ac:dyDescent="0.3">
      <c r="A496" s="20">
        <v>128</v>
      </c>
      <c r="B496" s="15" t="s">
        <v>36</v>
      </c>
      <c r="C496" t="str">
        <f t="shared" si="14"/>
        <v>Nope</v>
      </c>
      <c r="D496">
        <f t="shared" si="15"/>
        <v>128</v>
      </c>
    </row>
    <row r="497" spans="1:4" x14ac:dyDescent="0.3">
      <c r="A497" s="6">
        <v>23</v>
      </c>
      <c r="B497" s="3" t="s">
        <v>36</v>
      </c>
      <c r="C497" t="str">
        <f t="shared" si="14"/>
        <v>Nope</v>
      </c>
      <c r="D497">
        <f t="shared" si="15"/>
        <v>23</v>
      </c>
    </row>
    <row r="498" spans="1:4" x14ac:dyDescent="0.3">
      <c r="A498" s="20">
        <v>19</v>
      </c>
      <c r="B498" s="15" t="s">
        <v>36</v>
      </c>
      <c r="C498" t="str">
        <f t="shared" si="14"/>
        <v>Nope</v>
      </c>
      <c r="D498">
        <f t="shared" si="15"/>
        <v>19</v>
      </c>
    </row>
    <row r="499" spans="1:4" x14ac:dyDescent="0.3">
      <c r="A499" s="6">
        <v>54</v>
      </c>
      <c r="B499" s="3" t="s">
        <v>36</v>
      </c>
      <c r="C499" t="str">
        <f t="shared" si="14"/>
        <v>Nope</v>
      </c>
      <c r="D499">
        <f t="shared" si="15"/>
        <v>54</v>
      </c>
    </row>
    <row r="500" spans="1:4" x14ac:dyDescent="0.3">
      <c r="A500" s="20">
        <v>13</v>
      </c>
      <c r="B500" s="15" t="s">
        <v>36</v>
      </c>
      <c r="C500" t="str">
        <f t="shared" si="14"/>
        <v>Nope</v>
      </c>
      <c r="D500">
        <f t="shared" si="15"/>
        <v>13</v>
      </c>
    </row>
    <row r="501" spans="1:4" x14ac:dyDescent="0.3">
      <c r="A501" s="6">
        <v>49</v>
      </c>
      <c r="B501" s="3" t="s">
        <v>36</v>
      </c>
      <c r="C501" t="str">
        <f t="shared" si="14"/>
        <v>Nope</v>
      </c>
      <c r="D501">
        <f t="shared" si="15"/>
        <v>49</v>
      </c>
    </row>
    <row r="502" spans="1:4" x14ac:dyDescent="0.3">
      <c r="A502" s="20">
        <v>59</v>
      </c>
      <c r="B502" s="15" t="s">
        <v>36</v>
      </c>
      <c r="C502" t="str">
        <f t="shared" si="14"/>
        <v>Nope</v>
      </c>
      <c r="D502">
        <f t="shared" si="15"/>
        <v>59</v>
      </c>
    </row>
    <row r="503" spans="1:4" x14ac:dyDescent="0.3">
      <c r="A503" s="6">
        <v>33</v>
      </c>
      <c r="B503" s="3" t="s">
        <v>36</v>
      </c>
      <c r="C503" t="str">
        <f t="shared" si="14"/>
        <v>Nope</v>
      </c>
      <c r="D503">
        <f t="shared" si="15"/>
        <v>33</v>
      </c>
    </row>
    <row r="504" spans="1:4" x14ac:dyDescent="0.3">
      <c r="A504" s="20">
        <v>28</v>
      </c>
      <c r="B504" s="15" t="s">
        <v>36</v>
      </c>
      <c r="C504" t="str">
        <f t="shared" si="14"/>
        <v>Nope</v>
      </c>
      <c r="D504">
        <f t="shared" si="15"/>
        <v>28</v>
      </c>
    </row>
    <row r="505" spans="1:4" x14ac:dyDescent="0.3">
      <c r="A505" s="6">
        <v>9</v>
      </c>
      <c r="B505" s="3" t="s">
        <v>36</v>
      </c>
      <c r="C505" t="str">
        <f t="shared" si="14"/>
        <v>Nope</v>
      </c>
      <c r="D505">
        <f t="shared" si="15"/>
        <v>9</v>
      </c>
    </row>
    <row r="506" spans="1:4" x14ac:dyDescent="0.3">
      <c r="A506" s="20">
        <v>18</v>
      </c>
      <c r="B506" s="15" t="s">
        <v>36</v>
      </c>
      <c r="C506" t="str">
        <f t="shared" si="14"/>
        <v>Nope</v>
      </c>
      <c r="D506">
        <f t="shared" si="15"/>
        <v>18</v>
      </c>
    </row>
    <row r="507" spans="1:4" x14ac:dyDescent="0.3">
      <c r="A507" s="6">
        <v>18</v>
      </c>
      <c r="B507" s="3" t="s">
        <v>36</v>
      </c>
      <c r="C507" t="str">
        <f t="shared" si="14"/>
        <v>Nope</v>
      </c>
      <c r="D507">
        <f t="shared" si="15"/>
        <v>18</v>
      </c>
    </row>
    <row r="508" spans="1:4" x14ac:dyDescent="0.3">
      <c r="A508" s="20">
        <v>62</v>
      </c>
      <c r="B508" s="15" t="s">
        <v>36</v>
      </c>
      <c r="C508" t="str">
        <f t="shared" si="14"/>
        <v>Nope</v>
      </c>
      <c r="D508">
        <f t="shared" si="15"/>
        <v>62</v>
      </c>
    </row>
    <row r="509" spans="1:4" x14ac:dyDescent="0.3">
      <c r="A509" s="6">
        <v>38</v>
      </c>
      <c r="B509" s="3" t="s">
        <v>36</v>
      </c>
      <c r="C509" t="str">
        <f t="shared" si="14"/>
        <v>Nope</v>
      </c>
      <c r="D509">
        <f t="shared" si="15"/>
        <v>38</v>
      </c>
    </row>
    <row r="510" spans="1:4" x14ac:dyDescent="0.3">
      <c r="A510" s="20">
        <v>23</v>
      </c>
      <c r="B510" s="15" t="s">
        <v>36</v>
      </c>
      <c r="C510" t="str">
        <f t="shared" si="14"/>
        <v>Nope</v>
      </c>
      <c r="D510">
        <f t="shared" si="15"/>
        <v>23</v>
      </c>
    </row>
    <row r="511" spans="1:4" x14ac:dyDescent="0.3">
      <c r="A511" s="6">
        <v>172</v>
      </c>
      <c r="B511" s="3" t="s">
        <v>37</v>
      </c>
      <c r="C511">
        <f t="shared" si="14"/>
        <v>172</v>
      </c>
      <c r="D511" t="str">
        <f t="shared" si="15"/>
        <v>Nope</v>
      </c>
    </row>
    <row r="512" spans="1:4" x14ac:dyDescent="0.3">
      <c r="A512" s="20">
        <v>130</v>
      </c>
      <c r="B512" s="15" t="s">
        <v>37</v>
      </c>
      <c r="C512">
        <f t="shared" si="14"/>
        <v>130</v>
      </c>
      <c r="D512" t="str">
        <f t="shared" si="15"/>
        <v>Nope</v>
      </c>
    </row>
    <row r="513" spans="1:4" x14ac:dyDescent="0.3">
      <c r="A513" s="6">
        <v>60</v>
      </c>
      <c r="B513" s="3" t="s">
        <v>36</v>
      </c>
      <c r="C513" t="str">
        <f t="shared" si="14"/>
        <v>Nope</v>
      </c>
      <c r="D513">
        <f t="shared" si="15"/>
        <v>60</v>
      </c>
    </row>
    <row r="514" spans="1:4" x14ac:dyDescent="0.3">
      <c r="A514" s="20">
        <v>73</v>
      </c>
      <c r="B514" s="15" t="s">
        <v>36</v>
      </c>
      <c r="C514" t="str">
        <f t="shared" si="14"/>
        <v>Nope</v>
      </c>
      <c r="D514">
        <f t="shared" si="15"/>
        <v>73</v>
      </c>
    </row>
    <row r="515" spans="1:4" x14ac:dyDescent="0.3">
      <c r="A515" s="6">
        <v>31</v>
      </c>
      <c r="B515" s="3" t="s">
        <v>36</v>
      </c>
      <c r="C515" t="str">
        <f t="shared" ref="C515:C578" si="16">IF(B515="Yes",A515,"Nope")</f>
        <v>Nope</v>
      </c>
      <c r="D515">
        <f t="shared" ref="D515:D578" si="17">IF(B515="No",A515,"Nope")</f>
        <v>31</v>
      </c>
    </row>
    <row r="516" spans="1:4" x14ac:dyDescent="0.3">
      <c r="A516" s="20">
        <v>91</v>
      </c>
      <c r="B516" s="15" t="s">
        <v>36</v>
      </c>
      <c r="C516" t="str">
        <f t="shared" si="16"/>
        <v>Nope</v>
      </c>
      <c r="D516">
        <f t="shared" si="17"/>
        <v>91</v>
      </c>
    </row>
    <row r="517" spans="1:4" x14ac:dyDescent="0.3">
      <c r="A517" s="6">
        <v>60</v>
      </c>
      <c r="B517" s="3" t="s">
        <v>36</v>
      </c>
      <c r="C517" t="str">
        <f t="shared" si="16"/>
        <v>Nope</v>
      </c>
      <c r="D517">
        <f t="shared" si="17"/>
        <v>60</v>
      </c>
    </row>
    <row r="518" spans="1:4" x14ac:dyDescent="0.3">
      <c r="A518" s="20">
        <v>122</v>
      </c>
      <c r="B518" s="15" t="s">
        <v>36</v>
      </c>
      <c r="C518" t="str">
        <f t="shared" si="16"/>
        <v>Nope</v>
      </c>
      <c r="D518">
        <f t="shared" si="17"/>
        <v>122</v>
      </c>
    </row>
    <row r="519" spans="1:4" x14ac:dyDescent="0.3">
      <c r="A519" s="6">
        <v>188</v>
      </c>
      <c r="B519" s="3" t="s">
        <v>37</v>
      </c>
      <c r="C519">
        <f t="shared" si="16"/>
        <v>188</v>
      </c>
      <c r="D519" t="str">
        <f t="shared" si="17"/>
        <v>Nope</v>
      </c>
    </row>
    <row r="520" spans="1:4" x14ac:dyDescent="0.3">
      <c r="A520" s="20">
        <v>124</v>
      </c>
      <c r="B520" s="15" t="s">
        <v>36</v>
      </c>
      <c r="C520" t="str">
        <f t="shared" si="16"/>
        <v>Nope</v>
      </c>
      <c r="D520">
        <f t="shared" si="17"/>
        <v>124</v>
      </c>
    </row>
    <row r="521" spans="1:4" x14ac:dyDescent="0.3">
      <c r="A521" s="6">
        <v>53</v>
      </c>
      <c r="B521" s="3" t="s">
        <v>36</v>
      </c>
      <c r="C521" t="str">
        <f t="shared" si="16"/>
        <v>Nope</v>
      </c>
      <c r="D521">
        <f t="shared" si="17"/>
        <v>53</v>
      </c>
    </row>
    <row r="522" spans="1:4" x14ac:dyDescent="0.3">
      <c r="A522" s="20">
        <v>81</v>
      </c>
      <c r="B522" s="15" t="s">
        <v>36</v>
      </c>
      <c r="C522" t="str">
        <f t="shared" si="16"/>
        <v>Nope</v>
      </c>
      <c r="D522">
        <f t="shared" si="17"/>
        <v>81</v>
      </c>
    </row>
    <row r="523" spans="1:4" x14ac:dyDescent="0.3">
      <c r="A523" s="6">
        <v>154</v>
      </c>
      <c r="B523" s="3" t="s">
        <v>37</v>
      </c>
      <c r="C523">
        <f t="shared" si="16"/>
        <v>154</v>
      </c>
      <c r="D523" t="str">
        <f t="shared" si="17"/>
        <v>Nope</v>
      </c>
    </row>
    <row r="524" spans="1:4" x14ac:dyDescent="0.3">
      <c r="A524" s="20">
        <v>61</v>
      </c>
      <c r="B524" s="15" t="s">
        <v>36</v>
      </c>
      <c r="C524" t="str">
        <f t="shared" si="16"/>
        <v>Nope</v>
      </c>
      <c r="D524">
        <f t="shared" si="17"/>
        <v>61</v>
      </c>
    </row>
    <row r="525" spans="1:4" x14ac:dyDescent="0.3">
      <c r="A525" s="6">
        <v>60</v>
      </c>
      <c r="B525" s="3" t="s">
        <v>36</v>
      </c>
      <c r="C525" t="str">
        <f t="shared" si="16"/>
        <v>Nope</v>
      </c>
      <c r="D525">
        <f t="shared" si="17"/>
        <v>60</v>
      </c>
    </row>
    <row r="526" spans="1:4" x14ac:dyDescent="0.3">
      <c r="A526" s="20">
        <v>133</v>
      </c>
      <c r="B526" s="15" t="s">
        <v>36</v>
      </c>
      <c r="C526" t="str">
        <f t="shared" si="16"/>
        <v>Nope</v>
      </c>
      <c r="D526">
        <f t="shared" si="17"/>
        <v>133</v>
      </c>
    </row>
    <row r="527" spans="1:4" x14ac:dyDescent="0.3">
      <c r="A527" s="6">
        <v>41</v>
      </c>
      <c r="B527" s="3" t="s">
        <v>36</v>
      </c>
      <c r="C527" t="str">
        <f t="shared" si="16"/>
        <v>Nope</v>
      </c>
      <c r="D527">
        <f t="shared" si="17"/>
        <v>41</v>
      </c>
    </row>
    <row r="528" spans="1:4" x14ac:dyDescent="0.3">
      <c r="A528" s="20">
        <v>50</v>
      </c>
      <c r="B528" s="15" t="s">
        <v>36</v>
      </c>
      <c r="C528" t="str">
        <f t="shared" si="16"/>
        <v>Nope</v>
      </c>
      <c r="D528">
        <f t="shared" si="17"/>
        <v>50</v>
      </c>
    </row>
    <row r="529" spans="1:4" x14ac:dyDescent="0.3">
      <c r="A529" s="6">
        <v>89</v>
      </c>
      <c r="B529" s="3" t="s">
        <v>36</v>
      </c>
      <c r="C529" t="str">
        <f t="shared" si="16"/>
        <v>Nope</v>
      </c>
      <c r="D529">
        <f t="shared" si="17"/>
        <v>89</v>
      </c>
    </row>
    <row r="530" spans="1:4" x14ac:dyDescent="0.3">
      <c r="A530" s="20">
        <v>139</v>
      </c>
      <c r="B530" s="15" t="s">
        <v>36</v>
      </c>
      <c r="C530" t="str">
        <f t="shared" si="16"/>
        <v>Nope</v>
      </c>
      <c r="D530">
        <f t="shared" si="17"/>
        <v>139</v>
      </c>
    </row>
    <row r="531" spans="1:4" x14ac:dyDescent="0.3">
      <c r="A531" s="6">
        <v>20</v>
      </c>
      <c r="B531" s="3" t="s">
        <v>36</v>
      </c>
      <c r="C531" t="str">
        <f t="shared" si="16"/>
        <v>Nope</v>
      </c>
      <c r="D531">
        <f t="shared" si="17"/>
        <v>20</v>
      </c>
    </row>
    <row r="532" spans="1:4" x14ac:dyDescent="0.3">
      <c r="A532" s="20">
        <v>158</v>
      </c>
      <c r="B532" s="15" t="s">
        <v>36</v>
      </c>
      <c r="C532" t="str">
        <f t="shared" si="16"/>
        <v>Nope</v>
      </c>
      <c r="D532">
        <f t="shared" si="17"/>
        <v>158</v>
      </c>
    </row>
    <row r="533" spans="1:4" x14ac:dyDescent="0.3">
      <c r="A533" s="6">
        <v>25</v>
      </c>
      <c r="B533" s="3" t="s">
        <v>36</v>
      </c>
      <c r="C533" t="str">
        <f t="shared" si="16"/>
        <v>Nope</v>
      </c>
      <c r="D533">
        <f t="shared" si="17"/>
        <v>25</v>
      </c>
    </row>
    <row r="534" spans="1:4" x14ac:dyDescent="0.3">
      <c r="A534" s="20">
        <v>83</v>
      </c>
      <c r="B534" s="15" t="s">
        <v>36</v>
      </c>
      <c r="C534" t="str">
        <f t="shared" si="16"/>
        <v>Nope</v>
      </c>
      <c r="D534">
        <f t="shared" si="17"/>
        <v>83</v>
      </c>
    </row>
    <row r="535" spans="1:4" x14ac:dyDescent="0.3">
      <c r="A535" s="6">
        <v>40</v>
      </c>
      <c r="B535" s="3" t="s">
        <v>36</v>
      </c>
      <c r="C535" t="str">
        <f t="shared" si="16"/>
        <v>Nope</v>
      </c>
      <c r="D535">
        <f t="shared" si="17"/>
        <v>40</v>
      </c>
    </row>
    <row r="536" spans="1:4" x14ac:dyDescent="0.3">
      <c r="A536" s="20">
        <v>61</v>
      </c>
      <c r="B536" s="15" t="s">
        <v>36</v>
      </c>
      <c r="C536" t="str">
        <f t="shared" si="16"/>
        <v>Nope</v>
      </c>
      <c r="D536">
        <f t="shared" si="17"/>
        <v>61</v>
      </c>
    </row>
    <row r="537" spans="1:4" x14ac:dyDescent="0.3">
      <c r="A537" s="6">
        <v>35</v>
      </c>
      <c r="B537" s="3" t="s">
        <v>36</v>
      </c>
      <c r="C537" t="str">
        <f t="shared" si="16"/>
        <v>Nope</v>
      </c>
      <c r="D537">
        <f t="shared" si="17"/>
        <v>35</v>
      </c>
    </row>
    <row r="538" spans="1:4" x14ac:dyDescent="0.3">
      <c r="A538" s="20">
        <v>23</v>
      </c>
      <c r="B538" s="15" t="s">
        <v>36</v>
      </c>
      <c r="C538" t="str">
        <f t="shared" si="16"/>
        <v>Nope</v>
      </c>
      <c r="D538">
        <f t="shared" si="17"/>
        <v>23</v>
      </c>
    </row>
    <row r="539" spans="1:4" x14ac:dyDescent="0.3">
      <c r="A539" s="6">
        <v>113</v>
      </c>
      <c r="B539" s="3" t="s">
        <v>36</v>
      </c>
      <c r="C539" t="str">
        <f t="shared" si="16"/>
        <v>Nope</v>
      </c>
      <c r="D539">
        <f t="shared" si="17"/>
        <v>113</v>
      </c>
    </row>
    <row r="540" spans="1:4" x14ac:dyDescent="0.3">
      <c r="A540" s="20">
        <v>61</v>
      </c>
      <c r="B540" s="15" t="s">
        <v>36</v>
      </c>
      <c r="C540" t="str">
        <f t="shared" si="16"/>
        <v>Nope</v>
      </c>
      <c r="D540">
        <f t="shared" si="17"/>
        <v>61</v>
      </c>
    </row>
    <row r="541" spans="1:4" x14ac:dyDescent="0.3">
      <c r="A541" s="6">
        <v>141</v>
      </c>
      <c r="B541" s="3" t="s">
        <v>37</v>
      </c>
      <c r="C541">
        <f t="shared" si="16"/>
        <v>141</v>
      </c>
      <c r="D541" t="str">
        <f t="shared" si="17"/>
        <v>Nope</v>
      </c>
    </row>
    <row r="542" spans="1:4" x14ac:dyDescent="0.3">
      <c r="A542" s="20">
        <v>85</v>
      </c>
      <c r="B542" s="15" t="s">
        <v>36</v>
      </c>
      <c r="C542" t="str">
        <f t="shared" si="16"/>
        <v>Nope</v>
      </c>
      <c r="D542">
        <f t="shared" si="17"/>
        <v>85</v>
      </c>
    </row>
    <row r="543" spans="1:4" x14ac:dyDescent="0.3">
      <c r="A543" s="6">
        <v>74</v>
      </c>
      <c r="B543" s="3" t="s">
        <v>36</v>
      </c>
      <c r="C543" t="str">
        <f t="shared" si="16"/>
        <v>Nope</v>
      </c>
      <c r="D543">
        <f t="shared" si="17"/>
        <v>74</v>
      </c>
    </row>
    <row r="544" spans="1:4" x14ac:dyDescent="0.3">
      <c r="A544" s="20">
        <v>41</v>
      </c>
      <c r="B544" s="15" t="s">
        <v>36</v>
      </c>
      <c r="C544" t="str">
        <f t="shared" si="16"/>
        <v>Nope</v>
      </c>
      <c r="D544">
        <f t="shared" si="17"/>
        <v>41</v>
      </c>
    </row>
    <row r="545" spans="1:4" x14ac:dyDescent="0.3">
      <c r="A545" s="6">
        <v>25</v>
      </c>
      <c r="B545" s="3" t="s">
        <v>36</v>
      </c>
      <c r="C545" t="str">
        <f t="shared" si="16"/>
        <v>Nope</v>
      </c>
      <c r="D545">
        <f t="shared" si="17"/>
        <v>25</v>
      </c>
    </row>
    <row r="546" spans="1:4" x14ac:dyDescent="0.3">
      <c r="A546" s="20">
        <v>54</v>
      </c>
      <c r="B546" s="15" t="s">
        <v>36</v>
      </c>
      <c r="C546" t="str">
        <f t="shared" si="16"/>
        <v>Nope</v>
      </c>
      <c r="D546">
        <f t="shared" si="17"/>
        <v>54</v>
      </c>
    </row>
    <row r="547" spans="1:4" x14ac:dyDescent="0.3">
      <c r="A547" s="6">
        <v>51</v>
      </c>
      <c r="B547" s="3" t="s">
        <v>36</v>
      </c>
      <c r="C547" t="str">
        <f t="shared" si="16"/>
        <v>Nope</v>
      </c>
      <c r="D547">
        <f t="shared" si="17"/>
        <v>51</v>
      </c>
    </row>
    <row r="548" spans="1:4" x14ac:dyDescent="0.3">
      <c r="A548" s="20">
        <v>80</v>
      </c>
      <c r="B548" s="15" t="s">
        <v>36</v>
      </c>
      <c r="C548" t="str">
        <f t="shared" si="16"/>
        <v>Nope</v>
      </c>
      <c r="D548">
        <f t="shared" si="17"/>
        <v>80</v>
      </c>
    </row>
    <row r="549" spans="1:4" x14ac:dyDescent="0.3">
      <c r="A549" s="6">
        <v>22</v>
      </c>
      <c r="B549" s="3" t="s">
        <v>36</v>
      </c>
      <c r="C549" t="str">
        <f t="shared" si="16"/>
        <v>Nope</v>
      </c>
      <c r="D549">
        <f t="shared" si="17"/>
        <v>22</v>
      </c>
    </row>
    <row r="550" spans="1:4" x14ac:dyDescent="0.3">
      <c r="A550" s="20">
        <v>41</v>
      </c>
      <c r="B550" s="15" t="s">
        <v>36</v>
      </c>
      <c r="C550" t="str">
        <f t="shared" si="16"/>
        <v>Nope</v>
      </c>
      <c r="D550">
        <f t="shared" si="17"/>
        <v>41</v>
      </c>
    </row>
    <row r="551" spans="1:4" x14ac:dyDescent="0.3">
      <c r="A551" s="6">
        <v>64</v>
      </c>
      <c r="B551" s="3" t="s">
        <v>36</v>
      </c>
      <c r="C551" t="str">
        <f t="shared" si="16"/>
        <v>Nope</v>
      </c>
      <c r="D551">
        <f t="shared" si="17"/>
        <v>64</v>
      </c>
    </row>
    <row r="552" spans="1:4" x14ac:dyDescent="0.3">
      <c r="A552" s="20">
        <v>80</v>
      </c>
      <c r="B552" s="15" t="s">
        <v>36</v>
      </c>
      <c r="C552" t="str">
        <f t="shared" si="16"/>
        <v>Nope</v>
      </c>
      <c r="D552">
        <f t="shared" si="17"/>
        <v>80</v>
      </c>
    </row>
    <row r="553" spans="1:4" x14ac:dyDescent="0.3">
      <c r="A553" s="6">
        <v>22</v>
      </c>
      <c r="B553" s="3" t="s">
        <v>36</v>
      </c>
      <c r="C553" t="str">
        <f t="shared" si="16"/>
        <v>Nope</v>
      </c>
      <c r="D553">
        <f t="shared" si="17"/>
        <v>22</v>
      </c>
    </row>
    <row r="554" spans="1:4" x14ac:dyDescent="0.3">
      <c r="A554" s="20">
        <v>93</v>
      </c>
      <c r="B554" s="15" t="s">
        <v>36</v>
      </c>
      <c r="C554" t="str">
        <f t="shared" si="16"/>
        <v>Nope</v>
      </c>
      <c r="D554">
        <f t="shared" si="17"/>
        <v>93</v>
      </c>
    </row>
    <row r="555" spans="1:4" x14ac:dyDescent="0.3">
      <c r="A555" s="6">
        <v>63</v>
      </c>
      <c r="B555" s="3" t="s">
        <v>36</v>
      </c>
      <c r="C555" t="str">
        <f t="shared" si="16"/>
        <v>Nope</v>
      </c>
      <c r="D555">
        <f t="shared" si="17"/>
        <v>63</v>
      </c>
    </row>
    <row r="556" spans="1:4" x14ac:dyDescent="0.3">
      <c r="A556" s="20">
        <v>64</v>
      </c>
      <c r="B556" s="15" t="s">
        <v>36</v>
      </c>
      <c r="C556" t="str">
        <f t="shared" si="16"/>
        <v>Nope</v>
      </c>
      <c r="D556">
        <f t="shared" si="17"/>
        <v>64</v>
      </c>
    </row>
    <row r="557" spans="1:4" x14ac:dyDescent="0.3">
      <c r="A557" s="6">
        <v>22</v>
      </c>
      <c r="B557" s="3" t="s">
        <v>36</v>
      </c>
      <c r="C557" t="str">
        <f t="shared" si="16"/>
        <v>Nope</v>
      </c>
      <c r="D557">
        <f t="shared" si="17"/>
        <v>22</v>
      </c>
    </row>
    <row r="558" spans="1:4" x14ac:dyDescent="0.3">
      <c r="A558" s="20">
        <v>64</v>
      </c>
      <c r="B558" s="15" t="s">
        <v>36</v>
      </c>
      <c r="C558" t="str">
        <f t="shared" si="16"/>
        <v>Nope</v>
      </c>
      <c r="D558">
        <f t="shared" si="17"/>
        <v>64</v>
      </c>
    </row>
    <row r="559" spans="1:4" x14ac:dyDescent="0.3">
      <c r="A559" s="6">
        <v>49</v>
      </c>
      <c r="B559" s="3" t="s">
        <v>36</v>
      </c>
      <c r="C559" t="str">
        <f t="shared" si="16"/>
        <v>Nope</v>
      </c>
      <c r="D559">
        <f t="shared" si="17"/>
        <v>49</v>
      </c>
    </row>
    <row r="560" spans="1:4" x14ac:dyDescent="0.3">
      <c r="A560" s="20">
        <v>64</v>
      </c>
      <c r="B560" s="15" t="s">
        <v>36</v>
      </c>
      <c r="C560" t="str">
        <f t="shared" si="16"/>
        <v>Nope</v>
      </c>
      <c r="D560">
        <f t="shared" si="17"/>
        <v>64</v>
      </c>
    </row>
    <row r="561" spans="1:4" x14ac:dyDescent="0.3">
      <c r="A561" s="6">
        <v>89</v>
      </c>
      <c r="B561" s="3" t="s">
        <v>36</v>
      </c>
      <c r="C561" t="str">
        <f t="shared" si="16"/>
        <v>Nope</v>
      </c>
      <c r="D561">
        <f t="shared" si="17"/>
        <v>89</v>
      </c>
    </row>
    <row r="562" spans="1:4" x14ac:dyDescent="0.3">
      <c r="A562" s="20">
        <v>54</v>
      </c>
      <c r="B562" s="15" t="s">
        <v>36</v>
      </c>
      <c r="C562" t="str">
        <f t="shared" si="16"/>
        <v>Nope</v>
      </c>
      <c r="D562">
        <f t="shared" si="17"/>
        <v>54</v>
      </c>
    </row>
    <row r="563" spans="1:4" x14ac:dyDescent="0.3">
      <c r="A563" s="6">
        <v>141</v>
      </c>
      <c r="B563" s="3" t="s">
        <v>36</v>
      </c>
      <c r="C563" t="str">
        <f t="shared" si="16"/>
        <v>Nope</v>
      </c>
      <c r="D563">
        <f t="shared" si="17"/>
        <v>141</v>
      </c>
    </row>
    <row r="564" spans="1:4" x14ac:dyDescent="0.3">
      <c r="A564" s="20">
        <v>114</v>
      </c>
      <c r="B564" s="15" t="s">
        <v>36</v>
      </c>
      <c r="C564" t="str">
        <f t="shared" si="16"/>
        <v>Nope</v>
      </c>
      <c r="D564">
        <f t="shared" si="17"/>
        <v>114</v>
      </c>
    </row>
    <row r="565" spans="1:4" x14ac:dyDescent="0.3">
      <c r="A565" s="6">
        <v>53</v>
      </c>
      <c r="B565" s="3" t="s">
        <v>36</v>
      </c>
      <c r="C565" t="str">
        <f t="shared" si="16"/>
        <v>Nope</v>
      </c>
      <c r="D565">
        <f t="shared" si="17"/>
        <v>53</v>
      </c>
    </row>
    <row r="566" spans="1:4" x14ac:dyDescent="0.3">
      <c r="A566" s="20">
        <v>132</v>
      </c>
      <c r="B566" s="15" t="s">
        <v>36</v>
      </c>
      <c r="C566" t="str">
        <f t="shared" si="16"/>
        <v>Nope</v>
      </c>
      <c r="D566">
        <f t="shared" si="17"/>
        <v>132</v>
      </c>
    </row>
    <row r="567" spans="1:4" x14ac:dyDescent="0.3">
      <c r="A567" s="6">
        <v>15</v>
      </c>
      <c r="B567" s="3" t="s">
        <v>36</v>
      </c>
      <c r="C567" t="str">
        <f t="shared" si="16"/>
        <v>Nope</v>
      </c>
      <c r="D567">
        <f t="shared" si="17"/>
        <v>15</v>
      </c>
    </row>
    <row r="568" spans="1:4" x14ac:dyDescent="0.3">
      <c r="A568" s="20">
        <v>38</v>
      </c>
      <c r="B568" s="15" t="s">
        <v>36</v>
      </c>
      <c r="C568" t="str">
        <f t="shared" si="16"/>
        <v>Nope</v>
      </c>
      <c r="D568">
        <f t="shared" si="17"/>
        <v>38</v>
      </c>
    </row>
    <row r="569" spans="1:4" x14ac:dyDescent="0.3">
      <c r="A569" s="6">
        <v>54</v>
      </c>
      <c r="B569" s="3" t="s">
        <v>36</v>
      </c>
      <c r="C569" t="str">
        <f t="shared" si="16"/>
        <v>Nope</v>
      </c>
      <c r="D569">
        <f t="shared" si="17"/>
        <v>54</v>
      </c>
    </row>
    <row r="570" spans="1:4" x14ac:dyDescent="0.3">
      <c r="A570" s="20">
        <v>21</v>
      </c>
      <c r="B570" s="15" t="s">
        <v>36</v>
      </c>
      <c r="C570" t="str">
        <f t="shared" si="16"/>
        <v>Nope</v>
      </c>
      <c r="D570">
        <f t="shared" si="17"/>
        <v>21</v>
      </c>
    </row>
    <row r="571" spans="1:4" x14ac:dyDescent="0.3">
      <c r="A571" s="6">
        <v>108</v>
      </c>
      <c r="B571" s="3" t="s">
        <v>36</v>
      </c>
      <c r="C571" t="str">
        <f t="shared" si="16"/>
        <v>Nope</v>
      </c>
      <c r="D571">
        <f t="shared" si="17"/>
        <v>108</v>
      </c>
    </row>
    <row r="572" spans="1:4" x14ac:dyDescent="0.3">
      <c r="A572" s="20">
        <v>35</v>
      </c>
      <c r="B572" s="15" t="s">
        <v>36</v>
      </c>
      <c r="C572" t="str">
        <f t="shared" si="16"/>
        <v>Nope</v>
      </c>
      <c r="D572">
        <f t="shared" si="17"/>
        <v>35</v>
      </c>
    </row>
    <row r="573" spans="1:4" x14ac:dyDescent="0.3">
      <c r="A573" s="6">
        <v>28</v>
      </c>
      <c r="B573" s="3" t="s">
        <v>36</v>
      </c>
      <c r="C573" t="str">
        <f t="shared" si="16"/>
        <v>Nope</v>
      </c>
      <c r="D573">
        <f t="shared" si="17"/>
        <v>28</v>
      </c>
    </row>
    <row r="574" spans="1:4" x14ac:dyDescent="0.3">
      <c r="A574" s="20">
        <v>22</v>
      </c>
      <c r="B574" s="15" t="s">
        <v>36</v>
      </c>
      <c r="C574" t="str">
        <f t="shared" si="16"/>
        <v>Nope</v>
      </c>
      <c r="D574">
        <f t="shared" si="17"/>
        <v>22</v>
      </c>
    </row>
    <row r="575" spans="1:4" x14ac:dyDescent="0.3">
      <c r="A575" s="6">
        <v>79</v>
      </c>
      <c r="B575" s="3" t="s">
        <v>36</v>
      </c>
      <c r="C575" t="str">
        <f t="shared" si="16"/>
        <v>Nope</v>
      </c>
      <c r="D575">
        <f t="shared" si="17"/>
        <v>79</v>
      </c>
    </row>
    <row r="576" spans="1:4" x14ac:dyDescent="0.3">
      <c r="A576" s="20">
        <v>18</v>
      </c>
      <c r="B576" s="15" t="s">
        <v>36</v>
      </c>
      <c r="C576" t="str">
        <f t="shared" si="16"/>
        <v>Nope</v>
      </c>
      <c r="D576">
        <f t="shared" si="17"/>
        <v>18</v>
      </c>
    </row>
    <row r="577" spans="1:4" x14ac:dyDescent="0.3">
      <c r="A577" s="6">
        <v>62</v>
      </c>
      <c r="B577" s="3" t="s">
        <v>36</v>
      </c>
      <c r="C577" t="str">
        <f t="shared" si="16"/>
        <v>Nope</v>
      </c>
      <c r="D577">
        <f t="shared" si="17"/>
        <v>62</v>
      </c>
    </row>
    <row r="578" spans="1:4" x14ac:dyDescent="0.3">
      <c r="A578" s="20">
        <v>29</v>
      </c>
      <c r="B578" s="15" t="s">
        <v>36</v>
      </c>
      <c r="C578" t="str">
        <f t="shared" si="16"/>
        <v>Nope</v>
      </c>
      <c r="D578">
        <f t="shared" si="17"/>
        <v>29</v>
      </c>
    </row>
    <row r="579" spans="1:4" x14ac:dyDescent="0.3">
      <c r="A579" s="6">
        <v>191</v>
      </c>
      <c r="B579" s="3" t="s">
        <v>37</v>
      </c>
      <c r="C579">
        <f t="shared" ref="C579:C642" si="18">IF(B579="Yes",A579,"Nope")</f>
        <v>191</v>
      </c>
      <c r="D579" t="str">
        <f t="shared" ref="D579:D642" si="19">IF(B579="No",A579,"Nope")</f>
        <v>Nope</v>
      </c>
    </row>
    <row r="580" spans="1:4" x14ac:dyDescent="0.3">
      <c r="A580" s="20">
        <v>14</v>
      </c>
      <c r="B580" s="15" t="s">
        <v>36</v>
      </c>
      <c r="C580" t="str">
        <f t="shared" si="18"/>
        <v>Nope</v>
      </c>
      <c r="D580">
        <f t="shared" si="19"/>
        <v>14</v>
      </c>
    </row>
    <row r="581" spans="1:4" x14ac:dyDescent="0.3">
      <c r="A581" s="6">
        <v>130</v>
      </c>
      <c r="B581" s="3" t="s">
        <v>37</v>
      </c>
      <c r="C581">
        <f t="shared" si="18"/>
        <v>130</v>
      </c>
      <c r="D581" t="str">
        <f t="shared" si="19"/>
        <v>Nope</v>
      </c>
    </row>
    <row r="582" spans="1:4" x14ac:dyDescent="0.3">
      <c r="A582" s="20">
        <v>145</v>
      </c>
      <c r="B582" s="15" t="s">
        <v>37</v>
      </c>
      <c r="C582">
        <f t="shared" si="18"/>
        <v>145</v>
      </c>
      <c r="D582" t="str">
        <f t="shared" si="19"/>
        <v>Nope</v>
      </c>
    </row>
    <row r="583" spans="1:4" x14ac:dyDescent="0.3">
      <c r="A583" s="6">
        <v>85</v>
      </c>
      <c r="B583" s="3" t="s">
        <v>36</v>
      </c>
      <c r="C583" t="str">
        <f t="shared" si="18"/>
        <v>Nope</v>
      </c>
      <c r="D583">
        <f t="shared" si="19"/>
        <v>85</v>
      </c>
    </row>
    <row r="584" spans="1:4" x14ac:dyDescent="0.3">
      <c r="A584" s="20">
        <v>43</v>
      </c>
      <c r="B584" s="15" t="s">
        <v>36</v>
      </c>
      <c r="C584" t="str">
        <f t="shared" si="18"/>
        <v>Nope</v>
      </c>
      <c r="D584">
        <f t="shared" si="19"/>
        <v>43</v>
      </c>
    </row>
    <row r="585" spans="1:4" x14ac:dyDescent="0.3">
      <c r="A585" s="6">
        <v>33</v>
      </c>
      <c r="B585" s="3" t="s">
        <v>36</v>
      </c>
      <c r="C585" t="str">
        <f t="shared" si="18"/>
        <v>Nope</v>
      </c>
      <c r="D585">
        <f t="shared" si="19"/>
        <v>33</v>
      </c>
    </row>
    <row r="586" spans="1:4" x14ac:dyDescent="0.3">
      <c r="A586" s="20">
        <v>135</v>
      </c>
      <c r="B586" s="15" t="s">
        <v>37</v>
      </c>
      <c r="C586">
        <f t="shared" si="18"/>
        <v>135</v>
      </c>
      <c r="D586" t="str">
        <f t="shared" si="19"/>
        <v>Nope</v>
      </c>
    </row>
    <row r="587" spans="1:4" x14ac:dyDescent="0.3">
      <c r="A587" s="6">
        <v>105</v>
      </c>
      <c r="B587" s="3" t="s">
        <v>36</v>
      </c>
      <c r="C587" t="str">
        <f t="shared" si="18"/>
        <v>Nope</v>
      </c>
      <c r="D587">
        <f t="shared" si="19"/>
        <v>105</v>
      </c>
    </row>
    <row r="588" spans="1:4" x14ac:dyDescent="0.3">
      <c r="A588" s="20">
        <v>44</v>
      </c>
      <c r="B588" s="15" t="s">
        <v>36</v>
      </c>
      <c r="C588" t="str">
        <f t="shared" si="18"/>
        <v>Nope</v>
      </c>
      <c r="D588">
        <f t="shared" si="19"/>
        <v>44</v>
      </c>
    </row>
    <row r="589" spans="1:4" x14ac:dyDescent="0.3">
      <c r="A589" s="6">
        <v>154</v>
      </c>
      <c r="B589" s="3" t="s">
        <v>37</v>
      </c>
      <c r="C589">
        <f t="shared" si="18"/>
        <v>154</v>
      </c>
      <c r="D589" t="str">
        <f t="shared" si="19"/>
        <v>Nope</v>
      </c>
    </row>
    <row r="590" spans="1:4" x14ac:dyDescent="0.3">
      <c r="A590" s="20">
        <v>8</v>
      </c>
      <c r="B590" s="15" t="s">
        <v>36</v>
      </c>
      <c r="C590" t="str">
        <f t="shared" si="18"/>
        <v>Nope</v>
      </c>
      <c r="D590">
        <f t="shared" si="19"/>
        <v>8</v>
      </c>
    </row>
    <row r="591" spans="1:4" x14ac:dyDescent="0.3">
      <c r="A591" s="6">
        <v>129</v>
      </c>
      <c r="B591" s="3" t="s">
        <v>36</v>
      </c>
      <c r="C591" t="str">
        <f t="shared" si="18"/>
        <v>Nope</v>
      </c>
      <c r="D591">
        <f t="shared" si="19"/>
        <v>129</v>
      </c>
    </row>
    <row r="592" spans="1:4" x14ac:dyDescent="0.3">
      <c r="A592" s="20">
        <v>52</v>
      </c>
      <c r="B592" s="15" t="s">
        <v>36</v>
      </c>
      <c r="C592" t="str">
        <f t="shared" si="18"/>
        <v>Nope</v>
      </c>
      <c r="D592">
        <f t="shared" si="19"/>
        <v>52</v>
      </c>
    </row>
    <row r="593" spans="1:4" x14ac:dyDescent="0.3">
      <c r="A593" s="6">
        <v>102</v>
      </c>
      <c r="B593" s="3" t="s">
        <v>36</v>
      </c>
      <c r="C593" t="str">
        <f t="shared" si="18"/>
        <v>Nope</v>
      </c>
      <c r="D593">
        <f t="shared" si="19"/>
        <v>102</v>
      </c>
    </row>
    <row r="594" spans="1:4" x14ac:dyDescent="0.3">
      <c r="A594" s="20">
        <v>119</v>
      </c>
      <c r="B594" s="15" t="s">
        <v>36</v>
      </c>
      <c r="C594" t="str">
        <f t="shared" si="18"/>
        <v>Nope</v>
      </c>
      <c r="D594">
        <f t="shared" si="19"/>
        <v>119</v>
      </c>
    </row>
    <row r="595" spans="1:4" x14ac:dyDescent="0.3">
      <c r="A595" s="6">
        <v>83</v>
      </c>
      <c r="B595" s="3" t="s">
        <v>36</v>
      </c>
      <c r="C595" t="str">
        <f t="shared" si="18"/>
        <v>Nope</v>
      </c>
      <c r="D595">
        <f t="shared" si="19"/>
        <v>83</v>
      </c>
    </row>
    <row r="596" spans="1:4" x14ac:dyDescent="0.3">
      <c r="A596" s="20">
        <v>108</v>
      </c>
      <c r="B596" s="15" t="s">
        <v>36</v>
      </c>
      <c r="C596" t="str">
        <f t="shared" si="18"/>
        <v>Nope</v>
      </c>
      <c r="D596">
        <f t="shared" si="19"/>
        <v>108</v>
      </c>
    </row>
    <row r="597" spans="1:4" x14ac:dyDescent="0.3">
      <c r="A597" s="6">
        <v>31</v>
      </c>
      <c r="B597" s="3" t="s">
        <v>36</v>
      </c>
      <c r="C597" t="str">
        <f t="shared" si="18"/>
        <v>Nope</v>
      </c>
      <c r="D597">
        <f t="shared" si="19"/>
        <v>31</v>
      </c>
    </row>
    <row r="598" spans="1:4" x14ac:dyDescent="0.3">
      <c r="A598" s="20">
        <v>61</v>
      </c>
      <c r="B598" s="15" t="s">
        <v>36</v>
      </c>
      <c r="C598" t="str">
        <f t="shared" si="18"/>
        <v>Nope</v>
      </c>
      <c r="D598">
        <f t="shared" si="19"/>
        <v>61</v>
      </c>
    </row>
    <row r="599" spans="1:4" x14ac:dyDescent="0.3">
      <c r="A599" s="6">
        <v>62</v>
      </c>
      <c r="B599" s="3" t="s">
        <v>36</v>
      </c>
      <c r="C599" t="str">
        <f t="shared" si="18"/>
        <v>Nope</v>
      </c>
      <c r="D599">
        <f t="shared" si="19"/>
        <v>62</v>
      </c>
    </row>
    <row r="600" spans="1:4" x14ac:dyDescent="0.3">
      <c r="A600" s="20">
        <v>35</v>
      </c>
      <c r="B600" s="15" t="s">
        <v>36</v>
      </c>
      <c r="C600" t="str">
        <f t="shared" si="18"/>
        <v>Nope</v>
      </c>
      <c r="D600">
        <f t="shared" si="19"/>
        <v>35</v>
      </c>
    </row>
    <row r="601" spans="1:4" x14ac:dyDescent="0.3">
      <c r="A601" s="6">
        <v>59</v>
      </c>
      <c r="B601" s="3" t="s">
        <v>36</v>
      </c>
      <c r="C601" t="str">
        <f t="shared" si="18"/>
        <v>Nope</v>
      </c>
      <c r="D601">
        <f t="shared" si="19"/>
        <v>59</v>
      </c>
    </row>
    <row r="602" spans="1:4" x14ac:dyDescent="0.3">
      <c r="A602" s="20">
        <v>52</v>
      </c>
      <c r="B602" s="15" t="s">
        <v>36</v>
      </c>
      <c r="C602" t="str">
        <f t="shared" si="18"/>
        <v>Nope</v>
      </c>
      <c r="D602">
        <f t="shared" si="19"/>
        <v>52</v>
      </c>
    </row>
    <row r="603" spans="1:4" x14ac:dyDescent="0.3">
      <c r="A603" s="6">
        <v>80</v>
      </c>
      <c r="B603" s="3" t="s">
        <v>36</v>
      </c>
      <c r="C603" t="str">
        <f t="shared" si="18"/>
        <v>Nope</v>
      </c>
      <c r="D603">
        <f t="shared" si="19"/>
        <v>80</v>
      </c>
    </row>
    <row r="604" spans="1:4" x14ac:dyDescent="0.3">
      <c r="A604" s="20">
        <v>40</v>
      </c>
      <c r="B604" s="15" t="s">
        <v>36</v>
      </c>
      <c r="C604" t="str">
        <f t="shared" si="18"/>
        <v>Nope</v>
      </c>
      <c r="D604">
        <f t="shared" si="19"/>
        <v>40</v>
      </c>
    </row>
    <row r="605" spans="1:4" x14ac:dyDescent="0.3">
      <c r="A605" s="6">
        <v>34</v>
      </c>
      <c r="B605" s="3" t="s">
        <v>36</v>
      </c>
      <c r="C605" t="str">
        <f t="shared" si="18"/>
        <v>Nope</v>
      </c>
      <c r="D605">
        <f t="shared" si="19"/>
        <v>34</v>
      </c>
    </row>
    <row r="606" spans="1:4" x14ac:dyDescent="0.3">
      <c r="A606" s="20">
        <v>60</v>
      </c>
      <c r="B606" s="15" t="s">
        <v>36</v>
      </c>
      <c r="C606" t="str">
        <f t="shared" si="18"/>
        <v>Nope</v>
      </c>
      <c r="D606">
        <f t="shared" si="19"/>
        <v>60</v>
      </c>
    </row>
    <row r="607" spans="1:4" x14ac:dyDescent="0.3">
      <c r="A607" s="6">
        <v>101</v>
      </c>
      <c r="B607" s="3" t="s">
        <v>36</v>
      </c>
      <c r="C607" t="str">
        <f t="shared" si="18"/>
        <v>Nope</v>
      </c>
      <c r="D607">
        <f t="shared" si="19"/>
        <v>101</v>
      </c>
    </row>
    <row r="608" spans="1:4" x14ac:dyDescent="0.3">
      <c r="A608" s="20">
        <v>23</v>
      </c>
      <c r="B608" s="15" t="s">
        <v>36</v>
      </c>
      <c r="C608" t="str">
        <f t="shared" si="18"/>
        <v>Nope</v>
      </c>
      <c r="D608">
        <f t="shared" si="19"/>
        <v>23</v>
      </c>
    </row>
    <row r="609" spans="1:4" x14ac:dyDescent="0.3">
      <c r="A609" s="6">
        <v>31</v>
      </c>
      <c r="B609" s="3" t="s">
        <v>36</v>
      </c>
      <c r="C609" t="str">
        <f t="shared" si="18"/>
        <v>Nope</v>
      </c>
      <c r="D609">
        <f t="shared" si="19"/>
        <v>31</v>
      </c>
    </row>
    <row r="610" spans="1:4" x14ac:dyDescent="0.3">
      <c r="A610" s="20">
        <v>32</v>
      </c>
      <c r="B610" s="15" t="s">
        <v>36</v>
      </c>
      <c r="C610" t="str">
        <f t="shared" si="18"/>
        <v>Nope</v>
      </c>
      <c r="D610">
        <f t="shared" si="19"/>
        <v>32</v>
      </c>
    </row>
    <row r="611" spans="1:4" x14ac:dyDescent="0.3">
      <c r="A611" s="6">
        <v>38</v>
      </c>
      <c r="B611" s="3" t="s">
        <v>36</v>
      </c>
      <c r="C611" t="str">
        <f t="shared" si="18"/>
        <v>Nope</v>
      </c>
      <c r="D611">
        <f t="shared" si="19"/>
        <v>38</v>
      </c>
    </row>
    <row r="612" spans="1:4" x14ac:dyDescent="0.3">
      <c r="A612" s="20">
        <v>32</v>
      </c>
      <c r="B612" s="15" t="s">
        <v>36</v>
      </c>
      <c r="C612" t="str">
        <f t="shared" si="18"/>
        <v>Nope</v>
      </c>
      <c r="D612">
        <f t="shared" si="19"/>
        <v>32</v>
      </c>
    </row>
    <row r="613" spans="1:4" x14ac:dyDescent="0.3">
      <c r="A613" s="6">
        <v>10</v>
      </c>
      <c r="B613" s="3" t="s">
        <v>36</v>
      </c>
      <c r="C613" t="str">
        <f t="shared" si="18"/>
        <v>Nope</v>
      </c>
      <c r="D613">
        <f t="shared" si="19"/>
        <v>10</v>
      </c>
    </row>
    <row r="614" spans="1:4" x14ac:dyDescent="0.3">
      <c r="A614" s="20">
        <v>30</v>
      </c>
      <c r="B614" s="15" t="s">
        <v>36</v>
      </c>
      <c r="C614" t="str">
        <f t="shared" si="18"/>
        <v>Nope</v>
      </c>
      <c r="D614">
        <f t="shared" si="19"/>
        <v>30</v>
      </c>
    </row>
    <row r="615" spans="1:4" x14ac:dyDescent="0.3">
      <c r="A615" s="6">
        <v>25</v>
      </c>
      <c r="B615" s="3" t="s">
        <v>36</v>
      </c>
      <c r="C615" t="str">
        <f t="shared" si="18"/>
        <v>Nope</v>
      </c>
      <c r="D615">
        <f t="shared" si="19"/>
        <v>25</v>
      </c>
    </row>
    <row r="616" spans="1:4" x14ac:dyDescent="0.3">
      <c r="A616" s="20">
        <v>55</v>
      </c>
      <c r="B616" s="15" t="s">
        <v>36</v>
      </c>
      <c r="C616" t="str">
        <f t="shared" si="18"/>
        <v>Nope</v>
      </c>
      <c r="D616">
        <f t="shared" si="19"/>
        <v>55</v>
      </c>
    </row>
    <row r="617" spans="1:4" x14ac:dyDescent="0.3">
      <c r="A617" s="6">
        <v>49</v>
      </c>
      <c r="B617" s="3" t="s">
        <v>36</v>
      </c>
      <c r="C617" t="str">
        <f t="shared" si="18"/>
        <v>Nope</v>
      </c>
      <c r="D617">
        <f t="shared" si="19"/>
        <v>49</v>
      </c>
    </row>
    <row r="618" spans="1:4" x14ac:dyDescent="0.3">
      <c r="A618" s="20">
        <v>43</v>
      </c>
      <c r="B618" s="15" t="s">
        <v>36</v>
      </c>
      <c r="C618" t="str">
        <f t="shared" si="18"/>
        <v>Nope</v>
      </c>
      <c r="D618">
        <f t="shared" si="19"/>
        <v>43</v>
      </c>
    </row>
    <row r="619" spans="1:4" x14ac:dyDescent="0.3">
      <c r="A619" s="6">
        <v>113</v>
      </c>
      <c r="B619" s="3" t="s">
        <v>36</v>
      </c>
      <c r="C619" t="str">
        <f t="shared" si="18"/>
        <v>Nope</v>
      </c>
      <c r="D619">
        <f t="shared" si="19"/>
        <v>113</v>
      </c>
    </row>
    <row r="620" spans="1:4" x14ac:dyDescent="0.3">
      <c r="A620" s="20">
        <v>31</v>
      </c>
      <c r="B620" s="15" t="s">
        <v>36</v>
      </c>
      <c r="C620" t="str">
        <f t="shared" si="18"/>
        <v>Nope</v>
      </c>
      <c r="D620">
        <f t="shared" si="19"/>
        <v>31</v>
      </c>
    </row>
    <row r="621" spans="1:4" x14ac:dyDescent="0.3">
      <c r="A621" s="6">
        <v>152</v>
      </c>
      <c r="B621" s="3" t="s">
        <v>36</v>
      </c>
      <c r="C621" t="str">
        <f t="shared" si="18"/>
        <v>Nope</v>
      </c>
      <c r="D621">
        <f t="shared" si="19"/>
        <v>152</v>
      </c>
    </row>
    <row r="622" spans="1:4" x14ac:dyDescent="0.3">
      <c r="A622" s="20">
        <v>64</v>
      </c>
      <c r="B622" s="15" t="s">
        <v>36</v>
      </c>
      <c r="C622" t="str">
        <f t="shared" si="18"/>
        <v>Nope</v>
      </c>
      <c r="D622">
        <f t="shared" si="19"/>
        <v>64</v>
      </c>
    </row>
    <row r="623" spans="1:4" x14ac:dyDescent="0.3">
      <c r="A623" s="6">
        <v>22</v>
      </c>
      <c r="B623" s="3" t="s">
        <v>36</v>
      </c>
      <c r="C623" t="str">
        <f t="shared" si="18"/>
        <v>Nope</v>
      </c>
      <c r="D623">
        <f t="shared" si="19"/>
        <v>22</v>
      </c>
    </row>
    <row r="624" spans="1:4" x14ac:dyDescent="0.3">
      <c r="A624" s="20">
        <v>39</v>
      </c>
      <c r="B624" s="15" t="s">
        <v>36</v>
      </c>
      <c r="C624" t="str">
        <f t="shared" si="18"/>
        <v>Nope</v>
      </c>
      <c r="D624">
        <f t="shared" si="19"/>
        <v>39</v>
      </c>
    </row>
    <row r="625" spans="1:4" x14ac:dyDescent="0.3">
      <c r="A625" s="6">
        <v>44</v>
      </c>
      <c r="B625" s="3" t="s">
        <v>36</v>
      </c>
      <c r="C625" t="str">
        <f t="shared" si="18"/>
        <v>Nope</v>
      </c>
      <c r="D625">
        <f t="shared" si="19"/>
        <v>44</v>
      </c>
    </row>
    <row r="626" spans="1:4" x14ac:dyDescent="0.3">
      <c r="A626" s="20">
        <v>122</v>
      </c>
      <c r="B626" s="15" t="s">
        <v>36</v>
      </c>
      <c r="C626" t="str">
        <f t="shared" si="18"/>
        <v>Nope</v>
      </c>
      <c r="D626">
        <f t="shared" si="19"/>
        <v>122</v>
      </c>
    </row>
    <row r="627" spans="1:4" x14ac:dyDescent="0.3">
      <c r="A627" s="6">
        <v>50</v>
      </c>
      <c r="B627" s="3" t="s">
        <v>36</v>
      </c>
      <c r="C627" t="str">
        <f t="shared" si="18"/>
        <v>Nope</v>
      </c>
      <c r="D627">
        <f t="shared" si="19"/>
        <v>50</v>
      </c>
    </row>
    <row r="628" spans="1:4" x14ac:dyDescent="0.3">
      <c r="A628" s="20">
        <v>44</v>
      </c>
      <c r="B628" s="15" t="s">
        <v>36</v>
      </c>
      <c r="C628" t="str">
        <f t="shared" si="18"/>
        <v>Nope</v>
      </c>
      <c r="D628">
        <f t="shared" si="19"/>
        <v>44</v>
      </c>
    </row>
    <row r="629" spans="1:4" x14ac:dyDescent="0.3">
      <c r="A629" s="6">
        <v>40</v>
      </c>
      <c r="B629" s="3" t="s">
        <v>36</v>
      </c>
      <c r="C629" t="str">
        <f t="shared" si="18"/>
        <v>Nope</v>
      </c>
      <c r="D629">
        <f t="shared" si="19"/>
        <v>40</v>
      </c>
    </row>
    <row r="630" spans="1:4" x14ac:dyDescent="0.3">
      <c r="A630" s="20">
        <v>125</v>
      </c>
      <c r="B630" s="15" t="s">
        <v>36</v>
      </c>
      <c r="C630" t="str">
        <f t="shared" si="18"/>
        <v>Nope</v>
      </c>
      <c r="D630">
        <f t="shared" si="19"/>
        <v>125</v>
      </c>
    </row>
    <row r="631" spans="1:4" x14ac:dyDescent="0.3">
      <c r="A631" s="6">
        <v>48</v>
      </c>
      <c r="B631" s="3" t="s">
        <v>36</v>
      </c>
      <c r="C631" t="str">
        <f t="shared" si="18"/>
        <v>Nope</v>
      </c>
      <c r="D631">
        <f t="shared" si="19"/>
        <v>48</v>
      </c>
    </row>
    <row r="632" spans="1:4" x14ac:dyDescent="0.3">
      <c r="A632" s="20">
        <v>40</v>
      </c>
      <c r="B632" s="15" t="s">
        <v>36</v>
      </c>
      <c r="C632" t="str">
        <f t="shared" si="18"/>
        <v>Nope</v>
      </c>
      <c r="D632">
        <f t="shared" si="19"/>
        <v>40</v>
      </c>
    </row>
    <row r="633" spans="1:4" x14ac:dyDescent="0.3">
      <c r="A633" s="6">
        <v>65</v>
      </c>
      <c r="B633" s="3" t="s">
        <v>36</v>
      </c>
      <c r="C633" t="str">
        <f t="shared" si="18"/>
        <v>Nope</v>
      </c>
      <c r="D633">
        <f t="shared" si="19"/>
        <v>65</v>
      </c>
    </row>
    <row r="634" spans="1:4" x14ac:dyDescent="0.3">
      <c r="A634" s="20">
        <v>39</v>
      </c>
      <c r="B634" s="15" t="s">
        <v>36</v>
      </c>
      <c r="C634" t="str">
        <f t="shared" si="18"/>
        <v>Nope</v>
      </c>
      <c r="D634">
        <f t="shared" si="19"/>
        <v>39</v>
      </c>
    </row>
    <row r="635" spans="1:4" x14ac:dyDescent="0.3">
      <c r="A635" s="6">
        <v>90</v>
      </c>
      <c r="B635" s="3" t="s">
        <v>36</v>
      </c>
      <c r="C635" t="str">
        <f t="shared" si="18"/>
        <v>Nope</v>
      </c>
      <c r="D635">
        <f t="shared" si="19"/>
        <v>90</v>
      </c>
    </row>
    <row r="636" spans="1:4" x14ac:dyDescent="0.3">
      <c r="A636" s="20">
        <v>153</v>
      </c>
      <c r="B636" s="15" t="s">
        <v>37</v>
      </c>
      <c r="C636">
        <f t="shared" si="18"/>
        <v>153</v>
      </c>
      <c r="D636" t="str">
        <f t="shared" si="19"/>
        <v>Nope</v>
      </c>
    </row>
    <row r="637" spans="1:4" x14ac:dyDescent="0.3">
      <c r="A637" s="6">
        <v>20</v>
      </c>
      <c r="B637" s="3" t="s">
        <v>36</v>
      </c>
      <c r="C637" t="str">
        <f t="shared" si="18"/>
        <v>Nope</v>
      </c>
      <c r="D637">
        <f t="shared" si="19"/>
        <v>20</v>
      </c>
    </row>
    <row r="638" spans="1:4" x14ac:dyDescent="0.3">
      <c r="A638" s="20">
        <v>11</v>
      </c>
      <c r="B638" s="15" t="s">
        <v>36</v>
      </c>
      <c r="C638" t="str">
        <f t="shared" si="18"/>
        <v>Nope</v>
      </c>
      <c r="D638">
        <f t="shared" si="19"/>
        <v>11</v>
      </c>
    </row>
    <row r="639" spans="1:4" x14ac:dyDescent="0.3">
      <c r="A639" s="6">
        <v>128</v>
      </c>
      <c r="B639" s="3" t="s">
        <v>36</v>
      </c>
      <c r="C639" t="str">
        <f t="shared" si="18"/>
        <v>Nope</v>
      </c>
      <c r="D639">
        <f t="shared" si="19"/>
        <v>128</v>
      </c>
    </row>
    <row r="640" spans="1:4" x14ac:dyDescent="0.3">
      <c r="A640" s="20">
        <v>195</v>
      </c>
      <c r="B640" s="15" t="s">
        <v>36</v>
      </c>
      <c r="C640" t="str">
        <f t="shared" si="18"/>
        <v>Nope</v>
      </c>
      <c r="D640">
        <f t="shared" si="19"/>
        <v>195</v>
      </c>
    </row>
    <row r="641" spans="1:4" x14ac:dyDescent="0.3">
      <c r="A641" s="6">
        <v>129</v>
      </c>
      <c r="B641" s="3" t="s">
        <v>36</v>
      </c>
      <c r="C641" t="str">
        <f t="shared" si="18"/>
        <v>Nope</v>
      </c>
      <c r="D641">
        <f t="shared" si="19"/>
        <v>129</v>
      </c>
    </row>
    <row r="642" spans="1:4" x14ac:dyDescent="0.3">
      <c r="A642" s="20">
        <v>29</v>
      </c>
      <c r="B642" s="15" t="s">
        <v>36</v>
      </c>
      <c r="C642" t="str">
        <f t="shared" si="18"/>
        <v>Nope</v>
      </c>
      <c r="D642">
        <f t="shared" si="19"/>
        <v>29</v>
      </c>
    </row>
    <row r="643" spans="1:4" x14ac:dyDescent="0.3">
      <c r="A643" s="6">
        <v>19</v>
      </c>
      <c r="B643" s="3" t="s">
        <v>36</v>
      </c>
      <c r="C643" t="str">
        <f t="shared" ref="C643:C706" si="20">IF(B643="Yes",A643,"Nope")</f>
        <v>Nope</v>
      </c>
      <c r="D643">
        <f t="shared" ref="D643:D706" si="21">IF(B643="No",A643,"Nope")</f>
        <v>19</v>
      </c>
    </row>
    <row r="644" spans="1:4" x14ac:dyDescent="0.3">
      <c r="A644" s="20">
        <v>55</v>
      </c>
      <c r="B644" s="15" t="s">
        <v>36</v>
      </c>
      <c r="C644" t="str">
        <f t="shared" si="20"/>
        <v>Nope</v>
      </c>
      <c r="D644">
        <f t="shared" si="21"/>
        <v>55</v>
      </c>
    </row>
    <row r="645" spans="1:4" x14ac:dyDescent="0.3">
      <c r="A645" s="6">
        <v>60</v>
      </c>
      <c r="B645" s="3" t="s">
        <v>36</v>
      </c>
      <c r="C645" t="str">
        <f t="shared" si="20"/>
        <v>Nope</v>
      </c>
      <c r="D645">
        <f t="shared" si="21"/>
        <v>60</v>
      </c>
    </row>
    <row r="646" spans="1:4" x14ac:dyDescent="0.3">
      <c r="A646" s="20">
        <v>165</v>
      </c>
      <c r="B646" s="15" t="s">
        <v>37</v>
      </c>
      <c r="C646">
        <f t="shared" si="20"/>
        <v>165</v>
      </c>
      <c r="D646" t="str">
        <f t="shared" si="21"/>
        <v>Nope</v>
      </c>
    </row>
    <row r="647" spans="1:4" x14ac:dyDescent="0.3">
      <c r="A647" s="6">
        <v>44</v>
      </c>
      <c r="B647" s="3" t="s">
        <v>36</v>
      </c>
      <c r="C647" t="str">
        <f t="shared" si="20"/>
        <v>Nope</v>
      </c>
      <c r="D647">
        <f t="shared" si="21"/>
        <v>44</v>
      </c>
    </row>
    <row r="648" spans="1:4" x14ac:dyDescent="0.3">
      <c r="A648" s="20">
        <v>24</v>
      </c>
      <c r="B648" s="15" t="s">
        <v>36</v>
      </c>
      <c r="C648" t="str">
        <f t="shared" si="20"/>
        <v>Nope</v>
      </c>
      <c r="D648">
        <f t="shared" si="21"/>
        <v>24</v>
      </c>
    </row>
    <row r="649" spans="1:4" x14ac:dyDescent="0.3">
      <c r="A649" s="6">
        <v>51</v>
      </c>
      <c r="B649" s="3" t="s">
        <v>36</v>
      </c>
      <c r="C649" t="str">
        <f t="shared" si="20"/>
        <v>Nope</v>
      </c>
      <c r="D649">
        <f t="shared" si="21"/>
        <v>51</v>
      </c>
    </row>
    <row r="650" spans="1:4" x14ac:dyDescent="0.3">
      <c r="A650" s="20">
        <v>110</v>
      </c>
      <c r="B650" s="15" t="s">
        <v>36</v>
      </c>
      <c r="C650" t="str">
        <f t="shared" si="20"/>
        <v>Nope</v>
      </c>
      <c r="D650">
        <f t="shared" si="21"/>
        <v>110</v>
      </c>
    </row>
    <row r="651" spans="1:4" x14ac:dyDescent="0.3">
      <c r="A651" s="6">
        <v>122</v>
      </c>
      <c r="B651" s="3" t="s">
        <v>36</v>
      </c>
      <c r="C651" t="str">
        <f t="shared" si="20"/>
        <v>Nope</v>
      </c>
      <c r="D651">
        <f t="shared" si="21"/>
        <v>122</v>
      </c>
    </row>
    <row r="652" spans="1:4" x14ac:dyDescent="0.3">
      <c r="A652" s="20">
        <v>51</v>
      </c>
      <c r="B652" s="15" t="s">
        <v>36</v>
      </c>
      <c r="C652" t="str">
        <f t="shared" si="20"/>
        <v>Nope</v>
      </c>
      <c r="D652">
        <f t="shared" si="21"/>
        <v>51</v>
      </c>
    </row>
    <row r="653" spans="1:4" x14ac:dyDescent="0.3">
      <c r="A653" s="6">
        <v>64</v>
      </c>
      <c r="B653" s="3" t="s">
        <v>36</v>
      </c>
      <c r="C653" t="str">
        <f t="shared" si="20"/>
        <v>Nope</v>
      </c>
      <c r="D653">
        <f t="shared" si="21"/>
        <v>64</v>
      </c>
    </row>
    <row r="654" spans="1:4" x14ac:dyDescent="0.3">
      <c r="A654" s="20">
        <v>43</v>
      </c>
      <c r="B654" s="15" t="s">
        <v>36</v>
      </c>
      <c r="C654" t="str">
        <f t="shared" si="20"/>
        <v>Nope</v>
      </c>
      <c r="D654">
        <f t="shared" si="21"/>
        <v>43</v>
      </c>
    </row>
    <row r="655" spans="1:4" x14ac:dyDescent="0.3">
      <c r="A655" s="6">
        <v>65</v>
      </c>
      <c r="B655" s="3" t="s">
        <v>36</v>
      </c>
      <c r="C655" t="str">
        <f t="shared" si="20"/>
        <v>Nope</v>
      </c>
      <c r="D655">
        <f t="shared" si="21"/>
        <v>65</v>
      </c>
    </row>
    <row r="656" spans="1:4" x14ac:dyDescent="0.3">
      <c r="A656" s="20">
        <v>42</v>
      </c>
      <c r="B656" s="15" t="s">
        <v>36</v>
      </c>
      <c r="C656" t="str">
        <f t="shared" si="20"/>
        <v>Nope</v>
      </c>
      <c r="D656">
        <f t="shared" si="21"/>
        <v>42</v>
      </c>
    </row>
    <row r="657" spans="1:4" x14ac:dyDescent="0.3">
      <c r="A657" s="6">
        <v>23</v>
      </c>
      <c r="B657" s="3" t="s">
        <v>36</v>
      </c>
      <c r="C657" t="str">
        <f t="shared" si="20"/>
        <v>Nope</v>
      </c>
      <c r="D657">
        <f t="shared" si="21"/>
        <v>23</v>
      </c>
    </row>
    <row r="658" spans="1:4" x14ac:dyDescent="0.3">
      <c r="A658" s="20">
        <v>155</v>
      </c>
      <c r="B658" s="15" t="s">
        <v>37</v>
      </c>
      <c r="C658">
        <f t="shared" si="20"/>
        <v>155</v>
      </c>
      <c r="D658" t="str">
        <f t="shared" si="21"/>
        <v>Nope</v>
      </c>
    </row>
    <row r="659" spans="1:4" x14ac:dyDescent="0.3">
      <c r="A659" s="6">
        <v>59</v>
      </c>
      <c r="B659" s="3" t="s">
        <v>36</v>
      </c>
      <c r="C659" t="str">
        <f t="shared" si="20"/>
        <v>Nope</v>
      </c>
      <c r="D659">
        <f t="shared" si="21"/>
        <v>59</v>
      </c>
    </row>
    <row r="660" spans="1:4" x14ac:dyDescent="0.3">
      <c r="A660" s="20">
        <v>92</v>
      </c>
      <c r="B660" s="15" t="s">
        <v>36</v>
      </c>
      <c r="C660" t="str">
        <f t="shared" si="20"/>
        <v>Nope</v>
      </c>
      <c r="D660">
        <f t="shared" si="21"/>
        <v>92</v>
      </c>
    </row>
    <row r="661" spans="1:4" x14ac:dyDescent="0.3">
      <c r="A661" s="6">
        <v>95</v>
      </c>
      <c r="B661" s="3" t="s">
        <v>36</v>
      </c>
      <c r="C661" t="str">
        <f t="shared" si="20"/>
        <v>Nope</v>
      </c>
      <c r="D661">
        <f t="shared" si="21"/>
        <v>95</v>
      </c>
    </row>
    <row r="662" spans="1:4" x14ac:dyDescent="0.3">
      <c r="A662" s="20">
        <v>139</v>
      </c>
      <c r="B662" s="15" t="s">
        <v>37</v>
      </c>
      <c r="C662">
        <f t="shared" si="20"/>
        <v>139</v>
      </c>
      <c r="D662" t="str">
        <f t="shared" si="21"/>
        <v>Nope</v>
      </c>
    </row>
    <row r="663" spans="1:4" x14ac:dyDescent="0.3">
      <c r="A663" s="6">
        <v>173</v>
      </c>
      <c r="B663" s="3" t="s">
        <v>37</v>
      </c>
      <c r="C663">
        <f t="shared" si="20"/>
        <v>173</v>
      </c>
      <c r="D663" t="str">
        <f t="shared" si="21"/>
        <v>Nope</v>
      </c>
    </row>
    <row r="664" spans="1:4" x14ac:dyDescent="0.3">
      <c r="A664" s="20">
        <v>78</v>
      </c>
      <c r="B664" s="15" t="s">
        <v>36</v>
      </c>
      <c r="C664" t="str">
        <f t="shared" si="20"/>
        <v>Nope</v>
      </c>
      <c r="D664">
        <f t="shared" si="21"/>
        <v>78</v>
      </c>
    </row>
    <row r="665" spans="1:4" x14ac:dyDescent="0.3">
      <c r="A665" s="6">
        <v>24</v>
      </c>
      <c r="B665" s="3" t="s">
        <v>36</v>
      </c>
      <c r="C665" t="str">
        <f t="shared" si="20"/>
        <v>Nope</v>
      </c>
      <c r="D665">
        <f t="shared" si="21"/>
        <v>24</v>
      </c>
    </row>
    <row r="666" spans="1:4" x14ac:dyDescent="0.3">
      <c r="A666" s="20">
        <v>38</v>
      </c>
      <c r="B666" s="15" t="s">
        <v>36</v>
      </c>
      <c r="C666" t="str">
        <f t="shared" si="20"/>
        <v>Nope</v>
      </c>
      <c r="D666">
        <f t="shared" si="21"/>
        <v>38</v>
      </c>
    </row>
    <row r="667" spans="1:4" x14ac:dyDescent="0.3">
      <c r="A667" s="6">
        <v>42</v>
      </c>
      <c r="B667" s="3" t="s">
        <v>36</v>
      </c>
      <c r="C667" t="str">
        <f t="shared" si="20"/>
        <v>Nope</v>
      </c>
      <c r="D667">
        <f t="shared" si="21"/>
        <v>42</v>
      </c>
    </row>
    <row r="668" spans="1:4" x14ac:dyDescent="0.3">
      <c r="A668" s="20">
        <v>65</v>
      </c>
      <c r="B668" s="15" t="s">
        <v>36</v>
      </c>
      <c r="C668" t="str">
        <f t="shared" si="20"/>
        <v>Nope</v>
      </c>
      <c r="D668">
        <f t="shared" si="21"/>
        <v>65</v>
      </c>
    </row>
    <row r="669" spans="1:4" x14ac:dyDescent="0.3">
      <c r="A669" s="6">
        <v>33</v>
      </c>
      <c r="B669" s="3" t="s">
        <v>36</v>
      </c>
      <c r="C669" t="str">
        <f t="shared" si="20"/>
        <v>Nope</v>
      </c>
      <c r="D669">
        <f t="shared" si="21"/>
        <v>33</v>
      </c>
    </row>
    <row r="670" spans="1:4" x14ac:dyDescent="0.3">
      <c r="A670" s="20">
        <v>29</v>
      </c>
      <c r="B670" s="15" t="s">
        <v>36</v>
      </c>
      <c r="C670" t="str">
        <f t="shared" si="20"/>
        <v>Nope</v>
      </c>
      <c r="D670">
        <f t="shared" si="21"/>
        <v>29</v>
      </c>
    </row>
    <row r="671" spans="1:4" x14ac:dyDescent="0.3">
      <c r="A671" s="6">
        <v>8</v>
      </c>
      <c r="B671" s="3" t="s">
        <v>36</v>
      </c>
      <c r="C671" t="str">
        <f t="shared" si="20"/>
        <v>Nope</v>
      </c>
      <c r="D671">
        <f t="shared" si="21"/>
        <v>8</v>
      </c>
    </row>
    <row r="672" spans="1:4" x14ac:dyDescent="0.3">
      <c r="A672" s="20">
        <v>83</v>
      </c>
      <c r="B672" s="15" t="s">
        <v>36</v>
      </c>
      <c r="C672" t="str">
        <f t="shared" si="20"/>
        <v>Nope</v>
      </c>
      <c r="D672">
        <f t="shared" si="21"/>
        <v>83</v>
      </c>
    </row>
    <row r="673" spans="1:4" x14ac:dyDescent="0.3">
      <c r="A673" s="6">
        <v>41</v>
      </c>
      <c r="B673" s="3" t="s">
        <v>36</v>
      </c>
      <c r="C673" t="str">
        <f t="shared" si="20"/>
        <v>Nope</v>
      </c>
      <c r="D673">
        <f t="shared" si="21"/>
        <v>41</v>
      </c>
    </row>
    <row r="674" spans="1:4" x14ac:dyDescent="0.3">
      <c r="A674" s="20">
        <v>149</v>
      </c>
      <c r="B674" s="15" t="s">
        <v>36</v>
      </c>
      <c r="C674" t="str">
        <f t="shared" si="20"/>
        <v>Nope</v>
      </c>
      <c r="D674">
        <f t="shared" si="21"/>
        <v>149</v>
      </c>
    </row>
    <row r="675" spans="1:4" x14ac:dyDescent="0.3">
      <c r="A675" s="6">
        <v>50</v>
      </c>
      <c r="B675" s="3" t="s">
        <v>36</v>
      </c>
      <c r="C675" t="str">
        <f t="shared" si="20"/>
        <v>Nope</v>
      </c>
      <c r="D675">
        <f t="shared" si="21"/>
        <v>50</v>
      </c>
    </row>
    <row r="676" spans="1:4" x14ac:dyDescent="0.3">
      <c r="A676" s="20">
        <v>40</v>
      </c>
      <c r="B676" s="15" t="s">
        <v>36</v>
      </c>
      <c r="C676" t="str">
        <f t="shared" si="20"/>
        <v>Nope</v>
      </c>
      <c r="D676">
        <f t="shared" si="21"/>
        <v>40</v>
      </c>
    </row>
    <row r="677" spans="1:4" x14ac:dyDescent="0.3">
      <c r="A677" s="6">
        <v>35</v>
      </c>
      <c r="B677" s="3" t="s">
        <v>36</v>
      </c>
      <c r="C677" t="str">
        <f t="shared" si="20"/>
        <v>Nope</v>
      </c>
      <c r="D677">
        <f t="shared" si="21"/>
        <v>35</v>
      </c>
    </row>
    <row r="678" spans="1:4" x14ac:dyDescent="0.3">
      <c r="A678" s="20">
        <v>121</v>
      </c>
      <c r="B678" s="15" t="s">
        <v>36</v>
      </c>
      <c r="C678" t="str">
        <f t="shared" si="20"/>
        <v>Nope</v>
      </c>
      <c r="D678">
        <f t="shared" si="21"/>
        <v>121</v>
      </c>
    </row>
    <row r="679" spans="1:4" x14ac:dyDescent="0.3">
      <c r="A679" s="6">
        <v>131</v>
      </c>
      <c r="B679" s="3" t="s">
        <v>36</v>
      </c>
      <c r="C679" t="str">
        <f t="shared" si="20"/>
        <v>Nope</v>
      </c>
      <c r="D679">
        <f t="shared" si="21"/>
        <v>131</v>
      </c>
    </row>
    <row r="680" spans="1:4" x14ac:dyDescent="0.3">
      <c r="A680" s="20">
        <v>49</v>
      </c>
      <c r="B680" s="15" t="s">
        <v>36</v>
      </c>
      <c r="C680" t="str">
        <f t="shared" si="20"/>
        <v>Nope</v>
      </c>
      <c r="D680">
        <f t="shared" si="21"/>
        <v>49</v>
      </c>
    </row>
    <row r="681" spans="1:4" x14ac:dyDescent="0.3">
      <c r="A681" s="6">
        <v>42</v>
      </c>
      <c r="B681" s="3" t="s">
        <v>36</v>
      </c>
      <c r="C681" t="str">
        <f t="shared" si="20"/>
        <v>Nope</v>
      </c>
      <c r="D681">
        <f t="shared" si="21"/>
        <v>42</v>
      </c>
    </row>
    <row r="682" spans="1:4" x14ac:dyDescent="0.3">
      <c r="A682" s="20">
        <v>18</v>
      </c>
      <c r="B682" s="15" t="s">
        <v>36</v>
      </c>
      <c r="C682" t="str">
        <f t="shared" si="20"/>
        <v>Nope</v>
      </c>
      <c r="D682">
        <f t="shared" si="21"/>
        <v>18</v>
      </c>
    </row>
    <row r="683" spans="1:4" x14ac:dyDescent="0.3">
      <c r="A683" s="6">
        <v>124</v>
      </c>
      <c r="B683" s="3" t="s">
        <v>36</v>
      </c>
      <c r="C683" t="str">
        <f t="shared" si="20"/>
        <v>Nope</v>
      </c>
      <c r="D683">
        <f t="shared" si="21"/>
        <v>124</v>
      </c>
    </row>
    <row r="684" spans="1:4" x14ac:dyDescent="0.3">
      <c r="A684" s="20">
        <v>99</v>
      </c>
      <c r="B684" s="15" t="s">
        <v>37</v>
      </c>
      <c r="C684">
        <f t="shared" si="20"/>
        <v>99</v>
      </c>
      <c r="D684" t="str">
        <f t="shared" si="21"/>
        <v>Nope</v>
      </c>
    </row>
    <row r="685" spans="1:4" x14ac:dyDescent="0.3">
      <c r="A685" s="6">
        <v>42</v>
      </c>
      <c r="B685" s="3" t="s">
        <v>36</v>
      </c>
      <c r="C685" t="str">
        <f t="shared" si="20"/>
        <v>Nope</v>
      </c>
      <c r="D685">
        <f t="shared" si="21"/>
        <v>42</v>
      </c>
    </row>
    <row r="686" spans="1:4" x14ac:dyDescent="0.3">
      <c r="A686" s="20">
        <v>91</v>
      </c>
      <c r="B686" s="15" t="s">
        <v>36</v>
      </c>
      <c r="C686" t="str">
        <f t="shared" si="20"/>
        <v>Nope</v>
      </c>
      <c r="D686">
        <f t="shared" si="21"/>
        <v>91</v>
      </c>
    </row>
    <row r="687" spans="1:4" x14ac:dyDescent="0.3">
      <c r="A687" s="6">
        <v>34</v>
      </c>
      <c r="B687" s="3" t="s">
        <v>36</v>
      </c>
      <c r="C687" t="str">
        <f t="shared" si="20"/>
        <v>Nope</v>
      </c>
      <c r="D687">
        <f t="shared" si="21"/>
        <v>34</v>
      </c>
    </row>
    <row r="688" spans="1:4" x14ac:dyDescent="0.3">
      <c r="A688" s="20">
        <v>14</v>
      </c>
      <c r="B688" s="15" t="s">
        <v>36</v>
      </c>
      <c r="C688" t="str">
        <f t="shared" si="20"/>
        <v>Nope</v>
      </c>
      <c r="D688">
        <f t="shared" si="21"/>
        <v>14</v>
      </c>
    </row>
    <row r="689" spans="1:4" x14ac:dyDescent="0.3">
      <c r="A689" s="6">
        <v>52</v>
      </c>
      <c r="B689" s="3" t="s">
        <v>36</v>
      </c>
      <c r="C689" t="str">
        <f t="shared" si="20"/>
        <v>Nope</v>
      </c>
      <c r="D689">
        <f t="shared" si="21"/>
        <v>52</v>
      </c>
    </row>
    <row r="690" spans="1:4" x14ac:dyDescent="0.3">
      <c r="A690" s="20">
        <v>94</v>
      </c>
      <c r="B690" s="15" t="s">
        <v>36</v>
      </c>
      <c r="C690" t="str">
        <f t="shared" si="20"/>
        <v>Nope</v>
      </c>
      <c r="D690">
        <f t="shared" si="21"/>
        <v>94</v>
      </c>
    </row>
    <row r="691" spans="1:4" x14ac:dyDescent="0.3">
      <c r="A691" s="6">
        <v>113</v>
      </c>
      <c r="B691" s="3" t="s">
        <v>36</v>
      </c>
      <c r="C691" t="str">
        <f t="shared" si="20"/>
        <v>Nope</v>
      </c>
      <c r="D691">
        <f t="shared" si="21"/>
        <v>113</v>
      </c>
    </row>
    <row r="692" spans="1:4" x14ac:dyDescent="0.3">
      <c r="A692" s="20">
        <v>83</v>
      </c>
      <c r="B692" s="15" t="s">
        <v>37</v>
      </c>
      <c r="C692">
        <f t="shared" si="20"/>
        <v>83</v>
      </c>
      <c r="D692" t="str">
        <f t="shared" si="21"/>
        <v>Nope</v>
      </c>
    </row>
    <row r="693" spans="1:4" x14ac:dyDescent="0.3">
      <c r="A693" s="6">
        <v>14</v>
      </c>
      <c r="B693" s="3" t="s">
        <v>36</v>
      </c>
      <c r="C693" t="str">
        <f t="shared" si="20"/>
        <v>Nope</v>
      </c>
      <c r="D693">
        <f t="shared" si="21"/>
        <v>14</v>
      </c>
    </row>
    <row r="694" spans="1:4" x14ac:dyDescent="0.3">
      <c r="A694" s="20">
        <v>8</v>
      </c>
      <c r="B694" s="15" t="s">
        <v>36</v>
      </c>
      <c r="C694" t="str">
        <f t="shared" si="20"/>
        <v>Nope</v>
      </c>
      <c r="D694">
        <f t="shared" si="21"/>
        <v>8</v>
      </c>
    </row>
    <row r="695" spans="1:4" x14ac:dyDescent="0.3">
      <c r="A695" s="6">
        <v>24</v>
      </c>
      <c r="B695" s="3" t="s">
        <v>36</v>
      </c>
      <c r="C695" t="str">
        <f t="shared" si="20"/>
        <v>Nope</v>
      </c>
      <c r="D695">
        <f t="shared" si="21"/>
        <v>24</v>
      </c>
    </row>
    <row r="696" spans="1:4" x14ac:dyDescent="0.3">
      <c r="A696" s="20">
        <v>23</v>
      </c>
      <c r="B696" s="15" t="s">
        <v>36</v>
      </c>
      <c r="C696" t="str">
        <f t="shared" si="20"/>
        <v>Nope</v>
      </c>
      <c r="D696">
        <f t="shared" si="21"/>
        <v>23</v>
      </c>
    </row>
    <row r="697" spans="1:4" x14ac:dyDescent="0.3">
      <c r="A697" s="6">
        <v>95</v>
      </c>
      <c r="B697" s="3" t="s">
        <v>36</v>
      </c>
      <c r="C697" t="str">
        <f t="shared" si="20"/>
        <v>Nope</v>
      </c>
      <c r="D697">
        <f t="shared" si="21"/>
        <v>95</v>
      </c>
    </row>
    <row r="698" spans="1:4" x14ac:dyDescent="0.3">
      <c r="A698" s="20">
        <v>42</v>
      </c>
      <c r="B698" s="15" t="s">
        <v>36</v>
      </c>
      <c r="C698" t="str">
        <f t="shared" si="20"/>
        <v>Nope</v>
      </c>
      <c r="D698">
        <f t="shared" si="21"/>
        <v>42</v>
      </c>
    </row>
    <row r="699" spans="1:4" x14ac:dyDescent="0.3">
      <c r="A699" s="6">
        <v>45</v>
      </c>
      <c r="B699" s="3" t="s">
        <v>36</v>
      </c>
      <c r="C699" t="str">
        <f t="shared" si="20"/>
        <v>Nope</v>
      </c>
      <c r="D699">
        <f t="shared" si="21"/>
        <v>45</v>
      </c>
    </row>
    <row r="700" spans="1:4" x14ac:dyDescent="0.3">
      <c r="A700" s="20">
        <v>84</v>
      </c>
      <c r="B700" s="15" t="s">
        <v>36</v>
      </c>
      <c r="C700" t="str">
        <f t="shared" si="20"/>
        <v>Nope</v>
      </c>
      <c r="D700">
        <f t="shared" si="21"/>
        <v>84</v>
      </c>
    </row>
    <row r="701" spans="1:4" x14ac:dyDescent="0.3">
      <c r="A701" s="6">
        <v>84</v>
      </c>
      <c r="B701" s="3" t="s">
        <v>36</v>
      </c>
      <c r="C701" t="str">
        <f t="shared" si="20"/>
        <v>Nope</v>
      </c>
      <c r="D701">
        <f t="shared" si="21"/>
        <v>84</v>
      </c>
    </row>
    <row r="702" spans="1:4" x14ac:dyDescent="0.3">
      <c r="A702" s="20">
        <v>100</v>
      </c>
      <c r="B702" s="15" t="s">
        <v>36</v>
      </c>
      <c r="C702" t="str">
        <f t="shared" si="20"/>
        <v>Nope</v>
      </c>
      <c r="D702">
        <f t="shared" si="21"/>
        <v>100</v>
      </c>
    </row>
    <row r="703" spans="1:4" x14ac:dyDescent="0.3">
      <c r="A703" s="6">
        <v>68</v>
      </c>
      <c r="B703" s="3" t="s">
        <v>36</v>
      </c>
      <c r="C703" t="str">
        <f t="shared" si="20"/>
        <v>Nope</v>
      </c>
      <c r="D703">
        <f t="shared" si="21"/>
        <v>68</v>
      </c>
    </row>
    <row r="704" spans="1:4" x14ac:dyDescent="0.3">
      <c r="A704" s="20">
        <v>61</v>
      </c>
      <c r="B704" s="15" t="s">
        <v>36</v>
      </c>
      <c r="C704" t="str">
        <f t="shared" si="20"/>
        <v>Nope</v>
      </c>
      <c r="D704">
        <f t="shared" si="21"/>
        <v>61</v>
      </c>
    </row>
    <row r="705" spans="1:4" x14ac:dyDescent="0.3">
      <c r="A705" s="6">
        <v>80</v>
      </c>
      <c r="B705" s="3" t="s">
        <v>36</v>
      </c>
      <c r="C705" t="str">
        <f t="shared" si="20"/>
        <v>Nope</v>
      </c>
      <c r="D705">
        <f t="shared" si="21"/>
        <v>80</v>
      </c>
    </row>
    <row r="706" spans="1:4" x14ac:dyDescent="0.3">
      <c r="A706" s="20">
        <v>59</v>
      </c>
      <c r="B706" s="15" t="s">
        <v>36</v>
      </c>
      <c r="C706" t="str">
        <f t="shared" si="20"/>
        <v>Nope</v>
      </c>
      <c r="D706">
        <f t="shared" si="21"/>
        <v>59</v>
      </c>
    </row>
    <row r="707" spans="1:4" x14ac:dyDescent="0.3">
      <c r="A707" s="6">
        <v>60</v>
      </c>
      <c r="B707" s="3" t="s">
        <v>36</v>
      </c>
      <c r="C707" t="str">
        <f t="shared" ref="C707:C770" si="22">IF(B707="Yes",A707,"Nope")</f>
        <v>Nope</v>
      </c>
      <c r="D707">
        <f t="shared" ref="D707:D770" si="23">IF(B707="No",A707,"Nope")</f>
        <v>60</v>
      </c>
    </row>
    <row r="708" spans="1:4" x14ac:dyDescent="0.3">
      <c r="A708" s="20">
        <v>30</v>
      </c>
      <c r="B708" s="15" t="s">
        <v>36</v>
      </c>
      <c r="C708" t="str">
        <f t="shared" si="22"/>
        <v>Nope</v>
      </c>
      <c r="D708">
        <f t="shared" si="23"/>
        <v>30</v>
      </c>
    </row>
    <row r="709" spans="1:4" x14ac:dyDescent="0.3">
      <c r="A709" s="6">
        <v>49</v>
      </c>
      <c r="B709" s="3" t="s">
        <v>36</v>
      </c>
      <c r="C709" t="str">
        <f t="shared" si="22"/>
        <v>Nope</v>
      </c>
      <c r="D709">
        <f t="shared" si="23"/>
        <v>49</v>
      </c>
    </row>
    <row r="710" spans="1:4" x14ac:dyDescent="0.3">
      <c r="A710" s="20">
        <v>102</v>
      </c>
      <c r="B710" s="15" t="s">
        <v>37</v>
      </c>
      <c r="C710">
        <f t="shared" si="22"/>
        <v>102</v>
      </c>
      <c r="D710" t="str">
        <f t="shared" si="23"/>
        <v>Nope</v>
      </c>
    </row>
    <row r="711" spans="1:4" x14ac:dyDescent="0.3">
      <c r="A711" s="6">
        <v>72</v>
      </c>
      <c r="B711" s="3" t="s">
        <v>36</v>
      </c>
      <c r="C711" t="str">
        <f t="shared" si="22"/>
        <v>Nope</v>
      </c>
      <c r="D711">
        <f t="shared" si="23"/>
        <v>72</v>
      </c>
    </row>
    <row r="712" spans="1:4" x14ac:dyDescent="0.3">
      <c r="A712" s="20">
        <v>50</v>
      </c>
      <c r="B712" s="15" t="s">
        <v>36</v>
      </c>
      <c r="C712" t="str">
        <f t="shared" si="22"/>
        <v>Nope</v>
      </c>
      <c r="D712">
        <f t="shared" si="23"/>
        <v>50</v>
      </c>
    </row>
    <row r="713" spans="1:4" x14ac:dyDescent="0.3">
      <c r="A713" s="6">
        <v>18</v>
      </c>
      <c r="B713" s="3" t="s">
        <v>36</v>
      </c>
      <c r="C713" t="str">
        <f t="shared" si="22"/>
        <v>Nope</v>
      </c>
      <c r="D713">
        <f t="shared" si="23"/>
        <v>18</v>
      </c>
    </row>
    <row r="714" spans="1:4" x14ac:dyDescent="0.3">
      <c r="A714" s="20">
        <v>33</v>
      </c>
      <c r="B714" s="15" t="s">
        <v>36</v>
      </c>
      <c r="C714" t="str">
        <f t="shared" si="22"/>
        <v>Nope</v>
      </c>
      <c r="D714">
        <f t="shared" si="23"/>
        <v>33</v>
      </c>
    </row>
    <row r="715" spans="1:4" x14ac:dyDescent="0.3">
      <c r="A715" s="6">
        <v>21</v>
      </c>
      <c r="B715" s="3" t="s">
        <v>36</v>
      </c>
      <c r="C715" t="str">
        <f t="shared" si="22"/>
        <v>Nope</v>
      </c>
      <c r="D715">
        <f t="shared" si="23"/>
        <v>21</v>
      </c>
    </row>
    <row r="716" spans="1:4" x14ac:dyDescent="0.3">
      <c r="A716" s="20">
        <v>71</v>
      </c>
      <c r="B716" s="15" t="s">
        <v>36</v>
      </c>
      <c r="C716" t="str">
        <f t="shared" si="22"/>
        <v>Nope</v>
      </c>
      <c r="D716">
        <f t="shared" si="23"/>
        <v>71</v>
      </c>
    </row>
    <row r="717" spans="1:4" x14ac:dyDescent="0.3">
      <c r="A717" s="6">
        <v>35</v>
      </c>
      <c r="B717" s="3" t="s">
        <v>36</v>
      </c>
      <c r="C717" t="str">
        <f t="shared" si="22"/>
        <v>Nope</v>
      </c>
      <c r="D717">
        <f t="shared" si="23"/>
        <v>35</v>
      </c>
    </row>
    <row r="718" spans="1:4" x14ac:dyDescent="0.3">
      <c r="A718" s="20">
        <v>45</v>
      </c>
      <c r="B718" s="15" t="s">
        <v>36</v>
      </c>
      <c r="C718" t="str">
        <f t="shared" si="22"/>
        <v>Nope</v>
      </c>
      <c r="D718">
        <f t="shared" si="23"/>
        <v>45</v>
      </c>
    </row>
    <row r="719" spans="1:4" x14ac:dyDescent="0.3">
      <c r="A719" s="6">
        <v>34</v>
      </c>
      <c r="B719" s="3" t="s">
        <v>36</v>
      </c>
      <c r="C719" t="str">
        <f t="shared" si="22"/>
        <v>Nope</v>
      </c>
      <c r="D719">
        <f t="shared" si="23"/>
        <v>34</v>
      </c>
    </row>
    <row r="720" spans="1:4" x14ac:dyDescent="0.3">
      <c r="A720" s="20">
        <v>55</v>
      </c>
      <c r="B720" s="15" t="s">
        <v>36</v>
      </c>
      <c r="C720" t="str">
        <f t="shared" si="22"/>
        <v>Nope</v>
      </c>
      <c r="D720">
        <f t="shared" si="23"/>
        <v>55</v>
      </c>
    </row>
    <row r="721" spans="1:4" x14ac:dyDescent="0.3">
      <c r="A721" s="6">
        <v>33</v>
      </c>
      <c r="B721" s="3" t="s">
        <v>36</v>
      </c>
      <c r="C721" t="str">
        <f t="shared" si="22"/>
        <v>Nope</v>
      </c>
      <c r="D721">
        <f t="shared" si="23"/>
        <v>33</v>
      </c>
    </row>
    <row r="722" spans="1:4" x14ac:dyDescent="0.3">
      <c r="A722" s="20">
        <v>80</v>
      </c>
      <c r="B722" s="15" t="s">
        <v>36</v>
      </c>
      <c r="C722" t="str">
        <f t="shared" si="22"/>
        <v>Nope</v>
      </c>
      <c r="D722">
        <f t="shared" si="23"/>
        <v>80</v>
      </c>
    </row>
    <row r="723" spans="1:4" x14ac:dyDescent="0.3">
      <c r="A723" s="6">
        <v>91</v>
      </c>
      <c r="B723" s="3" t="s">
        <v>36</v>
      </c>
      <c r="C723" t="str">
        <f t="shared" si="22"/>
        <v>Nope</v>
      </c>
      <c r="D723">
        <f t="shared" si="23"/>
        <v>91</v>
      </c>
    </row>
    <row r="724" spans="1:4" x14ac:dyDescent="0.3">
      <c r="A724" s="20">
        <v>94</v>
      </c>
      <c r="B724" s="15" t="s">
        <v>36</v>
      </c>
      <c r="C724" t="str">
        <f t="shared" si="22"/>
        <v>Nope</v>
      </c>
      <c r="D724">
        <f t="shared" si="23"/>
        <v>94</v>
      </c>
    </row>
    <row r="725" spans="1:4" x14ac:dyDescent="0.3">
      <c r="A725" s="6">
        <v>11</v>
      </c>
      <c r="B725" s="3" t="s">
        <v>36</v>
      </c>
      <c r="C725" t="str">
        <f t="shared" si="22"/>
        <v>Nope</v>
      </c>
      <c r="D725">
        <f t="shared" si="23"/>
        <v>11</v>
      </c>
    </row>
    <row r="726" spans="1:4" x14ac:dyDescent="0.3">
      <c r="A726" s="20">
        <v>58</v>
      </c>
      <c r="B726" s="15" t="s">
        <v>36</v>
      </c>
      <c r="C726" t="str">
        <f t="shared" si="22"/>
        <v>Nope</v>
      </c>
      <c r="D726">
        <f t="shared" si="23"/>
        <v>58</v>
      </c>
    </row>
    <row r="727" spans="1:4" x14ac:dyDescent="0.3">
      <c r="A727" s="6">
        <v>73</v>
      </c>
      <c r="B727" s="3" t="s">
        <v>36</v>
      </c>
      <c r="C727" t="str">
        <f t="shared" si="22"/>
        <v>Nope</v>
      </c>
      <c r="D727">
        <f t="shared" si="23"/>
        <v>73</v>
      </c>
    </row>
    <row r="728" spans="1:4" x14ac:dyDescent="0.3">
      <c r="A728" s="20">
        <v>140</v>
      </c>
      <c r="B728" s="15" t="s">
        <v>36</v>
      </c>
      <c r="C728" t="str">
        <f t="shared" si="22"/>
        <v>Nope</v>
      </c>
      <c r="D728">
        <f t="shared" si="23"/>
        <v>140</v>
      </c>
    </row>
    <row r="729" spans="1:4" x14ac:dyDescent="0.3">
      <c r="A729" s="6">
        <v>39</v>
      </c>
      <c r="B729" s="3" t="s">
        <v>36</v>
      </c>
      <c r="C729" t="str">
        <f t="shared" si="22"/>
        <v>Nope</v>
      </c>
      <c r="D729">
        <f t="shared" si="23"/>
        <v>39</v>
      </c>
    </row>
    <row r="730" spans="1:4" x14ac:dyDescent="0.3">
      <c r="A730" s="20">
        <v>25</v>
      </c>
      <c r="B730" s="15" t="s">
        <v>36</v>
      </c>
      <c r="C730" t="str">
        <f t="shared" si="22"/>
        <v>Nope</v>
      </c>
      <c r="D730">
        <f t="shared" si="23"/>
        <v>25</v>
      </c>
    </row>
    <row r="731" spans="1:4" x14ac:dyDescent="0.3">
      <c r="A731" s="6">
        <v>93</v>
      </c>
      <c r="B731" s="3" t="s">
        <v>36</v>
      </c>
      <c r="C731" t="str">
        <f t="shared" si="22"/>
        <v>Nope</v>
      </c>
      <c r="D731">
        <f t="shared" si="23"/>
        <v>93</v>
      </c>
    </row>
    <row r="732" spans="1:4" x14ac:dyDescent="0.3">
      <c r="A732" s="20">
        <v>68</v>
      </c>
      <c r="B732" s="15" t="s">
        <v>36</v>
      </c>
      <c r="C732" t="str">
        <f t="shared" si="22"/>
        <v>Nope</v>
      </c>
      <c r="D732">
        <f t="shared" si="23"/>
        <v>68</v>
      </c>
    </row>
    <row r="733" spans="1:4" x14ac:dyDescent="0.3">
      <c r="A733" s="6">
        <v>31</v>
      </c>
      <c r="B733" s="3" t="s">
        <v>36</v>
      </c>
      <c r="C733" t="str">
        <f t="shared" si="22"/>
        <v>Nope</v>
      </c>
      <c r="D733">
        <f t="shared" si="23"/>
        <v>31</v>
      </c>
    </row>
    <row r="734" spans="1:4" x14ac:dyDescent="0.3">
      <c r="A734" s="20">
        <v>94</v>
      </c>
      <c r="B734" s="15" t="s">
        <v>36</v>
      </c>
      <c r="C734" t="str">
        <f t="shared" si="22"/>
        <v>Nope</v>
      </c>
      <c r="D734">
        <f t="shared" si="23"/>
        <v>94</v>
      </c>
    </row>
    <row r="735" spans="1:4" x14ac:dyDescent="0.3">
      <c r="A735" s="6">
        <v>88</v>
      </c>
      <c r="B735" s="3" t="s">
        <v>36</v>
      </c>
      <c r="C735" t="str">
        <f t="shared" si="22"/>
        <v>Nope</v>
      </c>
      <c r="D735">
        <f t="shared" si="23"/>
        <v>88</v>
      </c>
    </row>
    <row r="736" spans="1:4" x14ac:dyDescent="0.3">
      <c r="A736" s="20">
        <v>60</v>
      </c>
      <c r="B736" s="15" t="s">
        <v>36</v>
      </c>
      <c r="C736" t="str">
        <f t="shared" si="22"/>
        <v>Nope</v>
      </c>
      <c r="D736">
        <f t="shared" si="23"/>
        <v>60</v>
      </c>
    </row>
    <row r="737" spans="1:4" x14ac:dyDescent="0.3">
      <c r="A737" s="6">
        <v>14</v>
      </c>
      <c r="B737" s="3" t="s">
        <v>36</v>
      </c>
      <c r="C737" t="str">
        <f t="shared" si="22"/>
        <v>Nope</v>
      </c>
      <c r="D737">
        <f t="shared" si="23"/>
        <v>14</v>
      </c>
    </row>
    <row r="738" spans="1:4" x14ac:dyDescent="0.3">
      <c r="A738" s="20">
        <v>114</v>
      </c>
      <c r="B738" s="15" t="s">
        <v>37</v>
      </c>
      <c r="C738">
        <f t="shared" si="22"/>
        <v>114</v>
      </c>
      <c r="D738" t="str">
        <f t="shared" si="23"/>
        <v>Nope</v>
      </c>
    </row>
    <row r="739" spans="1:4" x14ac:dyDescent="0.3">
      <c r="A739" s="6">
        <v>142</v>
      </c>
      <c r="B739" s="3" t="s">
        <v>36</v>
      </c>
      <c r="C739" t="str">
        <f t="shared" si="22"/>
        <v>Nope</v>
      </c>
      <c r="D739">
        <f t="shared" si="23"/>
        <v>142</v>
      </c>
    </row>
    <row r="740" spans="1:4" x14ac:dyDescent="0.3">
      <c r="A740" s="20">
        <v>68</v>
      </c>
      <c r="B740" s="15" t="s">
        <v>36</v>
      </c>
      <c r="C740" t="str">
        <f t="shared" si="22"/>
        <v>Nope</v>
      </c>
      <c r="D740">
        <f t="shared" si="23"/>
        <v>68</v>
      </c>
    </row>
    <row r="741" spans="1:4" x14ac:dyDescent="0.3">
      <c r="A741" s="6">
        <v>64</v>
      </c>
      <c r="B741" s="3" t="s">
        <v>36</v>
      </c>
      <c r="C741" t="str">
        <f t="shared" si="22"/>
        <v>Nope</v>
      </c>
      <c r="D741">
        <f t="shared" si="23"/>
        <v>64</v>
      </c>
    </row>
    <row r="742" spans="1:4" x14ac:dyDescent="0.3">
      <c r="A742" s="20">
        <v>91</v>
      </c>
      <c r="B742" s="15" t="s">
        <v>36</v>
      </c>
      <c r="C742" t="str">
        <f t="shared" si="22"/>
        <v>Nope</v>
      </c>
      <c r="D742">
        <f t="shared" si="23"/>
        <v>91</v>
      </c>
    </row>
    <row r="743" spans="1:4" x14ac:dyDescent="0.3">
      <c r="A743" s="6">
        <v>168</v>
      </c>
      <c r="B743" s="3" t="s">
        <v>37</v>
      </c>
      <c r="C743">
        <f t="shared" si="22"/>
        <v>168</v>
      </c>
      <c r="D743" t="str">
        <f t="shared" si="23"/>
        <v>Nope</v>
      </c>
    </row>
    <row r="744" spans="1:4" x14ac:dyDescent="0.3">
      <c r="A744" s="20">
        <v>39</v>
      </c>
      <c r="B744" s="15" t="s">
        <v>36</v>
      </c>
      <c r="C744" t="str">
        <f t="shared" si="22"/>
        <v>Nope</v>
      </c>
      <c r="D744">
        <f t="shared" si="23"/>
        <v>39</v>
      </c>
    </row>
    <row r="745" spans="1:4" x14ac:dyDescent="0.3">
      <c r="A745" s="6">
        <v>23</v>
      </c>
      <c r="B745" s="3" t="s">
        <v>36</v>
      </c>
      <c r="C745" t="str">
        <f t="shared" si="22"/>
        <v>Nope</v>
      </c>
      <c r="D745">
        <f t="shared" si="23"/>
        <v>23</v>
      </c>
    </row>
    <row r="746" spans="1:4" x14ac:dyDescent="0.3">
      <c r="A746" s="20">
        <v>110</v>
      </c>
      <c r="B746" s="15" t="s">
        <v>36</v>
      </c>
      <c r="C746" t="str">
        <f t="shared" si="22"/>
        <v>Nope</v>
      </c>
      <c r="D746">
        <f t="shared" si="23"/>
        <v>110</v>
      </c>
    </row>
    <row r="747" spans="1:4" x14ac:dyDescent="0.3">
      <c r="A747" s="6">
        <v>63</v>
      </c>
      <c r="B747" s="3" t="s">
        <v>36</v>
      </c>
      <c r="C747" t="str">
        <f t="shared" si="22"/>
        <v>Nope</v>
      </c>
      <c r="D747">
        <f t="shared" si="23"/>
        <v>63</v>
      </c>
    </row>
    <row r="748" spans="1:4" x14ac:dyDescent="0.3">
      <c r="A748" s="20">
        <v>42</v>
      </c>
      <c r="B748" s="15" t="s">
        <v>36</v>
      </c>
      <c r="C748" t="str">
        <f t="shared" si="22"/>
        <v>Nope</v>
      </c>
      <c r="D748">
        <f t="shared" si="23"/>
        <v>42</v>
      </c>
    </row>
    <row r="749" spans="1:4" x14ac:dyDescent="0.3">
      <c r="A749" s="6">
        <v>111</v>
      </c>
      <c r="B749" s="3" t="s">
        <v>36</v>
      </c>
      <c r="C749" t="str">
        <f t="shared" si="22"/>
        <v>Nope</v>
      </c>
      <c r="D749">
        <f t="shared" si="23"/>
        <v>111</v>
      </c>
    </row>
    <row r="750" spans="1:4" x14ac:dyDescent="0.3">
      <c r="A750" s="20">
        <v>89</v>
      </c>
      <c r="B750" s="15" t="s">
        <v>36</v>
      </c>
      <c r="C750" t="str">
        <f t="shared" si="22"/>
        <v>Nope</v>
      </c>
      <c r="D750">
        <f t="shared" si="23"/>
        <v>89</v>
      </c>
    </row>
    <row r="751" spans="1:4" x14ac:dyDescent="0.3">
      <c r="A751" s="6">
        <v>83</v>
      </c>
      <c r="B751" s="3" t="s">
        <v>36</v>
      </c>
      <c r="C751" t="str">
        <f t="shared" si="22"/>
        <v>Nope</v>
      </c>
      <c r="D751">
        <f t="shared" si="23"/>
        <v>83</v>
      </c>
    </row>
    <row r="752" spans="1:4" x14ac:dyDescent="0.3">
      <c r="A752" s="20">
        <v>38</v>
      </c>
      <c r="B752" s="15" t="s">
        <v>36</v>
      </c>
      <c r="C752" t="str">
        <f t="shared" si="22"/>
        <v>Nope</v>
      </c>
      <c r="D752">
        <f t="shared" si="23"/>
        <v>38</v>
      </c>
    </row>
    <row r="753" spans="1:4" x14ac:dyDescent="0.3">
      <c r="A753" s="6">
        <v>84</v>
      </c>
      <c r="B753" s="3" t="s">
        <v>36</v>
      </c>
      <c r="C753" t="str">
        <f t="shared" si="22"/>
        <v>Nope</v>
      </c>
      <c r="D753">
        <f t="shared" si="23"/>
        <v>84</v>
      </c>
    </row>
    <row r="754" spans="1:4" x14ac:dyDescent="0.3">
      <c r="A754" s="20">
        <v>21</v>
      </c>
      <c r="B754" s="15" t="s">
        <v>36</v>
      </c>
      <c r="C754" t="str">
        <f t="shared" si="22"/>
        <v>Nope</v>
      </c>
      <c r="D754">
        <f t="shared" si="23"/>
        <v>21</v>
      </c>
    </row>
    <row r="755" spans="1:4" x14ac:dyDescent="0.3">
      <c r="A755" s="6">
        <v>61</v>
      </c>
      <c r="B755" s="3" t="s">
        <v>36</v>
      </c>
      <c r="C755" t="str">
        <f t="shared" si="22"/>
        <v>Nope</v>
      </c>
      <c r="D755">
        <f t="shared" si="23"/>
        <v>61</v>
      </c>
    </row>
    <row r="756" spans="1:4" x14ac:dyDescent="0.3">
      <c r="A756" s="20">
        <v>40</v>
      </c>
      <c r="B756" s="15" t="s">
        <v>36</v>
      </c>
      <c r="C756" t="str">
        <f t="shared" si="22"/>
        <v>Nope</v>
      </c>
      <c r="D756">
        <f t="shared" si="23"/>
        <v>40</v>
      </c>
    </row>
    <row r="757" spans="1:4" x14ac:dyDescent="0.3">
      <c r="A757" s="6">
        <v>52</v>
      </c>
      <c r="B757" s="3" t="s">
        <v>36</v>
      </c>
      <c r="C757" t="str">
        <f t="shared" si="22"/>
        <v>Nope</v>
      </c>
      <c r="D757">
        <f t="shared" si="23"/>
        <v>52</v>
      </c>
    </row>
    <row r="758" spans="1:4" x14ac:dyDescent="0.3">
      <c r="A758" s="20">
        <v>13</v>
      </c>
      <c r="B758" s="15" t="s">
        <v>36</v>
      </c>
      <c r="C758" t="str">
        <f t="shared" si="22"/>
        <v>Nope</v>
      </c>
      <c r="D758">
        <f t="shared" si="23"/>
        <v>13</v>
      </c>
    </row>
    <row r="759" spans="1:4" x14ac:dyDescent="0.3">
      <c r="A759" s="6">
        <v>202</v>
      </c>
      <c r="B759" s="3" t="s">
        <v>36</v>
      </c>
      <c r="C759" t="str">
        <f t="shared" si="22"/>
        <v>Nope</v>
      </c>
      <c r="D759">
        <f t="shared" si="23"/>
        <v>202</v>
      </c>
    </row>
    <row r="760" spans="1:4" x14ac:dyDescent="0.3">
      <c r="A760" s="20">
        <v>73</v>
      </c>
      <c r="B760" s="15" t="s">
        <v>36</v>
      </c>
      <c r="C760" t="str">
        <f t="shared" si="22"/>
        <v>Nope</v>
      </c>
      <c r="D760">
        <f t="shared" si="23"/>
        <v>73</v>
      </c>
    </row>
    <row r="761" spans="1:4" x14ac:dyDescent="0.3">
      <c r="A761" s="6">
        <v>74</v>
      </c>
      <c r="B761" s="3" t="s">
        <v>36</v>
      </c>
      <c r="C761" t="str">
        <f t="shared" si="22"/>
        <v>Nope</v>
      </c>
      <c r="D761">
        <f t="shared" si="23"/>
        <v>74</v>
      </c>
    </row>
    <row r="762" spans="1:4" x14ac:dyDescent="0.3">
      <c r="A762" s="20">
        <v>41</v>
      </c>
      <c r="B762" s="15" t="s">
        <v>36</v>
      </c>
      <c r="C762" t="str">
        <f t="shared" si="22"/>
        <v>Nope</v>
      </c>
      <c r="D762">
        <f t="shared" si="23"/>
        <v>41</v>
      </c>
    </row>
    <row r="763" spans="1:4" x14ac:dyDescent="0.3">
      <c r="A763" s="6">
        <v>43</v>
      </c>
      <c r="B763" s="3" t="s">
        <v>36</v>
      </c>
      <c r="C763" t="str">
        <f t="shared" si="22"/>
        <v>Nope</v>
      </c>
      <c r="D763">
        <f t="shared" si="23"/>
        <v>43</v>
      </c>
    </row>
    <row r="764" spans="1:4" x14ac:dyDescent="0.3">
      <c r="A764" s="20">
        <v>174</v>
      </c>
      <c r="B764" s="15" t="s">
        <v>36</v>
      </c>
      <c r="C764" t="str">
        <f t="shared" si="22"/>
        <v>Nope</v>
      </c>
      <c r="D764">
        <f t="shared" si="23"/>
        <v>174</v>
      </c>
    </row>
    <row r="765" spans="1:4" x14ac:dyDescent="0.3">
      <c r="A765" s="6">
        <v>108</v>
      </c>
      <c r="B765" s="3" t="s">
        <v>37</v>
      </c>
      <c r="C765">
        <f t="shared" si="22"/>
        <v>108</v>
      </c>
      <c r="D765" t="str">
        <f t="shared" si="23"/>
        <v>Nope</v>
      </c>
    </row>
    <row r="766" spans="1:4" x14ac:dyDescent="0.3">
      <c r="A766" s="20">
        <v>102</v>
      </c>
      <c r="B766" s="15" t="s">
        <v>36</v>
      </c>
      <c r="C766" t="str">
        <f t="shared" si="22"/>
        <v>Nope</v>
      </c>
      <c r="D766">
        <f t="shared" si="23"/>
        <v>102</v>
      </c>
    </row>
    <row r="767" spans="1:4" x14ac:dyDescent="0.3">
      <c r="A767" s="6">
        <v>38</v>
      </c>
      <c r="B767" s="3" t="s">
        <v>36</v>
      </c>
      <c r="C767" t="str">
        <f t="shared" si="22"/>
        <v>Nope</v>
      </c>
      <c r="D767">
        <f t="shared" si="23"/>
        <v>38</v>
      </c>
    </row>
    <row r="768" spans="1:4" x14ac:dyDescent="0.3">
      <c r="A768" s="20">
        <v>53</v>
      </c>
      <c r="B768" s="15" t="s">
        <v>36</v>
      </c>
      <c r="C768" t="str">
        <f t="shared" si="22"/>
        <v>Nope</v>
      </c>
      <c r="D768">
        <f t="shared" si="23"/>
        <v>53</v>
      </c>
    </row>
    <row r="769" spans="1:4" x14ac:dyDescent="0.3">
      <c r="A769" s="6">
        <v>23</v>
      </c>
      <c r="B769" s="3" t="s">
        <v>36</v>
      </c>
      <c r="C769" t="str">
        <f t="shared" si="22"/>
        <v>Nope</v>
      </c>
      <c r="D769">
        <f t="shared" si="23"/>
        <v>23</v>
      </c>
    </row>
    <row r="770" spans="1:4" x14ac:dyDescent="0.3">
      <c r="A770" s="20">
        <v>85</v>
      </c>
      <c r="B770" s="15" t="s">
        <v>37</v>
      </c>
      <c r="C770">
        <f t="shared" si="22"/>
        <v>85</v>
      </c>
      <c r="D770" t="str">
        <f t="shared" si="23"/>
        <v>Nope</v>
      </c>
    </row>
    <row r="771" spans="1:4" x14ac:dyDescent="0.3">
      <c r="A771" s="6">
        <v>60</v>
      </c>
      <c r="B771" s="3" t="s">
        <v>36</v>
      </c>
      <c r="C771" t="str">
        <f t="shared" ref="C771:C834" si="24">IF(B771="Yes",A771,"Nope")</f>
        <v>Nope</v>
      </c>
      <c r="D771">
        <f t="shared" ref="D771:D834" si="25">IF(B771="No",A771,"Nope")</f>
        <v>60</v>
      </c>
    </row>
    <row r="772" spans="1:4" x14ac:dyDescent="0.3">
      <c r="A772" s="20">
        <v>161</v>
      </c>
      <c r="B772" s="15" t="s">
        <v>36</v>
      </c>
      <c r="C772" t="str">
        <f t="shared" si="24"/>
        <v>Nope</v>
      </c>
      <c r="D772">
        <f t="shared" si="25"/>
        <v>161</v>
      </c>
    </row>
    <row r="773" spans="1:4" x14ac:dyDescent="0.3">
      <c r="A773" s="6">
        <v>93</v>
      </c>
      <c r="B773" s="3" t="s">
        <v>36</v>
      </c>
      <c r="C773" t="str">
        <f t="shared" si="24"/>
        <v>Nope</v>
      </c>
      <c r="D773">
        <f t="shared" si="25"/>
        <v>93</v>
      </c>
    </row>
    <row r="774" spans="1:4" x14ac:dyDescent="0.3">
      <c r="A774" s="20">
        <v>64</v>
      </c>
      <c r="B774" s="15" t="s">
        <v>36</v>
      </c>
      <c r="C774" t="str">
        <f t="shared" si="24"/>
        <v>Nope</v>
      </c>
      <c r="D774">
        <f t="shared" si="25"/>
        <v>64</v>
      </c>
    </row>
    <row r="775" spans="1:4" x14ac:dyDescent="0.3">
      <c r="A775" s="6">
        <v>21</v>
      </c>
      <c r="B775" s="3" t="s">
        <v>36</v>
      </c>
      <c r="C775" t="str">
        <f t="shared" si="24"/>
        <v>Nope</v>
      </c>
      <c r="D775">
        <f t="shared" si="25"/>
        <v>21</v>
      </c>
    </row>
    <row r="776" spans="1:4" x14ac:dyDescent="0.3">
      <c r="A776" s="20">
        <v>180</v>
      </c>
      <c r="B776" s="15" t="s">
        <v>37</v>
      </c>
      <c r="C776">
        <f t="shared" si="24"/>
        <v>180</v>
      </c>
      <c r="D776" t="str">
        <f t="shared" si="25"/>
        <v>Nope</v>
      </c>
    </row>
    <row r="777" spans="1:4" x14ac:dyDescent="0.3">
      <c r="A777" s="6">
        <v>74</v>
      </c>
      <c r="B777" s="3" t="s">
        <v>36</v>
      </c>
      <c r="C777" t="str">
        <f t="shared" si="24"/>
        <v>Nope</v>
      </c>
      <c r="D777">
        <f t="shared" si="25"/>
        <v>74</v>
      </c>
    </row>
    <row r="778" spans="1:4" x14ac:dyDescent="0.3">
      <c r="A778" s="20">
        <v>88</v>
      </c>
      <c r="B778" s="15" t="s">
        <v>36</v>
      </c>
      <c r="C778" t="str">
        <f t="shared" si="24"/>
        <v>Nope</v>
      </c>
      <c r="D778">
        <f t="shared" si="25"/>
        <v>88</v>
      </c>
    </row>
    <row r="779" spans="1:4" x14ac:dyDescent="0.3">
      <c r="A779" s="6">
        <v>88</v>
      </c>
      <c r="B779" s="3" t="s">
        <v>36</v>
      </c>
      <c r="C779" t="str">
        <f t="shared" si="24"/>
        <v>Nope</v>
      </c>
      <c r="D779">
        <f t="shared" si="25"/>
        <v>88</v>
      </c>
    </row>
    <row r="780" spans="1:4" x14ac:dyDescent="0.3">
      <c r="A780" s="20">
        <v>78</v>
      </c>
      <c r="B780" s="15" t="s">
        <v>36</v>
      </c>
      <c r="C780" t="str">
        <f t="shared" si="24"/>
        <v>Nope</v>
      </c>
      <c r="D780">
        <f t="shared" si="25"/>
        <v>78</v>
      </c>
    </row>
    <row r="781" spans="1:4" x14ac:dyDescent="0.3">
      <c r="A781" s="6">
        <v>18</v>
      </c>
      <c r="B781" s="3" t="s">
        <v>36</v>
      </c>
      <c r="C781" t="str">
        <f t="shared" si="24"/>
        <v>Nope</v>
      </c>
      <c r="D781">
        <f t="shared" si="25"/>
        <v>18</v>
      </c>
    </row>
    <row r="782" spans="1:4" x14ac:dyDescent="0.3">
      <c r="A782" s="20">
        <v>52</v>
      </c>
      <c r="B782" s="15" t="s">
        <v>36</v>
      </c>
      <c r="C782" t="str">
        <f t="shared" si="24"/>
        <v>Nope</v>
      </c>
      <c r="D782">
        <f t="shared" si="25"/>
        <v>52</v>
      </c>
    </row>
    <row r="783" spans="1:4" x14ac:dyDescent="0.3">
      <c r="A783" s="6">
        <v>10</v>
      </c>
      <c r="B783" s="3" t="s">
        <v>36</v>
      </c>
      <c r="C783" t="str">
        <f t="shared" si="24"/>
        <v>Nope</v>
      </c>
      <c r="D783">
        <f t="shared" si="25"/>
        <v>10</v>
      </c>
    </row>
    <row r="784" spans="1:4" x14ac:dyDescent="0.3">
      <c r="A784" s="20">
        <v>99</v>
      </c>
      <c r="B784" s="15" t="s">
        <v>36</v>
      </c>
      <c r="C784" t="str">
        <f t="shared" si="24"/>
        <v>Nope</v>
      </c>
      <c r="D784">
        <f t="shared" si="25"/>
        <v>99</v>
      </c>
    </row>
    <row r="785" spans="1:4" x14ac:dyDescent="0.3">
      <c r="A785" s="6">
        <v>75</v>
      </c>
      <c r="B785" s="3" t="s">
        <v>36</v>
      </c>
      <c r="C785" t="str">
        <f t="shared" si="24"/>
        <v>Nope</v>
      </c>
      <c r="D785">
        <f t="shared" si="25"/>
        <v>75</v>
      </c>
    </row>
    <row r="786" spans="1:4" x14ac:dyDescent="0.3">
      <c r="A786" s="20">
        <v>145</v>
      </c>
      <c r="B786" s="15" t="s">
        <v>37</v>
      </c>
      <c r="C786">
        <f t="shared" si="24"/>
        <v>145</v>
      </c>
      <c r="D786" t="str">
        <f t="shared" si="25"/>
        <v>Nope</v>
      </c>
    </row>
    <row r="787" spans="1:4" x14ac:dyDescent="0.3">
      <c r="A787" s="6">
        <v>40</v>
      </c>
      <c r="B787" s="3" t="s">
        <v>36</v>
      </c>
      <c r="C787" t="str">
        <f t="shared" si="24"/>
        <v>Nope</v>
      </c>
      <c r="D787">
        <f t="shared" si="25"/>
        <v>40</v>
      </c>
    </row>
    <row r="788" spans="1:4" x14ac:dyDescent="0.3">
      <c r="A788" s="20">
        <v>53</v>
      </c>
      <c r="B788" s="15" t="s">
        <v>36</v>
      </c>
      <c r="C788" t="str">
        <f t="shared" si="24"/>
        <v>Nope</v>
      </c>
      <c r="D788">
        <f t="shared" si="25"/>
        <v>53</v>
      </c>
    </row>
    <row r="789" spans="1:4" x14ac:dyDescent="0.3">
      <c r="A789" s="6">
        <v>38</v>
      </c>
      <c r="B789" s="3" t="s">
        <v>36</v>
      </c>
      <c r="C789" t="str">
        <f t="shared" si="24"/>
        <v>Nope</v>
      </c>
      <c r="D789">
        <f t="shared" si="25"/>
        <v>38</v>
      </c>
    </row>
    <row r="790" spans="1:4" x14ac:dyDescent="0.3">
      <c r="A790" s="20">
        <v>19</v>
      </c>
      <c r="B790" s="15" t="s">
        <v>36</v>
      </c>
      <c r="C790" t="str">
        <f t="shared" si="24"/>
        <v>Nope</v>
      </c>
      <c r="D790">
        <f t="shared" si="25"/>
        <v>19</v>
      </c>
    </row>
    <row r="791" spans="1:4" x14ac:dyDescent="0.3">
      <c r="A791" s="6">
        <v>59</v>
      </c>
      <c r="B791" s="3" t="s">
        <v>36</v>
      </c>
      <c r="C791" t="str">
        <f t="shared" si="24"/>
        <v>Nope</v>
      </c>
      <c r="D791">
        <f t="shared" si="25"/>
        <v>59</v>
      </c>
    </row>
    <row r="792" spans="1:4" x14ac:dyDescent="0.3">
      <c r="A792" s="20">
        <v>43</v>
      </c>
      <c r="B792" s="15" t="s">
        <v>36</v>
      </c>
      <c r="C792" t="str">
        <f t="shared" si="24"/>
        <v>Nope</v>
      </c>
      <c r="D792">
        <f t="shared" si="25"/>
        <v>43</v>
      </c>
    </row>
    <row r="793" spans="1:4" x14ac:dyDescent="0.3">
      <c r="A793" s="6">
        <v>121</v>
      </c>
      <c r="B793" s="3" t="s">
        <v>36</v>
      </c>
      <c r="C793" t="str">
        <f t="shared" si="24"/>
        <v>Nope</v>
      </c>
      <c r="D793">
        <f t="shared" si="25"/>
        <v>121</v>
      </c>
    </row>
    <row r="794" spans="1:4" x14ac:dyDescent="0.3">
      <c r="A794" s="20">
        <v>38</v>
      </c>
      <c r="B794" s="15" t="s">
        <v>36</v>
      </c>
      <c r="C794" t="str">
        <f t="shared" si="24"/>
        <v>Nope</v>
      </c>
      <c r="D794">
        <f t="shared" si="25"/>
        <v>38</v>
      </c>
    </row>
    <row r="795" spans="1:4" x14ac:dyDescent="0.3">
      <c r="A795" s="6">
        <v>103</v>
      </c>
      <c r="B795" s="3" t="s">
        <v>36</v>
      </c>
      <c r="C795" t="str">
        <f t="shared" si="24"/>
        <v>Nope</v>
      </c>
      <c r="D795">
        <f t="shared" si="25"/>
        <v>103</v>
      </c>
    </row>
    <row r="796" spans="1:4" x14ac:dyDescent="0.3">
      <c r="A796" s="20">
        <v>19</v>
      </c>
      <c r="B796" s="15" t="s">
        <v>36</v>
      </c>
      <c r="C796" t="str">
        <f t="shared" si="24"/>
        <v>Nope</v>
      </c>
      <c r="D796">
        <f t="shared" si="25"/>
        <v>19</v>
      </c>
    </row>
    <row r="797" spans="1:4" x14ac:dyDescent="0.3">
      <c r="A797" s="6">
        <v>32</v>
      </c>
      <c r="B797" s="3" t="s">
        <v>36</v>
      </c>
      <c r="C797" t="str">
        <f t="shared" si="24"/>
        <v>Nope</v>
      </c>
      <c r="D797">
        <f t="shared" si="25"/>
        <v>32</v>
      </c>
    </row>
    <row r="798" spans="1:4" x14ac:dyDescent="0.3">
      <c r="A798" s="20">
        <v>70</v>
      </c>
      <c r="B798" s="15" t="s">
        <v>36</v>
      </c>
      <c r="C798" t="str">
        <f t="shared" si="24"/>
        <v>Nope</v>
      </c>
      <c r="D798">
        <f t="shared" si="25"/>
        <v>70</v>
      </c>
    </row>
    <row r="799" spans="1:4" x14ac:dyDescent="0.3">
      <c r="A799" s="6">
        <v>91</v>
      </c>
      <c r="B799" s="3" t="s">
        <v>36</v>
      </c>
      <c r="C799" t="str">
        <f t="shared" si="24"/>
        <v>Nope</v>
      </c>
      <c r="D799">
        <f t="shared" si="25"/>
        <v>91</v>
      </c>
    </row>
    <row r="800" spans="1:4" x14ac:dyDescent="0.3">
      <c r="A800" s="20">
        <v>31</v>
      </c>
      <c r="B800" s="15" t="s">
        <v>36</v>
      </c>
      <c r="C800" t="str">
        <f t="shared" si="24"/>
        <v>Nope</v>
      </c>
      <c r="D800">
        <f t="shared" si="25"/>
        <v>31</v>
      </c>
    </row>
    <row r="801" spans="1:4" x14ac:dyDescent="0.3">
      <c r="A801" s="6">
        <v>151</v>
      </c>
      <c r="B801" s="3" t="s">
        <v>36</v>
      </c>
      <c r="C801" t="str">
        <f t="shared" si="24"/>
        <v>Nope</v>
      </c>
      <c r="D801">
        <f t="shared" si="25"/>
        <v>151</v>
      </c>
    </row>
    <row r="802" spans="1:4" x14ac:dyDescent="0.3">
      <c r="A802" s="20">
        <v>43</v>
      </c>
      <c r="B802" s="15" t="s">
        <v>36</v>
      </c>
      <c r="C802" t="str">
        <f t="shared" si="24"/>
        <v>Nope</v>
      </c>
      <c r="D802">
        <f t="shared" si="25"/>
        <v>43</v>
      </c>
    </row>
    <row r="803" spans="1:4" x14ac:dyDescent="0.3">
      <c r="A803" s="6">
        <v>40</v>
      </c>
      <c r="B803" s="3" t="s">
        <v>36</v>
      </c>
      <c r="C803" t="str">
        <f t="shared" si="24"/>
        <v>Nope</v>
      </c>
      <c r="D803">
        <f t="shared" si="25"/>
        <v>40</v>
      </c>
    </row>
    <row r="804" spans="1:4" x14ac:dyDescent="0.3">
      <c r="A804" s="20">
        <v>165</v>
      </c>
      <c r="B804" s="15" t="s">
        <v>36</v>
      </c>
      <c r="C804" t="str">
        <f t="shared" si="24"/>
        <v>Nope</v>
      </c>
      <c r="D804">
        <f t="shared" si="25"/>
        <v>165</v>
      </c>
    </row>
    <row r="805" spans="1:4" x14ac:dyDescent="0.3">
      <c r="A805" s="6">
        <v>111</v>
      </c>
      <c r="B805" s="3" t="s">
        <v>36</v>
      </c>
      <c r="C805" t="str">
        <f t="shared" si="24"/>
        <v>Nope</v>
      </c>
      <c r="D805">
        <f t="shared" si="25"/>
        <v>111</v>
      </c>
    </row>
    <row r="806" spans="1:4" x14ac:dyDescent="0.3">
      <c r="A806" s="20">
        <v>81</v>
      </c>
      <c r="B806" s="15" t="s">
        <v>36</v>
      </c>
      <c r="C806" t="str">
        <f t="shared" si="24"/>
        <v>Nope</v>
      </c>
      <c r="D806">
        <f t="shared" si="25"/>
        <v>81</v>
      </c>
    </row>
    <row r="807" spans="1:4" x14ac:dyDescent="0.3">
      <c r="A807" s="6">
        <v>64</v>
      </c>
      <c r="B807" s="3" t="s">
        <v>36</v>
      </c>
      <c r="C807" t="str">
        <f t="shared" si="24"/>
        <v>Nope</v>
      </c>
      <c r="D807">
        <f t="shared" si="25"/>
        <v>64</v>
      </c>
    </row>
    <row r="808" spans="1:4" x14ac:dyDescent="0.3">
      <c r="A808" s="20">
        <v>12</v>
      </c>
      <c r="B808" s="15" t="s">
        <v>36</v>
      </c>
      <c r="C808" t="str">
        <f t="shared" si="24"/>
        <v>Nope</v>
      </c>
      <c r="D808">
        <f t="shared" si="25"/>
        <v>12</v>
      </c>
    </row>
    <row r="809" spans="1:4" x14ac:dyDescent="0.3">
      <c r="A809" s="6">
        <v>92</v>
      </c>
      <c r="B809" s="3" t="s">
        <v>36</v>
      </c>
      <c r="C809" t="str">
        <f t="shared" si="24"/>
        <v>Nope</v>
      </c>
      <c r="D809">
        <f t="shared" si="25"/>
        <v>92</v>
      </c>
    </row>
    <row r="810" spans="1:4" x14ac:dyDescent="0.3">
      <c r="A810" s="20">
        <v>61</v>
      </c>
      <c r="B810" s="15" t="s">
        <v>36</v>
      </c>
      <c r="C810" t="str">
        <f t="shared" si="24"/>
        <v>Nope</v>
      </c>
      <c r="D810">
        <f t="shared" si="25"/>
        <v>61</v>
      </c>
    </row>
    <row r="811" spans="1:4" x14ac:dyDescent="0.3">
      <c r="A811" s="6">
        <v>73</v>
      </c>
      <c r="B811" s="3" t="s">
        <v>36</v>
      </c>
      <c r="C811" t="str">
        <f t="shared" si="24"/>
        <v>Nope</v>
      </c>
      <c r="D811">
        <f t="shared" si="25"/>
        <v>73</v>
      </c>
    </row>
    <row r="812" spans="1:4" x14ac:dyDescent="0.3">
      <c r="A812" s="20">
        <v>149</v>
      </c>
      <c r="B812" s="15" t="s">
        <v>37</v>
      </c>
      <c r="C812">
        <f t="shared" si="24"/>
        <v>149</v>
      </c>
      <c r="D812" t="str">
        <f t="shared" si="25"/>
        <v>Nope</v>
      </c>
    </row>
    <row r="813" spans="1:4" x14ac:dyDescent="0.3">
      <c r="A813" s="6">
        <v>45</v>
      </c>
      <c r="B813" s="3" t="s">
        <v>36</v>
      </c>
      <c r="C813" t="str">
        <f t="shared" si="24"/>
        <v>Nope</v>
      </c>
      <c r="D813">
        <f t="shared" si="25"/>
        <v>45</v>
      </c>
    </row>
    <row r="814" spans="1:4" x14ac:dyDescent="0.3">
      <c r="A814" s="20">
        <v>42</v>
      </c>
      <c r="B814" s="15" t="s">
        <v>36</v>
      </c>
      <c r="C814" t="str">
        <f t="shared" si="24"/>
        <v>Nope</v>
      </c>
      <c r="D814">
        <f t="shared" si="25"/>
        <v>42</v>
      </c>
    </row>
    <row r="815" spans="1:4" x14ac:dyDescent="0.3">
      <c r="A815" s="6">
        <v>65</v>
      </c>
      <c r="B815" s="3" t="s">
        <v>36</v>
      </c>
      <c r="C815" t="str">
        <f t="shared" si="24"/>
        <v>Nope</v>
      </c>
      <c r="D815">
        <f t="shared" si="25"/>
        <v>65</v>
      </c>
    </row>
    <row r="816" spans="1:4" x14ac:dyDescent="0.3">
      <c r="A816" s="20">
        <v>114</v>
      </c>
      <c r="B816" s="15" t="s">
        <v>36</v>
      </c>
      <c r="C816" t="str">
        <f t="shared" si="24"/>
        <v>Nope</v>
      </c>
      <c r="D816">
        <f t="shared" si="25"/>
        <v>114</v>
      </c>
    </row>
    <row r="817" spans="1:4" x14ac:dyDescent="0.3">
      <c r="A817" s="6">
        <v>113</v>
      </c>
      <c r="B817" s="3" t="s">
        <v>36</v>
      </c>
      <c r="C817" t="str">
        <f t="shared" si="24"/>
        <v>Nope</v>
      </c>
      <c r="D817">
        <f t="shared" si="25"/>
        <v>113</v>
      </c>
    </row>
    <row r="818" spans="1:4" x14ac:dyDescent="0.3">
      <c r="A818" s="20">
        <v>19</v>
      </c>
      <c r="B818" s="15" t="s">
        <v>36</v>
      </c>
      <c r="C818" t="str">
        <f t="shared" si="24"/>
        <v>Nope</v>
      </c>
      <c r="D818">
        <f t="shared" si="25"/>
        <v>19</v>
      </c>
    </row>
    <row r="819" spans="1:4" x14ac:dyDescent="0.3">
      <c r="A819" s="6">
        <v>9</v>
      </c>
      <c r="B819" s="3" t="s">
        <v>36</v>
      </c>
      <c r="C819" t="str">
        <f t="shared" si="24"/>
        <v>Nope</v>
      </c>
      <c r="D819">
        <f t="shared" si="25"/>
        <v>9</v>
      </c>
    </row>
    <row r="820" spans="1:4" x14ac:dyDescent="0.3">
      <c r="A820" s="20">
        <v>50</v>
      </c>
      <c r="B820" s="15" t="s">
        <v>36</v>
      </c>
      <c r="C820" t="str">
        <f t="shared" si="24"/>
        <v>Nope</v>
      </c>
      <c r="D820">
        <f t="shared" si="25"/>
        <v>50</v>
      </c>
    </row>
    <row r="821" spans="1:4" x14ac:dyDescent="0.3">
      <c r="A821" s="6">
        <v>113</v>
      </c>
      <c r="B821" s="3" t="s">
        <v>37</v>
      </c>
      <c r="C821">
        <f t="shared" si="24"/>
        <v>113</v>
      </c>
      <c r="D821" t="str">
        <f t="shared" si="25"/>
        <v>Nope</v>
      </c>
    </row>
    <row r="822" spans="1:4" x14ac:dyDescent="0.3">
      <c r="A822" s="20">
        <v>122</v>
      </c>
      <c r="B822" s="15" t="s">
        <v>37</v>
      </c>
      <c r="C822">
        <f t="shared" si="24"/>
        <v>122</v>
      </c>
      <c r="D822" t="str">
        <f t="shared" si="25"/>
        <v>Nope</v>
      </c>
    </row>
    <row r="823" spans="1:4" x14ac:dyDescent="0.3">
      <c r="A823" s="6">
        <v>65</v>
      </c>
      <c r="B823" s="3" t="s">
        <v>36</v>
      </c>
      <c r="C823" t="str">
        <f t="shared" si="24"/>
        <v>Nope</v>
      </c>
      <c r="D823">
        <f t="shared" si="25"/>
        <v>65</v>
      </c>
    </row>
    <row r="824" spans="1:4" x14ac:dyDescent="0.3">
      <c r="A824" s="20">
        <v>38</v>
      </c>
      <c r="B824" s="15" t="s">
        <v>36</v>
      </c>
      <c r="C824" t="str">
        <f t="shared" si="24"/>
        <v>Nope</v>
      </c>
      <c r="D824">
        <f t="shared" si="25"/>
        <v>38</v>
      </c>
    </row>
    <row r="825" spans="1:4" x14ac:dyDescent="0.3">
      <c r="A825" s="6">
        <v>61</v>
      </c>
      <c r="B825" s="3" t="s">
        <v>36</v>
      </c>
      <c r="C825" t="str">
        <f t="shared" si="24"/>
        <v>Nope</v>
      </c>
      <c r="D825">
        <f t="shared" si="25"/>
        <v>61</v>
      </c>
    </row>
    <row r="826" spans="1:4" x14ac:dyDescent="0.3">
      <c r="A826" s="20">
        <v>12</v>
      </c>
      <c r="B826" s="15" t="s">
        <v>36</v>
      </c>
      <c r="C826" t="str">
        <f t="shared" si="24"/>
        <v>Nope</v>
      </c>
      <c r="D826">
        <f t="shared" si="25"/>
        <v>12</v>
      </c>
    </row>
    <row r="827" spans="1:4" x14ac:dyDescent="0.3">
      <c r="A827" s="6">
        <v>148</v>
      </c>
      <c r="B827" s="3" t="s">
        <v>36</v>
      </c>
      <c r="C827" t="str">
        <f t="shared" si="24"/>
        <v>Nope</v>
      </c>
      <c r="D827">
        <f t="shared" si="25"/>
        <v>148</v>
      </c>
    </row>
    <row r="828" spans="1:4" x14ac:dyDescent="0.3">
      <c r="A828" s="20">
        <v>38</v>
      </c>
      <c r="B828" s="15" t="s">
        <v>36</v>
      </c>
      <c r="C828" t="str">
        <f t="shared" si="24"/>
        <v>Nope</v>
      </c>
      <c r="D828">
        <f t="shared" si="25"/>
        <v>38</v>
      </c>
    </row>
    <row r="829" spans="1:4" x14ac:dyDescent="0.3">
      <c r="A829" s="6">
        <v>53</v>
      </c>
      <c r="B829" s="3" t="s">
        <v>36</v>
      </c>
      <c r="C829" t="str">
        <f t="shared" si="24"/>
        <v>Nope</v>
      </c>
      <c r="D829">
        <f t="shared" si="25"/>
        <v>53</v>
      </c>
    </row>
    <row r="830" spans="1:4" x14ac:dyDescent="0.3">
      <c r="A830" s="20">
        <v>90</v>
      </c>
      <c r="B830" s="15" t="s">
        <v>36</v>
      </c>
      <c r="C830" t="str">
        <f t="shared" si="24"/>
        <v>Nope</v>
      </c>
      <c r="D830">
        <f t="shared" si="25"/>
        <v>90</v>
      </c>
    </row>
    <row r="831" spans="1:4" x14ac:dyDescent="0.3">
      <c r="A831" s="6">
        <v>60</v>
      </c>
      <c r="B831" s="3" t="s">
        <v>36</v>
      </c>
      <c r="C831" t="str">
        <f t="shared" si="24"/>
        <v>Nope</v>
      </c>
      <c r="D831">
        <f t="shared" si="25"/>
        <v>60</v>
      </c>
    </row>
    <row r="832" spans="1:4" x14ac:dyDescent="0.3">
      <c r="A832" s="20">
        <v>10</v>
      </c>
      <c r="B832" s="15" t="s">
        <v>36</v>
      </c>
      <c r="C832" t="str">
        <f t="shared" si="24"/>
        <v>Nope</v>
      </c>
      <c r="D832">
        <f t="shared" si="25"/>
        <v>10</v>
      </c>
    </row>
    <row r="833" spans="1:4" x14ac:dyDescent="0.3">
      <c r="A833" s="6">
        <v>142</v>
      </c>
      <c r="B833" s="3" t="s">
        <v>36</v>
      </c>
      <c r="C833" t="str">
        <f t="shared" si="24"/>
        <v>Nope</v>
      </c>
      <c r="D833">
        <f t="shared" si="25"/>
        <v>142</v>
      </c>
    </row>
    <row r="834" spans="1:4" x14ac:dyDescent="0.3">
      <c r="A834" s="20">
        <v>43</v>
      </c>
      <c r="B834" s="15" t="s">
        <v>36</v>
      </c>
      <c r="C834" t="str">
        <f t="shared" si="24"/>
        <v>Nope</v>
      </c>
      <c r="D834">
        <f t="shared" si="25"/>
        <v>43</v>
      </c>
    </row>
    <row r="835" spans="1:4" x14ac:dyDescent="0.3">
      <c r="A835" s="6">
        <v>81</v>
      </c>
      <c r="B835" s="3" t="s">
        <v>36</v>
      </c>
      <c r="C835" t="str">
        <f t="shared" ref="C835:C898" si="26">IF(B835="Yes",A835,"Nope")</f>
        <v>Nope</v>
      </c>
      <c r="D835">
        <f t="shared" ref="D835:D898" si="27">IF(B835="No",A835,"Nope")</f>
        <v>81</v>
      </c>
    </row>
    <row r="836" spans="1:4" x14ac:dyDescent="0.3">
      <c r="A836" s="20">
        <v>52</v>
      </c>
      <c r="B836" s="15" t="s">
        <v>36</v>
      </c>
      <c r="C836" t="str">
        <f t="shared" si="26"/>
        <v>Nope</v>
      </c>
      <c r="D836">
        <f t="shared" si="27"/>
        <v>52</v>
      </c>
    </row>
    <row r="837" spans="1:4" x14ac:dyDescent="0.3">
      <c r="A837" s="6">
        <v>122</v>
      </c>
      <c r="B837" s="3" t="s">
        <v>37</v>
      </c>
      <c r="C837">
        <f t="shared" si="26"/>
        <v>122</v>
      </c>
      <c r="D837" t="str">
        <f t="shared" si="27"/>
        <v>Nope</v>
      </c>
    </row>
    <row r="838" spans="1:4" x14ac:dyDescent="0.3">
      <c r="A838" s="20">
        <v>51</v>
      </c>
      <c r="B838" s="15" t="s">
        <v>36</v>
      </c>
      <c r="C838" t="str">
        <f t="shared" si="26"/>
        <v>Nope</v>
      </c>
      <c r="D838">
        <f t="shared" si="27"/>
        <v>51</v>
      </c>
    </row>
    <row r="839" spans="1:4" x14ac:dyDescent="0.3">
      <c r="A839" s="6">
        <v>34</v>
      </c>
      <c r="B839" s="3" t="s">
        <v>36</v>
      </c>
      <c r="C839" t="str">
        <f t="shared" si="26"/>
        <v>Nope</v>
      </c>
      <c r="D839">
        <f t="shared" si="27"/>
        <v>34</v>
      </c>
    </row>
    <row r="840" spans="1:4" x14ac:dyDescent="0.3">
      <c r="A840" s="20">
        <v>191</v>
      </c>
      <c r="B840" s="15" t="s">
        <v>36</v>
      </c>
      <c r="C840" t="str">
        <f t="shared" si="26"/>
        <v>Nope</v>
      </c>
      <c r="D840">
        <f t="shared" si="27"/>
        <v>191</v>
      </c>
    </row>
    <row r="841" spans="1:4" x14ac:dyDescent="0.3">
      <c r="A841" s="6">
        <v>81</v>
      </c>
      <c r="B841" s="3" t="s">
        <v>36</v>
      </c>
      <c r="C841" t="str">
        <f t="shared" si="26"/>
        <v>Nope</v>
      </c>
      <c r="D841">
        <f t="shared" si="27"/>
        <v>81</v>
      </c>
    </row>
    <row r="842" spans="1:4" x14ac:dyDescent="0.3">
      <c r="A842" s="20">
        <v>138</v>
      </c>
      <c r="B842" s="15" t="s">
        <v>36</v>
      </c>
      <c r="C842" t="str">
        <f t="shared" si="26"/>
        <v>Nope</v>
      </c>
      <c r="D842">
        <f t="shared" si="27"/>
        <v>138</v>
      </c>
    </row>
    <row r="843" spans="1:4" x14ac:dyDescent="0.3">
      <c r="A843" s="6">
        <v>44</v>
      </c>
      <c r="B843" s="3" t="s">
        <v>36</v>
      </c>
      <c r="C843" t="str">
        <f t="shared" si="26"/>
        <v>Nope</v>
      </c>
      <c r="D843">
        <f t="shared" si="27"/>
        <v>44</v>
      </c>
    </row>
    <row r="844" spans="1:4" x14ac:dyDescent="0.3">
      <c r="A844" s="20">
        <v>65</v>
      </c>
      <c r="B844" s="15" t="s">
        <v>36</v>
      </c>
      <c r="C844" t="str">
        <f t="shared" si="26"/>
        <v>Nope</v>
      </c>
      <c r="D844">
        <f t="shared" si="27"/>
        <v>65</v>
      </c>
    </row>
    <row r="845" spans="1:4" x14ac:dyDescent="0.3">
      <c r="A845" s="6">
        <v>75</v>
      </c>
      <c r="B845" s="3" t="s">
        <v>36</v>
      </c>
      <c r="C845" t="str">
        <f t="shared" si="26"/>
        <v>Nope</v>
      </c>
      <c r="D845">
        <f t="shared" si="27"/>
        <v>75</v>
      </c>
    </row>
    <row r="846" spans="1:4" x14ac:dyDescent="0.3">
      <c r="A846" s="20">
        <v>128</v>
      </c>
      <c r="B846" s="15" t="s">
        <v>36</v>
      </c>
      <c r="C846" t="str">
        <f t="shared" si="26"/>
        <v>Nope</v>
      </c>
      <c r="D846">
        <f t="shared" si="27"/>
        <v>128</v>
      </c>
    </row>
    <row r="847" spans="1:4" x14ac:dyDescent="0.3">
      <c r="A847" s="6">
        <v>43</v>
      </c>
      <c r="B847" s="3" t="s">
        <v>36</v>
      </c>
      <c r="C847" t="str">
        <f t="shared" si="26"/>
        <v>Nope</v>
      </c>
      <c r="D847">
        <f t="shared" si="27"/>
        <v>43</v>
      </c>
    </row>
    <row r="848" spans="1:4" x14ac:dyDescent="0.3">
      <c r="A848" s="20">
        <v>80</v>
      </c>
      <c r="B848" s="15" t="s">
        <v>36</v>
      </c>
      <c r="C848" t="str">
        <f t="shared" si="26"/>
        <v>Nope</v>
      </c>
      <c r="D848">
        <f t="shared" si="27"/>
        <v>80</v>
      </c>
    </row>
    <row r="849" spans="1:4" x14ac:dyDescent="0.3">
      <c r="A849" s="6">
        <v>63</v>
      </c>
      <c r="B849" s="3" t="s">
        <v>36</v>
      </c>
      <c r="C849" t="str">
        <f t="shared" si="26"/>
        <v>Nope</v>
      </c>
      <c r="D849">
        <f t="shared" si="27"/>
        <v>63</v>
      </c>
    </row>
    <row r="850" spans="1:4" x14ac:dyDescent="0.3">
      <c r="A850" s="20">
        <v>84</v>
      </c>
      <c r="B850" s="15" t="s">
        <v>36</v>
      </c>
      <c r="C850" t="str">
        <f t="shared" si="26"/>
        <v>Nope</v>
      </c>
      <c r="D850">
        <f t="shared" si="27"/>
        <v>84</v>
      </c>
    </row>
    <row r="851" spans="1:4" x14ac:dyDescent="0.3">
      <c r="A851" s="6">
        <v>65</v>
      </c>
      <c r="B851" s="3" t="s">
        <v>36</v>
      </c>
      <c r="C851" t="str">
        <f t="shared" si="26"/>
        <v>Nope</v>
      </c>
      <c r="D851">
        <f t="shared" si="27"/>
        <v>65</v>
      </c>
    </row>
    <row r="852" spans="1:4" x14ac:dyDescent="0.3">
      <c r="A852" s="20">
        <v>41</v>
      </c>
      <c r="B852" s="15" t="s">
        <v>36</v>
      </c>
      <c r="C852" t="str">
        <f t="shared" si="26"/>
        <v>Nope</v>
      </c>
      <c r="D852">
        <f t="shared" si="27"/>
        <v>41</v>
      </c>
    </row>
    <row r="853" spans="1:4" x14ac:dyDescent="0.3">
      <c r="A853" s="6">
        <v>75</v>
      </c>
      <c r="B853" s="3" t="s">
        <v>36</v>
      </c>
      <c r="C853" t="str">
        <f t="shared" si="26"/>
        <v>Nope</v>
      </c>
      <c r="D853">
        <f t="shared" si="27"/>
        <v>75</v>
      </c>
    </row>
    <row r="854" spans="1:4" x14ac:dyDescent="0.3">
      <c r="A854" s="20">
        <v>152</v>
      </c>
      <c r="B854" s="15" t="s">
        <v>37</v>
      </c>
      <c r="C854">
        <f t="shared" si="26"/>
        <v>152</v>
      </c>
      <c r="D854" t="str">
        <f t="shared" si="27"/>
        <v>Nope</v>
      </c>
    </row>
    <row r="855" spans="1:4" x14ac:dyDescent="0.3">
      <c r="A855" s="6">
        <v>32</v>
      </c>
      <c r="B855" s="3" t="s">
        <v>36</v>
      </c>
      <c r="C855" t="str">
        <f t="shared" si="26"/>
        <v>Nope</v>
      </c>
      <c r="D855">
        <f t="shared" si="27"/>
        <v>32</v>
      </c>
    </row>
    <row r="856" spans="1:4" x14ac:dyDescent="0.3">
      <c r="A856" s="20">
        <v>88</v>
      </c>
      <c r="B856" s="15" t="s">
        <v>36</v>
      </c>
      <c r="C856" t="str">
        <f t="shared" si="26"/>
        <v>Nope</v>
      </c>
      <c r="D856">
        <f t="shared" si="27"/>
        <v>88</v>
      </c>
    </row>
    <row r="857" spans="1:4" x14ac:dyDescent="0.3">
      <c r="A857" s="6">
        <v>59</v>
      </c>
      <c r="B857" s="3" t="s">
        <v>36</v>
      </c>
      <c r="C857" t="str">
        <f t="shared" si="26"/>
        <v>Nope</v>
      </c>
      <c r="D857">
        <f t="shared" si="27"/>
        <v>59</v>
      </c>
    </row>
    <row r="858" spans="1:4" x14ac:dyDescent="0.3">
      <c r="A858" s="20">
        <v>35</v>
      </c>
      <c r="B858" s="15" t="s">
        <v>36</v>
      </c>
      <c r="C858" t="str">
        <f t="shared" si="26"/>
        <v>Nope</v>
      </c>
      <c r="D858">
        <f t="shared" si="27"/>
        <v>35</v>
      </c>
    </row>
    <row r="859" spans="1:4" x14ac:dyDescent="0.3">
      <c r="A859" s="6">
        <v>19</v>
      </c>
      <c r="B859" s="3" t="s">
        <v>36</v>
      </c>
      <c r="C859" t="str">
        <f t="shared" si="26"/>
        <v>Nope</v>
      </c>
      <c r="D859">
        <f t="shared" si="27"/>
        <v>19</v>
      </c>
    </row>
    <row r="860" spans="1:4" x14ac:dyDescent="0.3">
      <c r="A860" s="20">
        <v>18</v>
      </c>
      <c r="B860" s="15" t="s">
        <v>36</v>
      </c>
      <c r="C860" t="str">
        <f t="shared" si="26"/>
        <v>Nope</v>
      </c>
      <c r="D860">
        <f t="shared" si="27"/>
        <v>18</v>
      </c>
    </row>
    <row r="861" spans="1:4" x14ac:dyDescent="0.3">
      <c r="A861" s="6">
        <v>85</v>
      </c>
      <c r="B861" s="3" t="s">
        <v>36</v>
      </c>
      <c r="C861" t="str">
        <f t="shared" si="26"/>
        <v>Nope</v>
      </c>
      <c r="D861">
        <f t="shared" si="27"/>
        <v>85</v>
      </c>
    </row>
    <row r="862" spans="1:4" x14ac:dyDescent="0.3">
      <c r="A862" s="20">
        <v>180</v>
      </c>
      <c r="B862" s="15" t="s">
        <v>36</v>
      </c>
      <c r="C862" t="str">
        <f t="shared" si="26"/>
        <v>Nope</v>
      </c>
      <c r="D862">
        <f t="shared" si="27"/>
        <v>180</v>
      </c>
    </row>
    <row r="863" spans="1:4" x14ac:dyDescent="0.3">
      <c r="A863" s="6">
        <v>42</v>
      </c>
      <c r="B863" s="3" t="s">
        <v>36</v>
      </c>
      <c r="C863" t="str">
        <f t="shared" si="26"/>
        <v>Nope</v>
      </c>
      <c r="D863">
        <f t="shared" si="27"/>
        <v>42</v>
      </c>
    </row>
    <row r="864" spans="1:4" x14ac:dyDescent="0.3">
      <c r="A864" s="20">
        <v>51</v>
      </c>
      <c r="B864" s="15" t="s">
        <v>36</v>
      </c>
      <c r="C864" t="str">
        <f t="shared" si="26"/>
        <v>Nope</v>
      </c>
      <c r="D864">
        <f t="shared" si="27"/>
        <v>51</v>
      </c>
    </row>
    <row r="865" spans="1:4" x14ac:dyDescent="0.3">
      <c r="A865" s="6">
        <v>41</v>
      </c>
      <c r="B865" s="3" t="s">
        <v>36</v>
      </c>
      <c r="C865" t="str">
        <f t="shared" si="26"/>
        <v>Nope</v>
      </c>
      <c r="D865">
        <f t="shared" si="27"/>
        <v>41</v>
      </c>
    </row>
    <row r="866" spans="1:4" x14ac:dyDescent="0.3">
      <c r="A866" s="20">
        <v>54</v>
      </c>
      <c r="B866" s="15" t="s">
        <v>36</v>
      </c>
      <c r="C866" t="str">
        <f t="shared" si="26"/>
        <v>Nope</v>
      </c>
      <c r="D866">
        <f t="shared" si="27"/>
        <v>54</v>
      </c>
    </row>
    <row r="867" spans="1:4" x14ac:dyDescent="0.3">
      <c r="A867" s="6">
        <v>55</v>
      </c>
      <c r="B867" s="3" t="s">
        <v>36</v>
      </c>
      <c r="C867" t="str">
        <f t="shared" si="26"/>
        <v>Nope</v>
      </c>
      <c r="D867">
        <f t="shared" si="27"/>
        <v>55</v>
      </c>
    </row>
    <row r="868" spans="1:4" x14ac:dyDescent="0.3">
      <c r="A868" s="20">
        <v>23</v>
      </c>
      <c r="B868" s="15" t="s">
        <v>36</v>
      </c>
      <c r="C868" t="str">
        <f t="shared" si="26"/>
        <v>Nope</v>
      </c>
      <c r="D868">
        <f t="shared" si="27"/>
        <v>23</v>
      </c>
    </row>
    <row r="869" spans="1:4" x14ac:dyDescent="0.3">
      <c r="A869" s="6">
        <v>163</v>
      </c>
      <c r="B869" s="3" t="s">
        <v>36</v>
      </c>
      <c r="C869" t="str">
        <f t="shared" si="26"/>
        <v>Nope</v>
      </c>
      <c r="D869">
        <f t="shared" si="27"/>
        <v>163</v>
      </c>
    </row>
    <row r="870" spans="1:4" x14ac:dyDescent="0.3">
      <c r="A870" s="20">
        <v>25</v>
      </c>
      <c r="B870" s="15" t="s">
        <v>36</v>
      </c>
      <c r="C870" t="str">
        <f t="shared" si="26"/>
        <v>Nope</v>
      </c>
      <c r="D870">
        <f t="shared" si="27"/>
        <v>25</v>
      </c>
    </row>
    <row r="871" spans="1:4" x14ac:dyDescent="0.3">
      <c r="A871" s="6">
        <v>178</v>
      </c>
      <c r="B871" s="3" t="s">
        <v>37</v>
      </c>
      <c r="C871">
        <f t="shared" si="26"/>
        <v>178</v>
      </c>
      <c r="D871" t="str">
        <f t="shared" si="27"/>
        <v>Nope</v>
      </c>
    </row>
    <row r="872" spans="1:4" x14ac:dyDescent="0.3">
      <c r="A872" s="20">
        <v>111</v>
      </c>
      <c r="B872" s="15" t="s">
        <v>36</v>
      </c>
      <c r="C872" t="str">
        <f t="shared" si="26"/>
        <v>Nope</v>
      </c>
      <c r="D872">
        <f t="shared" si="27"/>
        <v>111</v>
      </c>
    </row>
    <row r="873" spans="1:4" x14ac:dyDescent="0.3">
      <c r="A873" s="6">
        <v>90</v>
      </c>
      <c r="B873" s="3" t="s">
        <v>37</v>
      </c>
      <c r="C873">
        <f t="shared" si="26"/>
        <v>90</v>
      </c>
      <c r="D873" t="str">
        <f t="shared" si="27"/>
        <v>Nope</v>
      </c>
    </row>
    <row r="874" spans="1:4" x14ac:dyDescent="0.3">
      <c r="A874" s="20">
        <v>110</v>
      </c>
      <c r="B874" s="15" t="s">
        <v>36</v>
      </c>
      <c r="C874" t="str">
        <f t="shared" si="26"/>
        <v>Nope</v>
      </c>
      <c r="D874">
        <f t="shared" si="27"/>
        <v>110</v>
      </c>
    </row>
    <row r="875" spans="1:4" x14ac:dyDescent="0.3">
      <c r="A875" s="6">
        <v>142</v>
      </c>
      <c r="B875" s="3" t="s">
        <v>36</v>
      </c>
      <c r="C875" t="str">
        <f t="shared" si="26"/>
        <v>Nope</v>
      </c>
      <c r="D875">
        <f t="shared" si="27"/>
        <v>142</v>
      </c>
    </row>
    <row r="876" spans="1:4" x14ac:dyDescent="0.3">
      <c r="A876" s="20">
        <v>80</v>
      </c>
      <c r="B876" s="15" t="s">
        <v>36</v>
      </c>
      <c r="C876" t="str">
        <f t="shared" si="26"/>
        <v>Nope</v>
      </c>
      <c r="D876">
        <f t="shared" si="27"/>
        <v>80</v>
      </c>
    </row>
    <row r="877" spans="1:4" x14ac:dyDescent="0.3">
      <c r="A877" s="6">
        <v>173</v>
      </c>
      <c r="B877" s="3" t="s">
        <v>37</v>
      </c>
      <c r="C877">
        <f t="shared" si="26"/>
        <v>173</v>
      </c>
      <c r="D877" t="str">
        <f t="shared" si="27"/>
        <v>Nope</v>
      </c>
    </row>
    <row r="878" spans="1:4" x14ac:dyDescent="0.3">
      <c r="A878" s="20">
        <v>31</v>
      </c>
      <c r="B878" s="15" t="s">
        <v>36</v>
      </c>
      <c r="C878" t="str">
        <f t="shared" si="26"/>
        <v>Nope</v>
      </c>
      <c r="D878">
        <f t="shared" si="27"/>
        <v>31</v>
      </c>
    </row>
    <row r="879" spans="1:4" x14ac:dyDescent="0.3">
      <c r="A879" s="6">
        <v>63</v>
      </c>
      <c r="B879" s="3" t="s">
        <v>36</v>
      </c>
      <c r="C879" t="str">
        <f t="shared" si="26"/>
        <v>Nope</v>
      </c>
      <c r="D879">
        <f t="shared" si="27"/>
        <v>63</v>
      </c>
    </row>
    <row r="880" spans="1:4" x14ac:dyDescent="0.3">
      <c r="A880" s="20">
        <v>108</v>
      </c>
      <c r="B880" s="15" t="s">
        <v>36</v>
      </c>
      <c r="C880" t="str">
        <f t="shared" si="26"/>
        <v>Nope</v>
      </c>
      <c r="D880">
        <f t="shared" si="27"/>
        <v>108</v>
      </c>
    </row>
    <row r="881" spans="1:4" x14ac:dyDescent="0.3">
      <c r="A881" s="6">
        <v>28</v>
      </c>
      <c r="B881" s="3" t="s">
        <v>36</v>
      </c>
      <c r="C881" t="str">
        <f t="shared" si="26"/>
        <v>Nope</v>
      </c>
      <c r="D881">
        <f t="shared" si="27"/>
        <v>28</v>
      </c>
    </row>
    <row r="882" spans="1:4" x14ac:dyDescent="0.3">
      <c r="A882" s="20">
        <v>41</v>
      </c>
      <c r="B882" s="15" t="s">
        <v>36</v>
      </c>
      <c r="C882" t="str">
        <f t="shared" si="26"/>
        <v>Nope</v>
      </c>
      <c r="D882">
        <f t="shared" si="27"/>
        <v>41</v>
      </c>
    </row>
    <row r="883" spans="1:4" x14ac:dyDescent="0.3">
      <c r="A883" s="6">
        <v>45</v>
      </c>
      <c r="B883" s="3" t="s">
        <v>36</v>
      </c>
      <c r="C883" t="str">
        <f t="shared" si="26"/>
        <v>Nope</v>
      </c>
      <c r="D883">
        <f t="shared" si="27"/>
        <v>45</v>
      </c>
    </row>
    <row r="884" spans="1:4" x14ac:dyDescent="0.3">
      <c r="A884" s="20">
        <v>75</v>
      </c>
      <c r="B884" s="15" t="s">
        <v>36</v>
      </c>
      <c r="C884" t="str">
        <f t="shared" si="26"/>
        <v>Nope</v>
      </c>
      <c r="D884">
        <f t="shared" si="27"/>
        <v>75</v>
      </c>
    </row>
    <row r="885" spans="1:4" x14ac:dyDescent="0.3">
      <c r="A885" s="6">
        <v>125</v>
      </c>
      <c r="B885" s="3" t="s">
        <v>36</v>
      </c>
      <c r="C885" t="str">
        <f t="shared" si="26"/>
        <v>Nope</v>
      </c>
      <c r="D885">
        <f t="shared" si="27"/>
        <v>125</v>
      </c>
    </row>
    <row r="886" spans="1:4" x14ac:dyDescent="0.3">
      <c r="A886" s="20">
        <v>18</v>
      </c>
      <c r="B886" s="15" t="s">
        <v>36</v>
      </c>
      <c r="C886" t="str">
        <f t="shared" si="26"/>
        <v>Nope</v>
      </c>
      <c r="D886">
        <f t="shared" si="27"/>
        <v>18</v>
      </c>
    </row>
    <row r="887" spans="1:4" x14ac:dyDescent="0.3">
      <c r="A887" s="6">
        <v>74</v>
      </c>
      <c r="B887" s="3" t="s">
        <v>36</v>
      </c>
      <c r="C887" t="str">
        <f t="shared" si="26"/>
        <v>Nope</v>
      </c>
      <c r="D887">
        <f t="shared" si="27"/>
        <v>74</v>
      </c>
    </row>
    <row r="888" spans="1:4" x14ac:dyDescent="0.3">
      <c r="A888" s="20">
        <v>43</v>
      </c>
      <c r="B888" s="15" t="s">
        <v>36</v>
      </c>
      <c r="C888" t="str">
        <f t="shared" si="26"/>
        <v>Nope</v>
      </c>
      <c r="D888">
        <f t="shared" si="27"/>
        <v>43</v>
      </c>
    </row>
    <row r="889" spans="1:4" x14ac:dyDescent="0.3">
      <c r="A889" s="6">
        <v>41</v>
      </c>
      <c r="B889" s="3" t="s">
        <v>36</v>
      </c>
      <c r="C889" t="str">
        <f t="shared" si="26"/>
        <v>Nope</v>
      </c>
      <c r="D889">
        <f t="shared" si="27"/>
        <v>41</v>
      </c>
    </row>
    <row r="890" spans="1:4" x14ac:dyDescent="0.3">
      <c r="A890" s="20">
        <v>49</v>
      </c>
      <c r="B890" s="15" t="s">
        <v>36</v>
      </c>
      <c r="C890" t="str">
        <f t="shared" si="26"/>
        <v>Nope</v>
      </c>
      <c r="D890">
        <f t="shared" si="27"/>
        <v>49</v>
      </c>
    </row>
    <row r="891" spans="1:4" x14ac:dyDescent="0.3">
      <c r="A891" s="6">
        <v>39</v>
      </c>
      <c r="B891" s="3" t="s">
        <v>36</v>
      </c>
      <c r="C891" t="str">
        <f t="shared" si="26"/>
        <v>Nope</v>
      </c>
      <c r="D891">
        <f t="shared" si="27"/>
        <v>39</v>
      </c>
    </row>
    <row r="892" spans="1:4" x14ac:dyDescent="0.3">
      <c r="A892" s="20">
        <v>128</v>
      </c>
      <c r="B892" s="15" t="s">
        <v>36</v>
      </c>
      <c r="C892" t="str">
        <f t="shared" si="26"/>
        <v>Nope</v>
      </c>
      <c r="D892">
        <f t="shared" si="27"/>
        <v>128</v>
      </c>
    </row>
    <row r="893" spans="1:4" x14ac:dyDescent="0.3">
      <c r="A893" s="6">
        <v>48</v>
      </c>
      <c r="B893" s="3" t="s">
        <v>36</v>
      </c>
      <c r="C893" t="str">
        <f t="shared" si="26"/>
        <v>Nope</v>
      </c>
      <c r="D893">
        <f t="shared" si="27"/>
        <v>48</v>
      </c>
    </row>
    <row r="894" spans="1:4" x14ac:dyDescent="0.3">
      <c r="A894" s="20">
        <v>42</v>
      </c>
      <c r="B894" s="15" t="s">
        <v>36</v>
      </c>
      <c r="C894" t="str">
        <f t="shared" si="26"/>
        <v>Nope</v>
      </c>
      <c r="D894">
        <f t="shared" si="27"/>
        <v>42</v>
      </c>
    </row>
    <row r="895" spans="1:4" x14ac:dyDescent="0.3">
      <c r="A895" s="6">
        <v>44</v>
      </c>
      <c r="B895" s="3" t="s">
        <v>36</v>
      </c>
      <c r="C895" t="str">
        <f t="shared" si="26"/>
        <v>Nope</v>
      </c>
      <c r="D895">
        <f t="shared" si="27"/>
        <v>44</v>
      </c>
    </row>
    <row r="896" spans="1:4" x14ac:dyDescent="0.3">
      <c r="A896" s="20">
        <v>60</v>
      </c>
      <c r="B896" s="15" t="s">
        <v>36</v>
      </c>
      <c r="C896" t="str">
        <f t="shared" si="26"/>
        <v>Nope</v>
      </c>
      <c r="D896">
        <f t="shared" si="27"/>
        <v>60</v>
      </c>
    </row>
    <row r="897" spans="1:4" x14ac:dyDescent="0.3">
      <c r="A897" s="6">
        <v>68</v>
      </c>
      <c r="B897" s="3" t="s">
        <v>36</v>
      </c>
      <c r="C897" t="str">
        <f t="shared" si="26"/>
        <v>Nope</v>
      </c>
      <c r="D897">
        <f t="shared" si="27"/>
        <v>68</v>
      </c>
    </row>
    <row r="898" spans="1:4" x14ac:dyDescent="0.3">
      <c r="A898" s="20">
        <v>98</v>
      </c>
      <c r="B898" s="15" t="s">
        <v>36</v>
      </c>
      <c r="C898" t="str">
        <f t="shared" si="26"/>
        <v>Nope</v>
      </c>
      <c r="D898">
        <f t="shared" si="27"/>
        <v>98</v>
      </c>
    </row>
    <row r="899" spans="1:4" x14ac:dyDescent="0.3">
      <c r="A899" s="6">
        <v>54</v>
      </c>
      <c r="B899" s="3" t="s">
        <v>36</v>
      </c>
      <c r="C899" t="str">
        <f t="shared" ref="C899:C962" si="28">IF(B899="Yes",A899,"Nope")</f>
        <v>Nope</v>
      </c>
      <c r="D899">
        <f t="shared" ref="D899:D962" si="29">IF(B899="No",A899,"Nope")</f>
        <v>54</v>
      </c>
    </row>
    <row r="900" spans="1:4" x14ac:dyDescent="0.3">
      <c r="A900" s="20">
        <v>19</v>
      </c>
      <c r="B900" s="15" t="s">
        <v>36</v>
      </c>
      <c r="C900" t="str">
        <f t="shared" si="28"/>
        <v>Nope</v>
      </c>
      <c r="D900">
        <f t="shared" si="29"/>
        <v>19</v>
      </c>
    </row>
    <row r="901" spans="1:4" x14ac:dyDescent="0.3">
      <c r="A901" s="6">
        <v>28</v>
      </c>
      <c r="B901" s="3" t="s">
        <v>36</v>
      </c>
      <c r="C901" t="str">
        <f t="shared" si="28"/>
        <v>Nope</v>
      </c>
      <c r="D901">
        <f t="shared" si="29"/>
        <v>28</v>
      </c>
    </row>
    <row r="902" spans="1:4" x14ac:dyDescent="0.3">
      <c r="A902" s="20">
        <v>15</v>
      </c>
      <c r="B902" s="15" t="s">
        <v>36</v>
      </c>
      <c r="C902" t="str">
        <f t="shared" si="28"/>
        <v>Nope</v>
      </c>
      <c r="D902">
        <f t="shared" si="29"/>
        <v>15</v>
      </c>
    </row>
    <row r="903" spans="1:4" x14ac:dyDescent="0.3">
      <c r="A903" s="6">
        <v>9</v>
      </c>
      <c r="B903" s="3" t="s">
        <v>36</v>
      </c>
      <c r="C903" t="str">
        <f t="shared" si="28"/>
        <v>Nope</v>
      </c>
      <c r="D903">
        <f t="shared" si="29"/>
        <v>9</v>
      </c>
    </row>
    <row r="904" spans="1:4" x14ac:dyDescent="0.3">
      <c r="A904" s="20">
        <v>73</v>
      </c>
      <c r="B904" s="15" t="s">
        <v>36</v>
      </c>
      <c r="C904" t="str">
        <f t="shared" si="28"/>
        <v>Nope</v>
      </c>
      <c r="D904">
        <f t="shared" si="29"/>
        <v>73</v>
      </c>
    </row>
    <row r="905" spans="1:4" x14ac:dyDescent="0.3">
      <c r="A905" s="6">
        <v>149</v>
      </c>
      <c r="B905" s="3" t="s">
        <v>36</v>
      </c>
      <c r="C905" t="str">
        <f t="shared" si="28"/>
        <v>Nope</v>
      </c>
      <c r="D905">
        <f t="shared" si="29"/>
        <v>149</v>
      </c>
    </row>
    <row r="906" spans="1:4" x14ac:dyDescent="0.3">
      <c r="A906" s="20">
        <v>70</v>
      </c>
      <c r="B906" s="15" t="s">
        <v>36</v>
      </c>
      <c r="C906" t="str">
        <f t="shared" si="28"/>
        <v>Nope</v>
      </c>
      <c r="D906">
        <f t="shared" si="29"/>
        <v>70</v>
      </c>
    </row>
    <row r="907" spans="1:4" x14ac:dyDescent="0.3">
      <c r="A907" s="6">
        <v>24</v>
      </c>
      <c r="B907" s="3" t="s">
        <v>36</v>
      </c>
      <c r="C907" t="str">
        <f t="shared" si="28"/>
        <v>Nope</v>
      </c>
      <c r="D907">
        <f t="shared" si="29"/>
        <v>24</v>
      </c>
    </row>
    <row r="908" spans="1:4" x14ac:dyDescent="0.3">
      <c r="A908" s="20">
        <v>95</v>
      </c>
      <c r="B908" s="15" t="s">
        <v>36</v>
      </c>
      <c r="C908" t="str">
        <f t="shared" si="28"/>
        <v>Nope</v>
      </c>
      <c r="D908">
        <f t="shared" si="29"/>
        <v>95</v>
      </c>
    </row>
    <row r="909" spans="1:4" x14ac:dyDescent="0.3">
      <c r="A909" s="6">
        <v>51</v>
      </c>
      <c r="B909" s="3" t="s">
        <v>36</v>
      </c>
      <c r="C909" t="str">
        <f t="shared" si="28"/>
        <v>Nope</v>
      </c>
      <c r="D909">
        <f t="shared" si="29"/>
        <v>51</v>
      </c>
    </row>
    <row r="910" spans="1:4" x14ac:dyDescent="0.3">
      <c r="A910" s="20">
        <v>72</v>
      </c>
      <c r="B910" s="15" t="s">
        <v>36</v>
      </c>
      <c r="C910" t="str">
        <f t="shared" si="28"/>
        <v>Nope</v>
      </c>
      <c r="D910">
        <f t="shared" si="29"/>
        <v>72</v>
      </c>
    </row>
    <row r="911" spans="1:4" x14ac:dyDescent="0.3">
      <c r="A911" s="6">
        <v>38</v>
      </c>
      <c r="B911" s="3" t="s">
        <v>36</v>
      </c>
      <c r="C911" t="str">
        <f t="shared" si="28"/>
        <v>Nope</v>
      </c>
      <c r="D911">
        <f t="shared" si="29"/>
        <v>38</v>
      </c>
    </row>
    <row r="912" spans="1:4" x14ac:dyDescent="0.3">
      <c r="A912" s="20">
        <v>191</v>
      </c>
      <c r="B912" s="15" t="s">
        <v>37</v>
      </c>
      <c r="C912">
        <f t="shared" si="28"/>
        <v>191</v>
      </c>
      <c r="D912" t="str">
        <f t="shared" si="29"/>
        <v>Nope</v>
      </c>
    </row>
    <row r="913" spans="1:4" x14ac:dyDescent="0.3">
      <c r="A913" s="6">
        <v>44</v>
      </c>
      <c r="B913" s="3" t="s">
        <v>36</v>
      </c>
      <c r="C913" t="str">
        <f t="shared" si="28"/>
        <v>Nope</v>
      </c>
      <c r="D913">
        <f t="shared" si="29"/>
        <v>44</v>
      </c>
    </row>
    <row r="914" spans="1:4" x14ac:dyDescent="0.3">
      <c r="A914" s="20">
        <v>70</v>
      </c>
      <c r="B914" s="15" t="s">
        <v>36</v>
      </c>
      <c r="C914" t="str">
        <f t="shared" si="28"/>
        <v>Nope</v>
      </c>
      <c r="D914">
        <f t="shared" si="29"/>
        <v>70</v>
      </c>
    </row>
    <row r="915" spans="1:4" x14ac:dyDescent="0.3">
      <c r="A915" s="6">
        <v>23</v>
      </c>
      <c r="B915" s="3" t="s">
        <v>36</v>
      </c>
      <c r="C915" t="str">
        <f t="shared" si="28"/>
        <v>Nope</v>
      </c>
      <c r="D915">
        <f t="shared" si="29"/>
        <v>23</v>
      </c>
    </row>
    <row r="916" spans="1:4" x14ac:dyDescent="0.3">
      <c r="A916" s="20">
        <v>63</v>
      </c>
      <c r="B916" s="15" t="s">
        <v>36</v>
      </c>
      <c r="C916" t="str">
        <f t="shared" si="28"/>
        <v>Nope</v>
      </c>
      <c r="D916">
        <f t="shared" si="29"/>
        <v>63</v>
      </c>
    </row>
    <row r="917" spans="1:4" x14ac:dyDescent="0.3">
      <c r="A917" s="6">
        <v>49</v>
      </c>
      <c r="B917" s="3" t="s">
        <v>36</v>
      </c>
      <c r="C917" t="str">
        <f t="shared" si="28"/>
        <v>Nope</v>
      </c>
      <c r="D917">
        <f t="shared" si="29"/>
        <v>49</v>
      </c>
    </row>
    <row r="918" spans="1:4" x14ac:dyDescent="0.3">
      <c r="A918" s="20">
        <v>30</v>
      </c>
      <c r="B918" s="15" t="s">
        <v>36</v>
      </c>
      <c r="C918" t="str">
        <f t="shared" si="28"/>
        <v>Nope</v>
      </c>
      <c r="D918">
        <f t="shared" si="29"/>
        <v>30</v>
      </c>
    </row>
    <row r="919" spans="1:4" x14ac:dyDescent="0.3">
      <c r="A919" s="6">
        <v>138</v>
      </c>
      <c r="B919" s="3" t="s">
        <v>36</v>
      </c>
      <c r="C919" t="str">
        <f t="shared" si="28"/>
        <v>Nope</v>
      </c>
      <c r="D919">
        <f t="shared" si="29"/>
        <v>138</v>
      </c>
    </row>
    <row r="920" spans="1:4" x14ac:dyDescent="0.3">
      <c r="A920" s="20">
        <v>42</v>
      </c>
      <c r="B920" s="15" t="s">
        <v>36</v>
      </c>
      <c r="C920" t="str">
        <f t="shared" si="28"/>
        <v>Nope</v>
      </c>
      <c r="D920">
        <f t="shared" si="29"/>
        <v>42</v>
      </c>
    </row>
    <row r="921" spans="1:4" x14ac:dyDescent="0.3">
      <c r="A921" s="6">
        <v>62</v>
      </c>
      <c r="B921" s="3" t="s">
        <v>36</v>
      </c>
      <c r="C921" t="str">
        <f t="shared" si="28"/>
        <v>Nope</v>
      </c>
      <c r="D921">
        <f t="shared" si="29"/>
        <v>62</v>
      </c>
    </row>
    <row r="922" spans="1:4" x14ac:dyDescent="0.3">
      <c r="A922" s="20">
        <v>150</v>
      </c>
      <c r="B922" s="15" t="s">
        <v>36</v>
      </c>
      <c r="C922" t="str">
        <f t="shared" si="28"/>
        <v>Nope</v>
      </c>
      <c r="D922">
        <f t="shared" si="29"/>
        <v>150</v>
      </c>
    </row>
    <row r="923" spans="1:4" x14ac:dyDescent="0.3">
      <c r="A923" s="6">
        <v>60</v>
      </c>
      <c r="B923" s="3" t="s">
        <v>36</v>
      </c>
      <c r="C923" t="str">
        <f t="shared" si="28"/>
        <v>Nope</v>
      </c>
      <c r="D923">
        <f t="shared" si="29"/>
        <v>60</v>
      </c>
    </row>
    <row r="924" spans="1:4" x14ac:dyDescent="0.3">
      <c r="A924" s="20">
        <v>22</v>
      </c>
      <c r="B924" s="15" t="s">
        <v>36</v>
      </c>
      <c r="C924" t="str">
        <f t="shared" si="28"/>
        <v>Nope</v>
      </c>
      <c r="D924">
        <f t="shared" si="29"/>
        <v>22</v>
      </c>
    </row>
    <row r="925" spans="1:4" x14ac:dyDescent="0.3">
      <c r="A925" s="6">
        <v>40</v>
      </c>
      <c r="B925" s="3" t="s">
        <v>36</v>
      </c>
      <c r="C925" t="str">
        <f t="shared" si="28"/>
        <v>Nope</v>
      </c>
      <c r="D925">
        <f t="shared" si="29"/>
        <v>40</v>
      </c>
    </row>
    <row r="926" spans="1:4" x14ac:dyDescent="0.3">
      <c r="A926" s="20">
        <v>40</v>
      </c>
      <c r="B926" s="15" t="s">
        <v>36</v>
      </c>
      <c r="C926" t="str">
        <f t="shared" si="28"/>
        <v>Nope</v>
      </c>
      <c r="D926">
        <f t="shared" si="29"/>
        <v>40</v>
      </c>
    </row>
    <row r="927" spans="1:4" x14ac:dyDescent="0.3">
      <c r="A927" s="6">
        <v>12</v>
      </c>
      <c r="B927" s="3" t="s">
        <v>36</v>
      </c>
      <c r="C927" t="str">
        <f t="shared" si="28"/>
        <v>Nope</v>
      </c>
      <c r="D927">
        <f t="shared" si="29"/>
        <v>12</v>
      </c>
    </row>
    <row r="928" spans="1:4" x14ac:dyDescent="0.3">
      <c r="A928" s="20">
        <v>73</v>
      </c>
      <c r="B928" s="15" t="s">
        <v>36</v>
      </c>
      <c r="C928" t="str">
        <f t="shared" si="28"/>
        <v>Nope</v>
      </c>
      <c r="D928">
        <f t="shared" si="29"/>
        <v>73</v>
      </c>
    </row>
    <row r="929" spans="1:4" x14ac:dyDescent="0.3">
      <c r="A929" s="6">
        <v>28</v>
      </c>
      <c r="B929" s="3" t="s">
        <v>36</v>
      </c>
      <c r="C929" t="str">
        <f t="shared" si="28"/>
        <v>Nope</v>
      </c>
      <c r="D929">
        <f t="shared" si="29"/>
        <v>28</v>
      </c>
    </row>
    <row r="930" spans="1:4" x14ac:dyDescent="0.3">
      <c r="A930" s="20">
        <v>95</v>
      </c>
      <c r="B930" s="15" t="s">
        <v>36</v>
      </c>
      <c r="C930" t="str">
        <f t="shared" si="28"/>
        <v>Nope</v>
      </c>
      <c r="D930">
        <f t="shared" si="29"/>
        <v>95</v>
      </c>
    </row>
    <row r="931" spans="1:4" x14ac:dyDescent="0.3">
      <c r="A931" s="6">
        <v>41</v>
      </c>
      <c r="B931" s="3" t="s">
        <v>36</v>
      </c>
      <c r="C931" t="str">
        <f t="shared" si="28"/>
        <v>Nope</v>
      </c>
      <c r="D931">
        <f t="shared" si="29"/>
        <v>41</v>
      </c>
    </row>
    <row r="932" spans="1:4" x14ac:dyDescent="0.3">
      <c r="A932" s="20">
        <v>61</v>
      </c>
      <c r="B932" s="15" t="s">
        <v>36</v>
      </c>
      <c r="C932" t="str">
        <f t="shared" si="28"/>
        <v>Nope</v>
      </c>
      <c r="D932">
        <f t="shared" si="29"/>
        <v>61</v>
      </c>
    </row>
    <row r="933" spans="1:4" x14ac:dyDescent="0.3">
      <c r="A933" s="6">
        <v>151</v>
      </c>
      <c r="B933" s="3" t="s">
        <v>37</v>
      </c>
      <c r="C933">
        <f t="shared" si="28"/>
        <v>151</v>
      </c>
      <c r="D933" t="str">
        <f t="shared" si="29"/>
        <v>Nope</v>
      </c>
    </row>
    <row r="934" spans="1:4" x14ac:dyDescent="0.3">
      <c r="A934" s="20">
        <v>58</v>
      </c>
      <c r="B934" s="15" t="s">
        <v>36</v>
      </c>
      <c r="C934" t="str">
        <f t="shared" si="28"/>
        <v>Nope</v>
      </c>
      <c r="D934">
        <f t="shared" si="29"/>
        <v>58</v>
      </c>
    </row>
    <row r="935" spans="1:4" x14ac:dyDescent="0.3">
      <c r="A935" s="6">
        <v>22</v>
      </c>
      <c r="B935" s="3" t="s">
        <v>36</v>
      </c>
      <c r="C935" t="str">
        <f t="shared" si="28"/>
        <v>Nope</v>
      </c>
      <c r="D935">
        <f t="shared" si="29"/>
        <v>22</v>
      </c>
    </row>
    <row r="936" spans="1:4" x14ac:dyDescent="0.3">
      <c r="A936" s="20">
        <v>48</v>
      </c>
      <c r="B936" s="15" t="s">
        <v>36</v>
      </c>
      <c r="C936" t="str">
        <f t="shared" si="28"/>
        <v>Nope</v>
      </c>
      <c r="D936">
        <f t="shared" si="29"/>
        <v>48</v>
      </c>
    </row>
    <row r="937" spans="1:4" x14ac:dyDescent="0.3">
      <c r="A937" s="6">
        <v>55</v>
      </c>
      <c r="B937" s="3" t="s">
        <v>36</v>
      </c>
      <c r="C937" t="str">
        <f t="shared" si="28"/>
        <v>Nope</v>
      </c>
      <c r="D937">
        <f t="shared" si="29"/>
        <v>55</v>
      </c>
    </row>
    <row r="938" spans="1:4" x14ac:dyDescent="0.3">
      <c r="A938" s="20">
        <v>25</v>
      </c>
      <c r="B938" s="15" t="s">
        <v>36</v>
      </c>
      <c r="C938" t="str">
        <f t="shared" si="28"/>
        <v>Nope</v>
      </c>
      <c r="D938">
        <f t="shared" si="29"/>
        <v>25</v>
      </c>
    </row>
    <row r="939" spans="1:4" x14ac:dyDescent="0.3">
      <c r="A939" s="6">
        <v>82</v>
      </c>
      <c r="B939" s="3" t="s">
        <v>36</v>
      </c>
      <c r="C939" t="str">
        <f t="shared" si="28"/>
        <v>Nope</v>
      </c>
      <c r="D939">
        <f t="shared" si="29"/>
        <v>82</v>
      </c>
    </row>
    <row r="940" spans="1:4" x14ac:dyDescent="0.3">
      <c r="A940" s="20">
        <v>84</v>
      </c>
      <c r="B940" s="15" t="s">
        <v>36</v>
      </c>
      <c r="C940" t="str">
        <f t="shared" si="28"/>
        <v>Nope</v>
      </c>
      <c r="D940">
        <f t="shared" si="29"/>
        <v>84</v>
      </c>
    </row>
    <row r="941" spans="1:4" x14ac:dyDescent="0.3">
      <c r="A941" s="6">
        <v>40</v>
      </c>
      <c r="B941" s="3" t="s">
        <v>36</v>
      </c>
      <c r="C941" t="str">
        <f t="shared" si="28"/>
        <v>Nope</v>
      </c>
      <c r="D941">
        <f t="shared" si="29"/>
        <v>40</v>
      </c>
    </row>
    <row r="942" spans="1:4" x14ac:dyDescent="0.3">
      <c r="A942" s="20">
        <v>11</v>
      </c>
      <c r="B942" s="15" t="s">
        <v>36</v>
      </c>
      <c r="C942" t="str">
        <f t="shared" si="28"/>
        <v>Nope</v>
      </c>
      <c r="D942">
        <f t="shared" si="29"/>
        <v>11</v>
      </c>
    </row>
    <row r="943" spans="1:4" x14ac:dyDescent="0.3">
      <c r="A943" s="6">
        <v>99</v>
      </c>
      <c r="B943" s="3" t="s">
        <v>36</v>
      </c>
      <c r="C943" t="str">
        <f t="shared" si="28"/>
        <v>Nope</v>
      </c>
      <c r="D943">
        <f t="shared" si="29"/>
        <v>99</v>
      </c>
    </row>
    <row r="944" spans="1:4" x14ac:dyDescent="0.3">
      <c r="A944" s="20">
        <v>145</v>
      </c>
      <c r="B944" s="15" t="s">
        <v>36</v>
      </c>
      <c r="C944" t="str">
        <f t="shared" si="28"/>
        <v>Nope</v>
      </c>
      <c r="D944">
        <f t="shared" si="29"/>
        <v>145</v>
      </c>
    </row>
    <row r="945" spans="1:4" x14ac:dyDescent="0.3">
      <c r="A945" s="6">
        <v>130</v>
      </c>
      <c r="B945" s="3" t="s">
        <v>36</v>
      </c>
      <c r="C945" t="str">
        <f t="shared" si="28"/>
        <v>Nope</v>
      </c>
      <c r="D945">
        <f t="shared" si="29"/>
        <v>130</v>
      </c>
    </row>
    <row r="946" spans="1:4" x14ac:dyDescent="0.3">
      <c r="A946" s="20">
        <v>58</v>
      </c>
      <c r="B946" s="15" t="s">
        <v>36</v>
      </c>
      <c r="C946" t="str">
        <f t="shared" si="28"/>
        <v>Nope</v>
      </c>
      <c r="D946">
        <f t="shared" si="29"/>
        <v>58</v>
      </c>
    </row>
    <row r="947" spans="1:4" x14ac:dyDescent="0.3">
      <c r="A947" s="6">
        <v>81</v>
      </c>
      <c r="B947" s="3" t="s">
        <v>36</v>
      </c>
      <c r="C947" t="str">
        <f t="shared" si="28"/>
        <v>Nope</v>
      </c>
      <c r="D947">
        <f t="shared" si="29"/>
        <v>81</v>
      </c>
    </row>
    <row r="948" spans="1:4" x14ac:dyDescent="0.3">
      <c r="A948" s="20">
        <v>41</v>
      </c>
      <c r="B948" s="15" t="s">
        <v>36</v>
      </c>
      <c r="C948" t="str">
        <f t="shared" si="28"/>
        <v>Nope</v>
      </c>
      <c r="D948">
        <f t="shared" si="29"/>
        <v>41</v>
      </c>
    </row>
    <row r="949" spans="1:4" x14ac:dyDescent="0.3">
      <c r="A949" s="6">
        <v>73</v>
      </c>
      <c r="B949" s="3" t="s">
        <v>36</v>
      </c>
      <c r="C949" t="str">
        <f t="shared" si="28"/>
        <v>Nope</v>
      </c>
      <c r="D949">
        <f t="shared" si="29"/>
        <v>73</v>
      </c>
    </row>
    <row r="950" spans="1:4" x14ac:dyDescent="0.3">
      <c r="A950" s="20">
        <v>41</v>
      </c>
      <c r="B950" s="15" t="s">
        <v>36</v>
      </c>
      <c r="C950" t="str">
        <f t="shared" si="28"/>
        <v>Nope</v>
      </c>
      <c r="D950">
        <f t="shared" si="29"/>
        <v>41</v>
      </c>
    </row>
    <row r="951" spans="1:4" x14ac:dyDescent="0.3">
      <c r="A951" s="6">
        <v>63</v>
      </c>
      <c r="B951" s="3" t="s">
        <v>36</v>
      </c>
      <c r="C951" t="str">
        <f t="shared" si="28"/>
        <v>Nope</v>
      </c>
      <c r="D951">
        <f t="shared" si="29"/>
        <v>63</v>
      </c>
    </row>
    <row r="952" spans="1:4" x14ac:dyDescent="0.3">
      <c r="A952" s="20">
        <v>84</v>
      </c>
      <c r="B952" s="15" t="s">
        <v>36</v>
      </c>
      <c r="C952" t="str">
        <f t="shared" si="28"/>
        <v>Nope</v>
      </c>
      <c r="D952">
        <f t="shared" si="29"/>
        <v>84</v>
      </c>
    </row>
    <row r="953" spans="1:4" x14ac:dyDescent="0.3">
      <c r="A953" s="6">
        <v>52</v>
      </c>
      <c r="B953" s="3" t="s">
        <v>36</v>
      </c>
      <c r="C953" t="str">
        <f t="shared" si="28"/>
        <v>Nope</v>
      </c>
      <c r="D953">
        <f t="shared" si="29"/>
        <v>52</v>
      </c>
    </row>
    <row r="954" spans="1:4" x14ac:dyDescent="0.3">
      <c r="A954" s="20">
        <v>24</v>
      </c>
      <c r="B954" s="15" t="s">
        <v>36</v>
      </c>
      <c r="C954" t="str">
        <f t="shared" si="28"/>
        <v>Nope</v>
      </c>
      <c r="D954">
        <f t="shared" si="29"/>
        <v>24</v>
      </c>
    </row>
    <row r="955" spans="1:4" x14ac:dyDescent="0.3">
      <c r="A955" s="6">
        <v>155</v>
      </c>
      <c r="B955" s="3" t="s">
        <v>36</v>
      </c>
      <c r="C955" t="str">
        <f t="shared" si="28"/>
        <v>Nope</v>
      </c>
      <c r="D955">
        <f t="shared" si="29"/>
        <v>155</v>
      </c>
    </row>
    <row r="956" spans="1:4" x14ac:dyDescent="0.3">
      <c r="A956" s="20">
        <v>28</v>
      </c>
      <c r="B956" s="15" t="s">
        <v>36</v>
      </c>
      <c r="C956" t="str">
        <f t="shared" si="28"/>
        <v>Nope</v>
      </c>
      <c r="D956">
        <f t="shared" si="29"/>
        <v>28</v>
      </c>
    </row>
    <row r="957" spans="1:4" x14ac:dyDescent="0.3">
      <c r="A957" s="6">
        <v>65</v>
      </c>
      <c r="B957" s="3" t="s">
        <v>36</v>
      </c>
      <c r="C957" t="str">
        <f t="shared" si="28"/>
        <v>Nope</v>
      </c>
      <c r="D957">
        <f t="shared" si="29"/>
        <v>65</v>
      </c>
    </row>
    <row r="958" spans="1:4" x14ac:dyDescent="0.3">
      <c r="A958" s="20">
        <v>39</v>
      </c>
      <c r="B958" s="15" t="s">
        <v>36</v>
      </c>
      <c r="C958" t="str">
        <f t="shared" si="28"/>
        <v>Nope</v>
      </c>
      <c r="D958">
        <f t="shared" si="29"/>
        <v>39</v>
      </c>
    </row>
    <row r="959" spans="1:4" x14ac:dyDescent="0.3">
      <c r="A959" s="6">
        <v>165</v>
      </c>
      <c r="B959" s="3" t="s">
        <v>37</v>
      </c>
      <c r="C959">
        <f t="shared" si="28"/>
        <v>165</v>
      </c>
      <c r="D959" t="str">
        <f t="shared" si="29"/>
        <v>Nope</v>
      </c>
    </row>
    <row r="960" spans="1:4" x14ac:dyDescent="0.3">
      <c r="A960" s="20">
        <v>68</v>
      </c>
      <c r="B960" s="15" t="s">
        <v>36</v>
      </c>
      <c r="C960" t="str">
        <f t="shared" si="28"/>
        <v>Nope</v>
      </c>
      <c r="D960">
        <f t="shared" si="29"/>
        <v>68</v>
      </c>
    </row>
    <row r="961" spans="1:4" x14ac:dyDescent="0.3">
      <c r="A961" s="6">
        <v>174</v>
      </c>
      <c r="B961" s="3" t="s">
        <v>37</v>
      </c>
      <c r="C961">
        <f t="shared" si="28"/>
        <v>174</v>
      </c>
      <c r="D961" t="str">
        <f t="shared" si="29"/>
        <v>Nope</v>
      </c>
    </row>
    <row r="962" spans="1:4" x14ac:dyDescent="0.3">
      <c r="A962" s="20">
        <v>21</v>
      </c>
      <c r="B962" s="15" t="s">
        <v>36</v>
      </c>
      <c r="C962" t="str">
        <f t="shared" si="28"/>
        <v>Nope</v>
      </c>
      <c r="D962">
        <f t="shared" si="29"/>
        <v>21</v>
      </c>
    </row>
    <row r="963" spans="1:4" x14ac:dyDescent="0.3">
      <c r="A963" s="6">
        <v>88</v>
      </c>
      <c r="B963" s="3" t="s">
        <v>36</v>
      </c>
      <c r="C963" t="str">
        <f t="shared" ref="C963:C1026" si="30">IF(B963="Yes",A963,"Nope")</f>
        <v>Nope</v>
      </c>
      <c r="D963">
        <f t="shared" ref="D963:D1026" si="31">IF(B963="No",A963,"Nope")</f>
        <v>88</v>
      </c>
    </row>
    <row r="964" spans="1:4" x14ac:dyDescent="0.3">
      <c r="A964" s="20">
        <v>41</v>
      </c>
      <c r="B964" s="15" t="s">
        <v>36</v>
      </c>
      <c r="C964" t="str">
        <f t="shared" si="30"/>
        <v>Nope</v>
      </c>
      <c r="D964">
        <f t="shared" si="31"/>
        <v>41</v>
      </c>
    </row>
    <row r="965" spans="1:4" x14ac:dyDescent="0.3">
      <c r="A965" s="6">
        <v>73</v>
      </c>
      <c r="B965" s="3" t="s">
        <v>36</v>
      </c>
      <c r="C965" t="str">
        <f t="shared" si="30"/>
        <v>Nope</v>
      </c>
      <c r="D965">
        <f t="shared" si="31"/>
        <v>73</v>
      </c>
    </row>
    <row r="966" spans="1:4" x14ac:dyDescent="0.3">
      <c r="A966" s="20">
        <v>165</v>
      </c>
      <c r="B966" s="15" t="s">
        <v>37</v>
      </c>
      <c r="C966">
        <f t="shared" si="30"/>
        <v>165</v>
      </c>
      <c r="D966" t="str">
        <f t="shared" si="31"/>
        <v>Nope</v>
      </c>
    </row>
    <row r="967" spans="1:4" x14ac:dyDescent="0.3">
      <c r="A967" s="6">
        <v>32</v>
      </c>
      <c r="B967" s="3" t="s">
        <v>36</v>
      </c>
      <c r="C967" t="str">
        <f t="shared" si="30"/>
        <v>Nope</v>
      </c>
      <c r="D967">
        <f t="shared" si="31"/>
        <v>32</v>
      </c>
    </row>
    <row r="968" spans="1:4" x14ac:dyDescent="0.3">
      <c r="A968" s="20">
        <v>21</v>
      </c>
      <c r="B968" s="15" t="s">
        <v>36</v>
      </c>
      <c r="C968" t="str">
        <f t="shared" si="30"/>
        <v>Nope</v>
      </c>
      <c r="D968">
        <f t="shared" si="31"/>
        <v>21</v>
      </c>
    </row>
    <row r="969" spans="1:4" x14ac:dyDescent="0.3">
      <c r="A969" s="6">
        <v>15</v>
      </c>
      <c r="B969" s="3" t="s">
        <v>36</v>
      </c>
      <c r="C969" t="str">
        <f t="shared" si="30"/>
        <v>Nope</v>
      </c>
      <c r="D969">
        <f t="shared" si="31"/>
        <v>15</v>
      </c>
    </row>
    <row r="970" spans="1:4" x14ac:dyDescent="0.3">
      <c r="A970" s="20">
        <v>121</v>
      </c>
      <c r="B970" s="15" t="s">
        <v>36</v>
      </c>
      <c r="C970" t="str">
        <f t="shared" si="30"/>
        <v>Nope</v>
      </c>
      <c r="D970">
        <f t="shared" si="31"/>
        <v>121</v>
      </c>
    </row>
    <row r="971" spans="1:4" x14ac:dyDescent="0.3">
      <c r="A971" s="6">
        <v>19</v>
      </c>
      <c r="B971" s="3" t="s">
        <v>36</v>
      </c>
      <c r="C971" t="str">
        <f t="shared" si="30"/>
        <v>Nope</v>
      </c>
      <c r="D971">
        <f t="shared" si="31"/>
        <v>19</v>
      </c>
    </row>
    <row r="972" spans="1:4" x14ac:dyDescent="0.3">
      <c r="A972" s="20">
        <v>30</v>
      </c>
      <c r="B972" s="15" t="s">
        <v>36</v>
      </c>
      <c r="C972" t="str">
        <f t="shared" si="30"/>
        <v>Nope</v>
      </c>
      <c r="D972">
        <f t="shared" si="31"/>
        <v>30</v>
      </c>
    </row>
    <row r="973" spans="1:4" x14ac:dyDescent="0.3">
      <c r="A973" s="6">
        <v>58</v>
      </c>
      <c r="B973" s="3" t="s">
        <v>36</v>
      </c>
      <c r="C973" t="str">
        <f t="shared" si="30"/>
        <v>Nope</v>
      </c>
      <c r="D973">
        <f t="shared" si="31"/>
        <v>58</v>
      </c>
    </row>
    <row r="974" spans="1:4" x14ac:dyDescent="0.3">
      <c r="A974" s="20">
        <v>182</v>
      </c>
      <c r="B974" s="15" t="s">
        <v>37</v>
      </c>
      <c r="C974">
        <f t="shared" si="30"/>
        <v>182</v>
      </c>
      <c r="D974" t="str">
        <f t="shared" si="31"/>
        <v>Nope</v>
      </c>
    </row>
    <row r="975" spans="1:4" x14ac:dyDescent="0.3">
      <c r="A975" s="6">
        <v>63</v>
      </c>
      <c r="B975" s="3" t="s">
        <v>36</v>
      </c>
      <c r="C975" t="str">
        <f t="shared" si="30"/>
        <v>Nope</v>
      </c>
      <c r="D975">
        <f t="shared" si="31"/>
        <v>63</v>
      </c>
    </row>
    <row r="976" spans="1:4" x14ac:dyDescent="0.3">
      <c r="A976" s="20">
        <v>24</v>
      </c>
      <c r="B976" s="15" t="s">
        <v>36</v>
      </c>
      <c r="C976" t="str">
        <f t="shared" si="30"/>
        <v>Nope</v>
      </c>
      <c r="D976">
        <f t="shared" si="31"/>
        <v>24</v>
      </c>
    </row>
    <row r="977" spans="1:4" x14ac:dyDescent="0.3">
      <c r="A977" s="6">
        <v>95</v>
      </c>
      <c r="B977" s="3" t="s">
        <v>36</v>
      </c>
      <c r="C977" t="str">
        <f t="shared" si="30"/>
        <v>Nope</v>
      </c>
      <c r="D977">
        <f t="shared" si="31"/>
        <v>95</v>
      </c>
    </row>
    <row r="978" spans="1:4" x14ac:dyDescent="0.3">
      <c r="A978" s="20">
        <v>34</v>
      </c>
      <c r="B978" s="15" t="s">
        <v>36</v>
      </c>
      <c r="C978" t="str">
        <f t="shared" si="30"/>
        <v>Nope</v>
      </c>
      <c r="D978">
        <f t="shared" si="31"/>
        <v>34</v>
      </c>
    </row>
    <row r="979" spans="1:4" x14ac:dyDescent="0.3">
      <c r="A979" s="6">
        <v>33</v>
      </c>
      <c r="B979" s="3" t="s">
        <v>36</v>
      </c>
      <c r="C979" t="str">
        <f t="shared" si="30"/>
        <v>Nope</v>
      </c>
      <c r="D979">
        <f t="shared" si="31"/>
        <v>33</v>
      </c>
    </row>
    <row r="980" spans="1:4" x14ac:dyDescent="0.3">
      <c r="A980" s="20">
        <v>44</v>
      </c>
      <c r="B980" s="15" t="s">
        <v>36</v>
      </c>
      <c r="C980" t="str">
        <f t="shared" si="30"/>
        <v>Nope</v>
      </c>
      <c r="D980">
        <f t="shared" si="31"/>
        <v>44</v>
      </c>
    </row>
    <row r="981" spans="1:4" x14ac:dyDescent="0.3">
      <c r="A981" s="6">
        <v>75</v>
      </c>
      <c r="B981" s="3" t="s">
        <v>36</v>
      </c>
      <c r="C981" t="str">
        <f t="shared" si="30"/>
        <v>Nope</v>
      </c>
      <c r="D981">
        <f t="shared" si="31"/>
        <v>75</v>
      </c>
    </row>
    <row r="982" spans="1:4" x14ac:dyDescent="0.3">
      <c r="A982" s="20">
        <v>55</v>
      </c>
      <c r="B982" s="15" t="s">
        <v>36</v>
      </c>
      <c r="C982" t="str">
        <f t="shared" si="30"/>
        <v>Nope</v>
      </c>
      <c r="D982">
        <f t="shared" si="31"/>
        <v>55</v>
      </c>
    </row>
    <row r="983" spans="1:4" x14ac:dyDescent="0.3">
      <c r="A983" s="6">
        <v>90</v>
      </c>
      <c r="B983" s="3" t="s">
        <v>36</v>
      </c>
      <c r="C983" t="str">
        <f t="shared" si="30"/>
        <v>Nope</v>
      </c>
      <c r="D983">
        <f t="shared" si="31"/>
        <v>90</v>
      </c>
    </row>
    <row r="984" spans="1:4" x14ac:dyDescent="0.3">
      <c r="A984" s="20">
        <v>9</v>
      </c>
      <c r="B984" s="15" t="s">
        <v>36</v>
      </c>
      <c r="C984" t="str">
        <f t="shared" si="30"/>
        <v>Nope</v>
      </c>
      <c r="D984">
        <f t="shared" si="31"/>
        <v>9</v>
      </c>
    </row>
    <row r="985" spans="1:4" x14ac:dyDescent="0.3">
      <c r="A985" s="6">
        <v>45</v>
      </c>
      <c r="B985" s="3" t="s">
        <v>36</v>
      </c>
      <c r="C985" t="str">
        <f t="shared" si="30"/>
        <v>Nope</v>
      </c>
      <c r="D985">
        <f t="shared" si="31"/>
        <v>45</v>
      </c>
    </row>
    <row r="986" spans="1:4" x14ac:dyDescent="0.3">
      <c r="A986" s="20">
        <v>40</v>
      </c>
      <c r="B986" s="15" t="s">
        <v>36</v>
      </c>
      <c r="C986" t="str">
        <f t="shared" si="30"/>
        <v>Nope</v>
      </c>
      <c r="D986">
        <f t="shared" si="31"/>
        <v>40</v>
      </c>
    </row>
    <row r="987" spans="1:4" x14ac:dyDescent="0.3">
      <c r="A987" s="6">
        <v>23</v>
      </c>
      <c r="B987" s="3" t="s">
        <v>36</v>
      </c>
      <c r="C987" t="str">
        <f t="shared" si="30"/>
        <v>Nope</v>
      </c>
      <c r="D987">
        <f t="shared" si="31"/>
        <v>23</v>
      </c>
    </row>
    <row r="988" spans="1:4" x14ac:dyDescent="0.3">
      <c r="A988" s="20">
        <v>43</v>
      </c>
      <c r="B988" s="15" t="s">
        <v>36</v>
      </c>
      <c r="C988" t="str">
        <f t="shared" si="30"/>
        <v>Nope</v>
      </c>
      <c r="D988">
        <f t="shared" si="31"/>
        <v>43</v>
      </c>
    </row>
    <row r="989" spans="1:4" x14ac:dyDescent="0.3">
      <c r="A989" s="6">
        <v>82</v>
      </c>
      <c r="B989" s="3" t="s">
        <v>36</v>
      </c>
      <c r="C989" t="str">
        <f t="shared" si="30"/>
        <v>Nope</v>
      </c>
      <c r="D989">
        <f t="shared" si="31"/>
        <v>82</v>
      </c>
    </row>
    <row r="990" spans="1:4" x14ac:dyDescent="0.3">
      <c r="A990" s="20">
        <v>33</v>
      </c>
      <c r="B990" s="15" t="s">
        <v>36</v>
      </c>
      <c r="C990" t="str">
        <f t="shared" si="30"/>
        <v>Nope</v>
      </c>
      <c r="D990">
        <f t="shared" si="31"/>
        <v>33</v>
      </c>
    </row>
    <row r="991" spans="1:4" x14ac:dyDescent="0.3">
      <c r="A991" s="6">
        <v>45</v>
      </c>
      <c r="B991" s="3" t="s">
        <v>36</v>
      </c>
      <c r="C991" t="str">
        <f t="shared" si="30"/>
        <v>Nope</v>
      </c>
      <c r="D991">
        <f t="shared" si="31"/>
        <v>45</v>
      </c>
    </row>
    <row r="992" spans="1:4" x14ac:dyDescent="0.3">
      <c r="A992" s="20">
        <v>21</v>
      </c>
      <c r="B992" s="15" t="s">
        <v>36</v>
      </c>
      <c r="C992" t="str">
        <f t="shared" si="30"/>
        <v>Nope</v>
      </c>
      <c r="D992">
        <f t="shared" si="31"/>
        <v>21</v>
      </c>
    </row>
    <row r="993" spans="1:4" x14ac:dyDescent="0.3">
      <c r="A993" s="6">
        <v>45</v>
      </c>
      <c r="B993" s="3" t="s">
        <v>36</v>
      </c>
      <c r="C993" t="str">
        <f t="shared" si="30"/>
        <v>Nope</v>
      </c>
      <c r="D993">
        <f t="shared" si="31"/>
        <v>45</v>
      </c>
    </row>
    <row r="994" spans="1:4" x14ac:dyDescent="0.3">
      <c r="A994" s="20">
        <v>131</v>
      </c>
      <c r="B994" s="15" t="s">
        <v>36</v>
      </c>
      <c r="C994" t="str">
        <f t="shared" si="30"/>
        <v>Nope</v>
      </c>
      <c r="D994">
        <f t="shared" si="31"/>
        <v>131</v>
      </c>
    </row>
    <row r="995" spans="1:4" x14ac:dyDescent="0.3">
      <c r="A995" s="6">
        <v>124</v>
      </c>
      <c r="B995" s="3" t="s">
        <v>37</v>
      </c>
      <c r="C995">
        <f t="shared" si="30"/>
        <v>124</v>
      </c>
      <c r="D995" t="str">
        <f t="shared" si="31"/>
        <v>Nope</v>
      </c>
    </row>
    <row r="996" spans="1:4" x14ac:dyDescent="0.3">
      <c r="A996" s="20">
        <v>42</v>
      </c>
      <c r="B996" s="15" t="s">
        <v>36</v>
      </c>
      <c r="C996" t="str">
        <f t="shared" si="30"/>
        <v>Nope</v>
      </c>
      <c r="D996">
        <f t="shared" si="31"/>
        <v>42</v>
      </c>
    </row>
    <row r="997" spans="1:4" x14ac:dyDescent="0.3">
      <c r="A997" s="6">
        <v>114</v>
      </c>
      <c r="B997" s="3" t="s">
        <v>37</v>
      </c>
      <c r="C997">
        <f t="shared" si="30"/>
        <v>114</v>
      </c>
      <c r="D997" t="str">
        <f t="shared" si="31"/>
        <v>Nope</v>
      </c>
    </row>
    <row r="998" spans="1:4" x14ac:dyDescent="0.3">
      <c r="A998" s="20">
        <v>43</v>
      </c>
      <c r="B998" s="15" t="s">
        <v>36</v>
      </c>
      <c r="C998" t="str">
        <f t="shared" si="30"/>
        <v>Nope</v>
      </c>
      <c r="D998">
        <f t="shared" si="31"/>
        <v>43</v>
      </c>
    </row>
    <row r="999" spans="1:4" x14ac:dyDescent="0.3">
      <c r="A999" s="6">
        <v>19</v>
      </c>
      <c r="B999" s="3" t="s">
        <v>36</v>
      </c>
      <c r="C999" t="str">
        <f t="shared" si="30"/>
        <v>Nope</v>
      </c>
      <c r="D999">
        <f t="shared" si="31"/>
        <v>19</v>
      </c>
    </row>
    <row r="1000" spans="1:4" x14ac:dyDescent="0.3">
      <c r="A1000" s="20">
        <v>131</v>
      </c>
      <c r="B1000" s="15" t="s">
        <v>36</v>
      </c>
      <c r="C1000" t="str">
        <f t="shared" si="30"/>
        <v>Nope</v>
      </c>
      <c r="D1000">
        <f t="shared" si="31"/>
        <v>131</v>
      </c>
    </row>
    <row r="1001" spans="1:4" x14ac:dyDescent="0.3">
      <c r="A1001" s="6">
        <v>42</v>
      </c>
      <c r="B1001" s="3" t="s">
        <v>36</v>
      </c>
      <c r="C1001" t="str">
        <f t="shared" si="30"/>
        <v>Nope</v>
      </c>
      <c r="D1001">
        <f t="shared" si="31"/>
        <v>42</v>
      </c>
    </row>
    <row r="1002" spans="1:4" x14ac:dyDescent="0.3">
      <c r="A1002" s="20">
        <v>45</v>
      </c>
      <c r="B1002" s="15" t="s">
        <v>36</v>
      </c>
      <c r="C1002" t="str">
        <f t="shared" si="30"/>
        <v>Nope</v>
      </c>
      <c r="D1002">
        <f t="shared" si="31"/>
        <v>45</v>
      </c>
    </row>
    <row r="1003" spans="1:4" x14ac:dyDescent="0.3">
      <c r="A1003" s="6">
        <v>163</v>
      </c>
      <c r="B1003" s="3" t="s">
        <v>36</v>
      </c>
      <c r="C1003" t="str">
        <f t="shared" si="30"/>
        <v>Nope</v>
      </c>
      <c r="D1003">
        <f t="shared" si="31"/>
        <v>163</v>
      </c>
    </row>
    <row r="1004" spans="1:4" x14ac:dyDescent="0.3">
      <c r="A1004" s="20">
        <v>134</v>
      </c>
      <c r="B1004" s="15" t="s">
        <v>37</v>
      </c>
      <c r="C1004">
        <f t="shared" si="30"/>
        <v>134</v>
      </c>
      <c r="D1004" t="str">
        <f t="shared" si="31"/>
        <v>Nope</v>
      </c>
    </row>
    <row r="1005" spans="1:4" x14ac:dyDescent="0.3">
      <c r="A1005" s="6">
        <v>64</v>
      </c>
      <c r="B1005" s="3" t="s">
        <v>36</v>
      </c>
      <c r="C1005" t="str">
        <f t="shared" si="30"/>
        <v>Nope</v>
      </c>
      <c r="D1005">
        <f t="shared" si="31"/>
        <v>64</v>
      </c>
    </row>
    <row r="1006" spans="1:4" x14ac:dyDescent="0.3">
      <c r="A1006" s="20">
        <v>55</v>
      </c>
      <c r="B1006" s="15" t="s">
        <v>36</v>
      </c>
      <c r="C1006" t="str">
        <f t="shared" si="30"/>
        <v>Nope</v>
      </c>
      <c r="D1006">
        <f t="shared" si="31"/>
        <v>55</v>
      </c>
    </row>
    <row r="1007" spans="1:4" x14ac:dyDescent="0.3">
      <c r="A1007" s="6">
        <v>30</v>
      </c>
      <c r="B1007" s="3" t="s">
        <v>36</v>
      </c>
      <c r="C1007" t="str">
        <f t="shared" si="30"/>
        <v>Nope</v>
      </c>
      <c r="D1007">
        <f t="shared" si="31"/>
        <v>30</v>
      </c>
    </row>
    <row r="1008" spans="1:4" x14ac:dyDescent="0.3">
      <c r="A1008" s="20">
        <v>51</v>
      </c>
      <c r="B1008" s="15" t="s">
        <v>36</v>
      </c>
      <c r="C1008" t="str">
        <f t="shared" si="30"/>
        <v>Nope</v>
      </c>
      <c r="D1008">
        <f t="shared" si="31"/>
        <v>51</v>
      </c>
    </row>
    <row r="1009" spans="1:4" x14ac:dyDescent="0.3">
      <c r="A1009" s="6">
        <v>25</v>
      </c>
      <c r="B1009" s="3" t="s">
        <v>36</v>
      </c>
      <c r="C1009" t="str">
        <f t="shared" si="30"/>
        <v>Nope</v>
      </c>
      <c r="D1009">
        <f t="shared" si="31"/>
        <v>25</v>
      </c>
    </row>
    <row r="1010" spans="1:4" x14ac:dyDescent="0.3">
      <c r="A1010" s="20">
        <v>55</v>
      </c>
      <c r="B1010" s="15" t="s">
        <v>36</v>
      </c>
      <c r="C1010" t="str">
        <f t="shared" si="30"/>
        <v>Nope</v>
      </c>
      <c r="D1010">
        <f t="shared" si="31"/>
        <v>55</v>
      </c>
    </row>
    <row r="1011" spans="1:4" x14ac:dyDescent="0.3">
      <c r="A1011" s="6">
        <v>64</v>
      </c>
      <c r="B1011" s="3" t="s">
        <v>36</v>
      </c>
      <c r="C1011" t="str">
        <f t="shared" si="30"/>
        <v>Nope</v>
      </c>
      <c r="D1011">
        <f t="shared" si="31"/>
        <v>64</v>
      </c>
    </row>
    <row r="1012" spans="1:4" x14ac:dyDescent="0.3">
      <c r="A1012" s="20">
        <v>25</v>
      </c>
      <c r="B1012" s="15" t="s">
        <v>36</v>
      </c>
      <c r="C1012" t="str">
        <f t="shared" si="30"/>
        <v>Nope</v>
      </c>
      <c r="D1012">
        <f t="shared" si="31"/>
        <v>25</v>
      </c>
    </row>
    <row r="1013" spans="1:4" x14ac:dyDescent="0.3">
      <c r="A1013" s="6">
        <v>30</v>
      </c>
      <c r="B1013" s="3" t="s">
        <v>36</v>
      </c>
      <c r="C1013" t="str">
        <f t="shared" si="30"/>
        <v>Nope</v>
      </c>
      <c r="D1013">
        <f t="shared" si="31"/>
        <v>30</v>
      </c>
    </row>
    <row r="1014" spans="1:4" x14ac:dyDescent="0.3">
      <c r="A1014" s="20">
        <v>113</v>
      </c>
      <c r="B1014" s="15" t="s">
        <v>36</v>
      </c>
      <c r="C1014" t="str">
        <f t="shared" si="30"/>
        <v>Nope</v>
      </c>
      <c r="D1014">
        <f t="shared" si="31"/>
        <v>113</v>
      </c>
    </row>
    <row r="1015" spans="1:4" x14ac:dyDescent="0.3">
      <c r="A1015" s="6">
        <v>40</v>
      </c>
      <c r="B1015" s="3" t="s">
        <v>36</v>
      </c>
      <c r="C1015" t="str">
        <f t="shared" si="30"/>
        <v>Nope</v>
      </c>
      <c r="D1015">
        <f t="shared" si="31"/>
        <v>40</v>
      </c>
    </row>
    <row r="1016" spans="1:4" x14ac:dyDescent="0.3">
      <c r="A1016" s="20">
        <v>53</v>
      </c>
      <c r="B1016" s="15" t="s">
        <v>36</v>
      </c>
      <c r="C1016" t="str">
        <f t="shared" si="30"/>
        <v>Nope</v>
      </c>
      <c r="D1016">
        <f t="shared" si="31"/>
        <v>53</v>
      </c>
    </row>
    <row r="1017" spans="1:4" x14ac:dyDescent="0.3">
      <c r="A1017" s="6">
        <v>31</v>
      </c>
      <c r="B1017" s="3" t="s">
        <v>36</v>
      </c>
      <c r="C1017" t="str">
        <f t="shared" si="30"/>
        <v>Nope</v>
      </c>
      <c r="D1017">
        <f t="shared" si="31"/>
        <v>31</v>
      </c>
    </row>
    <row r="1018" spans="1:4" x14ac:dyDescent="0.3">
      <c r="A1018" s="20">
        <v>170</v>
      </c>
      <c r="B1018" s="15" t="s">
        <v>37</v>
      </c>
      <c r="C1018">
        <f t="shared" si="30"/>
        <v>170</v>
      </c>
      <c r="D1018" t="str">
        <f t="shared" si="31"/>
        <v>Nope</v>
      </c>
    </row>
    <row r="1019" spans="1:4" x14ac:dyDescent="0.3">
      <c r="A1019" s="6">
        <v>13</v>
      </c>
      <c r="B1019" s="3" t="s">
        <v>36</v>
      </c>
      <c r="C1019" t="str">
        <f t="shared" si="30"/>
        <v>Nope</v>
      </c>
      <c r="D1019">
        <f t="shared" si="31"/>
        <v>13</v>
      </c>
    </row>
    <row r="1020" spans="1:4" x14ac:dyDescent="0.3">
      <c r="A1020" s="20">
        <v>39</v>
      </c>
      <c r="B1020" s="15" t="s">
        <v>36</v>
      </c>
      <c r="C1020" t="str">
        <f t="shared" si="30"/>
        <v>Nope</v>
      </c>
      <c r="D1020">
        <f t="shared" si="31"/>
        <v>39</v>
      </c>
    </row>
    <row r="1021" spans="1:4" x14ac:dyDescent="0.3">
      <c r="A1021" s="6">
        <v>120</v>
      </c>
      <c r="B1021" s="3" t="s">
        <v>36</v>
      </c>
      <c r="C1021" t="str">
        <f t="shared" si="30"/>
        <v>Nope</v>
      </c>
      <c r="D1021">
        <f t="shared" si="31"/>
        <v>120</v>
      </c>
    </row>
    <row r="1022" spans="1:4" x14ac:dyDescent="0.3">
      <c r="A1022" s="20">
        <v>79</v>
      </c>
      <c r="B1022" s="15" t="s">
        <v>36</v>
      </c>
      <c r="C1022" t="str">
        <f t="shared" si="30"/>
        <v>Nope</v>
      </c>
      <c r="D1022">
        <f t="shared" si="31"/>
        <v>79</v>
      </c>
    </row>
    <row r="1023" spans="1:4" x14ac:dyDescent="0.3">
      <c r="A1023" s="6">
        <v>69</v>
      </c>
      <c r="B1023" s="3" t="s">
        <v>36</v>
      </c>
      <c r="C1023" t="str">
        <f t="shared" si="30"/>
        <v>Nope</v>
      </c>
      <c r="D1023">
        <f t="shared" si="31"/>
        <v>69</v>
      </c>
    </row>
    <row r="1024" spans="1:4" x14ac:dyDescent="0.3">
      <c r="A1024" s="20">
        <v>49</v>
      </c>
      <c r="B1024" s="15" t="s">
        <v>36</v>
      </c>
      <c r="C1024" t="str">
        <f t="shared" si="30"/>
        <v>Nope</v>
      </c>
      <c r="D1024">
        <f t="shared" si="31"/>
        <v>49</v>
      </c>
    </row>
    <row r="1025" spans="1:4" x14ac:dyDescent="0.3">
      <c r="A1025" s="6">
        <v>68</v>
      </c>
      <c r="B1025" s="3" t="s">
        <v>36</v>
      </c>
      <c r="C1025" t="str">
        <f t="shared" si="30"/>
        <v>Nope</v>
      </c>
      <c r="D1025">
        <f t="shared" si="31"/>
        <v>68</v>
      </c>
    </row>
    <row r="1026" spans="1:4" x14ac:dyDescent="0.3">
      <c r="A1026" s="20">
        <v>43</v>
      </c>
      <c r="B1026" s="15" t="s">
        <v>36</v>
      </c>
      <c r="C1026" t="str">
        <f t="shared" si="30"/>
        <v>Nope</v>
      </c>
      <c r="D1026">
        <f t="shared" si="31"/>
        <v>43</v>
      </c>
    </row>
    <row r="1027" spans="1:4" x14ac:dyDescent="0.3">
      <c r="A1027" s="6">
        <v>44</v>
      </c>
      <c r="B1027" s="3" t="s">
        <v>36</v>
      </c>
      <c r="C1027" t="str">
        <f t="shared" ref="C1027:C1090" si="32">IF(B1027="Yes",A1027,"Nope")</f>
        <v>Nope</v>
      </c>
      <c r="D1027">
        <f t="shared" ref="D1027:D1090" si="33">IF(B1027="No",A1027,"Nope")</f>
        <v>44</v>
      </c>
    </row>
    <row r="1028" spans="1:4" x14ac:dyDescent="0.3">
      <c r="A1028" s="20">
        <v>159</v>
      </c>
      <c r="B1028" s="15" t="s">
        <v>36</v>
      </c>
      <c r="C1028" t="str">
        <f t="shared" si="32"/>
        <v>Nope</v>
      </c>
      <c r="D1028">
        <f t="shared" si="33"/>
        <v>159</v>
      </c>
    </row>
    <row r="1029" spans="1:4" x14ac:dyDescent="0.3">
      <c r="A1029" s="6">
        <v>24</v>
      </c>
      <c r="B1029" s="3" t="s">
        <v>36</v>
      </c>
      <c r="C1029" t="str">
        <f t="shared" si="32"/>
        <v>Nope</v>
      </c>
      <c r="D1029">
        <f t="shared" si="33"/>
        <v>24</v>
      </c>
    </row>
    <row r="1030" spans="1:4" x14ac:dyDescent="0.3">
      <c r="A1030" s="20">
        <v>122</v>
      </c>
      <c r="B1030" s="15" t="s">
        <v>36</v>
      </c>
      <c r="C1030" t="str">
        <f t="shared" si="32"/>
        <v>Nope</v>
      </c>
      <c r="D1030">
        <f t="shared" si="33"/>
        <v>122</v>
      </c>
    </row>
    <row r="1031" spans="1:4" x14ac:dyDescent="0.3">
      <c r="A1031" s="6">
        <v>30</v>
      </c>
      <c r="B1031" s="3" t="s">
        <v>36</v>
      </c>
      <c r="C1031" t="str">
        <f t="shared" si="32"/>
        <v>Nope</v>
      </c>
      <c r="D1031">
        <f t="shared" si="33"/>
        <v>30</v>
      </c>
    </row>
    <row r="1032" spans="1:4" x14ac:dyDescent="0.3">
      <c r="A1032" s="20">
        <v>31</v>
      </c>
      <c r="B1032" s="15" t="s">
        <v>36</v>
      </c>
      <c r="C1032" t="str">
        <f t="shared" si="32"/>
        <v>Nope</v>
      </c>
      <c r="D1032">
        <f t="shared" si="33"/>
        <v>31</v>
      </c>
    </row>
    <row r="1033" spans="1:4" x14ac:dyDescent="0.3">
      <c r="A1033" s="6">
        <v>113</v>
      </c>
      <c r="B1033" s="3" t="s">
        <v>37</v>
      </c>
      <c r="C1033">
        <f t="shared" si="32"/>
        <v>113</v>
      </c>
      <c r="D1033" t="str">
        <f t="shared" si="33"/>
        <v>Nope</v>
      </c>
    </row>
    <row r="1034" spans="1:4" x14ac:dyDescent="0.3">
      <c r="A1034" s="20">
        <v>22</v>
      </c>
      <c r="B1034" s="15" t="s">
        <v>36</v>
      </c>
      <c r="C1034" t="str">
        <f t="shared" si="32"/>
        <v>Nope</v>
      </c>
      <c r="D1034">
        <f t="shared" si="33"/>
        <v>22</v>
      </c>
    </row>
    <row r="1035" spans="1:4" x14ac:dyDescent="0.3">
      <c r="A1035" s="6">
        <v>43</v>
      </c>
      <c r="B1035" s="3" t="s">
        <v>36</v>
      </c>
      <c r="C1035" t="str">
        <f t="shared" si="32"/>
        <v>Nope</v>
      </c>
      <c r="D1035">
        <f t="shared" si="33"/>
        <v>43</v>
      </c>
    </row>
    <row r="1036" spans="1:4" x14ac:dyDescent="0.3">
      <c r="A1036" s="20">
        <v>102</v>
      </c>
      <c r="B1036" s="15" t="s">
        <v>36</v>
      </c>
      <c r="C1036" t="str">
        <f t="shared" si="32"/>
        <v>Nope</v>
      </c>
      <c r="D1036">
        <f t="shared" si="33"/>
        <v>102</v>
      </c>
    </row>
    <row r="1037" spans="1:4" x14ac:dyDescent="0.3">
      <c r="A1037" s="6">
        <v>80</v>
      </c>
      <c r="B1037" s="3" t="s">
        <v>36</v>
      </c>
      <c r="C1037" t="str">
        <f t="shared" si="32"/>
        <v>Nope</v>
      </c>
      <c r="D1037">
        <f t="shared" si="33"/>
        <v>80</v>
      </c>
    </row>
    <row r="1038" spans="1:4" x14ac:dyDescent="0.3">
      <c r="A1038" s="20">
        <v>68</v>
      </c>
      <c r="B1038" s="15" t="s">
        <v>36</v>
      </c>
      <c r="C1038" t="str">
        <f t="shared" si="32"/>
        <v>Nope</v>
      </c>
      <c r="D1038">
        <f t="shared" si="33"/>
        <v>68</v>
      </c>
    </row>
    <row r="1039" spans="1:4" x14ac:dyDescent="0.3">
      <c r="A1039" s="6">
        <v>149</v>
      </c>
      <c r="B1039" s="3" t="s">
        <v>36</v>
      </c>
      <c r="C1039" t="str">
        <f t="shared" si="32"/>
        <v>Nope</v>
      </c>
      <c r="D1039">
        <f t="shared" si="33"/>
        <v>149</v>
      </c>
    </row>
    <row r="1040" spans="1:4" x14ac:dyDescent="0.3">
      <c r="A1040" s="20">
        <v>15</v>
      </c>
      <c r="B1040" s="15" t="s">
        <v>36</v>
      </c>
      <c r="C1040" t="str">
        <f t="shared" si="32"/>
        <v>Nope</v>
      </c>
      <c r="D1040">
        <f t="shared" si="33"/>
        <v>15</v>
      </c>
    </row>
    <row r="1041" spans="1:4" x14ac:dyDescent="0.3">
      <c r="A1041" s="6">
        <v>74</v>
      </c>
      <c r="B1041" s="3" t="s">
        <v>36</v>
      </c>
      <c r="C1041" t="str">
        <f t="shared" si="32"/>
        <v>Nope</v>
      </c>
      <c r="D1041">
        <f t="shared" si="33"/>
        <v>74</v>
      </c>
    </row>
    <row r="1042" spans="1:4" x14ac:dyDescent="0.3">
      <c r="A1042" s="20">
        <v>131</v>
      </c>
      <c r="B1042" s="15" t="s">
        <v>37</v>
      </c>
      <c r="C1042">
        <f t="shared" si="32"/>
        <v>131</v>
      </c>
      <c r="D1042" t="str">
        <f t="shared" si="33"/>
        <v>Nope</v>
      </c>
    </row>
    <row r="1043" spans="1:4" x14ac:dyDescent="0.3">
      <c r="A1043" s="6">
        <v>62</v>
      </c>
      <c r="B1043" s="3" t="s">
        <v>36</v>
      </c>
      <c r="C1043" t="str">
        <f t="shared" si="32"/>
        <v>Nope</v>
      </c>
      <c r="D1043">
        <f t="shared" si="33"/>
        <v>62</v>
      </c>
    </row>
    <row r="1044" spans="1:4" x14ac:dyDescent="0.3">
      <c r="A1044" s="20">
        <v>39</v>
      </c>
      <c r="B1044" s="15" t="s">
        <v>36</v>
      </c>
      <c r="C1044" t="str">
        <f t="shared" si="32"/>
        <v>Nope</v>
      </c>
      <c r="D1044">
        <f t="shared" si="33"/>
        <v>39</v>
      </c>
    </row>
    <row r="1045" spans="1:4" x14ac:dyDescent="0.3">
      <c r="A1045" s="6">
        <v>23</v>
      </c>
      <c r="B1045" s="3" t="s">
        <v>36</v>
      </c>
      <c r="C1045" t="str">
        <f t="shared" si="32"/>
        <v>Nope</v>
      </c>
      <c r="D1045">
        <f t="shared" si="33"/>
        <v>23</v>
      </c>
    </row>
    <row r="1046" spans="1:4" x14ac:dyDescent="0.3">
      <c r="A1046" s="20">
        <v>41</v>
      </c>
      <c r="B1046" s="15" t="s">
        <v>36</v>
      </c>
      <c r="C1046" t="str">
        <f t="shared" si="32"/>
        <v>Nope</v>
      </c>
      <c r="D1046">
        <f t="shared" si="33"/>
        <v>41</v>
      </c>
    </row>
    <row r="1047" spans="1:4" x14ac:dyDescent="0.3">
      <c r="A1047" s="6">
        <v>61</v>
      </c>
      <c r="B1047" s="3" t="s">
        <v>36</v>
      </c>
      <c r="C1047" t="str">
        <f t="shared" si="32"/>
        <v>Nope</v>
      </c>
      <c r="D1047">
        <f t="shared" si="33"/>
        <v>61</v>
      </c>
    </row>
    <row r="1048" spans="1:4" x14ac:dyDescent="0.3">
      <c r="A1048" s="20">
        <v>40</v>
      </c>
      <c r="B1048" s="15" t="s">
        <v>36</v>
      </c>
      <c r="C1048" t="str">
        <f t="shared" si="32"/>
        <v>Nope</v>
      </c>
      <c r="D1048">
        <f t="shared" si="33"/>
        <v>40</v>
      </c>
    </row>
    <row r="1049" spans="1:4" x14ac:dyDescent="0.3">
      <c r="A1049" s="6">
        <v>39</v>
      </c>
      <c r="B1049" s="3" t="s">
        <v>36</v>
      </c>
      <c r="C1049" t="str">
        <f t="shared" si="32"/>
        <v>Nope</v>
      </c>
      <c r="D1049">
        <f t="shared" si="33"/>
        <v>39</v>
      </c>
    </row>
    <row r="1050" spans="1:4" x14ac:dyDescent="0.3">
      <c r="A1050" s="20">
        <v>135</v>
      </c>
      <c r="B1050" s="15" t="s">
        <v>37</v>
      </c>
      <c r="C1050">
        <f t="shared" si="32"/>
        <v>135</v>
      </c>
      <c r="D1050" t="str">
        <f t="shared" si="33"/>
        <v>Nope</v>
      </c>
    </row>
    <row r="1051" spans="1:4" x14ac:dyDescent="0.3">
      <c r="A1051" s="6">
        <v>64</v>
      </c>
      <c r="B1051" s="3" t="s">
        <v>36</v>
      </c>
      <c r="C1051" t="str">
        <f t="shared" si="32"/>
        <v>Nope</v>
      </c>
      <c r="D1051">
        <f t="shared" si="33"/>
        <v>64</v>
      </c>
    </row>
    <row r="1052" spans="1:4" x14ac:dyDescent="0.3">
      <c r="A1052" s="20">
        <v>175</v>
      </c>
      <c r="B1052" s="15" t="s">
        <v>36</v>
      </c>
      <c r="C1052" t="str">
        <f t="shared" si="32"/>
        <v>Nope</v>
      </c>
      <c r="D1052">
        <f t="shared" si="33"/>
        <v>175</v>
      </c>
    </row>
    <row r="1053" spans="1:4" x14ac:dyDescent="0.3">
      <c r="A1053" s="6">
        <v>91</v>
      </c>
      <c r="B1053" s="3" t="s">
        <v>36</v>
      </c>
      <c r="C1053" t="str">
        <f t="shared" si="32"/>
        <v>Nope</v>
      </c>
      <c r="D1053">
        <f t="shared" si="33"/>
        <v>91</v>
      </c>
    </row>
    <row r="1054" spans="1:4" x14ac:dyDescent="0.3">
      <c r="A1054" s="20">
        <v>50</v>
      </c>
      <c r="B1054" s="15" t="s">
        <v>36</v>
      </c>
      <c r="C1054" t="str">
        <f t="shared" si="32"/>
        <v>Nope</v>
      </c>
      <c r="D1054">
        <f t="shared" si="33"/>
        <v>50</v>
      </c>
    </row>
    <row r="1055" spans="1:4" x14ac:dyDescent="0.3">
      <c r="A1055" s="6">
        <v>80</v>
      </c>
      <c r="B1055" s="3" t="s">
        <v>36</v>
      </c>
      <c r="C1055" t="str">
        <f t="shared" si="32"/>
        <v>Nope</v>
      </c>
      <c r="D1055">
        <f t="shared" si="33"/>
        <v>80</v>
      </c>
    </row>
    <row r="1056" spans="1:4" x14ac:dyDescent="0.3">
      <c r="A1056" s="20">
        <v>80</v>
      </c>
      <c r="B1056" s="15" t="s">
        <v>36</v>
      </c>
      <c r="C1056" t="str">
        <f t="shared" si="32"/>
        <v>Nope</v>
      </c>
      <c r="D1056">
        <f t="shared" si="33"/>
        <v>80</v>
      </c>
    </row>
    <row r="1057" spans="1:4" x14ac:dyDescent="0.3">
      <c r="A1057" s="6">
        <v>51</v>
      </c>
      <c r="B1057" s="3" t="s">
        <v>36</v>
      </c>
      <c r="C1057" t="str">
        <f t="shared" si="32"/>
        <v>Nope</v>
      </c>
      <c r="D1057">
        <f t="shared" si="33"/>
        <v>51</v>
      </c>
    </row>
    <row r="1058" spans="1:4" x14ac:dyDescent="0.3">
      <c r="A1058" s="20">
        <v>64</v>
      </c>
      <c r="B1058" s="15" t="s">
        <v>36</v>
      </c>
      <c r="C1058" t="str">
        <f t="shared" si="32"/>
        <v>Nope</v>
      </c>
      <c r="D1058">
        <f t="shared" si="33"/>
        <v>64</v>
      </c>
    </row>
    <row r="1059" spans="1:4" x14ac:dyDescent="0.3">
      <c r="A1059" s="6">
        <v>52</v>
      </c>
      <c r="B1059" s="3" t="s">
        <v>36</v>
      </c>
      <c r="C1059" t="str">
        <f t="shared" si="32"/>
        <v>Nope</v>
      </c>
      <c r="D1059">
        <f t="shared" si="33"/>
        <v>52</v>
      </c>
    </row>
    <row r="1060" spans="1:4" x14ac:dyDescent="0.3">
      <c r="A1060" s="20">
        <v>50</v>
      </c>
      <c r="B1060" s="15" t="s">
        <v>36</v>
      </c>
      <c r="C1060" t="str">
        <f t="shared" si="32"/>
        <v>Nope</v>
      </c>
      <c r="D1060">
        <f t="shared" si="33"/>
        <v>50</v>
      </c>
    </row>
    <row r="1061" spans="1:4" x14ac:dyDescent="0.3">
      <c r="A1061" s="6">
        <v>84</v>
      </c>
      <c r="B1061" s="3" t="s">
        <v>36</v>
      </c>
      <c r="C1061" t="str">
        <f t="shared" si="32"/>
        <v>Nope</v>
      </c>
      <c r="D1061">
        <f t="shared" si="33"/>
        <v>84</v>
      </c>
    </row>
    <row r="1062" spans="1:4" x14ac:dyDescent="0.3">
      <c r="A1062" s="20">
        <v>61</v>
      </c>
      <c r="B1062" s="15" t="s">
        <v>36</v>
      </c>
      <c r="C1062" t="str">
        <f t="shared" si="32"/>
        <v>Nope</v>
      </c>
      <c r="D1062">
        <f t="shared" si="33"/>
        <v>61</v>
      </c>
    </row>
    <row r="1063" spans="1:4" x14ac:dyDescent="0.3">
      <c r="A1063" s="6">
        <v>79</v>
      </c>
      <c r="B1063" s="3" t="s">
        <v>36</v>
      </c>
      <c r="C1063" t="str">
        <f t="shared" si="32"/>
        <v>Nope</v>
      </c>
      <c r="D1063">
        <f t="shared" si="33"/>
        <v>79</v>
      </c>
    </row>
    <row r="1064" spans="1:4" x14ac:dyDescent="0.3">
      <c r="A1064" s="20">
        <v>59</v>
      </c>
      <c r="B1064" s="15" t="s">
        <v>36</v>
      </c>
      <c r="C1064" t="str">
        <f t="shared" si="32"/>
        <v>Nope</v>
      </c>
      <c r="D1064">
        <f t="shared" si="33"/>
        <v>59</v>
      </c>
    </row>
    <row r="1065" spans="1:4" x14ac:dyDescent="0.3">
      <c r="A1065" s="6">
        <v>44</v>
      </c>
      <c r="B1065" s="3" t="s">
        <v>36</v>
      </c>
      <c r="C1065" t="str">
        <f t="shared" si="32"/>
        <v>Nope</v>
      </c>
      <c r="D1065">
        <f t="shared" si="33"/>
        <v>44</v>
      </c>
    </row>
    <row r="1066" spans="1:4" x14ac:dyDescent="0.3">
      <c r="A1066" s="20">
        <v>38</v>
      </c>
      <c r="B1066" s="15" t="s">
        <v>36</v>
      </c>
      <c r="C1066" t="str">
        <f t="shared" si="32"/>
        <v>Nope</v>
      </c>
      <c r="D1066">
        <f t="shared" si="33"/>
        <v>38</v>
      </c>
    </row>
    <row r="1067" spans="1:4" x14ac:dyDescent="0.3">
      <c r="A1067" s="6">
        <v>38</v>
      </c>
      <c r="B1067" s="3" t="s">
        <v>36</v>
      </c>
      <c r="C1067" t="str">
        <f t="shared" si="32"/>
        <v>Nope</v>
      </c>
      <c r="D1067">
        <f t="shared" si="33"/>
        <v>38</v>
      </c>
    </row>
    <row r="1068" spans="1:4" x14ac:dyDescent="0.3">
      <c r="A1068" s="20">
        <v>70</v>
      </c>
      <c r="B1068" s="15" t="s">
        <v>36</v>
      </c>
      <c r="C1068" t="str">
        <f t="shared" si="32"/>
        <v>Nope</v>
      </c>
      <c r="D1068">
        <f t="shared" si="33"/>
        <v>70</v>
      </c>
    </row>
    <row r="1069" spans="1:4" x14ac:dyDescent="0.3">
      <c r="A1069" s="6">
        <v>39</v>
      </c>
      <c r="B1069" s="3" t="s">
        <v>36</v>
      </c>
      <c r="C1069" t="str">
        <f t="shared" si="32"/>
        <v>Nope</v>
      </c>
      <c r="D1069">
        <f t="shared" si="33"/>
        <v>39</v>
      </c>
    </row>
    <row r="1070" spans="1:4" x14ac:dyDescent="0.3">
      <c r="A1070" s="20">
        <v>52</v>
      </c>
      <c r="B1070" s="15" t="s">
        <v>36</v>
      </c>
      <c r="C1070" t="str">
        <f t="shared" si="32"/>
        <v>Nope</v>
      </c>
      <c r="D1070">
        <f t="shared" si="33"/>
        <v>52</v>
      </c>
    </row>
    <row r="1071" spans="1:4" x14ac:dyDescent="0.3">
      <c r="A1071" s="6">
        <v>40</v>
      </c>
      <c r="B1071" s="3" t="s">
        <v>36</v>
      </c>
      <c r="C1071" t="str">
        <f t="shared" si="32"/>
        <v>Nope</v>
      </c>
      <c r="D1071">
        <f t="shared" si="33"/>
        <v>40</v>
      </c>
    </row>
    <row r="1072" spans="1:4" x14ac:dyDescent="0.3">
      <c r="A1072" s="20">
        <v>25</v>
      </c>
      <c r="B1072" s="15" t="s">
        <v>36</v>
      </c>
      <c r="C1072" t="str">
        <f t="shared" si="32"/>
        <v>Nope</v>
      </c>
      <c r="D1072">
        <f t="shared" si="33"/>
        <v>25</v>
      </c>
    </row>
    <row r="1073" spans="1:4" x14ac:dyDescent="0.3">
      <c r="A1073" s="6">
        <v>164</v>
      </c>
      <c r="B1073" s="3" t="s">
        <v>37</v>
      </c>
      <c r="C1073">
        <f t="shared" si="32"/>
        <v>164</v>
      </c>
      <c r="D1073" t="str">
        <f t="shared" si="33"/>
        <v>Nope</v>
      </c>
    </row>
    <row r="1074" spans="1:4" x14ac:dyDescent="0.3">
      <c r="A1074" s="20">
        <v>80</v>
      </c>
      <c r="B1074" s="15" t="s">
        <v>36</v>
      </c>
      <c r="C1074" t="str">
        <f t="shared" si="32"/>
        <v>Nope</v>
      </c>
      <c r="D1074">
        <f t="shared" si="33"/>
        <v>80</v>
      </c>
    </row>
    <row r="1075" spans="1:4" x14ac:dyDescent="0.3">
      <c r="A1075" s="6">
        <v>81</v>
      </c>
      <c r="B1075" s="3" t="s">
        <v>36</v>
      </c>
      <c r="C1075" t="str">
        <f t="shared" si="32"/>
        <v>Nope</v>
      </c>
      <c r="D1075">
        <f t="shared" si="33"/>
        <v>81</v>
      </c>
    </row>
    <row r="1076" spans="1:4" x14ac:dyDescent="0.3">
      <c r="A1076" s="20">
        <v>60</v>
      </c>
      <c r="B1076" s="15" t="s">
        <v>36</v>
      </c>
      <c r="C1076" t="str">
        <f t="shared" si="32"/>
        <v>Nope</v>
      </c>
      <c r="D1076">
        <f t="shared" si="33"/>
        <v>60</v>
      </c>
    </row>
    <row r="1077" spans="1:4" x14ac:dyDescent="0.3">
      <c r="A1077" s="6">
        <v>62</v>
      </c>
      <c r="B1077" s="3" t="s">
        <v>36</v>
      </c>
      <c r="C1077" t="str">
        <f t="shared" si="32"/>
        <v>Nope</v>
      </c>
      <c r="D1077">
        <f t="shared" si="33"/>
        <v>62</v>
      </c>
    </row>
    <row r="1078" spans="1:4" x14ac:dyDescent="0.3">
      <c r="A1078" s="20">
        <v>93</v>
      </c>
      <c r="B1078" s="15" t="s">
        <v>36</v>
      </c>
      <c r="C1078" t="str">
        <f t="shared" si="32"/>
        <v>Nope</v>
      </c>
      <c r="D1078">
        <f t="shared" si="33"/>
        <v>93</v>
      </c>
    </row>
    <row r="1079" spans="1:4" x14ac:dyDescent="0.3">
      <c r="A1079" s="6">
        <v>24</v>
      </c>
      <c r="B1079" s="3" t="s">
        <v>36</v>
      </c>
      <c r="C1079" t="str">
        <f t="shared" si="32"/>
        <v>Nope</v>
      </c>
      <c r="D1079">
        <f t="shared" si="33"/>
        <v>24</v>
      </c>
    </row>
    <row r="1080" spans="1:4" x14ac:dyDescent="0.3">
      <c r="A1080" s="20">
        <v>28</v>
      </c>
      <c r="B1080" s="15" t="s">
        <v>36</v>
      </c>
      <c r="C1080" t="str">
        <f t="shared" si="32"/>
        <v>Nope</v>
      </c>
      <c r="D1080">
        <f t="shared" si="33"/>
        <v>28</v>
      </c>
    </row>
    <row r="1081" spans="1:4" x14ac:dyDescent="0.3">
      <c r="A1081" s="6">
        <v>55</v>
      </c>
      <c r="B1081" s="3" t="s">
        <v>36</v>
      </c>
      <c r="C1081" t="str">
        <f t="shared" si="32"/>
        <v>Nope</v>
      </c>
      <c r="D1081">
        <f t="shared" si="33"/>
        <v>55</v>
      </c>
    </row>
    <row r="1082" spans="1:4" x14ac:dyDescent="0.3">
      <c r="A1082" s="20">
        <v>63</v>
      </c>
      <c r="B1082" s="15" t="s">
        <v>36</v>
      </c>
      <c r="C1082" t="str">
        <f t="shared" si="32"/>
        <v>Nope</v>
      </c>
      <c r="D1082">
        <f t="shared" si="33"/>
        <v>63</v>
      </c>
    </row>
    <row r="1083" spans="1:4" x14ac:dyDescent="0.3">
      <c r="A1083" s="6">
        <v>25</v>
      </c>
      <c r="B1083" s="3" t="s">
        <v>36</v>
      </c>
      <c r="C1083" t="str">
        <f t="shared" si="32"/>
        <v>Nope</v>
      </c>
      <c r="D1083">
        <f t="shared" si="33"/>
        <v>25</v>
      </c>
    </row>
    <row r="1084" spans="1:4" x14ac:dyDescent="0.3">
      <c r="A1084" s="20">
        <v>48</v>
      </c>
      <c r="B1084" s="15" t="s">
        <v>36</v>
      </c>
      <c r="C1084" t="str">
        <f t="shared" si="32"/>
        <v>Nope</v>
      </c>
      <c r="D1084">
        <f t="shared" si="33"/>
        <v>48</v>
      </c>
    </row>
    <row r="1085" spans="1:4" x14ac:dyDescent="0.3">
      <c r="A1085" s="6">
        <v>81</v>
      </c>
      <c r="B1085" s="3" t="s">
        <v>36</v>
      </c>
      <c r="C1085" t="str">
        <f t="shared" si="32"/>
        <v>Nope</v>
      </c>
      <c r="D1085">
        <f t="shared" si="33"/>
        <v>81</v>
      </c>
    </row>
    <row r="1086" spans="1:4" x14ac:dyDescent="0.3">
      <c r="A1086" s="20">
        <v>131</v>
      </c>
      <c r="B1086" s="15" t="s">
        <v>37</v>
      </c>
      <c r="C1086">
        <f t="shared" si="32"/>
        <v>131</v>
      </c>
      <c r="D1086" t="str">
        <f t="shared" si="33"/>
        <v>Nope</v>
      </c>
    </row>
    <row r="1087" spans="1:4" x14ac:dyDescent="0.3">
      <c r="A1087" s="6">
        <v>38</v>
      </c>
      <c r="B1087" s="3" t="s">
        <v>36</v>
      </c>
      <c r="C1087" t="str">
        <f t="shared" si="32"/>
        <v>Nope</v>
      </c>
      <c r="D1087">
        <f t="shared" si="33"/>
        <v>38</v>
      </c>
    </row>
    <row r="1088" spans="1:4" x14ac:dyDescent="0.3">
      <c r="A1088" s="20">
        <v>61</v>
      </c>
      <c r="B1088" s="15" t="s">
        <v>36</v>
      </c>
      <c r="C1088" t="str">
        <f t="shared" si="32"/>
        <v>Nope</v>
      </c>
      <c r="D1088">
        <f t="shared" si="33"/>
        <v>61</v>
      </c>
    </row>
    <row r="1089" spans="1:4" x14ac:dyDescent="0.3">
      <c r="A1089" s="6">
        <v>61</v>
      </c>
      <c r="B1089" s="3" t="s">
        <v>36</v>
      </c>
      <c r="C1089" t="str">
        <f t="shared" si="32"/>
        <v>Nope</v>
      </c>
      <c r="D1089">
        <f t="shared" si="33"/>
        <v>61</v>
      </c>
    </row>
    <row r="1090" spans="1:4" x14ac:dyDescent="0.3">
      <c r="A1090" s="20">
        <v>55</v>
      </c>
      <c r="B1090" s="15" t="s">
        <v>36</v>
      </c>
      <c r="C1090" t="str">
        <f t="shared" si="32"/>
        <v>Nope</v>
      </c>
      <c r="D1090">
        <f t="shared" si="33"/>
        <v>55</v>
      </c>
    </row>
    <row r="1091" spans="1:4" x14ac:dyDescent="0.3">
      <c r="A1091" s="6">
        <v>158</v>
      </c>
      <c r="B1091" s="3" t="s">
        <v>37</v>
      </c>
      <c r="C1091">
        <f t="shared" ref="C1091:C1154" si="34">IF(B1091="Yes",A1091,"Nope")</f>
        <v>158</v>
      </c>
      <c r="D1091" t="str">
        <f t="shared" ref="D1091:D1154" si="35">IF(B1091="No",A1091,"Nope")</f>
        <v>Nope</v>
      </c>
    </row>
    <row r="1092" spans="1:4" x14ac:dyDescent="0.3">
      <c r="A1092" s="20">
        <v>122</v>
      </c>
      <c r="B1092" s="15" t="s">
        <v>36</v>
      </c>
      <c r="C1092" t="str">
        <f t="shared" si="34"/>
        <v>Nope</v>
      </c>
      <c r="D1092">
        <f t="shared" si="35"/>
        <v>122</v>
      </c>
    </row>
    <row r="1093" spans="1:4" x14ac:dyDescent="0.3">
      <c r="A1093" s="6">
        <v>24</v>
      </c>
      <c r="B1093" s="3" t="s">
        <v>36</v>
      </c>
      <c r="C1093" t="str">
        <f t="shared" si="34"/>
        <v>Nope</v>
      </c>
      <c r="D1093">
        <f t="shared" si="35"/>
        <v>24</v>
      </c>
    </row>
    <row r="1094" spans="1:4" x14ac:dyDescent="0.3">
      <c r="A1094" s="20">
        <v>44</v>
      </c>
      <c r="B1094" s="15" t="s">
        <v>36</v>
      </c>
      <c r="C1094" t="str">
        <f t="shared" si="34"/>
        <v>Nope</v>
      </c>
      <c r="D1094">
        <f t="shared" si="35"/>
        <v>44</v>
      </c>
    </row>
    <row r="1095" spans="1:4" x14ac:dyDescent="0.3">
      <c r="A1095" s="6">
        <v>38</v>
      </c>
      <c r="B1095" s="3" t="s">
        <v>36</v>
      </c>
      <c r="C1095" t="str">
        <f t="shared" si="34"/>
        <v>Nope</v>
      </c>
      <c r="D1095">
        <f t="shared" si="35"/>
        <v>38</v>
      </c>
    </row>
    <row r="1096" spans="1:4" x14ac:dyDescent="0.3">
      <c r="A1096" s="20">
        <v>173</v>
      </c>
      <c r="B1096" s="15" t="s">
        <v>37</v>
      </c>
      <c r="C1096">
        <f t="shared" si="34"/>
        <v>173</v>
      </c>
      <c r="D1096" t="str">
        <f t="shared" si="35"/>
        <v>Nope</v>
      </c>
    </row>
    <row r="1097" spans="1:4" x14ac:dyDescent="0.3">
      <c r="A1097" s="6">
        <v>39</v>
      </c>
      <c r="B1097" s="3" t="s">
        <v>36</v>
      </c>
      <c r="C1097" t="str">
        <f t="shared" si="34"/>
        <v>Nope</v>
      </c>
      <c r="D1097">
        <f t="shared" si="35"/>
        <v>39</v>
      </c>
    </row>
    <row r="1098" spans="1:4" x14ac:dyDescent="0.3">
      <c r="A1098" s="20">
        <v>11</v>
      </c>
      <c r="B1098" s="15" t="s">
        <v>36</v>
      </c>
      <c r="C1098" t="str">
        <f t="shared" si="34"/>
        <v>Nope</v>
      </c>
      <c r="D1098">
        <f t="shared" si="35"/>
        <v>11</v>
      </c>
    </row>
    <row r="1099" spans="1:4" x14ac:dyDescent="0.3">
      <c r="A1099" s="6">
        <v>141</v>
      </c>
      <c r="B1099" s="3" t="s">
        <v>36</v>
      </c>
      <c r="C1099" t="str">
        <f t="shared" si="34"/>
        <v>Nope</v>
      </c>
      <c r="D1099">
        <f t="shared" si="35"/>
        <v>141</v>
      </c>
    </row>
    <row r="1100" spans="1:4" x14ac:dyDescent="0.3">
      <c r="A1100" s="20">
        <v>41</v>
      </c>
      <c r="B1100" s="15" t="s">
        <v>36</v>
      </c>
      <c r="C1100" t="str">
        <f t="shared" si="34"/>
        <v>Nope</v>
      </c>
      <c r="D1100">
        <f t="shared" si="35"/>
        <v>41</v>
      </c>
    </row>
    <row r="1101" spans="1:4" x14ac:dyDescent="0.3">
      <c r="A1101" s="6">
        <v>129</v>
      </c>
      <c r="B1101" s="3" t="s">
        <v>36</v>
      </c>
      <c r="C1101" t="str">
        <f t="shared" si="34"/>
        <v>Nope</v>
      </c>
      <c r="D1101">
        <f t="shared" si="35"/>
        <v>129</v>
      </c>
    </row>
    <row r="1102" spans="1:4" x14ac:dyDescent="0.3">
      <c r="A1102" s="20">
        <v>21</v>
      </c>
      <c r="B1102" s="15" t="s">
        <v>36</v>
      </c>
      <c r="C1102" t="str">
        <f t="shared" si="34"/>
        <v>Nope</v>
      </c>
      <c r="D1102">
        <f t="shared" si="35"/>
        <v>21</v>
      </c>
    </row>
    <row r="1103" spans="1:4" x14ac:dyDescent="0.3">
      <c r="A1103" s="6">
        <v>45</v>
      </c>
      <c r="B1103" s="3" t="s">
        <v>36</v>
      </c>
      <c r="C1103" t="str">
        <f t="shared" si="34"/>
        <v>Nope</v>
      </c>
      <c r="D1103">
        <f t="shared" si="35"/>
        <v>45</v>
      </c>
    </row>
    <row r="1104" spans="1:4" x14ac:dyDescent="0.3">
      <c r="A1104" s="20">
        <v>82</v>
      </c>
      <c r="B1104" s="15" t="s">
        <v>36</v>
      </c>
      <c r="C1104" t="str">
        <f t="shared" si="34"/>
        <v>Nope</v>
      </c>
      <c r="D1104">
        <f t="shared" si="35"/>
        <v>82</v>
      </c>
    </row>
    <row r="1105" spans="1:4" x14ac:dyDescent="0.3">
      <c r="A1105" s="6">
        <v>158</v>
      </c>
      <c r="B1105" s="3" t="s">
        <v>37</v>
      </c>
      <c r="C1105">
        <f t="shared" si="34"/>
        <v>158</v>
      </c>
      <c r="D1105" t="str">
        <f t="shared" si="35"/>
        <v>Nope</v>
      </c>
    </row>
    <row r="1106" spans="1:4" x14ac:dyDescent="0.3">
      <c r="A1106" s="20">
        <v>45</v>
      </c>
      <c r="B1106" s="15" t="s">
        <v>36</v>
      </c>
      <c r="C1106" t="str">
        <f t="shared" si="34"/>
        <v>Nope</v>
      </c>
      <c r="D1106">
        <f t="shared" si="35"/>
        <v>45</v>
      </c>
    </row>
    <row r="1107" spans="1:4" x14ac:dyDescent="0.3">
      <c r="A1107" s="6">
        <v>8</v>
      </c>
      <c r="B1107" s="3" t="s">
        <v>36</v>
      </c>
      <c r="C1107" t="str">
        <f t="shared" si="34"/>
        <v>Nope</v>
      </c>
      <c r="D1107">
        <f t="shared" si="35"/>
        <v>8</v>
      </c>
    </row>
    <row r="1108" spans="1:4" x14ac:dyDescent="0.3">
      <c r="A1108" s="20">
        <v>88</v>
      </c>
      <c r="B1108" s="15" t="s">
        <v>36</v>
      </c>
      <c r="C1108" t="str">
        <f t="shared" si="34"/>
        <v>Nope</v>
      </c>
      <c r="D1108">
        <f t="shared" si="35"/>
        <v>88</v>
      </c>
    </row>
    <row r="1109" spans="1:4" x14ac:dyDescent="0.3">
      <c r="A1109" s="6">
        <v>25</v>
      </c>
      <c r="B1109" s="3" t="s">
        <v>36</v>
      </c>
      <c r="C1109" t="str">
        <f t="shared" si="34"/>
        <v>Nope</v>
      </c>
      <c r="D1109">
        <f t="shared" si="35"/>
        <v>25</v>
      </c>
    </row>
    <row r="1110" spans="1:4" x14ac:dyDescent="0.3">
      <c r="A1110" s="20">
        <v>145</v>
      </c>
      <c r="B1110" s="15" t="s">
        <v>37</v>
      </c>
      <c r="C1110">
        <f t="shared" si="34"/>
        <v>145</v>
      </c>
      <c r="D1110" t="str">
        <f t="shared" si="35"/>
        <v>Nope</v>
      </c>
    </row>
    <row r="1111" spans="1:4" x14ac:dyDescent="0.3">
      <c r="A1111" s="6">
        <v>51</v>
      </c>
      <c r="B1111" s="3" t="s">
        <v>36</v>
      </c>
      <c r="C1111" t="str">
        <f t="shared" si="34"/>
        <v>Nope</v>
      </c>
      <c r="D1111">
        <f t="shared" si="35"/>
        <v>51</v>
      </c>
    </row>
    <row r="1112" spans="1:4" x14ac:dyDescent="0.3">
      <c r="A1112" s="20">
        <v>39</v>
      </c>
      <c r="B1112" s="15" t="s">
        <v>36</v>
      </c>
      <c r="C1112" t="str">
        <f t="shared" si="34"/>
        <v>Nope</v>
      </c>
      <c r="D1112">
        <f t="shared" si="35"/>
        <v>39</v>
      </c>
    </row>
    <row r="1113" spans="1:4" x14ac:dyDescent="0.3">
      <c r="A1113" s="6">
        <v>158</v>
      </c>
      <c r="B1113" s="3" t="s">
        <v>36</v>
      </c>
      <c r="C1113" t="str">
        <f t="shared" si="34"/>
        <v>Nope</v>
      </c>
      <c r="D1113">
        <f t="shared" si="35"/>
        <v>158</v>
      </c>
    </row>
    <row r="1114" spans="1:4" x14ac:dyDescent="0.3">
      <c r="A1114" s="20">
        <v>45</v>
      </c>
      <c r="B1114" s="15" t="s">
        <v>36</v>
      </c>
      <c r="C1114" t="str">
        <f t="shared" si="34"/>
        <v>Nope</v>
      </c>
      <c r="D1114">
        <f t="shared" si="35"/>
        <v>45</v>
      </c>
    </row>
    <row r="1115" spans="1:4" x14ac:dyDescent="0.3">
      <c r="A1115" s="6">
        <v>80</v>
      </c>
      <c r="B1115" s="3" t="s">
        <v>36</v>
      </c>
      <c r="C1115" t="str">
        <f t="shared" si="34"/>
        <v>Nope</v>
      </c>
      <c r="D1115">
        <f t="shared" si="35"/>
        <v>80</v>
      </c>
    </row>
    <row r="1116" spans="1:4" x14ac:dyDescent="0.3">
      <c r="A1116" s="20">
        <v>164</v>
      </c>
      <c r="B1116" s="15" t="s">
        <v>37</v>
      </c>
      <c r="C1116">
        <f t="shared" si="34"/>
        <v>164</v>
      </c>
      <c r="D1116" t="str">
        <f t="shared" si="35"/>
        <v>Nope</v>
      </c>
    </row>
    <row r="1117" spans="1:4" x14ac:dyDescent="0.3">
      <c r="A1117" s="6">
        <v>81</v>
      </c>
      <c r="B1117" s="3" t="s">
        <v>36</v>
      </c>
      <c r="C1117" t="str">
        <f t="shared" si="34"/>
        <v>Nope</v>
      </c>
      <c r="D1117">
        <f t="shared" si="35"/>
        <v>81</v>
      </c>
    </row>
    <row r="1118" spans="1:4" x14ac:dyDescent="0.3">
      <c r="A1118" s="20">
        <v>92</v>
      </c>
      <c r="B1118" s="15" t="s">
        <v>36</v>
      </c>
      <c r="C1118" t="str">
        <f t="shared" si="34"/>
        <v>Nope</v>
      </c>
      <c r="D1118">
        <f t="shared" si="35"/>
        <v>92</v>
      </c>
    </row>
    <row r="1119" spans="1:4" x14ac:dyDescent="0.3">
      <c r="A1119" s="6">
        <v>192</v>
      </c>
      <c r="B1119" s="3" t="s">
        <v>37</v>
      </c>
      <c r="C1119">
        <f t="shared" si="34"/>
        <v>192</v>
      </c>
      <c r="D1119" t="str">
        <f t="shared" si="35"/>
        <v>Nope</v>
      </c>
    </row>
    <row r="1120" spans="1:4" x14ac:dyDescent="0.3">
      <c r="A1120" s="20">
        <v>38</v>
      </c>
      <c r="B1120" s="15" t="s">
        <v>36</v>
      </c>
      <c r="C1120" t="str">
        <f t="shared" si="34"/>
        <v>Nope</v>
      </c>
      <c r="D1120">
        <f t="shared" si="35"/>
        <v>38</v>
      </c>
    </row>
    <row r="1121" spans="1:4" x14ac:dyDescent="0.3">
      <c r="A1121" s="6">
        <v>21</v>
      </c>
      <c r="B1121" s="3" t="s">
        <v>36</v>
      </c>
      <c r="C1121" t="str">
        <f t="shared" si="34"/>
        <v>Nope</v>
      </c>
      <c r="D1121">
        <f t="shared" si="35"/>
        <v>21</v>
      </c>
    </row>
    <row r="1122" spans="1:4" x14ac:dyDescent="0.3">
      <c r="A1122" s="20">
        <v>68</v>
      </c>
      <c r="B1122" s="15" t="s">
        <v>36</v>
      </c>
      <c r="C1122" t="str">
        <f t="shared" si="34"/>
        <v>Nope</v>
      </c>
      <c r="D1122">
        <f t="shared" si="35"/>
        <v>68</v>
      </c>
    </row>
    <row r="1123" spans="1:4" x14ac:dyDescent="0.3">
      <c r="A1123" s="6">
        <v>89</v>
      </c>
      <c r="B1123" s="3" t="s">
        <v>36</v>
      </c>
      <c r="C1123" t="str">
        <f t="shared" si="34"/>
        <v>Nope</v>
      </c>
      <c r="D1123">
        <f t="shared" si="35"/>
        <v>89</v>
      </c>
    </row>
    <row r="1124" spans="1:4" x14ac:dyDescent="0.3">
      <c r="A1124" s="20">
        <v>73</v>
      </c>
      <c r="B1124" s="15" t="s">
        <v>36</v>
      </c>
      <c r="C1124" t="str">
        <f t="shared" si="34"/>
        <v>Nope</v>
      </c>
      <c r="D1124">
        <f t="shared" si="35"/>
        <v>73</v>
      </c>
    </row>
    <row r="1125" spans="1:4" x14ac:dyDescent="0.3">
      <c r="A1125" s="6">
        <v>48</v>
      </c>
      <c r="B1125" s="3" t="s">
        <v>36</v>
      </c>
      <c r="C1125" t="str">
        <f t="shared" si="34"/>
        <v>Nope</v>
      </c>
      <c r="D1125">
        <f t="shared" si="35"/>
        <v>48</v>
      </c>
    </row>
    <row r="1126" spans="1:4" x14ac:dyDescent="0.3">
      <c r="A1126" s="20">
        <v>122</v>
      </c>
      <c r="B1126" s="15" t="s">
        <v>36</v>
      </c>
      <c r="C1126" t="str">
        <f t="shared" si="34"/>
        <v>Nope</v>
      </c>
      <c r="D1126">
        <f t="shared" si="35"/>
        <v>122</v>
      </c>
    </row>
    <row r="1127" spans="1:4" x14ac:dyDescent="0.3">
      <c r="A1127" s="6">
        <v>84</v>
      </c>
      <c r="B1127" s="3" t="s">
        <v>36</v>
      </c>
      <c r="C1127" t="str">
        <f t="shared" si="34"/>
        <v>Nope</v>
      </c>
      <c r="D1127">
        <f t="shared" si="35"/>
        <v>84</v>
      </c>
    </row>
    <row r="1128" spans="1:4" x14ac:dyDescent="0.3">
      <c r="A1128" s="20">
        <v>98</v>
      </c>
      <c r="B1128" s="15" t="s">
        <v>37</v>
      </c>
      <c r="C1128">
        <f t="shared" si="34"/>
        <v>98</v>
      </c>
      <c r="D1128" t="str">
        <f t="shared" si="35"/>
        <v>Nope</v>
      </c>
    </row>
    <row r="1129" spans="1:4" x14ac:dyDescent="0.3">
      <c r="A1129" s="6">
        <v>161</v>
      </c>
      <c r="B1129" s="3" t="s">
        <v>37</v>
      </c>
      <c r="C1129">
        <f t="shared" si="34"/>
        <v>161</v>
      </c>
      <c r="D1129" t="str">
        <f t="shared" si="35"/>
        <v>Nope</v>
      </c>
    </row>
    <row r="1130" spans="1:4" x14ac:dyDescent="0.3">
      <c r="A1130" s="20">
        <v>113</v>
      </c>
      <c r="B1130" s="15" t="s">
        <v>36</v>
      </c>
      <c r="C1130" t="str">
        <f t="shared" si="34"/>
        <v>Nope</v>
      </c>
      <c r="D1130">
        <f t="shared" si="35"/>
        <v>113</v>
      </c>
    </row>
    <row r="1131" spans="1:4" x14ac:dyDescent="0.3">
      <c r="A1131" s="6">
        <v>15</v>
      </c>
      <c r="B1131" s="3" t="s">
        <v>36</v>
      </c>
      <c r="C1131" t="str">
        <f t="shared" si="34"/>
        <v>Nope</v>
      </c>
      <c r="D1131">
        <f t="shared" si="35"/>
        <v>15</v>
      </c>
    </row>
    <row r="1132" spans="1:4" x14ac:dyDescent="0.3">
      <c r="A1132" s="20">
        <v>59</v>
      </c>
      <c r="B1132" s="15" t="s">
        <v>36</v>
      </c>
      <c r="C1132" t="str">
        <f t="shared" si="34"/>
        <v>Nope</v>
      </c>
      <c r="D1132">
        <f t="shared" si="35"/>
        <v>59</v>
      </c>
    </row>
    <row r="1133" spans="1:4" x14ac:dyDescent="0.3">
      <c r="A1133" s="6">
        <v>78</v>
      </c>
      <c r="B1133" s="3" t="s">
        <v>36</v>
      </c>
      <c r="C1133" t="str">
        <f t="shared" si="34"/>
        <v>Nope</v>
      </c>
      <c r="D1133">
        <f t="shared" si="35"/>
        <v>78</v>
      </c>
    </row>
    <row r="1134" spans="1:4" x14ac:dyDescent="0.3">
      <c r="A1134" s="20">
        <v>125</v>
      </c>
      <c r="B1134" s="15" t="s">
        <v>37</v>
      </c>
      <c r="C1134">
        <f t="shared" si="34"/>
        <v>125</v>
      </c>
      <c r="D1134" t="str">
        <f t="shared" si="35"/>
        <v>Nope</v>
      </c>
    </row>
    <row r="1135" spans="1:4" x14ac:dyDescent="0.3">
      <c r="A1135" s="6">
        <v>185</v>
      </c>
      <c r="B1135" s="3" t="s">
        <v>36</v>
      </c>
      <c r="C1135" t="str">
        <f t="shared" si="34"/>
        <v>Nope</v>
      </c>
      <c r="D1135">
        <f t="shared" si="35"/>
        <v>185</v>
      </c>
    </row>
    <row r="1136" spans="1:4" x14ac:dyDescent="0.3">
      <c r="A1136" s="20">
        <v>111</v>
      </c>
      <c r="B1136" s="15" t="s">
        <v>37</v>
      </c>
      <c r="C1136">
        <f t="shared" si="34"/>
        <v>111</v>
      </c>
      <c r="D1136" t="str">
        <f t="shared" si="35"/>
        <v>Nope</v>
      </c>
    </row>
    <row r="1137" spans="1:4" x14ac:dyDescent="0.3">
      <c r="A1137" s="6">
        <v>50</v>
      </c>
      <c r="B1137" s="3" t="s">
        <v>36</v>
      </c>
      <c r="C1137" t="str">
        <f t="shared" si="34"/>
        <v>Nope</v>
      </c>
      <c r="D1137">
        <f t="shared" si="35"/>
        <v>50</v>
      </c>
    </row>
    <row r="1138" spans="1:4" x14ac:dyDescent="0.3">
      <c r="A1138" s="20">
        <v>101</v>
      </c>
      <c r="B1138" s="15" t="s">
        <v>36</v>
      </c>
      <c r="C1138" t="str">
        <f t="shared" si="34"/>
        <v>Nope</v>
      </c>
      <c r="D1138">
        <f t="shared" si="35"/>
        <v>101</v>
      </c>
    </row>
    <row r="1139" spans="1:4" x14ac:dyDescent="0.3">
      <c r="A1139" s="6">
        <v>51</v>
      </c>
      <c r="B1139" s="3" t="s">
        <v>36</v>
      </c>
      <c r="C1139" t="str">
        <f t="shared" si="34"/>
        <v>Nope</v>
      </c>
      <c r="D1139">
        <f t="shared" si="35"/>
        <v>51</v>
      </c>
    </row>
    <row r="1140" spans="1:4" x14ac:dyDescent="0.3">
      <c r="A1140" s="20">
        <v>52</v>
      </c>
      <c r="B1140" s="15" t="s">
        <v>36</v>
      </c>
      <c r="C1140" t="str">
        <f t="shared" si="34"/>
        <v>Nope</v>
      </c>
      <c r="D1140">
        <f t="shared" si="35"/>
        <v>52</v>
      </c>
    </row>
    <row r="1141" spans="1:4" x14ac:dyDescent="0.3">
      <c r="A1141" s="6">
        <v>103</v>
      </c>
      <c r="B1141" s="3" t="s">
        <v>37</v>
      </c>
      <c r="C1141">
        <f t="shared" si="34"/>
        <v>103</v>
      </c>
      <c r="D1141" t="str">
        <f t="shared" si="35"/>
        <v>Nope</v>
      </c>
    </row>
    <row r="1142" spans="1:4" x14ac:dyDescent="0.3">
      <c r="A1142" s="20">
        <v>32</v>
      </c>
      <c r="B1142" s="15" t="s">
        <v>36</v>
      </c>
      <c r="C1142" t="str">
        <f t="shared" si="34"/>
        <v>Nope</v>
      </c>
      <c r="D1142">
        <f t="shared" si="35"/>
        <v>32</v>
      </c>
    </row>
    <row r="1143" spans="1:4" x14ac:dyDescent="0.3">
      <c r="A1143" s="6">
        <v>85</v>
      </c>
      <c r="B1143" s="3" t="s">
        <v>36</v>
      </c>
      <c r="C1143" t="str">
        <f t="shared" si="34"/>
        <v>Nope</v>
      </c>
      <c r="D1143">
        <f t="shared" si="35"/>
        <v>85</v>
      </c>
    </row>
    <row r="1144" spans="1:4" x14ac:dyDescent="0.3">
      <c r="A1144" s="20">
        <v>65</v>
      </c>
      <c r="B1144" s="15" t="s">
        <v>36</v>
      </c>
      <c r="C1144" t="str">
        <f t="shared" si="34"/>
        <v>Nope</v>
      </c>
      <c r="D1144">
        <f t="shared" si="35"/>
        <v>65</v>
      </c>
    </row>
    <row r="1145" spans="1:4" x14ac:dyDescent="0.3">
      <c r="A1145" s="6">
        <v>13</v>
      </c>
      <c r="B1145" s="3" t="s">
        <v>36</v>
      </c>
      <c r="C1145" t="str">
        <f t="shared" si="34"/>
        <v>Nope</v>
      </c>
      <c r="D1145">
        <f t="shared" si="35"/>
        <v>13</v>
      </c>
    </row>
    <row r="1146" spans="1:4" x14ac:dyDescent="0.3">
      <c r="A1146" s="20">
        <v>60</v>
      </c>
      <c r="B1146" s="15" t="s">
        <v>36</v>
      </c>
      <c r="C1146" t="str">
        <f t="shared" si="34"/>
        <v>Nope</v>
      </c>
      <c r="D1146">
        <f t="shared" si="35"/>
        <v>60</v>
      </c>
    </row>
    <row r="1147" spans="1:4" x14ac:dyDescent="0.3">
      <c r="A1147" s="6">
        <v>72</v>
      </c>
      <c r="B1147" s="3" t="s">
        <v>36</v>
      </c>
      <c r="C1147" t="str">
        <f t="shared" si="34"/>
        <v>Nope</v>
      </c>
      <c r="D1147">
        <f t="shared" si="35"/>
        <v>72</v>
      </c>
    </row>
    <row r="1148" spans="1:4" x14ac:dyDescent="0.3">
      <c r="A1148" s="20">
        <v>74</v>
      </c>
      <c r="B1148" s="15" t="s">
        <v>36</v>
      </c>
      <c r="C1148" t="str">
        <f t="shared" si="34"/>
        <v>Nope</v>
      </c>
      <c r="D1148">
        <f t="shared" si="35"/>
        <v>74</v>
      </c>
    </row>
    <row r="1149" spans="1:4" x14ac:dyDescent="0.3">
      <c r="A1149" s="6">
        <v>54</v>
      </c>
      <c r="B1149" s="3" t="s">
        <v>36</v>
      </c>
      <c r="C1149" t="str">
        <f t="shared" si="34"/>
        <v>Nope</v>
      </c>
      <c r="D1149">
        <f t="shared" si="35"/>
        <v>54</v>
      </c>
    </row>
    <row r="1150" spans="1:4" x14ac:dyDescent="0.3">
      <c r="A1150" s="20">
        <v>45</v>
      </c>
      <c r="B1150" s="15" t="s">
        <v>36</v>
      </c>
      <c r="C1150" t="str">
        <f t="shared" si="34"/>
        <v>Nope</v>
      </c>
      <c r="D1150">
        <f t="shared" si="35"/>
        <v>45</v>
      </c>
    </row>
    <row r="1151" spans="1:4" x14ac:dyDescent="0.3">
      <c r="A1151" s="6">
        <v>31</v>
      </c>
      <c r="B1151" s="3" t="s">
        <v>36</v>
      </c>
      <c r="C1151" t="str">
        <f t="shared" si="34"/>
        <v>Nope</v>
      </c>
      <c r="D1151">
        <f t="shared" si="35"/>
        <v>31</v>
      </c>
    </row>
    <row r="1152" spans="1:4" x14ac:dyDescent="0.3">
      <c r="A1152" s="20">
        <v>90</v>
      </c>
      <c r="B1152" s="15" t="s">
        <v>36</v>
      </c>
      <c r="C1152" t="str">
        <f t="shared" si="34"/>
        <v>Nope</v>
      </c>
      <c r="D1152">
        <f t="shared" si="35"/>
        <v>90</v>
      </c>
    </row>
    <row r="1153" spans="1:4" x14ac:dyDescent="0.3">
      <c r="A1153" s="6">
        <v>49</v>
      </c>
      <c r="B1153" s="3" t="s">
        <v>36</v>
      </c>
      <c r="C1153" t="str">
        <f t="shared" si="34"/>
        <v>Nope</v>
      </c>
      <c r="D1153">
        <f t="shared" si="35"/>
        <v>49</v>
      </c>
    </row>
    <row r="1154" spans="1:4" x14ac:dyDescent="0.3">
      <c r="A1154" s="20">
        <v>61</v>
      </c>
      <c r="B1154" s="15" t="s">
        <v>36</v>
      </c>
      <c r="C1154" t="str">
        <f t="shared" si="34"/>
        <v>Nope</v>
      </c>
      <c r="D1154">
        <f t="shared" si="35"/>
        <v>61</v>
      </c>
    </row>
    <row r="1155" spans="1:4" x14ac:dyDescent="0.3">
      <c r="A1155" s="6">
        <v>34</v>
      </c>
      <c r="B1155" s="3" t="s">
        <v>36</v>
      </c>
      <c r="C1155" t="str">
        <f t="shared" ref="C1155:C1218" si="36">IF(B1155="Yes",A1155,"Nope")</f>
        <v>Nope</v>
      </c>
      <c r="D1155">
        <f t="shared" ref="D1155:D1218" si="37">IF(B1155="No",A1155,"Nope")</f>
        <v>34</v>
      </c>
    </row>
    <row r="1156" spans="1:4" x14ac:dyDescent="0.3">
      <c r="A1156" s="20">
        <v>43</v>
      </c>
      <c r="B1156" s="15" t="s">
        <v>36</v>
      </c>
      <c r="C1156" t="str">
        <f t="shared" si="36"/>
        <v>Nope</v>
      </c>
      <c r="D1156">
        <f t="shared" si="37"/>
        <v>43</v>
      </c>
    </row>
    <row r="1157" spans="1:4" x14ac:dyDescent="0.3">
      <c r="A1157" s="6">
        <v>64</v>
      </c>
      <c r="B1157" s="3" t="s">
        <v>36</v>
      </c>
      <c r="C1157" t="str">
        <f t="shared" si="36"/>
        <v>Nope</v>
      </c>
      <c r="D1157">
        <f t="shared" si="37"/>
        <v>64</v>
      </c>
    </row>
    <row r="1158" spans="1:4" x14ac:dyDescent="0.3">
      <c r="A1158" s="20">
        <v>65</v>
      </c>
      <c r="B1158" s="15" t="s">
        <v>36</v>
      </c>
      <c r="C1158" t="str">
        <f t="shared" si="36"/>
        <v>Nope</v>
      </c>
      <c r="D1158">
        <f t="shared" si="37"/>
        <v>65</v>
      </c>
    </row>
    <row r="1159" spans="1:4" x14ac:dyDescent="0.3">
      <c r="A1159" s="6">
        <v>61</v>
      </c>
      <c r="B1159" s="3" t="s">
        <v>36</v>
      </c>
      <c r="C1159" t="str">
        <f t="shared" si="36"/>
        <v>Nope</v>
      </c>
      <c r="D1159">
        <f t="shared" si="37"/>
        <v>61</v>
      </c>
    </row>
    <row r="1160" spans="1:4" x14ac:dyDescent="0.3">
      <c r="A1160" s="20">
        <v>33</v>
      </c>
      <c r="B1160" s="15" t="s">
        <v>36</v>
      </c>
      <c r="C1160" t="str">
        <f t="shared" si="36"/>
        <v>Nope</v>
      </c>
      <c r="D1160">
        <f t="shared" si="37"/>
        <v>33</v>
      </c>
    </row>
    <row r="1161" spans="1:4" x14ac:dyDescent="0.3">
      <c r="A1161" s="6">
        <v>50</v>
      </c>
      <c r="B1161" s="3" t="s">
        <v>36</v>
      </c>
      <c r="C1161" t="str">
        <f t="shared" si="36"/>
        <v>Nope</v>
      </c>
      <c r="D1161">
        <f t="shared" si="37"/>
        <v>50</v>
      </c>
    </row>
    <row r="1162" spans="1:4" x14ac:dyDescent="0.3">
      <c r="A1162" s="20">
        <v>190</v>
      </c>
      <c r="B1162" s="15" t="s">
        <v>37</v>
      </c>
      <c r="C1162">
        <f t="shared" si="36"/>
        <v>190</v>
      </c>
      <c r="D1162" t="str">
        <f t="shared" si="37"/>
        <v>Nope</v>
      </c>
    </row>
    <row r="1163" spans="1:4" x14ac:dyDescent="0.3">
      <c r="A1163" s="6">
        <v>83</v>
      </c>
      <c r="B1163" s="3" t="s">
        <v>36</v>
      </c>
      <c r="C1163" t="str">
        <f t="shared" si="36"/>
        <v>Nope</v>
      </c>
      <c r="D1163">
        <f t="shared" si="37"/>
        <v>83</v>
      </c>
    </row>
    <row r="1164" spans="1:4" x14ac:dyDescent="0.3">
      <c r="A1164" s="20">
        <v>24</v>
      </c>
      <c r="B1164" s="15" t="s">
        <v>36</v>
      </c>
      <c r="C1164" t="str">
        <f t="shared" si="36"/>
        <v>Nope</v>
      </c>
      <c r="D1164">
        <f t="shared" si="37"/>
        <v>24</v>
      </c>
    </row>
    <row r="1165" spans="1:4" x14ac:dyDescent="0.3">
      <c r="A1165" s="6">
        <v>90</v>
      </c>
      <c r="B1165" s="3" t="s">
        <v>36</v>
      </c>
      <c r="C1165" t="str">
        <f t="shared" si="36"/>
        <v>Nope</v>
      </c>
      <c r="D1165">
        <f t="shared" si="37"/>
        <v>90</v>
      </c>
    </row>
    <row r="1166" spans="1:4" x14ac:dyDescent="0.3">
      <c r="A1166" s="20">
        <v>90</v>
      </c>
      <c r="B1166" s="15" t="s">
        <v>36</v>
      </c>
      <c r="C1166" t="str">
        <f t="shared" si="36"/>
        <v>Nope</v>
      </c>
      <c r="D1166">
        <f t="shared" si="37"/>
        <v>90</v>
      </c>
    </row>
    <row r="1167" spans="1:4" x14ac:dyDescent="0.3">
      <c r="A1167" s="6">
        <v>28</v>
      </c>
      <c r="B1167" s="3" t="s">
        <v>36</v>
      </c>
      <c r="C1167" t="str">
        <f t="shared" si="36"/>
        <v>Nope</v>
      </c>
      <c r="D1167">
        <f t="shared" si="37"/>
        <v>28</v>
      </c>
    </row>
    <row r="1168" spans="1:4" x14ac:dyDescent="0.3">
      <c r="A1168" s="20">
        <v>48</v>
      </c>
      <c r="B1168" s="15" t="s">
        <v>36</v>
      </c>
      <c r="C1168" t="str">
        <f t="shared" si="36"/>
        <v>Nope</v>
      </c>
      <c r="D1168">
        <f t="shared" si="37"/>
        <v>48</v>
      </c>
    </row>
    <row r="1169" spans="1:4" x14ac:dyDescent="0.3">
      <c r="A1169" s="6">
        <v>65</v>
      </c>
      <c r="B1169" s="3" t="s">
        <v>36</v>
      </c>
      <c r="C1169" t="str">
        <f t="shared" si="36"/>
        <v>Nope</v>
      </c>
      <c r="D1169">
        <f t="shared" si="37"/>
        <v>65</v>
      </c>
    </row>
    <row r="1170" spans="1:4" x14ac:dyDescent="0.3">
      <c r="A1170" s="20">
        <v>74</v>
      </c>
      <c r="B1170" s="15" t="s">
        <v>36</v>
      </c>
      <c r="C1170" t="str">
        <f t="shared" si="36"/>
        <v>Nope</v>
      </c>
      <c r="D1170">
        <f t="shared" si="37"/>
        <v>74</v>
      </c>
    </row>
    <row r="1171" spans="1:4" x14ac:dyDescent="0.3">
      <c r="A1171" s="6">
        <v>84</v>
      </c>
      <c r="B1171" s="3" t="s">
        <v>36</v>
      </c>
      <c r="C1171" t="str">
        <f t="shared" si="36"/>
        <v>Nope</v>
      </c>
      <c r="D1171">
        <f t="shared" si="37"/>
        <v>84</v>
      </c>
    </row>
    <row r="1172" spans="1:4" x14ac:dyDescent="0.3">
      <c r="A1172" s="20">
        <v>29</v>
      </c>
      <c r="B1172" s="15" t="s">
        <v>36</v>
      </c>
      <c r="C1172" t="str">
        <f t="shared" si="36"/>
        <v>Nope</v>
      </c>
      <c r="D1172">
        <f t="shared" si="37"/>
        <v>29</v>
      </c>
    </row>
    <row r="1173" spans="1:4" x14ac:dyDescent="0.3">
      <c r="A1173" s="6">
        <v>140</v>
      </c>
      <c r="B1173" s="3" t="s">
        <v>37</v>
      </c>
      <c r="C1173">
        <f t="shared" si="36"/>
        <v>140</v>
      </c>
      <c r="D1173" t="str">
        <f t="shared" si="37"/>
        <v>Nope</v>
      </c>
    </row>
    <row r="1174" spans="1:4" x14ac:dyDescent="0.3">
      <c r="A1174" s="20">
        <v>11</v>
      </c>
      <c r="B1174" s="15" t="s">
        <v>36</v>
      </c>
      <c r="C1174" t="str">
        <f t="shared" si="36"/>
        <v>Nope</v>
      </c>
      <c r="D1174">
        <f t="shared" si="37"/>
        <v>11</v>
      </c>
    </row>
    <row r="1175" spans="1:4" x14ac:dyDescent="0.3">
      <c r="A1175" s="6">
        <v>63</v>
      </c>
      <c r="B1175" s="3" t="s">
        <v>36</v>
      </c>
      <c r="C1175" t="str">
        <f t="shared" si="36"/>
        <v>Nope</v>
      </c>
      <c r="D1175">
        <f t="shared" si="37"/>
        <v>63</v>
      </c>
    </row>
    <row r="1176" spans="1:4" x14ac:dyDescent="0.3">
      <c r="A1176" s="20">
        <v>53</v>
      </c>
      <c r="B1176" s="15" t="s">
        <v>36</v>
      </c>
      <c r="C1176" t="str">
        <f t="shared" si="36"/>
        <v>Nope</v>
      </c>
      <c r="D1176">
        <f t="shared" si="37"/>
        <v>53</v>
      </c>
    </row>
    <row r="1177" spans="1:4" x14ac:dyDescent="0.3">
      <c r="A1177" s="6">
        <v>42</v>
      </c>
      <c r="B1177" s="3" t="s">
        <v>36</v>
      </c>
      <c r="C1177" t="str">
        <f t="shared" si="36"/>
        <v>Nope</v>
      </c>
      <c r="D1177">
        <f t="shared" si="37"/>
        <v>42</v>
      </c>
    </row>
    <row r="1178" spans="1:4" x14ac:dyDescent="0.3">
      <c r="A1178" s="20">
        <v>120</v>
      </c>
      <c r="B1178" s="15" t="s">
        <v>36</v>
      </c>
      <c r="C1178" t="str">
        <f t="shared" si="36"/>
        <v>Nope</v>
      </c>
      <c r="D1178">
        <f t="shared" si="37"/>
        <v>120</v>
      </c>
    </row>
    <row r="1179" spans="1:4" x14ac:dyDescent="0.3">
      <c r="A1179" s="6">
        <v>60</v>
      </c>
      <c r="B1179" s="3" t="s">
        <v>36</v>
      </c>
      <c r="C1179" t="str">
        <f t="shared" si="36"/>
        <v>Nope</v>
      </c>
      <c r="D1179">
        <f t="shared" si="37"/>
        <v>60</v>
      </c>
    </row>
    <row r="1180" spans="1:4" x14ac:dyDescent="0.3">
      <c r="A1180" s="20">
        <v>64</v>
      </c>
      <c r="B1180" s="15" t="s">
        <v>36</v>
      </c>
      <c r="C1180" t="str">
        <f t="shared" si="36"/>
        <v>Nope</v>
      </c>
      <c r="D1180">
        <f t="shared" si="37"/>
        <v>64</v>
      </c>
    </row>
    <row r="1181" spans="1:4" x14ac:dyDescent="0.3">
      <c r="A1181" s="6">
        <v>70</v>
      </c>
      <c r="B1181" s="3" t="s">
        <v>36</v>
      </c>
      <c r="C1181" t="str">
        <f t="shared" si="36"/>
        <v>Nope</v>
      </c>
      <c r="D1181">
        <f t="shared" si="37"/>
        <v>70</v>
      </c>
    </row>
    <row r="1182" spans="1:4" x14ac:dyDescent="0.3">
      <c r="A1182" s="20">
        <v>51</v>
      </c>
      <c r="B1182" s="15" t="s">
        <v>36</v>
      </c>
      <c r="C1182" t="str">
        <f t="shared" si="36"/>
        <v>Nope</v>
      </c>
      <c r="D1182">
        <f t="shared" si="37"/>
        <v>51</v>
      </c>
    </row>
    <row r="1183" spans="1:4" x14ac:dyDescent="0.3">
      <c r="A1183" s="6">
        <v>31</v>
      </c>
      <c r="B1183" s="3" t="s">
        <v>36</v>
      </c>
      <c r="C1183" t="str">
        <f t="shared" si="36"/>
        <v>Nope</v>
      </c>
      <c r="D1183">
        <f t="shared" si="37"/>
        <v>31</v>
      </c>
    </row>
    <row r="1184" spans="1:4" x14ac:dyDescent="0.3">
      <c r="A1184" s="20">
        <v>70</v>
      </c>
      <c r="B1184" s="15" t="s">
        <v>36</v>
      </c>
      <c r="C1184" t="str">
        <f t="shared" si="36"/>
        <v>Nope</v>
      </c>
      <c r="D1184">
        <f t="shared" si="37"/>
        <v>70</v>
      </c>
    </row>
    <row r="1185" spans="1:4" x14ac:dyDescent="0.3">
      <c r="A1185" s="6">
        <v>35</v>
      </c>
      <c r="B1185" s="3" t="s">
        <v>36</v>
      </c>
      <c r="C1185" t="str">
        <f t="shared" si="36"/>
        <v>Nope</v>
      </c>
      <c r="D1185">
        <f t="shared" si="37"/>
        <v>35</v>
      </c>
    </row>
    <row r="1186" spans="1:4" x14ac:dyDescent="0.3">
      <c r="A1186" s="20">
        <v>81</v>
      </c>
      <c r="B1186" s="15" t="s">
        <v>36</v>
      </c>
      <c r="C1186" t="str">
        <f t="shared" si="36"/>
        <v>Nope</v>
      </c>
      <c r="D1186">
        <f t="shared" si="37"/>
        <v>81</v>
      </c>
    </row>
    <row r="1187" spans="1:4" x14ac:dyDescent="0.3">
      <c r="A1187" s="6">
        <v>64</v>
      </c>
      <c r="B1187" s="3" t="s">
        <v>36</v>
      </c>
      <c r="C1187" t="str">
        <f t="shared" si="36"/>
        <v>Nope</v>
      </c>
      <c r="D1187">
        <f t="shared" si="37"/>
        <v>64</v>
      </c>
    </row>
    <row r="1188" spans="1:4" x14ac:dyDescent="0.3">
      <c r="A1188" s="20">
        <v>64</v>
      </c>
      <c r="B1188" s="15" t="s">
        <v>36</v>
      </c>
      <c r="C1188" t="str">
        <f t="shared" si="36"/>
        <v>Nope</v>
      </c>
      <c r="D1188">
        <f t="shared" si="37"/>
        <v>64</v>
      </c>
    </row>
    <row r="1189" spans="1:4" x14ac:dyDescent="0.3">
      <c r="A1189" s="6">
        <v>62</v>
      </c>
      <c r="B1189" s="3" t="s">
        <v>36</v>
      </c>
      <c r="C1189" t="str">
        <f t="shared" si="36"/>
        <v>Nope</v>
      </c>
      <c r="D1189">
        <f t="shared" si="37"/>
        <v>62</v>
      </c>
    </row>
    <row r="1190" spans="1:4" x14ac:dyDescent="0.3">
      <c r="A1190" s="20">
        <v>32</v>
      </c>
      <c r="B1190" s="15" t="s">
        <v>36</v>
      </c>
      <c r="C1190" t="str">
        <f t="shared" si="36"/>
        <v>Nope</v>
      </c>
      <c r="D1190">
        <f t="shared" si="37"/>
        <v>32</v>
      </c>
    </row>
    <row r="1191" spans="1:4" x14ac:dyDescent="0.3">
      <c r="A1191" s="6">
        <v>28</v>
      </c>
      <c r="B1191" s="3" t="s">
        <v>36</v>
      </c>
      <c r="C1191" t="str">
        <f t="shared" si="36"/>
        <v>Nope</v>
      </c>
      <c r="D1191">
        <f t="shared" si="37"/>
        <v>28</v>
      </c>
    </row>
    <row r="1192" spans="1:4" x14ac:dyDescent="0.3">
      <c r="A1192" s="20">
        <v>23</v>
      </c>
      <c r="B1192" s="15" t="s">
        <v>36</v>
      </c>
      <c r="C1192" t="str">
        <f t="shared" si="36"/>
        <v>Nope</v>
      </c>
      <c r="D1192">
        <f t="shared" si="37"/>
        <v>23</v>
      </c>
    </row>
    <row r="1193" spans="1:4" x14ac:dyDescent="0.3">
      <c r="A1193" s="6">
        <v>31</v>
      </c>
      <c r="B1193" s="3" t="s">
        <v>36</v>
      </c>
      <c r="C1193" t="str">
        <f t="shared" si="36"/>
        <v>Nope</v>
      </c>
      <c r="D1193">
        <f t="shared" si="37"/>
        <v>31</v>
      </c>
    </row>
    <row r="1194" spans="1:4" x14ac:dyDescent="0.3">
      <c r="A1194" s="20">
        <v>195</v>
      </c>
      <c r="B1194" s="15" t="s">
        <v>36</v>
      </c>
      <c r="C1194" t="str">
        <f t="shared" si="36"/>
        <v>Nope</v>
      </c>
      <c r="D1194">
        <f t="shared" si="37"/>
        <v>195</v>
      </c>
    </row>
    <row r="1195" spans="1:4" x14ac:dyDescent="0.3">
      <c r="A1195" s="6">
        <v>75</v>
      </c>
      <c r="B1195" s="3" t="s">
        <v>36</v>
      </c>
      <c r="C1195" t="str">
        <f t="shared" si="36"/>
        <v>Nope</v>
      </c>
      <c r="D1195">
        <f t="shared" si="37"/>
        <v>75</v>
      </c>
    </row>
    <row r="1196" spans="1:4" x14ac:dyDescent="0.3">
      <c r="A1196" s="20">
        <v>58</v>
      </c>
      <c r="B1196" s="15" t="s">
        <v>36</v>
      </c>
      <c r="C1196" t="str">
        <f t="shared" si="36"/>
        <v>Nope</v>
      </c>
      <c r="D1196">
        <f t="shared" si="37"/>
        <v>58</v>
      </c>
    </row>
    <row r="1197" spans="1:4" x14ac:dyDescent="0.3">
      <c r="A1197" s="6">
        <v>60</v>
      </c>
      <c r="B1197" s="3" t="s">
        <v>36</v>
      </c>
      <c r="C1197" t="str">
        <f t="shared" si="36"/>
        <v>Nope</v>
      </c>
      <c r="D1197">
        <f t="shared" si="37"/>
        <v>60</v>
      </c>
    </row>
    <row r="1198" spans="1:4" x14ac:dyDescent="0.3">
      <c r="A1198" s="20">
        <v>51</v>
      </c>
      <c r="B1198" s="15" t="s">
        <v>36</v>
      </c>
      <c r="C1198" t="str">
        <f t="shared" si="36"/>
        <v>Nope</v>
      </c>
      <c r="D1198">
        <f t="shared" si="37"/>
        <v>51</v>
      </c>
    </row>
    <row r="1199" spans="1:4" x14ac:dyDescent="0.3">
      <c r="A1199" s="6">
        <v>23</v>
      </c>
      <c r="B1199" s="3" t="s">
        <v>36</v>
      </c>
      <c r="C1199" t="str">
        <f t="shared" si="36"/>
        <v>Nope</v>
      </c>
      <c r="D1199">
        <f t="shared" si="37"/>
        <v>23</v>
      </c>
    </row>
    <row r="1200" spans="1:4" x14ac:dyDescent="0.3">
      <c r="A1200" s="20">
        <v>28</v>
      </c>
      <c r="B1200" s="15" t="s">
        <v>36</v>
      </c>
      <c r="C1200" t="str">
        <f t="shared" si="36"/>
        <v>Nope</v>
      </c>
      <c r="D1200">
        <f t="shared" si="37"/>
        <v>28</v>
      </c>
    </row>
    <row r="1201" spans="1:4" x14ac:dyDescent="0.3">
      <c r="A1201" s="6">
        <v>79</v>
      </c>
      <c r="B1201" s="3" t="s">
        <v>36</v>
      </c>
      <c r="C1201" t="str">
        <f t="shared" si="36"/>
        <v>Nope</v>
      </c>
      <c r="D1201">
        <f t="shared" si="37"/>
        <v>79</v>
      </c>
    </row>
    <row r="1202" spans="1:4" x14ac:dyDescent="0.3">
      <c r="A1202" s="20">
        <v>91</v>
      </c>
      <c r="B1202" s="15" t="s">
        <v>36</v>
      </c>
      <c r="C1202" t="str">
        <f t="shared" si="36"/>
        <v>Nope</v>
      </c>
      <c r="D1202">
        <f t="shared" si="37"/>
        <v>91</v>
      </c>
    </row>
    <row r="1203" spans="1:4" x14ac:dyDescent="0.3">
      <c r="A1203" s="6">
        <v>25</v>
      </c>
      <c r="B1203" s="3" t="s">
        <v>36</v>
      </c>
      <c r="C1203" t="str">
        <f t="shared" si="36"/>
        <v>Nope</v>
      </c>
      <c r="D1203">
        <f t="shared" si="37"/>
        <v>25</v>
      </c>
    </row>
    <row r="1204" spans="1:4" x14ac:dyDescent="0.3">
      <c r="A1204" s="20">
        <v>64</v>
      </c>
      <c r="B1204" s="15" t="s">
        <v>36</v>
      </c>
      <c r="C1204" t="str">
        <f t="shared" si="36"/>
        <v>Nope</v>
      </c>
      <c r="D1204">
        <f t="shared" si="37"/>
        <v>64</v>
      </c>
    </row>
    <row r="1205" spans="1:4" x14ac:dyDescent="0.3">
      <c r="A1205" s="6">
        <v>15</v>
      </c>
      <c r="B1205" s="3" t="s">
        <v>36</v>
      </c>
      <c r="C1205" t="str">
        <f t="shared" si="36"/>
        <v>Nope</v>
      </c>
      <c r="D1205">
        <f t="shared" si="37"/>
        <v>15</v>
      </c>
    </row>
    <row r="1206" spans="1:4" x14ac:dyDescent="0.3">
      <c r="A1206" s="20">
        <v>59</v>
      </c>
      <c r="B1206" s="15" t="s">
        <v>36</v>
      </c>
      <c r="C1206" t="str">
        <f t="shared" si="36"/>
        <v>Nope</v>
      </c>
      <c r="D1206">
        <f t="shared" si="37"/>
        <v>59</v>
      </c>
    </row>
    <row r="1207" spans="1:4" x14ac:dyDescent="0.3">
      <c r="A1207" s="6">
        <v>44</v>
      </c>
      <c r="B1207" s="3" t="s">
        <v>36</v>
      </c>
      <c r="C1207" t="str">
        <f t="shared" si="36"/>
        <v>Nope</v>
      </c>
      <c r="D1207">
        <f t="shared" si="37"/>
        <v>44</v>
      </c>
    </row>
    <row r="1208" spans="1:4" x14ac:dyDescent="0.3">
      <c r="A1208" s="20">
        <v>178</v>
      </c>
      <c r="B1208" s="15" t="s">
        <v>36</v>
      </c>
      <c r="C1208" t="str">
        <f t="shared" si="36"/>
        <v>Nope</v>
      </c>
      <c r="D1208">
        <f t="shared" si="37"/>
        <v>178</v>
      </c>
    </row>
    <row r="1209" spans="1:4" x14ac:dyDescent="0.3">
      <c r="A1209" s="6">
        <v>88</v>
      </c>
      <c r="B1209" s="3" t="s">
        <v>36</v>
      </c>
      <c r="C1209" t="str">
        <f t="shared" si="36"/>
        <v>Nope</v>
      </c>
      <c r="D1209">
        <f t="shared" si="37"/>
        <v>88</v>
      </c>
    </row>
    <row r="1210" spans="1:4" x14ac:dyDescent="0.3">
      <c r="A1210" s="20">
        <v>22</v>
      </c>
      <c r="B1210" s="15" t="s">
        <v>36</v>
      </c>
      <c r="C1210" t="str">
        <f t="shared" si="36"/>
        <v>Nope</v>
      </c>
      <c r="D1210">
        <f t="shared" si="37"/>
        <v>22</v>
      </c>
    </row>
    <row r="1211" spans="1:4" x14ac:dyDescent="0.3">
      <c r="A1211" s="6">
        <v>29</v>
      </c>
      <c r="B1211" s="3" t="s">
        <v>36</v>
      </c>
      <c r="C1211" t="str">
        <f t="shared" si="36"/>
        <v>Nope</v>
      </c>
      <c r="D1211">
        <f t="shared" si="37"/>
        <v>29</v>
      </c>
    </row>
    <row r="1212" spans="1:4" x14ac:dyDescent="0.3">
      <c r="A1212" s="20">
        <v>84</v>
      </c>
      <c r="B1212" s="15" t="s">
        <v>36</v>
      </c>
      <c r="C1212" t="str">
        <f t="shared" si="36"/>
        <v>Nope</v>
      </c>
      <c r="D1212">
        <f t="shared" si="37"/>
        <v>84</v>
      </c>
    </row>
    <row r="1213" spans="1:4" x14ac:dyDescent="0.3">
      <c r="A1213" s="6">
        <v>81</v>
      </c>
      <c r="B1213" s="3" t="s">
        <v>36</v>
      </c>
      <c r="C1213" t="str">
        <f t="shared" si="36"/>
        <v>Nope</v>
      </c>
      <c r="D1213">
        <f t="shared" si="37"/>
        <v>81</v>
      </c>
    </row>
    <row r="1214" spans="1:4" x14ac:dyDescent="0.3">
      <c r="A1214" s="20">
        <v>44</v>
      </c>
      <c r="B1214" s="15" t="s">
        <v>36</v>
      </c>
      <c r="C1214" t="str">
        <f t="shared" si="36"/>
        <v>Nope</v>
      </c>
      <c r="D1214">
        <f t="shared" si="37"/>
        <v>44</v>
      </c>
    </row>
    <row r="1215" spans="1:4" x14ac:dyDescent="0.3">
      <c r="A1215" s="6">
        <v>80</v>
      </c>
      <c r="B1215" s="3" t="s">
        <v>36</v>
      </c>
      <c r="C1215" t="str">
        <f t="shared" si="36"/>
        <v>Nope</v>
      </c>
      <c r="D1215">
        <f t="shared" si="37"/>
        <v>80</v>
      </c>
    </row>
    <row r="1216" spans="1:4" x14ac:dyDescent="0.3">
      <c r="A1216" s="20">
        <v>79</v>
      </c>
      <c r="B1216" s="15" t="s">
        <v>36</v>
      </c>
      <c r="C1216" t="str">
        <f t="shared" si="36"/>
        <v>Nope</v>
      </c>
      <c r="D1216">
        <f t="shared" si="37"/>
        <v>79</v>
      </c>
    </row>
    <row r="1217" spans="1:4" x14ac:dyDescent="0.3">
      <c r="A1217" s="6">
        <v>61</v>
      </c>
      <c r="B1217" s="3" t="s">
        <v>36</v>
      </c>
      <c r="C1217" t="str">
        <f t="shared" si="36"/>
        <v>Nope</v>
      </c>
      <c r="D1217">
        <f t="shared" si="37"/>
        <v>61</v>
      </c>
    </row>
    <row r="1218" spans="1:4" x14ac:dyDescent="0.3">
      <c r="A1218" s="20">
        <v>21</v>
      </c>
      <c r="B1218" s="15" t="s">
        <v>36</v>
      </c>
      <c r="C1218" t="str">
        <f t="shared" si="36"/>
        <v>Nope</v>
      </c>
      <c r="D1218">
        <f t="shared" si="37"/>
        <v>21</v>
      </c>
    </row>
    <row r="1219" spans="1:4" x14ac:dyDescent="0.3">
      <c r="A1219" s="6">
        <v>29</v>
      </c>
      <c r="B1219" s="3" t="s">
        <v>36</v>
      </c>
      <c r="C1219" t="str">
        <f t="shared" ref="C1219:C1282" si="38">IF(B1219="Yes",A1219,"Nope")</f>
        <v>Nope</v>
      </c>
      <c r="D1219">
        <f t="shared" ref="D1219:D1282" si="39">IF(B1219="No",A1219,"Nope")</f>
        <v>29</v>
      </c>
    </row>
    <row r="1220" spans="1:4" x14ac:dyDescent="0.3">
      <c r="A1220" s="20">
        <v>118</v>
      </c>
      <c r="B1220" s="15" t="s">
        <v>37</v>
      </c>
      <c r="C1220">
        <f t="shared" si="38"/>
        <v>118</v>
      </c>
      <c r="D1220" t="str">
        <f t="shared" si="39"/>
        <v>Nope</v>
      </c>
    </row>
    <row r="1221" spans="1:4" x14ac:dyDescent="0.3">
      <c r="A1221" s="6">
        <v>112</v>
      </c>
      <c r="B1221" s="3" t="s">
        <v>36</v>
      </c>
      <c r="C1221" t="str">
        <f t="shared" si="38"/>
        <v>Nope</v>
      </c>
      <c r="D1221">
        <f t="shared" si="39"/>
        <v>112</v>
      </c>
    </row>
    <row r="1222" spans="1:4" x14ac:dyDescent="0.3">
      <c r="A1222" s="20">
        <v>9</v>
      </c>
      <c r="B1222" s="15" t="s">
        <v>36</v>
      </c>
      <c r="C1222" t="str">
        <f t="shared" si="38"/>
        <v>Nope</v>
      </c>
      <c r="D1222">
        <f t="shared" si="39"/>
        <v>9</v>
      </c>
    </row>
    <row r="1223" spans="1:4" x14ac:dyDescent="0.3">
      <c r="A1223" s="6">
        <v>41</v>
      </c>
      <c r="B1223" s="3" t="s">
        <v>36</v>
      </c>
      <c r="C1223" t="str">
        <f t="shared" si="38"/>
        <v>Nope</v>
      </c>
      <c r="D1223">
        <f t="shared" si="39"/>
        <v>41</v>
      </c>
    </row>
    <row r="1224" spans="1:4" x14ac:dyDescent="0.3">
      <c r="A1224" s="20">
        <v>99</v>
      </c>
      <c r="B1224" s="15" t="s">
        <v>36</v>
      </c>
      <c r="C1224" t="str">
        <f t="shared" si="38"/>
        <v>Nope</v>
      </c>
      <c r="D1224">
        <f t="shared" si="39"/>
        <v>99</v>
      </c>
    </row>
    <row r="1225" spans="1:4" x14ac:dyDescent="0.3">
      <c r="A1225" s="6">
        <v>70</v>
      </c>
      <c r="B1225" s="3" t="s">
        <v>36</v>
      </c>
      <c r="C1225" t="str">
        <f t="shared" si="38"/>
        <v>Nope</v>
      </c>
      <c r="D1225">
        <f t="shared" si="39"/>
        <v>70</v>
      </c>
    </row>
    <row r="1226" spans="1:4" x14ac:dyDescent="0.3">
      <c r="A1226" s="20">
        <v>79</v>
      </c>
      <c r="B1226" s="15" t="s">
        <v>36</v>
      </c>
      <c r="C1226" t="str">
        <f t="shared" si="38"/>
        <v>Nope</v>
      </c>
      <c r="D1226">
        <f t="shared" si="39"/>
        <v>79</v>
      </c>
    </row>
    <row r="1227" spans="1:4" x14ac:dyDescent="0.3">
      <c r="A1227" s="6">
        <v>73</v>
      </c>
      <c r="B1227" s="3" t="s">
        <v>36</v>
      </c>
      <c r="C1227" t="str">
        <f t="shared" si="38"/>
        <v>Nope</v>
      </c>
      <c r="D1227">
        <f t="shared" si="39"/>
        <v>73</v>
      </c>
    </row>
    <row r="1228" spans="1:4" x14ac:dyDescent="0.3">
      <c r="A1228" s="20">
        <v>39</v>
      </c>
      <c r="B1228" s="15" t="s">
        <v>36</v>
      </c>
      <c r="C1228" t="str">
        <f t="shared" si="38"/>
        <v>Nope</v>
      </c>
      <c r="D1228">
        <f t="shared" si="39"/>
        <v>39</v>
      </c>
    </row>
    <row r="1229" spans="1:4" x14ac:dyDescent="0.3">
      <c r="A1229" s="6">
        <v>81</v>
      </c>
      <c r="B1229" s="3" t="s">
        <v>36</v>
      </c>
      <c r="C1229" t="str">
        <f t="shared" si="38"/>
        <v>Nope</v>
      </c>
      <c r="D1229">
        <f t="shared" si="39"/>
        <v>81</v>
      </c>
    </row>
    <row r="1230" spans="1:4" x14ac:dyDescent="0.3">
      <c r="A1230" s="20">
        <v>84</v>
      </c>
      <c r="B1230" s="15" t="s">
        <v>36</v>
      </c>
      <c r="C1230" t="str">
        <f t="shared" si="38"/>
        <v>Nope</v>
      </c>
      <c r="D1230">
        <f t="shared" si="39"/>
        <v>84</v>
      </c>
    </row>
    <row r="1231" spans="1:4" x14ac:dyDescent="0.3">
      <c r="A1231" s="6">
        <v>79</v>
      </c>
      <c r="B1231" s="3" t="s">
        <v>36</v>
      </c>
      <c r="C1231" t="str">
        <f t="shared" si="38"/>
        <v>Nope</v>
      </c>
      <c r="D1231">
        <f t="shared" si="39"/>
        <v>79</v>
      </c>
    </row>
    <row r="1232" spans="1:4" x14ac:dyDescent="0.3">
      <c r="A1232" s="20">
        <v>50</v>
      </c>
      <c r="B1232" s="15" t="s">
        <v>36</v>
      </c>
      <c r="C1232" t="str">
        <f t="shared" si="38"/>
        <v>Nope</v>
      </c>
      <c r="D1232">
        <f t="shared" si="39"/>
        <v>50</v>
      </c>
    </row>
    <row r="1233" spans="1:4" x14ac:dyDescent="0.3">
      <c r="A1233" s="6">
        <v>103</v>
      </c>
      <c r="B1233" s="3" t="s">
        <v>36</v>
      </c>
      <c r="C1233" t="str">
        <f t="shared" si="38"/>
        <v>Nope</v>
      </c>
      <c r="D1233">
        <f t="shared" si="39"/>
        <v>103</v>
      </c>
    </row>
    <row r="1234" spans="1:4" x14ac:dyDescent="0.3">
      <c r="A1234" s="20">
        <v>39</v>
      </c>
      <c r="B1234" s="15" t="s">
        <v>36</v>
      </c>
      <c r="C1234" t="str">
        <f t="shared" si="38"/>
        <v>Nope</v>
      </c>
      <c r="D1234">
        <f t="shared" si="39"/>
        <v>39</v>
      </c>
    </row>
    <row r="1235" spans="1:4" x14ac:dyDescent="0.3">
      <c r="A1235" s="6">
        <v>12</v>
      </c>
      <c r="B1235" s="3" t="s">
        <v>36</v>
      </c>
      <c r="C1235" t="str">
        <f t="shared" si="38"/>
        <v>Nope</v>
      </c>
      <c r="D1235">
        <f t="shared" si="39"/>
        <v>12</v>
      </c>
    </row>
    <row r="1236" spans="1:4" x14ac:dyDescent="0.3">
      <c r="A1236" s="20">
        <v>58</v>
      </c>
      <c r="B1236" s="15" t="s">
        <v>36</v>
      </c>
      <c r="C1236" t="str">
        <f t="shared" si="38"/>
        <v>Nope</v>
      </c>
      <c r="D1236">
        <f t="shared" si="39"/>
        <v>58</v>
      </c>
    </row>
    <row r="1237" spans="1:4" x14ac:dyDescent="0.3">
      <c r="A1237" s="6">
        <v>65</v>
      </c>
      <c r="B1237" s="3" t="s">
        <v>36</v>
      </c>
      <c r="C1237" t="str">
        <f t="shared" si="38"/>
        <v>Nope</v>
      </c>
      <c r="D1237">
        <f t="shared" si="39"/>
        <v>65</v>
      </c>
    </row>
    <row r="1238" spans="1:4" x14ac:dyDescent="0.3">
      <c r="A1238" s="20">
        <v>132</v>
      </c>
      <c r="B1238" s="15" t="s">
        <v>37</v>
      </c>
      <c r="C1238">
        <f t="shared" si="38"/>
        <v>132</v>
      </c>
      <c r="D1238" t="str">
        <f t="shared" si="39"/>
        <v>Nope</v>
      </c>
    </row>
    <row r="1239" spans="1:4" x14ac:dyDescent="0.3">
      <c r="A1239" s="6">
        <v>81</v>
      </c>
      <c r="B1239" s="3" t="s">
        <v>36</v>
      </c>
      <c r="C1239" t="str">
        <f t="shared" si="38"/>
        <v>Nope</v>
      </c>
      <c r="D1239">
        <f t="shared" si="39"/>
        <v>81</v>
      </c>
    </row>
    <row r="1240" spans="1:4" x14ac:dyDescent="0.3">
      <c r="A1240" s="20">
        <v>29</v>
      </c>
      <c r="B1240" s="15" t="s">
        <v>36</v>
      </c>
      <c r="C1240" t="str">
        <f t="shared" si="38"/>
        <v>Nope</v>
      </c>
      <c r="D1240">
        <f t="shared" si="39"/>
        <v>29</v>
      </c>
    </row>
    <row r="1241" spans="1:4" x14ac:dyDescent="0.3">
      <c r="A1241" s="6">
        <v>28</v>
      </c>
      <c r="B1241" s="3" t="s">
        <v>36</v>
      </c>
      <c r="C1241" t="str">
        <f t="shared" si="38"/>
        <v>Nope</v>
      </c>
      <c r="D1241">
        <f t="shared" si="39"/>
        <v>28</v>
      </c>
    </row>
    <row r="1242" spans="1:4" x14ac:dyDescent="0.3">
      <c r="A1242" s="20">
        <v>32</v>
      </c>
      <c r="B1242" s="15" t="s">
        <v>36</v>
      </c>
      <c r="C1242" t="str">
        <f t="shared" si="38"/>
        <v>Nope</v>
      </c>
      <c r="D1242">
        <f t="shared" si="39"/>
        <v>32</v>
      </c>
    </row>
    <row r="1243" spans="1:4" x14ac:dyDescent="0.3">
      <c r="A1243" s="6">
        <v>22</v>
      </c>
      <c r="B1243" s="3" t="s">
        <v>36</v>
      </c>
      <c r="C1243" t="str">
        <f t="shared" si="38"/>
        <v>Nope</v>
      </c>
      <c r="D1243">
        <f t="shared" si="39"/>
        <v>22</v>
      </c>
    </row>
    <row r="1244" spans="1:4" x14ac:dyDescent="0.3">
      <c r="A1244" s="20">
        <v>30</v>
      </c>
      <c r="B1244" s="15" t="s">
        <v>36</v>
      </c>
      <c r="C1244" t="str">
        <f t="shared" si="38"/>
        <v>Nope</v>
      </c>
      <c r="D1244">
        <f t="shared" si="39"/>
        <v>30</v>
      </c>
    </row>
    <row r="1245" spans="1:4" x14ac:dyDescent="0.3">
      <c r="A1245" s="6">
        <v>60</v>
      </c>
      <c r="B1245" s="3" t="s">
        <v>36</v>
      </c>
      <c r="C1245" t="str">
        <f t="shared" si="38"/>
        <v>Nope</v>
      </c>
      <c r="D1245">
        <f t="shared" si="39"/>
        <v>60</v>
      </c>
    </row>
    <row r="1246" spans="1:4" x14ac:dyDescent="0.3">
      <c r="A1246" s="20">
        <v>78</v>
      </c>
      <c r="B1246" s="15" t="s">
        <v>36</v>
      </c>
      <c r="C1246" t="str">
        <f t="shared" si="38"/>
        <v>Nope</v>
      </c>
      <c r="D1246">
        <f t="shared" si="39"/>
        <v>78</v>
      </c>
    </row>
    <row r="1247" spans="1:4" x14ac:dyDescent="0.3">
      <c r="A1247" s="6">
        <v>73</v>
      </c>
      <c r="B1247" s="3" t="s">
        <v>36</v>
      </c>
      <c r="C1247" t="str">
        <f t="shared" si="38"/>
        <v>Nope</v>
      </c>
      <c r="D1247">
        <f t="shared" si="39"/>
        <v>73</v>
      </c>
    </row>
    <row r="1248" spans="1:4" x14ac:dyDescent="0.3">
      <c r="A1248" s="20">
        <v>90</v>
      </c>
      <c r="B1248" s="15" t="s">
        <v>36</v>
      </c>
      <c r="C1248" t="str">
        <f t="shared" si="38"/>
        <v>Nope</v>
      </c>
      <c r="D1248">
        <f t="shared" si="39"/>
        <v>90</v>
      </c>
    </row>
    <row r="1249" spans="1:4" x14ac:dyDescent="0.3">
      <c r="A1249" s="6">
        <v>73</v>
      </c>
      <c r="B1249" s="3" t="s">
        <v>36</v>
      </c>
      <c r="C1249" t="str">
        <f t="shared" si="38"/>
        <v>Nope</v>
      </c>
      <c r="D1249">
        <f t="shared" si="39"/>
        <v>73</v>
      </c>
    </row>
    <row r="1250" spans="1:4" x14ac:dyDescent="0.3">
      <c r="A1250" s="20">
        <v>61</v>
      </c>
      <c r="B1250" s="15" t="s">
        <v>36</v>
      </c>
      <c r="C1250" t="str">
        <f t="shared" si="38"/>
        <v>Nope</v>
      </c>
      <c r="D1250">
        <f t="shared" si="39"/>
        <v>61</v>
      </c>
    </row>
    <row r="1251" spans="1:4" x14ac:dyDescent="0.3">
      <c r="A1251" s="6">
        <v>38</v>
      </c>
      <c r="B1251" s="3" t="s">
        <v>36</v>
      </c>
      <c r="C1251" t="str">
        <f t="shared" si="38"/>
        <v>Nope</v>
      </c>
      <c r="D1251">
        <f t="shared" si="39"/>
        <v>38</v>
      </c>
    </row>
    <row r="1252" spans="1:4" x14ac:dyDescent="0.3">
      <c r="A1252" s="20">
        <v>81</v>
      </c>
      <c r="B1252" s="15" t="s">
        <v>36</v>
      </c>
      <c r="C1252" t="str">
        <f t="shared" si="38"/>
        <v>Nope</v>
      </c>
      <c r="D1252">
        <f t="shared" si="39"/>
        <v>81</v>
      </c>
    </row>
    <row r="1253" spans="1:4" x14ac:dyDescent="0.3">
      <c r="A1253" s="6">
        <v>55</v>
      </c>
      <c r="B1253" s="3" t="s">
        <v>36</v>
      </c>
      <c r="C1253" t="str">
        <f t="shared" si="38"/>
        <v>Nope</v>
      </c>
      <c r="D1253">
        <f t="shared" si="39"/>
        <v>55</v>
      </c>
    </row>
    <row r="1254" spans="1:4" x14ac:dyDescent="0.3">
      <c r="A1254" s="20">
        <v>40</v>
      </c>
      <c r="B1254" s="15" t="s">
        <v>36</v>
      </c>
      <c r="C1254" t="str">
        <f t="shared" si="38"/>
        <v>Nope</v>
      </c>
      <c r="D1254">
        <f t="shared" si="39"/>
        <v>40</v>
      </c>
    </row>
    <row r="1255" spans="1:4" x14ac:dyDescent="0.3">
      <c r="A1255" s="6">
        <v>53</v>
      </c>
      <c r="B1255" s="3" t="s">
        <v>36</v>
      </c>
      <c r="C1255" t="str">
        <f t="shared" si="38"/>
        <v>Nope</v>
      </c>
      <c r="D1255">
        <f t="shared" si="39"/>
        <v>53</v>
      </c>
    </row>
    <row r="1256" spans="1:4" x14ac:dyDescent="0.3">
      <c r="A1256" s="20">
        <v>62</v>
      </c>
      <c r="B1256" s="15" t="s">
        <v>36</v>
      </c>
      <c r="C1256" t="str">
        <f t="shared" si="38"/>
        <v>Nope</v>
      </c>
      <c r="D1256">
        <f t="shared" si="39"/>
        <v>62</v>
      </c>
    </row>
    <row r="1257" spans="1:4" x14ac:dyDescent="0.3">
      <c r="A1257" s="6">
        <v>172</v>
      </c>
      <c r="B1257" s="3" t="s">
        <v>37</v>
      </c>
      <c r="C1257">
        <f t="shared" si="38"/>
        <v>172</v>
      </c>
      <c r="D1257" t="str">
        <f t="shared" si="39"/>
        <v>Nope</v>
      </c>
    </row>
    <row r="1258" spans="1:4" x14ac:dyDescent="0.3">
      <c r="A1258" s="20">
        <v>64</v>
      </c>
      <c r="B1258" s="15" t="s">
        <v>36</v>
      </c>
      <c r="C1258" t="str">
        <f t="shared" si="38"/>
        <v>Nope</v>
      </c>
      <c r="D1258">
        <f t="shared" si="39"/>
        <v>64</v>
      </c>
    </row>
    <row r="1259" spans="1:4" x14ac:dyDescent="0.3">
      <c r="A1259" s="6">
        <v>40</v>
      </c>
      <c r="B1259" s="3" t="s">
        <v>36</v>
      </c>
      <c r="C1259" t="str">
        <f t="shared" si="38"/>
        <v>Nope</v>
      </c>
      <c r="D1259">
        <f t="shared" si="39"/>
        <v>40</v>
      </c>
    </row>
    <row r="1260" spans="1:4" x14ac:dyDescent="0.3">
      <c r="A1260" s="20">
        <v>34</v>
      </c>
      <c r="B1260" s="15" t="s">
        <v>36</v>
      </c>
      <c r="C1260" t="str">
        <f t="shared" si="38"/>
        <v>Nope</v>
      </c>
      <c r="D1260">
        <f t="shared" si="39"/>
        <v>34</v>
      </c>
    </row>
    <row r="1261" spans="1:4" x14ac:dyDescent="0.3">
      <c r="A1261" s="6">
        <v>131</v>
      </c>
      <c r="B1261" s="3" t="s">
        <v>36</v>
      </c>
      <c r="C1261" t="str">
        <f t="shared" si="38"/>
        <v>Nope</v>
      </c>
      <c r="D1261">
        <f t="shared" si="39"/>
        <v>131</v>
      </c>
    </row>
    <row r="1262" spans="1:4" x14ac:dyDescent="0.3">
      <c r="A1262" s="20">
        <v>19</v>
      </c>
      <c r="B1262" s="15" t="s">
        <v>36</v>
      </c>
      <c r="C1262" t="str">
        <f t="shared" si="38"/>
        <v>Nope</v>
      </c>
      <c r="D1262">
        <f t="shared" si="39"/>
        <v>19</v>
      </c>
    </row>
    <row r="1263" spans="1:4" x14ac:dyDescent="0.3">
      <c r="A1263" s="6">
        <v>111</v>
      </c>
      <c r="B1263" s="3" t="s">
        <v>37</v>
      </c>
      <c r="C1263">
        <f t="shared" si="38"/>
        <v>111</v>
      </c>
      <c r="D1263" t="str">
        <f t="shared" si="39"/>
        <v>Nope</v>
      </c>
    </row>
    <row r="1264" spans="1:4" x14ac:dyDescent="0.3">
      <c r="A1264" s="20">
        <v>21</v>
      </c>
      <c r="B1264" s="15" t="s">
        <v>36</v>
      </c>
      <c r="C1264" t="str">
        <f t="shared" si="38"/>
        <v>Nope</v>
      </c>
      <c r="D1264">
        <f t="shared" si="39"/>
        <v>21</v>
      </c>
    </row>
    <row r="1265" spans="1:4" x14ac:dyDescent="0.3">
      <c r="A1265" s="6">
        <v>33</v>
      </c>
      <c r="B1265" s="3" t="s">
        <v>36</v>
      </c>
      <c r="C1265" t="str">
        <f t="shared" si="38"/>
        <v>Nope</v>
      </c>
      <c r="D1265">
        <f t="shared" si="39"/>
        <v>33</v>
      </c>
    </row>
    <row r="1266" spans="1:4" x14ac:dyDescent="0.3">
      <c r="A1266" s="20">
        <v>25</v>
      </c>
      <c r="B1266" s="15" t="s">
        <v>36</v>
      </c>
      <c r="C1266" t="str">
        <f t="shared" si="38"/>
        <v>Nope</v>
      </c>
      <c r="D1266">
        <f t="shared" si="39"/>
        <v>25</v>
      </c>
    </row>
    <row r="1267" spans="1:4" x14ac:dyDescent="0.3">
      <c r="A1267" s="6">
        <v>50</v>
      </c>
      <c r="B1267" s="3" t="s">
        <v>36</v>
      </c>
      <c r="C1267" t="str">
        <f t="shared" si="38"/>
        <v>Nope</v>
      </c>
      <c r="D1267">
        <f t="shared" si="39"/>
        <v>50</v>
      </c>
    </row>
    <row r="1268" spans="1:4" x14ac:dyDescent="0.3">
      <c r="A1268" s="20">
        <v>23</v>
      </c>
      <c r="B1268" s="15" t="s">
        <v>36</v>
      </c>
      <c r="C1268" t="str">
        <f t="shared" si="38"/>
        <v>Nope</v>
      </c>
      <c r="D1268">
        <f t="shared" si="39"/>
        <v>23</v>
      </c>
    </row>
    <row r="1269" spans="1:4" x14ac:dyDescent="0.3">
      <c r="A1269" s="6">
        <v>44</v>
      </c>
      <c r="B1269" s="3" t="s">
        <v>36</v>
      </c>
      <c r="C1269" t="str">
        <f t="shared" si="38"/>
        <v>Nope</v>
      </c>
      <c r="D1269">
        <f t="shared" si="39"/>
        <v>44</v>
      </c>
    </row>
    <row r="1270" spans="1:4" x14ac:dyDescent="0.3">
      <c r="A1270" s="20">
        <v>55</v>
      </c>
      <c r="B1270" s="15" t="s">
        <v>36</v>
      </c>
      <c r="C1270" t="str">
        <f t="shared" si="38"/>
        <v>Nope</v>
      </c>
      <c r="D1270">
        <f t="shared" si="39"/>
        <v>55</v>
      </c>
    </row>
    <row r="1271" spans="1:4" x14ac:dyDescent="0.3">
      <c r="A1271" s="6">
        <v>23</v>
      </c>
      <c r="B1271" s="3" t="s">
        <v>36</v>
      </c>
      <c r="C1271" t="str">
        <f t="shared" si="38"/>
        <v>Nope</v>
      </c>
      <c r="D1271">
        <f t="shared" si="39"/>
        <v>23</v>
      </c>
    </row>
    <row r="1272" spans="1:4" x14ac:dyDescent="0.3">
      <c r="A1272" s="20">
        <v>55</v>
      </c>
      <c r="B1272" s="15" t="s">
        <v>36</v>
      </c>
      <c r="C1272" t="str">
        <f t="shared" si="38"/>
        <v>Nope</v>
      </c>
      <c r="D1272">
        <f t="shared" si="39"/>
        <v>55</v>
      </c>
    </row>
    <row r="1273" spans="1:4" x14ac:dyDescent="0.3">
      <c r="A1273" s="6">
        <v>54</v>
      </c>
      <c r="B1273" s="3" t="s">
        <v>36</v>
      </c>
      <c r="C1273" t="str">
        <f t="shared" si="38"/>
        <v>Nope</v>
      </c>
      <c r="D1273">
        <f t="shared" si="39"/>
        <v>54</v>
      </c>
    </row>
    <row r="1274" spans="1:4" x14ac:dyDescent="0.3">
      <c r="A1274" s="20">
        <v>64</v>
      </c>
      <c r="B1274" s="15" t="s">
        <v>36</v>
      </c>
      <c r="C1274" t="str">
        <f t="shared" si="38"/>
        <v>Nope</v>
      </c>
      <c r="D1274">
        <f t="shared" si="39"/>
        <v>64</v>
      </c>
    </row>
    <row r="1275" spans="1:4" x14ac:dyDescent="0.3">
      <c r="A1275" s="6">
        <v>74</v>
      </c>
      <c r="B1275" s="3" t="s">
        <v>36</v>
      </c>
      <c r="C1275" t="str">
        <f t="shared" si="38"/>
        <v>Nope</v>
      </c>
      <c r="D1275">
        <f t="shared" si="39"/>
        <v>74</v>
      </c>
    </row>
    <row r="1276" spans="1:4" x14ac:dyDescent="0.3">
      <c r="A1276" s="20">
        <v>15</v>
      </c>
      <c r="B1276" s="15" t="s">
        <v>36</v>
      </c>
      <c r="C1276" t="str">
        <f t="shared" si="38"/>
        <v>Nope</v>
      </c>
      <c r="D1276">
        <f t="shared" si="39"/>
        <v>15</v>
      </c>
    </row>
    <row r="1277" spans="1:4" x14ac:dyDescent="0.3">
      <c r="A1277" s="6">
        <v>62</v>
      </c>
      <c r="B1277" s="3" t="s">
        <v>36</v>
      </c>
      <c r="C1277" t="str">
        <f t="shared" si="38"/>
        <v>Nope</v>
      </c>
      <c r="D1277">
        <f t="shared" si="39"/>
        <v>62</v>
      </c>
    </row>
    <row r="1278" spans="1:4" x14ac:dyDescent="0.3">
      <c r="A1278" s="20">
        <v>64</v>
      </c>
      <c r="B1278" s="15" t="s">
        <v>36</v>
      </c>
      <c r="C1278" t="str">
        <f t="shared" si="38"/>
        <v>Nope</v>
      </c>
      <c r="D1278">
        <f t="shared" si="39"/>
        <v>64</v>
      </c>
    </row>
    <row r="1279" spans="1:4" x14ac:dyDescent="0.3">
      <c r="A1279" s="6">
        <v>42</v>
      </c>
      <c r="B1279" s="3" t="s">
        <v>36</v>
      </c>
      <c r="C1279" t="str">
        <f t="shared" si="38"/>
        <v>Nope</v>
      </c>
      <c r="D1279">
        <f t="shared" si="39"/>
        <v>42</v>
      </c>
    </row>
    <row r="1280" spans="1:4" x14ac:dyDescent="0.3">
      <c r="A1280" s="20">
        <v>131</v>
      </c>
      <c r="B1280" s="15" t="s">
        <v>37</v>
      </c>
      <c r="C1280">
        <f t="shared" si="38"/>
        <v>131</v>
      </c>
      <c r="D1280" t="str">
        <f t="shared" si="39"/>
        <v>Nope</v>
      </c>
    </row>
    <row r="1281" spans="1:4" x14ac:dyDescent="0.3">
      <c r="A1281" s="6">
        <v>85</v>
      </c>
      <c r="B1281" s="3" t="s">
        <v>36</v>
      </c>
      <c r="C1281" t="str">
        <f t="shared" si="38"/>
        <v>Nope</v>
      </c>
      <c r="D1281">
        <f t="shared" si="39"/>
        <v>85</v>
      </c>
    </row>
    <row r="1282" spans="1:4" x14ac:dyDescent="0.3">
      <c r="A1282" s="20">
        <v>74</v>
      </c>
      <c r="B1282" s="15" t="s">
        <v>36</v>
      </c>
      <c r="C1282" t="str">
        <f t="shared" si="38"/>
        <v>Nope</v>
      </c>
      <c r="D1282">
        <f t="shared" si="39"/>
        <v>74</v>
      </c>
    </row>
    <row r="1283" spans="1:4" x14ac:dyDescent="0.3">
      <c r="A1283" s="6">
        <v>69</v>
      </c>
      <c r="B1283" s="3" t="s">
        <v>36</v>
      </c>
      <c r="C1283" t="str">
        <f t="shared" ref="C1283:C1346" si="40">IF(B1283="Yes",A1283,"Nope")</f>
        <v>Nope</v>
      </c>
      <c r="D1283">
        <f t="shared" ref="D1283:D1346" si="41">IF(B1283="No",A1283,"Nope")</f>
        <v>69</v>
      </c>
    </row>
    <row r="1284" spans="1:4" x14ac:dyDescent="0.3">
      <c r="A1284" s="20">
        <v>73</v>
      </c>
      <c r="B1284" s="15" t="s">
        <v>36</v>
      </c>
      <c r="C1284" t="str">
        <f t="shared" si="40"/>
        <v>Nope</v>
      </c>
      <c r="D1284">
        <f t="shared" si="41"/>
        <v>73</v>
      </c>
    </row>
    <row r="1285" spans="1:4" x14ac:dyDescent="0.3">
      <c r="A1285" s="6">
        <v>82</v>
      </c>
      <c r="B1285" s="3" t="s">
        <v>36</v>
      </c>
      <c r="C1285" t="str">
        <f t="shared" si="40"/>
        <v>Nope</v>
      </c>
      <c r="D1285">
        <f t="shared" si="41"/>
        <v>82</v>
      </c>
    </row>
    <row r="1286" spans="1:4" x14ac:dyDescent="0.3">
      <c r="A1286" s="20">
        <v>64</v>
      </c>
      <c r="B1286" s="15" t="s">
        <v>36</v>
      </c>
      <c r="C1286" t="str">
        <f t="shared" si="40"/>
        <v>Nope</v>
      </c>
      <c r="D1286">
        <f t="shared" si="41"/>
        <v>64</v>
      </c>
    </row>
    <row r="1287" spans="1:4" x14ac:dyDescent="0.3">
      <c r="A1287" s="6">
        <v>78</v>
      </c>
      <c r="B1287" s="3" t="s">
        <v>36</v>
      </c>
      <c r="C1287" t="str">
        <f t="shared" si="40"/>
        <v>Nope</v>
      </c>
      <c r="D1287">
        <f t="shared" si="41"/>
        <v>78</v>
      </c>
    </row>
    <row r="1288" spans="1:4" x14ac:dyDescent="0.3">
      <c r="A1288" s="20">
        <v>62</v>
      </c>
      <c r="B1288" s="15" t="s">
        <v>36</v>
      </c>
      <c r="C1288" t="str">
        <f t="shared" si="40"/>
        <v>Nope</v>
      </c>
      <c r="D1288">
        <f t="shared" si="41"/>
        <v>62</v>
      </c>
    </row>
    <row r="1289" spans="1:4" x14ac:dyDescent="0.3">
      <c r="A1289" s="6">
        <v>72</v>
      </c>
      <c r="B1289" s="3" t="s">
        <v>36</v>
      </c>
      <c r="C1289" t="str">
        <f t="shared" si="40"/>
        <v>Nope</v>
      </c>
      <c r="D1289">
        <f t="shared" si="41"/>
        <v>72</v>
      </c>
    </row>
    <row r="1290" spans="1:4" x14ac:dyDescent="0.3">
      <c r="A1290" s="20">
        <v>13</v>
      </c>
      <c r="B1290" s="15" t="s">
        <v>36</v>
      </c>
      <c r="C1290" t="str">
        <f t="shared" si="40"/>
        <v>Nope</v>
      </c>
      <c r="D1290">
        <f t="shared" si="41"/>
        <v>13</v>
      </c>
    </row>
    <row r="1291" spans="1:4" x14ac:dyDescent="0.3">
      <c r="A1291" s="6">
        <v>130</v>
      </c>
      <c r="B1291" s="3" t="s">
        <v>37</v>
      </c>
      <c r="C1291">
        <f t="shared" si="40"/>
        <v>130</v>
      </c>
      <c r="D1291" t="str">
        <f t="shared" si="41"/>
        <v>Nope</v>
      </c>
    </row>
    <row r="1292" spans="1:4" x14ac:dyDescent="0.3">
      <c r="A1292" s="20">
        <v>69</v>
      </c>
      <c r="B1292" s="15" t="s">
        <v>36</v>
      </c>
      <c r="C1292" t="str">
        <f t="shared" si="40"/>
        <v>Nope</v>
      </c>
      <c r="D1292">
        <f t="shared" si="41"/>
        <v>69</v>
      </c>
    </row>
    <row r="1293" spans="1:4" x14ac:dyDescent="0.3">
      <c r="A1293" s="6">
        <v>39</v>
      </c>
      <c r="B1293" s="3" t="s">
        <v>36</v>
      </c>
      <c r="C1293" t="str">
        <f t="shared" si="40"/>
        <v>Nope</v>
      </c>
      <c r="D1293">
        <f t="shared" si="41"/>
        <v>39</v>
      </c>
    </row>
    <row r="1294" spans="1:4" x14ac:dyDescent="0.3">
      <c r="A1294" s="20">
        <v>34</v>
      </c>
      <c r="B1294" s="15" t="s">
        <v>36</v>
      </c>
      <c r="C1294" t="str">
        <f t="shared" si="40"/>
        <v>Nope</v>
      </c>
      <c r="D1294">
        <f t="shared" si="41"/>
        <v>34</v>
      </c>
    </row>
    <row r="1295" spans="1:4" x14ac:dyDescent="0.3">
      <c r="A1295" s="6">
        <v>79</v>
      </c>
      <c r="B1295" s="3" t="s">
        <v>36</v>
      </c>
      <c r="C1295" t="str">
        <f t="shared" si="40"/>
        <v>Nope</v>
      </c>
      <c r="D1295">
        <f t="shared" si="41"/>
        <v>79</v>
      </c>
    </row>
    <row r="1296" spans="1:4" x14ac:dyDescent="0.3">
      <c r="A1296" s="20">
        <v>38</v>
      </c>
      <c r="B1296" s="15" t="s">
        <v>36</v>
      </c>
      <c r="C1296" t="str">
        <f t="shared" si="40"/>
        <v>Nope</v>
      </c>
      <c r="D1296">
        <f t="shared" si="41"/>
        <v>38</v>
      </c>
    </row>
    <row r="1297" spans="1:4" x14ac:dyDescent="0.3">
      <c r="A1297" s="6">
        <v>153</v>
      </c>
      <c r="B1297" s="3" t="s">
        <v>37</v>
      </c>
      <c r="C1297">
        <f t="shared" si="40"/>
        <v>153</v>
      </c>
      <c r="D1297" t="str">
        <f t="shared" si="41"/>
        <v>Nope</v>
      </c>
    </row>
    <row r="1298" spans="1:4" x14ac:dyDescent="0.3">
      <c r="A1298" s="20">
        <v>92</v>
      </c>
      <c r="B1298" s="15" t="s">
        <v>36</v>
      </c>
      <c r="C1298" t="str">
        <f t="shared" si="40"/>
        <v>Nope</v>
      </c>
      <c r="D1298">
        <f t="shared" si="41"/>
        <v>92</v>
      </c>
    </row>
    <row r="1299" spans="1:4" x14ac:dyDescent="0.3">
      <c r="A1299" s="6">
        <v>63</v>
      </c>
      <c r="B1299" s="3" t="s">
        <v>36</v>
      </c>
      <c r="C1299" t="str">
        <f t="shared" si="40"/>
        <v>Nope</v>
      </c>
      <c r="D1299">
        <f t="shared" si="41"/>
        <v>63</v>
      </c>
    </row>
    <row r="1300" spans="1:4" x14ac:dyDescent="0.3">
      <c r="A1300" s="20">
        <v>23</v>
      </c>
      <c r="B1300" s="15" t="s">
        <v>36</v>
      </c>
      <c r="C1300" t="str">
        <f t="shared" si="40"/>
        <v>Nope</v>
      </c>
      <c r="D1300">
        <f t="shared" si="41"/>
        <v>23</v>
      </c>
    </row>
    <row r="1301" spans="1:4" x14ac:dyDescent="0.3">
      <c r="A1301" s="6">
        <v>71</v>
      </c>
      <c r="B1301" s="3" t="s">
        <v>36</v>
      </c>
      <c r="C1301" t="str">
        <f t="shared" si="40"/>
        <v>Nope</v>
      </c>
      <c r="D1301">
        <f t="shared" si="41"/>
        <v>71</v>
      </c>
    </row>
    <row r="1302" spans="1:4" x14ac:dyDescent="0.3">
      <c r="A1302" s="20">
        <v>91</v>
      </c>
      <c r="B1302" s="15" t="s">
        <v>36</v>
      </c>
      <c r="C1302" t="str">
        <f t="shared" si="40"/>
        <v>Nope</v>
      </c>
      <c r="D1302">
        <f t="shared" si="41"/>
        <v>91</v>
      </c>
    </row>
    <row r="1303" spans="1:4" x14ac:dyDescent="0.3">
      <c r="A1303" s="6">
        <v>62</v>
      </c>
      <c r="B1303" s="3" t="s">
        <v>36</v>
      </c>
      <c r="C1303" t="str">
        <f t="shared" si="40"/>
        <v>Nope</v>
      </c>
      <c r="D1303">
        <f t="shared" si="41"/>
        <v>62</v>
      </c>
    </row>
    <row r="1304" spans="1:4" x14ac:dyDescent="0.3">
      <c r="A1304" s="20">
        <v>90</v>
      </c>
      <c r="B1304" s="15" t="s">
        <v>36</v>
      </c>
      <c r="C1304" t="str">
        <f t="shared" si="40"/>
        <v>Nope</v>
      </c>
      <c r="D1304">
        <f t="shared" si="41"/>
        <v>90</v>
      </c>
    </row>
    <row r="1305" spans="1:4" x14ac:dyDescent="0.3">
      <c r="A1305" s="6">
        <v>35</v>
      </c>
      <c r="B1305" s="3" t="s">
        <v>36</v>
      </c>
      <c r="C1305" t="str">
        <f t="shared" si="40"/>
        <v>Nope</v>
      </c>
      <c r="D1305">
        <f t="shared" si="41"/>
        <v>35</v>
      </c>
    </row>
    <row r="1306" spans="1:4" x14ac:dyDescent="0.3">
      <c r="A1306" s="20">
        <v>65</v>
      </c>
      <c r="B1306" s="15" t="s">
        <v>36</v>
      </c>
      <c r="C1306" t="str">
        <f t="shared" si="40"/>
        <v>Nope</v>
      </c>
      <c r="D1306">
        <f t="shared" si="41"/>
        <v>65</v>
      </c>
    </row>
    <row r="1307" spans="1:4" x14ac:dyDescent="0.3">
      <c r="A1307" s="6">
        <v>35</v>
      </c>
      <c r="B1307" s="3" t="s">
        <v>36</v>
      </c>
      <c r="C1307" t="str">
        <f t="shared" si="40"/>
        <v>Nope</v>
      </c>
      <c r="D1307">
        <f t="shared" si="41"/>
        <v>35</v>
      </c>
    </row>
    <row r="1308" spans="1:4" x14ac:dyDescent="0.3">
      <c r="A1308" s="20">
        <v>84</v>
      </c>
      <c r="B1308" s="15" t="s">
        <v>36</v>
      </c>
      <c r="C1308" t="str">
        <f t="shared" si="40"/>
        <v>Nope</v>
      </c>
      <c r="D1308">
        <f t="shared" si="41"/>
        <v>84</v>
      </c>
    </row>
    <row r="1309" spans="1:4" x14ac:dyDescent="0.3">
      <c r="A1309" s="6">
        <v>159</v>
      </c>
      <c r="B1309" s="3" t="s">
        <v>37</v>
      </c>
      <c r="C1309">
        <f t="shared" si="40"/>
        <v>159</v>
      </c>
      <c r="D1309" t="str">
        <f t="shared" si="41"/>
        <v>Nope</v>
      </c>
    </row>
    <row r="1310" spans="1:4" x14ac:dyDescent="0.3">
      <c r="A1310" s="20">
        <v>28</v>
      </c>
      <c r="B1310" s="15" t="s">
        <v>36</v>
      </c>
      <c r="C1310" t="str">
        <f t="shared" si="40"/>
        <v>Nope</v>
      </c>
      <c r="D1310">
        <f t="shared" si="41"/>
        <v>28</v>
      </c>
    </row>
    <row r="1311" spans="1:4" x14ac:dyDescent="0.3">
      <c r="A1311" s="6">
        <v>95</v>
      </c>
      <c r="B1311" s="3" t="s">
        <v>36</v>
      </c>
      <c r="C1311" t="str">
        <f t="shared" si="40"/>
        <v>Nope</v>
      </c>
      <c r="D1311">
        <f t="shared" si="41"/>
        <v>95</v>
      </c>
    </row>
    <row r="1312" spans="1:4" x14ac:dyDescent="0.3">
      <c r="A1312" s="20">
        <v>81</v>
      </c>
      <c r="B1312" s="15" t="s">
        <v>36</v>
      </c>
      <c r="C1312" t="str">
        <f t="shared" si="40"/>
        <v>Nope</v>
      </c>
      <c r="D1312">
        <f t="shared" si="41"/>
        <v>81</v>
      </c>
    </row>
    <row r="1313" spans="1:4" x14ac:dyDescent="0.3">
      <c r="A1313" s="6">
        <v>94</v>
      </c>
      <c r="B1313" s="3" t="s">
        <v>36</v>
      </c>
      <c r="C1313" t="str">
        <f t="shared" si="40"/>
        <v>Nope</v>
      </c>
      <c r="D1313">
        <f t="shared" si="41"/>
        <v>94</v>
      </c>
    </row>
    <row r="1314" spans="1:4" x14ac:dyDescent="0.3">
      <c r="A1314" s="20">
        <v>50</v>
      </c>
      <c r="B1314" s="15" t="s">
        <v>36</v>
      </c>
      <c r="C1314" t="str">
        <f t="shared" si="40"/>
        <v>Nope</v>
      </c>
      <c r="D1314">
        <f t="shared" si="41"/>
        <v>50</v>
      </c>
    </row>
    <row r="1315" spans="1:4" x14ac:dyDescent="0.3">
      <c r="A1315" s="6">
        <v>79</v>
      </c>
      <c r="B1315" s="3" t="s">
        <v>36</v>
      </c>
      <c r="C1315" t="str">
        <f t="shared" si="40"/>
        <v>Nope</v>
      </c>
      <c r="D1315">
        <f t="shared" si="41"/>
        <v>79</v>
      </c>
    </row>
    <row r="1316" spans="1:4" x14ac:dyDescent="0.3">
      <c r="A1316" s="20">
        <v>91</v>
      </c>
      <c r="B1316" s="15" t="s">
        <v>36</v>
      </c>
      <c r="C1316" t="str">
        <f t="shared" si="40"/>
        <v>Nope</v>
      </c>
      <c r="D1316">
        <f t="shared" si="41"/>
        <v>91</v>
      </c>
    </row>
    <row r="1317" spans="1:4" x14ac:dyDescent="0.3">
      <c r="A1317" s="6">
        <v>134</v>
      </c>
      <c r="B1317" s="3" t="s">
        <v>36</v>
      </c>
      <c r="C1317" t="str">
        <f t="shared" si="40"/>
        <v>Nope</v>
      </c>
      <c r="D1317">
        <f t="shared" si="41"/>
        <v>134</v>
      </c>
    </row>
    <row r="1318" spans="1:4" x14ac:dyDescent="0.3">
      <c r="A1318" s="20">
        <v>21</v>
      </c>
      <c r="B1318" s="15" t="s">
        <v>36</v>
      </c>
      <c r="C1318" t="str">
        <f t="shared" si="40"/>
        <v>Nope</v>
      </c>
      <c r="D1318">
        <f t="shared" si="41"/>
        <v>21</v>
      </c>
    </row>
    <row r="1319" spans="1:4" x14ac:dyDescent="0.3">
      <c r="A1319" s="6">
        <v>65</v>
      </c>
      <c r="B1319" s="3" t="s">
        <v>36</v>
      </c>
      <c r="C1319" t="str">
        <f t="shared" si="40"/>
        <v>Nope</v>
      </c>
      <c r="D1319">
        <f t="shared" si="41"/>
        <v>65</v>
      </c>
    </row>
    <row r="1320" spans="1:4" x14ac:dyDescent="0.3">
      <c r="A1320" s="20">
        <v>82</v>
      </c>
      <c r="B1320" s="15" t="s">
        <v>36</v>
      </c>
      <c r="C1320" t="str">
        <f t="shared" si="40"/>
        <v>Nope</v>
      </c>
      <c r="D1320">
        <f t="shared" si="41"/>
        <v>82</v>
      </c>
    </row>
    <row r="1321" spans="1:4" x14ac:dyDescent="0.3">
      <c r="A1321" s="6">
        <v>42</v>
      </c>
      <c r="B1321" s="3" t="s">
        <v>36</v>
      </c>
      <c r="C1321" t="str">
        <f t="shared" si="40"/>
        <v>Nope</v>
      </c>
      <c r="D1321">
        <f t="shared" si="41"/>
        <v>42</v>
      </c>
    </row>
    <row r="1322" spans="1:4" x14ac:dyDescent="0.3">
      <c r="A1322" s="20">
        <v>35</v>
      </c>
      <c r="B1322" s="15" t="s">
        <v>36</v>
      </c>
      <c r="C1322" t="str">
        <f t="shared" si="40"/>
        <v>Nope</v>
      </c>
      <c r="D1322">
        <f t="shared" si="41"/>
        <v>35</v>
      </c>
    </row>
    <row r="1323" spans="1:4" x14ac:dyDescent="0.3">
      <c r="A1323" s="6">
        <v>70</v>
      </c>
      <c r="B1323" s="3" t="s">
        <v>36</v>
      </c>
      <c r="C1323" t="str">
        <f t="shared" si="40"/>
        <v>Nope</v>
      </c>
      <c r="D1323">
        <f t="shared" si="41"/>
        <v>70</v>
      </c>
    </row>
    <row r="1324" spans="1:4" x14ac:dyDescent="0.3">
      <c r="A1324" s="20">
        <v>54</v>
      </c>
      <c r="B1324" s="15" t="s">
        <v>36</v>
      </c>
      <c r="C1324" t="str">
        <f t="shared" si="40"/>
        <v>Nope</v>
      </c>
      <c r="D1324">
        <f t="shared" si="41"/>
        <v>54</v>
      </c>
    </row>
    <row r="1325" spans="1:4" x14ac:dyDescent="0.3">
      <c r="A1325" s="6">
        <v>162</v>
      </c>
      <c r="B1325" s="3" t="s">
        <v>36</v>
      </c>
      <c r="C1325" t="str">
        <f t="shared" si="40"/>
        <v>Nope</v>
      </c>
      <c r="D1325">
        <f t="shared" si="41"/>
        <v>162</v>
      </c>
    </row>
    <row r="1326" spans="1:4" x14ac:dyDescent="0.3">
      <c r="A1326" s="20">
        <v>20</v>
      </c>
      <c r="B1326" s="15" t="s">
        <v>36</v>
      </c>
      <c r="C1326" t="str">
        <f t="shared" si="40"/>
        <v>Nope</v>
      </c>
      <c r="D1326">
        <f t="shared" si="41"/>
        <v>20</v>
      </c>
    </row>
    <row r="1327" spans="1:4" x14ac:dyDescent="0.3">
      <c r="A1327" s="6">
        <v>28</v>
      </c>
      <c r="B1327" s="3" t="s">
        <v>36</v>
      </c>
      <c r="C1327" t="str">
        <f t="shared" si="40"/>
        <v>Nope</v>
      </c>
      <c r="D1327">
        <f t="shared" si="41"/>
        <v>28</v>
      </c>
    </row>
    <row r="1328" spans="1:4" x14ac:dyDescent="0.3">
      <c r="A1328" s="20">
        <v>49</v>
      </c>
      <c r="B1328" s="15" t="s">
        <v>36</v>
      </c>
      <c r="C1328" t="str">
        <f t="shared" si="40"/>
        <v>Nope</v>
      </c>
      <c r="D1328">
        <f t="shared" si="41"/>
        <v>49</v>
      </c>
    </row>
    <row r="1329" spans="1:4" x14ac:dyDescent="0.3">
      <c r="A1329" s="6">
        <v>92</v>
      </c>
      <c r="B1329" s="3" t="s">
        <v>36</v>
      </c>
      <c r="C1329" t="str">
        <f t="shared" si="40"/>
        <v>Nope</v>
      </c>
      <c r="D1329">
        <f t="shared" si="41"/>
        <v>92</v>
      </c>
    </row>
    <row r="1330" spans="1:4" x14ac:dyDescent="0.3">
      <c r="A1330" s="20">
        <v>42</v>
      </c>
      <c r="B1330" s="15" t="s">
        <v>36</v>
      </c>
      <c r="C1330" t="str">
        <f t="shared" si="40"/>
        <v>Nope</v>
      </c>
      <c r="D1330">
        <f t="shared" si="41"/>
        <v>42</v>
      </c>
    </row>
    <row r="1331" spans="1:4" x14ac:dyDescent="0.3">
      <c r="A1331" s="6">
        <v>52</v>
      </c>
      <c r="B1331" s="3" t="s">
        <v>36</v>
      </c>
      <c r="C1331" t="str">
        <f t="shared" si="40"/>
        <v>Nope</v>
      </c>
      <c r="D1331">
        <f t="shared" si="41"/>
        <v>52</v>
      </c>
    </row>
    <row r="1332" spans="1:4" x14ac:dyDescent="0.3">
      <c r="A1332" s="20">
        <v>140</v>
      </c>
      <c r="B1332" s="15" t="s">
        <v>36</v>
      </c>
      <c r="C1332" t="str">
        <f t="shared" si="40"/>
        <v>Nope</v>
      </c>
      <c r="D1332">
        <f t="shared" si="41"/>
        <v>140</v>
      </c>
    </row>
    <row r="1333" spans="1:4" x14ac:dyDescent="0.3">
      <c r="A1333" s="6">
        <v>81</v>
      </c>
      <c r="B1333" s="3" t="s">
        <v>36</v>
      </c>
      <c r="C1333" t="str">
        <f t="shared" si="40"/>
        <v>Nope</v>
      </c>
      <c r="D1333">
        <f t="shared" si="41"/>
        <v>81</v>
      </c>
    </row>
    <row r="1334" spans="1:4" x14ac:dyDescent="0.3">
      <c r="A1334" s="20">
        <v>99</v>
      </c>
      <c r="B1334" s="15" t="s">
        <v>36</v>
      </c>
      <c r="C1334" t="str">
        <f t="shared" si="40"/>
        <v>Nope</v>
      </c>
      <c r="D1334">
        <f t="shared" si="41"/>
        <v>99</v>
      </c>
    </row>
    <row r="1335" spans="1:4" x14ac:dyDescent="0.3">
      <c r="A1335" s="6">
        <v>145</v>
      </c>
      <c r="B1335" s="3" t="s">
        <v>37</v>
      </c>
      <c r="C1335">
        <f t="shared" si="40"/>
        <v>145</v>
      </c>
      <c r="D1335" t="str">
        <f t="shared" si="41"/>
        <v>Nope</v>
      </c>
    </row>
    <row r="1336" spans="1:4" x14ac:dyDescent="0.3">
      <c r="A1336" s="20">
        <v>53</v>
      </c>
      <c r="B1336" s="15" t="s">
        <v>36</v>
      </c>
      <c r="C1336" t="str">
        <f t="shared" si="40"/>
        <v>Nope</v>
      </c>
      <c r="D1336">
        <f t="shared" si="41"/>
        <v>53</v>
      </c>
    </row>
    <row r="1337" spans="1:4" x14ac:dyDescent="0.3">
      <c r="A1337" s="6">
        <v>79</v>
      </c>
      <c r="B1337" s="3" t="s">
        <v>36</v>
      </c>
      <c r="C1337" t="str">
        <f t="shared" si="40"/>
        <v>Nope</v>
      </c>
      <c r="D1337">
        <f t="shared" si="41"/>
        <v>79</v>
      </c>
    </row>
    <row r="1338" spans="1:4" x14ac:dyDescent="0.3">
      <c r="A1338" s="20">
        <v>41</v>
      </c>
      <c r="B1338" s="15" t="s">
        <v>36</v>
      </c>
      <c r="C1338" t="str">
        <f t="shared" si="40"/>
        <v>Nope</v>
      </c>
      <c r="D1338">
        <f t="shared" si="41"/>
        <v>41</v>
      </c>
    </row>
    <row r="1339" spans="1:4" x14ac:dyDescent="0.3">
      <c r="A1339" s="6">
        <v>44</v>
      </c>
      <c r="B1339" s="3" t="s">
        <v>36</v>
      </c>
      <c r="C1339" t="str">
        <f t="shared" si="40"/>
        <v>Nope</v>
      </c>
      <c r="D1339">
        <f t="shared" si="41"/>
        <v>44</v>
      </c>
    </row>
    <row r="1340" spans="1:4" x14ac:dyDescent="0.3">
      <c r="A1340" s="20">
        <v>124</v>
      </c>
      <c r="B1340" s="15" t="s">
        <v>36</v>
      </c>
      <c r="C1340" t="str">
        <f t="shared" si="40"/>
        <v>Nope</v>
      </c>
      <c r="D1340">
        <f t="shared" si="41"/>
        <v>124</v>
      </c>
    </row>
    <row r="1341" spans="1:4" x14ac:dyDescent="0.3">
      <c r="A1341" s="6">
        <v>28</v>
      </c>
      <c r="B1341" s="3" t="s">
        <v>36</v>
      </c>
      <c r="C1341" t="str">
        <f t="shared" si="40"/>
        <v>Nope</v>
      </c>
      <c r="D1341">
        <f t="shared" si="41"/>
        <v>28</v>
      </c>
    </row>
    <row r="1342" spans="1:4" x14ac:dyDescent="0.3">
      <c r="A1342" s="20">
        <v>58</v>
      </c>
      <c r="B1342" s="15" t="s">
        <v>36</v>
      </c>
      <c r="C1342" t="str">
        <f t="shared" si="40"/>
        <v>Nope</v>
      </c>
      <c r="D1342">
        <f t="shared" si="41"/>
        <v>58</v>
      </c>
    </row>
    <row r="1343" spans="1:4" x14ac:dyDescent="0.3">
      <c r="A1343" s="6">
        <v>133</v>
      </c>
      <c r="B1343" s="3" t="s">
        <v>37</v>
      </c>
      <c r="C1343">
        <f t="shared" si="40"/>
        <v>133</v>
      </c>
      <c r="D1343" t="str">
        <f t="shared" si="41"/>
        <v>Nope</v>
      </c>
    </row>
    <row r="1344" spans="1:4" x14ac:dyDescent="0.3">
      <c r="A1344" s="20">
        <v>161</v>
      </c>
      <c r="B1344" s="15" t="s">
        <v>36</v>
      </c>
      <c r="C1344" t="str">
        <f t="shared" si="40"/>
        <v>Nope</v>
      </c>
      <c r="D1344">
        <f t="shared" si="41"/>
        <v>161</v>
      </c>
    </row>
    <row r="1345" spans="1:4" x14ac:dyDescent="0.3">
      <c r="A1345" s="6">
        <v>35</v>
      </c>
      <c r="B1345" s="3" t="s">
        <v>36</v>
      </c>
      <c r="C1345" t="str">
        <f t="shared" si="40"/>
        <v>Nope</v>
      </c>
      <c r="D1345">
        <f t="shared" si="41"/>
        <v>35</v>
      </c>
    </row>
    <row r="1346" spans="1:4" x14ac:dyDescent="0.3">
      <c r="A1346" s="20">
        <v>12</v>
      </c>
      <c r="B1346" s="15" t="s">
        <v>36</v>
      </c>
      <c r="C1346" t="str">
        <f t="shared" si="40"/>
        <v>Nope</v>
      </c>
      <c r="D1346">
        <f t="shared" si="41"/>
        <v>12</v>
      </c>
    </row>
    <row r="1347" spans="1:4" x14ac:dyDescent="0.3">
      <c r="A1347" s="6">
        <v>58</v>
      </c>
      <c r="B1347" s="3" t="s">
        <v>36</v>
      </c>
      <c r="C1347" t="str">
        <f t="shared" ref="C1347:C1410" si="42">IF(B1347="Yes",A1347,"Nope")</f>
        <v>Nope</v>
      </c>
      <c r="D1347">
        <f t="shared" ref="D1347:D1410" si="43">IF(B1347="No",A1347,"Nope")</f>
        <v>58</v>
      </c>
    </row>
    <row r="1348" spans="1:4" x14ac:dyDescent="0.3">
      <c r="A1348" s="20">
        <v>94</v>
      </c>
      <c r="B1348" s="15" t="s">
        <v>36</v>
      </c>
      <c r="C1348" t="str">
        <f t="shared" si="42"/>
        <v>Nope</v>
      </c>
      <c r="D1348">
        <f t="shared" si="43"/>
        <v>94</v>
      </c>
    </row>
    <row r="1349" spans="1:4" x14ac:dyDescent="0.3">
      <c r="A1349" s="6">
        <v>170</v>
      </c>
      <c r="B1349" s="3" t="s">
        <v>37</v>
      </c>
      <c r="C1349">
        <f t="shared" si="42"/>
        <v>170</v>
      </c>
      <c r="D1349" t="str">
        <f t="shared" si="43"/>
        <v>Nope</v>
      </c>
    </row>
    <row r="1350" spans="1:4" x14ac:dyDescent="0.3">
      <c r="A1350" s="20">
        <v>89</v>
      </c>
      <c r="B1350" s="15" t="s">
        <v>36</v>
      </c>
      <c r="C1350" t="str">
        <f t="shared" si="42"/>
        <v>Nope</v>
      </c>
      <c r="D1350">
        <f t="shared" si="43"/>
        <v>89</v>
      </c>
    </row>
    <row r="1351" spans="1:4" x14ac:dyDescent="0.3">
      <c r="A1351" s="6">
        <v>78</v>
      </c>
      <c r="B1351" s="3" t="s">
        <v>36</v>
      </c>
      <c r="C1351" t="str">
        <f t="shared" si="42"/>
        <v>Nope</v>
      </c>
      <c r="D1351">
        <f t="shared" si="43"/>
        <v>78</v>
      </c>
    </row>
    <row r="1352" spans="1:4" x14ac:dyDescent="0.3">
      <c r="A1352" s="20">
        <v>63</v>
      </c>
      <c r="B1352" s="15" t="s">
        <v>36</v>
      </c>
      <c r="C1352" t="str">
        <f t="shared" si="42"/>
        <v>Nope</v>
      </c>
      <c r="D1352">
        <f t="shared" si="43"/>
        <v>63</v>
      </c>
    </row>
    <row r="1353" spans="1:4" x14ac:dyDescent="0.3">
      <c r="A1353" s="6">
        <v>29</v>
      </c>
      <c r="B1353" s="3" t="s">
        <v>36</v>
      </c>
      <c r="C1353" t="str">
        <f t="shared" si="42"/>
        <v>Nope</v>
      </c>
      <c r="D1353">
        <f t="shared" si="43"/>
        <v>29</v>
      </c>
    </row>
    <row r="1354" spans="1:4" x14ac:dyDescent="0.3">
      <c r="A1354" s="20">
        <v>100</v>
      </c>
      <c r="B1354" s="15" t="s">
        <v>37</v>
      </c>
      <c r="C1354">
        <f t="shared" si="42"/>
        <v>100</v>
      </c>
      <c r="D1354" t="str">
        <f t="shared" si="43"/>
        <v>Nope</v>
      </c>
    </row>
    <row r="1355" spans="1:4" x14ac:dyDescent="0.3">
      <c r="A1355" s="6">
        <v>48</v>
      </c>
      <c r="B1355" s="3" t="s">
        <v>36</v>
      </c>
      <c r="C1355" t="str">
        <f t="shared" si="42"/>
        <v>Nope</v>
      </c>
      <c r="D1355">
        <f t="shared" si="43"/>
        <v>48</v>
      </c>
    </row>
    <row r="1356" spans="1:4" x14ac:dyDescent="0.3">
      <c r="A1356" s="20">
        <v>23</v>
      </c>
      <c r="B1356" s="15" t="s">
        <v>36</v>
      </c>
      <c r="C1356" t="str">
        <f t="shared" si="42"/>
        <v>Nope</v>
      </c>
      <c r="D1356">
        <f t="shared" si="43"/>
        <v>23</v>
      </c>
    </row>
    <row r="1357" spans="1:4" x14ac:dyDescent="0.3">
      <c r="A1357" s="6">
        <v>93</v>
      </c>
      <c r="B1357" s="3" t="s">
        <v>36</v>
      </c>
      <c r="C1357" t="str">
        <f t="shared" si="42"/>
        <v>Nope</v>
      </c>
      <c r="D1357">
        <f t="shared" si="43"/>
        <v>93</v>
      </c>
    </row>
    <row r="1358" spans="1:4" x14ac:dyDescent="0.3">
      <c r="A1358" s="20">
        <v>53</v>
      </c>
      <c r="B1358" s="15" t="s">
        <v>36</v>
      </c>
      <c r="C1358" t="str">
        <f t="shared" si="42"/>
        <v>Nope</v>
      </c>
      <c r="D1358">
        <f t="shared" si="43"/>
        <v>53</v>
      </c>
    </row>
    <row r="1359" spans="1:4" x14ac:dyDescent="0.3">
      <c r="A1359" s="6">
        <v>68</v>
      </c>
      <c r="B1359" s="3" t="s">
        <v>36</v>
      </c>
      <c r="C1359" t="str">
        <f t="shared" si="42"/>
        <v>Nope</v>
      </c>
      <c r="D1359">
        <f t="shared" si="43"/>
        <v>68</v>
      </c>
    </row>
    <row r="1360" spans="1:4" x14ac:dyDescent="0.3">
      <c r="A1360" s="20">
        <v>43</v>
      </c>
      <c r="B1360" s="15" t="s">
        <v>36</v>
      </c>
      <c r="C1360" t="str">
        <f t="shared" si="42"/>
        <v>Nope</v>
      </c>
      <c r="D1360">
        <f t="shared" si="43"/>
        <v>43</v>
      </c>
    </row>
    <row r="1361" spans="1:4" x14ac:dyDescent="0.3">
      <c r="A1361" s="6">
        <v>21</v>
      </c>
      <c r="B1361" s="3" t="s">
        <v>36</v>
      </c>
      <c r="C1361" t="str">
        <f t="shared" si="42"/>
        <v>Nope</v>
      </c>
      <c r="D1361">
        <f t="shared" si="43"/>
        <v>21</v>
      </c>
    </row>
    <row r="1362" spans="1:4" x14ac:dyDescent="0.3">
      <c r="A1362" s="20">
        <v>93</v>
      </c>
      <c r="B1362" s="15" t="s">
        <v>36</v>
      </c>
      <c r="C1362" t="str">
        <f t="shared" si="42"/>
        <v>Nope</v>
      </c>
      <c r="D1362">
        <f t="shared" si="43"/>
        <v>93</v>
      </c>
    </row>
    <row r="1363" spans="1:4" x14ac:dyDescent="0.3">
      <c r="A1363" s="6">
        <v>129</v>
      </c>
      <c r="B1363" s="3" t="s">
        <v>37</v>
      </c>
      <c r="C1363">
        <f t="shared" si="42"/>
        <v>129</v>
      </c>
      <c r="D1363" t="str">
        <f t="shared" si="43"/>
        <v>Nope</v>
      </c>
    </row>
    <row r="1364" spans="1:4" x14ac:dyDescent="0.3">
      <c r="A1364" s="20">
        <v>64</v>
      </c>
      <c r="B1364" s="15" t="s">
        <v>36</v>
      </c>
      <c r="C1364" t="str">
        <f t="shared" si="42"/>
        <v>Nope</v>
      </c>
      <c r="D1364">
        <f t="shared" si="43"/>
        <v>64</v>
      </c>
    </row>
    <row r="1365" spans="1:4" x14ac:dyDescent="0.3">
      <c r="A1365" s="6">
        <v>61</v>
      </c>
      <c r="B1365" s="3" t="s">
        <v>36</v>
      </c>
      <c r="C1365" t="str">
        <f t="shared" si="42"/>
        <v>Nope</v>
      </c>
      <c r="D1365">
        <f t="shared" si="43"/>
        <v>61</v>
      </c>
    </row>
    <row r="1366" spans="1:4" x14ac:dyDescent="0.3">
      <c r="A1366" s="20">
        <v>18</v>
      </c>
      <c r="B1366" s="15" t="s">
        <v>36</v>
      </c>
      <c r="C1366" t="str">
        <f t="shared" si="42"/>
        <v>Nope</v>
      </c>
      <c r="D1366">
        <f t="shared" si="43"/>
        <v>18</v>
      </c>
    </row>
    <row r="1367" spans="1:4" x14ac:dyDescent="0.3">
      <c r="A1367" s="6">
        <v>65</v>
      </c>
      <c r="B1367" s="3" t="s">
        <v>36</v>
      </c>
      <c r="C1367" t="str">
        <f t="shared" si="42"/>
        <v>Nope</v>
      </c>
      <c r="D1367">
        <f t="shared" si="43"/>
        <v>65</v>
      </c>
    </row>
    <row r="1368" spans="1:4" x14ac:dyDescent="0.3">
      <c r="A1368" s="20">
        <v>165</v>
      </c>
      <c r="B1368" s="15" t="s">
        <v>37</v>
      </c>
      <c r="C1368">
        <f t="shared" si="42"/>
        <v>165</v>
      </c>
      <c r="D1368" t="str">
        <f t="shared" si="43"/>
        <v>Nope</v>
      </c>
    </row>
    <row r="1369" spans="1:4" x14ac:dyDescent="0.3">
      <c r="A1369" s="6">
        <v>194</v>
      </c>
      <c r="B1369" s="3" t="s">
        <v>37</v>
      </c>
      <c r="C1369">
        <f t="shared" si="42"/>
        <v>194</v>
      </c>
      <c r="D1369" t="str">
        <f t="shared" si="43"/>
        <v>Nope</v>
      </c>
    </row>
    <row r="1370" spans="1:4" x14ac:dyDescent="0.3">
      <c r="A1370" s="20">
        <v>44</v>
      </c>
      <c r="B1370" s="15" t="s">
        <v>36</v>
      </c>
      <c r="C1370" t="str">
        <f t="shared" si="42"/>
        <v>Nope</v>
      </c>
      <c r="D1370">
        <f t="shared" si="43"/>
        <v>44</v>
      </c>
    </row>
    <row r="1371" spans="1:4" x14ac:dyDescent="0.3">
      <c r="A1371" s="6">
        <v>34</v>
      </c>
      <c r="B1371" s="3" t="s">
        <v>36</v>
      </c>
      <c r="C1371" t="str">
        <f t="shared" si="42"/>
        <v>Nope</v>
      </c>
      <c r="D1371">
        <f t="shared" si="43"/>
        <v>34</v>
      </c>
    </row>
    <row r="1372" spans="1:4" x14ac:dyDescent="0.3">
      <c r="A1372" s="20">
        <v>111</v>
      </c>
      <c r="B1372" s="15" t="s">
        <v>36</v>
      </c>
      <c r="C1372" t="str">
        <f t="shared" si="42"/>
        <v>Nope</v>
      </c>
      <c r="D1372">
        <f t="shared" si="43"/>
        <v>111</v>
      </c>
    </row>
    <row r="1373" spans="1:4" x14ac:dyDescent="0.3">
      <c r="A1373" s="6">
        <v>70</v>
      </c>
      <c r="B1373" s="3" t="s">
        <v>36</v>
      </c>
      <c r="C1373" t="str">
        <f t="shared" si="42"/>
        <v>Nope</v>
      </c>
      <c r="D1373">
        <f t="shared" si="43"/>
        <v>70</v>
      </c>
    </row>
    <row r="1374" spans="1:4" x14ac:dyDescent="0.3">
      <c r="A1374" s="20">
        <v>29</v>
      </c>
      <c r="B1374" s="15" t="s">
        <v>36</v>
      </c>
      <c r="C1374" t="str">
        <f t="shared" si="42"/>
        <v>Nope</v>
      </c>
      <c r="D1374">
        <f t="shared" si="43"/>
        <v>29</v>
      </c>
    </row>
    <row r="1375" spans="1:4" x14ac:dyDescent="0.3">
      <c r="A1375" s="6">
        <v>48</v>
      </c>
      <c r="B1375" s="3" t="s">
        <v>36</v>
      </c>
      <c r="C1375" t="str">
        <f t="shared" si="42"/>
        <v>Nope</v>
      </c>
      <c r="D1375">
        <f t="shared" si="43"/>
        <v>48</v>
      </c>
    </row>
    <row r="1376" spans="1:4" x14ac:dyDescent="0.3">
      <c r="A1376" s="20">
        <v>74</v>
      </c>
      <c r="B1376" s="15" t="s">
        <v>36</v>
      </c>
      <c r="C1376" t="str">
        <f t="shared" si="42"/>
        <v>Nope</v>
      </c>
      <c r="D1376">
        <f t="shared" si="43"/>
        <v>74</v>
      </c>
    </row>
    <row r="1377" spans="1:4" x14ac:dyDescent="0.3">
      <c r="A1377" s="6">
        <v>24</v>
      </c>
      <c r="B1377" s="3" t="s">
        <v>36</v>
      </c>
      <c r="C1377" t="str">
        <f t="shared" si="42"/>
        <v>Nope</v>
      </c>
      <c r="D1377">
        <f t="shared" si="43"/>
        <v>24</v>
      </c>
    </row>
    <row r="1378" spans="1:4" x14ac:dyDescent="0.3">
      <c r="A1378" s="20">
        <v>45</v>
      </c>
      <c r="B1378" s="15" t="s">
        <v>36</v>
      </c>
      <c r="C1378" t="str">
        <f t="shared" si="42"/>
        <v>Nope</v>
      </c>
      <c r="D1378">
        <f t="shared" si="43"/>
        <v>45</v>
      </c>
    </row>
    <row r="1379" spans="1:4" x14ac:dyDescent="0.3">
      <c r="A1379" s="6">
        <v>29</v>
      </c>
      <c r="B1379" s="3" t="s">
        <v>36</v>
      </c>
      <c r="C1379" t="str">
        <f t="shared" si="42"/>
        <v>Nope</v>
      </c>
      <c r="D1379">
        <f t="shared" si="43"/>
        <v>29</v>
      </c>
    </row>
    <row r="1380" spans="1:4" x14ac:dyDescent="0.3">
      <c r="A1380" s="20">
        <v>75</v>
      </c>
      <c r="B1380" s="15" t="s">
        <v>36</v>
      </c>
      <c r="C1380" t="str">
        <f t="shared" si="42"/>
        <v>Nope</v>
      </c>
      <c r="D1380">
        <f t="shared" si="43"/>
        <v>75</v>
      </c>
    </row>
    <row r="1381" spans="1:4" x14ac:dyDescent="0.3">
      <c r="A1381" s="6">
        <v>145</v>
      </c>
      <c r="B1381" s="3" t="s">
        <v>36</v>
      </c>
      <c r="C1381" t="str">
        <f t="shared" si="42"/>
        <v>Nope</v>
      </c>
      <c r="D1381">
        <f t="shared" si="43"/>
        <v>145</v>
      </c>
    </row>
    <row r="1382" spans="1:4" x14ac:dyDescent="0.3">
      <c r="A1382" s="20">
        <v>183</v>
      </c>
      <c r="B1382" s="15" t="s">
        <v>36</v>
      </c>
      <c r="C1382" t="str">
        <f t="shared" si="42"/>
        <v>Nope</v>
      </c>
      <c r="D1382">
        <f t="shared" si="43"/>
        <v>183</v>
      </c>
    </row>
    <row r="1383" spans="1:4" x14ac:dyDescent="0.3">
      <c r="A1383" s="6">
        <v>60</v>
      </c>
      <c r="B1383" s="3" t="s">
        <v>36</v>
      </c>
      <c r="C1383" t="str">
        <f t="shared" si="42"/>
        <v>Nope</v>
      </c>
      <c r="D1383">
        <f t="shared" si="43"/>
        <v>60</v>
      </c>
    </row>
    <row r="1384" spans="1:4" x14ac:dyDescent="0.3">
      <c r="A1384" s="20">
        <v>50</v>
      </c>
      <c r="B1384" s="15" t="s">
        <v>36</v>
      </c>
      <c r="C1384" t="str">
        <f t="shared" si="42"/>
        <v>Nope</v>
      </c>
      <c r="D1384">
        <f t="shared" si="43"/>
        <v>50</v>
      </c>
    </row>
    <row r="1385" spans="1:4" x14ac:dyDescent="0.3">
      <c r="A1385" s="6">
        <v>85</v>
      </c>
      <c r="B1385" s="3" t="s">
        <v>36</v>
      </c>
      <c r="C1385" t="str">
        <f t="shared" si="42"/>
        <v>Nope</v>
      </c>
      <c r="D1385">
        <f t="shared" si="43"/>
        <v>85</v>
      </c>
    </row>
    <row r="1386" spans="1:4" x14ac:dyDescent="0.3">
      <c r="A1386" s="20">
        <v>34</v>
      </c>
      <c r="B1386" s="15" t="s">
        <v>36</v>
      </c>
      <c r="C1386" t="str">
        <f t="shared" si="42"/>
        <v>Nope</v>
      </c>
      <c r="D1386">
        <f t="shared" si="43"/>
        <v>34</v>
      </c>
    </row>
    <row r="1387" spans="1:4" x14ac:dyDescent="0.3">
      <c r="A1387" s="6">
        <v>52</v>
      </c>
      <c r="B1387" s="3" t="s">
        <v>36</v>
      </c>
      <c r="C1387" t="str">
        <f t="shared" si="42"/>
        <v>Nope</v>
      </c>
      <c r="D1387">
        <f t="shared" si="43"/>
        <v>52</v>
      </c>
    </row>
    <row r="1388" spans="1:4" x14ac:dyDescent="0.3">
      <c r="A1388" s="20">
        <v>48</v>
      </c>
      <c r="B1388" s="15" t="s">
        <v>36</v>
      </c>
      <c r="C1388" t="str">
        <f t="shared" si="42"/>
        <v>Nope</v>
      </c>
      <c r="D1388">
        <f t="shared" si="43"/>
        <v>48</v>
      </c>
    </row>
    <row r="1389" spans="1:4" x14ac:dyDescent="0.3">
      <c r="A1389" s="6">
        <v>74</v>
      </c>
      <c r="B1389" s="3" t="s">
        <v>36</v>
      </c>
      <c r="C1389" t="str">
        <f t="shared" si="42"/>
        <v>Nope</v>
      </c>
      <c r="D1389">
        <f t="shared" si="43"/>
        <v>74</v>
      </c>
    </row>
    <row r="1390" spans="1:4" x14ac:dyDescent="0.3">
      <c r="A1390" s="20">
        <v>28</v>
      </c>
      <c r="B1390" s="15" t="s">
        <v>36</v>
      </c>
      <c r="C1390" t="str">
        <f t="shared" si="42"/>
        <v>Nope</v>
      </c>
      <c r="D1390">
        <f t="shared" si="43"/>
        <v>28</v>
      </c>
    </row>
    <row r="1391" spans="1:4" x14ac:dyDescent="0.3">
      <c r="A1391" s="6">
        <v>120</v>
      </c>
      <c r="B1391" s="3" t="s">
        <v>36</v>
      </c>
      <c r="C1391" t="str">
        <f t="shared" si="42"/>
        <v>Nope</v>
      </c>
      <c r="D1391">
        <f t="shared" si="43"/>
        <v>120</v>
      </c>
    </row>
    <row r="1392" spans="1:4" x14ac:dyDescent="0.3">
      <c r="A1392" s="20">
        <v>83</v>
      </c>
      <c r="B1392" s="15" t="s">
        <v>36</v>
      </c>
      <c r="C1392" t="str">
        <f t="shared" si="42"/>
        <v>Nope</v>
      </c>
      <c r="D1392">
        <f t="shared" si="43"/>
        <v>83</v>
      </c>
    </row>
    <row r="1393" spans="1:4" x14ac:dyDescent="0.3">
      <c r="A1393" s="6">
        <v>59</v>
      </c>
      <c r="B1393" s="3" t="s">
        <v>36</v>
      </c>
      <c r="C1393" t="str">
        <f t="shared" si="42"/>
        <v>Nope</v>
      </c>
      <c r="D1393">
        <f t="shared" si="43"/>
        <v>59</v>
      </c>
    </row>
    <row r="1394" spans="1:4" x14ac:dyDescent="0.3">
      <c r="A1394" s="20">
        <v>119</v>
      </c>
      <c r="B1394" s="15" t="s">
        <v>37</v>
      </c>
      <c r="C1394">
        <f t="shared" si="42"/>
        <v>119</v>
      </c>
      <c r="D1394" t="str">
        <f t="shared" si="43"/>
        <v>Nope</v>
      </c>
    </row>
    <row r="1395" spans="1:4" x14ac:dyDescent="0.3">
      <c r="A1395" s="6">
        <v>79</v>
      </c>
      <c r="B1395" s="3" t="s">
        <v>36</v>
      </c>
      <c r="C1395" t="str">
        <f t="shared" si="42"/>
        <v>Nope</v>
      </c>
      <c r="D1395">
        <f t="shared" si="43"/>
        <v>79</v>
      </c>
    </row>
    <row r="1396" spans="1:4" x14ac:dyDescent="0.3">
      <c r="A1396" s="20">
        <v>98</v>
      </c>
      <c r="B1396" s="15" t="s">
        <v>36</v>
      </c>
      <c r="C1396" t="str">
        <f t="shared" si="42"/>
        <v>Nope</v>
      </c>
      <c r="D1396">
        <f t="shared" si="43"/>
        <v>98</v>
      </c>
    </row>
    <row r="1397" spans="1:4" x14ac:dyDescent="0.3">
      <c r="A1397" s="6">
        <v>31</v>
      </c>
      <c r="B1397" s="3" t="s">
        <v>36</v>
      </c>
      <c r="C1397" t="str">
        <f t="shared" si="42"/>
        <v>Nope</v>
      </c>
      <c r="D1397">
        <f t="shared" si="43"/>
        <v>31</v>
      </c>
    </row>
    <row r="1398" spans="1:4" x14ac:dyDescent="0.3">
      <c r="A1398" s="20">
        <v>49</v>
      </c>
      <c r="B1398" s="15" t="s">
        <v>36</v>
      </c>
      <c r="C1398" t="str">
        <f t="shared" si="42"/>
        <v>Nope</v>
      </c>
      <c r="D1398">
        <f t="shared" si="43"/>
        <v>49</v>
      </c>
    </row>
    <row r="1399" spans="1:4" x14ac:dyDescent="0.3">
      <c r="A1399" s="6">
        <v>61</v>
      </c>
      <c r="B1399" s="3" t="s">
        <v>36</v>
      </c>
      <c r="C1399" t="str">
        <f t="shared" si="42"/>
        <v>Nope</v>
      </c>
      <c r="D1399">
        <f t="shared" si="43"/>
        <v>61</v>
      </c>
    </row>
    <row r="1400" spans="1:4" x14ac:dyDescent="0.3">
      <c r="A1400" s="20">
        <v>34</v>
      </c>
      <c r="B1400" s="15" t="s">
        <v>36</v>
      </c>
      <c r="C1400" t="str">
        <f t="shared" si="42"/>
        <v>Nope</v>
      </c>
      <c r="D1400">
        <f t="shared" si="43"/>
        <v>34</v>
      </c>
    </row>
    <row r="1401" spans="1:4" x14ac:dyDescent="0.3">
      <c r="A1401" s="6">
        <v>65</v>
      </c>
      <c r="B1401" s="3" t="s">
        <v>36</v>
      </c>
      <c r="C1401" t="str">
        <f t="shared" si="42"/>
        <v>Nope</v>
      </c>
      <c r="D1401">
        <f t="shared" si="43"/>
        <v>65</v>
      </c>
    </row>
    <row r="1402" spans="1:4" x14ac:dyDescent="0.3">
      <c r="A1402" s="20">
        <v>58</v>
      </c>
      <c r="B1402" s="15" t="s">
        <v>36</v>
      </c>
      <c r="C1402" t="str">
        <f t="shared" si="42"/>
        <v>Nope</v>
      </c>
      <c r="D1402">
        <f t="shared" si="43"/>
        <v>58</v>
      </c>
    </row>
    <row r="1403" spans="1:4" x14ac:dyDescent="0.3">
      <c r="A1403" s="6">
        <v>69</v>
      </c>
      <c r="B1403" s="3" t="s">
        <v>36</v>
      </c>
      <c r="C1403" t="str">
        <f t="shared" si="42"/>
        <v>Nope</v>
      </c>
      <c r="D1403">
        <f t="shared" si="43"/>
        <v>69</v>
      </c>
    </row>
    <row r="1404" spans="1:4" x14ac:dyDescent="0.3">
      <c r="A1404" s="20">
        <v>40</v>
      </c>
      <c r="B1404" s="15" t="s">
        <v>36</v>
      </c>
      <c r="C1404" t="str">
        <f t="shared" si="42"/>
        <v>Nope</v>
      </c>
      <c r="D1404">
        <f t="shared" si="43"/>
        <v>40</v>
      </c>
    </row>
    <row r="1405" spans="1:4" x14ac:dyDescent="0.3">
      <c r="A1405" s="6">
        <v>25</v>
      </c>
      <c r="B1405" s="3" t="s">
        <v>36</v>
      </c>
      <c r="C1405" t="str">
        <f t="shared" si="42"/>
        <v>Nope</v>
      </c>
      <c r="D1405">
        <f t="shared" si="43"/>
        <v>25</v>
      </c>
    </row>
    <row r="1406" spans="1:4" x14ac:dyDescent="0.3">
      <c r="A1406" s="20">
        <v>79</v>
      </c>
      <c r="B1406" s="15" t="s">
        <v>36</v>
      </c>
      <c r="C1406" t="str">
        <f t="shared" si="42"/>
        <v>Nope</v>
      </c>
      <c r="D1406">
        <f t="shared" si="43"/>
        <v>79</v>
      </c>
    </row>
    <row r="1407" spans="1:4" x14ac:dyDescent="0.3">
      <c r="A1407" s="6">
        <v>33</v>
      </c>
      <c r="B1407" s="3" t="s">
        <v>36</v>
      </c>
      <c r="C1407" t="str">
        <f t="shared" si="42"/>
        <v>Nope</v>
      </c>
      <c r="D1407">
        <f t="shared" si="43"/>
        <v>33</v>
      </c>
    </row>
    <row r="1408" spans="1:4" x14ac:dyDescent="0.3">
      <c r="A1408" s="20">
        <v>79</v>
      </c>
      <c r="B1408" s="15" t="s">
        <v>36</v>
      </c>
      <c r="C1408" t="str">
        <f t="shared" si="42"/>
        <v>Nope</v>
      </c>
      <c r="D1408">
        <f t="shared" si="43"/>
        <v>79</v>
      </c>
    </row>
    <row r="1409" spans="1:4" x14ac:dyDescent="0.3">
      <c r="A1409" s="6">
        <v>112</v>
      </c>
      <c r="B1409" s="3" t="s">
        <v>36</v>
      </c>
      <c r="C1409" t="str">
        <f t="shared" si="42"/>
        <v>Nope</v>
      </c>
      <c r="D1409">
        <f t="shared" si="43"/>
        <v>112</v>
      </c>
    </row>
    <row r="1410" spans="1:4" x14ac:dyDescent="0.3">
      <c r="A1410" s="20">
        <v>78</v>
      </c>
      <c r="B1410" s="15" t="s">
        <v>36</v>
      </c>
      <c r="C1410" t="str">
        <f t="shared" si="42"/>
        <v>Nope</v>
      </c>
      <c r="D1410">
        <f t="shared" si="43"/>
        <v>78</v>
      </c>
    </row>
    <row r="1411" spans="1:4" x14ac:dyDescent="0.3">
      <c r="A1411" s="6">
        <v>45</v>
      </c>
      <c r="B1411" s="3" t="s">
        <v>36</v>
      </c>
      <c r="C1411" t="str">
        <f t="shared" ref="C1411:C1474" si="44">IF(B1411="Yes",A1411,"Nope")</f>
        <v>Nope</v>
      </c>
      <c r="D1411">
        <f t="shared" ref="D1411:D1474" si="45">IF(B1411="No",A1411,"Nope")</f>
        <v>45</v>
      </c>
    </row>
    <row r="1412" spans="1:4" x14ac:dyDescent="0.3">
      <c r="A1412" s="20">
        <v>23</v>
      </c>
      <c r="B1412" s="15" t="s">
        <v>36</v>
      </c>
      <c r="C1412" t="str">
        <f t="shared" si="44"/>
        <v>Nope</v>
      </c>
      <c r="D1412">
        <f t="shared" si="45"/>
        <v>23</v>
      </c>
    </row>
    <row r="1413" spans="1:4" x14ac:dyDescent="0.3">
      <c r="A1413" s="6">
        <v>39</v>
      </c>
      <c r="B1413" s="3" t="s">
        <v>36</v>
      </c>
      <c r="C1413" t="str">
        <f t="shared" si="44"/>
        <v>Nope</v>
      </c>
      <c r="D1413">
        <f t="shared" si="45"/>
        <v>39</v>
      </c>
    </row>
    <row r="1414" spans="1:4" x14ac:dyDescent="0.3">
      <c r="A1414" s="20">
        <v>30</v>
      </c>
      <c r="B1414" s="15" t="s">
        <v>36</v>
      </c>
      <c r="C1414" t="str">
        <f t="shared" si="44"/>
        <v>Nope</v>
      </c>
      <c r="D1414">
        <f t="shared" si="45"/>
        <v>30</v>
      </c>
    </row>
    <row r="1415" spans="1:4" x14ac:dyDescent="0.3">
      <c r="A1415" s="6">
        <v>111</v>
      </c>
      <c r="B1415" s="3" t="s">
        <v>37</v>
      </c>
      <c r="C1415">
        <f t="shared" si="44"/>
        <v>111</v>
      </c>
      <c r="D1415" t="str">
        <f t="shared" si="45"/>
        <v>Nope</v>
      </c>
    </row>
    <row r="1416" spans="1:4" x14ac:dyDescent="0.3">
      <c r="A1416" s="20">
        <v>79</v>
      </c>
      <c r="B1416" s="15" t="s">
        <v>36</v>
      </c>
      <c r="C1416" t="str">
        <f t="shared" si="44"/>
        <v>Nope</v>
      </c>
      <c r="D1416">
        <f t="shared" si="45"/>
        <v>79</v>
      </c>
    </row>
    <row r="1417" spans="1:4" x14ac:dyDescent="0.3">
      <c r="A1417" s="6">
        <v>39</v>
      </c>
      <c r="B1417" s="3" t="s">
        <v>36</v>
      </c>
      <c r="C1417" t="str">
        <f t="shared" si="44"/>
        <v>Nope</v>
      </c>
      <c r="D1417">
        <f t="shared" si="45"/>
        <v>39</v>
      </c>
    </row>
    <row r="1418" spans="1:4" x14ac:dyDescent="0.3">
      <c r="A1418" s="20">
        <v>81</v>
      </c>
      <c r="B1418" s="15" t="s">
        <v>36</v>
      </c>
      <c r="C1418" t="str">
        <f t="shared" si="44"/>
        <v>Nope</v>
      </c>
      <c r="D1418">
        <f t="shared" si="45"/>
        <v>81</v>
      </c>
    </row>
    <row r="1419" spans="1:4" x14ac:dyDescent="0.3">
      <c r="A1419" s="6">
        <v>78</v>
      </c>
      <c r="B1419" s="3" t="s">
        <v>36</v>
      </c>
      <c r="C1419" t="str">
        <f t="shared" si="44"/>
        <v>Nope</v>
      </c>
      <c r="D1419">
        <f t="shared" si="45"/>
        <v>78</v>
      </c>
    </row>
    <row r="1420" spans="1:4" x14ac:dyDescent="0.3">
      <c r="A1420" s="20">
        <v>154</v>
      </c>
      <c r="B1420" s="15" t="s">
        <v>37</v>
      </c>
      <c r="C1420">
        <f t="shared" si="44"/>
        <v>154</v>
      </c>
      <c r="D1420" t="str">
        <f t="shared" si="45"/>
        <v>Nope</v>
      </c>
    </row>
    <row r="1421" spans="1:4" x14ac:dyDescent="0.3">
      <c r="A1421" s="6">
        <v>88</v>
      </c>
      <c r="B1421" s="3" t="s">
        <v>36</v>
      </c>
      <c r="C1421" t="str">
        <f t="shared" si="44"/>
        <v>Nope</v>
      </c>
      <c r="D1421">
        <f t="shared" si="45"/>
        <v>88</v>
      </c>
    </row>
    <row r="1422" spans="1:4" x14ac:dyDescent="0.3">
      <c r="A1422" s="20">
        <v>72</v>
      </c>
      <c r="B1422" s="15" t="s">
        <v>36</v>
      </c>
      <c r="C1422" t="str">
        <f t="shared" si="44"/>
        <v>Nope</v>
      </c>
      <c r="D1422">
        <f t="shared" si="45"/>
        <v>72</v>
      </c>
    </row>
    <row r="1423" spans="1:4" x14ac:dyDescent="0.3">
      <c r="A1423" s="6">
        <v>48</v>
      </c>
      <c r="B1423" s="3" t="s">
        <v>36</v>
      </c>
      <c r="C1423" t="str">
        <f t="shared" si="44"/>
        <v>Nope</v>
      </c>
      <c r="D1423">
        <f t="shared" si="45"/>
        <v>48</v>
      </c>
    </row>
    <row r="1424" spans="1:4" x14ac:dyDescent="0.3">
      <c r="A1424" s="20">
        <v>49</v>
      </c>
      <c r="B1424" s="15" t="s">
        <v>36</v>
      </c>
      <c r="C1424" t="str">
        <f t="shared" si="44"/>
        <v>Nope</v>
      </c>
      <c r="D1424">
        <f t="shared" si="45"/>
        <v>49</v>
      </c>
    </row>
    <row r="1425" spans="1:4" x14ac:dyDescent="0.3">
      <c r="A1425" s="6">
        <v>195</v>
      </c>
      <c r="B1425" s="3" t="s">
        <v>37</v>
      </c>
      <c r="C1425">
        <f t="shared" si="44"/>
        <v>195</v>
      </c>
      <c r="D1425" t="str">
        <f t="shared" si="45"/>
        <v>Nope</v>
      </c>
    </row>
    <row r="1426" spans="1:4" x14ac:dyDescent="0.3">
      <c r="A1426" s="20">
        <v>28</v>
      </c>
      <c r="B1426" s="15" t="s">
        <v>36</v>
      </c>
      <c r="C1426" t="str">
        <f t="shared" si="44"/>
        <v>Nope</v>
      </c>
      <c r="D1426">
        <f t="shared" si="45"/>
        <v>28</v>
      </c>
    </row>
    <row r="1427" spans="1:4" x14ac:dyDescent="0.3">
      <c r="A1427" s="6">
        <v>44</v>
      </c>
      <c r="B1427" s="3" t="s">
        <v>36</v>
      </c>
      <c r="C1427" t="str">
        <f t="shared" si="44"/>
        <v>Nope</v>
      </c>
      <c r="D1427">
        <f t="shared" si="45"/>
        <v>44</v>
      </c>
    </row>
    <row r="1428" spans="1:4" x14ac:dyDescent="0.3">
      <c r="A1428" s="20">
        <v>53</v>
      </c>
      <c r="B1428" s="15" t="s">
        <v>36</v>
      </c>
      <c r="C1428" t="str">
        <f t="shared" si="44"/>
        <v>Nope</v>
      </c>
      <c r="D1428">
        <f t="shared" si="45"/>
        <v>53</v>
      </c>
    </row>
    <row r="1429" spans="1:4" x14ac:dyDescent="0.3">
      <c r="A1429" s="6">
        <v>183</v>
      </c>
      <c r="B1429" s="3" t="s">
        <v>36</v>
      </c>
      <c r="C1429" t="str">
        <f t="shared" si="44"/>
        <v>Nope</v>
      </c>
      <c r="D1429">
        <f t="shared" si="45"/>
        <v>183</v>
      </c>
    </row>
    <row r="1430" spans="1:4" x14ac:dyDescent="0.3">
      <c r="A1430" s="20">
        <v>81</v>
      </c>
      <c r="B1430" s="15" t="s">
        <v>36</v>
      </c>
      <c r="C1430" t="str">
        <f t="shared" si="44"/>
        <v>Nope</v>
      </c>
      <c r="D1430">
        <f t="shared" si="45"/>
        <v>81</v>
      </c>
    </row>
    <row r="1431" spans="1:4" x14ac:dyDescent="0.3">
      <c r="A1431" s="6">
        <v>21</v>
      </c>
      <c r="B1431" s="3" t="s">
        <v>36</v>
      </c>
      <c r="C1431" t="str">
        <f t="shared" si="44"/>
        <v>Nope</v>
      </c>
      <c r="D1431">
        <f t="shared" si="45"/>
        <v>21</v>
      </c>
    </row>
    <row r="1432" spans="1:4" x14ac:dyDescent="0.3">
      <c r="A1432" s="20">
        <v>25</v>
      </c>
      <c r="B1432" s="15" t="s">
        <v>36</v>
      </c>
      <c r="C1432" t="str">
        <f t="shared" si="44"/>
        <v>Nope</v>
      </c>
      <c r="D1432">
        <f t="shared" si="45"/>
        <v>25</v>
      </c>
    </row>
    <row r="1433" spans="1:4" x14ac:dyDescent="0.3">
      <c r="A1433" s="6">
        <v>44</v>
      </c>
      <c r="B1433" s="3" t="s">
        <v>36</v>
      </c>
      <c r="C1433" t="str">
        <f t="shared" si="44"/>
        <v>Nope</v>
      </c>
      <c r="D1433">
        <f t="shared" si="45"/>
        <v>44</v>
      </c>
    </row>
    <row r="1434" spans="1:4" x14ac:dyDescent="0.3">
      <c r="A1434" s="20">
        <v>121</v>
      </c>
      <c r="B1434" s="15" t="s">
        <v>37</v>
      </c>
      <c r="C1434">
        <f t="shared" si="44"/>
        <v>121</v>
      </c>
      <c r="D1434" t="str">
        <f t="shared" si="45"/>
        <v>Nope</v>
      </c>
    </row>
    <row r="1435" spans="1:4" x14ac:dyDescent="0.3">
      <c r="A1435" s="6">
        <v>94</v>
      </c>
      <c r="B1435" s="3" t="s">
        <v>36</v>
      </c>
      <c r="C1435" t="str">
        <f t="shared" si="44"/>
        <v>Nope</v>
      </c>
      <c r="D1435">
        <f t="shared" si="45"/>
        <v>94</v>
      </c>
    </row>
    <row r="1436" spans="1:4" x14ac:dyDescent="0.3">
      <c r="A1436" s="20">
        <v>91</v>
      </c>
      <c r="B1436" s="15" t="s">
        <v>36</v>
      </c>
      <c r="C1436" t="str">
        <f t="shared" si="44"/>
        <v>Nope</v>
      </c>
      <c r="D1436">
        <f t="shared" si="45"/>
        <v>91</v>
      </c>
    </row>
    <row r="1437" spans="1:4" x14ac:dyDescent="0.3">
      <c r="A1437" s="6">
        <v>159</v>
      </c>
      <c r="B1437" s="3" t="s">
        <v>36</v>
      </c>
      <c r="C1437" t="str">
        <f t="shared" si="44"/>
        <v>Nope</v>
      </c>
      <c r="D1437">
        <f t="shared" si="45"/>
        <v>159</v>
      </c>
    </row>
    <row r="1438" spans="1:4" x14ac:dyDescent="0.3">
      <c r="A1438" s="20">
        <v>75</v>
      </c>
      <c r="B1438" s="15" t="s">
        <v>36</v>
      </c>
      <c r="C1438" t="str">
        <f t="shared" si="44"/>
        <v>Nope</v>
      </c>
      <c r="D1438">
        <f t="shared" si="45"/>
        <v>75</v>
      </c>
    </row>
    <row r="1439" spans="1:4" x14ac:dyDescent="0.3">
      <c r="A1439" s="6">
        <v>62</v>
      </c>
      <c r="B1439" s="3" t="s">
        <v>36</v>
      </c>
      <c r="C1439" t="str">
        <f t="shared" si="44"/>
        <v>Nope</v>
      </c>
      <c r="D1439">
        <f t="shared" si="45"/>
        <v>62</v>
      </c>
    </row>
    <row r="1440" spans="1:4" x14ac:dyDescent="0.3">
      <c r="A1440" s="20">
        <v>21</v>
      </c>
      <c r="B1440" s="15" t="s">
        <v>36</v>
      </c>
      <c r="C1440" t="str">
        <f t="shared" si="44"/>
        <v>Nope</v>
      </c>
      <c r="D1440">
        <f t="shared" si="45"/>
        <v>21</v>
      </c>
    </row>
    <row r="1441" spans="1:4" x14ac:dyDescent="0.3">
      <c r="A1441" s="6">
        <v>51</v>
      </c>
      <c r="B1441" s="3" t="s">
        <v>36</v>
      </c>
      <c r="C1441" t="str">
        <f t="shared" si="44"/>
        <v>Nope</v>
      </c>
      <c r="D1441">
        <f t="shared" si="45"/>
        <v>51</v>
      </c>
    </row>
    <row r="1442" spans="1:4" x14ac:dyDescent="0.3">
      <c r="A1442" s="20">
        <v>22</v>
      </c>
      <c r="B1442" s="15" t="s">
        <v>36</v>
      </c>
      <c r="C1442" t="str">
        <f t="shared" si="44"/>
        <v>Nope</v>
      </c>
      <c r="D1442">
        <f t="shared" si="45"/>
        <v>22</v>
      </c>
    </row>
    <row r="1443" spans="1:4" x14ac:dyDescent="0.3">
      <c r="A1443" s="6">
        <v>24</v>
      </c>
      <c r="B1443" s="3" t="s">
        <v>36</v>
      </c>
      <c r="C1443" t="str">
        <f t="shared" si="44"/>
        <v>Nope</v>
      </c>
      <c r="D1443">
        <f t="shared" si="45"/>
        <v>24</v>
      </c>
    </row>
    <row r="1444" spans="1:4" x14ac:dyDescent="0.3">
      <c r="A1444" s="20">
        <v>64</v>
      </c>
      <c r="B1444" s="15" t="s">
        <v>36</v>
      </c>
      <c r="C1444" t="str">
        <f t="shared" si="44"/>
        <v>Nope</v>
      </c>
      <c r="D1444">
        <f t="shared" si="45"/>
        <v>64</v>
      </c>
    </row>
    <row r="1445" spans="1:4" x14ac:dyDescent="0.3">
      <c r="A1445" s="6">
        <v>54</v>
      </c>
      <c r="B1445" s="3" t="s">
        <v>36</v>
      </c>
      <c r="C1445" t="str">
        <f t="shared" si="44"/>
        <v>Nope</v>
      </c>
      <c r="D1445">
        <f t="shared" si="45"/>
        <v>54</v>
      </c>
    </row>
    <row r="1446" spans="1:4" x14ac:dyDescent="0.3">
      <c r="A1446" s="20">
        <v>82</v>
      </c>
      <c r="B1446" s="15" t="s">
        <v>37</v>
      </c>
      <c r="C1446">
        <f t="shared" si="44"/>
        <v>82</v>
      </c>
      <c r="D1446" t="str">
        <f t="shared" si="45"/>
        <v>Nope</v>
      </c>
    </row>
    <row r="1447" spans="1:4" x14ac:dyDescent="0.3">
      <c r="A1447" s="6">
        <v>72</v>
      </c>
      <c r="B1447" s="3" t="s">
        <v>36</v>
      </c>
      <c r="C1447" t="str">
        <f t="shared" si="44"/>
        <v>Nope</v>
      </c>
      <c r="D1447">
        <f t="shared" si="45"/>
        <v>72</v>
      </c>
    </row>
    <row r="1448" spans="1:4" x14ac:dyDescent="0.3">
      <c r="A1448" s="20">
        <v>25</v>
      </c>
      <c r="B1448" s="15" t="s">
        <v>36</v>
      </c>
      <c r="C1448" t="str">
        <f t="shared" si="44"/>
        <v>Nope</v>
      </c>
      <c r="D1448">
        <f t="shared" si="45"/>
        <v>25</v>
      </c>
    </row>
    <row r="1449" spans="1:4" x14ac:dyDescent="0.3">
      <c r="A1449" s="6">
        <v>70</v>
      </c>
      <c r="B1449" s="3" t="s">
        <v>36</v>
      </c>
      <c r="C1449" t="str">
        <f t="shared" si="44"/>
        <v>Nope</v>
      </c>
      <c r="D1449">
        <f t="shared" si="45"/>
        <v>70</v>
      </c>
    </row>
    <row r="1450" spans="1:4" x14ac:dyDescent="0.3">
      <c r="A1450" s="20">
        <v>120</v>
      </c>
      <c r="B1450" s="15" t="s">
        <v>37</v>
      </c>
      <c r="C1450">
        <f t="shared" si="44"/>
        <v>120</v>
      </c>
      <c r="D1450" t="str">
        <f t="shared" si="45"/>
        <v>Nope</v>
      </c>
    </row>
    <row r="1451" spans="1:4" x14ac:dyDescent="0.3">
      <c r="A1451" s="6">
        <v>13</v>
      </c>
      <c r="B1451" s="3" t="s">
        <v>36</v>
      </c>
      <c r="C1451" t="str">
        <f t="shared" si="44"/>
        <v>Nope</v>
      </c>
      <c r="D1451">
        <f t="shared" si="45"/>
        <v>13</v>
      </c>
    </row>
    <row r="1452" spans="1:4" x14ac:dyDescent="0.3">
      <c r="A1452" s="20">
        <v>33</v>
      </c>
      <c r="B1452" s="15" t="s">
        <v>36</v>
      </c>
      <c r="C1452" t="str">
        <f t="shared" si="44"/>
        <v>Nope</v>
      </c>
      <c r="D1452">
        <f t="shared" si="45"/>
        <v>33</v>
      </c>
    </row>
    <row r="1453" spans="1:4" x14ac:dyDescent="0.3">
      <c r="A1453" s="6">
        <v>49</v>
      </c>
      <c r="B1453" s="3" t="s">
        <v>36</v>
      </c>
      <c r="C1453" t="str">
        <f t="shared" si="44"/>
        <v>Nope</v>
      </c>
      <c r="D1453">
        <f t="shared" si="45"/>
        <v>49</v>
      </c>
    </row>
    <row r="1454" spans="1:4" x14ac:dyDescent="0.3">
      <c r="A1454" s="20">
        <v>32</v>
      </c>
      <c r="B1454" s="15" t="s">
        <v>36</v>
      </c>
      <c r="C1454" t="str">
        <f t="shared" si="44"/>
        <v>Nope</v>
      </c>
      <c r="D1454">
        <f t="shared" si="45"/>
        <v>32</v>
      </c>
    </row>
    <row r="1455" spans="1:4" x14ac:dyDescent="0.3">
      <c r="A1455" s="6">
        <v>60</v>
      </c>
      <c r="B1455" s="3" t="s">
        <v>36</v>
      </c>
      <c r="C1455" t="str">
        <f t="shared" si="44"/>
        <v>Nope</v>
      </c>
      <c r="D1455">
        <f t="shared" si="45"/>
        <v>60</v>
      </c>
    </row>
    <row r="1456" spans="1:4" x14ac:dyDescent="0.3">
      <c r="A1456" s="20">
        <v>78</v>
      </c>
      <c r="B1456" s="15" t="s">
        <v>36</v>
      </c>
      <c r="C1456" t="str">
        <f t="shared" si="44"/>
        <v>Nope</v>
      </c>
      <c r="D1456">
        <f t="shared" si="45"/>
        <v>78</v>
      </c>
    </row>
    <row r="1457" spans="1:4" x14ac:dyDescent="0.3">
      <c r="A1457" s="6">
        <v>45</v>
      </c>
      <c r="B1457" s="3" t="s">
        <v>36</v>
      </c>
      <c r="C1457" t="str">
        <f t="shared" si="44"/>
        <v>Nope</v>
      </c>
      <c r="D1457">
        <f t="shared" si="45"/>
        <v>45</v>
      </c>
    </row>
    <row r="1458" spans="1:4" x14ac:dyDescent="0.3">
      <c r="A1458" s="20">
        <v>79</v>
      </c>
      <c r="B1458" s="15" t="s">
        <v>36</v>
      </c>
      <c r="C1458" t="str">
        <f t="shared" si="44"/>
        <v>Nope</v>
      </c>
      <c r="D1458">
        <f t="shared" si="45"/>
        <v>79</v>
      </c>
    </row>
    <row r="1459" spans="1:4" x14ac:dyDescent="0.3">
      <c r="A1459" s="6">
        <v>83</v>
      </c>
      <c r="B1459" s="3" t="s">
        <v>36</v>
      </c>
      <c r="C1459" t="str">
        <f t="shared" si="44"/>
        <v>Nope</v>
      </c>
      <c r="D1459">
        <f t="shared" si="45"/>
        <v>83</v>
      </c>
    </row>
    <row r="1460" spans="1:4" x14ac:dyDescent="0.3">
      <c r="A1460" s="20">
        <v>90</v>
      </c>
      <c r="B1460" s="15" t="s">
        <v>36</v>
      </c>
      <c r="C1460" t="str">
        <f t="shared" si="44"/>
        <v>Nope</v>
      </c>
      <c r="D1460">
        <f t="shared" si="45"/>
        <v>90</v>
      </c>
    </row>
    <row r="1461" spans="1:4" x14ac:dyDescent="0.3">
      <c r="A1461" s="6">
        <v>140</v>
      </c>
      <c r="B1461" s="3" t="s">
        <v>36</v>
      </c>
      <c r="C1461" t="str">
        <f t="shared" si="44"/>
        <v>Nope</v>
      </c>
      <c r="D1461">
        <f t="shared" si="45"/>
        <v>140</v>
      </c>
    </row>
    <row r="1462" spans="1:4" x14ac:dyDescent="0.3">
      <c r="A1462" s="20">
        <v>54</v>
      </c>
      <c r="B1462" s="15" t="s">
        <v>36</v>
      </c>
      <c r="C1462" t="str">
        <f t="shared" si="44"/>
        <v>Nope</v>
      </c>
      <c r="D1462">
        <f t="shared" si="45"/>
        <v>54</v>
      </c>
    </row>
    <row r="1463" spans="1:4" x14ac:dyDescent="0.3">
      <c r="A1463" s="6">
        <v>51</v>
      </c>
      <c r="B1463" s="3" t="s">
        <v>36</v>
      </c>
      <c r="C1463" t="str">
        <f t="shared" si="44"/>
        <v>Nope</v>
      </c>
      <c r="D1463">
        <f t="shared" si="45"/>
        <v>51</v>
      </c>
    </row>
    <row r="1464" spans="1:4" x14ac:dyDescent="0.3">
      <c r="A1464" s="20">
        <v>69</v>
      </c>
      <c r="B1464" s="15" t="s">
        <v>36</v>
      </c>
      <c r="C1464" t="str">
        <f t="shared" si="44"/>
        <v>Nope</v>
      </c>
      <c r="D1464">
        <f t="shared" si="45"/>
        <v>69</v>
      </c>
    </row>
    <row r="1465" spans="1:4" x14ac:dyDescent="0.3">
      <c r="A1465" s="6">
        <v>82</v>
      </c>
      <c r="B1465" s="3" t="s">
        <v>36</v>
      </c>
      <c r="C1465" t="str">
        <f t="shared" si="44"/>
        <v>Nope</v>
      </c>
      <c r="D1465">
        <f t="shared" si="45"/>
        <v>82</v>
      </c>
    </row>
    <row r="1466" spans="1:4" x14ac:dyDescent="0.3">
      <c r="A1466" s="20">
        <v>108</v>
      </c>
      <c r="B1466" s="15" t="s">
        <v>37</v>
      </c>
      <c r="C1466">
        <f t="shared" si="44"/>
        <v>108</v>
      </c>
      <c r="D1466" t="str">
        <f t="shared" si="45"/>
        <v>Nope</v>
      </c>
    </row>
    <row r="1467" spans="1:4" x14ac:dyDescent="0.3">
      <c r="A1467" s="6">
        <v>39</v>
      </c>
      <c r="B1467" s="3" t="s">
        <v>36</v>
      </c>
      <c r="C1467" t="str">
        <f t="shared" si="44"/>
        <v>Nope</v>
      </c>
      <c r="D1467">
        <f t="shared" si="45"/>
        <v>39</v>
      </c>
    </row>
    <row r="1468" spans="1:4" x14ac:dyDescent="0.3">
      <c r="A1468" s="20">
        <v>83</v>
      </c>
      <c r="B1468" s="15" t="s">
        <v>36</v>
      </c>
      <c r="C1468" t="str">
        <f t="shared" si="44"/>
        <v>Nope</v>
      </c>
      <c r="D1468">
        <f t="shared" si="45"/>
        <v>83</v>
      </c>
    </row>
    <row r="1469" spans="1:4" x14ac:dyDescent="0.3">
      <c r="A1469" s="6">
        <v>81</v>
      </c>
      <c r="B1469" s="3" t="s">
        <v>36</v>
      </c>
      <c r="C1469" t="str">
        <f t="shared" si="44"/>
        <v>Nope</v>
      </c>
      <c r="D1469">
        <f t="shared" si="45"/>
        <v>81</v>
      </c>
    </row>
    <row r="1470" spans="1:4" x14ac:dyDescent="0.3">
      <c r="A1470" s="20">
        <v>61</v>
      </c>
      <c r="B1470" s="15" t="s">
        <v>36</v>
      </c>
      <c r="C1470" t="str">
        <f t="shared" si="44"/>
        <v>Nope</v>
      </c>
      <c r="D1470">
        <f t="shared" si="45"/>
        <v>61</v>
      </c>
    </row>
    <row r="1471" spans="1:4" x14ac:dyDescent="0.3">
      <c r="A1471" s="6">
        <v>42</v>
      </c>
      <c r="B1471" s="3" t="s">
        <v>36</v>
      </c>
      <c r="C1471" t="str">
        <f t="shared" si="44"/>
        <v>Nope</v>
      </c>
      <c r="D1471">
        <f t="shared" si="45"/>
        <v>42</v>
      </c>
    </row>
    <row r="1472" spans="1:4" x14ac:dyDescent="0.3">
      <c r="A1472" s="20">
        <v>95</v>
      </c>
      <c r="B1472" s="15" t="s">
        <v>36</v>
      </c>
      <c r="C1472" t="str">
        <f t="shared" si="44"/>
        <v>Nope</v>
      </c>
      <c r="D1472">
        <f t="shared" si="45"/>
        <v>95</v>
      </c>
    </row>
    <row r="1473" spans="1:4" x14ac:dyDescent="0.3">
      <c r="A1473" s="6">
        <v>121</v>
      </c>
      <c r="B1473" s="3" t="s">
        <v>36</v>
      </c>
      <c r="C1473" t="str">
        <f t="shared" si="44"/>
        <v>Nope</v>
      </c>
      <c r="D1473">
        <f t="shared" si="45"/>
        <v>121</v>
      </c>
    </row>
    <row r="1474" spans="1:4" x14ac:dyDescent="0.3">
      <c r="A1474" s="20">
        <v>92</v>
      </c>
      <c r="B1474" s="15" t="s">
        <v>36</v>
      </c>
      <c r="C1474" t="str">
        <f t="shared" si="44"/>
        <v>Nope</v>
      </c>
      <c r="D1474">
        <f t="shared" si="45"/>
        <v>92</v>
      </c>
    </row>
    <row r="1475" spans="1:4" x14ac:dyDescent="0.3">
      <c r="A1475" s="6">
        <v>155</v>
      </c>
      <c r="B1475" s="3" t="s">
        <v>36</v>
      </c>
      <c r="C1475" t="str">
        <f t="shared" ref="C1475:C1538" si="46">IF(B1475="Yes",A1475,"Nope")</f>
        <v>Nope</v>
      </c>
      <c r="D1475">
        <f t="shared" ref="D1475:D1538" si="47">IF(B1475="No",A1475,"Nope")</f>
        <v>155</v>
      </c>
    </row>
    <row r="1476" spans="1:4" x14ac:dyDescent="0.3">
      <c r="A1476" s="20">
        <v>133</v>
      </c>
      <c r="B1476" s="15" t="s">
        <v>37</v>
      </c>
      <c r="C1476">
        <f t="shared" si="46"/>
        <v>133</v>
      </c>
      <c r="D1476" t="str">
        <f t="shared" si="47"/>
        <v>Nope</v>
      </c>
    </row>
    <row r="1477" spans="1:4" x14ac:dyDescent="0.3">
      <c r="A1477" s="6">
        <v>75</v>
      </c>
      <c r="B1477" s="3" t="s">
        <v>36</v>
      </c>
      <c r="C1477" t="str">
        <f t="shared" si="46"/>
        <v>Nope</v>
      </c>
      <c r="D1477">
        <f t="shared" si="47"/>
        <v>75</v>
      </c>
    </row>
    <row r="1478" spans="1:4" x14ac:dyDescent="0.3">
      <c r="A1478" s="20">
        <v>80</v>
      </c>
      <c r="B1478" s="15" t="s">
        <v>36</v>
      </c>
      <c r="C1478" t="str">
        <f t="shared" si="46"/>
        <v>Nope</v>
      </c>
      <c r="D1478">
        <f t="shared" si="47"/>
        <v>80</v>
      </c>
    </row>
    <row r="1479" spans="1:4" x14ac:dyDescent="0.3">
      <c r="A1479" s="6">
        <v>62</v>
      </c>
      <c r="B1479" s="3" t="s">
        <v>36</v>
      </c>
      <c r="C1479" t="str">
        <f t="shared" si="46"/>
        <v>Nope</v>
      </c>
      <c r="D1479">
        <f t="shared" si="47"/>
        <v>62</v>
      </c>
    </row>
    <row r="1480" spans="1:4" x14ac:dyDescent="0.3">
      <c r="A1480" s="20">
        <v>102</v>
      </c>
      <c r="B1480" s="15" t="s">
        <v>36</v>
      </c>
      <c r="C1480" t="str">
        <f t="shared" si="46"/>
        <v>Nope</v>
      </c>
      <c r="D1480">
        <f t="shared" si="47"/>
        <v>102</v>
      </c>
    </row>
    <row r="1481" spans="1:4" x14ac:dyDescent="0.3">
      <c r="A1481" s="6">
        <v>72</v>
      </c>
      <c r="B1481" s="3" t="s">
        <v>36</v>
      </c>
      <c r="C1481" t="str">
        <f t="shared" si="46"/>
        <v>Nope</v>
      </c>
      <c r="D1481">
        <f t="shared" si="47"/>
        <v>72</v>
      </c>
    </row>
    <row r="1482" spans="1:4" x14ac:dyDescent="0.3">
      <c r="A1482" s="20">
        <v>28</v>
      </c>
      <c r="B1482" s="15" t="s">
        <v>36</v>
      </c>
      <c r="C1482" t="str">
        <f t="shared" si="46"/>
        <v>Nope</v>
      </c>
      <c r="D1482">
        <f t="shared" si="47"/>
        <v>28</v>
      </c>
    </row>
    <row r="1483" spans="1:4" x14ac:dyDescent="0.3">
      <c r="A1483" s="6">
        <v>85</v>
      </c>
      <c r="B1483" s="3" t="s">
        <v>36</v>
      </c>
      <c r="C1483" t="str">
        <f t="shared" si="46"/>
        <v>Nope</v>
      </c>
      <c r="D1483">
        <f t="shared" si="47"/>
        <v>85</v>
      </c>
    </row>
    <row r="1484" spans="1:4" x14ac:dyDescent="0.3">
      <c r="A1484" s="20">
        <v>49</v>
      </c>
      <c r="B1484" s="15" t="s">
        <v>36</v>
      </c>
      <c r="C1484" t="str">
        <f t="shared" si="46"/>
        <v>Nope</v>
      </c>
      <c r="D1484">
        <f t="shared" si="47"/>
        <v>49</v>
      </c>
    </row>
    <row r="1485" spans="1:4" x14ac:dyDescent="0.3">
      <c r="A1485" s="6">
        <v>70</v>
      </c>
      <c r="B1485" s="3" t="s">
        <v>36</v>
      </c>
      <c r="C1485" t="str">
        <f t="shared" si="46"/>
        <v>Nope</v>
      </c>
      <c r="D1485">
        <f t="shared" si="47"/>
        <v>70</v>
      </c>
    </row>
    <row r="1486" spans="1:4" x14ac:dyDescent="0.3">
      <c r="A1486" s="20">
        <v>72</v>
      </c>
      <c r="B1486" s="15" t="s">
        <v>36</v>
      </c>
      <c r="C1486" t="str">
        <f t="shared" si="46"/>
        <v>Nope</v>
      </c>
      <c r="D1486">
        <f t="shared" si="47"/>
        <v>72</v>
      </c>
    </row>
    <row r="1487" spans="1:4" x14ac:dyDescent="0.3">
      <c r="A1487" s="6">
        <v>41</v>
      </c>
      <c r="B1487" s="3" t="s">
        <v>36</v>
      </c>
      <c r="C1487" t="str">
        <f t="shared" si="46"/>
        <v>Nope</v>
      </c>
      <c r="D1487">
        <f t="shared" si="47"/>
        <v>41</v>
      </c>
    </row>
    <row r="1488" spans="1:4" x14ac:dyDescent="0.3">
      <c r="A1488" s="20">
        <v>45</v>
      </c>
      <c r="B1488" s="15" t="s">
        <v>36</v>
      </c>
      <c r="C1488" t="str">
        <f t="shared" si="46"/>
        <v>Nope</v>
      </c>
      <c r="D1488">
        <f t="shared" si="47"/>
        <v>45</v>
      </c>
    </row>
    <row r="1489" spans="1:4" x14ac:dyDescent="0.3">
      <c r="A1489" s="6">
        <v>20</v>
      </c>
      <c r="B1489" s="3" t="s">
        <v>36</v>
      </c>
      <c r="C1489" t="str">
        <f t="shared" si="46"/>
        <v>Nope</v>
      </c>
      <c r="D1489">
        <f t="shared" si="47"/>
        <v>20</v>
      </c>
    </row>
    <row r="1490" spans="1:4" x14ac:dyDescent="0.3">
      <c r="A1490" s="20">
        <v>69</v>
      </c>
      <c r="B1490" s="15" t="s">
        <v>36</v>
      </c>
      <c r="C1490" t="str">
        <f t="shared" si="46"/>
        <v>Nope</v>
      </c>
      <c r="D1490">
        <f t="shared" si="47"/>
        <v>69</v>
      </c>
    </row>
    <row r="1491" spans="1:4" x14ac:dyDescent="0.3">
      <c r="A1491" s="6">
        <v>44</v>
      </c>
      <c r="B1491" s="3" t="s">
        <v>36</v>
      </c>
      <c r="C1491" t="str">
        <f t="shared" si="46"/>
        <v>Nope</v>
      </c>
      <c r="D1491">
        <f t="shared" si="47"/>
        <v>44</v>
      </c>
    </row>
    <row r="1492" spans="1:4" x14ac:dyDescent="0.3">
      <c r="A1492" s="20">
        <v>98</v>
      </c>
      <c r="B1492" s="15" t="s">
        <v>36</v>
      </c>
      <c r="C1492" t="str">
        <f t="shared" si="46"/>
        <v>Nope</v>
      </c>
      <c r="D1492">
        <f t="shared" si="47"/>
        <v>98</v>
      </c>
    </row>
    <row r="1493" spans="1:4" x14ac:dyDescent="0.3">
      <c r="A1493" s="6">
        <v>92</v>
      </c>
      <c r="B1493" s="3" t="s">
        <v>36</v>
      </c>
      <c r="C1493" t="str">
        <f t="shared" si="46"/>
        <v>Nope</v>
      </c>
      <c r="D1493">
        <f t="shared" si="47"/>
        <v>92</v>
      </c>
    </row>
    <row r="1494" spans="1:4" x14ac:dyDescent="0.3">
      <c r="A1494" s="20">
        <v>24</v>
      </c>
      <c r="B1494" s="15" t="s">
        <v>36</v>
      </c>
      <c r="C1494" t="str">
        <f t="shared" si="46"/>
        <v>Nope</v>
      </c>
      <c r="D1494">
        <f t="shared" si="47"/>
        <v>24</v>
      </c>
    </row>
    <row r="1495" spans="1:4" x14ac:dyDescent="0.3">
      <c r="A1495" s="6">
        <v>144</v>
      </c>
      <c r="B1495" s="3" t="s">
        <v>36</v>
      </c>
      <c r="C1495" t="str">
        <f t="shared" si="46"/>
        <v>Nope</v>
      </c>
      <c r="D1495">
        <f t="shared" si="47"/>
        <v>144</v>
      </c>
    </row>
    <row r="1496" spans="1:4" x14ac:dyDescent="0.3">
      <c r="A1496" s="20">
        <v>120</v>
      </c>
      <c r="B1496" s="15" t="s">
        <v>37</v>
      </c>
      <c r="C1496">
        <f t="shared" si="46"/>
        <v>120</v>
      </c>
      <c r="D1496" t="str">
        <f t="shared" si="47"/>
        <v>Nope</v>
      </c>
    </row>
    <row r="1497" spans="1:4" x14ac:dyDescent="0.3">
      <c r="A1497" s="6">
        <v>55</v>
      </c>
      <c r="B1497" s="3" t="s">
        <v>36</v>
      </c>
      <c r="C1497" t="str">
        <f t="shared" si="46"/>
        <v>Nope</v>
      </c>
      <c r="D1497">
        <f t="shared" si="47"/>
        <v>55</v>
      </c>
    </row>
    <row r="1498" spans="1:4" x14ac:dyDescent="0.3">
      <c r="A1498" s="20">
        <v>18</v>
      </c>
      <c r="B1498" s="15" t="s">
        <v>36</v>
      </c>
      <c r="C1498" t="str">
        <f t="shared" si="46"/>
        <v>Nope</v>
      </c>
      <c r="D1498">
        <f t="shared" si="47"/>
        <v>18</v>
      </c>
    </row>
    <row r="1499" spans="1:4" x14ac:dyDescent="0.3">
      <c r="A1499" s="6">
        <v>83</v>
      </c>
      <c r="B1499" s="3" t="s">
        <v>36</v>
      </c>
      <c r="C1499" t="str">
        <f t="shared" si="46"/>
        <v>Nope</v>
      </c>
      <c r="D1499">
        <f t="shared" si="47"/>
        <v>83</v>
      </c>
    </row>
    <row r="1500" spans="1:4" x14ac:dyDescent="0.3">
      <c r="A1500" s="20">
        <v>43</v>
      </c>
      <c r="B1500" s="15" t="s">
        <v>36</v>
      </c>
      <c r="C1500" t="str">
        <f t="shared" si="46"/>
        <v>Nope</v>
      </c>
      <c r="D1500">
        <f t="shared" si="47"/>
        <v>43</v>
      </c>
    </row>
    <row r="1501" spans="1:4" x14ac:dyDescent="0.3">
      <c r="A1501" s="6">
        <v>81</v>
      </c>
      <c r="B1501" s="3" t="s">
        <v>36</v>
      </c>
      <c r="C1501" t="str">
        <f t="shared" si="46"/>
        <v>Nope</v>
      </c>
      <c r="D1501">
        <f t="shared" si="47"/>
        <v>81</v>
      </c>
    </row>
    <row r="1502" spans="1:4" x14ac:dyDescent="0.3">
      <c r="A1502" s="20">
        <v>41</v>
      </c>
      <c r="B1502" s="15" t="s">
        <v>36</v>
      </c>
      <c r="C1502" t="str">
        <f t="shared" si="46"/>
        <v>Nope</v>
      </c>
      <c r="D1502">
        <f t="shared" si="47"/>
        <v>41</v>
      </c>
    </row>
    <row r="1503" spans="1:4" x14ac:dyDescent="0.3">
      <c r="A1503" s="6">
        <v>175</v>
      </c>
      <c r="B1503" s="3" t="s">
        <v>37</v>
      </c>
      <c r="C1503">
        <f t="shared" si="46"/>
        <v>175</v>
      </c>
      <c r="D1503" t="str">
        <f t="shared" si="47"/>
        <v>Nope</v>
      </c>
    </row>
    <row r="1504" spans="1:4" x14ac:dyDescent="0.3">
      <c r="A1504" s="20">
        <v>31</v>
      </c>
      <c r="B1504" s="15" t="s">
        <v>36</v>
      </c>
      <c r="C1504" t="str">
        <f t="shared" si="46"/>
        <v>Nope</v>
      </c>
      <c r="D1504">
        <f t="shared" si="47"/>
        <v>31</v>
      </c>
    </row>
    <row r="1505" spans="1:4" x14ac:dyDescent="0.3">
      <c r="A1505" s="6">
        <v>98</v>
      </c>
      <c r="B1505" s="3" t="s">
        <v>36</v>
      </c>
      <c r="C1505" t="str">
        <f t="shared" si="46"/>
        <v>Nope</v>
      </c>
      <c r="D1505">
        <f t="shared" si="47"/>
        <v>98</v>
      </c>
    </row>
    <row r="1506" spans="1:4" x14ac:dyDescent="0.3">
      <c r="A1506" s="20">
        <v>59</v>
      </c>
      <c r="B1506" s="15" t="s">
        <v>36</v>
      </c>
      <c r="C1506" t="str">
        <f t="shared" si="46"/>
        <v>Nope</v>
      </c>
      <c r="D1506">
        <f t="shared" si="47"/>
        <v>59</v>
      </c>
    </row>
    <row r="1507" spans="1:4" x14ac:dyDescent="0.3">
      <c r="A1507" s="6">
        <v>192</v>
      </c>
      <c r="B1507" s="3" t="s">
        <v>37</v>
      </c>
      <c r="C1507">
        <f t="shared" si="46"/>
        <v>192</v>
      </c>
      <c r="D1507" t="str">
        <f t="shared" si="47"/>
        <v>Nope</v>
      </c>
    </row>
    <row r="1508" spans="1:4" x14ac:dyDescent="0.3">
      <c r="A1508" s="20">
        <v>44</v>
      </c>
      <c r="B1508" s="15" t="s">
        <v>36</v>
      </c>
      <c r="C1508" t="str">
        <f t="shared" si="46"/>
        <v>Nope</v>
      </c>
      <c r="D1508">
        <f t="shared" si="47"/>
        <v>44</v>
      </c>
    </row>
    <row r="1509" spans="1:4" x14ac:dyDescent="0.3">
      <c r="A1509" s="6">
        <v>184</v>
      </c>
      <c r="B1509" s="3" t="s">
        <v>36</v>
      </c>
      <c r="C1509" t="str">
        <f t="shared" si="46"/>
        <v>Nope</v>
      </c>
      <c r="D1509">
        <f t="shared" si="47"/>
        <v>184</v>
      </c>
    </row>
    <row r="1510" spans="1:4" x14ac:dyDescent="0.3">
      <c r="A1510" s="20">
        <v>101</v>
      </c>
      <c r="B1510" s="15" t="s">
        <v>36</v>
      </c>
      <c r="C1510" t="str">
        <f t="shared" si="46"/>
        <v>Nope</v>
      </c>
      <c r="D1510">
        <f t="shared" si="47"/>
        <v>101</v>
      </c>
    </row>
    <row r="1511" spans="1:4" x14ac:dyDescent="0.3">
      <c r="A1511" s="6">
        <v>65</v>
      </c>
      <c r="B1511" s="3" t="s">
        <v>36</v>
      </c>
      <c r="C1511" t="str">
        <f t="shared" si="46"/>
        <v>Nope</v>
      </c>
      <c r="D1511">
        <f t="shared" si="47"/>
        <v>65</v>
      </c>
    </row>
    <row r="1512" spans="1:4" x14ac:dyDescent="0.3">
      <c r="A1512" s="20">
        <v>55</v>
      </c>
      <c r="B1512" s="15" t="s">
        <v>36</v>
      </c>
      <c r="C1512" t="str">
        <f t="shared" si="46"/>
        <v>Nope</v>
      </c>
      <c r="D1512">
        <f t="shared" si="47"/>
        <v>55</v>
      </c>
    </row>
    <row r="1513" spans="1:4" x14ac:dyDescent="0.3">
      <c r="A1513" s="6">
        <v>145</v>
      </c>
      <c r="B1513" s="3" t="s">
        <v>37</v>
      </c>
      <c r="C1513">
        <f t="shared" si="46"/>
        <v>145</v>
      </c>
      <c r="D1513" t="str">
        <f t="shared" si="47"/>
        <v>Nope</v>
      </c>
    </row>
    <row r="1514" spans="1:4" x14ac:dyDescent="0.3">
      <c r="A1514" s="20">
        <v>20</v>
      </c>
      <c r="B1514" s="15" t="s">
        <v>36</v>
      </c>
      <c r="C1514" t="str">
        <f t="shared" si="46"/>
        <v>Nope</v>
      </c>
      <c r="D1514">
        <f t="shared" si="47"/>
        <v>20</v>
      </c>
    </row>
    <row r="1515" spans="1:4" x14ac:dyDescent="0.3">
      <c r="A1515" s="6">
        <v>94</v>
      </c>
      <c r="B1515" s="3" t="s">
        <v>36</v>
      </c>
      <c r="C1515" t="str">
        <f t="shared" si="46"/>
        <v>Nope</v>
      </c>
      <c r="D1515">
        <f t="shared" si="47"/>
        <v>94</v>
      </c>
    </row>
    <row r="1516" spans="1:4" x14ac:dyDescent="0.3">
      <c r="A1516" s="20">
        <v>22</v>
      </c>
      <c r="B1516" s="15" t="s">
        <v>36</v>
      </c>
      <c r="C1516" t="str">
        <f t="shared" si="46"/>
        <v>Nope</v>
      </c>
      <c r="D1516">
        <f t="shared" si="47"/>
        <v>22</v>
      </c>
    </row>
    <row r="1517" spans="1:4" x14ac:dyDescent="0.3">
      <c r="A1517" s="6">
        <v>20</v>
      </c>
      <c r="B1517" s="3" t="s">
        <v>36</v>
      </c>
      <c r="C1517" t="str">
        <f t="shared" si="46"/>
        <v>Nope</v>
      </c>
      <c r="D1517">
        <f t="shared" si="47"/>
        <v>20</v>
      </c>
    </row>
    <row r="1518" spans="1:4" x14ac:dyDescent="0.3">
      <c r="A1518" s="20">
        <v>44</v>
      </c>
      <c r="B1518" s="15" t="s">
        <v>36</v>
      </c>
      <c r="C1518" t="str">
        <f t="shared" si="46"/>
        <v>Nope</v>
      </c>
      <c r="D1518">
        <f t="shared" si="47"/>
        <v>44</v>
      </c>
    </row>
    <row r="1519" spans="1:4" x14ac:dyDescent="0.3">
      <c r="A1519" s="6">
        <v>24</v>
      </c>
      <c r="B1519" s="3" t="s">
        <v>36</v>
      </c>
      <c r="C1519" t="str">
        <f t="shared" si="46"/>
        <v>Nope</v>
      </c>
      <c r="D1519">
        <f t="shared" si="47"/>
        <v>24</v>
      </c>
    </row>
    <row r="1520" spans="1:4" x14ac:dyDescent="0.3">
      <c r="A1520" s="20">
        <v>154</v>
      </c>
      <c r="B1520" s="15" t="s">
        <v>37</v>
      </c>
      <c r="C1520">
        <f t="shared" si="46"/>
        <v>154</v>
      </c>
      <c r="D1520" t="str">
        <f t="shared" si="47"/>
        <v>Nope</v>
      </c>
    </row>
    <row r="1521" spans="1:4" x14ac:dyDescent="0.3">
      <c r="A1521" s="6">
        <v>25</v>
      </c>
      <c r="B1521" s="3" t="s">
        <v>36</v>
      </c>
      <c r="C1521" t="str">
        <f t="shared" si="46"/>
        <v>Nope</v>
      </c>
      <c r="D1521">
        <f t="shared" si="47"/>
        <v>25</v>
      </c>
    </row>
    <row r="1522" spans="1:4" x14ac:dyDescent="0.3">
      <c r="A1522" s="20">
        <v>192</v>
      </c>
      <c r="B1522" s="15" t="s">
        <v>36</v>
      </c>
      <c r="C1522" t="str">
        <f t="shared" si="46"/>
        <v>Nope</v>
      </c>
      <c r="D1522">
        <f t="shared" si="47"/>
        <v>192</v>
      </c>
    </row>
    <row r="1523" spans="1:4" x14ac:dyDescent="0.3">
      <c r="A1523" s="6">
        <v>93</v>
      </c>
      <c r="B1523" s="3" t="s">
        <v>36</v>
      </c>
      <c r="C1523" t="str">
        <f t="shared" si="46"/>
        <v>Nope</v>
      </c>
      <c r="D1523">
        <f t="shared" si="47"/>
        <v>93</v>
      </c>
    </row>
    <row r="1524" spans="1:4" x14ac:dyDescent="0.3">
      <c r="A1524" s="20">
        <v>58</v>
      </c>
      <c r="B1524" s="15" t="s">
        <v>36</v>
      </c>
      <c r="C1524" t="str">
        <f t="shared" si="46"/>
        <v>Nope</v>
      </c>
      <c r="D1524">
        <f t="shared" si="47"/>
        <v>58</v>
      </c>
    </row>
    <row r="1525" spans="1:4" x14ac:dyDescent="0.3">
      <c r="A1525" s="6">
        <v>95</v>
      </c>
      <c r="B1525" s="3" t="s">
        <v>36</v>
      </c>
      <c r="C1525" t="str">
        <f t="shared" si="46"/>
        <v>Nope</v>
      </c>
      <c r="D1525">
        <f t="shared" si="47"/>
        <v>95</v>
      </c>
    </row>
    <row r="1526" spans="1:4" x14ac:dyDescent="0.3">
      <c r="A1526" s="20">
        <v>19</v>
      </c>
      <c r="B1526" s="15" t="s">
        <v>36</v>
      </c>
      <c r="C1526" t="str">
        <f t="shared" si="46"/>
        <v>Nope</v>
      </c>
      <c r="D1526">
        <f t="shared" si="47"/>
        <v>19</v>
      </c>
    </row>
    <row r="1527" spans="1:4" x14ac:dyDescent="0.3">
      <c r="A1527" s="6">
        <v>10</v>
      </c>
      <c r="B1527" s="3" t="s">
        <v>36</v>
      </c>
      <c r="C1527" t="str">
        <f t="shared" si="46"/>
        <v>Nope</v>
      </c>
      <c r="D1527">
        <f t="shared" si="47"/>
        <v>10</v>
      </c>
    </row>
    <row r="1528" spans="1:4" x14ac:dyDescent="0.3">
      <c r="A1528" s="20">
        <v>89</v>
      </c>
      <c r="B1528" s="15" t="s">
        <v>36</v>
      </c>
      <c r="C1528" t="str">
        <f t="shared" si="46"/>
        <v>Nope</v>
      </c>
      <c r="D1528">
        <f t="shared" si="47"/>
        <v>89</v>
      </c>
    </row>
    <row r="1529" spans="1:4" x14ac:dyDescent="0.3">
      <c r="A1529" s="6">
        <v>89</v>
      </c>
      <c r="B1529" s="3" t="s">
        <v>36</v>
      </c>
      <c r="C1529" t="str">
        <f t="shared" si="46"/>
        <v>Nope</v>
      </c>
      <c r="D1529">
        <f t="shared" si="47"/>
        <v>89</v>
      </c>
    </row>
    <row r="1530" spans="1:4" x14ac:dyDescent="0.3">
      <c r="A1530" s="20">
        <v>74</v>
      </c>
      <c r="B1530" s="15" t="s">
        <v>36</v>
      </c>
      <c r="C1530" t="str">
        <f t="shared" si="46"/>
        <v>Nope</v>
      </c>
      <c r="D1530">
        <f t="shared" si="47"/>
        <v>74</v>
      </c>
    </row>
    <row r="1531" spans="1:4" x14ac:dyDescent="0.3">
      <c r="A1531" s="6">
        <v>39</v>
      </c>
      <c r="B1531" s="3" t="s">
        <v>36</v>
      </c>
      <c r="C1531" t="str">
        <f t="shared" si="46"/>
        <v>Nope</v>
      </c>
      <c r="D1531">
        <f t="shared" si="47"/>
        <v>39</v>
      </c>
    </row>
    <row r="1532" spans="1:4" x14ac:dyDescent="0.3">
      <c r="A1532" s="20">
        <v>63</v>
      </c>
      <c r="B1532" s="15" t="s">
        <v>36</v>
      </c>
      <c r="C1532" t="str">
        <f t="shared" si="46"/>
        <v>Nope</v>
      </c>
      <c r="D1532">
        <f t="shared" si="47"/>
        <v>63</v>
      </c>
    </row>
    <row r="1533" spans="1:4" x14ac:dyDescent="0.3">
      <c r="A1533" s="6">
        <v>14</v>
      </c>
      <c r="B1533" s="3" t="s">
        <v>36</v>
      </c>
      <c r="C1533" t="str">
        <f t="shared" si="46"/>
        <v>Nope</v>
      </c>
      <c r="D1533">
        <f t="shared" si="47"/>
        <v>14</v>
      </c>
    </row>
    <row r="1534" spans="1:4" x14ac:dyDescent="0.3">
      <c r="A1534" s="20">
        <v>90</v>
      </c>
      <c r="B1534" s="15" t="s">
        <v>36</v>
      </c>
      <c r="C1534" t="str">
        <f t="shared" si="46"/>
        <v>Nope</v>
      </c>
      <c r="D1534">
        <f t="shared" si="47"/>
        <v>90</v>
      </c>
    </row>
    <row r="1535" spans="1:4" x14ac:dyDescent="0.3">
      <c r="A1535" s="6">
        <v>39</v>
      </c>
      <c r="B1535" s="3" t="s">
        <v>36</v>
      </c>
      <c r="C1535" t="str">
        <f t="shared" si="46"/>
        <v>Nope</v>
      </c>
      <c r="D1535">
        <f t="shared" si="47"/>
        <v>39</v>
      </c>
    </row>
    <row r="1536" spans="1:4" x14ac:dyDescent="0.3">
      <c r="A1536" s="20">
        <v>38</v>
      </c>
      <c r="B1536" s="15" t="s">
        <v>36</v>
      </c>
      <c r="C1536" t="str">
        <f t="shared" si="46"/>
        <v>Nope</v>
      </c>
      <c r="D1536">
        <f t="shared" si="47"/>
        <v>38</v>
      </c>
    </row>
    <row r="1537" spans="1:4" x14ac:dyDescent="0.3">
      <c r="A1537" s="6">
        <v>19</v>
      </c>
      <c r="B1537" s="3" t="s">
        <v>36</v>
      </c>
      <c r="C1537" t="str">
        <f t="shared" si="46"/>
        <v>Nope</v>
      </c>
      <c r="D1537">
        <f t="shared" si="47"/>
        <v>19</v>
      </c>
    </row>
    <row r="1538" spans="1:4" x14ac:dyDescent="0.3">
      <c r="A1538" s="20">
        <v>75</v>
      </c>
      <c r="B1538" s="15" t="s">
        <v>36</v>
      </c>
      <c r="C1538" t="str">
        <f t="shared" si="46"/>
        <v>Nope</v>
      </c>
      <c r="D1538">
        <f t="shared" si="47"/>
        <v>75</v>
      </c>
    </row>
    <row r="1539" spans="1:4" x14ac:dyDescent="0.3">
      <c r="A1539" s="6">
        <v>60</v>
      </c>
      <c r="B1539" s="3" t="s">
        <v>36</v>
      </c>
      <c r="C1539" t="str">
        <f t="shared" ref="C1539:C1602" si="48">IF(B1539="Yes",A1539,"Nope")</f>
        <v>Nope</v>
      </c>
      <c r="D1539">
        <f t="shared" ref="D1539:D1602" si="49">IF(B1539="No",A1539,"Nope")</f>
        <v>60</v>
      </c>
    </row>
    <row r="1540" spans="1:4" x14ac:dyDescent="0.3">
      <c r="A1540" s="20">
        <v>59</v>
      </c>
      <c r="B1540" s="15" t="s">
        <v>36</v>
      </c>
      <c r="C1540" t="str">
        <f t="shared" si="48"/>
        <v>Nope</v>
      </c>
      <c r="D1540">
        <f t="shared" si="49"/>
        <v>59</v>
      </c>
    </row>
    <row r="1541" spans="1:4" x14ac:dyDescent="0.3">
      <c r="A1541" s="6">
        <v>81</v>
      </c>
      <c r="B1541" s="3" t="s">
        <v>36</v>
      </c>
      <c r="C1541" t="str">
        <f t="shared" si="48"/>
        <v>Nope</v>
      </c>
      <c r="D1541">
        <f t="shared" si="49"/>
        <v>81</v>
      </c>
    </row>
    <row r="1542" spans="1:4" x14ac:dyDescent="0.3">
      <c r="A1542" s="20">
        <v>22</v>
      </c>
      <c r="B1542" s="15" t="s">
        <v>36</v>
      </c>
      <c r="C1542" t="str">
        <f t="shared" si="48"/>
        <v>Nope</v>
      </c>
      <c r="D1542">
        <f t="shared" si="49"/>
        <v>22</v>
      </c>
    </row>
    <row r="1543" spans="1:4" x14ac:dyDescent="0.3">
      <c r="A1543" s="6">
        <v>12</v>
      </c>
      <c r="B1543" s="3" t="s">
        <v>36</v>
      </c>
      <c r="C1543" t="str">
        <f t="shared" si="48"/>
        <v>Nope</v>
      </c>
      <c r="D1543">
        <f t="shared" si="49"/>
        <v>12</v>
      </c>
    </row>
    <row r="1544" spans="1:4" x14ac:dyDescent="0.3">
      <c r="A1544" s="20">
        <v>118</v>
      </c>
      <c r="B1544" s="15" t="s">
        <v>36</v>
      </c>
      <c r="C1544" t="str">
        <f t="shared" si="48"/>
        <v>Nope</v>
      </c>
      <c r="D1544">
        <f t="shared" si="49"/>
        <v>118</v>
      </c>
    </row>
    <row r="1545" spans="1:4" x14ac:dyDescent="0.3">
      <c r="A1545" s="6">
        <v>25</v>
      </c>
      <c r="B1545" s="3" t="s">
        <v>36</v>
      </c>
      <c r="C1545" t="str">
        <f t="shared" si="48"/>
        <v>Nope</v>
      </c>
      <c r="D1545">
        <f t="shared" si="49"/>
        <v>25</v>
      </c>
    </row>
    <row r="1546" spans="1:4" x14ac:dyDescent="0.3">
      <c r="A1546" s="20">
        <v>59</v>
      </c>
      <c r="B1546" s="15" t="s">
        <v>36</v>
      </c>
      <c r="C1546" t="str">
        <f t="shared" si="48"/>
        <v>Nope</v>
      </c>
      <c r="D1546">
        <f t="shared" si="49"/>
        <v>59</v>
      </c>
    </row>
    <row r="1547" spans="1:4" x14ac:dyDescent="0.3">
      <c r="A1547" s="6">
        <v>35</v>
      </c>
      <c r="B1547" s="3" t="s">
        <v>36</v>
      </c>
      <c r="C1547" t="str">
        <f t="shared" si="48"/>
        <v>Nope</v>
      </c>
      <c r="D1547">
        <f t="shared" si="49"/>
        <v>35</v>
      </c>
    </row>
    <row r="1548" spans="1:4" x14ac:dyDescent="0.3">
      <c r="A1548" s="20">
        <v>183</v>
      </c>
      <c r="B1548" s="15" t="s">
        <v>37</v>
      </c>
      <c r="C1548">
        <f t="shared" si="48"/>
        <v>183</v>
      </c>
      <c r="D1548" t="str">
        <f t="shared" si="49"/>
        <v>Nope</v>
      </c>
    </row>
    <row r="1549" spans="1:4" x14ac:dyDescent="0.3">
      <c r="A1549" s="6">
        <v>45</v>
      </c>
      <c r="B1549" s="3" t="s">
        <v>36</v>
      </c>
      <c r="C1549" t="str">
        <f t="shared" si="48"/>
        <v>Nope</v>
      </c>
      <c r="D1549">
        <f t="shared" si="49"/>
        <v>45</v>
      </c>
    </row>
    <row r="1550" spans="1:4" x14ac:dyDescent="0.3">
      <c r="A1550" s="20">
        <v>33</v>
      </c>
      <c r="B1550" s="15" t="s">
        <v>36</v>
      </c>
      <c r="C1550" t="str">
        <f t="shared" si="48"/>
        <v>Nope</v>
      </c>
      <c r="D1550">
        <f t="shared" si="49"/>
        <v>33</v>
      </c>
    </row>
    <row r="1551" spans="1:4" x14ac:dyDescent="0.3">
      <c r="A1551" s="6">
        <v>44</v>
      </c>
      <c r="B1551" s="3" t="s">
        <v>36</v>
      </c>
      <c r="C1551" t="str">
        <f t="shared" si="48"/>
        <v>Nope</v>
      </c>
      <c r="D1551">
        <f t="shared" si="49"/>
        <v>44</v>
      </c>
    </row>
    <row r="1552" spans="1:4" x14ac:dyDescent="0.3">
      <c r="A1552" s="20">
        <v>80</v>
      </c>
      <c r="B1552" s="15" t="s">
        <v>36</v>
      </c>
      <c r="C1552" t="str">
        <f t="shared" si="48"/>
        <v>Nope</v>
      </c>
      <c r="D1552">
        <f t="shared" si="49"/>
        <v>80</v>
      </c>
    </row>
    <row r="1553" spans="1:4" x14ac:dyDescent="0.3">
      <c r="A1553" s="6">
        <v>31</v>
      </c>
      <c r="B1553" s="3" t="s">
        <v>36</v>
      </c>
      <c r="C1553" t="str">
        <f t="shared" si="48"/>
        <v>Nope</v>
      </c>
      <c r="D1553">
        <f t="shared" si="49"/>
        <v>31</v>
      </c>
    </row>
    <row r="1554" spans="1:4" x14ac:dyDescent="0.3">
      <c r="A1554" s="20">
        <v>85</v>
      </c>
      <c r="B1554" s="15" t="s">
        <v>36</v>
      </c>
      <c r="C1554" t="str">
        <f t="shared" si="48"/>
        <v>Nope</v>
      </c>
      <c r="D1554">
        <f t="shared" si="49"/>
        <v>85</v>
      </c>
    </row>
    <row r="1555" spans="1:4" x14ac:dyDescent="0.3">
      <c r="A1555" s="6">
        <v>50</v>
      </c>
      <c r="B1555" s="3" t="s">
        <v>36</v>
      </c>
      <c r="C1555" t="str">
        <f t="shared" si="48"/>
        <v>Nope</v>
      </c>
      <c r="D1555">
        <f t="shared" si="49"/>
        <v>50</v>
      </c>
    </row>
    <row r="1556" spans="1:4" x14ac:dyDescent="0.3">
      <c r="A1556" s="20">
        <v>61</v>
      </c>
      <c r="B1556" s="15" t="s">
        <v>36</v>
      </c>
      <c r="C1556" t="str">
        <f t="shared" si="48"/>
        <v>Nope</v>
      </c>
      <c r="D1556">
        <f t="shared" si="49"/>
        <v>61</v>
      </c>
    </row>
    <row r="1557" spans="1:4" x14ac:dyDescent="0.3">
      <c r="A1557" s="6">
        <v>38</v>
      </c>
      <c r="B1557" s="3" t="s">
        <v>36</v>
      </c>
      <c r="C1557" t="str">
        <f t="shared" si="48"/>
        <v>Nope</v>
      </c>
      <c r="D1557">
        <f t="shared" si="49"/>
        <v>38</v>
      </c>
    </row>
    <row r="1558" spans="1:4" x14ac:dyDescent="0.3">
      <c r="A1558" s="20">
        <v>95</v>
      </c>
      <c r="B1558" s="15" t="s">
        <v>36</v>
      </c>
      <c r="C1558" t="str">
        <f t="shared" si="48"/>
        <v>Nope</v>
      </c>
      <c r="D1558">
        <f t="shared" si="49"/>
        <v>95</v>
      </c>
    </row>
    <row r="1559" spans="1:4" x14ac:dyDescent="0.3">
      <c r="A1559" s="6">
        <v>174</v>
      </c>
      <c r="B1559" s="3" t="s">
        <v>37</v>
      </c>
      <c r="C1559">
        <f t="shared" si="48"/>
        <v>174</v>
      </c>
      <c r="D1559" t="str">
        <f t="shared" si="49"/>
        <v>Nope</v>
      </c>
    </row>
    <row r="1560" spans="1:4" x14ac:dyDescent="0.3">
      <c r="A1560" s="20">
        <v>139</v>
      </c>
      <c r="B1560" s="15" t="s">
        <v>37</v>
      </c>
      <c r="C1560">
        <f t="shared" si="48"/>
        <v>139</v>
      </c>
      <c r="D1560" t="str">
        <f t="shared" si="49"/>
        <v>Nope</v>
      </c>
    </row>
    <row r="1561" spans="1:4" x14ac:dyDescent="0.3">
      <c r="A1561" s="6">
        <v>132</v>
      </c>
      <c r="B1561" s="3" t="s">
        <v>36</v>
      </c>
      <c r="C1561" t="str">
        <f t="shared" si="48"/>
        <v>Nope</v>
      </c>
      <c r="D1561">
        <f t="shared" si="49"/>
        <v>132</v>
      </c>
    </row>
    <row r="1562" spans="1:4" x14ac:dyDescent="0.3">
      <c r="A1562" s="20">
        <v>81</v>
      </c>
      <c r="B1562" s="15" t="s">
        <v>36</v>
      </c>
      <c r="C1562" t="str">
        <f t="shared" si="48"/>
        <v>Nope</v>
      </c>
      <c r="D1562">
        <f t="shared" si="49"/>
        <v>81</v>
      </c>
    </row>
    <row r="1563" spans="1:4" x14ac:dyDescent="0.3">
      <c r="A1563" s="6">
        <v>85</v>
      </c>
      <c r="B1563" s="3" t="s">
        <v>36</v>
      </c>
      <c r="C1563" t="str">
        <f t="shared" si="48"/>
        <v>Nope</v>
      </c>
      <c r="D1563">
        <f t="shared" si="49"/>
        <v>85</v>
      </c>
    </row>
    <row r="1564" spans="1:4" x14ac:dyDescent="0.3">
      <c r="A1564" s="20">
        <v>61</v>
      </c>
      <c r="B1564" s="15" t="s">
        <v>36</v>
      </c>
      <c r="C1564" t="str">
        <f t="shared" si="48"/>
        <v>Nope</v>
      </c>
      <c r="D1564">
        <f t="shared" si="49"/>
        <v>61</v>
      </c>
    </row>
    <row r="1565" spans="1:4" x14ac:dyDescent="0.3">
      <c r="A1565" s="6">
        <v>62</v>
      </c>
      <c r="B1565" s="3" t="s">
        <v>36</v>
      </c>
      <c r="C1565" t="str">
        <f t="shared" si="48"/>
        <v>Nope</v>
      </c>
      <c r="D1565">
        <f t="shared" si="49"/>
        <v>62</v>
      </c>
    </row>
    <row r="1566" spans="1:4" x14ac:dyDescent="0.3">
      <c r="A1566" s="20">
        <v>93</v>
      </c>
      <c r="B1566" s="15" t="s">
        <v>36</v>
      </c>
      <c r="C1566" t="str">
        <f t="shared" si="48"/>
        <v>Nope</v>
      </c>
      <c r="D1566">
        <f t="shared" si="49"/>
        <v>93</v>
      </c>
    </row>
    <row r="1567" spans="1:4" x14ac:dyDescent="0.3">
      <c r="A1567" s="6">
        <v>51</v>
      </c>
      <c r="B1567" s="3" t="s">
        <v>36</v>
      </c>
      <c r="C1567" t="str">
        <f t="shared" si="48"/>
        <v>Nope</v>
      </c>
      <c r="D1567">
        <f t="shared" si="49"/>
        <v>51</v>
      </c>
    </row>
    <row r="1568" spans="1:4" x14ac:dyDescent="0.3">
      <c r="A1568" s="20">
        <v>84</v>
      </c>
      <c r="B1568" s="15" t="s">
        <v>36</v>
      </c>
      <c r="C1568" t="str">
        <f t="shared" si="48"/>
        <v>Nope</v>
      </c>
      <c r="D1568">
        <f t="shared" si="49"/>
        <v>84</v>
      </c>
    </row>
    <row r="1569" spans="1:4" x14ac:dyDescent="0.3">
      <c r="A1569" s="6">
        <v>64</v>
      </c>
      <c r="B1569" s="3" t="s">
        <v>36</v>
      </c>
      <c r="C1569" t="str">
        <f t="shared" si="48"/>
        <v>Nope</v>
      </c>
      <c r="D1569">
        <f t="shared" si="49"/>
        <v>64</v>
      </c>
    </row>
    <row r="1570" spans="1:4" x14ac:dyDescent="0.3">
      <c r="A1570" s="20">
        <v>63</v>
      </c>
      <c r="B1570" s="15" t="s">
        <v>36</v>
      </c>
      <c r="C1570" t="str">
        <f t="shared" si="48"/>
        <v>Nope</v>
      </c>
      <c r="D1570">
        <f t="shared" si="49"/>
        <v>63</v>
      </c>
    </row>
    <row r="1571" spans="1:4" x14ac:dyDescent="0.3">
      <c r="A1571" s="6">
        <v>145</v>
      </c>
      <c r="B1571" s="3" t="s">
        <v>36</v>
      </c>
      <c r="C1571" t="str">
        <f t="shared" si="48"/>
        <v>Nope</v>
      </c>
      <c r="D1571">
        <f t="shared" si="49"/>
        <v>145</v>
      </c>
    </row>
    <row r="1572" spans="1:4" x14ac:dyDescent="0.3">
      <c r="A1572" s="20">
        <v>170</v>
      </c>
      <c r="B1572" s="15" t="s">
        <v>36</v>
      </c>
      <c r="C1572" t="str">
        <f t="shared" si="48"/>
        <v>Nope</v>
      </c>
      <c r="D1572">
        <f t="shared" si="49"/>
        <v>170</v>
      </c>
    </row>
    <row r="1573" spans="1:4" x14ac:dyDescent="0.3">
      <c r="A1573" s="6">
        <v>34</v>
      </c>
      <c r="B1573" s="3" t="s">
        <v>36</v>
      </c>
      <c r="C1573" t="str">
        <f t="shared" si="48"/>
        <v>Nope</v>
      </c>
      <c r="D1573">
        <f t="shared" si="49"/>
        <v>34</v>
      </c>
    </row>
    <row r="1574" spans="1:4" x14ac:dyDescent="0.3">
      <c r="A1574" s="20">
        <v>173</v>
      </c>
      <c r="B1574" s="15" t="s">
        <v>37</v>
      </c>
      <c r="C1574">
        <f t="shared" si="48"/>
        <v>173</v>
      </c>
      <c r="D1574" t="str">
        <f t="shared" si="49"/>
        <v>Nope</v>
      </c>
    </row>
    <row r="1575" spans="1:4" x14ac:dyDescent="0.3">
      <c r="A1575" s="6">
        <v>14</v>
      </c>
      <c r="B1575" s="3" t="s">
        <v>36</v>
      </c>
      <c r="C1575" t="str">
        <f t="shared" si="48"/>
        <v>Nope</v>
      </c>
      <c r="D1575">
        <f t="shared" si="49"/>
        <v>14</v>
      </c>
    </row>
    <row r="1576" spans="1:4" x14ac:dyDescent="0.3">
      <c r="A1576" s="20">
        <v>39</v>
      </c>
      <c r="B1576" s="15" t="s">
        <v>36</v>
      </c>
      <c r="C1576" t="str">
        <f t="shared" si="48"/>
        <v>Nope</v>
      </c>
      <c r="D1576">
        <f t="shared" si="49"/>
        <v>39</v>
      </c>
    </row>
    <row r="1577" spans="1:4" x14ac:dyDescent="0.3">
      <c r="A1577" s="6">
        <v>8</v>
      </c>
      <c r="B1577" s="3" t="s">
        <v>36</v>
      </c>
      <c r="C1577" t="str">
        <f t="shared" si="48"/>
        <v>Nope</v>
      </c>
      <c r="D1577">
        <f t="shared" si="49"/>
        <v>8</v>
      </c>
    </row>
    <row r="1578" spans="1:4" x14ac:dyDescent="0.3">
      <c r="A1578" s="20">
        <v>65</v>
      </c>
      <c r="B1578" s="15" t="s">
        <v>36</v>
      </c>
      <c r="C1578" t="str">
        <f t="shared" si="48"/>
        <v>Nope</v>
      </c>
      <c r="D1578">
        <f t="shared" si="49"/>
        <v>65</v>
      </c>
    </row>
    <row r="1579" spans="1:4" x14ac:dyDescent="0.3">
      <c r="A1579" s="6">
        <v>141</v>
      </c>
      <c r="B1579" s="3" t="s">
        <v>37</v>
      </c>
      <c r="C1579">
        <f t="shared" si="48"/>
        <v>141</v>
      </c>
      <c r="D1579" t="str">
        <f t="shared" si="49"/>
        <v>Nope</v>
      </c>
    </row>
    <row r="1580" spans="1:4" x14ac:dyDescent="0.3">
      <c r="A1580" s="20">
        <v>85</v>
      </c>
      <c r="B1580" s="15" t="s">
        <v>36</v>
      </c>
      <c r="C1580" t="str">
        <f t="shared" si="48"/>
        <v>Nope</v>
      </c>
      <c r="D1580">
        <f t="shared" si="49"/>
        <v>85</v>
      </c>
    </row>
    <row r="1581" spans="1:4" x14ac:dyDescent="0.3">
      <c r="A1581" s="6">
        <v>8</v>
      </c>
      <c r="B1581" s="3" t="s">
        <v>36</v>
      </c>
      <c r="C1581" t="str">
        <f t="shared" si="48"/>
        <v>Nope</v>
      </c>
      <c r="D1581">
        <f t="shared" si="49"/>
        <v>8</v>
      </c>
    </row>
    <row r="1582" spans="1:4" x14ac:dyDescent="0.3">
      <c r="A1582" s="20">
        <v>18</v>
      </c>
      <c r="B1582" s="15" t="s">
        <v>36</v>
      </c>
      <c r="C1582" t="str">
        <f t="shared" si="48"/>
        <v>Nope</v>
      </c>
      <c r="D1582">
        <f t="shared" si="49"/>
        <v>18</v>
      </c>
    </row>
    <row r="1583" spans="1:4" x14ac:dyDescent="0.3">
      <c r="A1583" s="6">
        <v>20</v>
      </c>
      <c r="B1583" s="3" t="s">
        <v>36</v>
      </c>
      <c r="C1583" t="str">
        <f t="shared" si="48"/>
        <v>Nope</v>
      </c>
      <c r="D1583">
        <f t="shared" si="49"/>
        <v>20</v>
      </c>
    </row>
    <row r="1584" spans="1:4" x14ac:dyDescent="0.3">
      <c r="A1584" s="20">
        <v>12</v>
      </c>
      <c r="B1584" s="15" t="s">
        <v>36</v>
      </c>
      <c r="C1584" t="str">
        <f t="shared" si="48"/>
        <v>Nope</v>
      </c>
      <c r="D1584">
        <f t="shared" si="49"/>
        <v>12</v>
      </c>
    </row>
    <row r="1585" spans="1:4" x14ac:dyDescent="0.3">
      <c r="A1585" s="6">
        <v>181</v>
      </c>
      <c r="B1585" s="3" t="s">
        <v>36</v>
      </c>
      <c r="C1585" t="str">
        <f t="shared" si="48"/>
        <v>Nope</v>
      </c>
      <c r="D1585">
        <f t="shared" si="49"/>
        <v>181</v>
      </c>
    </row>
    <row r="1586" spans="1:4" x14ac:dyDescent="0.3">
      <c r="A1586" s="20">
        <v>122</v>
      </c>
      <c r="B1586" s="15" t="s">
        <v>36</v>
      </c>
      <c r="C1586" t="str">
        <f t="shared" si="48"/>
        <v>Nope</v>
      </c>
      <c r="D1586">
        <f t="shared" si="49"/>
        <v>122</v>
      </c>
    </row>
    <row r="1587" spans="1:4" x14ac:dyDescent="0.3">
      <c r="A1587" s="6">
        <v>50</v>
      </c>
      <c r="B1587" s="3" t="s">
        <v>36</v>
      </c>
      <c r="C1587" t="str">
        <f t="shared" si="48"/>
        <v>Nope</v>
      </c>
      <c r="D1587">
        <f t="shared" si="49"/>
        <v>50</v>
      </c>
    </row>
    <row r="1588" spans="1:4" x14ac:dyDescent="0.3">
      <c r="A1588" s="20">
        <v>22</v>
      </c>
      <c r="B1588" s="15" t="s">
        <v>36</v>
      </c>
      <c r="C1588" t="str">
        <f t="shared" si="48"/>
        <v>Nope</v>
      </c>
      <c r="D1588">
        <f t="shared" si="49"/>
        <v>22</v>
      </c>
    </row>
    <row r="1589" spans="1:4" x14ac:dyDescent="0.3">
      <c r="A1589" s="6">
        <v>30</v>
      </c>
      <c r="B1589" s="3" t="s">
        <v>36</v>
      </c>
      <c r="C1589" t="str">
        <f t="shared" si="48"/>
        <v>Nope</v>
      </c>
      <c r="D1589">
        <f t="shared" si="49"/>
        <v>30</v>
      </c>
    </row>
    <row r="1590" spans="1:4" x14ac:dyDescent="0.3">
      <c r="A1590" s="20">
        <v>20</v>
      </c>
      <c r="B1590" s="15" t="s">
        <v>36</v>
      </c>
      <c r="C1590" t="str">
        <f t="shared" si="48"/>
        <v>Nope</v>
      </c>
      <c r="D1590">
        <f t="shared" si="49"/>
        <v>20</v>
      </c>
    </row>
    <row r="1591" spans="1:4" x14ac:dyDescent="0.3">
      <c r="A1591" s="6">
        <v>41</v>
      </c>
      <c r="B1591" s="3" t="s">
        <v>36</v>
      </c>
      <c r="C1591" t="str">
        <f t="shared" si="48"/>
        <v>Nope</v>
      </c>
      <c r="D1591">
        <f t="shared" si="49"/>
        <v>41</v>
      </c>
    </row>
    <row r="1592" spans="1:4" x14ac:dyDescent="0.3">
      <c r="A1592" s="20">
        <v>115</v>
      </c>
      <c r="B1592" s="15" t="s">
        <v>37</v>
      </c>
      <c r="C1592">
        <f t="shared" si="48"/>
        <v>115</v>
      </c>
      <c r="D1592" t="str">
        <f t="shared" si="49"/>
        <v>Nope</v>
      </c>
    </row>
    <row r="1593" spans="1:4" x14ac:dyDescent="0.3">
      <c r="A1593" s="6">
        <v>31</v>
      </c>
      <c r="B1593" s="3" t="s">
        <v>36</v>
      </c>
      <c r="C1593" t="str">
        <f t="shared" si="48"/>
        <v>Nope</v>
      </c>
      <c r="D1593">
        <f t="shared" si="49"/>
        <v>31</v>
      </c>
    </row>
    <row r="1594" spans="1:4" x14ac:dyDescent="0.3">
      <c r="A1594" s="20">
        <v>48</v>
      </c>
      <c r="B1594" s="15" t="s">
        <v>36</v>
      </c>
      <c r="C1594" t="str">
        <f t="shared" si="48"/>
        <v>Nope</v>
      </c>
      <c r="D1594">
        <f t="shared" si="49"/>
        <v>48</v>
      </c>
    </row>
    <row r="1595" spans="1:4" x14ac:dyDescent="0.3">
      <c r="A1595" s="6">
        <v>53</v>
      </c>
      <c r="B1595" s="3" t="s">
        <v>36</v>
      </c>
      <c r="C1595" t="str">
        <f t="shared" si="48"/>
        <v>Nope</v>
      </c>
      <c r="D1595">
        <f t="shared" si="49"/>
        <v>53</v>
      </c>
    </row>
    <row r="1596" spans="1:4" x14ac:dyDescent="0.3">
      <c r="A1596" s="20">
        <v>65</v>
      </c>
      <c r="B1596" s="15" t="s">
        <v>36</v>
      </c>
      <c r="C1596" t="str">
        <f t="shared" si="48"/>
        <v>Nope</v>
      </c>
      <c r="D1596">
        <f t="shared" si="49"/>
        <v>65</v>
      </c>
    </row>
    <row r="1597" spans="1:4" x14ac:dyDescent="0.3">
      <c r="A1597" s="6">
        <v>110</v>
      </c>
      <c r="B1597" s="3" t="s">
        <v>36</v>
      </c>
      <c r="C1597" t="str">
        <f t="shared" si="48"/>
        <v>Nope</v>
      </c>
      <c r="D1597">
        <f t="shared" si="49"/>
        <v>110</v>
      </c>
    </row>
    <row r="1598" spans="1:4" x14ac:dyDescent="0.3">
      <c r="A1598" s="20">
        <v>38</v>
      </c>
      <c r="B1598" s="15" t="s">
        <v>36</v>
      </c>
      <c r="C1598" t="str">
        <f t="shared" si="48"/>
        <v>Nope</v>
      </c>
      <c r="D1598">
        <f t="shared" si="49"/>
        <v>38</v>
      </c>
    </row>
    <row r="1599" spans="1:4" x14ac:dyDescent="0.3">
      <c r="A1599" s="6">
        <v>163</v>
      </c>
      <c r="B1599" s="3" t="s">
        <v>36</v>
      </c>
      <c r="C1599" t="str">
        <f t="shared" si="48"/>
        <v>Nope</v>
      </c>
      <c r="D1599">
        <f t="shared" si="49"/>
        <v>163</v>
      </c>
    </row>
    <row r="1600" spans="1:4" x14ac:dyDescent="0.3">
      <c r="A1600" s="20">
        <v>11</v>
      </c>
      <c r="B1600" s="15" t="s">
        <v>36</v>
      </c>
      <c r="C1600" t="str">
        <f t="shared" si="48"/>
        <v>Nope</v>
      </c>
      <c r="D1600">
        <f t="shared" si="49"/>
        <v>11</v>
      </c>
    </row>
    <row r="1601" spans="1:4" x14ac:dyDescent="0.3">
      <c r="A1601" s="6">
        <v>44</v>
      </c>
      <c r="B1601" s="3" t="s">
        <v>36</v>
      </c>
      <c r="C1601" t="str">
        <f t="shared" si="48"/>
        <v>Nope</v>
      </c>
      <c r="D1601">
        <f t="shared" si="49"/>
        <v>44</v>
      </c>
    </row>
    <row r="1602" spans="1:4" x14ac:dyDescent="0.3">
      <c r="A1602" s="20">
        <v>63</v>
      </c>
      <c r="B1602" s="15" t="s">
        <v>36</v>
      </c>
      <c r="C1602" t="str">
        <f t="shared" si="48"/>
        <v>Nope</v>
      </c>
      <c r="D1602">
        <f t="shared" si="49"/>
        <v>63</v>
      </c>
    </row>
    <row r="1603" spans="1:4" x14ac:dyDescent="0.3">
      <c r="A1603" s="6">
        <v>58</v>
      </c>
      <c r="B1603" s="3" t="s">
        <v>36</v>
      </c>
      <c r="C1603" t="str">
        <f t="shared" ref="C1603:C1666" si="50">IF(B1603="Yes",A1603,"Nope")</f>
        <v>Nope</v>
      </c>
      <c r="D1603">
        <f t="shared" ref="D1603:D1666" si="51">IF(B1603="No",A1603,"Nope")</f>
        <v>58</v>
      </c>
    </row>
    <row r="1604" spans="1:4" x14ac:dyDescent="0.3">
      <c r="A1604" s="20">
        <v>121</v>
      </c>
      <c r="B1604" s="15" t="s">
        <v>36</v>
      </c>
      <c r="C1604" t="str">
        <f t="shared" si="50"/>
        <v>Nope</v>
      </c>
      <c r="D1604">
        <f t="shared" si="51"/>
        <v>121</v>
      </c>
    </row>
    <row r="1605" spans="1:4" x14ac:dyDescent="0.3">
      <c r="A1605" s="6">
        <v>80</v>
      </c>
      <c r="B1605" s="3" t="s">
        <v>36</v>
      </c>
      <c r="C1605" t="str">
        <f t="shared" si="50"/>
        <v>Nope</v>
      </c>
      <c r="D1605">
        <f t="shared" si="51"/>
        <v>80</v>
      </c>
    </row>
    <row r="1606" spans="1:4" x14ac:dyDescent="0.3">
      <c r="A1606" s="20">
        <v>91</v>
      </c>
      <c r="B1606" s="15" t="s">
        <v>36</v>
      </c>
      <c r="C1606" t="str">
        <f t="shared" si="50"/>
        <v>Nope</v>
      </c>
      <c r="D1606">
        <f t="shared" si="51"/>
        <v>91</v>
      </c>
    </row>
    <row r="1607" spans="1:4" x14ac:dyDescent="0.3">
      <c r="A1607" s="6">
        <v>41</v>
      </c>
      <c r="B1607" s="3" t="s">
        <v>36</v>
      </c>
      <c r="C1607" t="str">
        <f t="shared" si="50"/>
        <v>Nope</v>
      </c>
      <c r="D1607">
        <f t="shared" si="51"/>
        <v>41</v>
      </c>
    </row>
    <row r="1608" spans="1:4" x14ac:dyDescent="0.3">
      <c r="A1608" s="20">
        <v>31</v>
      </c>
      <c r="B1608" s="15" t="s">
        <v>36</v>
      </c>
      <c r="C1608" t="str">
        <f t="shared" si="50"/>
        <v>Nope</v>
      </c>
      <c r="D1608">
        <f t="shared" si="51"/>
        <v>31</v>
      </c>
    </row>
    <row r="1609" spans="1:4" x14ac:dyDescent="0.3">
      <c r="A1609" s="6">
        <v>80</v>
      </c>
      <c r="B1609" s="3" t="s">
        <v>36</v>
      </c>
      <c r="C1609" t="str">
        <f t="shared" si="50"/>
        <v>Nope</v>
      </c>
      <c r="D1609">
        <f t="shared" si="51"/>
        <v>80</v>
      </c>
    </row>
    <row r="1610" spans="1:4" x14ac:dyDescent="0.3">
      <c r="A1610" s="20">
        <v>43</v>
      </c>
      <c r="B1610" s="15" t="s">
        <v>36</v>
      </c>
      <c r="C1610" t="str">
        <f t="shared" si="50"/>
        <v>Nope</v>
      </c>
      <c r="D1610">
        <f t="shared" si="51"/>
        <v>43</v>
      </c>
    </row>
    <row r="1611" spans="1:4" x14ac:dyDescent="0.3">
      <c r="A1611" s="6">
        <v>118</v>
      </c>
      <c r="B1611" s="3" t="s">
        <v>36</v>
      </c>
      <c r="C1611" t="str">
        <f t="shared" si="50"/>
        <v>Nope</v>
      </c>
      <c r="D1611">
        <f t="shared" si="51"/>
        <v>118</v>
      </c>
    </row>
    <row r="1612" spans="1:4" x14ac:dyDescent="0.3">
      <c r="A1612" s="20">
        <v>101</v>
      </c>
      <c r="B1612" s="15" t="s">
        <v>36</v>
      </c>
      <c r="C1612" t="str">
        <f t="shared" si="50"/>
        <v>Nope</v>
      </c>
      <c r="D1612">
        <f t="shared" si="51"/>
        <v>101</v>
      </c>
    </row>
    <row r="1613" spans="1:4" x14ac:dyDescent="0.3">
      <c r="A1613" s="6">
        <v>149</v>
      </c>
      <c r="B1613" s="3" t="s">
        <v>36</v>
      </c>
      <c r="C1613" t="str">
        <f t="shared" si="50"/>
        <v>Nope</v>
      </c>
      <c r="D1613">
        <f t="shared" si="51"/>
        <v>149</v>
      </c>
    </row>
    <row r="1614" spans="1:4" x14ac:dyDescent="0.3">
      <c r="A1614" s="20">
        <v>22</v>
      </c>
      <c r="B1614" s="15" t="s">
        <v>36</v>
      </c>
      <c r="C1614" t="str">
        <f t="shared" si="50"/>
        <v>Nope</v>
      </c>
      <c r="D1614">
        <f t="shared" si="51"/>
        <v>22</v>
      </c>
    </row>
    <row r="1615" spans="1:4" x14ac:dyDescent="0.3">
      <c r="A1615" s="6">
        <v>81</v>
      </c>
      <c r="B1615" s="3" t="s">
        <v>36</v>
      </c>
      <c r="C1615" t="str">
        <f t="shared" si="50"/>
        <v>Nope</v>
      </c>
      <c r="D1615">
        <f t="shared" si="51"/>
        <v>81</v>
      </c>
    </row>
    <row r="1616" spans="1:4" x14ac:dyDescent="0.3">
      <c r="A1616" s="20">
        <v>64</v>
      </c>
      <c r="B1616" s="15" t="s">
        <v>36</v>
      </c>
      <c r="C1616" t="str">
        <f t="shared" si="50"/>
        <v>Nope</v>
      </c>
      <c r="D1616">
        <f t="shared" si="51"/>
        <v>64</v>
      </c>
    </row>
    <row r="1617" spans="1:4" x14ac:dyDescent="0.3">
      <c r="A1617" s="6">
        <v>33</v>
      </c>
      <c r="B1617" s="3" t="s">
        <v>36</v>
      </c>
      <c r="C1617" t="str">
        <f t="shared" si="50"/>
        <v>Nope</v>
      </c>
      <c r="D1617">
        <f t="shared" si="51"/>
        <v>33</v>
      </c>
    </row>
    <row r="1618" spans="1:4" x14ac:dyDescent="0.3">
      <c r="A1618" s="20">
        <v>35</v>
      </c>
      <c r="B1618" s="15" t="s">
        <v>36</v>
      </c>
      <c r="C1618" t="str">
        <f t="shared" si="50"/>
        <v>Nope</v>
      </c>
      <c r="D1618">
        <f t="shared" si="51"/>
        <v>35</v>
      </c>
    </row>
    <row r="1619" spans="1:4" x14ac:dyDescent="0.3">
      <c r="A1619" s="6">
        <v>112</v>
      </c>
      <c r="B1619" s="3" t="s">
        <v>36</v>
      </c>
      <c r="C1619" t="str">
        <f t="shared" si="50"/>
        <v>Nope</v>
      </c>
      <c r="D1619">
        <f t="shared" si="51"/>
        <v>112</v>
      </c>
    </row>
    <row r="1620" spans="1:4" x14ac:dyDescent="0.3">
      <c r="A1620" s="20">
        <v>61</v>
      </c>
      <c r="B1620" s="15" t="s">
        <v>36</v>
      </c>
      <c r="C1620" t="str">
        <f t="shared" si="50"/>
        <v>Nope</v>
      </c>
      <c r="D1620">
        <f t="shared" si="51"/>
        <v>61</v>
      </c>
    </row>
    <row r="1621" spans="1:4" x14ac:dyDescent="0.3">
      <c r="A1621" s="6">
        <v>195</v>
      </c>
      <c r="B1621" s="3" t="s">
        <v>36</v>
      </c>
      <c r="C1621" t="str">
        <f t="shared" si="50"/>
        <v>Nope</v>
      </c>
      <c r="D1621">
        <f t="shared" si="51"/>
        <v>195</v>
      </c>
    </row>
    <row r="1622" spans="1:4" x14ac:dyDescent="0.3">
      <c r="A1622" s="20">
        <v>81</v>
      </c>
      <c r="B1622" s="15" t="s">
        <v>36</v>
      </c>
      <c r="C1622" t="str">
        <f t="shared" si="50"/>
        <v>Nope</v>
      </c>
      <c r="D1622">
        <f t="shared" si="51"/>
        <v>81</v>
      </c>
    </row>
    <row r="1623" spans="1:4" x14ac:dyDescent="0.3">
      <c r="A1623" s="6">
        <v>62</v>
      </c>
      <c r="B1623" s="3" t="s">
        <v>36</v>
      </c>
      <c r="C1623" t="str">
        <f t="shared" si="50"/>
        <v>Nope</v>
      </c>
      <c r="D1623">
        <f t="shared" si="51"/>
        <v>62</v>
      </c>
    </row>
    <row r="1624" spans="1:4" x14ac:dyDescent="0.3">
      <c r="A1624" s="20">
        <v>162</v>
      </c>
      <c r="B1624" s="15" t="s">
        <v>36</v>
      </c>
      <c r="C1624" t="str">
        <f t="shared" si="50"/>
        <v>Nope</v>
      </c>
      <c r="D1624">
        <f t="shared" si="51"/>
        <v>162</v>
      </c>
    </row>
    <row r="1625" spans="1:4" x14ac:dyDescent="0.3">
      <c r="A1625" s="6">
        <v>90</v>
      </c>
      <c r="B1625" s="3" t="s">
        <v>36</v>
      </c>
      <c r="C1625" t="str">
        <f t="shared" si="50"/>
        <v>Nope</v>
      </c>
      <c r="D1625">
        <f t="shared" si="51"/>
        <v>90</v>
      </c>
    </row>
    <row r="1626" spans="1:4" x14ac:dyDescent="0.3">
      <c r="A1626" s="20">
        <v>68</v>
      </c>
      <c r="B1626" s="15" t="s">
        <v>36</v>
      </c>
      <c r="C1626" t="str">
        <f t="shared" si="50"/>
        <v>Nope</v>
      </c>
      <c r="D1626">
        <f t="shared" si="51"/>
        <v>68</v>
      </c>
    </row>
    <row r="1627" spans="1:4" x14ac:dyDescent="0.3">
      <c r="A1627" s="6">
        <v>94</v>
      </c>
      <c r="B1627" s="3" t="s">
        <v>36</v>
      </c>
      <c r="C1627" t="str">
        <f t="shared" si="50"/>
        <v>Nope</v>
      </c>
      <c r="D1627">
        <f t="shared" si="51"/>
        <v>94</v>
      </c>
    </row>
    <row r="1628" spans="1:4" x14ac:dyDescent="0.3">
      <c r="A1628" s="20">
        <v>39</v>
      </c>
      <c r="B1628" s="15" t="s">
        <v>36</v>
      </c>
      <c r="C1628" t="str">
        <f t="shared" si="50"/>
        <v>Nope</v>
      </c>
      <c r="D1628">
        <f t="shared" si="51"/>
        <v>39</v>
      </c>
    </row>
    <row r="1629" spans="1:4" x14ac:dyDescent="0.3">
      <c r="A1629" s="6">
        <v>51</v>
      </c>
      <c r="B1629" s="3" t="s">
        <v>36</v>
      </c>
      <c r="C1629" t="str">
        <f t="shared" si="50"/>
        <v>Nope</v>
      </c>
      <c r="D1629">
        <f t="shared" si="51"/>
        <v>51</v>
      </c>
    </row>
    <row r="1630" spans="1:4" x14ac:dyDescent="0.3">
      <c r="A1630" s="20">
        <v>15</v>
      </c>
      <c r="B1630" s="15" t="s">
        <v>36</v>
      </c>
      <c r="C1630" t="str">
        <f t="shared" si="50"/>
        <v>Nope</v>
      </c>
      <c r="D1630">
        <f t="shared" si="51"/>
        <v>15</v>
      </c>
    </row>
    <row r="1631" spans="1:4" x14ac:dyDescent="0.3">
      <c r="A1631" s="6">
        <v>39</v>
      </c>
      <c r="B1631" s="3" t="s">
        <v>36</v>
      </c>
      <c r="C1631" t="str">
        <f t="shared" si="50"/>
        <v>Nope</v>
      </c>
      <c r="D1631">
        <f t="shared" si="51"/>
        <v>39</v>
      </c>
    </row>
    <row r="1632" spans="1:4" x14ac:dyDescent="0.3">
      <c r="A1632" s="20">
        <v>35</v>
      </c>
      <c r="B1632" s="15" t="s">
        <v>36</v>
      </c>
      <c r="C1632" t="str">
        <f t="shared" si="50"/>
        <v>Nope</v>
      </c>
      <c r="D1632">
        <f t="shared" si="51"/>
        <v>35</v>
      </c>
    </row>
    <row r="1633" spans="1:4" x14ac:dyDescent="0.3">
      <c r="A1633" s="6">
        <v>78</v>
      </c>
      <c r="B1633" s="3" t="s">
        <v>36</v>
      </c>
      <c r="C1633" t="str">
        <f t="shared" si="50"/>
        <v>Nope</v>
      </c>
      <c r="D1633">
        <f t="shared" si="51"/>
        <v>78</v>
      </c>
    </row>
    <row r="1634" spans="1:4" x14ac:dyDescent="0.3">
      <c r="A1634" s="20">
        <v>178</v>
      </c>
      <c r="B1634" s="15" t="s">
        <v>36</v>
      </c>
      <c r="C1634" t="str">
        <f t="shared" si="50"/>
        <v>Nope</v>
      </c>
      <c r="D1634">
        <f t="shared" si="51"/>
        <v>178</v>
      </c>
    </row>
    <row r="1635" spans="1:4" x14ac:dyDescent="0.3">
      <c r="A1635" s="6">
        <v>45</v>
      </c>
      <c r="B1635" s="3" t="s">
        <v>36</v>
      </c>
      <c r="C1635" t="str">
        <f t="shared" si="50"/>
        <v>Nope</v>
      </c>
      <c r="D1635">
        <f t="shared" si="51"/>
        <v>45</v>
      </c>
    </row>
    <row r="1636" spans="1:4" x14ac:dyDescent="0.3">
      <c r="A1636" s="20">
        <v>15</v>
      </c>
      <c r="B1636" s="15" t="s">
        <v>36</v>
      </c>
      <c r="C1636" t="str">
        <f t="shared" si="50"/>
        <v>Nope</v>
      </c>
      <c r="D1636">
        <f t="shared" si="51"/>
        <v>15</v>
      </c>
    </row>
    <row r="1637" spans="1:4" x14ac:dyDescent="0.3">
      <c r="A1637" s="6">
        <v>180</v>
      </c>
      <c r="B1637" s="3" t="s">
        <v>37</v>
      </c>
      <c r="C1637">
        <f t="shared" si="50"/>
        <v>180</v>
      </c>
      <c r="D1637" t="str">
        <f t="shared" si="51"/>
        <v>Nope</v>
      </c>
    </row>
    <row r="1638" spans="1:4" x14ac:dyDescent="0.3">
      <c r="A1638" s="20">
        <v>25</v>
      </c>
      <c r="B1638" s="15" t="s">
        <v>36</v>
      </c>
      <c r="C1638" t="str">
        <f t="shared" si="50"/>
        <v>Nope</v>
      </c>
      <c r="D1638">
        <f t="shared" si="51"/>
        <v>25</v>
      </c>
    </row>
    <row r="1639" spans="1:4" x14ac:dyDescent="0.3">
      <c r="A1639" s="6">
        <v>33</v>
      </c>
      <c r="B1639" s="3" t="s">
        <v>36</v>
      </c>
      <c r="C1639" t="str">
        <f t="shared" si="50"/>
        <v>Nope</v>
      </c>
      <c r="D1639">
        <f t="shared" si="51"/>
        <v>33</v>
      </c>
    </row>
    <row r="1640" spans="1:4" x14ac:dyDescent="0.3">
      <c r="A1640" s="20">
        <v>145</v>
      </c>
      <c r="B1640" s="15" t="s">
        <v>36</v>
      </c>
      <c r="C1640" t="str">
        <f t="shared" si="50"/>
        <v>Nope</v>
      </c>
      <c r="D1640">
        <f t="shared" si="51"/>
        <v>145</v>
      </c>
    </row>
    <row r="1641" spans="1:4" x14ac:dyDescent="0.3">
      <c r="A1641" s="6">
        <v>180</v>
      </c>
      <c r="B1641" s="3" t="s">
        <v>36</v>
      </c>
      <c r="C1641" t="str">
        <f t="shared" si="50"/>
        <v>Nope</v>
      </c>
      <c r="D1641">
        <f t="shared" si="51"/>
        <v>180</v>
      </c>
    </row>
    <row r="1642" spans="1:4" x14ac:dyDescent="0.3">
      <c r="A1642" s="20">
        <v>178</v>
      </c>
      <c r="B1642" s="15" t="s">
        <v>37</v>
      </c>
      <c r="C1642">
        <f t="shared" si="50"/>
        <v>178</v>
      </c>
      <c r="D1642" t="str">
        <f t="shared" si="51"/>
        <v>Nope</v>
      </c>
    </row>
    <row r="1643" spans="1:4" x14ac:dyDescent="0.3">
      <c r="A1643" s="6">
        <v>91</v>
      </c>
      <c r="B1643" s="3" t="s">
        <v>37</v>
      </c>
      <c r="C1643">
        <f t="shared" si="50"/>
        <v>91</v>
      </c>
      <c r="D1643" t="str">
        <f t="shared" si="51"/>
        <v>Nope</v>
      </c>
    </row>
    <row r="1644" spans="1:4" x14ac:dyDescent="0.3">
      <c r="A1644" s="20">
        <v>25</v>
      </c>
      <c r="B1644" s="15" t="s">
        <v>36</v>
      </c>
      <c r="C1644" t="str">
        <f t="shared" si="50"/>
        <v>Nope</v>
      </c>
      <c r="D1644">
        <f t="shared" si="51"/>
        <v>25</v>
      </c>
    </row>
    <row r="1645" spans="1:4" x14ac:dyDescent="0.3">
      <c r="A1645" s="6">
        <v>45</v>
      </c>
      <c r="B1645" s="3" t="s">
        <v>36</v>
      </c>
      <c r="C1645" t="str">
        <f t="shared" si="50"/>
        <v>Nope</v>
      </c>
      <c r="D1645">
        <f t="shared" si="51"/>
        <v>45</v>
      </c>
    </row>
    <row r="1646" spans="1:4" x14ac:dyDescent="0.3">
      <c r="A1646" s="20">
        <v>101</v>
      </c>
      <c r="B1646" s="15" t="s">
        <v>36</v>
      </c>
      <c r="C1646" t="str">
        <f t="shared" si="50"/>
        <v>Nope</v>
      </c>
      <c r="D1646">
        <f t="shared" si="51"/>
        <v>101</v>
      </c>
    </row>
    <row r="1647" spans="1:4" x14ac:dyDescent="0.3">
      <c r="A1647" s="6">
        <v>21</v>
      </c>
      <c r="B1647" s="3" t="s">
        <v>36</v>
      </c>
      <c r="C1647" t="str">
        <f t="shared" si="50"/>
        <v>Nope</v>
      </c>
      <c r="D1647">
        <f t="shared" si="51"/>
        <v>21</v>
      </c>
    </row>
    <row r="1648" spans="1:4" x14ac:dyDescent="0.3">
      <c r="A1648" s="20">
        <v>93</v>
      </c>
      <c r="B1648" s="15" t="s">
        <v>36</v>
      </c>
      <c r="C1648" t="str">
        <f t="shared" si="50"/>
        <v>Nope</v>
      </c>
      <c r="D1648">
        <f t="shared" si="51"/>
        <v>93</v>
      </c>
    </row>
    <row r="1649" spans="1:4" x14ac:dyDescent="0.3">
      <c r="A1649" s="6">
        <v>8</v>
      </c>
      <c r="B1649" s="3" t="s">
        <v>36</v>
      </c>
      <c r="C1649" t="str">
        <f t="shared" si="50"/>
        <v>Nope</v>
      </c>
      <c r="D1649">
        <f t="shared" si="51"/>
        <v>8</v>
      </c>
    </row>
    <row r="1650" spans="1:4" x14ac:dyDescent="0.3">
      <c r="A1650" s="20">
        <v>54</v>
      </c>
      <c r="B1650" s="15" t="s">
        <v>36</v>
      </c>
      <c r="C1650" t="str">
        <f t="shared" si="50"/>
        <v>Nope</v>
      </c>
      <c r="D1650">
        <f t="shared" si="51"/>
        <v>54</v>
      </c>
    </row>
    <row r="1651" spans="1:4" x14ac:dyDescent="0.3">
      <c r="A1651" s="6">
        <v>28</v>
      </c>
      <c r="B1651" s="3" t="s">
        <v>36</v>
      </c>
      <c r="C1651" t="str">
        <f t="shared" si="50"/>
        <v>Nope</v>
      </c>
      <c r="D1651">
        <f t="shared" si="51"/>
        <v>28</v>
      </c>
    </row>
    <row r="1652" spans="1:4" x14ac:dyDescent="0.3">
      <c r="A1652" s="20">
        <v>45</v>
      </c>
      <c r="B1652" s="15" t="s">
        <v>36</v>
      </c>
      <c r="C1652" t="str">
        <f t="shared" si="50"/>
        <v>Nope</v>
      </c>
      <c r="D1652">
        <f t="shared" si="51"/>
        <v>45</v>
      </c>
    </row>
    <row r="1653" spans="1:4" x14ac:dyDescent="0.3">
      <c r="A1653" s="6">
        <v>34</v>
      </c>
      <c r="B1653" s="3" t="s">
        <v>36</v>
      </c>
      <c r="C1653" t="str">
        <f t="shared" si="50"/>
        <v>Nope</v>
      </c>
      <c r="D1653">
        <f t="shared" si="51"/>
        <v>34</v>
      </c>
    </row>
    <row r="1654" spans="1:4" x14ac:dyDescent="0.3">
      <c r="A1654" s="20">
        <v>19</v>
      </c>
      <c r="B1654" s="15" t="s">
        <v>36</v>
      </c>
      <c r="C1654" t="str">
        <f t="shared" si="50"/>
        <v>Nope</v>
      </c>
      <c r="D1654">
        <f t="shared" si="51"/>
        <v>19</v>
      </c>
    </row>
    <row r="1655" spans="1:4" x14ac:dyDescent="0.3">
      <c r="A1655" s="6">
        <v>41</v>
      </c>
      <c r="B1655" s="3" t="s">
        <v>36</v>
      </c>
      <c r="C1655" t="str">
        <f t="shared" si="50"/>
        <v>Nope</v>
      </c>
      <c r="D1655">
        <f t="shared" si="51"/>
        <v>41</v>
      </c>
    </row>
    <row r="1656" spans="1:4" x14ac:dyDescent="0.3">
      <c r="A1656" s="20">
        <v>184</v>
      </c>
      <c r="B1656" s="15" t="s">
        <v>36</v>
      </c>
      <c r="C1656" t="str">
        <f t="shared" si="50"/>
        <v>Nope</v>
      </c>
      <c r="D1656">
        <f t="shared" si="51"/>
        <v>184</v>
      </c>
    </row>
    <row r="1657" spans="1:4" x14ac:dyDescent="0.3">
      <c r="A1657" s="6">
        <v>39</v>
      </c>
      <c r="B1657" s="3" t="s">
        <v>36</v>
      </c>
      <c r="C1657" t="str">
        <f t="shared" si="50"/>
        <v>Nope</v>
      </c>
      <c r="D1657">
        <f t="shared" si="51"/>
        <v>39</v>
      </c>
    </row>
    <row r="1658" spans="1:4" x14ac:dyDescent="0.3">
      <c r="A1658" s="20">
        <v>62</v>
      </c>
      <c r="B1658" s="15" t="s">
        <v>36</v>
      </c>
      <c r="C1658" t="str">
        <f t="shared" si="50"/>
        <v>Nope</v>
      </c>
      <c r="D1658">
        <f t="shared" si="51"/>
        <v>62</v>
      </c>
    </row>
    <row r="1659" spans="1:4" x14ac:dyDescent="0.3">
      <c r="A1659" s="6">
        <v>114</v>
      </c>
      <c r="B1659" s="3" t="s">
        <v>36</v>
      </c>
      <c r="C1659" t="str">
        <f t="shared" si="50"/>
        <v>Nope</v>
      </c>
      <c r="D1659">
        <f t="shared" si="51"/>
        <v>114</v>
      </c>
    </row>
    <row r="1660" spans="1:4" x14ac:dyDescent="0.3">
      <c r="A1660" s="20">
        <v>114</v>
      </c>
      <c r="B1660" s="15" t="s">
        <v>36</v>
      </c>
      <c r="C1660" t="str">
        <f t="shared" si="50"/>
        <v>Nope</v>
      </c>
      <c r="D1660">
        <f t="shared" si="51"/>
        <v>114</v>
      </c>
    </row>
    <row r="1661" spans="1:4" x14ac:dyDescent="0.3">
      <c r="A1661" s="6">
        <v>84</v>
      </c>
      <c r="B1661" s="3" t="s">
        <v>36</v>
      </c>
      <c r="C1661" t="str">
        <f t="shared" si="50"/>
        <v>Nope</v>
      </c>
      <c r="D1661">
        <f t="shared" si="51"/>
        <v>84</v>
      </c>
    </row>
    <row r="1662" spans="1:4" x14ac:dyDescent="0.3">
      <c r="A1662" s="20">
        <v>18</v>
      </c>
      <c r="B1662" s="15" t="s">
        <v>36</v>
      </c>
      <c r="C1662" t="str">
        <f t="shared" si="50"/>
        <v>Nope</v>
      </c>
      <c r="D1662">
        <f t="shared" si="51"/>
        <v>18</v>
      </c>
    </row>
    <row r="1663" spans="1:4" x14ac:dyDescent="0.3">
      <c r="A1663" s="6">
        <v>38</v>
      </c>
      <c r="B1663" s="3" t="s">
        <v>36</v>
      </c>
      <c r="C1663" t="str">
        <f t="shared" si="50"/>
        <v>Nope</v>
      </c>
      <c r="D1663">
        <f t="shared" si="51"/>
        <v>38</v>
      </c>
    </row>
    <row r="1664" spans="1:4" x14ac:dyDescent="0.3">
      <c r="A1664" s="20">
        <v>44</v>
      </c>
      <c r="B1664" s="15" t="s">
        <v>36</v>
      </c>
      <c r="C1664" t="str">
        <f t="shared" si="50"/>
        <v>Nope</v>
      </c>
      <c r="D1664">
        <f t="shared" si="51"/>
        <v>44</v>
      </c>
    </row>
    <row r="1665" spans="1:4" x14ac:dyDescent="0.3">
      <c r="A1665" s="6">
        <v>83</v>
      </c>
      <c r="B1665" s="3" t="s">
        <v>36</v>
      </c>
      <c r="C1665" t="str">
        <f t="shared" si="50"/>
        <v>Nope</v>
      </c>
      <c r="D1665">
        <f t="shared" si="51"/>
        <v>83</v>
      </c>
    </row>
    <row r="1666" spans="1:4" x14ac:dyDescent="0.3">
      <c r="A1666" s="20">
        <v>81</v>
      </c>
      <c r="B1666" s="15" t="s">
        <v>36</v>
      </c>
      <c r="C1666" t="str">
        <f t="shared" si="50"/>
        <v>Nope</v>
      </c>
      <c r="D1666">
        <f t="shared" si="51"/>
        <v>81</v>
      </c>
    </row>
    <row r="1667" spans="1:4" x14ac:dyDescent="0.3">
      <c r="A1667" s="6">
        <v>45</v>
      </c>
      <c r="B1667" s="3" t="s">
        <v>36</v>
      </c>
      <c r="C1667" t="str">
        <f t="shared" ref="C1667:C1730" si="52">IF(B1667="Yes",A1667,"Nope")</f>
        <v>Nope</v>
      </c>
      <c r="D1667">
        <f t="shared" ref="D1667:D1730" si="53">IF(B1667="No",A1667,"Nope")</f>
        <v>45</v>
      </c>
    </row>
    <row r="1668" spans="1:4" x14ac:dyDescent="0.3">
      <c r="A1668" s="20">
        <v>38</v>
      </c>
      <c r="B1668" s="15" t="s">
        <v>36</v>
      </c>
      <c r="C1668" t="str">
        <f t="shared" si="52"/>
        <v>Nope</v>
      </c>
      <c r="D1668">
        <f t="shared" si="53"/>
        <v>38</v>
      </c>
    </row>
    <row r="1669" spans="1:4" x14ac:dyDescent="0.3">
      <c r="A1669" s="6">
        <v>30</v>
      </c>
      <c r="B1669" s="3" t="s">
        <v>36</v>
      </c>
      <c r="C1669" t="str">
        <f t="shared" si="52"/>
        <v>Nope</v>
      </c>
      <c r="D1669">
        <f t="shared" si="53"/>
        <v>30</v>
      </c>
    </row>
    <row r="1670" spans="1:4" x14ac:dyDescent="0.3">
      <c r="A1670" s="20">
        <v>58</v>
      </c>
      <c r="B1670" s="15" t="s">
        <v>36</v>
      </c>
      <c r="C1670" t="str">
        <f t="shared" si="52"/>
        <v>Nope</v>
      </c>
      <c r="D1670">
        <f t="shared" si="53"/>
        <v>58</v>
      </c>
    </row>
    <row r="1671" spans="1:4" x14ac:dyDescent="0.3">
      <c r="A1671" s="6">
        <v>182</v>
      </c>
      <c r="B1671" s="3" t="s">
        <v>37</v>
      </c>
      <c r="C1671">
        <f t="shared" si="52"/>
        <v>182</v>
      </c>
      <c r="D1671" t="str">
        <f t="shared" si="53"/>
        <v>Nope</v>
      </c>
    </row>
    <row r="1672" spans="1:4" x14ac:dyDescent="0.3">
      <c r="A1672" s="20">
        <v>59</v>
      </c>
      <c r="B1672" s="15" t="s">
        <v>36</v>
      </c>
      <c r="C1672" t="str">
        <f t="shared" si="52"/>
        <v>Nope</v>
      </c>
      <c r="D1672">
        <f t="shared" si="53"/>
        <v>59</v>
      </c>
    </row>
    <row r="1673" spans="1:4" x14ac:dyDescent="0.3">
      <c r="A1673" s="6">
        <v>22</v>
      </c>
      <c r="B1673" s="3" t="s">
        <v>36</v>
      </c>
      <c r="C1673" t="str">
        <f t="shared" si="52"/>
        <v>Nope</v>
      </c>
      <c r="D1673">
        <f t="shared" si="53"/>
        <v>22</v>
      </c>
    </row>
    <row r="1674" spans="1:4" x14ac:dyDescent="0.3">
      <c r="A1674" s="20">
        <v>23</v>
      </c>
      <c r="B1674" s="15" t="s">
        <v>36</v>
      </c>
      <c r="C1674" t="str">
        <f t="shared" si="52"/>
        <v>Nope</v>
      </c>
      <c r="D1674">
        <f t="shared" si="53"/>
        <v>23</v>
      </c>
    </row>
    <row r="1675" spans="1:4" x14ac:dyDescent="0.3">
      <c r="A1675" s="6">
        <v>79</v>
      </c>
      <c r="B1675" s="3" t="s">
        <v>36</v>
      </c>
      <c r="C1675" t="str">
        <f t="shared" si="52"/>
        <v>Nope</v>
      </c>
      <c r="D1675">
        <f t="shared" si="53"/>
        <v>79</v>
      </c>
    </row>
    <row r="1676" spans="1:4" x14ac:dyDescent="0.3">
      <c r="A1676" s="20">
        <v>168</v>
      </c>
      <c r="B1676" s="15" t="s">
        <v>37</v>
      </c>
      <c r="C1676">
        <f t="shared" si="52"/>
        <v>168</v>
      </c>
      <c r="D1676" t="str">
        <f t="shared" si="53"/>
        <v>Nope</v>
      </c>
    </row>
    <row r="1677" spans="1:4" x14ac:dyDescent="0.3">
      <c r="A1677" s="6">
        <v>71</v>
      </c>
      <c r="B1677" s="3" t="s">
        <v>36</v>
      </c>
      <c r="C1677" t="str">
        <f t="shared" si="52"/>
        <v>Nope</v>
      </c>
      <c r="D1677">
        <f t="shared" si="53"/>
        <v>71</v>
      </c>
    </row>
    <row r="1678" spans="1:4" x14ac:dyDescent="0.3">
      <c r="A1678" s="20">
        <v>23</v>
      </c>
      <c r="B1678" s="15" t="s">
        <v>36</v>
      </c>
      <c r="C1678" t="str">
        <f t="shared" si="52"/>
        <v>Nope</v>
      </c>
      <c r="D1678">
        <f t="shared" si="53"/>
        <v>23</v>
      </c>
    </row>
    <row r="1679" spans="1:4" x14ac:dyDescent="0.3">
      <c r="A1679" s="6">
        <v>161</v>
      </c>
      <c r="B1679" s="3" t="s">
        <v>37</v>
      </c>
      <c r="C1679">
        <f t="shared" si="52"/>
        <v>161</v>
      </c>
      <c r="D1679" t="str">
        <f t="shared" si="53"/>
        <v>Nope</v>
      </c>
    </row>
    <row r="1680" spans="1:4" x14ac:dyDescent="0.3">
      <c r="A1680" s="20">
        <v>110</v>
      </c>
      <c r="B1680" s="15" t="s">
        <v>37</v>
      </c>
      <c r="C1680">
        <f t="shared" si="52"/>
        <v>110</v>
      </c>
      <c r="D1680" t="str">
        <f t="shared" si="53"/>
        <v>Nope</v>
      </c>
    </row>
    <row r="1681" spans="1:4" x14ac:dyDescent="0.3">
      <c r="A1681" s="6">
        <v>59</v>
      </c>
      <c r="B1681" s="3" t="s">
        <v>36</v>
      </c>
      <c r="C1681" t="str">
        <f t="shared" si="52"/>
        <v>Nope</v>
      </c>
      <c r="D1681">
        <f t="shared" si="53"/>
        <v>59</v>
      </c>
    </row>
    <row r="1682" spans="1:4" x14ac:dyDescent="0.3">
      <c r="A1682" s="20">
        <v>135</v>
      </c>
      <c r="B1682" s="15" t="s">
        <v>36</v>
      </c>
      <c r="C1682" t="str">
        <f t="shared" si="52"/>
        <v>Nope</v>
      </c>
      <c r="D1682">
        <f t="shared" si="53"/>
        <v>135</v>
      </c>
    </row>
    <row r="1683" spans="1:4" x14ac:dyDescent="0.3">
      <c r="A1683" s="6">
        <v>35</v>
      </c>
      <c r="B1683" s="3" t="s">
        <v>36</v>
      </c>
      <c r="C1683" t="str">
        <f t="shared" si="52"/>
        <v>Nope</v>
      </c>
      <c r="D1683">
        <f t="shared" si="53"/>
        <v>35</v>
      </c>
    </row>
    <row r="1684" spans="1:4" x14ac:dyDescent="0.3">
      <c r="A1684" s="20">
        <v>28</v>
      </c>
      <c r="B1684" s="15" t="s">
        <v>36</v>
      </c>
      <c r="C1684" t="str">
        <f t="shared" si="52"/>
        <v>Nope</v>
      </c>
      <c r="D1684">
        <f t="shared" si="53"/>
        <v>28</v>
      </c>
    </row>
    <row r="1685" spans="1:4" x14ac:dyDescent="0.3">
      <c r="A1685" s="6">
        <v>154</v>
      </c>
      <c r="B1685" s="3" t="s">
        <v>37</v>
      </c>
      <c r="C1685">
        <f t="shared" si="52"/>
        <v>154</v>
      </c>
      <c r="D1685" t="str">
        <f t="shared" si="53"/>
        <v>Nope</v>
      </c>
    </row>
    <row r="1686" spans="1:4" x14ac:dyDescent="0.3">
      <c r="A1686" s="20">
        <v>31</v>
      </c>
      <c r="B1686" s="15" t="s">
        <v>36</v>
      </c>
      <c r="C1686" t="str">
        <f t="shared" si="52"/>
        <v>Nope</v>
      </c>
      <c r="D1686">
        <f t="shared" si="53"/>
        <v>31</v>
      </c>
    </row>
    <row r="1687" spans="1:4" x14ac:dyDescent="0.3">
      <c r="A1687" s="6">
        <v>55</v>
      </c>
      <c r="B1687" s="3" t="s">
        <v>36</v>
      </c>
      <c r="C1687" t="str">
        <f t="shared" si="52"/>
        <v>Nope</v>
      </c>
      <c r="D1687">
        <f t="shared" si="53"/>
        <v>55</v>
      </c>
    </row>
    <row r="1688" spans="1:4" x14ac:dyDescent="0.3">
      <c r="A1688" s="20">
        <v>49</v>
      </c>
      <c r="B1688" s="15" t="s">
        <v>36</v>
      </c>
      <c r="C1688" t="str">
        <f t="shared" si="52"/>
        <v>Nope</v>
      </c>
      <c r="D1688">
        <f t="shared" si="53"/>
        <v>49</v>
      </c>
    </row>
    <row r="1689" spans="1:4" x14ac:dyDescent="0.3">
      <c r="A1689" s="6">
        <v>43</v>
      </c>
      <c r="B1689" s="3" t="s">
        <v>36</v>
      </c>
      <c r="C1689" t="str">
        <f t="shared" si="52"/>
        <v>Nope</v>
      </c>
      <c r="D1689">
        <f t="shared" si="53"/>
        <v>43</v>
      </c>
    </row>
    <row r="1690" spans="1:4" x14ac:dyDescent="0.3">
      <c r="A1690" s="20">
        <v>44</v>
      </c>
      <c r="B1690" s="15" t="s">
        <v>36</v>
      </c>
      <c r="C1690" t="str">
        <f t="shared" si="52"/>
        <v>Nope</v>
      </c>
      <c r="D1690">
        <f t="shared" si="53"/>
        <v>44</v>
      </c>
    </row>
    <row r="1691" spans="1:4" x14ac:dyDescent="0.3">
      <c r="A1691" s="6">
        <v>78</v>
      </c>
      <c r="B1691" s="3" t="s">
        <v>36</v>
      </c>
      <c r="C1691" t="str">
        <f t="shared" si="52"/>
        <v>Nope</v>
      </c>
      <c r="D1691">
        <f t="shared" si="53"/>
        <v>78</v>
      </c>
    </row>
    <row r="1692" spans="1:4" x14ac:dyDescent="0.3">
      <c r="A1692" s="20">
        <v>81</v>
      </c>
      <c r="B1692" s="15" t="s">
        <v>36</v>
      </c>
      <c r="C1692" t="str">
        <f t="shared" si="52"/>
        <v>Nope</v>
      </c>
      <c r="D1692">
        <f t="shared" si="53"/>
        <v>81</v>
      </c>
    </row>
    <row r="1693" spans="1:4" x14ac:dyDescent="0.3">
      <c r="A1693" s="6">
        <v>55</v>
      </c>
      <c r="B1693" s="3" t="s">
        <v>36</v>
      </c>
      <c r="C1693" t="str">
        <f t="shared" si="52"/>
        <v>Nope</v>
      </c>
      <c r="D1693">
        <f t="shared" si="53"/>
        <v>55</v>
      </c>
    </row>
    <row r="1694" spans="1:4" x14ac:dyDescent="0.3">
      <c r="A1694" s="20">
        <v>95</v>
      </c>
      <c r="B1694" s="15" t="s">
        <v>36</v>
      </c>
      <c r="C1694" t="str">
        <f t="shared" si="52"/>
        <v>Nope</v>
      </c>
      <c r="D1694">
        <f t="shared" si="53"/>
        <v>95</v>
      </c>
    </row>
    <row r="1695" spans="1:4" x14ac:dyDescent="0.3">
      <c r="A1695" s="6">
        <v>55</v>
      </c>
      <c r="B1695" s="3" t="s">
        <v>36</v>
      </c>
      <c r="C1695" t="str">
        <f t="shared" si="52"/>
        <v>Nope</v>
      </c>
      <c r="D1695">
        <f t="shared" si="53"/>
        <v>55</v>
      </c>
    </row>
    <row r="1696" spans="1:4" x14ac:dyDescent="0.3">
      <c r="A1696" s="20">
        <v>38</v>
      </c>
      <c r="B1696" s="15" t="s">
        <v>36</v>
      </c>
      <c r="C1696" t="str">
        <f t="shared" si="52"/>
        <v>Nope</v>
      </c>
      <c r="D1696">
        <f t="shared" si="53"/>
        <v>38</v>
      </c>
    </row>
    <row r="1697" spans="1:4" x14ac:dyDescent="0.3">
      <c r="A1697" s="6">
        <v>49</v>
      </c>
      <c r="B1697" s="3" t="s">
        <v>36</v>
      </c>
      <c r="C1697" t="str">
        <f t="shared" si="52"/>
        <v>Nope</v>
      </c>
      <c r="D1697">
        <f t="shared" si="53"/>
        <v>49</v>
      </c>
    </row>
    <row r="1698" spans="1:4" x14ac:dyDescent="0.3">
      <c r="A1698" s="20">
        <v>31</v>
      </c>
      <c r="B1698" s="15" t="s">
        <v>36</v>
      </c>
      <c r="C1698" t="str">
        <f t="shared" si="52"/>
        <v>Nope</v>
      </c>
      <c r="D1698">
        <f t="shared" si="53"/>
        <v>31</v>
      </c>
    </row>
    <row r="1699" spans="1:4" x14ac:dyDescent="0.3">
      <c r="A1699" s="6">
        <v>78</v>
      </c>
      <c r="B1699" s="3" t="s">
        <v>36</v>
      </c>
      <c r="C1699" t="str">
        <f t="shared" si="52"/>
        <v>Nope</v>
      </c>
      <c r="D1699">
        <f t="shared" si="53"/>
        <v>78</v>
      </c>
    </row>
    <row r="1700" spans="1:4" x14ac:dyDescent="0.3">
      <c r="A1700" s="20">
        <v>93</v>
      </c>
      <c r="B1700" s="15" t="s">
        <v>37</v>
      </c>
      <c r="C1700">
        <f t="shared" si="52"/>
        <v>93</v>
      </c>
      <c r="D1700" t="str">
        <f t="shared" si="53"/>
        <v>Nope</v>
      </c>
    </row>
    <row r="1701" spans="1:4" x14ac:dyDescent="0.3">
      <c r="A1701" s="6">
        <v>113</v>
      </c>
      <c r="B1701" s="3" t="s">
        <v>36</v>
      </c>
      <c r="C1701" t="str">
        <f t="shared" si="52"/>
        <v>Nope</v>
      </c>
      <c r="D1701">
        <f t="shared" si="53"/>
        <v>113</v>
      </c>
    </row>
    <row r="1702" spans="1:4" x14ac:dyDescent="0.3">
      <c r="A1702" s="20">
        <v>43</v>
      </c>
      <c r="B1702" s="15" t="s">
        <v>36</v>
      </c>
      <c r="C1702" t="str">
        <f t="shared" si="52"/>
        <v>Nope</v>
      </c>
      <c r="D1702">
        <f t="shared" si="53"/>
        <v>43</v>
      </c>
    </row>
    <row r="1703" spans="1:4" x14ac:dyDescent="0.3">
      <c r="A1703" s="6">
        <v>191</v>
      </c>
      <c r="B1703" s="3" t="s">
        <v>36</v>
      </c>
      <c r="C1703" t="str">
        <f t="shared" si="52"/>
        <v>Nope</v>
      </c>
      <c r="D1703">
        <f t="shared" si="53"/>
        <v>191</v>
      </c>
    </row>
    <row r="1704" spans="1:4" x14ac:dyDescent="0.3">
      <c r="A1704" s="20">
        <v>65</v>
      </c>
      <c r="B1704" s="15" t="s">
        <v>36</v>
      </c>
      <c r="C1704" t="str">
        <f t="shared" si="52"/>
        <v>Nope</v>
      </c>
      <c r="D1704">
        <f t="shared" si="53"/>
        <v>65</v>
      </c>
    </row>
    <row r="1705" spans="1:4" x14ac:dyDescent="0.3">
      <c r="A1705" s="6">
        <v>34</v>
      </c>
      <c r="B1705" s="3" t="s">
        <v>36</v>
      </c>
      <c r="C1705" t="str">
        <f t="shared" si="52"/>
        <v>Nope</v>
      </c>
      <c r="D1705">
        <f t="shared" si="53"/>
        <v>34</v>
      </c>
    </row>
    <row r="1706" spans="1:4" x14ac:dyDescent="0.3">
      <c r="A1706" s="20">
        <v>65</v>
      </c>
      <c r="B1706" s="15" t="s">
        <v>36</v>
      </c>
      <c r="C1706" t="str">
        <f t="shared" si="52"/>
        <v>Nope</v>
      </c>
      <c r="D1706">
        <f t="shared" si="53"/>
        <v>65</v>
      </c>
    </row>
    <row r="1707" spans="1:4" x14ac:dyDescent="0.3">
      <c r="A1707" s="6">
        <v>32</v>
      </c>
      <c r="B1707" s="3" t="s">
        <v>36</v>
      </c>
      <c r="C1707" t="str">
        <f t="shared" si="52"/>
        <v>Nope</v>
      </c>
      <c r="D1707">
        <f t="shared" si="53"/>
        <v>32</v>
      </c>
    </row>
    <row r="1708" spans="1:4" x14ac:dyDescent="0.3">
      <c r="A1708" s="20">
        <v>104</v>
      </c>
      <c r="B1708" s="15" t="s">
        <v>36</v>
      </c>
      <c r="C1708" t="str">
        <f t="shared" si="52"/>
        <v>Nope</v>
      </c>
      <c r="D1708">
        <f t="shared" si="53"/>
        <v>104</v>
      </c>
    </row>
    <row r="1709" spans="1:4" x14ac:dyDescent="0.3">
      <c r="A1709" s="6">
        <v>28</v>
      </c>
      <c r="B1709" s="3" t="s">
        <v>36</v>
      </c>
      <c r="C1709" t="str">
        <f t="shared" si="52"/>
        <v>Nope</v>
      </c>
      <c r="D1709">
        <f t="shared" si="53"/>
        <v>28</v>
      </c>
    </row>
    <row r="1710" spans="1:4" x14ac:dyDescent="0.3">
      <c r="A1710" s="20">
        <v>39</v>
      </c>
      <c r="B1710" s="15" t="s">
        <v>36</v>
      </c>
      <c r="C1710" t="str">
        <f t="shared" si="52"/>
        <v>Nope</v>
      </c>
      <c r="D1710">
        <f t="shared" si="53"/>
        <v>39</v>
      </c>
    </row>
    <row r="1711" spans="1:4" x14ac:dyDescent="0.3">
      <c r="A1711" s="6">
        <v>55</v>
      </c>
      <c r="B1711" s="3" t="s">
        <v>36</v>
      </c>
      <c r="C1711" t="str">
        <f t="shared" si="52"/>
        <v>Nope</v>
      </c>
      <c r="D1711">
        <f t="shared" si="53"/>
        <v>55</v>
      </c>
    </row>
    <row r="1712" spans="1:4" x14ac:dyDescent="0.3">
      <c r="A1712" s="20">
        <v>44</v>
      </c>
      <c r="B1712" s="15" t="s">
        <v>36</v>
      </c>
      <c r="C1712" t="str">
        <f t="shared" si="52"/>
        <v>Nope</v>
      </c>
      <c r="D1712">
        <f t="shared" si="53"/>
        <v>44</v>
      </c>
    </row>
    <row r="1713" spans="1:4" x14ac:dyDescent="0.3">
      <c r="A1713" s="6">
        <v>72</v>
      </c>
      <c r="B1713" s="3" t="s">
        <v>36</v>
      </c>
      <c r="C1713" t="str">
        <f t="shared" si="52"/>
        <v>Nope</v>
      </c>
      <c r="D1713">
        <f t="shared" si="53"/>
        <v>72</v>
      </c>
    </row>
    <row r="1714" spans="1:4" x14ac:dyDescent="0.3">
      <c r="A1714" s="20">
        <v>21</v>
      </c>
      <c r="B1714" s="15" t="s">
        <v>36</v>
      </c>
      <c r="C1714" t="str">
        <f t="shared" si="52"/>
        <v>Nope</v>
      </c>
      <c r="D1714">
        <f t="shared" si="53"/>
        <v>21</v>
      </c>
    </row>
    <row r="1715" spans="1:4" x14ac:dyDescent="0.3">
      <c r="A1715" s="6">
        <v>179</v>
      </c>
      <c r="B1715" s="3" t="s">
        <v>37</v>
      </c>
      <c r="C1715">
        <f t="shared" si="52"/>
        <v>179</v>
      </c>
      <c r="D1715" t="str">
        <f t="shared" si="53"/>
        <v>Nope</v>
      </c>
    </row>
    <row r="1716" spans="1:4" x14ac:dyDescent="0.3">
      <c r="A1716" s="20">
        <v>52</v>
      </c>
      <c r="B1716" s="15" t="s">
        <v>36</v>
      </c>
      <c r="C1716" t="str">
        <f t="shared" si="52"/>
        <v>Nope</v>
      </c>
      <c r="D1716">
        <f t="shared" si="53"/>
        <v>52</v>
      </c>
    </row>
    <row r="1717" spans="1:4" x14ac:dyDescent="0.3">
      <c r="A1717" s="6">
        <v>43</v>
      </c>
      <c r="B1717" s="3" t="s">
        <v>36</v>
      </c>
      <c r="C1717" t="str">
        <f t="shared" si="52"/>
        <v>Nope</v>
      </c>
      <c r="D1717">
        <f t="shared" si="53"/>
        <v>43</v>
      </c>
    </row>
    <row r="1718" spans="1:4" x14ac:dyDescent="0.3">
      <c r="A1718" s="20">
        <v>54</v>
      </c>
      <c r="B1718" s="15" t="s">
        <v>36</v>
      </c>
      <c r="C1718" t="str">
        <f t="shared" si="52"/>
        <v>Nope</v>
      </c>
      <c r="D1718">
        <f t="shared" si="53"/>
        <v>54</v>
      </c>
    </row>
    <row r="1719" spans="1:4" x14ac:dyDescent="0.3">
      <c r="A1719" s="6">
        <v>155</v>
      </c>
      <c r="B1719" s="3" t="s">
        <v>37</v>
      </c>
      <c r="C1719">
        <f t="shared" si="52"/>
        <v>155</v>
      </c>
      <c r="D1719" t="str">
        <f t="shared" si="53"/>
        <v>Nope</v>
      </c>
    </row>
    <row r="1720" spans="1:4" x14ac:dyDescent="0.3">
      <c r="A1720" s="20">
        <v>158</v>
      </c>
      <c r="B1720" s="15" t="s">
        <v>37</v>
      </c>
      <c r="C1720">
        <f t="shared" si="52"/>
        <v>158</v>
      </c>
      <c r="D1720" t="str">
        <f t="shared" si="53"/>
        <v>Nope</v>
      </c>
    </row>
    <row r="1721" spans="1:4" x14ac:dyDescent="0.3">
      <c r="A1721" s="6">
        <v>194</v>
      </c>
      <c r="B1721" s="3" t="s">
        <v>37</v>
      </c>
      <c r="C1721">
        <f t="shared" si="52"/>
        <v>194</v>
      </c>
      <c r="D1721" t="str">
        <f t="shared" si="53"/>
        <v>Nope</v>
      </c>
    </row>
    <row r="1722" spans="1:4" x14ac:dyDescent="0.3">
      <c r="A1722" s="20">
        <v>85</v>
      </c>
      <c r="B1722" s="15" t="s">
        <v>37</v>
      </c>
      <c r="C1722">
        <f t="shared" si="52"/>
        <v>85</v>
      </c>
      <c r="D1722" t="str">
        <f t="shared" si="53"/>
        <v>Nope</v>
      </c>
    </row>
    <row r="1723" spans="1:4" x14ac:dyDescent="0.3">
      <c r="A1723" s="6">
        <v>79</v>
      </c>
      <c r="B1723" s="3" t="s">
        <v>36</v>
      </c>
      <c r="C1723" t="str">
        <f t="shared" si="52"/>
        <v>Nope</v>
      </c>
      <c r="D1723">
        <f t="shared" si="53"/>
        <v>79</v>
      </c>
    </row>
    <row r="1724" spans="1:4" x14ac:dyDescent="0.3">
      <c r="A1724" s="20">
        <v>31</v>
      </c>
      <c r="B1724" s="15" t="s">
        <v>36</v>
      </c>
      <c r="C1724" t="str">
        <f t="shared" si="52"/>
        <v>Nope</v>
      </c>
      <c r="D1724">
        <f t="shared" si="53"/>
        <v>31</v>
      </c>
    </row>
    <row r="1725" spans="1:4" x14ac:dyDescent="0.3">
      <c r="A1725" s="6">
        <v>43</v>
      </c>
      <c r="B1725" s="3" t="s">
        <v>36</v>
      </c>
      <c r="C1725" t="str">
        <f t="shared" si="52"/>
        <v>Nope</v>
      </c>
      <c r="D1725">
        <f t="shared" si="53"/>
        <v>43</v>
      </c>
    </row>
    <row r="1726" spans="1:4" x14ac:dyDescent="0.3">
      <c r="A1726" s="20">
        <v>62</v>
      </c>
      <c r="B1726" s="15" t="s">
        <v>36</v>
      </c>
      <c r="C1726" t="str">
        <f t="shared" si="52"/>
        <v>Nope</v>
      </c>
      <c r="D1726">
        <f t="shared" si="53"/>
        <v>62</v>
      </c>
    </row>
    <row r="1727" spans="1:4" x14ac:dyDescent="0.3">
      <c r="A1727" s="6">
        <v>81</v>
      </c>
      <c r="B1727" s="3" t="s">
        <v>36</v>
      </c>
      <c r="C1727" t="str">
        <f t="shared" si="52"/>
        <v>Nope</v>
      </c>
      <c r="D1727">
        <f t="shared" si="53"/>
        <v>81</v>
      </c>
    </row>
    <row r="1728" spans="1:4" x14ac:dyDescent="0.3">
      <c r="A1728" s="20">
        <v>74</v>
      </c>
      <c r="B1728" s="15" t="s">
        <v>36</v>
      </c>
      <c r="C1728" t="str">
        <f t="shared" si="52"/>
        <v>Nope</v>
      </c>
      <c r="D1728">
        <f t="shared" si="53"/>
        <v>74</v>
      </c>
    </row>
    <row r="1729" spans="1:4" x14ac:dyDescent="0.3">
      <c r="A1729" s="6">
        <v>83</v>
      </c>
      <c r="B1729" s="3" t="s">
        <v>37</v>
      </c>
      <c r="C1729">
        <f t="shared" si="52"/>
        <v>83</v>
      </c>
      <c r="D1729" t="str">
        <f t="shared" si="53"/>
        <v>Nope</v>
      </c>
    </row>
    <row r="1730" spans="1:4" x14ac:dyDescent="0.3">
      <c r="A1730" s="20">
        <v>84</v>
      </c>
      <c r="B1730" s="15" t="s">
        <v>36</v>
      </c>
      <c r="C1730" t="str">
        <f t="shared" si="52"/>
        <v>Nope</v>
      </c>
      <c r="D1730">
        <f t="shared" si="53"/>
        <v>84</v>
      </c>
    </row>
    <row r="1731" spans="1:4" x14ac:dyDescent="0.3">
      <c r="A1731" s="6">
        <v>72</v>
      </c>
      <c r="B1731" s="3" t="s">
        <v>36</v>
      </c>
      <c r="C1731" t="str">
        <f t="shared" ref="C1731:C1794" si="54">IF(B1731="Yes",A1731,"Nope")</f>
        <v>Nope</v>
      </c>
      <c r="D1731">
        <f t="shared" ref="D1731:D1794" si="55">IF(B1731="No",A1731,"Nope")</f>
        <v>72</v>
      </c>
    </row>
    <row r="1732" spans="1:4" x14ac:dyDescent="0.3">
      <c r="A1732" s="20">
        <v>194</v>
      </c>
      <c r="B1732" s="15" t="s">
        <v>36</v>
      </c>
      <c r="C1732" t="str">
        <f t="shared" si="54"/>
        <v>Nope</v>
      </c>
      <c r="D1732">
        <f t="shared" si="55"/>
        <v>194</v>
      </c>
    </row>
    <row r="1733" spans="1:4" x14ac:dyDescent="0.3">
      <c r="A1733" s="6">
        <v>180</v>
      </c>
      <c r="B1733" s="3" t="s">
        <v>36</v>
      </c>
      <c r="C1733" t="str">
        <f t="shared" si="54"/>
        <v>Nope</v>
      </c>
      <c r="D1733">
        <f t="shared" si="55"/>
        <v>180</v>
      </c>
    </row>
    <row r="1734" spans="1:4" x14ac:dyDescent="0.3">
      <c r="A1734" s="20">
        <v>149</v>
      </c>
      <c r="B1734" s="15" t="s">
        <v>36</v>
      </c>
      <c r="C1734" t="str">
        <f t="shared" si="54"/>
        <v>Nope</v>
      </c>
      <c r="D1734">
        <f t="shared" si="55"/>
        <v>149</v>
      </c>
    </row>
    <row r="1735" spans="1:4" x14ac:dyDescent="0.3">
      <c r="A1735" s="6">
        <v>20</v>
      </c>
      <c r="B1735" s="3" t="s">
        <v>36</v>
      </c>
      <c r="C1735" t="str">
        <f t="shared" si="54"/>
        <v>Nope</v>
      </c>
      <c r="D1735">
        <f t="shared" si="55"/>
        <v>20</v>
      </c>
    </row>
    <row r="1736" spans="1:4" x14ac:dyDescent="0.3">
      <c r="A1736" s="20">
        <v>70</v>
      </c>
      <c r="B1736" s="15" t="s">
        <v>36</v>
      </c>
      <c r="C1736" t="str">
        <f t="shared" si="54"/>
        <v>Nope</v>
      </c>
      <c r="D1736">
        <f t="shared" si="55"/>
        <v>70</v>
      </c>
    </row>
    <row r="1737" spans="1:4" x14ac:dyDescent="0.3">
      <c r="A1737" s="6">
        <v>29</v>
      </c>
      <c r="B1737" s="3" t="s">
        <v>36</v>
      </c>
      <c r="C1737" t="str">
        <f t="shared" si="54"/>
        <v>Nope</v>
      </c>
      <c r="D1737">
        <f t="shared" si="55"/>
        <v>29</v>
      </c>
    </row>
    <row r="1738" spans="1:4" x14ac:dyDescent="0.3">
      <c r="A1738" s="20">
        <v>22</v>
      </c>
      <c r="B1738" s="15" t="s">
        <v>36</v>
      </c>
      <c r="C1738" t="str">
        <f t="shared" si="54"/>
        <v>Nope</v>
      </c>
      <c r="D1738">
        <f t="shared" si="55"/>
        <v>22</v>
      </c>
    </row>
    <row r="1739" spans="1:4" x14ac:dyDescent="0.3">
      <c r="A1739" s="6">
        <v>9</v>
      </c>
      <c r="B1739" s="3" t="s">
        <v>36</v>
      </c>
      <c r="C1739" t="str">
        <f t="shared" si="54"/>
        <v>Nope</v>
      </c>
      <c r="D1739">
        <f t="shared" si="55"/>
        <v>9</v>
      </c>
    </row>
    <row r="1740" spans="1:4" x14ac:dyDescent="0.3">
      <c r="A1740" s="20">
        <v>62</v>
      </c>
      <c r="B1740" s="15" t="s">
        <v>36</v>
      </c>
      <c r="C1740" t="str">
        <f t="shared" si="54"/>
        <v>Nope</v>
      </c>
      <c r="D1740">
        <f t="shared" si="55"/>
        <v>62</v>
      </c>
    </row>
    <row r="1741" spans="1:4" x14ac:dyDescent="0.3">
      <c r="A1741" s="6">
        <v>19</v>
      </c>
      <c r="B1741" s="3" t="s">
        <v>36</v>
      </c>
      <c r="C1741" t="str">
        <f t="shared" si="54"/>
        <v>Nope</v>
      </c>
      <c r="D1741">
        <f t="shared" si="55"/>
        <v>19</v>
      </c>
    </row>
    <row r="1742" spans="1:4" x14ac:dyDescent="0.3">
      <c r="A1742" s="20">
        <v>109</v>
      </c>
      <c r="B1742" s="15" t="s">
        <v>36</v>
      </c>
      <c r="C1742" t="str">
        <f t="shared" si="54"/>
        <v>Nope</v>
      </c>
      <c r="D1742">
        <f t="shared" si="55"/>
        <v>109</v>
      </c>
    </row>
    <row r="1743" spans="1:4" x14ac:dyDescent="0.3">
      <c r="A1743" s="6">
        <v>71</v>
      </c>
      <c r="B1743" s="3" t="s">
        <v>36</v>
      </c>
      <c r="C1743" t="str">
        <f t="shared" si="54"/>
        <v>Nope</v>
      </c>
      <c r="D1743">
        <f t="shared" si="55"/>
        <v>71</v>
      </c>
    </row>
    <row r="1744" spans="1:4" x14ac:dyDescent="0.3">
      <c r="A1744" s="20">
        <v>31</v>
      </c>
      <c r="B1744" s="15" t="s">
        <v>36</v>
      </c>
      <c r="C1744" t="str">
        <f t="shared" si="54"/>
        <v>Nope</v>
      </c>
      <c r="D1744">
        <f t="shared" si="55"/>
        <v>31</v>
      </c>
    </row>
    <row r="1745" spans="1:4" x14ac:dyDescent="0.3">
      <c r="A1745" s="6">
        <v>38</v>
      </c>
      <c r="B1745" s="3" t="s">
        <v>36</v>
      </c>
      <c r="C1745" t="str">
        <f t="shared" si="54"/>
        <v>Nope</v>
      </c>
      <c r="D1745">
        <f t="shared" si="55"/>
        <v>38</v>
      </c>
    </row>
    <row r="1746" spans="1:4" x14ac:dyDescent="0.3">
      <c r="A1746" s="20">
        <v>29</v>
      </c>
      <c r="B1746" s="15" t="s">
        <v>36</v>
      </c>
      <c r="C1746" t="str">
        <f t="shared" si="54"/>
        <v>Nope</v>
      </c>
      <c r="D1746">
        <f t="shared" si="55"/>
        <v>29</v>
      </c>
    </row>
    <row r="1747" spans="1:4" x14ac:dyDescent="0.3">
      <c r="A1747" s="6">
        <v>20</v>
      </c>
      <c r="B1747" s="3" t="s">
        <v>36</v>
      </c>
      <c r="C1747" t="str">
        <f t="shared" si="54"/>
        <v>Nope</v>
      </c>
      <c r="D1747">
        <f t="shared" si="55"/>
        <v>20</v>
      </c>
    </row>
    <row r="1748" spans="1:4" x14ac:dyDescent="0.3">
      <c r="A1748" s="20">
        <v>70</v>
      </c>
      <c r="B1748" s="15" t="s">
        <v>36</v>
      </c>
      <c r="C1748" t="str">
        <f t="shared" si="54"/>
        <v>Nope</v>
      </c>
      <c r="D1748">
        <f t="shared" si="55"/>
        <v>70</v>
      </c>
    </row>
    <row r="1749" spans="1:4" x14ac:dyDescent="0.3">
      <c r="A1749" s="6">
        <v>58</v>
      </c>
      <c r="B1749" s="3" t="s">
        <v>36</v>
      </c>
      <c r="C1749" t="str">
        <f t="shared" si="54"/>
        <v>Nope</v>
      </c>
      <c r="D1749">
        <f t="shared" si="55"/>
        <v>58</v>
      </c>
    </row>
    <row r="1750" spans="1:4" x14ac:dyDescent="0.3">
      <c r="A1750" s="20">
        <v>45</v>
      </c>
      <c r="B1750" s="15" t="s">
        <v>36</v>
      </c>
      <c r="C1750" t="str">
        <f t="shared" si="54"/>
        <v>Nope</v>
      </c>
      <c r="D1750">
        <f t="shared" si="55"/>
        <v>45</v>
      </c>
    </row>
    <row r="1751" spans="1:4" x14ac:dyDescent="0.3">
      <c r="A1751" s="6">
        <v>80</v>
      </c>
      <c r="B1751" s="3" t="s">
        <v>36</v>
      </c>
      <c r="C1751" t="str">
        <f t="shared" si="54"/>
        <v>Nope</v>
      </c>
      <c r="D1751">
        <f t="shared" si="55"/>
        <v>80</v>
      </c>
    </row>
    <row r="1752" spans="1:4" x14ac:dyDescent="0.3">
      <c r="A1752" s="20">
        <v>12</v>
      </c>
      <c r="B1752" s="15" t="s">
        <v>36</v>
      </c>
      <c r="C1752" t="str">
        <f t="shared" si="54"/>
        <v>Nope</v>
      </c>
      <c r="D1752">
        <f t="shared" si="55"/>
        <v>12</v>
      </c>
    </row>
    <row r="1753" spans="1:4" x14ac:dyDescent="0.3">
      <c r="A1753" s="6">
        <v>21</v>
      </c>
      <c r="B1753" s="3" t="s">
        <v>36</v>
      </c>
      <c r="C1753" t="str">
        <f t="shared" si="54"/>
        <v>Nope</v>
      </c>
      <c r="D1753">
        <f t="shared" si="55"/>
        <v>21</v>
      </c>
    </row>
    <row r="1754" spans="1:4" x14ac:dyDescent="0.3">
      <c r="A1754" s="20">
        <v>113</v>
      </c>
      <c r="B1754" s="15" t="s">
        <v>36</v>
      </c>
      <c r="C1754" t="str">
        <f t="shared" si="54"/>
        <v>Nope</v>
      </c>
      <c r="D1754">
        <f t="shared" si="55"/>
        <v>113</v>
      </c>
    </row>
    <row r="1755" spans="1:4" x14ac:dyDescent="0.3">
      <c r="A1755" s="6">
        <v>69</v>
      </c>
      <c r="B1755" s="3" t="s">
        <v>36</v>
      </c>
      <c r="C1755" t="str">
        <f t="shared" si="54"/>
        <v>Nope</v>
      </c>
      <c r="D1755">
        <f t="shared" si="55"/>
        <v>69</v>
      </c>
    </row>
    <row r="1756" spans="1:4" x14ac:dyDescent="0.3">
      <c r="A1756" s="20">
        <v>44</v>
      </c>
      <c r="B1756" s="15" t="s">
        <v>36</v>
      </c>
      <c r="C1756" t="str">
        <f t="shared" si="54"/>
        <v>Nope</v>
      </c>
      <c r="D1756">
        <f t="shared" si="55"/>
        <v>44</v>
      </c>
    </row>
    <row r="1757" spans="1:4" x14ac:dyDescent="0.3">
      <c r="A1757" s="6">
        <v>62</v>
      </c>
      <c r="B1757" s="3" t="s">
        <v>36</v>
      </c>
      <c r="C1757" t="str">
        <f t="shared" si="54"/>
        <v>Nope</v>
      </c>
      <c r="D1757">
        <f t="shared" si="55"/>
        <v>62</v>
      </c>
    </row>
    <row r="1758" spans="1:4" x14ac:dyDescent="0.3">
      <c r="A1758" s="20">
        <v>132</v>
      </c>
      <c r="B1758" s="15" t="s">
        <v>36</v>
      </c>
      <c r="C1758" t="str">
        <f t="shared" si="54"/>
        <v>Nope</v>
      </c>
      <c r="D1758">
        <f t="shared" si="55"/>
        <v>132</v>
      </c>
    </row>
    <row r="1759" spans="1:4" x14ac:dyDescent="0.3">
      <c r="A1759" s="6">
        <v>12</v>
      </c>
      <c r="B1759" s="3" t="s">
        <v>36</v>
      </c>
      <c r="C1759" t="str">
        <f t="shared" si="54"/>
        <v>Nope</v>
      </c>
      <c r="D1759">
        <f t="shared" si="55"/>
        <v>12</v>
      </c>
    </row>
    <row r="1760" spans="1:4" x14ac:dyDescent="0.3">
      <c r="A1760" s="20">
        <v>23</v>
      </c>
      <c r="B1760" s="15" t="s">
        <v>36</v>
      </c>
      <c r="C1760" t="str">
        <f t="shared" si="54"/>
        <v>Nope</v>
      </c>
      <c r="D1760">
        <f t="shared" si="55"/>
        <v>23</v>
      </c>
    </row>
    <row r="1761" spans="1:4" x14ac:dyDescent="0.3">
      <c r="A1761" s="6">
        <v>63</v>
      </c>
      <c r="B1761" s="3" t="s">
        <v>36</v>
      </c>
      <c r="C1761" t="str">
        <f t="shared" si="54"/>
        <v>Nope</v>
      </c>
      <c r="D1761">
        <f t="shared" si="55"/>
        <v>63</v>
      </c>
    </row>
    <row r="1762" spans="1:4" x14ac:dyDescent="0.3">
      <c r="A1762" s="20">
        <v>42</v>
      </c>
      <c r="B1762" s="15" t="s">
        <v>36</v>
      </c>
      <c r="C1762" t="str">
        <f t="shared" si="54"/>
        <v>Nope</v>
      </c>
      <c r="D1762">
        <f t="shared" si="55"/>
        <v>42</v>
      </c>
    </row>
    <row r="1763" spans="1:4" x14ac:dyDescent="0.3">
      <c r="A1763" s="6">
        <v>145</v>
      </c>
      <c r="B1763" s="3" t="s">
        <v>36</v>
      </c>
      <c r="C1763" t="str">
        <f t="shared" si="54"/>
        <v>Nope</v>
      </c>
      <c r="D1763">
        <f t="shared" si="55"/>
        <v>145</v>
      </c>
    </row>
    <row r="1764" spans="1:4" x14ac:dyDescent="0.3">
      <c r="A1764" s="20">
        <v>93</v>
      </c>
      <c r="B1764" s="15" t="s">
        <v>36</v>
      </c>
      <c r="C1764" t="str">
        <f t="shared" si="54"/>
        <v>Nope</v>
      </c>
      <c r="D1764">
        <f t="shared" si="55"/>
        <v>93</v>
      </c>
    </row>
    <row r="1765" spans="1:4" x14ac:dyDescent="0.3">
      <c r="A1765" s="6">
        <v>185</v>
      </c>
      <c r="B1765" s="3" t="s">
        <v>36</v>
      </c>
      <c r="C1765" t="str">
        <f t="shared" si="54"/>
        <v>Nope</v>
      </c>
      <c r="D1765">
        <f t="shared" si="55"/>
        <v>185</v>
      </c>
    </row>
    <row r="1766" spans="1:4" x14ac:dyDescent="0.3">
      <c r="A1766" s="20">
        <v>78</v>
      </c>
      <c r="B1766" s="15" t="s">
        <v>36</v>
      </c>
      <c r="C1766" t="str">
        <f t="shared" si="54"/>
        <v>Nope</v>
      </c>
      <c r="D1766">
        <f t="shared" si="55"/>
        <v>78</v>
      </c>
    </row>
    <row r="1767" spans="1:4" x14ac:dyDescent="0.3">
      <c r="A1767" s="6">
        <v>88</v>
      </c>
      <c r="B1767" s="3" t="s">
        <v>36</v>
      </c>
      <c r="C1767" t="str">
        <f t="shared" si="54"/>
        <v>Nope</v>
      </c>
      <c r="D1767">
        <f t="shared" si="55"/>
        <v>88</v>
      </c>
    </row>
    <row r="1768" spans="1:4" x14ac:dyDescent="0.3">
      <c r="A1768" s="20">
        <v>112</v>
      </c>
      <c r="B1768" s="15" t="s">
        <v>36</v>
      </c>
      <c r="C1768" t="str">
        <f t="shared" si="54"/>
        <v>Nope</v>
      </c>
      <c r="D1768">
        <f t="shared" si="55"/>
        <v>112</v>
      </c>
    </row>
    <row r="1769" spans="1:4" x14ac:dyDescent="0.3">
      <c r="A1769" s="6">
        <v>28</v>
      </c>
      <c r="B1769" s="3" t="s">
        <v>36</v>
      </c>
      <c r="C1769" t="str">
        <f t="shared" si="54"/>
        <v>Nope</v>
      </c>
      <c r="D1769">
        <f t="shared" si="55"/>
        <v>28</v>
      </c>
    </row>
    <row r="1770" spans="1:4" x14ac:dyDescent="0.3">
      <c r="A1770" s="20">
        <v>21</v>
      </c>
      <c r="B1770" s="15" t="s">
        <v>36</v>
      </c>
      <c r="C1770" t="str">
        <f t="shared" si="54"/>
        <v>Nope</v>
      </c>
      <c r="D1770">
        <f t="shared" si="55"/>
        <v>21</v>
      </c>
    </row>
    <row r="1771" spans="1:4" x14ac:dyDescent="0.3">
      <c r="A1771" s="6">
        <v>34</v>
      </c>
      <c r="B1771" s="3" t="s">
        <v>36</v>
      </c>
      <c r="C1771" t="str">
        <f t="shared" si="54"/>
        <v>Nope</v>
      </c>
      <c r="D1771">
        <f t="shared" si="55"/>
        <v>34</v>
      </c>
    </row>
    <row r="1772" spans="1:4" x14ac:dyDescent="0.3">
      <c r="A1772" s="20">
        <v>39</v>
      </c>
      <c r="B1772" s="15" t="s">
        <v>36</v>
      </c>
      <c r="C1772" t="str">
        <f t="shared" si="54"/>
        <v>Nope</v>
      </c>
      <c r="D1772">
        <f t="shared" si="55"/>
        <v>39</v>
      </c>
    </row>
    <row r="1773" spans="1:4" x14ac:dyDescent="0.3">
      <c r="A1773" s="6">
        <v>11</v>
      </c>
      <c r="B1773" s="3" t="s">
        <v>36</v>
      </c>
      <c r="C1773" t="str">
        <f t="shared" si="54"/>
        <v>Nope</v>
      </c>
      <c r="D1773">
        <f t="shared" si="55"/>
        <v>11</v>
      </c>
    </row>
    <row r="1774" spans="1:4" x14ac:dyDescent="0.3">
      <c r="A1774" s="20">
        <v>181</v>
      </c>
      <c r="B1774" s="15" t="s">
        <v>36</v>
      </c>
      <c r="C1774" t="str">
        <f t="shared" si="54"/>
        <v>Nope</v>
      </c>
      <c r="D1774">
        <f t="shared" si="55"/>
        <v>181</v>
      </c>
    </row>
    <row r="1775" spans="1:4" x14ac:dyDescent="0.3">
      <c r="A1775" s="6">
        <v>84</v>
      </c>
      <c r="B1775" s="3" t="s">
        <v>36</v>
      </c>
      <c r="C1775" t="str">
        <f t="shared" si="54"/>
        <v>Nope</v>
      </c>
      <c r="D1775">
        <f t="shared" si="55"/>
        <v>84</v>
      </c>
    </row>
    <row r="1776" spans="1:4" x14ac:dyDescent="0.3">
      <c r="A1776" s="20">
        <v>134</v>
      </c>
      <c r="B1776" s="15" t="s">
        <v>37</v>
      </c>
      <c r="C1776">
        <f t="shared" si="54"/>
        <v>134</v>
      </c>
      <c r="D1776" t="str">
        <f t="shared" si="55"/>
        <v>Nope</v>
      </c>
    </row>
    <row r="1777" spans="1:4" x14ac:dyDescent="0.3">
      <c r="A1777" s="6">
        <v>12</v>
      </c>
      <c r="B1777" s="3" t="s">
        <v>36</v>
      </c>
      <c r="C1777" t="str">
        <f t="shared" si="54"/>
        <v>Nope</v>
      </c>
      <c r="D1777">
        <f t="shared" si="55"/>
        <v>12</v>
      </c>
    </row>
    <row r="1778" spans="1:4" x14ac:dyDescent="0.3">
      <c r="A1778" s="20">
        <v>80</v>
      </c>
      <c r="B1778" s="15" t="s">
        <v>36</v>
      </c>
      <c r="C1778" t="str">
        <f t="shared" si="54"/>
        <v>Nope</v>
      </c>
      <c r="D1778">
        <f t="shared" si="55"/>
        <v>80</v>
      </c>
    </row>
    <row r="1779" spans="1:4" x14ac:dyDescent="0.3">
      <c r="A1779" s="6">
        <v>55</v>
      </c>
      <c r="B1779" s="3" t="s">
        <v>36</v>
      </c>
      <c r="C1779" t="str">
        <f t="shared" si="54"/>
        <v>Nope</v>
      </c>
      <c r="D1779">
        <f t="shared" si="55"/>
        <v>55</v>
      </c>
    </row>
    <row r="1780" spans="1:4" x14ac:dyDescent="0.3">
      <c r="A1780" s="20">
        <v>145</v>
      </c>
      <c r="B1780" s="15" t="s">
        <v>36</v>
      </c>
      <c r="C1780" t="str">
        <f t="shared" si="54"/>
        <v>Nope</v>
      </c>
      <c r="D1780">
        <f t="shared" si="55"/>
        <v>145</v>
      </c>
    </row>
    <row r="1781" spans="1:4" x14ac:dyDescent="0.3">
      <c r="A1781" s="6">
        <v>42</v>
      </c>
      <c r="B1781" s="3" t="s">
        <v>36</v>
      </c>
      <c r="C1781" t="str">
        <f t="shared" si="54"/>
        <v>Nope</v>
      </c>
      <c r="D1781">
        <f t="shared" si="55"/>
        <v>42</v>
      </c>
    </row>
    <row r="1782" spans="1:4" x14ac:dyDescent="0.3">
      <c r="A1782" s="20">
        <v>20</v>
      </c>
      <c r="B1782" s="15" t="s">
        <v>36</v>
      </c>
      <c r="C1782" t="str">
        <f t="shared" si="54"/>
        <v>Nope</v>
      </c>
      <c r="D1782">
        <f t="shared" si="55"/>
        <v>20</v>
      </c>
    </row>
    <row r="1783" spans="1:4" x14ac:dyDescent="0.3">
      <c r="A1783" s="6">
        <v>68</v>
      </c>
      <c r="B1783" s="3" t="s">
        <v>36</v>
      </c>
      <c r="C1783" t="str">
        <f t="shared" si="54"/>
        <v>Nope</v>
      </c>
      <c r="D1783">
        <f t="shared" si="55"/>
        <v>68</v>
      </c>
    </row>
    <row r="1784" spans="1:4" x14ac:dyDescent="0.3">
      <c r="A1784" s="20">
        <v>148</v>
      </c>
      <c r="B1784" s="15" t="s">
        <v>36</v>
      </c>
      <c r="C1784" t="str">
        <f t="shared" si="54"/>
        <v>Nope</v>
      </c>
      <c r="D1784">
        <f t="shared" si="55"/>
        <v>148</v>
      </c>
    </row>
    <row r="1785" spans="1:4" x14ac:dyDescent="0.3">
      <c r="A1785" s="6">
        <v>33</v>
      </c>
      <c r="B1785" s="3" t="s">
        <v>36</v>
      </c>
      <c r="C1785" t="str">
        <f t="shared" si="54"/>
        <v>Nope</v>
      </c>
      <c r="D1785">
        <f t="shared" si="55"/>
        <v>33</v>
      </c>
    </row>
    <row r="1786" spans="1:4" x14ac:dyDescent="0.3">
      <c r="A1786" s="20">
        <v>18</v>
      </c>
      <c r="B1786" s="15" t="s">
        <v>36</v>
      </c>
      <c r="C1786" t="str">
        <f t="shared" si="54"/>
        <v>Nope</v>
      </c>
      <c r="D1786">
        <f t="shared" si="55"/>
        <v>18</v>
      </c>
    </row>
    <row r="1787" spans="1:4" x14ac:dyDescent="0.3">
      <c r="A1787" s="6">
        <v>41</v>
      </c>
      <c r="B1787" s="3" t="s">
        <v>36</v>
      </c>
      <c r="C1787" t="str">
        <f t="shared" si="54"/>
        <v>Nope</v>
      </c>
      <c r="D1787">
        <f t="shared" si="55"/>
        <v>41</v>
      </c>
    </row>
    <row r="1788" spans="1:4" x14ac:dyDescent="0.3">
      <c r="A1788" s="20">
        <v>44</v>
      </c>
      <c r="B1788" s="15" t="s">
        <v>36</v>
      </c>
      <c r="C1788" t="str">
        <f t="shared" si="54"/>
        <v>Nope</v>
      </c>
      <c r="D1788">
        <f t="shared" si="55"/>
        <v>44</v>
      </c>
    </row>
    <row r="1789" spans="1:4" x14ac:dyDescent="0.3">
      <c r="A1789" s="6">
        <v>190</v>
      </c>
      <c r="B1789" s="3" t="s">
        <v>37</v>
      </c>
      <c r="C1789">
        <f t="shared" si="54"/>
        <v>190</v>
      </c>
      <c r="D1789" t="str">
        <f t="shared" si="55"/>
        <v>Nope</v>
      </c>
    </row>
    <row r="1790" spans="1:4" x14ac:dyDescent="0.3">
      <c r="A1790" s="20">
        <v>14</v>
      </c>
      <c r="B1790" s="15" t="s">
        <v>36</v>
      </c>
      <c r="C1790" t="str">
        <f t="shared" si="54"/>
        <v>Nope</v>
      </c>
      <c r="D1790">
        <f t="shared" si="55"/>
        <v>14</v>
      </c>
    </row>
    <row r="1791" spans="1:4" x14ac:dyDescent="0.3">
      <c r="A1791" s="6">
        <v>15</v>
      </c>
      <c r="B1791" s="3" t="s">
        <v>36</v>
      </c>
      <c r="C1791" t="str">
        <f t="shared" si="54"/>
        <v>Nope</v>
      </c>
      <c r="D1791">
        <f t="shared" si="55"/>
        <v>15</v>
      </c>
    </row>
    <row r="1792" spans="1:4" x14ac:dyDescent="0.3">
      <c r="A1792" s="20">
        <v>155</v>
      </c>
      <c r="B1792" s="15" t="s">
        <v>36</v>
      </c>
      <c r="C1792" t="str">
        <f t="shared" si="54"/>
        <v>Nope</v>
      </c>
      <c r="D1792">
        <f t="shared" si="55"/>
        <v>155</v>
      </c>
    </row>
    <row r="1793" spans="1:4" x14ac:dyDescent="0.3">
      <c r="A1793" s="6">
        <v>15</v>
      </c>
      <c r="B1793" s="3" t="s">
        <v>36</v>
      </c>
      <c r="C1793" t="str">
        <f t="shared" si="54"/>
        <v>Nope</v>
      </c>
      <c r="D1793">
        <f t="shared" si="55"/>
        <v>15</v>
      </c>
    </row>
    <row r="1794" spans="1:4" x14ac:dyDescent="0.3">
      <c r="A1794" s="20">
        <v>60</v>
      </c>
      <c r="B1794" s="15" t="s">
        <v>36</v>
      </c>
      <c r="C1794" t="str">
        <f t="shared" si="54"/>
        <v>Nope</v>
      </c>
      <c r="D1794">
        <f t="shared" si="55"/>
        <v>60</v>
      </c>
    </row>
    <row r="1795" spans="1:4" x14ac:dyDescent="0.3">
      <c r="A1795" s="6">
        <v>21</v>
      </c>
      <c r="B1795" s="3" t="s">
        <v>36</v>
      </c>
      <c r="C1795" t="str">
        <f t="shared" ref="C1795:C1858" si="56">IF(B1795="Yes",A1795,"Nope")</f>
        <v>Nope</v>
      </c>
      <c r="D1795">
        <f t="shared" ref="D1795:D1858" si="57">IF(B1795="No",A1795,"Nope")</f>
        <v>21</v>
      </c>
    </row>
    <row r="1796" spans="1:4" x14ac:dyDescent="0.3">
      <c r="A1796" s="20">
        <v>78</v>
      </c>
      <c r="B1796" s="15" t="s">
        <v>36</v>
      </c>
      <c r="C1796" t="str">
        <f t="shared" si="56"/>
        <v>Nope</v>
      </c>
      <c r="D1796">
        <f t="shared" si="57"/>
        <v>78</v>
      </c>
    </row>
    <row r="1797" spans="1:4" x14ac:dyDescent="0.3">
      <c r="A1797" s="6">
        <v>29</v>
      </c>
      <c r="B1797" s="3" t="s">
        <v>36</v>
      </c>
      <c r="C1797" t="str">
        <f t="shared" si="56"/>
        <v>Nope</v>
      </c>
      <c r="D1797">
        <f t="shared" si="57"/>
        <v>29</v>
      </c>
    </row>
    <row r="1798" spans="1:4" x14ac:dyDescent="0.3">
      <c r="A1798" s="20">
        <v>181</v>
      </c>
      <c r="B1798" s="15" t="s">
        <v>37</v>
      </c>
      <c r="C1798">
        <f t="shared" si="56"/>
        <v>181</v>
      </c>
      <c r="D1798" t="str">
        <f t="shared" si="57"/>
        <v>Nope</v>
      </c>
    </row>
    <row r="1799" spans="1:4" x14ac:dyDescent="0.3">
      <c r="A1799" s="6">
        <v>32</v>
      </c>
      <c r="B1799" s="3" t="s">
        <v>36</v>
      </c>
      <c r="C1799" t="str">
        <f t="shared" si="56"/>
        <v>Nope</v>
      </c>
      <c r="D1799">
        <f t="shared" si="57"/>
        <v>32</v>
      </c>
    </row>
    <row r="1800" spans="1:4" x14ac:dyDescent="0.3">
      <c r="A1800" s="20">
        <v>102</v>
      </c>
      <c r="B1800" s="15" t="s">
        <v>36</v>
      </c>
      <c r="C1800" t="str">
        <f t="shared" si="56"/>
        <v>Nope</v>
      </c>
      <c r="D1800">
        <f t="shared" si="57"/>
        <v>102</v>
      </c>
    </row>
    <row r="1801" spans="1:4" x14ac:dyDescent="0.3">
      <c r="A1801" s="6">
        <v>188</v>
      </c>
      <c r="B1801" s="3" t="s">
        <v>37</v>
      </c>
      <c r="C1801">
        <f t="shared" si="56"/>
        <v>188</v>
      </c>
      <c r="D1801" t="str">
        <f t="shared" si="57"/>
        <v>Nope</v>
      </c>
    </row>
    <row r="1802" spans="1:4" x14ac:dyDescent="0.3">
      <c r="A1802" s="20">
        <v>33</v>
      </c>
      <c r="B1802" s="15" t="s">
        <v>36</v>
      </c>
      <c r="C1802" t="str">
        <f t="shared" si="56"/>
        <v>Nope</v>
      </c>
      <c r="D1802">
        <f t="shared" si="57"/>
        <v>33</v>
      </c>
    </row>
    <row r="1803" spans="1:4" x14ac:dyDescent="0.3">
      <c r="A1803" s="6">
        <v>189</v>
      </c>
      <c r="B1803" s="3" t="s">
        <v>37</v>
      </c>
      <c r="C1803">
        <f t="shared" si="56"/>
        <v>189</v>
      </c>
      <c r="D1803" t="str">
        <f t="shared" si="57"/>
        <v>Nope</v>
      </c>
    </row>
    <row r="1804" spans="1:4" x14ac:dyDescent="0.3">
      <c r="A1804" s="20">
        <v>23</v>
      </c>
      <c r="B1804" s="15" t="s">
        <v>36</v>
      </c>
      <c r="C1804" t="str">
        <f t="shared" si="56"/>
        <v>Nope</v>
      </c>
      <c r="D1804">
        <f t="shared" si="57"/>
        <v>23</v>
      </c>
    </row>
    <row r="1805" spans="1:4" x14ac:dyDescent="0.3">
      <c r="A1805" s="6">
        <v>70</v>
      </c>
      <c r="B1805" s="3" t="s">
        <v>36</v>
      </c>
      <c r="C1805" t="str">
        <f t="shared" si="56"/>
        <v>Nope</v>
      </c>
      <c r="D1805">
        <f t="shared" si="57"/>
        <v>70</v>
      </c>
    </row>
    <row r="1806" spans="1:4" x14ac:dyDescent="0.3">
      <c r="A1806" s="20">
        <v>85</v>
      </c>
      <c r="B1806" s="15" t="s">
        <v>36</v>
      </c>
      <c r="C1806" t="str">
        <f t="shared" si="56"/>
        <v>Nope</v>
      </c>
      <c r="D1806">
        <f t="shared" si="57"/>
        <v>85</v>
      </c>
    </row>
    <row r="1807" spans="1:4" x14ac:dyDescent="0.3">
      <c r="A1807" s="6">
        <v>30</v>
      </c>
      <c r="B1807" s="3" t="s">
        <v>36</v>
      </c>
      <c r="C1807" t="str">
        <f t="shared" si="56"/>
        <v>Nope</v>
      </c>
      <c r="D1807">
        <f t="shared" si="57"/>
        <v>30</v>
      </c>
    </row>
    <row r="1808" spans="1:4" x14ac:dyDescent="0.3">
      <c r="A1808" s="20">
        <v>42</v>
      </c>
      <c r="B1808" s="15" t="s">
        <v>36</v>
      </c>
      <c r="C1808" t="str">
        <f t="shared" si="56"/>
        <v>Nope</v>
      </c>
      <c r="D1808">
        <f t="shared" si="57"/>
        <v>42</v>
      </c>
    </row>
    <row r="1809" spans="1:4" x14ac:dyDescent="0.3">
      <c r="A1809" s="6">
        <v>119</v>
      </c>
      <c r="B1809" s="3" t="s">
        <v>36</v>
      </c>
      <c r="C1809" t="str">
        <f t="shared" si="56"/>
        <v>Nope</v>
      </c>
      <c r="D1809">
        <f t="shared" si="57"/>
        <v>119</v>
      </c>
    </row>
    <row r="1810" spans="1:4" x14ac:dyDescent="0.3">
      <c r="A1810" s="20">
        <v>92</v>
      </c>
      <c r="B1810" s="15" t="s">
        <v>37</v>
      </c>
      <c r="C1810">
        <f t="shared" si="56"/>
        <v>92</v>
      </c>
      <c r="D1810" t="str">
        <f t="shared" si="57"/>
        <v>Nope</v>
      </c>
    </row>
    <row r="1811" spans="1:4" x14ac:dyDescent="0.3">
      <c r="A1811" s="6">
        <v>104</v>
      </c>
      <c r="B1811" s="3" t="s">
        <v>37</v>
      </c>
      <c r="C1811">
        <f t="shared" si="56"/>
        <v>104</v>
      </c>
      <c r="D1811" t="str">
        <f t="shared" si="57"/>
        <v>Nope</v>
      </c>
    </row>
    <row r="1812" spans="1:4" x14ac:dyDescent="0.3">
      <c r="A1812" s="20">
        <v>70</v>
      </c>
      <c r="B1812" s="15" t="s">
        <v>36</v>
      </c>
      <c r="C1812" t="str">
        <f t="shared" si="56"/>
        <v>Nope</v>
      </c>
      <c r="D1812">
        <f t="shared" si="57"/>
        <v>70</v>
      </c>
    </row>
    <row r="1813" spans="1:4" x14ac:dyDescent="0.3">
      <c r="A1813" s="6">
        <v>69</v>
      </c>
      <c r="B1813" s="3" t="s">
        <v>36</v>
      </c>
      <c r="C1813" t="str">
        <f t="shared" si="56"/>
        <v>Nope</v>
      </c>
      <c r="D1813">
        <f t="shared" si="57"/>
        <v>69</v>
      </c>
    </row>
    <row r="1814" spans="1:4" x14ac:dyDescent="0.3">
      <c r="A1814" s="20">
        <v>19</v>
      </c>
      <c r="B1814" s="15" t="s">
        <v>36</v>
      </c>
      <c r="C1814" t="str">
        <f t="shared" si="56"/>
        <v>Nope</v>
      </c>
      <c r="D1814">
        <f t="shared" si="57"/>
        <v>19</v>
      </c>
    </row>
    <row r="1815" spans="1:4" x14ac:dyDescent="0.3">
      <c r="A1815" s="6">
        <v>71</v>
      </c>
      <c r="B1815" s="3" t="s">
        <v>36</v>
      </c>
      <c r="C1815" t="str">
        <f t="shared" si="56"/>
        <v>Nope</v>
      </c>
      <c r="D1815">
        <f t="shared" si="57"/>
        <v>71</v>
      </c>
    </row>
    <row r="1816" spans="1:4" x14ac:dyDescent="0.3">
      <c r="A1816" s="20">
        <v>39</v>
      </c>
      <c r="B1816" s="15" t="s">
        <v>36</v>
      </c>
      <c r="C1816" t="str">
        <f t="shared" si="56"/>
        <v>Nope</v>
      </c>
      <c r="D1816">
        <f t="shared" si="57"/>
        <v>39</v>
      </c>
    </row>
    <row r="1817" spans="1:4" x14ac:dyDescent="0.3">
      <c r="A1817" s="6">
        <v>10</v>
      </c>
      <c r="B1817" s="3" t="s">
        <v>36</v>
      </c>
      <c r="C1817" t="str">
        <f t="shared" si="56"/>
        <v>Nope</v>
      </c>
      <c r="D1817">
        <f t="shared" si="57"/>
        <v>10</v>
      </c>
    </row>
    <row r="1818" spans="1:4" x14ac:dyDescent="0.3">
      <c r="A1818" s="20">
        <v>34</v>
      </c>
      <c r="B1818" s="15" t="s">
        <v>36</v>
      </c>
      <c r="C1818" t="str">
        <f t="shared" si="56"/>
        <v>Nope</v>
      </c>
      <c r="D1818">
        <f t="shared" si="57"/>
        <v>34</v>
      </c>
    </row>
    <row r="1819" spans="1:4" x14ac:dyDescent="0.3">
      <c r="A1819" s="6">
        <v>91</v>
      </c>
      <c r="B1819" s="3" t="s">
        <v>36</v>
      </c>
      <c r="C1819" t="str">
        <f t="shared" si="56"/>
        <v>Nope</v>
      </c>
      <c r="D1819">
        <f t="shared" si="57"/>
        <v>91</v>
      </c>
    </row>
    <row r="1820" spans="1:4" x14ac:dyDescent="0.3">
      <c r="A1820" s="20">
        <v>12</v>
      </c>
      <c r="B1820" s="15" t="s">
        <v>36</v>
      </c>
      <c r="C1820" t="str">
        <f t="shared" si="56"/>
        <v>Nope</v>
      </c>
      <c r="D1820">
        <f t="shared" si="57"/>
        <v>12</v>
      </c>
    </row>
    <row r="1821" spans="1:4" x14ac:dyDescent="0.3">
      <c r="A1821" s="6">
        <v>98</v>
      </c>
      <c r="B1821" s="3" t="s">
        <v>36</v>
      </c>
      <c r="C1821" t="str">
        <f t="shared" si="56"/>
        <v>Nope</v>
      </c>
      <c r="D1821">
        <f t="shared" si="57"/>
        <v>98</v>
      </c>
    </row>
    <row r="1822" spans="1:4" x14ac:dyDescent="0.3">
      <c r="A1822" s="20">
        <v>29</v>
      </c>
      <c r="B1822" s="15" t="s">
        <v>36</v>
      </c>
      <c r="C1822" t="str">
        <f t="shared" si="56"/>
        <v>Nope</v>
      </c>
      <c r="D1822">
        <f t="shared" si="57"/>
        <v>29</v>
      </c>
    </row>
    <row r="1823" spans="1:4" x14ac:dyDescent="0.3">
      <c r="A1823" s="6">
        <v>52</v>
      </c>
      <c r="B1823" s="3" t="s">
        <v>36</v>
      </c>
      <c r="C1823" t="str">
        <f t="shared" si="56"/>
        <v>Nope</v>
      </c>
      <c r="D1823">
        <f t="shared" si="57"/>
        <v>52</v>
      </c>
    </row>
    <row r="1824" spans="1:4" x14ac:dyDescent="0.3">
      <c r="A1824" s="20">
        <v>180</v>
      </c>
      <c r="B1824" s="15" t="s">
        <v>36</v>
      </c>
      <c r="C1824" t="str">
        <f t="shared" si="56"/>
        <v>Nope</v>
      </c>
      <c r="D1824">
        <f t="shared" si="57"/>
        <v>180</v>
      </c>
    </row>
    <row r="1825" spans="1:4" x14ac:dyDescent="0.3">
      <c r="A1825" s="6">
        <v>62</v>
      </c>
      <c r="B1825" s="3" t="s">
        <v>36</v>
      </c>
      <c r="C1825" t="str">
        <f t="shared" si="56"/>
        <v>Nope</v>
      </c>
      <c r="D1825">
        <f t="shared" si="57"/>
        <v>62</v>
      </c>
    </row>
    <row r="1826" spans="1:4" x14ac:dyDescent="0.3">
      <c r="A1826" s="20">
        <v>53</v>
      </c>
      <c r="B1826" s="15" t="s">
        <v>36</v>
      </c>
      <c r="C1826" t="str">
        <f t="shared" si="56"/>
        <v>Nope</v>
      </c>
      <c r="D1826">
        <f t="shared" si="57"/>
        <v>53</v>
      </c>
    </row>
    <row r="1827" spans="1:4" x14ac:dyDescent="0.3">
      <c r="A1827" s="6">
        <v>12</v>
      </c>
      <c r="B1827" s="3" t="s">
        <v>36</v>
      </c>
      <c r="C1827" t="str">
        <f t="shared" si="56"/>
        <v>Nope</v>
      </c>
      <c r="D1827">
        <f t="shared" si="57"/>
        <v>12</v>
      </c>
    </row>
    <row r="1828" spans="1:4" x14ac:dyDescent="0.3">
      <c r="A1828" s="20">
        <v>90</v>
      </c>
      <c r="B1828" s="15" t="s">
        <v>36</v>
      </c>
      <c r="C1828" t="str">
        <f t="shared" si="56"/>
        <v>Nope</v>
      </c>
      <c r="D1828">
        <f t="shared" si="57"/>
        <v>90</v>
      </c>
    </row>
    <row r="1829" spans="1:4" x14ac:dyDescent="0.3">
      <c r="A1829" s="6">
        <v>22</v>
      </c>
      <c r="B1829" s="3" t="s">
        <v>36</v>
      </c>
      <c r="C1829" t="str">
        <f t="shared" si="56"/>
        <v>Nope</v>
      </c>
      <c r="D1829">
        <f t="shared" si="57"/>
        <v>22</v>
      </c>
    </row>
    <row r="1830" spans="1:4" x14ac:dyDescent="0.3">
      <c r="A1830" s="20">
        <v>68</v>
      </c>
      <c r="B1830" s="15" t="s">
        <v>36</v>
      </c>
      <c r="C1830" t="str">
        <f t="shared" si="56"/>
        <v>Nope</v>
      </c>
      <c r="D1830">
        <f t="shared" si="57"/>
        <v>68</v>
      </c>
    </row>
    <row r="1831" spans="1:4" x14ac:dyDescent="0.3">
      <c r="A1831" s="6">
        <v>43</v>
      </c>
      <c r="B1831" s="3" t="s">
        <v>36</v>
      </c>
      <c r="C1831" t="str">
        <f t="shared" si="56"/>
        <v>Nope</v>
      </c>
      <c r="D1831">
        <f t="shared" si="57"/>
        <v>43</v>
      </c>
    </row>
    <row r="1832" spans="1:4" x14ac:dyDescent="0.3">
      <c r="A1832" s="20">
        <v>45</v>
      </c>
      <c r="B1832" s="15" t="s">
        <v>36</v>
      </c>
      <c r="C1832" t="str">
        <f t="shared" si="56"/>
        <v>Nope</v>
      </c>
      <c r="D1832">
        <f t="shared" si="57"/>
        <v>45</v>
      </c>
    </row>
    <row r="1833" spans="1:4" x14ac:dyDescent="0.3">
      <c r="A1833" s="6">
        <v>93</v>
      </c>
      <c r="B1833" s="3" t="s">
        <v>36</v>
      </c>
      <c r="C1833" t="str">
        <f t="shared" si="56"/>
        <v>Nope</v>
      </c>
      <c r="D1833">
        <f t="shared" si="57"/>
        <v>93</v>
      </c>
    </row>
    <row r="1834" spans="1:4" x14ac:dyDescent="0.3">
      <c r="A1834" s="20">
        <v>191</v>
      </c>
      <c r="B1834" s="15" t="s">
        <v>36</v>
      </c>
      <c r="C1834" t="str">
        <f t="shared" si="56"/>
        <v>Nope</v>
      </c>
      <c r="D1834">
        <f t="shared" si="57"/>
        <v>191</v>
      </c>
    </row>
    <row r="1835" spans="1:4" x14ac:dyDescent="0.3">
      <c r="A1835" s="6">
        <v>179</v>
      </c>
      <c r="B1835" s="3" t="s">
        <v>36</v>
      </c>
      <c r="C1835" t="str">
        <f t="shared" si="56"/>
        <v>Nope</v>
      </c>
      <c r="D1835">
        <f t="shared" si="57"/>
        <v>179</v>
      </c>
    </row>
    <row r="1836" spans="1:4" x14ac:dyDescent="0.3">
      <c r="A1836" s="20">
        <v>45</v>
      </c>
      <c r="B1836" s="15" t="s">
        <v>36</v>
      </c>
      <c r="C1836" t="str">
        <f t="shared" si="56"/>
        <v>Nope</v>
      </c>
      <c r="D1836">
        <f t="shared" si="57"/>
        <v>45</v>
      </c>
    </row>
    <row r="1837" spans="1:4" x14ac:dyDescent="0.3">
      <c r="A1837" s="6">
        <v>52</v>
      </c>
      <c r="B1837" s="3" t="s">
        <v>36</v>
      </c>
      <c r="C1837" t="str">
        <f t="shared" si="56"/>
        <v>Nope</v>
      </c>
      <c r="D1837">
        <f t="shared" si="57"/>
        <v>52</v>
      </c>
    </row>
    <row r="1838" spans="1:4" x14ac:dyDescent="0.3">
      <c r="A1838" s="20">
        <v>24</v>
      </c>
      <c r="B1838" s="15" t="s">
        <v>36</v>
      </c>
      <c r="C1838" t="str">
        <f t="shared" si="56"/>
        <v>Nope</v>
      </c>
      <c r="D1838">
        <f t="shared" si="57"/>
        <v>24</v>
      </c>
    </row>
    <row r="1839" spans="1:4" x14ac:dyDescent="0.3">
      <c r="A1839" s="6">
        <v>39</v>
      </c>
      <c r="B1839" s="3" t="s">
        <v>36</v>
      </c>
      <c r="C1839" t="str">
        <f t="shared" si="56"/>
        <v>Nope</v>
      </c>
      <c r="D1839">
        <f t="shared" si="57"/>
        <v>39</v>
      </c>
    </row>
    <row r="1840" spans="1:4" x14ac:dyDescent="0.3">
      <c r="A1840" s="20">
        <v>75</v>
      </c>
      <c r="B1840" s="15" t="s">
        <v>36</v>
      </c>
      <c r="C1840" t="str">
        <f t="shared" si="56"/>
        <v>Nope</v>
      </c>
      <c r="D1840">
        <f t="shared" si="57"/>
        <v>75</v>
      </c>
    </row>
    <row r="1841" spans="1:4" x14ac:dyDescent="0.3">
      <c r="A1841" s="6">
        <v>40</v>
      </c>
      <c r="B1841" s="3" t="s">
        <v>36</v>
      </c>
      <c r="C1841" t="str">
        <f t="shared" si="56"/>
        <v>Nope</v>
      </c>
      <c r="D1841">
        <f t="shared" si="57"/>
        <v>40</v>
      </c>
    </row>
    <row r="1842" spans="1:4" x14ac:dyDescent="0.3">
      <c r="A1842" s="20">
        <v>12</v>
      </c>
      <c r="B1842" s="15" t="s">
        <v>36</v>
      </c>
      <c r="C1842" t="str">
        <f t="shared" si="56"/>
        <v>Nope</v>
      </c>
      <c r="D1842">
        <f t="shared" si="57"/>
        <v>12</v>
      </c>
    </row>
    <row r="1843" spans="1:4" x14ac:dyDescent="0.3">
      <c r="A1843" s="6">
        <v>175</v>
      </c>
      <c r="B1843" s="3" t="s">
        <v>37</v>
      </c>
      <c r="C1843">
        <f t="shared" si="56"/>
        <v>175</v>
      </c>
      <c r="D1843" t="str">
        <f t="shared" si="57"/>
        <v>Nope</v>
      </c>
    </row>
    <row r="1844" spans="1:4" x14ac:dyDescent="0.3">
      <c r="A1844" s="20">
        <v>53</v>
      </c>
      <c r="B1844" s="15" t="s">
        <v>36</v>
      </c>
      <c r="C1844" t="str">
        <f t="shared" si="56"/>
        <v>Nope</v>
      </c>
      <c r="D1844">
        <f t="shared" si="57"/>
        <v>53</v>
      </c>
    </row>
    <row r="1845" spans="1:4" x14ac:dyDescent="0.3">
      <c r="A1845" s="6">
        <v>113</v>
      </c>
      <c r="B1845" s="3" t="s">
        <v>36</v>
      </c>
      <c r="C1845" t="str">
        <f t="shared" si="56"/>
        <v>Nope</v>
      </c>
      <c r="D1845">
        <f t="shared" si="57"/>
        <v>113</v>
      </c>
    </row>
    <row r="1846" spans="1:4" x14ac:dyDescent="0.3">
      <c r="A1846" s="20">
        <v>19</v>
      </c>
      <c r="B1846" s="15" t="s">
        <v>36</v>
      </c>
      <c r="C1846" t="str">
        <f t="shared" si="56"/>
        <v>Nope</v>
      </c>
      <c r="D1846">
        <f t="shared" si="57"/>
        <v>19</v>
      </c>
    </row>
    <row r="1847" spans="1:4" x14ac:dyDescent="0.3">
      <c r="A1847" s="6">
        <v>163</v>
      </c>
      <c r="B1847" s="3" t="s">
        <v>37</v>
      </c>
      <c r="C1847">
        <f t="shared" si="56"/>
        <v>163</v>
      </c>
      <c r="D1847" t="str">
        <f t="shared" si="57"/>
        <v>Nope</v>
      </c>
    </row>
    <row r="1848" spans="1:4" x14ac:dyDescent="0.3">
      <c r="A1848" s="20">
        <v>99</v>
      </c>
      <c r="B1848" s="15" t="s">
        <v>36</v>
      </c>
      <c r="C1848" t="str">
        <f t="shared" si="56"/>
        <v>Nope</v>
      </c>
      <c r="D1848">
        <f t="shared" si="57"/>
        <v>99</v>
      </c>
    </row>
    <row r="1849" spans="1:4" x14ac:dyDescent="0.3">
      <c r="A1849" s="6">
        <v>21</v>
      </c>
      <c r="B1849" s="3" t="s">
        <v>36</v>
      </c>
      <c r="C1849" t="str">
        <f t="shared" si="56"/>
        <v>Nope</v>
      </c>
      <c r="D1849">
        <f t="shared" si="57"/>
        <v>21</v>
      </c>
    </row>
    <row r="1850" spans="1:4" x14ac:dyDescent="0.3">
      <c r="A1850" s="20">
        <v>58</v>
      </c>
      <c r="B1850" s="15" t="s">
        <v>36</v>
      </c>
      <c r="C1850" t="str">
        <f t="shared" si="56"/>
        <v>Nope</v>
      </c>
      <c r="D1850">
        <f t="shared" si="57"/>
        <v>58</v>
      </c>
    </row>
    <row r="1851" spans="1:4" x14ac:dyDescent="0.3">
      <c r="A1851" s="6">
        <v>55</v>
      </c>
      <c r="B1851" s="3" t="s">
        <v>36</v>
      </c>
      <c r="C1851" t="str">
        <f t="shared" si="56"/>
        <v>Nope</v>
      </c>
      <c r="D1851">
        <f t="shared" si="57"/>
        <v>55</v>
      </c>
    </row>
    <row r="1852" spans="1:4" x14ac:dyDescent="0.3">
      <c r="A1852" s="20">
        <v>68</v>
      </c>
      <c r="B1852" s="15" t="s">
        <v>36</v>
      </c>
      <c r="C1852" t="str">
        <f t="shared" si="56"/>
        <v>Nope</v>
      </c>
      <c r="D1852">
        <f t="shared" si="57"/>
        <v>68</v>
      </c>
    </row>
    <row r="1853" spans="1:4" x14ac:dyDescent="0.3">
      <c r="A1853" s="6">
        <v>62</v>
      </c>
      <c r="B1853" s="3" t="s">
        <v>36</v>
      </c>
      <c r="C1853" t="str">
        <f t="shared" si="56"/>
        <v>Nope</v>
      </c>
      <c r="D1853">
        <f t="shared" si="57"/>
        <v>62</v>
      </c>
    </row>
    <row r="1854" spans="1:4" x14ac:dyDescent="0.3">
      <c r="A1854" s="20">
        <v>59</v>
      </c>
      <c r="B1854" s="15" t="s">
        <v>36</v>
      </c>
      <c r="C1854" t="str">
        <f t="shared" si="56"/>
        <v>Nope</v>
      </c>
      <c r="D1854">
        <f t="shared" si="57"/>
        <v>59</v>
      </c>
    </row>
    <row r="1855" spans="1:4" x14ac:dyDescent="0.3">
      <c r="A1855" s="6">
        <v>12</v>
      </c>
      <c r="B1855" s="3" t="s">
        <v>36</v>
      </c>
      <c r="C1855" t="str">
        <f t="shared" si="56"/>
        <v>Nope</v>
      </c>
      <c r="D1855">
        <f t="shared" si="57"/>
        <v>12</v>
      </c>
    </row>
    <row r="1856" spans="1:4" x14ac:dyDescent="0.3">
      <c r="A1856" s="20">
        <v>45</v>
      </c>
      <c r="B1856" s="15" t="s">
        <v>36</v>
      </c>
      <c r="C1856" t="str">
        <f t="shared" si="56"/>
        <v>Nope</v>
      </c>
      <c r="D1856">
        <f t="shared" si="57"/>
        <v>45</v>
      </c>
    </row>
    <row r="1857" spans="1:4" x14ac:dyDescent="0.3">
      <c r="A1857" s="6">
        <v>133</v>
      </c>
      <c r="B1857" s="3" t="s">
        <v>36</v>
      </c>
      <c r="C1857" t="str">
        <f t="shared" si="56"/>
        <v>Nope</v>
      </c>
      <c r="D1857">
        <f t="shared" si="57"/>
        <v>133</v>
      </c>
    </row>
    <row r="1858" spans="1:4" x14ac:dyDescent="0.3">
      <c r="A1858" s="20">
        <v>85</v>
      </c>
      <c r="B1858" s="15" t="s">
        <v>36</v>
      </c>
      <c r="C1858" t="str">
        <f t="shared" si="56"/>
        <v>Nope</v>
      </c>
      <c r="D1858">
        <f t="shared" si="57"/>
        <v>85</v>
      </c>
    </row>
    <row r="1859" spans="1:4" x14ac:dyDescent="0.3">
      <c r="A1859" s="6">
        <v>21</v>
      </c>
      <c r="B1859" s="3" t="s">
        <v>36</v>
      </c>
      <c r="C1859" t="str">
        <f t="shared" ref="C1859:C1922" si="58">IF(B1859="Yes",A1859,"Nope")</f>
        <v>Nope</v>
      </c>
      <c r="D1859">
        <f t="shared" ref="D1859:D1922" si="59">IF(B1859="No",A1859,"Nope")</f>
        <v>21</v>
      </c>
    </row>
    <row r="1860" spans="1:4" x14ac:dyDescent="0.3">
      <c r="A1860" s="20">
        <v>33</v>
      </c>
      <c r="B1860" s="15" t="s">
        <v>36</v>
      </c>
      <c r="C1860" t="str">
        <f t="shared" si="58"/>
        <v>Nope</v>
      </c>
      <c r="D1860">
        <f t="shared" si="59"/>
        <v>33</v>
      </c>
    </row>
    <row r="1861" spans="1:4" x14ac:dyDescent="0.3">
      <c r="A1861" s="6">
        <v>43</v>
      </c>
      <c r="B1861" s="3" t="s">
        <v>36</v>
      </c>
      <c r="C1861" t="str">
        <f t="shared" si="58"/>
        <v>Nope</v>
      </c>
      <c r="D1861">
        <f t="shared" si="59"/>
        <v>43</v>
      </c>
    </row>
    <row r="1862" spans="1:4" x14ac:dyDescent="0.3">
      <c r="A1862" s="20">
        <v>65</v>
      </c>
      <c r="B1862" s="15" t="s">
        <v>36</v>
      </c>
      <c r="C1862" t="str">
        <f t="shared" si="58"/>
        <v>Nope</v>
      </c>
      <c r="D1862">
        <f t="shared" si="59"/>
        <v>65</v>
      </c>
    </row>
    <row r="1863" spans="1:4" x14ac:dyDescent="0.3">
      <c r="A1863" s="6">
        <v>173</v>
      </c>
      <c r="B1863" s="3" t="s">
        <v>37</v>
      </c>
      <c r="C1863">
        <f t="shared" si="58"/>
        <v>173</v>
      </c>
      <c r="D1863" t="str">
        <f t="shared" si="59"/>
        <v>Nope</v>
      </c>
    </row>
    <row r="1864" spans="1:4" x14ac:dyDescent="0.3">
      <c r="A1864" s="20">
        <v>34</v>
      </c>
      <c r="B1864" s="15" t="s">
        <v>36</v>
      </c>
      <c r="C1864" t="str">
        <f t="shared" si="58"/>
        <v>Nope</v>
      </c>
      <c r="D1864">
        <f t="shared" si="59"/>
        <v>34</v>
      </c>
    </row>
    <row r="1865" spans="1:4" x14ac:dyDescent="0.3">
      <c r="A1865" s="6">
        <v>62</v>
      </c>
      <c r="B1865" s="3" t="s">
        <v>36</v>
      </c>
      <c r="C1865" t="str">
        <f t="shared" si="58"/>
        <v>Nope</v>
      </c>
      <c r="D1865">
        <f t="shared" si="59"/>
        <v>62</v>
      </c>
    </row>
    <row r="1866" spans="1:4" x14ac:dyDescent="0.3">
      <c r="A1866" s="20">
        <v>64</v>
      </c>
      <c r="B1866" s="15" t="s">
        <v>36</v>
      </c>
      <c r="C1866" t="str">
        <f t="shared" si="58"/>
        <v>Nope</v>
      </c>
      <c r="D1866">
        <f t="shared" si="59"/>
        <v>64</v>
      </c>
    </row>
    <row r="1867" spans="1:4" x14ac:dyDescent="0.3">
      <c r="A1867" s="6">
        <v>28</v>
      </c>
      <c r="B1867" s="3" t="s">
        <v>36</v>
      </c>
      <c r="C1867" t="str">
        <f t="shared" si="58"/>
        <v>Nope</v>
      </c>
      <c r="D1867">
        <f t="shared" si="59"/>
        <v>28</v>
      </c>
    </row>
    <row r="1868" spans="1:4" x14ac:dyDescent="0.3">
      <c r="A1868" s="20">
        <v>42</v>
      </c>
      <c r="B1868" s="15" t="s">
        <v>36</v>
      </c>
      <c r="C1868" t="str">
        <f t="shared" si="58"/>
        <v>Nope</v>
      </c>
      <c r="D1868">
        <f t="shared" si="59"/>
        <v>42</v>
      </c>
    </row>
    <row r="1869" spans="1:4" x14ac:dyDescent="0.3">
      <c r="A1869" s="6">
        <v>55</v>
      </c>
      <c r="B1869" s="3" t="s">
        <v>36</v>
      </c>
      <c r="C1869" t="str">
        <f t="shared" si="58"/>
        <v>Nope</v>
      </c>
      <c r="D1869">
        <f t="shared" si="59"/>
        <v>55</v>
      </c>
    </row>
    <row r="1870" spans="1:4" x14ac:dyDescent="0.3">
      <c r="A1870" s="20">
        <v>72</v>
      </c>
      <c r="B1870" s="15" t="s">
        <v>36</v>
      </c>
      <c r="C1870" t="str">
        <f t="shared" si="58"/>
        <v>Nope</v>
      </c>
      <c r="D1870">
        <f t="shared" si="59"/>
        <v>72</v>
      </c>
    </row>
    <row r="1871" spans="1:4" x14ac:dyDescent="0.3">
      <c r="A1871" s="6">
        <v>92</v>
      </c>
      <c r="B1871" s="3" t="s">
        <v>36</v>
      </c>
      <c r="C1871" t="str">
        <f t="shared" si="58"/>
        <v>Nope</v>
      </c>
      <c r="D1871">
        <f t="shared" si="59"/>
        <v>92</v>
      </c>
    </row>
    <row r="1872" spans="1:4" x14ac:dyDescent="0.3">
      <c r="A1872" s="20">
        <v>22</v>
      </c>
      <c r="B1872" s="15" t="s">
        <v>36</v>
      </c>
      <c r="C1872" t="str">
        <f t="shared" si="58"/>
        <v>Nope</v>
      </c>
      <c r="D1872">
        <f t="shared" si="59"/>
        <v>22</v>
      </c>
    </row>
    <row r="1873" spans="1:4" x14ac:dyDescent="0.3">
      <c r="A1873" s="6">
        <v>190</v>
      </c>
      <c r="B1873" s="3" t="s">
        <v>37</v>
      </c>
      <c r="C1873">
        <f t="shared" si="58"/>
        <v>190</v>
      </c>
      <c r="D1873" t="str">
        <f t="shared" si="59"/>
        <v>Nope</v>
      </c>
    </row>
    <row r="1874" spans="1:4" x14ac:dyDescent="0.3">
      <c r="A1874" s="20">
        <v>19</v>
      </c>
      <c r="B1874" s="15" t="s">
        <v>36</v>
      </c>
      <c r="C1874" t="str">
        <f t="shared" si="58"/>
        <v>Nope</v>
      </c>
      <c r="D1874">
        <f t="shared" si="59"/>
        <v>19</v>
      </c>
    </row>
    <row r="1875" spans="1:4" x14ac:dyDescent="0.3">
      <c r="A1875" s="6">
        <v>83</v>
      </c>
      <c r="B1875" s="3" t="s">
        <v>36</v>
      </c>
      <c r="C1875" t="str">
        <f t="shared" si="58"/>
        <v>Nope</v>
      </c>
      <c r="D1875">
        <f t="shared" si="59"/>
        <v>83</v>
      </c>
    </row>
    <row r="1876" spans="1:4" x14ac:dyDescent="0.3">
      <c r="A1876" s="20">
        <v>13</v>
      </c>
      <c r="B1876" s="15" t="s">
        <v>36</v>
      </c>
      <c r="C1876" t="str">
        <f t="shared" si="58"/>
        <v>Nope</v>
      </c>
      <c r="D1876">
        <f t="shared" si="59"/>
        <v>13</v>
      </c>
    </row>
    <row r="1877" spans="1:4" x14ac:dyDescent="0.3">
      <c r="A1877" s="6">
        <v>85</v>
      </c>
      <c r="B1877" s="3" t="s">
        <v>36</v>
      </c>
      <c r="C1877" t="str">
        <f t="shared" si="58"/>
        <v>Nope</v>
      </c>
      <c r="D1877">
        <f t="shared" si="59"/>
        <v>85</v>
      </c>
    </row>
    <row r="1878" spans="1:4" x14ac:dyDescent="0.3">
      <c r="A1878" s="20">
        <v>21</v>
      </c>
      <c r="B1878" s="15" t="s">
        <v>36</v>
      </c>
      <c r="C1878" t="str">
        <f t="shared" si="58"/>
        <v>Nope</v>
      </c>
      <c r="D1878">
        <f t="shared" si="59"/>
        <v>21</v>
      </c>
    </row>
    <row r="1879" spans="1:4" x14ac:dyDescent="0.3">
      <c r="A1879" s="6">
        <v>35</v>
      </c>
      <c r="B1879" s="3" t="s">
        <v>36</v>
      </c>
      <c r="C1879" t="str">
        <f t="shared" si="58"/>
        <v>Nope</v>
      </c>
      <c r="D1879">
        <f t="shared" si="59"/>
        <v>35</v>
      </c>
    </row>
    <row r="1880" spans="1:4" x14ac:dyDescent="0.3">
      <c r="A1880" s="20">
        <v>29</v>
      </c>
      <c r="B1880" s="15" t="s">
        <v>36</v>
      </c>
      <c r="C1880" t="str">
        <f t="shared" si="58"/>
        <v>Nope</v>
      </c>
      <c r="D1880">
        <f t="shared" si="59"/>
        <v>29</v>
      </c>
    </row>
    <row r="1881" spans="1:4" x14ac:dyDescent="0.3">
      <c r="A1881" s="6">
        <v>29</v>
      </c>
      <c r="B1881" s="3" t="s">
        <v>36</v>
      </c>
      <c r="C1881" t="str">
        <f t="shared" si="58"/>
        <v>Nope</v>
      </c>
      <c r="D1881">
        <f t="shared" si="59"/>
        <v>29</v>
      </c>
    </row>
    <row r="1882" spans="1:4" x14ac:dyDescent="0.3">
      <c r="A1882" s="20">
        <v>30</v>
      </c>
      <c r="B1882" s="15" t="s">
        <v>36</v>
      </c>
      <c r="C1882" t="str">
        <f t="shared" si="58"/>
        <v>Nope</v>
      </c>
      <c r="D1882">
        <f t="shared" si="59"/>
        <v>30</v>
      </c>
    </row>
    <row r="1883" spans="1:4" x14ac:dyDescent="0.3">
      <c r="A1883" s="6">
        <v>173</v>
      </c>
      <c r="B1883" s="3" t="s">
        <v>36</v>
      </c>
      <c r="C1883" t="str">
        <f t="shared" si="58"/>
        <v>Nope</v>
      </c>
      <c r="D1883">
        <f t="shared" si="59"/>
        <v>173</v>
      </c>
    </row>
    <row r="1884" spans="1:4" x14ac:dyDescent="0.3">
      <c r="A1884" s="20">
        <v>83</v>
      </c>
      <c r="B1884" s="15" t="s">
        <v>36</v>
      </c>
      <c r="C1884" t="str">
        <f t="shared" si="58"/>
        <v>Nope</v>
      </c>
      <c r="D1884">
        <f t="shared" si="59"/>
        <v>83</v>
      </c>
    </row>
    <row r="1885" spans="1:4" x14ac:dyDescent="0.3">
      <c r="A1885" s="6">
        <v>42</v>
      </c>
      <c r="B1885" s="3" t="s">
        <v>36</v>
      </c>
      <c r="C1885" t="str">
        <f t="shared" si="58"/>
        <v>Nope</v>
      </c>
      <c r="D1885">
        <f t="shared" si="59"/>
        <v>42</v>
      </c>
    </row>
    <row r="1886" spans="1:4" x14ac:dyDescent="0.3">
      <c r="A1886" s="20">
        <v>39</v>
      </c>
      <c r="B1886" s="15" t="s">
        <v>36</v>
      </c>
      <c r="C1886" t="str">
        <f t="shared" si="58"/>
        <v>Nope</v>
      </c>
      <c r="D1886">
        <f t="shared" si="59"/>
        <v>39</v>
      </c>
    </row>
    <row r="1887" spans="1:4" x14ac:dyDescent="0.3">
      <c r="A1887" s="6">
        <v>94</v>
      </c>
      <c r="B1887" s="3" t="s">
        <v>36</v>
      </c>
      <c r="C1887" t="str">
        <f t="shared" si="58"/>
        <v>Nope</v>
      </c>
      <c r="D1887">
        <f t="shared" si="59"/>
        <v>94</v>
      </c>
    </row>
    <row r="1888" spans="1:4" x14ac:dyDescent="0.3">
      <c r="A1888" s="20">
        <v>85</v>
      </c>
      <c r="B1888" s="15" t="s">
        <v>36</v>
      </c>
      <c r="C1888" t="str">
        <f t="shared" si="58"/>
        <v>Nope</v>
      </c>
      <c r="D1888">
        <f t="shared" si="59"/>
        <v>85</v>
      </c>
    </row>
    <row r="1889" spans="1:4" x14ac:dyDescent="0.3">
      <c r="A1889" s="6">
        <v>103</v>
      </c>
      <c r="B1889" s="3" t="s">
        <v>36</v>
      </c>
      <c r="C1889" t="str">
        <f t="shared" si="58"/>
        <v>Nope</v>
      </c>
      <c r="D1889">
        <f t="shared" si="59"/>
        <v>103</v>
      </c>
    </row>
    <row r="1890" spans="1:4" x14ac:dyDescent="0.3">
      <c r="A1890" s="20">
        <v>34</v>
      </c>
      <c r="B1890" s="15" t="s">
        <v>36</v>
      </c>
      <c r="C1890" t="str">
        <f t="shared" si="58"/>
        <v>Nope</v>
      </c>
      <c r="D1890">
        <f t="shared" si="59"/>
        <v>34</v>
      </c>
    </row>
    <row r="1891" spans="1:4" x14ac:dyDescent="0.3">
      <c r="A1891" s="6">
        <v>13</v>
      </c>
      <c r="B1891" s="3" t="s">
        <v>36</v>
      </c>
      <c r="C1891" t="str">
        <f t="shared" si="58"/>
        <v>Nope</v>
      </c>
      <c r="D1891">
        <f t="shared" si="59"/>
        <v>13</v>
      </c>
    </row>
    <row r="1892" spans="1:4" x14ac:dyDescent="0.3">
      <c r="A1892" s="20">
        <v>98</v>
      </c>
      <c r="B1892" s="15" t="s">
        <v>36</v>
      </c>
      <c r="C1892" t="str">
        <f t="shared" si="58"/>
        <v>Nope</v>
      </c>
      <c r="D1892">
        <f t="shared" si="59"/>
        <v>98</v>
      </c>
    </row>
    <row r="1893" spans="1:4" x14ac:dyDescent="0.3">
      <c r="A1893" s="6">
        <v>61</v>
      </c>
      <c r="B1893" s="3" t="s">
        <v>36</v>
      </c>
      <c r="C1893" t="str">
        <f t="shared" si="58"/>
        <v>Nope</v>
      </c>
      <c r="D1893">
        <f t="shared" si="59"/>
        <v>61</v>
      </c>
    </row>
    <row r="1894" spans="1:4" x14ac:dyDescent="0.3">
      <c r="A1894" s="20">
        <v>135</v>
      </c>
      <c r="B1894" s="15" t="s">
        <v>37</v>
      </c>
      <c r="C1894">
        <f t="shared" si="58"/>
        <v>135</v>
      </c>
      <c r="D1894" t="str">
        <f t="shared" si="59"/>
        <v>Nope</v>
      </c>
    </row>
    <row r="1895" spans="1:4" x14ac:dyDescent="0.3">
      <c r="A1895" s="6">
        <v>130</v>
      </c>
      <c r="B1895" s="3" t="s">
        <v>37</v>
      </c>
      <c r="C1895">
        <f t="shared" si="58"/>
        <v>130</v>
      </c>
      <c r="D1895" t="str">
        <f t="shared" si="59"/>
        <v>Nope</v>
      </c>
    </row>
    <row r="1896" spans="1:4" x14ac:dyDescent="0.3">
      <c r="A1896" s="20">
        <v>15</v>
      </c>
      <c r="B1896" s="15" t="s">
        <v>36</v>
      </c>
      <c r="C1896" t="str">
        <f t="shared" si="58"/>
        <v>Nope</v>
      </c>
      <c r="D1896">
        <f t="shared" si="59"/>
        <v>15</v>
      </c>
    </row>
    <row r="1897" spans="1:4" x14ac:dyDescent="0.3">
      <c r="A1897" s="6">
        <v>161</v>
      </c>
      <c r="B1897" s="3" t="s">
        <v>37</v>
      </c>
      <c r="C1897">
        <f t="shared" si="58"/>
        <v>161</v>
      </c>
      <c r="D1897" t="str">
        <f t="shared" si="59"/>
        <v>Nope</v>
      </c>
    </row>
    <row r="1898" spans="1:4" x14ac:dyDescent="0.3">
      <c r="A1898" s="20">
        <v>9</v>
      </c>
      <c r="B1898" s="15" t="s">
        <v>36</v>
      </c>
      <c r="C1898" t="str">
        <f t="shared" si="58"/>
        <v>Nope</v>
      </c>
      <c r="D1898">
        <f t="shared" si="59"/>
        <v>9</v>
      </c>
    </row>
    <row r="1899" spans="1:4" x14ac:dyDescent="0.3">
      <c r="A1899" s="6">
        <v>48</v>
      </c>
      <c r="B1899" s="3" t="s">
        <v>36</v>
      </c>
      <c r="C1899" t="str">
        <f t="shared" si="58"/>
        <v>Nope</v>
      </c>
      <c r="D1899">
        <f t="shared" si="59"/>
        <v>48</v>
      </c>
    </row>
    <row r="1900" spans="1:4" x14ac:dyDescent="0.3">
      <c r="A1900" s="20">
        <v>15</v>
      </c>
      <c r="B1900" s="15" t="s">
        <v>36</v>
      </c>
      <c r="C1900" t="str">
        <f t="shared" si="58"/>
        <v>Nope</v>
      </c>
      <c r="D1900">
        <f t="shared" si="59"/>
        <v>15</v>
      </c>
    </row>
    <row r="1901" spans="1:4" x14ac:dyDescent="0.3">
      <c r="A1901" s="6">
        <v>152</v>
      </c>
      <c r="B1901" s="3" t="s">
        <v>36</v>
      </c>
      <c r="C1901" t="str">
        <f t="shared" si="58"/>
        <v>Nope</v>
      </c>
      <c r="D1901">
        <f t="shared" si="59"/>
        <v>152</v>
      </c>
    </row>
    <row r="1902" spans="1:4" x14ac:dyDescent="0.3">
      <c r="A1902" s="20">
        <v>40</v>
      </c>
      <c r="B1902" s="15" t="s">
        <v>36</v>
      </c>
      <c r="C1902" t="str">
        <f t="shared" si="58"/>
        <v>Nope</v>
      </c>
      <c r="D1902">
        <f t="shared" si="59"/>
        <v>40</v>
      </c>
    </row>
    <row r="1903" spans="1:4" x14ac:dyDescent="0.3">
      <c r="A1903" s="6">
        <v>192</v>
      </c>
      <c r="B1903" s="3" t="s">
        <v>37</v>
      </c>
      <c r="C1903">
        <f t="shared" si="58"/>
        <v>192</v>
      </c>
      <c r="D1903" t="str">
        <f t="shared" si="59"/>
        <v>Nope</v>
      </c>
    </row>
    <row r="1904" spans="1:4" x14ac:dyDescent="0.3">
      <c r="A1904" s="20">
        <v>195</v>
      </c>
      <c r="B1904" s="15" t="s">
        <v>36</v>
      </c>
      <c r="C1904" t="str">
        <f t="shared" si="58"/>
        <v>Nope</v>
      </c>
      <c r="D1904">
        <f t="shared" si="59"/>
        <v>195</v>
      </c>
    </row>
    <row r="1905" spans="1:4" x14ac:dyDescent="0.3">
      <c r="A1905" s="6">
        <v>44</v>
      </c>
      <c r="B1905" s="3" t="s">
        <v>36</v>
      </c>
      <c r="C1905" t="str">
        <f t="shared" si="58"/>
        <v>Nope</v>
      </c>
      <c r="D1905">
        <f t="shared" si="59"/>
        <v>44</v>
      </c>
    </row>
    <row r="1906" spans="1:4" x14ac:dyDescent="0.3">
      <c r="A1906" s="20">
        <v>43</v>
      </c>
      <c r="B1906" s="15" t="s">
        <v>36</v>
      </c>
      <c r="C1906" t="str">
        <f t="shared" si="58"/>
        <v>Nope</v>
      </c>
      <c r="D1906">
        <f t="shared" si="59"/>
        <v>43</v>
      </c>
    </row>
    <row r="1907" spans="1:4" x14ac:dyDescent="0.3">
      <c r="A1907" s="6">
        <v>188</v>
      </c>
      <c r="B1907" s="3" t="s">
        <v>37</v>
      </c>
      <c r="C1907">
        <f t="shared" si="58"/>
        <v>188</v>
      </c>
      <c r="D1907" t="str">
        <f t="shared" si="59"/>
        <v>Nope</v>
      </c>
    </row>
    <row r="1908" spans="1:4" x14ac:dyDescent="0.3">
      <c r="A1908" s="20">
        <v>23</v>
      </c>
      <c r="B1908" s="15" t="s">
        <v>36</v>
      </c>
      <c r="C1908" t="str">
        <f t="shared" si="58"/>
        <v>Nope</v>
      </c>
      <c r="D1908">
        <f t="shared" si="59"/>
        <v>23</v>
      </c>
    </row>
    <row r="1909" spans="1:4" x14ac:dyDescent="0.3">
      <c r="A1909" s="6">
        <v>35</v>
      </c>
      <c r="B1909" s="3" t="s">
        <v>36</v>
      </c>
      <c r="C1909" t="str">
        <f t="shared" si="58"/>
        <v>Nope</v>
      </c>
      <c r="D1909">
        <f t="shared" si="59"/>
        <v>35</v>
      </c>
    </row>
    <row r="1910" spans="1:4" x14ac:dyDescent="0.3">
      <c r="A1910" s="20">
        <v>48</v>
      </c>
      <c r="B1910" s="15" t="s">
        <v>36</v>
      </c>
      <c r="C1910" t="str">
        <f t="shared" si="58"/>
        <v>Nope</v>
      </c>
      <c r="D1910">
        <f t="shared" si="59"/>
        <v>48</v>
      </c>
    </row>
    <row r="1911" spans="1:4" x14ac:dyDescent="0.3">
      <c r="A1911" s="6">
        <v>84</v>
      </c>
      <c r="B1911" s="3" t="s">
        <v>36</v>
      </c>
      <c r="C1911" t="str">
        <f t="shared" si="58"/>
        <v>Nope</v>
      </c>
      <c r="D1911">
        <f t="shared" si="59"/>
        <v>84</v>
      </c>
    </row>
    <row r="1912" spans="1:4" x14ac:dyDescent="0.3">
      <c r="A1912" s="20">
        <v>84</v>
      </c>
      <c r="B1912" s="15" t="s">
        <v>36</v>
      </c>
      <c r="C1912" t="str">
        <f t="shared" si="58"/>
        <v>Nope</v>
      </c>
      <c r="D1912">
        <f t="shared" si="59"/>
        <v>84</v>
      </c>
    </row>
    <row r="1913" spans="1:4" x14ac:dyDescent="0.3">
      <c r="A1913" s="6">
        <v>23</v>
      </c>
      <c r="B1913" s="3" t="s">
        <v>36</v>
      </c>
      <c r="C1913" t="str">
        <f t="shared" si="58"/>
        <v>Nope</v>
      </c>
      <c r="D1913">
        <f t="shared" si="59"/>
        <v>23</v>
      </c>
    </row>
    <row r="1914" spans="1:4" x14ac:dyDescent="0.3">
      <c r="A1914" s="20">
        <v>14</v>
      </c>
      <c r="B1914" s="15" t="s">
        <v>36</v>
      </c>
      <c r="C1914" t="str">
        <f t="shared" si="58"/>
        <v>Nope</v>
      </c>
      <c r="D1914">
        <f t="shared" si="59"/>
        <v>14</v>
      </c>
    </row>
    <row r="1915" spans="1:4" x14ac:dyDescent="0.3">
      <c r="A1915" s="6">
        <v>79</v>
      </c>
      <c r="B1915" s="3" t="s">
        <v>36</v>
      </c>
      <c r="C1915" t="str">
        <f t="shared" si="58"/>
        <v>Nope</v>
      </c>
      <c r="D1915">
        <f t="shared" si="59"/>
        <v>79</v>
      </c>
    </row>
    <row r="1916" spans="1:4" x14ac:dyDescent="0.3">
      <c r="A1916" s="20">
        <v>180</v>
      </c>
      <c r="B1916" s="15" t="s">
        <v>36</v>
      </c>
      <c r="C1916" t="str">
        <f t="shared" si="58"/>
        <v>Nope</v>
      </c>
      <c r="D1916">
        <f t="shared" si="59"/>
        <v>180</v>
      </c>
    </row>
    <row r="1917" spans="1:4" x14ac:dyDescent="0.3">
      <c r="A1917" s="6">
        <v>14</v>
      </c>
      <c r="B1917" s="3" t="s">
        <v>36</v>
      </c>
      <c r="C1917" t="str">
        <f t="shared" si="58"/>
        <v>Nope</v>
      </c>
      <c r="D1917">
        <f t="shared" si="59"/>
        <v>14</v>
      </c>
    </row>
    <row r="1918" spans="1:4" x14ac:dyDescent="0.3">
      <c r="A1918" s="20">
        <v>83</v>
      </c>
      <c r="B1918" s="15" t="s">
        <v>36</v>
      </c>
      <c r="C1918" t="str">
        <f t="shared" si="58"/>
        <v>Nope</v>
      </c>
      <c r="D1918">
        <f t="shared" si="59"/>
        <v>83</v>
      </c>
    </row>
    <row r="1919" spans="1:4" x14ac:dyDescent="0.3">
      <c r="A1919" s="6">
        <v>38</v>
      </c>
      <c r="B1919" s="3" t="s">
        <v>36</v>
      </c>
      <c r="C1919" t="str">
        <f t="shared" si="58"/>
        <v>Nope</v>
      </c>
      <c r="D1919">
        <f t="shared" si="59"/>
        <v>38</v>
      </c>
    </row>
    <row r="1920" spans="1:4" x14ac:dyDescent="0.3">
      <c r="A1920" s="20">
        <v>179</v>
      </c>
      <c r="B1920" s="15" t="s">
        <v>37</v>
      </c>
      <c r="C1920">
        <f t="shared" si="58"/>
        <v>179</v>
      </c>
      <c r="D1920" t="str">
        <f t="shared" si="59"/>
        <v>Nope</v>
      </c>
    </row>
    <row r="1921" spans="1:4" x14ac:dyDescent="0.3">
      <c r="A1921" s="6">
        <v>19</v>
      </c>
      <c r="B1921" s="3" t="s">
        <v>36</v>
      </c>
      <c r="C1921" t="str">
        <f t="shared" si="58"/>
        <v>Nope</v>
      </c>
      <c r="D1921">
        <f t="shared" si="59"/>
        <v>19</v>
      </c>
    </row>
    <row r="1922" spans="1:4" x14ac:dyDescent="0.3">
      <c r="A1922" s="20">
        <v>192</v>
      </c>
      <c r="B1922" s="15" t="s">
        <v>36</v>
      </c>
      <c r="C1922" t="str">
        <f t="shared" si="58"/>
        <v>Nope</v>
      </c>
      <c r="D1922">
        <f t="shared" si="59"/>
        <v>192</v>
      </c>
    </row>
    <row r="1923" spans="1:4" x14ac:dyDescent="0.3">
      <c r="A1923" s="6">
        <v>88</v>
      </c>
      <c r="B1923" s="3" t="s">
        <v>36</v>
      </c>
      <c r="C1923" t="str">
        <f t="shared" ref="C1923:C1986" si="60">IF(B1923="Yes",A1923,"Nope")</f>
        <v>Nope</v>
      </c>
      <c r="D1923">
        <f t="shared" ref="D1923:D1986" si="61">IF(B1923="No",A1923,"Nope")</f>
        <v>88</v>
      </c>
    </row>
    <row r="1924" spans="1:4" x14ac:dyDescent="0.3">
      <c r="A1924" s="20">
        <v>124</v>
      </c>
      <c r="B1924" s="15" t="s">
        <v>36</v>
      </c>
      <c r="C1924" t="str">
        <f t="shared" si="60"/>
        <v>Nope</v>
      </c>
      <c r="D1924">
        <f t="shared" si="61"/>
        <v>124</v>
      </c>
    </row>
    <row r="1925" spans="1:4" x14ac:dyDescent="0.3">
      <c r="A1925" s="6">
        <v>14</v>
      </c>
      <c r="B1925" s="3" t="s">
        <v>36</v>
      </c>
      <c r="C1925" t="str">
        <f t="shared" si="60"/>
        <v>Nope</v>
      </c>
      <c r="D1925">
        <f t="shared" si="61"/>
        <v>14</v>
      </c>
    </row>
    <row r="1926" spans="1:4" x14ac:dyDescent="0.3">
      <c r="A1926" s="20">
        <v>25</v>
      </c>
      <c r="B1926" s="15" t="s">
        <v>36</v>
      </c>
      <c r="C1926" t="str">
        <f t="shared" si="60"/>
        <v>Nope</v>
      </c>
      <c r="D1926">
        <f t="shared" si="61"/>
        <v>25</v>
      </c>
    </row>
    <row r="1927" spans="1:4" x14ac:dyDescent="0.3">
      <c r="A1927" s="6">
        <v>32</v>
      </c>
      <c r="B1927" s="3" t="s">
        <v>36</v>
      </c>
      <c r="C1927" t="str">
        <f t="shared" si="60"/>
        <v>Nope</v>
      </c>
      <c r="D1927">
        <f t="shared" si="61"/>
        <v>32</v>
      </c>
    </row>
    <row r="1928" spans="1:4" x14ac:dyDescent="0.3">
      <c r="A1928" s="20">
        <v>80</v>
      </c>
      <c r="B1928" s="15" t="s">
        <v>36</v>
      </c>
      <c r="C1928" t="str">
        <f t="shared" si="60"/>
        <v>Nope</v>
      </c>
      <c r="D1928">
        <f t="shared" si="61"/>
        <v>80</v>
      </c>
    </row>
    <row r="1929" spans="1:4" x14ac:dyDescent="0.3">
      <c r="A1929" s="6">
        <v>42</v>
      </c>
      <c r="B1929" s="3" t="s">
        <v>36</v>
      </c>
      <c r="C1929" t="str">
        <f t="shared" si="60"/>
        <v>Nope</v>
      </c>
      <c r="D1929">
        <f t="shared" si="61"/>
        <v>42</v>
      </c>
    </row>
    <row r="1930" spans="1:4" x14ac:dyDescent="0.3">
      <c r="A1930" s="20">
        <v>42</v>
      </c>
      <c r="B1930" s="15" t="s">
        <v>36</v>
      </c>
      <c r="C1930" t="str">
        <f t="shared" si="60"/>
        <v>Nope</v>
      </c>
      <c r="D1930">
        <f t="shared" si="61"/>
        <v>42</v>
      </c>
    </row>
    <row r="1931" spans="1:4" x14ac:dyDescent="0.3">
      <c r="A1931" s="6">
        <v>43</v>
      </c>
      <c r="B1931" s="3" t="s">
        <v>36</v>
      </c>
      <c r="C1931" t="str">
        <f t="shared" si="60"/>
        <v>Nope</v>
      </c>
      <c r="D1931">
        <f t="shared" si="61"/>
        <v>43</v>
      </c>
    </row>
    <row r="1932" spans="1:4" x14ac:dyDescent="0.3">
      <c r="A1932" s="20">
        <v>22</v>
      </c>
      <c r="B1932" s="15" t="s">
        <v>36</v>
      </c>
      <c r="C1932" t="str">
        <f t="shared" si="60"/>
        <v>Nope</v>
      </c>
      <c r="D1932">
        <f t="shared" si="61"/>
        <v>22</v>
      </c>
    </row>
    <row r="1933" spans="1:4" x14ac:dyDescent="0.3">
      <c r="A1933" s="6">
        <v>82</v>
      </c>
      <c r="B1933" s="3" t="s">
        <v>36</v>
      </c>
      <c r="C1933" t="str">
        <f t="shared" si="60"/>
        <v>Nope</v>
      </c>
      <c r="D1933">
        <f t="shared" si="61"/>
        <v>82</v>
      </c>
    </row>
    <row r="1934" spans="1:4" x14ac:dyDescent="0.3">
      <c r="A1934" s="20">
        <v>130</v>
      </c>
      <c r="B1934" s="15" t="s">
        <v>36</v>
      </c>
      <c r="C1934" t="str">
        <f t="shared" si="60"/>
        <v>Nope</v>
      </c>
      <c r="D1934">
        <f t="shared" si="61"/>
        <v>130</v>
      </c>
    </row>
    <row r="1935" spans="1:4" x14ac:dyDescent="0.3">
      <c r="A1935" s="6">
        <v>150</v>
      </c>
      <c r="B1935" s="3" t="s">
        <v>36</v>
      </c>
      <c r="C1935" t="str">
        <f t="shared" si="60"/>
        <v>Nope</v>
      </c>
      <c r="D1935">
        <f t="shared" si="61"/>
        <v>150</v>
      </c>
    </row>
    <row r="1936" spans="1:4" x14ac:dyDescent="0.3">
      <c r="A1936" s="20">
        <v>45</v>
      </c>
      <c r="B1936" s="15" t="s">
        <v>36</v>
      </c>
      <c r="C1936" t="str">
        <f t="shared" si="60"/>
        <v>Nope</v>
      </c>
      <c r="D1936">
        <f t="shared" si="61"/>
        <v>45</v>
      </c>
    </row>
    <row r="1937" spans="1:4" x14ac:dyDescent="0.3">
      <c r="A1937" s="6">
        <v>79</v>
      </c>
      <c r="B1937" s="3" t="s">
        <v>36</v>
      </c>
      <c r="C1937" t="str">
        <f t="shared" si="60"/>
        <v>Nope</v>
      </c>
      <c r="D1937">
        <f t="shared" si="61"/>
        <v>79</v>
      </c>
    </row>
    <row r="1938" spans="1:4" x14ac:dyDescent="0.3">
      <c r="A1938" s="20">
        <v>68</v>
      </c>
      <c r="B1938" s="15" t="s">
        <v>36</v>
      </c>
      <c r="C1938" t="str">
        <f t="shared" si="60"/>
        <v>Nope</v>
      </c>
      <c r="D1938">
        <f t="shared" si="61"/>
        <v>68</v>
      </c>
    </row>
    <row r="1939" spans="1:4" x14ac:dyDescent="0.3">
      <c r="A1939" s="6">
        <v>115</v>
      </c>
      <c r="B1939" s="3" t="s">
        <v>37</v>
      </c>
      <c r="C1939">
        <f t="shared" si="60"/>
        <v>115</v>
      </c>
      <c r="D1939" t="str">
        <f t="shared" si="61"/>
        <v>Nope</v>
      </c>
    </row>
    <row r="1940" spans="1:4" x14ac:dyDescent="0.3">
      <c r="A1940" s="20">
        <v>83</v>
      </c>
      <c r="B1940" s="15" t="s">
        <v>37</v>
      </c>
      <c r="C1940">
        <f t="shared" si="60"/>
        <v>83</v>
      </c>
      <c r="D1940" t="str">
        <f t="shared" si="61"/>
        <v>Nope</v>
      </c>
    </row>
    <row r="1941" spans="1:4" x14ac:dyDescent="0.3">
      <c r="A1941" s="6">
        <v>29</v>
      </c>
      <c r="B1941" s="3" t="s">
        <v>36</v>
      </c>
      <c r="C1941" t="str">
        <f t="shared" si="60"/>
        <v>Nope</v>
      </c>
      <c r="D1941">
        <f t="shared" si="61"/>
        <v>29</v>
      </c>
    </row>
    <row r="1942" spans="1:4" x14ac:dyDescent="0.3">
      <c r="A1942" s="20">
        <v>130</v>
      </c>
      <c r="B1942" s="15" t="s">
        <v>36</v>
      </c>
      <c r="C1942" t="str">
        <f t="shared" si="60"/>
        <v>Nope</v>
      </c>
      <c r="D1942">
        <f t="shared" si="61"/>
        <v>130</v>
      </c>
    </row>
    <row r="1943" spans="1:4" x14ac:dyDescent="0.3">
      <c r="A1943" s="6">
        <v>45</v>
      </c>
      <c r="B1943" s="3" t="s">
        <v>36</v>
      </c>
      <c r="C1943" t="str">
        <f t="shared" si="60"/>
        <v>Nope</v>
      </c>
      <c r="D1943">
        <f t="shared" si="61"/>
        <v>45</v>
      </c>
    </row>
    <row r="1944" spans="1:4" x14ac:dyDescent="0.3">
      <c r="A1944" s="20">
        <v>82</v>
      </c>
      <c r="B1944" s="15" t="s">
        <v>36</v>
      </c>
      <c r="C1944" t="str">
        <f t="shared" si="60"/>
        <v>Nope</v>
      </c>
      <c r="D1944">
        <f t="shared" si="61"/>
        <v>82</v>
      </c>
    </row>
    <row r="1945" spans="1:4" x14ac:dyDescent="0.3">
      <c r="A1945" s="6">
        <v>21</v>
      </c>
      <c r="B1945" s="3" t="s">
        <v>36</v>
      </c>
      <c r="C1945" t="str">
        <f t="shared" si="60"/>
        <v>Nope</v>
      </c>
      <c r="D1945">
        <f t="shared" si="61"/>
        <v>21</v>
      </c>
    </row>
    <row r="1946" spans="1:4" x14ac:dyDescent="0.3">
      <c r="A1946" s="20">
        <v>9</v>
      </c>
      <c r="B1946" s="15" t="s">
        <v>36</v>
      </c>
      <c r="C1946" t="str">
        <f t="shared" si="60"/>
        <v>Nope</v>
      </c>
      <c r="D1946">
        <f t="shared" si="61"/>
        <v>9</v>
      </c>
    </row>
    <row r="1947" spans="1:4" x14ac:dyDescent="0.3">
      <c r="A1947" s="6">
        <v>32</v>
      </c>
      <c r="B1947" s="3" t="s">
        <v>36</v>
      </c>
      <c r="C1947" t="str">
        <f t="shared" si="60"/>
        <v>Nope</v>
      </c>
      <c r="D1947">
        <f t="shared" si="61"/>
        <v>32</v>
      </c>
    </row>
    <row r="1948" spans="1:4" x14ac:dyDescent="0.3">
      <c r="A1948" s="20">
        <v>40</v>
      </c>
      <c r="B1948" s="15" t="s">
        <v>36</v>
      </c>
      <c r="C1948" t="str">
        <f t="shared" si="60"/>
        <v>Nope</v>
      </c>
      <c r="D1948">
        <f t="shared" si="61"/>
        <v>40</v>
      </c>
    </row>
    <row r="1949" spans="1:4" x14ac:dyDescent="0.3">
      <c r="A1949" s="6">
        <v>81</v>
      </c>
      <c r="B1949" s="3" t="s">
        <v>36</v>
      </c>
      <c r="C1949" t="str">
        <f t="shared" si="60"/>
        <v>Nope</v>
      </c>
      <c r="D1949">
        <f t="shared" si="61"/>
        <v>81</v>
      </c>
    </row>
    <row r="1950" spans="1:4" x14ac:dyDescent="0.3">
      <c r="A1950" s="20">
        <v>42</v>
      </c>
      <c r="B1950" s="15" t="s">
        <v>36</v>
      </c>
      <c r="C1950" t="str">
        <f t="shared" si="60"/>
        <v>Nope</v>
      </c>
      <c r="D1950">
        <f t="shared" si="61"/>
        <v>42</v>
      </c>
    </row>
    <row r="1951" spans="1:4" x14ac:dyDescent="0.3">
      <c r="A1951" s="6">
        <v>81</v>
      </c>
      <c r="B1951" s="3" t="s">
        <v>36</v>
      </c>
      <c r="C1951" t="str">
        <f t="shared" si="60"/>
        <v>Nope</v>
      </c>
      <c r="D1951">
        <f t="shared" si="61"/>
        <v>81</v>
      </c>
    </row>
    <row r="1952" spans="1:4" x14ac:dyDescent="0.3">
      <c r="A1952" s="20">
        <v>55</v>
      </c>
      <c r="B1952" s="15" t="s">
        <v>36</v>
      </c>
      <c r="C1952" t="str">
        <f t="shared" si="60"/>
        <v>Nope</v>
      </c>
      <c r="D1952">
        <f t="shared" si="61"/>
        <v>55</v>
      </c>
    </row>
    <row r="1953" spans="1:4" x14ac:dyDescent="0.3">
      <c r="A1953" s="6">
        <v>38</v>
      </c>
      <c r="B1953" s="3" t="s">
        <v>36</v>
      </c>
      <c r="C1953" t="str">
        <f t="shared" si="60"/>
        <v>Nope</v>
      </c>
      <c r="D1953">
        <f t="shared" si="61"/>
        <v>38</v>
      </c>
    </row>
    <row r="1954" spans="1:4" x14ac:dyDescent="0.3">
      <c r="A1954" s="20">
        <v>128</v>
      </c>
      <c r="B1954" s="15" t="s">
        <v>36</v>
      </c>
      <c r="C1954" t="str">
        <f t="shared" si="60"/>
        <v>Nope</v>
      </c>
      <c r="D1954">
        <f t="shared" si="61"/>
        <v>128</v>
      </c>
    </row>
    <row r="1955" spans="1:4" x14ac:dyDescent="0.3">
      <c r="A1955" s="6">
        <v>23</v>
      </c>
      <c r="B1955" s="3" t="s">
        <v>36</v>
      </c>
      <c r="C1955" t="str">
        <f t="shared" si="60"/>
        <v>Nope</v>
      </c>
      <c r="D1955">
        <f t="shared" si="61"/>
        <v>23</v>
      </c>
    </row>
    <row r="1956" spans="1:4" x14ac:dyDescent="0.3">
      <c r="A1956" s="20">
        <v>58</v>
      </c>
      <c r="B1956" s="15" t="s">
        <v>36</v>
      </c>
      <c r="C1956" t="str">
        <f t="shared" si="60"/>
        <v>Nope</v>
      </c>
      <c r="D1956">
        <f t="shared" si="61"/>
        <v>58</v>
      </c>
    </row>
    <row r="1957" spans="1:4" x14ac:dyDescent="0.3">
      <c r="A1957" s="6">
        <v>95</v>
      </c>
      <c r="B1957" s="3" t="s">
        <v>36</v>
      </c>
      <c r="C1957" t="str">
        <f t="shared" si="60"/>
        <v>Nope</v>
      </c>
      <c r="D1957">
        <f t="shared" si="61"/>
        <v>95</v>
      </c>
    </row>
    <row r="1958" spans="1:4" x14ac:dyDescent="0.3">
      <c r="A1958" s="20">
        <v>179</v>
      </c>
      <c r="B1958" s="15" t="s">
        <v>36</v>
      </c>
      <c r="C1958" t="str">
        <f t="shared" si="60"/>
        <v>Nope</v>
      </c>
      <c r="D1958">
        <f t="shared" si="61"/>
        <v>179</v>
      </c>
    </row>
    <row r="1959" spans="1:4" x14ac:dyDescent="0.3">
      <c r="A1959" s="6">
        <v>110</v>
      </c>
      <c r="B1959" s="3" t="s">
        <v>36</v>
      </c>
      <c r="C1959" t="str">
        <f t="shared" si="60"/>
        <v>Nope</v>
      </c>
      <c r="D1959">
        <f t="shared" si="61"/>
        <v>110</v>
      </c>
    </row>
    <row r="1960" spans="1:4" x14ac:dyDescent="0.3">
      <c r="A1960" s="20">
        <v>31</v>
      </c>
      <c r="B1960" s="15" t="s">
        <v>36</v>
      </c>
      <c r="C1960" t="str">
        <f t="shared" si="60"/>
        <v>Nope</v>
      </c>
      <c r="D1960">
        <f t="shared" si="61"/>
        <v>31</v>
      </c>
    </row>
    <row r="1961" spans="1:4" x14ac:dyDescent="0.3">
      <c r="A1961" s="6">
        <v>58</v>
      </c>
      <c r="B1961" s="3" t="s">
        <v>36</v>
      </c>
      <c r="C1961" t="str">
        <f t="shared" si="60"/>
        <v>Nope</v>
      </c>
      <c r="D1961">
        <f t="shared" si="61"/>
        <v>58</v>
      </c>
    </row>
    <row r="1962" spans="1:4" x14ac:dyDescent="0.3">
      <c r="A1962" s="20">
        <v>19</v>
      </c>
      <c r="B1962" s="15" t="s">
        <v>36</v>
      </c>
      <c r="C1962" t="str">
        <f t="shared" si="60"/>
        <v>Nope</v>
      </c>
      <c r="D1962">
        <f t="shared" si="61"/>
        <v>19</v>
      </c>
    </row>
    <row r="1963" spans="1:4" x14ac:dyDescent="0.3">
      <c r="A1963" s="6">
        <v>38</v>
      </c>
      <c r="B1963" s="3" t="s">
        <v>36</v>
      </c>
      <c r="C1963" t="str">
        <f t="shared" si="60"/>
        <v>Nope</v>
      </c>
      <c r="D1963">
        <f t="shared" si="61"/>
        <v>38</v>
      </c>
    </row>
    <row r="1964" spans="1:4" x14ac:dyDescent="0.3">
      <c r="A1964" s="20">
        <v>81</v>
      </c>
      <c r="B1964" s="15" t="s">
        <v>36</v>
      </c>
      <c r="C1964" t="str">
        <f t="shared" si="60"/>
        <v>Nope</v>
      </c>
      <c r="D1964">
        <f t="shared" si="61"/>
        <v>81</v>
      </c>
    </row>
    <row r="1965" spans="1:4" x14ac:dyDescent="0.3">
      <c r="A1965" s="6">
        <v>179</v>
      </c>
      <c r="B1965" s="3" t="s">
        <v>37</v>
      </c>
      <c r="C1965">
        <f t="shared" si="60"/>
        <v>179</v>
      </c>
      <c r="D1965" t="str">
        <f t="shared" si="61"/>
        <v>Nope</v>
      </c>
    </row>
    <row r="1966" spans="1:4" x14ac:dyDescent="0.3">
      <c r="A1966" s="20">
        <v>44</v>
      </c>
      <c r="B1966" s="15" t="s">
        <v>36</v>
      </c>
      <c r="C1966" t="str">
        <f t="shared" si="60"/>
        <v>Nope</v>
      </c>
      <c r="D1966">
        <f t="shared" si="61"/>
        <v>44</v>
      </c>
    </row>
    <row r="1967" spans="1:4" x14ac:dyDescent="0.3">
      <c r="A1967" s="6">
        <v>114</v>
      </c>
      <c r="B1967" s="3" t="s">
        <v>36</v>
      </c>
      <c r="C1967" t="str">
        <f t="shared" si="60"/>
        <v>Nope</v>
      </c>
      <c r="D1967">
        <f t="shared" si="61"/>
        <v>114</v>
      </c>
    </row>
    <row r="1968" spans="1:4" x14ac:dyDescent="0.3">
      <c r="A1968" s="20">
        <v>38</v>
      </c>
      <c r="B1968" s="15" t="s">
        <v>36</v>
      </c>
      <c r="C1968" t="str">
        <f t="shared" si="60"/>
        <v>Nope</v>
      </c>
      <c r="D1968">
        <f t="shared" si="61"/>
        <v>38</v>
      </c>
    </row>
    <row r="1969" spans="1:4" x14ac:dyDescent="0.3">
      <c r="A1969" s="6">
        <v>83</v>
      </c>
      <c r="B1969" s="3" t="s">
        <v>36</v>
      </c>
      <c r="C1969" t="str">
        <f t="shared" si="60"/>
        <v>Nope</v>
      </c>
      <c r="D1969">
        <f t="shared" si="61"/>
        <v>83</v>
      </c>
    </row>
    <row r="1970" spans="1:4" x14ac:dyDescent="0.3">
      <c r="A1970" s="20">
        <v>148</v>
      </c>
      <c r="B1970" s="15" t="s">
        <v>36</v>
      </c>
      <c r="C1970" t="str">
        <f t="shared" si="60"/>
        <v>Nope</v>
      </c>
      <c r="D1970">
        <f t="shared" si="61"/>
        <v>148</v>
      </c>
    </row>
    <row r="1971" spans="1:4" x14ac:dyDescent="0.3">
      <c r="A1971" s="6">
        <v>112</v>
      </c>
      <c r="B1971" s="3" t="s">
        <v>36</v>
      </c>
      <c r="C1971" t="str">
        <f t="shared" si="60"/>
        <v>Nope</v>
      </c>
      <c r="D1971">
        <f t="shared" si="61"/>
        <v>112</v>
      </c>
    </row>
    <row r="1972" spans="1:4" x14ac:dyDescent="0.3">
      <c r="A1972" s="20">
        <v>99</v>
      </c>
      <c r="B1972" s="15" t="s">
        <v>37</v>
      </c>
      <c r="C1972">
        <f t="shared" si="60"/>
        <v>99</v>
      </c>
      <c r="D1972" t="str">
        <f t="shared" si="61"/>
        <v>Nope</v>
      </c>
    </row>
    <row r="1973" spans="1:4" x14ac:dyDescent="0.3">
      <c r="A1973" s="6">
        <v>82</v>
      </c>
      <c r="B1973" s="3" t="s">
        <v>36</v>
      </c>
      <c r="C1973" t="str">
        <f t="shared" si="60"/>
        <v>Nope</v>
      </c>
      <c r="D1973">
        <f t="shared" si="61"/>
        <v>82</v>
      </c>
    </row>
    <row r="1974" spans="1:4" x14ac:dyDescent="0.3">
      <c r="A1974" s="20">
        <v>18</v>
      </c>
      <c r="B1974" s="15" t="s">
        <v>36</v>
      </c>
      <c r="C1974" t="str">
        <f t="shared" si="60"/>
        <v>Nope</v>
      </c>
      <c r="D1974">
        <f t="shared" si="61"/>
        <v>18</v>
      </c>
    </row>
    <row r="1975" spans="1:4" x14ac:dyDescent="0.3">
      <c r="A1975" s="6">
        <v>160</v>
      </c>
      <c r="B1975" s="3" t="s">
        <v>37</v>
      </c>
      <c r="C1975">
        <f t="shared" si="60"/>
        <v>160</v>
      </c>
      <c r="D1975" t="str">
        <f t="shared" si="61"/>
        <v>Nope</v>
      </c>
    </row>
    <row r="1976" spans="1:4" x14ac:dyDescent="0.3">
      <c r="A1976" s="20">
        <v>112</v>
      </c>
      <c r="B1976" s="15" t="s">
        <v>36</v>
      </c>
      <c r="C1976" t="str">
        <f t="shared" si="60"/>
        <v>Nope</v>
      </c>
      <c r="D1976">
        <f t="shared" si="61"/>
        <v>112</v>
      </c>
    </row>
    <row r="1977" spans="1:4" x14ac:dyDescent="0.3">
      <c r="A1977" s="6">
        <v>62</v>
      </c>
      <c r="B1977" s="3" t="s">
        <v>36</v>
      </c>
      <c r="C1977" t="str">
        <f t="shared" si="60"/>
        <v>Nope</v>
      </c>
      <c r="D1977">
        <f t="shared" si="61"/>
        <v>62</v>
      </c>
    </row>
    <row r="1978" spans="1:4" x14ac:dyDescent="0.3">
      <c r="A1978" s="20">
        <v>12</v>
      </c>
      <c r="B1978" s="15" t="s">
        <v>36</v>
      </c>
      <c r="C1978" t="str">
        <f t="shared" si="60"/>
        <v>Nope</v>
      </c>
      <c r="D1978">
        <f t="shared" si="61"/>
        <v>12</v>
      </c>
    </row>
    <row r="1979" spans="1:4" x14ac:dyDescent="0.3">
      <c r="A1979" s="6">
        <v>52</v>
      </c>
      <c r="B1979" s="3" t="s">
        <v>36</v>
      </c>
      <c r="C1979" t="str">
        <f t="shared" si="60"/>
        <v>Nope</v>
      </c>
      <c r="D1979">
        <f t="shared" si="61"/>
        <v>52</v>
      </c>
    </row>
    <row r="1980" spans="1:4" x14ac:dyDescent="0.3">
      <c r="A1980" s="20">
        <v>25</v>
      </c>
      <c r="B1980" s="15" t="s">
        <v>36</v>
      </c>
      <c r="C1980" t="str">
        <f t="shared" si="60"/>
        <v>Nope</v>
      </c>
      <c r="D1980">
        <f t="shared" si="61"/>
        <v>25</v>
      </c>
    </row>
    <row r="1981" spans="1:4" x14ac:dyDescent="0.3">
      <c r="A1981" s="6">
        <v>11</v>
      </c>
      <c r="B1981" s="3" t="s">
        <v>36</v>
      </c>
      <c r="C1981" t="str">
        <f t="shared" si="60"/>
        <v>Nope</v>
      </c>
      <c r="D1981">
        <f t="shared" si="61"/>
        <v>11</v>
      </c>
    </row>
    <row r="1982" spans="1:4" x14ac:dyDescent="0.3">
      <c r="A1982" s="20">
        <v>11</v>
      </c>
      <c r="B1982" s="15" t="s">
        <v>36</v>
      </c>
      <c r="C1982" t="str">
        <f t="shared" si="60"/>
        <v>Nope</v>
      </c>
      <c r="D1982">
        <f t="shared" si="61"/>
        <v>11</v>
      </c>
    </row>
    <row r="1983" spans="1:4" x14ac:dyDescent="0.3">
      <c r="A1983" s="6">
        <v>40</v>
      </c>
      <c r="B1983" s="3" t="s">
        <v>36</v>
      </c>
      <c r="C1983" t="str">
        <f t="shared" si="60"/>
        <v>Nope</v>
      </c>
      <c r="D1983">
        <f t="shared" si="61"/>
        <v>40</v>
      </c>
    </row>
    <row r="1984" spans="1:4" x14ac:dyDescent="0.3">
      <c r="A1984" s="20">
        <v>148</v>
      </c>
      <c r="B1984" s="15" t="s">
        <v>36</v>
      </c>
      <c r="C1984" t="str">
        <f t="shared" si="60"/>
        <v>Nope</v>
      </c>
      <c r="D1984">
        <f t="shared" si="61"/>
        <v>148</v>
      </c>
    </row>
    <row r="1985" spans="1:4" x14ac:dyDescent="0.3">
      <c r="A1985" s="6">
        <v>21</v>
      </c>
      <c r="B1985" s="3" t="s">
        <v>36</v>
      </c>
      <c r="C1985" t="str">
        <f t="shared" si="60"/>
        <v>Nope</v>
      </c>
      <c r="D1985">
        <f t="shared" si="61"/>
        <v>21</v>
      </c>
    </row>
    <row r="1986" spans="1:4" x14ac:dyDescent="0.3">
      <c r="A1986" s="20">
        <v>9</v>
      </c>
      <c r="B1986" s="15" t="s">
        <v>36</v>
      </c>
      <c r="C1986" t="str">
        <f t="shared" si="60"/>
        <v>Nope</v>
      </c>
      <c r="D1986">
        <f t="shared" si="61"/>
        <v>9</v>
      </c>
    </row>
    <row r="1987" spans="1:4" x14ac:dyDescent="0.3">
      <c r="A1987" s="6">
        <v>91</v>
      </c>
      <c r="B1987" s="3" t="s">
        <v>36</v>
      </c>
      <c r="C1987" t="str">
        <f t="shared" ref="C1987:C2050" si="62">IF(B1987="Yes",A1987,"Nope")</f>
        <v>Nope</v>
      </c>
      <c r="D1987">
        <f t="shared" ref="D1987:D2050" si="63">IF(B1987="No",A1987,"Nope")</f>
        <v>91</v>
      </c>
    </row>
    <row r="1988" spans="1:4" x14ac:dyDescent="0.3">
      <c r="A1988" s="20">
        <v>155</v>
      </c>
      <c r="B1988" s="15" t="s">
        <v>36</v>
      </c>
      <c r="C1988" t="str">
        <f t="shared" si="62"/>
        <v>Nope</v>
      </c>
      <c r="D1988">
        <f t="shared" si="63"/>
        <v>155</v>
      </c>
    </row>
    <row r="1989" spans="1:4" x14ac:dyDescent="0.3">
      <c r="A1989" s="6">
        <v>19</v>
      </c>
      <c r="B1989" s="3" t="s">
        <v>36</v>
      </c>
      <c r="C1989" t="str">
        <f t="shared" si="62"/>
        <v>Nope</v>
      </c>
      <c r="D1989">
        <f t="shared" si="63"/>
        <v>19</v>
      </c>
    </row>
    <row r="1990" spans="1:4" x14ac:dyDescent="0.3">
      <c r="A1990" s="20">
        <v>112</v>
      </c>
      <c r="B1990" s="15" t="s">
        <v>36</v>
      </c>
      <c r="C1990" t="str">
        <f t="shared" si="62"/>
        <v>Nope</v>
      </c>
      <c r="D1990">
        <f t="shared" si="63"/>
        <v>112</v>
      </c>
    </row>
    <row r="1991" spans="1:4" x14ac:dyDescent="0.3">
      <c r="A1991" s="6">
        <v>24</v>
      </c>
      <c r="B1991" s="3" t="s">
        <v>36</v>
      </c>
      <c r="C1991" t="str">
        <f t="shared" si="62"/>
        <v>Nope</v>
      </c>
      <c r="D1991">
        <f t="shared" si="63"/>
        <v>24</v>
      </c>
    </row>
    <row r="1992" spans="1:4" x14ac:dyDescent="0.3">
      <c r="A1992" s="20">
        <v>38</v>
      </c>
      <c r="B1992" s="15" t="s">
        <v>36</v>
      </c>
      <c r="C1992" t="str">
        <f t="shared" si="62"/>
        <v>Nope</v>
      </c>
      <c r="D1992">
        <f t="shared" si="63"/>
        <v>38</v>
      </c>
    </row>
    <row r="1993" spans="1:4" x14ac:dyDescent="0.3">
      <c r="A1993" s="6">
        <v>90</v>
      </c>
      <c r="B1993" s="3" t="s">
        <v>36</v>
      </c>
      <c r="C1993" t="str">
        <f t="shared" si="62"/>
        <v>Nope</v>
      </c>
      <c r="D1993">
        <f t="shared" si="63"/>
        <v>90</v>
      </c>
    </row>
    <row r="1994" spans="1:4" x14ac:dyDescent="0.3">
      <c r="A1994" s="20">
        <v>24</v>
      </c>
      <c r="B1994" s="15" t="s">
        <v>36</v>
      </c>
      <c r="C1994" t="str">
        <f t="shared" si="62"/>
        <v>Nope</v>
      </c>
      <c r="D1994">
        <f t="shared" si="63"/>
        <v>24</v>
      </c>
    </row>
    <row r="1995" spans="1:4" x14ac:dyDescent="0.3">
      <c r="A1995" s="6">
        <v>32</v>
      </c>
      <c r="B1995" s="3" t="s">
        <v>36</v>
      </c>
      <c r="C1995" t="str">
        <f t="shared" si="62"/>
        <v>Nope</v>
      </c>
      <c r="D1995">
        <f t="shared" si="63"/>
        <v>32</v>
      </c>
    </row>
    <row r="1996" spans="1:4" x14ac:dyDescent="0.3">
      <c r="A1996" s="20">
        <v>64</v>
      </c>
      <c r="B1996" s="15" t="s">
        <v>36</v>
      </c>
      <c r="C1996" t="str">
        <f t="shared" si="62"/>
        <v>Nope</v>
      </c>
      <c r="D1996">
        <f t="shared" si="63"/>
        <v>64</v>
      </c>
    </row>
    <row r="1997" spans="1:4" x14ac:dyDescent="0.3">
      <c r="A1997" s="6">
        <v>44</v>
      </c>
      <c r="B1997" s="3" t="s">
        <v>36</v>
      </c>
      <c r="C1997" t="str">
        <f t="shared" si="62"/>
        <v>Nope</v>
      </c>
      <c r="D1997">
        <f t="shared" si="63"/>
        <v>44</v>
      </c>
    </row>
    <row r="1998" spans="1:4" x14ac:dyDescent="0.3">
      <c r="A1998" s="20">
        <v>102</v>
      </c>
      <c r="B1998" s="15" t="s">
        <v>36</v>
      </c>
      <c r="C1998" t="str">
        <f t="shared" si="62"/>
        <v>Nope</v>
      </c>
      <c r="D1998">
        <f t="shared" si="63"/>
        <v>102</v>
      </c>
    </row>
    <row r="1999" spans="1:4" x14ac:dyDescent="0.3">
      <c r="A1999" s="6">
        <v>18</v>
      </c>
      <c r="B1999" s="3" t="s">
        <v>36</v>
      </c>
      <c r="C1999" t="str">
        <f t="shared" si="62"/>
        <v>Nope</v>
      </c>
      <c r="D1999">
        <f t="shared" si="63"/>
        <v>18</v>
      </c>
    </row>
    <row r="2000" spans="1:4" x14ac:dyDescent="0.3">
      <c r="A2000" s="20">
        <v>45</v>
      </c>
      <c r="B2000" s="15" t="s">
        <v>36</v>
      </c>
      <c r="C2000" t="str">
        <f t="shared" si="62"/>
        <v>Nope</v>
      </c>
      <c r="D2000">
        <f t="shared" si="63"/>
        <v>45</v>
      </c>
    </row>
    <row r="2001" spans="1:4" x14ac:dyDescent="0.3">
      <c r="A2001" s="6">
        <v>18</v>
      </c>
      <c r="B2001" s="3" t="s">
        <v>36</v>
      </c>
      <c r="C2001" t="str">
        <f t="shared" si="62"/>
        <v>Nope</v>
      </c>
      <c r="D2001">
        <f t="shared" si="63"/>
        <v>18</v>
      </c>
    </row>
    <row r="2002" spans="1:4" x14ac:dyDescent="0.3">
      <c r="A2002" s="20">
        <v>21</v>
      </c>
      <c r="B2002" s="15" t="s">
        <v>36</v>
      </c>
      <c r="C2002" t="str">
        <f t="shared" si="62"/>
        <v>Nope</v>
      </c>
      <c r="D2002">
        <f t="shared" si="63"/>
        <v>21</v>
      </c>
    </row>
    <row r="2003" spans="1:4" x14ac:dyDescent="0.3">
      <c r="A2003" s="6">
        <v>18</v>
      </c>
      <c r="B2003" s="3" t="s">
        <v>36</v>
      </c>
      <c r="C2003" t="str">
        <f t="shared" si="62"/>
        <v>Nope</v>
      </c>
      <c r="D2003">
        <f t="shared" si="63"/>
        <v>18</v>
      </c>
    </row>
    <row r="2004" spans="1:4" x14ac:dyDescent="0.3">
      <c r="A2004" s="20">
        <v>83</v>
      </c>
      <c r="B2004" s="15" t="s">
        <v>36</v>
      </c>
      <c r="C2004" t="str">
        <f t="shared" si="62"/>
        <v>Nope</v>
      </c>
      <c r="D2004">
        <f t="shared" si="63"/>
        <v>83</v>
      </c>
    </row>
    <row r="2005" spans="1:4" x14ac:dyDescent="0.3">
      <c r="A2005" s="6">
        <v>62</v>
      </c>
      <c r="B2005" s="3" t="s">
        <v>36</v>
      </c>
      <c r="C2005" t="str">
        <f t="shared" si="62"/>
        <v>Nope</v>
      </c>
      <c r="D2005">
        <f t="shared" si="63"/>
        <v>62</v>
      </c>
    </row>
    <row r="2006" spans="1:4" x14ac:dyDescent="0.3">
      <c r="A2006" s="20">
        <v>133</v>
      </c>
      <c r="B2006" s="15" t="s">
        <v>37</v>
      </c>
      <c r="C2006">
        <f t="shared" si="62"/>
        <v>133</v>
      </c>
      <c r="D2006" t="str">
        <f t="shared" si="63"/>
        <v>Nope</v>
      </c>
    </row>
    <row r="2007" spans="1:4" x14ac:dyDescent="0.3">
      <c r="A2007" s="6">
        <v>42</v>
      </c>
      <c r="B2007" s="3" t="s">
        <v>36</v>
      </c>
      <c r="C2007" t="str">
        <f t="shared" si="62"/>
        <v>Nope</v>
      </c>
      <c r="D2007">
        <f t="shared" si="63"/>
        <v>42</v>
      </c>
    </row>
    <row r="2008" spans="1:4" x14ac:dyDescent="0.3">
      <c r="A2008" s="20">
        <v>19</v>
      </c>
      <c r="B2008" s="15" t="s">
        <v>36</v>
      </c>
      <c r="C2008" t="str">
        <f t="shared" si="62"/>
        <v>Nope</v>
      </c>
      <c r="D2008">
        <f t="shared" si="63"/>
        <v>19</v>
      </c>
    </row>
    <row r="2009" spans="1:4" x14ac:dyDescent="0.3">
      <c r="A2009" s="6">
        <v>92</v>
      </c>
      <c r="B2009" s="3" t="s">
        <v>36</v>
      </c>
      <c r="C2009" t="str">
        <f t="shared" si="62"/>
        <v>Nope</v>
      </c>
      <c r="D2009">
        <f t="shared" si="63"/>
        <v>92</v>
      </c>
    </row>
    <row r="2010" spans="1:4" x14ac:dyDescent="0.3">
      <c r="A2010" s="20">
        <v>39</v>
      </c>
      <c r="B2010" s="15" t="s">
        <v>36</v>
      </c>
      <c r="C2010" t="str">
        <f t="shared" si="62"/>
        <v>Nope</v>
      </c>
      <c r="D2010">
        <f t="shared" si="63"/>
        <v>39</v>
      </c>
    </row>
    <row r="2011" spans="1:4" x14ac:dyDescent="0.3">
      <c r="A2011" s="6">
        <v>94</v>
      </c>
      <c r="B2011" s="3" t="s">
        <v>36</v>
      </c>
      <c r="C2011" t="str">
        <f t="shared" si="62"/>
        <v>Nope</v>
      </c>
      <c r="D2011">
        <f t="shared" si="63"/>
        <v>94</v>
      </c>
    </row>
    <row r="2012" spans="1:4" x14ac:dyDescent="0.3">
      <c r="A2012" s="20">
        <v>128</v>
      </c>
      <c r="B2012" s="15" t="s">
        <v>36</v>
      </c>
      <c r="C2012" t="str">
        <f t="shared" si="62"/>
        <v>Nope</v>
      </c>
      <c r="D2012">
        <f t="shared" si="63"/>
        <v>128</v>
      </c>
    </row>
    <row r="2013" spans="1:4" x14ac:dyDescent="0.3">
      <c r="A2013" s="6">
        <v>70</v>
      </c>
      <c r="B2013" s="3" t="s">
        <v>36</v>
      </c>
      <c r="C2013" t="str">
        <f t="shared" si="62"/>
        <v>Nope</v>
      </c>
      <c r="D2013">
        <f t="shared" si="63"/>
        <v>70</v>
      </c>
    </row>
    <row r="2014" spans="1:4" x14ac:dyDescent="0.3">
      <c r="A2014" s="20">
        <v>31</v>
      </c>
      <c r="B2014" s="15" t="s">
        <v>36</v>
      </c>
      <c r="C2014" t="str">
        <f t="shared" si="62"/>
        <v>Nope</v>
      </c>
      <c r="D2014">
        <f t="shared" si="63"/>
        <v>31</v>
      </c>
    </row>
    <row r="2015" spans="1:4" x14ac:dyDescent="0.3">
      <c r="A2015" s="6">
        <v>33</v>
      </c>
      <c r="B2015" s="3" t="s">
        <v>36</v>
      </c>
      <c r="C2015" t="str">
        <f t="shared" si="62"/>
        <v>Nope</v>
      </c>
      <c r="D2015">
        <f t="shared" si="63"/>
        <v>33</v>
      </c>
    </row>
    <row r="2016" spans="1:4" x14ac:dyDescent="0.3">
      <c r="A2016" s="20">
        <v>23</v>
      </c>
      <c r="B2016" s="15" t="s">
        <v>36</v>
      </c>
      <c r="C2016" t="str">
        <f t="shared" si="62"/>
        <v>Nope</v>
      </c>
      <c r="D2016">
        <f t="shared" si="63"/>
        <v>23</v>
      </c>
    </row>
    <row r="2017" spans="1:4" x14ac:dyDescent="0.3">
      <c r="A2017" s="6">
        <v>50</v>
      </c>
      <c r="B2017" s="3" t="s">
        <v>36</v>
      </c>
      <c r="C2017" t="str">
        <f t="shared" si="62"/>
        <v>Nope</v>
      </c>
      <c r="D2017">
        <f t="shared" si="63"/>
        <v>50</v>
      </c>
    </row>
    <row r="2018" spans="1:4" x14ac:dyDescent="0.3">
      <c r="A2018" s="20">
        <v>195</v>
      </c>
      <c r="B2018" s="15" t="s">
        <v>37</v>
      </c>
      <c r="C2018">
        <f t="shared" si="62"/>
        <v>195</v>
      </c>
      <c r="D2018" t="str">
        <f t="shared" si="63"/>
        <v>Nope</v>
      </c>
    </row>
    <row r="2019" spans="1:4" x14ac:dyDescent="0.3">
      <c r="A2019" s="6">
        <v>20</v>
      </c>
      <c r="B2019" s="3" t="s">
        <v>36</v>
      </c>
      <c r="C2019" t="str">
        <f t="shared" si="62"/>
        <v>Nope</v>
      </c>
      <c r="D2019">
        <f t="shared" si="63"/>
        <v>20</v>
      </c>
    </row>
    <row r="2020" spans="1:4" x14ac:dyDescent="0.3">
      <c r="A2020" s="20">
        <v>82</v>
      </c>
      <c r="B2020" s="15" t="s">
        <v>36</v>
      </c>
      <c r="C2020" t="str">
        <f t="shared" si="62"/>
        <v>Nope</v>
      </c>
      <c r="D2020">
        <f t="shared" si="63"/>
        <v>82</v>
      </c>
    </row>
    <row r="2021" spans="1:4" x14ac:dyDescent="0.3">
      <c r="A2021" s="6">
        <v>71</v>
      </c>
      <c r="B2021" s="3" t="s">
        <v>36</v>
      </c>
      <c r="C2021" t="str">
        <f t="shared" si="62"/>
        <v>Nope</v>
      </c>
      <c r="D2021">
        <f t="shared" si="63"/>
        <v>71</v>
      </c>
    </row>
    <row r="2022" spans="1:4" x14ac:dyDescent="0.3">
      <c r="A2022" s="20">
        <v>61</v>
      </c>
      <c r="B2022" s="15" t="s">
        <v>36</v>
      </c>
      <c r="C2022" t="str">
        <f t="shared" si="62"/>
        <v>Nope</v>
      </c>
      <c r="D2022">
        <f t="shared" si="63"/>
        <v>61</v>
      </c>
    </row>
    <row r="2023" spans="1:4" x14ac:dyDescent="0.3">
      <c r="A2023" s="6">
        <v>24</v>
      </c>
      <c r="B2023" s="3" t="s">
        <v>36</v>
      </c>
      <c r="C2023" t="str">
        <f t="shared" si="62"/>
        <v>Nope</v>
      </c>
      <c r="D2023">
        <f t="shared" si="63"/>
        <v>24</v>
      </c>
    </row>
    <row r="2024" spans="1:4" x14ac:dyDescent="0.3">
      <c r="A2024" s="20">
        <v>161</v>
      </c>
      <c r="B2024" s="15" t="s">
        <v>37</v>
      </c>
      <c r="C2024">
        <f t="shared" si="62"/>
        <v>161</v>
      </c>
      <c r="D2024" t="str">
        <f t="shared" si="63"/>
        <v>Nope</v>
      </c>
    </row>
    <row r="2025" spans="1:4" x14ac:dyDescent="0.3">
      <c r="A2025" s="6">
        <v>32</v>
      </c>
      <c r="B2025" s="3" t="s">
        <v>36</v>
      </c>
      <c r="C2025" t="str">
        <f t="shared" si="62"/>
        <v>Nope</v>
      </c>
      <c r="D2025">
        <f t="shared" si="63"/>
        <v>32</v>
      </c>
    </row>
    <row r="2026" spans="1:4" x14ac:dyDescent="0.3">
      <c r="A2026" s="20">
        <v>51</v>
      </c>
      <c r="B2026" s="15" t="s">
        <v>36</v>
      </c>
      <c r="C2026" t="str">
        <f t="shared" si="62"/>
        <v>Nope</v>
      </c>
      <c r="D2026">
        <f t="shared" si="63"/>
        <v>51</v>
      </c>
    </row>
    <row r="2027" spans="1:4" x14ac:dyDescent="0.3">
      <c r="A2027" s="6">
        <v>78</v>
      </c>
      <c r="B2027" s="3" t="s">
        <v>36</v>
      </c>
      <c r="C2027" t="str">
        <f t="shared" si="62"/>
        <v>Nope</v>
      </c>
      <c r="D2027">
        <f t="shared" si="63"/>
        <v>78</v>
      </c>
    </row>
    <row r="2028" spans="1:4" x14ac:dyDescent="0.3">
      <c r="A2028" s="20">
        <v>59</v>
      </c>
      <c r="B2028" s="15" t="s">
        <v>36</v>
      </c>
      <c r="C2028" t="str">
        <f t="shared" si="62"/>
        <v>Nope</v>
      </c>
      <c r="D2028">
        <f t="shared" si="63"/>
        <v>59</v>
      </c>
    </row>
    <row r="2029" spans="1:4" x14ac:dyDescent="0.3">
      <c r="A2029" s="6">
        <v>39</v>
      </c>
      <c r="B2029" s="3" t="s">
        <v>36</v>
      </c>
      <c r="C2029" t="str">
        <f t="shared" si="62"/>
        <v>Nope</v>
      </c>
      <c r="D2029">
        <f t="shared" si="63"/>
        <v>39</v>
      </c>
    </row>
    <row r="2030" spans="1:4" x14ac:dyDescent="0.3">
      <c r="A2030" s="20">
        <v>80</v>
      </c>
      <c r="B2030" s="15" t="s">
        <v>36</v>
      </c>
      <c r="C2030" t="str">
        <f t="shared" si="62"/>
        <v>Nope</v>
      </c>
      <c r="D2030">
        <f t="shared" si="63"/>
        <v>80</v>
      </c>
    </row>
    <row r="2031" spans="1:4" x14ac:dyDescent="0.3">
      <c r="A2031" s="6">
        <v>82</v>
      </c>
      <c r="B2031" s="3" t="s">
        <v>36</v>
      </c>
      <c r="C2031" t="str">
        <f t="shared" si="62"/>
        <v>Nope</v>
      </c>
      <c r="D2031">
        <f t="shared" si="63"/>
        <v>82</v>
      </c>
    </row>
    <row r="2032" spans="1:4" x14ac:dyDescent="0.3">
      <c r="A2032" s="20">
        <v>49</v>
      </c>
      <c r="B2032" s="15" t="s">
        <v>36</v>
      </c>
      <c r="C2032" t="str">
        <f t="shared" si="62"/>
        <v>Nope</v>
      </c>
      <c r="D2032">
        <f t="shared" si="63"/>
        <v>49</v>
      </c>
    </row>
    <row r="2033" spans="1:4" x14ac:dyDescent="0.3">
      <c r="A2033" s="6">
        <v>65</v>
      </c>
      <c r="B2033" s="3" t="s">
        <v>36</v>
      </c>
      <c r="C2033" t="str">
        <f t="shared" si="62"/>
        <v>Nope</v>
      </c>
      <c r="D2033">
        <f t="shared" si="63"/>
        <v>65</v>
      </c>
    </row>
    <row r="2034" spans="1:4" x14ac:dyDescent="0.3">
      <c r="A2034" s="20">
        <v>30</v>
      </c>
      <c r="B2034" s="15" t="s">
        <v>36</v>
      </c>
      <c r="C2034" t="str">
        <f t="shared" si="62"/>
        <v>Nope</v>
      </c>
      <c r="D2034">
        <f t="shared" si="63"/>
        <v>30</v>
      </c>
    </row>
    <row r="2035" spans="1:4" x14ac:dyDescent="0.3">
      <c r="A2035" s="6">
        <v>68</v>
      </c>
      <c r="B2035" s="3" t="s">
        <v>36</v>
      </c>
      <c r="C2035" t="str">
        <f t="shared" si="62"/>
        <v>Nope</v>
      </c>
      <c r="D2035">
        <f t="shared" si="63"/>
        <v>68</v>
      </c>
    </row>
    <row r="2036" spans="1:4" x14ac:dyDescent="0.3">
      <c r="A2036" s="20">
        <v>84</v>
      </c>
      <c r="B2036" s="15" t="s">
        <v>36</v>
      </c>
      <c r="C2036" t="str">
        <f t="shared" si="62"/>
        <v>Nope</v>
      </c>
      <c r="D2036">
        <f t="shared" si="63"/>
        <v>84</v>
      </c>
    </row>
    <row r="2037" spans="1:4" x14ac:dyDescent="0.3">
      <c r="A2037" s="6">
        <v>79</v>
      </c>
      <c r="B2037" s="3" t="s">
        <v>36</v>
      </c>
      <c r="C2037" t="str">
        <f t="shared" si="62"/>
        <v>Nope</v>
      </c>
      <c r="D2037">
        <f t="shared" si="63"/>
        <v>79</v>
      </c>
    </row>
    <row r="2038" spans="1:4" x14ac:dyDescent="0.3">
      <c r="A2038" s="20">
        <v>91</v>
      </c>
      <c r="B2038" s="15" t="s">
        <v>36</v>
      </c>
      <c r="C2038" t="str">
        <f t="shared" si="62"/>
        <v>Nope</v>
      </c>
      <c r="D2038">
        <f t="shared" si="63"/>
        <v>91</v>
      </c>
    </row>
    <row r="2039" spans="1:4" x14ac:dyDescent="0.3">
      <c r="A2039" s="6">
        <v>12</v>
      </c>
      <c r="B2039" s="3" t="s">
        <v>36</v>
      </c>
      <c r="C2039" t="str">
        <f t="shared" si="62"/>
        <v>Nope</v>
      </c>
      <c r="D2039">
        <f t="shared" si="63"/>
        <v>12</v>
      </c>
    </row>
    <row r="2040" spans="1:4" x14ac:dyDescent="0.3">
      <c r="A2040" s="20">
        <v>13</v>
      </c>
      <c r="B2040" s="15" t="s">
        <v>36</v>
      </c>
      <c r="C2040" t="str">
        <f t="shared" si="62"/>
        <v>Nope</v>
      </c>
      <c r="D2040">
        <f t="shared" si="63"/>
        <v>13</v>
      </c>
    </row>
    <row r="2041" spans="1:4" x14ac:dyDescent="0.3">
      <c r="A2041" s="6">
        <v>45</v>
      </c>
      <c r="B2041" s="3" t="s">
        <v>36</v>
      </c>
      <c r="C2041" t="str">
        <f t="shared" si="62"/>
        <v>Nope</v>
      </c>
      <c r="D2041">
        <f t="shared" si="63"/>
        <v>45</v>
      </c>
    </row>
    <row r="2042" spans="1:4" x14ac:dyDescent="0.3">
      <c r="A2042" s="20">
        <v>53</v>
      </c>
      <c r="B2042" s="15" t="s">
        <v>36</v>
      </c>
      <c r="C2042" t="str">
        <f t="shared" si="62"/>
        <v>Nope</v>
      </c>
      <c r="D2042">
        <f t="shared" si="63"/>
        <v>53</v>
      </c>
    </row>
    <row r="2043" spans="1:4" x14ac:dyDescent="0.3">
      <c r="A2043" s="6">
        <v>93</v>
      </c>
      <c r="B2043" s="3" t="s">
        <v>36</v>
      </c>
      <c r="C2043" t="str">
        <f t="shared" si="62"/>
        <v>Nope</v>
      </c>
      <c r="D2043">
        <f t="shared" si="63"/>
        <v>93</v>
      </c>
    </row>
    <row r="2044" spans="1:4" x14ac:dyDescent="0.3">
      <c r="A2044" s="20">
        <v>125</v>
      </c>
      <c r="B2044" s="15" t="s">
        <v>36</v>
      </c>
      <c r="C2044" t="str">
        <f t="shared" si="62"/>
        <v>Nope</v>
      </c>
      <c r="D2044">
        <f t="shared" si="63"/>
        <v>125</v>
      </c>
    </row>
    <row r="2045" spans="1:4" x14ac:dyDescent="0.3">
      <c r="A2045" s="6">
        <v>58</v>
      </c>
      <c r="B2045" s="3" t="s">
        <v>36</v>
      </c>
      <c r="C2045" t="str">
        <f t="shared" si="62"/>
        <v>Nope</v>
      </c>
      <c r="D2045">
        <f t="shared" si="63"/>
        <v>58</v>
      </c>
    </row>
    <row r="2046" spans="1:4" x14ac:dyDescent="0.3">
      <c r="A2046" s="20">
        <v>70</v>
      </c>
      <c r="B2046" s="15" t="s">
        <v>36</v>
      </c>
      <c r="C2046" t="str">
        <f t="shared" si="62"/>
        <v>Nope</v>
      </c>
      <c r="D2046">
        <f t="shared" si="63"/>
        <v>70</v>
      </c>
    </row>
    <row r="2047" spans="1:4" x14ac:dyDescent="0.3">
      <c r="A2047" s="6">
        <v>79</v>
      </c>
      <c r="B2047" s="3" t="s">
        <v>36</v>
      </c>
      <c r="C2047" t="str">
        <f t="shared" si="62"/>
        <v>Nope</v>
      </c>
      <c r="D2047">
        <f t="shared" si="63"/>
        <v>79</v>
      </c>
    </row>
    <row r="2048" spans="1:4" x14ac:dyDescent="0.3">
      <c r="A2048" s="20">
        <v>82</v>
      </c>
      <c r="B2048" s="15" t="s">
        <v>36</v>
      </c>
      <c r="C2048" t="str">
        <f t="shared" si="62"/>
        <v>Nope</v>
      </c>
      <c r="D2048">
        <f t="shared" si="63"/>
        <v>82</v>
      </c>
    </row>
    <row r="2049" spans="1:4" x14ac:dyDescent="0.3">
      <c r="A2049" s="6">
        <v>70</v>
      </c>
      <c r="B2049" s="3" t="s">
        <v>36</v>
      </c>
      <c r="C2049" t="str">
        <f t="shared" si="62"/>
        <v>Nope</v>
      </c>
      <c r="D2049">
        <f t="shared" si="63"/>
        <v>70</v>
      </c>
    </row>
    <row r="2050" spans="1:4" x14ac:dyDescent="0.3">
      <c r="A2050" s="20">
        <v>194</v>
      </c>
      <c r="B2050" s="15" t="s">
        <v>37</v>
      </c>
      <c r="C2050">
        <f t="shared" si="62"/>
        <v>194</v>
      </c>
      <c r="D2050" t="str">
        <f t="shared" si="63"/>
        <v>Nope</v>
      </c>
    </row>
    <row r="2051" spans="1:4" x14ac:dyDescent="0.3">
      <c r="A2051" s="6">
        <v>13</v>
      </c>
      <c r="B2051" s="3" t="s">
        <v>36</v>
      </c>
      <c r="C2051" t="str">
        <f t="shared" ref="C2051:C2114" si="64">IF(B2051="Yes",A2051,"Nope")</f>
        <v>Nope</v>
      </c>
      <c r="D2051">
        <f t="shared" ref="D2051:D2114" si="65">IF(B2051="No",A2051,"Nope")</f>
        <v>13</v>
      </c>
    </row>
    <row r="2052" spans="1:4" x14ac:dyDescent="0.3">
      <c r="A2052" s="20">
        <v>39</v>
      </c>
      <c r="B2052" s="15" t="s">
        <v>36</v>
      </c>
      <c r="C2052" t="str">
        <f t="shared" si="64"/>
        <v>Nope</v>
      </c>
      <c r="D2052">
        <f t="shared" si="65"/>
        <v>39</v>
      </c>
    </row>
    <row r="2053" spans="1:4" x14ac:dyDescent="0.3">
      <c r="A2053" s="6">
        <v>22</v>
      </c>
      <c r="B2053" s="3" t="s">
        <v>36</v>
      </c>
      <c r="C2053" t="str">
        <f t="shared" si="64"/>
        <v>Nope</v>
      </c>
      <c r="D2053">
        <f t="shared" si="65"/>
        <v>22</v>
      </c>
    </row>
    <row r="2054" spans="1:4" x14ac:dyDescent="0.3">
      <c r="A2054" s="20">
        <v>38</v>
      </c>
      <c r="B2054" s="15" t="s">
        <v>36</v>
      </c>
      <c r="C2054" t="str">
        <f t="shared" si="64"/>
        <v>Nope</v>
      </c>
      <c r="D2054">
        <f t="shared" si="65"/>
        <v>38</v>
      </c>
    </row>
    <row r="2055" spans="1:4" x14ac:dyDescent="0.3">
      <c r="A2055" s="6">
        <v>169</v>
      </c>
      <c r="B2055" s="3" t="s">
        <v>37</v>
      </c>
      <c r="C2055">
        <f t="shared" si="64"/>
        <v>169</v>
      </c>
      <c r="D2055" t="str">
        <f t="shared" si="65"/>
        <v>Nope</v>
      </c>
    </row>
    <row r="2056" spans="1:4" x14ac:dyDescent="0.3">
      <c r="A2056" s="20">
        <v>83</v>
      </c>
      <c r="B2056" s="15" t="s">
        <v>36</v>
      </c>
      <c r="C2056" t="str">
        <f t="shared" si="64"/>
        <v>Nope</v>
      </c>
      <c r="D2056">
        <f t="shared" si="65"/>
        <v>83</v>
      </c>
    </row>
    <row r="2057" spans="1:4" x14ac:dyDescent="0.3">
      <c r="A2057" s="6">
        <v>25</v>
      </c>
      <c r="B2057" s="3" t="s">
        <v>36</v>
      </c>
      <c r="C2057" t="str">
        <f t="shared" si="64"/>
        <v>Nope</v>
      </c>
      <c r="D2057">
        <f t="shared" si="65"/>
        <v>25</v>
      </c>
    </row>
    <row r="2058" spans="1:4" x14ac:dyDescent="0.3">
      <c r="A2058" s="20">
        <v>119</v>
      </c>
      <c r="B2058" s="15" t="s">
        <v>36</v>
      </c>
      <c r="C2058" t="str">
        <f t="shared" si="64"/>
        <v>Nope</v>
      </c>
      <c r="D2058">
        <f t="shared" si="65"/>
        <v>119</v>
      </c>
    </row>
    <row r="2059" spans="1:4" x14ac:dyDescent="0.3">
      <c r="A2059" s="6">
        <v>68</v>
      </c>
      <c r="B2059" s="3" t="s">
        <v>36</v>
      </c>
      <c r="C2059" t="str">
        <f t="shared" si="64"/>
        <v>Nope</v>
      </c>
      <c r="D2059">
        <f t="shared" si="65"/>
        <v>68</v>
      </c>
    </row>
    <row r="2060" spans="1:4" x14ac:dyDescent="0.3">
      <c r="A2060" s="20">
        <v>51</v>
      </c>
      <c r="B2060" s="15" t="s">
        <v>36</v>
      </c>
      <c r="C2060" t="str">
        <f t="shared" si="64"/>
        <v>Nope</v>
      </c>
      <c r="D2060">
        <f t="shared" si="65"/>
        <v>51</v>
      </c>
    </row>
    <row r="2061" spans="1:4" x14ac:dyDescent="0.3">
      <c r="A2061" s="6">
        <v>43</v>
      </c>
      <c r="B2061" s="3" t="s">
        <v>36</v>
      </c>
      <c r="C2061" t="str">
        <f t="shared" si="64"/>
        <v>Nope</v>
      </c>
      <c r="D2061">
        <f t="shared" si="65"/>
        <v>43</v>
      </c>
    </row>
    <row r="2062" spans="1:4" x14ac:dyDescent="0.3">
      <c r="A2062" s="20">
        <v>133</v>
      </c>
      <c r="B2062" s="15" t="s">
        <v>36</v>
      </c>
      <c r="C2062" t="str">
        <f t="shared" si="64"/>
        <v>Nope</v>
      </c>
      <c r="D2062">
        <f t="shared" si="65"/>
        <v>133</v>
      </c>
    </row>
    <row r="2063" spans="1:4" x14ac:dyDescent="0.3">
      <c r="A2063" s="6">
        <v>29</v>
      </c>
      <c r="B2063" s="3" t="s">
        <v>36</v>
      </c>
      <c r="C2063" t="str">
        <f t="shared" si="64"/>
        <v>Nope</v>
      </c>
      <c r="D2063">
        <f t="shared" si="65"/>
        <v>29</v>
      </c>
    </row>
    <row r="2064" spans="1:4" x14ac:dyDescent="0.3">
      <c r="A2064" s="20">
        <v>100</v>
      </c>
      <c r="B2064" s="15" t="s">
        <v>36</v>
      </c>
      <c r="C2064" t="str">
        <f t="shared" si="64"/>
        <v>Nope</v>
      </c>
      <c r="D2064">
        <f t="shared" si="65"/>
        <v>100</v>
      </c>
    </row>
    <row r="2065" spans="1:4" x14ac:dyDescent="0.3">
      <c r="A2065" s="6">
        <v>24</v>
      </c>
      <c r="B2065" s="3" t="s">
        <v>36</v>
      </c>
      <c r="C2065" t="str">
        <f t="shared" si="64"/>
        <v>Nope</v>
      </c>
      <c r="D2065">
        <f t="shared" si="65"/>
        <v>24</v>
      </c>
    </row>
    <row r="2066" spans="1:4" x14ac:dyDescent="0.3">
      <c r="A2066" s="20">
        <v>41</v>
      </c>
      <c r="B2066" s="15" t="s">
        <v>36</v>
      </c>
      <c r="C2066" t="str">
        <f t="shared" si="64"/>
        <v>Nope</v>
      </c>
      <c r="D2066">
        <f t="shared" si="65"/>
        <v>41</v>
      </c>
    </row>
    <row r="2067" spans="1:4" x14ac:dyDescent="0.3">
      <c r="A2067" s="6">
        <v>13</v>
      </c>
      <c r="B2067" s="3" t="s">
        <v>36</v>
      </c>
      <c r="C2067" t="str">
        <f t="shared" si="64"/>
        <v>Nope</v>
      </c>
      <c r="D2067">
        <f t="shared" si="65"/>
        <v>13</v>
      </c>
    </row>
    <row r="2068" spans="1:4" x14ac:dyDescent="0.3">
      <c r="A2068" s="20">
        <v>75</v>
      </c>
      <c r="B2068" s="15" t="s">
        <v>36</v>
      </c>
      <c r="C2068" t="str">
        <f t="shared" si="64"/>
        <v>Nope</v>
      </c>
      <c r="D2068">
        <f t="shared" si="65"/>
        <v>75</v>
      </c>
    </row>
    <row r="2069" spans="1:4" x14ac:dyDescent="0.3">
      <c r="A2069" s="6">
        <v>30</v>
      </c>
      <c r="B2069" s="3" t="s">
        <v>36</v>
      </c>
      <c r="C2069" t="str">
        <f t="shared" si="64"/>
        <v>Nope</v>
      </c>
      <c r="D2069">
        <f t="shared" si="65"/>
        <v>30</v>
      </c>
    </row>
    <row r="2070" spans="1:4" x14ac:dyDescent="0.3">
      <c r="A2070" s="20">
        <v>79</v>
      </c>
      <c r="B2070" s="15" t="s">
        <v>36</v>
      </c>
      <c r="C2070" t="str">
        <f t="shared" si="64"/>
        <v>Nope</v>
      </c>
      <c r="D2070">
        <f t="shared" si="65"/>
        <v>79</v>
      </c>
    </row>
    <row r="2071" spans="1:4" x14ac:dyDescent="0.3">
      <c r="A2071" s="6">
        <v>114</v>
      </c>
      <c r="B2071" s="3" t="s">
        <v>37</v>
      </c>
      <c r="C2071">
        <f t="shared" si="64"/>
        <v>114</v>
      </c>
      <c r="D2071" t="str">
        <f t="shared" si="65"/>
        <v>Nope</v>
      </c>
    </row>
    <row r="2072" spans="1:4" x14ac:dyDescent="0.3">
      <c r="A2072" s="20">
        <v>55</v>
      </c>
      <c r="B2072" s="15" t="s">
        <v>36</v>
      </c>
      <c r="C2072" t="str">
        <f t="shared" si="64"/>
        <v>Nope</v>
      </c>
      <c r="D2072">
        <f t="shared" si="65"/>
        <v>55</v>
      </c>
    </row>
    <row r="2073" spans="1:4" x14ac:dyDescent="0.3">
      <c r="A2073" s="6">
        <v>19</v>
      </c>
      <c r="B2073" s="3" t="s">
        <v>36</v>
      </c>
      <c r="C2073" t="str">
        <f t="shared" si="64"/>
        <v>Nope</v>
      </c>
      <c r="D2073">
        <f t="shared" si="65"/>
        <v>19</v>
      </c>
    </row>
    <row r="2074" spans="1:4" x14ac:dyDescent="0.3">
      <c r="A2074" s="20">
        <v>81</v>
      </c>
      <c r="B2074" s="15" t="s">
        <v>36</v>
      </c>
      <c r="C2074" t="str">
        <f t="shared" si="64"/>
        <v>Nope</v>
      </c>
      <c r="D2074">
        <f t="shared" si="65"/>
        <v>81</v>
      </c>
    </row>
    <row r="2075" spans="1:4" x14ac:dyDescent="0.3">
      <c r="A2075" s="6">
        <v>163</v>
      </c>
      <c r="B2075" s="3" t="s">
        <v>36</v>
      </c>
      <c r="C2075" t="str">
        <f t="shared" si="64"/>
        <v>Nope</v>
      </c>
      <c r="D2075">
        <f t="shared" si="65"/>
        <v>163</v>
      </c>
    </row>
    <row r="2076" spans="1:4" x14ac:dyDescent="0.3">
      <c r="A2076" s="20">
        <v>43</v>
      </c>
      <c r="B2076" s="15" t="s">
        <v>36</v>
      </c>
      <c r="C2076" t="str">
        <f t="shared" si="64"/>
        <v>Nope</v>
      </c>
      <c r="D2076">
        <f t="shared" si="65"/>
        <v>43</v>
      </c>
    </row>
    <row r="2077" spans="1:4" x14ac:dyDescent="0.3">
      <c r="A2077" s="6">
        <v>30</v>
      </c>
      <c r="B2077" s="3" t="s">
        <v>36</v>
      </c>
      <c r="C2077" t="str">
        <f t="shared" si="64"/>
        <v>Nope</v>
      </c>
      <c r="D2077">
        <f t="shared" si="65"/>
        <v>30</v>
      </c>
    </row>
    <row r="2078" spans="1:4" x14ac:dyDescent="0.3">
      <c r="A2078" s="20">
        <v>25</v>
      </c>
      <c r="B2078" s="15" t="s">
        <v>36</v>
      </c>
      <c r="C2078" t="str">
        <f t="shared" si="64"/>
        <v>Nope</v>
      </c>
      <c r="D2078">
        <f t="shared" si="65"/>
        <v>25</v>
      </c>
    </row>
    <row r="2079" spans="1:4" x14ac:dyDescent="0.3">
      <c r="A2079" s="6">
        <v>35</v>
      </c>
      <c r="B2079" s="3" t="s">
        <v>36</v>
      </c>
      <c r="C2079" t="str">
        <f t="shared" si="64"/>
        <v>Nope</v>
      </c>
      <c r="D2079">
        <f t="shared" si="65"/>
        <v>35</v>
      </c>
    </row>
    <row r="2080" spans="1:4" x14ac:dyDescent="0.3">
      <c r="A2080" s="20">
        <v>81</v>
      </c>
      <c r="B2080" s="15" t="s">
        <v>36</v>
      </c>
      <c r="C2080" t="str">
        <f t="shared" si="64"/>
        <v>Nope</v>
      </c>
      <c r="D2080">
        <f t="shared" si="65"/>
        <v>81</v>
      </c>
    </row>
    <row r="2081" spans="1:4" x14ac:dyDescent="0.3">
      <c r="A2081" s="6">
        <v>24</v>
      </c>
      <c r="B2081" s="3" t="s">
        <v>36</v>
      </c>
      <c r="C2081" t="str">
        <f t="shared" si="64"/>
        <v>Nope</v>
      </c>
      <c r="D2081">
        <f t="shared" si="65"/>
        <v>24</v>
      </c>
    </row>
    <row r="2082" spans="1:4" x14ac:dyDescent="0.3">
      <c r="A2082" s="20">
        <v>19</v>
      </c>
      <c r="B2082" s="15" t="s">
        <v>36</v>
      </c>
      <c r="C2082" t="str">
        <f t="shared" si="64"/>
        <v>Nope</v>
      </c>
      <c r="D2082">
        <f t="shared" si="65"/>
        <v>19</v>
      </c>
    </row>
    <row r="2083" spans="1:4" x14ac:dyDescent="0.3">
      <c r="A2083" s="6">
        <v>93</v>
      </c>
      <c r="B2083" s="3" t="s">
        <v>36</v>
      </c>
      <c r="C2083" t="str">
        <f t="shared" si="64"/>
        <v>Nope</v>
      </c>
      <c r="D2083">
        <f t="shared" si="65"/>
        <v>93</v>
      </c>
    </row>
    <row r="2084" spans="1:4" x14ac:dyDescent="0.3">
      <c r="A2084" s="20">
        <v>115</v>
      </c>
      <c r="B2084" s="15" t="s">
        <v>37</v>
      </c>
      <c r="C2084">
        <f t="shared" si="64"/>
        <v>115</v>
      </c>
      <c r="D2084" t="str">
        <f t="shared" si="65"/>
        <v>Nope</v>
      </c>
    </row>
    <row r="2085" spans="1:4" x14ac:dyDescent="0.3">
      <c r="A2085" s="6">
        <v>125</v>
      </c>
      <c r="B2085" s="3" t="s">
        <v>36</v>
      </c>
      <c r="C2085" t="str">
        <f t="shared" si="64"/>
        <v>Nope</v>
      </c>
      <c r="D2085">
        <f t="shared" si="65"/>
        <v>125</v>
      </c>
    </row>
    <row r="2086" spans="1:4" x14ac:dyDescent="0.3">
      <c r="A2086" s="20">
        <v>42</v>
      </c>
      <c r="B2086" s="15" t="s">
        <v>36</v>
      </c>
      <c r="C2086" t="str">
        <f t="shared" si="64"/>
        <v>Nope</v>
      </c>
      <c r="D2086">
        <f t="shared" si="65"/>
        <v>42</v>
      </c>
    </row>
    <row r="2087" spans="1:4" x14ac:dyDescent="0.3">
      <c r="A2087" s="6">
        <v>114</v>
      </c>
      <c r="B2087" s="3" t="s">
        <v>36</v>
      </c>
      <c r="C2087" t="str">
        <f t="shared" si="64"/>
        <v>Nope</v>
      </c>
      <c r="D2087">
        <f t="shared" si="65"/>
        <v>114</v>
      </c>
    </row>
    <row r="2088" spans="1:4" x14ac:dyDescent="0.3">
      <c r="A2088" s="20">
        <v>65</v>
      </c>
      <c r="B2088" s="15" t="s">
        <v>36</v>
      </c>
      <c r="C2088" t="str">
        <f t="shared" si="64"/>
        <v>Nope</v>
      </c>
      <c r="D2088">
        <f t="shared" si="65"/>
        <v>65</v>
      </c>
    </row>
    <row r="2089" spans="1:4" x14ac:dyDescent="0.3">
      <c r="A2089" s="6">
        <v>140</v>
      </c>
      <c r="B2089" s="3" t="s">
        <v>37</v>
      </c>
      <c r="C2089">
        <f t="shared" si="64"/>
        <v>140</v>
      </c>
      <c r="D2089" t="str">
        <f t="shared" si="65"/>
        <v>Nope</v>
      </c>
    </row>
    <row r="2090" spans="1:4" x14ac:dyDescent="0.3">
      <c r="A2090" s="20">
        <v>30</v>
      </c>
      <c r="B2090" s="15" t="s">
        <v>36</v>
      </c>
      <c r="C2090" t="str">
        <f t="shared" si="64"/>
        <v>Nope</v>
      </c>
      <c r="D2090">
        <f t="shared" si="65"/>
        <v>30</v>
      </c>
    </row>
    <row r="2091" spans="1:4" x14ac:dyDescent="0.3">
      <c r="A2091" s="6">
        <v>134</v>
      </c>
      <c r="B2091" s="3" t="s">
        <v>36</v>
      </c>
      <c r="C2091" t="str">
        <f t="shared" si="64"/>
        <v>Nope</v>
      </c>
      <c r="D2091">
        <f t="shared" si="65"/>
        <v>134</v>
      </c>
    </row>
    <row r="2092" spans="1:4" x14ac:dyDescent="0.3">
      <c r="A2092" s="20">
        <v>23</v>
      </c>
      <c r="B2092" s="15" t="s">
        <v>36</v>
      </c>
      <c r="C2092" t="str">
        <f t="shared" si="64"/>
        <v>Nope</v>
      </c>
      <c r="D2092">
        <f t="shared" si="65"/>
        <v>23</v>
      </c>
    </row>
    <row r="2093" spans="1:4" x14ac:dyDescent="0.3">
      <c r="A2093" s="6">
        <v>65</v>
      </c>
      <c r="B2093" s="3" t="s">
        <v>36</v>
      </c>
      <c r="C2093" t="str">
        <f t="shared" si="64"/>
        <v>Nope</v>
      </c>
      <c r="D2093">
        <f t="shared" si="65"/>
        <v>65</v>
      </c>
    </row>
    <row r="2094" spans="1:4" x14ac:dyDescent="0.3">
      <c r="A2094" s="20">
        <v>25</v>
      </c>
      <c r="B2094" s="15" t="s">
        <v>36</v>
      </c>
      <c r="C2094" t="str">
        <f t="shared" si="64"/>
        <v>Nope</v>
      </c>
      <c r="D2094">
        <f t="shared" si="65"/>
        <v>25</v>
      </c>
    </row>
    <row r="2095" spans="1:4" x14ac:dyDescent="0.3">
      <c r="A2095" s="6">
        <v>109</v>
      </c>
      <c r="B2095" s="3" t="s">
        <v>36</v>
      </c>
      <c r="C2095" t="str">
        <f t="shared" si="64"/>
        <v>Nope</v>
      </c>
      <c r="D2095">
        <f t="shared" si="65"/>
        <v>109</v>
      </c>
    </row>
    <row r="2096" spans="1:4" x14ac:dyDescent="0.3">
      <c r="A2096" s="20">
        <v>44</v>
      </c>
      <c r="B2096" s="15" t="s">
        <v>36</v>
      </c>
      <c r="C2096" t="str">
        <f t="shared" si="64"/>
        <v>Nope</v>
      </c>
      <c r="D2096">
        <f t="shared" si="65"/>
        <v>44</v>
      </c>
    </row>
    <row r="2097" spans="1:4" x14ac:dyDescent="0.3">
      <c r="A2097" s="6">
        <v>13</v>
      </c>
      <c r="B2097" s="3" t="s">
        <v>36</v>
      </c>
      <c r="C2097" t="str">
        <f t="shared" si="64"/>
        <v>Nope</v>
      </c>
      <c r="D2097">
        <f t="shared" si="65"/>
        <v>13</v>
      </c>
    </row>
    <row r="2098" spans="1:4" x14ac:dyDescent="0.3">
      <c r="A2098" s="20">
        <v>90</v>
      </c>
      <c r="B2098" s="15" t="s">
        <v>36</v>
      </c>
      <c r="C2098" t="str">
        <f t="shared" si="64"/>
        <v>Nope</v>
      </c>
      <c r="D2098">
        <f t="shared" si="65"/>
        <v>90</v>
      </c>
    </row>
    <row r="2099" spans="1:4" x14ac:dyDescent="0.3">
      <c r="A2099" s="6">
        <v>64</v>
      </c>
      <c r="B2099" s="3" t="s">
        <v>36</v>
      </c>
      <c r="C2099" t="str">
        <f t="shared" si="64"/>
        <v>Nope</v>
      </c>
      <c r="D2099">
        <f t="shared" si="65"/>
        <v>64</v>
      </c>
    </row>
    <row r="2100" spans="1:4" x14ac:dyDescent="0.3">
      <c r="A2100" s="20">
        <v>22</v>
      </c>
      <c r="B2100" s="15" t="s">
        <v>36</v>
      </c>
      <c r="C2100" t="str">
        <f t="shared" si="64"/>
        <v>Nope</v>
      </c>
      <c r="D2100">
        <f t="shared" si="65"/>
        <v>22</v>
      </c>
    </row>
    <row r="2101" spans="1:4" x14ac:dyDescent="0.3">
      <c r="A2101" s="6">
        <v>138</v>
      </c>
      <c r="B2101" s="3" t="s">
        <v>37</v>
      </c>
      <c r="C2101">
        <f t="shared" si="64"/>
        <v>138</v>
      </c>
      <c r="D2101" t="str">
        <f t="shared" si="65"/>
        <v>Nope</v>
      </c>
    </row>
    <row r="2102" spans="1:4" x14ac:dyDescent="0.3">
      <c r="A2102" s="20">
        <v>23</v>
      </c>
      <c r="B2102" s="15" t="s">
        <v>36</v>
      </c>
      <c r="C2102" t="str">
        <f t="shared" si="64"/>
        <v>Nope</v>
      </c>
      <c r="D2102">
        <f t="shared" si="65"/>
        <v>23</v>
      </c>
    </row>
    <row r="2103" spans="1:4" x14ac:dyDescent="0.3">
      <c r="A2103" s="6">
        <v>13</v>
      </c>
      <c r="B2103" s="3" t="s">
        <v>36</v>
      </c>
      <c r="C2103" t="str">
        <f t="shared" si="64"/>
        <v>Nope</v>
      </c>
      <c r="D2103">
        <f t="shared" si="65"/>
        <v>13</v>
      </c>
    </row>
    <row r="2104" spans="1:4" x14ac:dyDescent="0.3">
      <c r="A2104" s="20">
        <v>39</v>
      </c>
      <c r="B2104" s="15" t="s">
        <v>36</v>
      </c>
      <c r="C2104" t="str">
        <f t="shared" si="64"/>
        <v>Nope</v>
      </c>
      <c r="D2104">
        <f t="shared" si="65"/>
        <v>39</v>
      </c>
    </row>
    <row r="2105" spans="1:4" x14ac:dyDescent="0.3">
      <c r="A2105" s="6">
        <v>108</v>
      </c>
      <c r="B2105" s="3" t="s">
        <v>36</v>
      </c>
      <c r="C2105" t="str">
        <f t="shared" si="64"/>
        <v>Nope</v>
      </c>
      <c r="D2105">
        <f t="shared" si="65"/>
        <v>108</v>
      </c>
    </row>
    <row r="2106" spans="1:4" x14ac:dyDescent="0.3">
      <c r="A2106" s="20">
        <v>130</v>
      </c>
      <c r="B2106" s="15" t="s">
        <v>37</v>
      </c>
      <c r="C2106">
        <f t="shared" si="64"/>
        <v>130</v>
      </c>
      <c r="D2106" t="str">
        <f t="shared" si="65"/>
        <v>Nope</v>
      </c>
    </row>
    <row r="2107" spans="1:4" x14ac:dyDescent="0.3">
      <c r="A2107" s="6">
        <v>75</v>
      </c>
      <c r="B2107" s="3" t="s">
        <v>36</v>
      </c>
      <c r="C2107" t="str">
        <f t="shared" si="64"/>
        <v>Nope</v>
      </c>
      <c r="D2107">
        <f t="shared" si="65"/>
        <v>75</v>
      </c>
    </row>
    <row r="2108" spans="1:4" x14ac:dyDescent="0.3">
      <c r="A2108" s="20">
        <v>13</v>
      </c>
      <c r="B2108" s="15" t="s">
        <v>36</v>
      </c>
      <c r="C2108" t="str">
        <f t="shared" si="64"/>
        <v>Nope</v>
      </c>
      <c r="D2108">
        <f t="shared" si="65"/>
        <v>13</v>
      </c>
    </row>
    <row r="2109" spans="1:4" x14ac:dyDescent="0.3">
      <c r="A2109" s="6">
        <v>8</v>
      </c>
      <c r="B2109" s="3" t="s">
        <v>36</v>
      </c>
      <c r="C2109" t="str">
        <f t="shared" si="64"/>
        <v>Nope</v>
      </c>
      <c r="D2109">
        <f t="shared" si="65"/>
        <v>8</v>
      </c>
    </row>
    <row r="2110" spans="1:4" x14ac:dyDescent="0.3">
      <c r="A2110" s="20">
        <v>135</v>
      </c>
      <c r="B2110" s="15" t="s">
        <v>36</v>
      </c>
      <c r="C2110" t="str">
        <f t="shared" si="64"/>
        <v>Nope</v>
      </c>
      <c r="D2110">
        <f t="shared" si="65"/>
        <v>135</v>
      </c>
    </row>
    <row r="2111" spans="1:4" x14ac:dyDescent="0.3">
      <c r="A2111" s="6">
        <v>78</v>
      </c>
      <c r="B2111" s="3" t="s">
        <v>36</v>
      </c>
      <c r="C2111" t="str">
        <f t="shared" si="64"/>
        <v>Nope</v>
      </c>
      <c r="D2111">
        <f t="shared" si="65"/>
        <v>78</v>
      </c>
    </row>
    <row r="2112" spans="1:4" x14ac:dyDescent="0.3">
      <c r="A2112" s="20">
        <v>149</v>
      </c>
      <c r="B2112" s="15" t="s">
        <v>36</v>
      </c>
      <c r="C2112" t="str">
        <f t="shared" si="64"/>
        <v>Nope</v>
      </c>
      <c r="D2112">
        <f t="shared" si="65"/>
        <v>149</v>
      </c>
    </row>
    <row r="2113" spans="1:4" x14ac:dyDescent="0.3">
      <c r="A2113" s="6">
        <v>103</v>
      </c>
      <c r="B2113" s="3" t="s">
        <v>36</v>
      </c>
      <c r="C2113" t="str">
        <f t="shared" si="64"/>
        <v>Nope</v>
      </c>
      <c r="D2113">
        <f t="shared" si="65"/>
        <v>103</v>
      </c>
    </row>
    <row r="2114" spans="1:4" x14ac:dyDescent="0.3">
      <c r="A2114" s="20">
        <v>121</v>
      </c>
      <c r="B2114" s="15" t="s">
        <v>36</v>
      </c>
      <c r="C2114" t="str">
        <f t="shared" si="64"/>
        <v>Nope</v>
      </c>
      <c r="D2114">
        <f t="shared" si="65"/>
        <v>121</v>
      </c>
    </row>
    <row r="2115" spans="1:4" x14ac:dyDescent="0.3">
      <c r="A2115" s="6">
        <v>129</v>
      </c>
      <c r="B2115" s="3" t="s">
        <v>36</v>
      </c>
      <c r="C2115" t="str">
        <f t="shared" ref="C2115:C2178" si="66">IF(B2115="Yes",A2115,"Nope")</f>
        <v>Nope</v>
      </c>
      <c r="D2115">
        <f t="shared" ref="D2115:D2178" si="67">IF(B2115="No",A2115,"Nope")</f>
        <v>129</v>
      </c>
    </row>
    <row r="2116" spans="1:4" x14ac:dyDescent="0.3">
      <c r="A2116" s="20">
        <v>91</v>
      </c>
      <c r="B2116" s="15" t="s">
        <v>36</v>
      </c>
      <c r="C2116" t="str">
        <f t="shared" si="66"/>
        <v>Nope</v>
      </c>
      <c r="D2116">
        <f t="shared" si="67"/>
        <v>91</v>
      </c>
    </row>
    <row r="2117" spans="1:4" x14ac:dyDescent="0.3">
      <c r="A2117" s="6">
        <v>60</v>
      </c>
      <c r="B2117" s="3" t="s">
        <v>36</v>
      </c>
      <c r="C2117" t="str">
        <f t="shared" si="66"/>
        <v>Nope</v>
      </c>
      <c r="D2117">
        <f t="shared" si="67"/>
        <v>60</v>
      </c>
    </row>
    <row r="2118" spans="1:4" x14ac:dyDescent="0.3">
      <c r="A2118" s="20">
        <v>109</v>
      </c>
      <c r="B2118" s="15" t="s">
        <v>36</v>
      </c>
      <c r="C2118" t="str">
        <f t="shared" si="66"/>
        <v>Nope</v>
      </c>
      <c r="D2118">
        <f t="shared" si="67"/>
        <v>109</v>
      </c>
    </row>
    <row r="2119" spans="1:4" x14ac:dyDescent="0.3">
      <c r="A2119" s="6">
        <v>70</v>
      </c>
      <c r="B2119" s="3" t="s">
        <v>36</v>
      </c>
      <c r="C2119" t="str">
        <f t="shared" si="66"/>
        <v>Nope</v>
      </c>
      <c r="D2119">
        <f t="shared" si="67"/>
        <v>70</v>
      </c>
    </row>
    <row r="2120" spans="1:4" x14ac:dyDescent="0.3">
      <c r="A2120" s="20">
        <v>174</v>
      </c>
      <c r="B2120" s="15" t="s">
        <v>37</v>
      </c>
      <c r="C2120">
        <f t="shared" si="66"/>
        <v>174</v>
      </c>
      <c r="D2120" t="str">
        <f t="shared" si="67"/>
        <v>Nope</v>
      </c>
    </row>
    <row r="2121" spans="1:4" x14ac:dyDescent="0.3">
      <c r="A2121" s="6">
        <v>65</v>
      </c>
      <c r="B2121" s="3" t="s">
        <v>36</v>
      </c>
      <c r="C2121" t="str">
        <f t="shared" si="66"/>
        <v>Nope</v>
      </c>
      <c r="D2121">
        <f t="shared" si="67"/>
        <v>65</v>
      </c>
    </row>
    <row r="2122" spans="1:4" x14ac:dyDescent="0.3">
      <c r="A2122" s="20">
        <v>18</v>
      </c>
      <c r="B2122" s="15" t="s">
        <v>36</v>
      </c>
      <c r="C2122" t="str">
        <f t="shared" si="66"/>
        <v>Nope</v>
      </c>
      <c r="D2122">
        <f t="shared" si="67"/>
        <v>18</v>
      </c>
    </row>
    <row r="2123" spans="1:4" x14ac:dyDescent="0.3">
      <c r="A2123" s="6">
        <v>48</v>
      </c>
      <c r="B2123" s="3" t="s">
        <v>36</v>
      </c>
      <c r="C2123" t="str">
        <f t="shared" si="66"/>
        <v>Nope</v>
      </c>
      <c r="D2123">
        <f t="shared" si="67"/>
        <v>48</v>
      </c>
    </row>
    <row r="2124" spans="1:4" x14ac:dyDescent="0.3">
      <c r="A2124" s="20">
        <v>33</v>
      </c>
      <c r="B2124" s="15" t="s">
        <v>36</v>
      </c>
      <c r="C2124" t="str">
        <f t="shared" si="66"/>
        <v>Nope</v>
      </c>
      <c r="D2124">
        <f t="shared" si="67"/>
        <v>33</v>
      </c>
    </row>
    <row r="2125" spans="1:4" x14ac:dyDescent="0.3">
      <c r="A2125" s="6">
        <v>114</v>
      </c>
      <c r="B2125" s="3" t="s">
        <v>36</v>
      </c>
      <c r="C2125" t="str">
        <f t="shared" si="66"/>
        <v>Nope</v>
      </c>
      <c r="D2125">
        <f t="shared" si="67"/>
        <v>114</v>
      </c>
    </row>
    <row r="2126" spans="1:4" x14ac:dyDescent="0.3">
      <c r="A2126" s="20">
        <v>81</v>
      </c>
      <c r="B2126" s="15" t="s">
        <v>36</v>
      </c>
      <c r="C2126" t="str">
        <f t="shared" si="66"/>
        <v>Nope</v>
      </c>
      <c r="D2126">
        <f t="shared" si="67"/>
        <v>81</v>
      </c>
    </row>
    <row r="2127" spans="1:4" x14ac:dyDescent="0.3">
      <c r="A2127" s="6">
        <v>78</v>
      </c>
      <c r="B2127" s="3" t="s">
        <v>36</v>
      </c>
      <c r="C2127" t="str">
        <f t="shared" si="66"/>
        <v>Nope</v>
      </c>
      <c r="D2127">
        <f t="shared" si="67"/>
        <v>78</v>
      </c>
    </row>
    <row r="2128" spans="1:4" x14ac:dyDescent="0.3">
      <c r="A2128" s="20">
        <v>74</v>
      </c>
      <c r="B2128" s="15" t="s">
        <v>36</v>
      </c>
      <c r="C2128" t="str">
        <f t="shared" si="66"/>
        <v>Nope</v>
      </c>
      <c r="D2128">
        <f t="shared" si="67"/>
        <v>74</v>
      </c>
    </row>
    <row r="2129" spans="1:4" x14ac:dyDescent="0.3">
      <c r="A2129" s="6">
        <v>42</v>
      </c>
      <c r="B2129" s="3" t="s">
        <v>36</v>
      </c>
      <c r="C2129" t="str">
        <f t="shared" si="66"/>
        <v>Nope</v>
      </c>
      <c r="D2129">
        <f t="shared" si="67"/>
        <v>42</v>
      </c>
    </row>
    <row r="2130" spans="1:4" x14ac:dyDescent="0.3">
      <c r="A2130" s="20">
        <v>45</v>
      </c>
      <c r="B2130" s="15" t="s">
        <v>36</v>
      </c>
      <c r="C2130" t="str">
        <f t="shared" si="66"/>
        <v>Nope</v>
      </c>
      <c r="D2130">
        <f t="shared" si="67"/>
        <v>45</v>
      </c>
    </row>
    <row r="2131" spans="1:4" x14ac:dyDescent="0.3">
      <c r="A2131" s="6">
        <v>21</v>
      </c>
      <c r="B2131" s="3" t="s">
        <v>36</v>
      </c>
      <c r="C2131" t="str">
        <f t="shared" si="66"/>
        <v>Nope</v>
      </c>
      <c r="D2131">
        <f t="shared" si="67"/>
        <v>21</v>
      </c>
    </row>
    <row r="2132" spans="1:4" x14ac:dyDescent="0.3">
      <c r="A2132" s="20">
        <v>165</v>
      </c>
      <c r="B2132" s="15" t="s">
        <v>36</v>
      </c>
      <c r="C2132" t="str">
        <f t="shared" si="66"/>
        <v>Nope</v>
      </c>
      <c r="D2132">
        <f t="shared" si="67"/>
        <v>165</v>
      </c>
    </row>
    <row r="2133" spans="1:4" x14ac:dyDescent="0.3">
      <c r="A2133" s="6">
        <v>71</v>
      </c>
      <c r="B2133" s="3" t="s">
        <v>36</v>
      </c>
      <c r="C2133" t="str">
        <f t="shared" si="66"/>
        <v>Nope</v>
      </c>
      <c r="D2133">
        <f t="shared" si="67"/>
        <v>71</v>
      </c>
    </row>
    <row r="2134" spans="1:4" x14ac:dyDescent="0.3">
      <c r="A2134" s="20">
        <v>71</v>
      </c>
      <c r="B2134" s="15" t="s">
        <v>36</v>
      </c>
      <c r="C2134" t="str">
        <f t="shared" si="66"/>
        <v>Nope</v>
      </c>
      <c r="D2134">
        <f t="shared" si="67"/>
        <v>71</v>
      </c>
    </row>
    <row r="2135" spans="1:4" x14ac:dyDescent="0.3">
      <c r="A2135" s="6">
        <v>22</v>
      </c>
      <c r="B2135" s="3" t="s">
        <v>36</v>
      </c>
      <c r="C2135" t="str">
        <f t="shared" si="66"/>
        <v>Nope</v>
      </c>
      <c r="D2135">
        <f t="shared" si="67"/>
        <v>22</v>
      </c>
    </row>
    <row r="2136" spans="1:4" x14ac:dyDescent="0.3">
      <c r="A2136" s="20">
        <v>45</v>
      </c>
      <c r="B2136" s="15" t="s">
        <v>36</v>
      </c>
      <c r="C2136" t="str">
        <f t="shared" si="66"/>
        <v>Nope</v>
      </c>
      <c r="D2136">
        <f t="shared" si="67"/>
        <v>45</v>
      </c>
    </row>
    <row r="2137" spans="1:4" x14ac:dyDescent="0.3">
      <c r="A2137" s="6">
        <v>29</v>
      </c>
      <c r="B2137" s="3" t="s">
        <v>36</v>
      </c>
      <c r="C2137" t="str">
        <f t="shared" si="66"/>
        <v>Nope</v>
      </c>
      <c r="D2137">
        <f t="shared" si="67"/>
        <v>29</v>
      </c>
    </row>
    <row r="2138" spans="1:4" x14ac:dyDescent="0.3">
      <c r="A2138" s="20">
        <v>20</v>
      </c>
      <c r="B2138" s="15" t="s">
        <v>36</v>
      </c>
      <c r="C2138" t="str">
        <f t="shared" si="66"/>
        <v>Nope</v>
      </c>
      <c r="D2138">
        <f t="shared" si="67"/>
        <v>20</v>
      </c>
    </row>
    <row r="2139" spans="1:4" x14ac:dyDescent="0.3">
      <c r="A2139" s="6">
        <v>149</v>
      </c>
      <c r="B2139" s="3" t="s">
        <v>37</v>
      </c>
      <c r="C2139">
        <f t="shared" si="66"/>
        <v>149</v>
      </c>
      <c r="D2139" t="str">
        <f t="shared" si="67"/>
        <v>Nope</v>
      </c>
    </row>
    <row r="2140" spans="1:4" x14ac:dyDescent="0.3">
      <c r="A2140" s="20">
        <v>10</v>
      </c>
      <c r="B2140" s="15" t="s">
        <v>36</v>
      </c>
      <c r="C2140" t="str">
        <f t="shared" si="66"/>
        <v>Nope</v>
      </c>
      <c r="D2140">
        <f t="shared" si="67"/>
        <v>10</v>
      </c>
    </row>
    <row r="2141" spans="1:4" x14ac:dyDescent="0.3">
      <c r="A2141" s="6">
        <v>94</v>
      </c>
      <c r="B2141" s="3" t="s">
        <v>36</v>
      </c>
      <c r="C2141" t="str">
        <f t="shared" si="66"/>
        <v>Nope</v>
      </c>
      <c r="D2141">
        <f t="shared" si="67"/>
        <v>94</v>
      </c>
    </row>
    <row r="2142" spans="1:4" x14ac:dyDescent="0.3">
      <c r="A2142" s="20">
        <v>75</v>
      </c>
      <c r="B2142" s="15" t="s">
        <v>36</v>
      </c>
      <c r="C2142" t="str">
        <f t="shared" si="66"/>
        <v>Nope</v>
      </c>
      <c r="D2142">
        <f t="shared" si="67"/>
        <v>75</v>
      </c>
    </row>
    <row r="2143" spans="1:4" x14ac:dyDescent="0.3">
      <c r="A2143" s="6">
        <v>152</v>
      </c>
      <c r="B2143" s="3" t="s">
        <v>37</v>
      </c>
      <c r="C2143">
        <f t="shared" si="66"/>
        <v>152</v>
      </c>
      <c r="D2143" t="str">
        <f t="shared" si="67"/>
        <v>Nope</v>
      </c>
    </row>
    <row r="2144" spans="1:4" x14ac:dyDescent="0.3">
      <c r="A2144" s="20">
        <v>65</v>
      </c>
      <c r="B2144" s="15" t="s">
        <v>36</v>
      </c>
      <c r="C2144" t="str">
        <f t="shared" si="66"/>
        <v>Nope</v>
      </c>
      <c r="D2144">
        <f t="shared" si="67"/>
        <v>65</v>
      </c>
    </row>
    <row r="2145" spans="1:4" x14ac:dyDescent="0.3">
      <c r="A2145" s="6">
        <v>84</v>
      </c>
      <c r="B2145" s="3" t="s">
        <v>36</v>
      </c>
      <c r="C2145" t="str">
        <f t="shared" si="66"/>
        <v>Nope</v>
      </c>
      <c r="D2145">
        <f t="shared" si="67"/>
        <v>84</v>
      </c>
    </row>
    <row r="2146" spans="1:4" x14ac:dyDescent="0.3">
      <c r="A2146" s="20">
        <v>98</v>
      </c>
      <c r="B2146" s="15" t="s">
        <v>36</v>
      </c>
      <c r="C2146" t="str">
        <f t="shared" si="66"/>
        <v>Nope</v>
      </c>
      <c r="D2146">
        <f t="shared" si="67"/>
        <v>98</v>
      </c>
    </row>
    <row r="2147" spans="1:4" x14ac:dyDescent="0.3">
      <c r="A2147" s="6">
        <v>23</v>
      </c>
      <c r="B2147" s="3" t="s">
        <v>36</v>
      </c>
      <c r="C2147" t="str">
        <f t="shared" si="66"/>
        <v>Nope</v>
      </c>
      <c r="D2147">
        <f t="shared" si="67"/>
        <v>23</v>
      </c>
    </row>
    <row r="2148" spans="1:4" x14ac:dyDescent="0.3">
      <c r="A2148" s="20">
        <v>132</v>
      </c>
      <c r="B2148" s="15" t="s">
        <v>36</v>
      </c>
      <c r="C2148" t="str">
        <f t="shared" si="66"/>
        <v>Nope</v>
      </c>
      <c r="D2148">
        <f t="shared" si="67"/>
        <v>132</v>
      </c>
    </row>
    <row r="2149" spans="1:4" x14ac:dyDescent="0.3">
      <c r="A2149" s="6">
        <v>8</v>
      </c>
      <c r="B2149" s="3" t="s">
        <v>36</v>
      </c>
      <c r="C2149" t="str">
        <f t="shared" si="66"/>
        <v>Nope</v>
      </c>
      <c r="D2149">
        <f t="shared" si="67"/>
        <v>8</v>
      </c>
    </row>
    <row r="2150" spans="1:4" x14ac:dyDescent="0.3">
      <c r="A2150" s="20">
        <v>59</v>
      </c>
      <c r="B2150" s="15" t="s">
        <v>36</v>
      </c>
      <c r="C2150" t="str">
        <f t="shared" si="66"/>
        <v>Nope</v>
      </c>
      <c r="D2150">
        <f t="shared" si="67"/>
        <v>59</v>
      </c>
    </row>
    <row r="2151" spans="1:4" x14ac:dyDescent="0.3">
      <c r="A2151" s="6">
        <v>84</v>
      </c>
      <c r="B2151" s="3" t="s">
        <v>36</v>
      </c>
      <c r="C2151" t="str">
        <f t="shared" si="66"/>
        <v>Nope</v>
      </c>
      <c r="D2151">
        <f t="shared" si="67"/>
        <v>84</v>
      </c>
    </row>
    <row r="2152" spans="1:4" x14ac:dyDescent="0.3">
      <c r="A2152" s="20">
        <v>12</v>
      </c>
      <c r="B2152" s="15" t="s">
        <v>36</v>
      </c>
      <c r="C2152" t="str">
        <f t="shared" si="66"/>
        <v>Nope</v>
      </c>
      <c r="D2152">
        <f t="shared" si="67"/>
        <v>12</v>
      </c>
    </row>
    <row r="2153" spans="1:4" x14ac:dyDescent="0.3">
      <c r="A2153" s="6">
        <v>79</v>
      </c>
      <c r="B2153" s="3" t="s">
        <v>36</v>
      </c>
      <c r="C2153" t="str">
        <f t="shared" si="66"/>
        <v>Nope</v>
      </c>
      <c r="D2153">
        <f t="shared" si="67"/>
        <v>79</v>
      </c>
    </row>
    <row r="2154" spans="1:4" x14ac:dyDescent="0.3">
      <c r="A2154" s="20">
        <v>84</v>
      </c>
      <c r="B2154" s="15" t="s">
        <v>37</v>
      </c>
      <c r="C2154">
        <f t="shared" si="66"/>
        <v>84</v>
      </c>
      <c r="D2154" t="str">
        <f t="shared" si="67"/>
        <v>Nope</v>
      </c>
    </row>
    <row r="2155" spans="1:4" x14ac:dyDescent="0.3">
      <c r="A2155" s="6">
        <v>182</v>
      </c>
      <c r="B2155" s="3" t="s">
        <v>37</v>
      </c>
      <c r="C2155">
        <f t="shared" si="66"/>
        <v>182</v>
      </c>
      <c r="D2155" t="str">
        <f t="shared" si="67"/>
        <v>Nope</v>
      </c>
    </row>
    <row r="2156" spans="1:4" x14ac:dyDescent="0.3">
      <c r="A2156" s="20">
        <v>173</v>
      </c>
      <c r="B2156" s="15" t="s">
        <v>37</v>
      </c>
      <c r="C2156">
        <f t="shared" si="66"/>
        <v>173</v>
      </c>
      <c r="D2156" t="str">
        <f t="shared" si="67"/>
        <v>Nope</v>
      </c>
    </row>
    <row r="2157" spans="1:4" x14ac:dyDescent="0.3">
      <c r="A2157" s="6">
        <v>35</v>
      </c>
      <c r="B2157" s="3" t="s">
        <v>36</v>
      </c>
      <c r="C2157" t="str">
        <f t="shared" si="66"/>
        <v>Nope</v>
      </c>
      <c r="D2157">
        <f t="shared" si="67"/>
        <v>35</v>
      </c>
    </row>
    <row r="2158" spans="1:4" x14ac:dyDescent="0.3">
      <c r="A2158" s="20">
        <v>79</v>
      </c>
      <c r="B2158" s="15" t="s">
        <v>36</v>
      </c>
      <c r="C2158" t="str">
        <f t="shared" si="66"/>
        <v>Nope</v>
      </c>
      <c r="D2158">
        <f t="shared" si="67"/>
        <v>79</v>
      </c>
    </row>
    <row r="2159" spans="1:4" x14ac:dyDescent="0.3">
      <c r="A2159" s="6">
        <v>134</v>
      </c>
      <c r="B2159" s="3" t="s">
        <v>36</v>
      </c>
      <c r="C2159" t="str">
        <f t="shared" si="66"/>
        <v>Nope</v>
      </c>
      <c r="D2159">
        <f t="shared" si="67"/>
        <v>134</v>
      </c>
    </row>
    <row r="2160" spans="1:4" x14ac:dyDescent="0.3">
      <c r="A2160" s="20">
        <v>139</v>
      </c>
      <c r="B2160" s="15" t="s">
        <v>36</v>
      </c>
      <c r="C2160" t="str">
        <f t="shared" si="66"/>
        <v>Nope</v>
      </c>
      <c r="D2160">
        <f t="shared" si="67"/>
        <v>139</v>
      </c>
    </row>
    <row r="2161" spans="1:4" x14ac:dyDescent="0.3">
      <c r="A2161" s="6">
        <v>79</v>
      </c>
      <c r="B2161" s="3" t="s">
        <v>36</v>
      </c>
      <c r="C2161" t="str">
        <f t="shared" si="66"/>
        <v>Nope</v>
      </c>
      <c r="D2161">
        <f t="shared" si="67"/>
        <v>79</v>
      </c>
    </row>
    <row r="2162" spans="1:4" x14ac:dyDescent="0.3">
      <c r="A2162" s="20">
        <v>112</v>
      </c>
      <c r="B2162" s="15" t="s">
        <v>37</v>
      </c>
      <c r="C2162">
        <f t="shared" si="66"/>
        <v>112</v>
      </c>
      <c r="D2162" t="str">
        <f t="shared" si="67"/>
        <v>Nope</v>
      </c>
    </row>
    <row r="2163" spans="1:4" x14ac:dyDescent="0.3">
      <c r="A2163" s="6">
        <v>43</v>
      </c>
      <c r="B2163" s="3" t="s">
        <v>36</v>
      </c>
      <c r="C2163" t="str">
        <f t="shared" si="66"/>
        <v>Nope</v>
      </c>
      <c r="D2163">
        <f t="shared" si="67"/>
        <v>43</v>
      </c>
    </row>
    <row r="2164" spans="1:4" x14ac:dyDescent="0.3">
      <c r="A2164" s="20">
        <v>90</v>
      </c>
      <c r="B2164" s="15" t="s">
        <v>36</v>
      </c>
      <c r="C2164" t="str">
        <f t="shared" si="66"/>
        <v>Nope</v>
      </c>
      <c r="D2164">
        <f t="shared" si="67"/>
        <v>90</v>
      </c>
    </row>
    <row r="2165" spans="1:4" x14ac:dyDescent="0.3">
      <c r="A2165" s="6">
        <v>54</v>
      </c>
      <c r="B2165" s="3" t="s">
        <v>36</v>
      </c>
      <c r="C2165" t="str">
        <f t="shared" si="66"/>
        <v>Nope</v>
      </c>
      <c r="D2165">
        <f t="shared" si="67"/>
        <v>54</v>
      </c>
    </row>
    <row r="2166" spans="1:4" x14ac:dyDescent="0.3">
      <c r="A2166" s="20">
        <v>80</v>
      </c>
      <c r="B2166" s="15" t="s">
        <v>36</v>
      </c>
      <c r="C2166" t="str">
        <f t="shared" si="66"/>
        <v>Nope</v>
      </c>
      <c r="D2166">
        <f t="shared" si="67"/>
        <v>80</v>
      </c>
    </row>
    <row r="2167" spans="1:4" x14ac:dyDescent="0.3">
      <c r="A2167" s="6">
        <v>78</v>
      </c>
      <c r="B2167" s="3" t="s">
        <v>36</v>
      </c>
      <c r="C2167" t="str">
        <f t="shared" si="66"/>
        <v>Nope</v>
      </c>
      <c r="D2167">
        <f t="shared" si="67"/>
        <v>78</v>
      </c>
    </row>
    <row r="2168" spans="1:4" x14ac:dyDescent="0.3">
      <c r="A2168" s="20">
        <v>75</v>
      </c>
      <c r="B2168" s="15" t="s">
        <v>36</v>
      </c>
      <c r="C2168" t="str">
        <f t="shared" si="66"/>
        <v>Nope</v>
      </c>
      <c r="D2168">
        <f t="shared" si="67"/>
        <v>75</v>
      </c>
    </row>
    <row r="2169" spans="1:4" x14ac:dyDescent="0.3">
      <c r="A2169" s="6">
        <v>150</v>
      </c>
      <c r="B2169" s="3" t="s">
        <v>36</v>
      </c>
      <c r="C2169" t="str">
        <f t="shared" si="66"/>
        <v>Nope</v>
      </c>
      <c r="D2169">
        <f t="shared" si="67"/>
        <v>150</v>
      </c>
    </row>
    <row r="2170" spans="1:4" x14ac:dyDescent="0.3">
      <c r="A2170" s="20">
        <v>128</v>
      </c>
      <c r="B2170" s="15" t="s">
        <v>36</v>
      </c>
      <c r="C2170" t="str">
        <f t="shared" si="66"/>
        <v>Nope</v>
      </c>
      <c r="D2170">
        <f t="shared" si="67"/>
        <v>128</v>
      </c>
    </row>
    <row r="2171" spans="1:4" x14ac:dyDescent="0.3">
      <c r="A2171" s="6">
        <v>162</v>
      </c>
      <c r="B2171" s="3" t="s">
        <v>37</v>
      </c>
      <c r="C2171">
        <f t="shared" si="66"/>
        <v>162</v>
      </c>
      <c r="D2171" t="str">
        <f t="shared" si="67"/>
        <v>Nope</v>
      </c>
    </row>
    <row r="2172" spans="1:4" x14ac:dyDescent="0.3">
      <c r="A2172" s="20">
        <v>43</v>
      </c>
      <c r="B2172" s="15" t="s">
        <v>36</v>
      </c>
      <c r="C2172" t="str">
        <f t="shared" si="66"/>
        <v>Nope</v>
      </c>
      <c r="D2172">
        <f t="shared" si="67"/>
        <v>43</v>
      </c>
    </row>
    <row r="2173" spans="1:4" x14ac:dyDescent="0.3">
      <c r="A2173" s="6">
        <v>35</v>
      </c>
      <c r="B2173" s="3" t="s">
        <v>36</v>
      </c>
      <c r="C2173" t="str">
        <f t="shared" si="66"/>
        <v>Nope</v>
      </c>
      <c r="D2173">
        <f t="shared" si="67"/>
        <v>35</v>
      </c>
    </row>
    <row r="2174" spans="1:4" x14ac:dyDescent="0.3">
      <c r="A2174" s="20">
        <v>114</v>
      </c>
      <c r="B2174" s="15" t="s">
        <v>37</v>
      </c>
      <c r="C2174">
        <f t="shared" si="66"/>
        <v>114</v>
      </c>
      <c r="D2174" t="str">
        <f t="shared" si="67"/>
        <v>Nope</v>
      </c>
    </row>
    <row r="2175" spans="1:4" x14ac:dyDescent="0.3">
      <c r="A2175" s="6">
        <v>9</v>
      </c>
      <c r="B2175" s="3" t="s">
        <v>36</v>
      </c>
      <c r="C2175" t="str">
        <f t="shared" si="66"/>
        <v>Nope</v>
      </c>
      <c r="D2175">
        <f t="shared" si="67"/>
        <v>9</v>
      </c>
    </row>
    <row r="2176" spans="1:4" x14ac:dyDescent="0.3">
      <c r="A2176" s="20">
        <v>83</v>
      </c>
      <c r="B2176" s="15" t="s">
        <v>36</v>
      </c>
      <c r="C2176" t="str">
        <f t="shared" si="66"/>
        <v>Nope</v>
      </c>
      <c r="D2176">
        <f t="shared" si="67"/>
        <v>83</v>
      </c>
    </row>
    <row r="2177" spans="1:4" x14ac:dyDescent="0.3">
      <c r="A2177" s="6">
        <v>78</v>
      </c>
      <c r="B2177" s="3" t="s">
        <v>36</v>
      </c>
      <c r="C2177" t="str">
        <f t="shared" si="66"/>
        <v>Nope</v>
      </c>
      <c r="D2177">
        <f t="shared" si="67"/>
        <v>78</v>
      </c>
    </row>
    <row r="2178" spans="1:4" x14ac:dyDescent="0.3">
      <c r="A2178" s="20">
        <v>23</v>
      </c>
      <c r="B2178" s="15" t="s">
        <v>36</v>
      </c>
      <c r="C2178" t="str">
        <f t="shared" si="66"/>
        <v>Nope</v>
      </c>
      <c r="D2178">
        <f t="shared" si="67"/>
        <v>23</v>
      </c>
    </row>
    <row r="2179" spans="1:4" x14ac:dyDescent="0.3">
      <c r="A2179" s="6">
        <v>85</v>
      </c>
      <c r="B2179" s="3" t="s">
        <v>36</v>
      </c>
      <c r="C2179" t="str">
        <f t="shared" ref="C2179:C2242" si="68">IF(B2179="Yes",A2179,"Nope")</f>
        <v>Nope</v>
      </c>
      <c r="D2179">
        <f t="shared" ref="D2179:D2242" si="69">IF(B2179="No",A2179,"Nope")</f>
        <v>85</v>
      </c>
    </row>
    <row r="2180" spans="1:4" x14ac:dyDescent="0.3">
      <c r="A2180" s="20">
        <v>61</v>
      </c>
      <c r="B2180" s="15" t="s">
        <v>36</v>
      </c>
      <c r="C2180" t="str">
        <f t="shared" si="68"/>
        <v>Nope</v>
      </c>
      <c r="D2180">
        <f t="shared" si="69"/>
        <v>61</v>
      </c>
    </row>
    <row r="2181" spans="1:4" x14ac:dyDescent="0.3">
      <c r="A2181" s="6">
        <v>80</v>
      </c>
      <c r="B2181" s="3" t="s">
        <v>36</v>
      </c>
      <c r="C2181" t="str">
        <f t="shared" si="68"/>
        <v>Nope</v>
      </c>
      <c r="D2181">
        <f t="shared" si="69"/>
        <v>80</v>
      </c>
    </row>
    <row r="2182" spans="1:4" x14ac:dyDescent="0.3">
      <c r="A2182" s="20">
        <v>161</v>
      </c>
      <c r="B2182" s="15" t="s">
        <v>37</v>
      </c>
      <c r="C2182">
        <f t="shared" si="68"/>
        <v>161</v>
      </c>
      <c r="D2182" t="str">
        <f t="shared" si="69"/>
        <v>Nope</v>
      </c>
    </row>
    <row r="2183" spans="1:4" x14ac:dyDescent="0.3">
      <c r="A2183" s="6">
        <v>79</v>
      </c>
      <c r="B2183" s="3" t="s">
        <v>36</v>
      </c>
      <c r="C2183" t="str">
        <f t="shared" si="68"/>
        <v>Nope</v>
      </c>
      <c r="D2183">
        <f t="shared" si="69"/>
        <v>79</v>
      </c>
    </row>
    <row r="2184" spans="1:4" x14ac:dyDescent="0.3">
      <c r="A2184" s="20">
        <v>152</v>
      </c>
      <c r="B2184" s="15" t="s">
        <v>36</v>
      </c>
      <c r="C2184" t="str">
        <f t="shared" si="68"/>
        <v>Nope</v>
      </c>
      <c r="D2184">
        <f t="shared" si="69"/>
        <v>152</v>
      </c>
    </row>
    <row r="2185" spans="1:4" x14ac:dyDescent="0.3">
      <c r="A2185" s="6">
        <v>32</v>
      </c>
      <c r="B2185" s="3" t="s">
        <v>36</v>
      </c>
      <c r="C2185" t="str">
        <f t="shared" si="68"/>
        <v>Nope</v>
      </c>
      <c r="D2185">
        <f t="shared" si="69"/>
        <v>32</v>
      </c>
    </row>
    <row r="2186" spans="1:4" x14ac:dyDescent="0.3">
      <c r="A2186" s="20">
        <v>59</v>
      </c>
      <c r="B2186" s="15" t="s">
        <v>36</v>
      </c>
      <c r="C2186" t="str">
        <f t="shared" si="68"/>
        <v>Nope</v>
      </c>
      <c r="D2186">
        <f t="shared" si="69"/>
        <v>59</v>
      </c>
    </row>
    <row r="2187" spans="1:4" x14ac:dyDescent="0.3">
      <c r="A2187" s="6">
        <v>163</v>
      </c>
      <c r="B2187" s="3" t="s">
        <v>36</v>
      </c>
      <c r="C2187" t="str">
        <f t="shared" si="68"/>
        <v>Nope</v>
      </c>
      <c r="D2187">
        <f t="shared" si="69"/>
        <v>163</v>
      </c>
    </row>
    <row r="2188" spans="1:4" x14ac:dyDescent="0.3">
      <c r="A2188" s="20">
        <v>14</v>
      </c>
      <c r="B2188" s="15" t="s">
        <v>36</v>
      </c>
      <c r="C2188" t="str">
        <f t="shared" si="68"/>
        <v>Nope</v>
      </c>
      <c r="D2188">
        <f t="shared" si="69"/>
        <v>14</v>
      </c>
    </row>
    <row r="2189" spans="1:4" x14ac:dyDescent="0.3">
      <c r="A2189" s="6">
        <v>35</v>
      </c>
      <c r="B2189" s="3" t="s">
        <v>36</v>
      </c>
      <c r="C2189" t="str">
        <f t="shared" si="68"/>
        <v>Nope</v>
      </c>
      <c r="D2189">
        <f t="shared" si="69"/>
        <v>35</v>
      </c>
    </row>
    <row r="2190" spans="1:4" x14ac:dyDescent="0.3">
      <c r="A2190" s="20">
        <v>18</v>
      </c>
      <c r="B2190" s="15" t="s">
        <v>36</v>
      </c>
      <c r="C2190" t="str">
        <f t="shared" si="68"/>
        <v>Nope</v>
      </c>
      <c r="D2190">
        <f t="shared" si="69"/>
        <v>18</v>
      </c>
    </row>
    <row r="2191" spans="1:4" x14ac:dyDescent="0.3">
      <c r="A2191" s="6">
        <v>63</v>
      </c>
      <c r="B2191" s="3" t="s">
        <v>36</v>
      </c>
      <c r="C2191" t="str">
        <f t="shared" si="68"/>
        <v>Nope</v>
      </c>
      <c r="D2191">
        <f t="shared" si="69"/>
        <v>63</v>
      </c>
    </row>
    <row r="2192" spans="1:4" x14ac:dyDescent="0.3">
      <c r="A2192" s="20">
        <v>78</v>
      </c>
      <c r="B2192" s="15" t="s">
        <v>36</v>
      </c>
      <c r="C2192" t="str">
        <f t="shared" si="68"/>
        <v>Nope</v>
      </c>
      <c r="D2192">
        <f t="shared" si="69"/>
        <v>78</v>
      </c>
    </row>
    <row r="2193" spans="1:4" x14ac:dyDescent="0.3">
      <c r="A2193" s="6">
        <v>40</v>
      </c>
      <c r="B2193" s="3" t="s">
        <v>36</v>
      </c>
      <c r="C2193" t="str">
        <f t="shared" si="68"/>
        <v>Nope</v>
      </c>
      <c r="D2193">
        <f t="shared" si="69"/>
        <v>40</v>
      </c>
    </row>
    <row r="2194" spans="1:4" x14ac:dyDescent="0.3">
      <c r="A2194" s="20">
        <v>19</v>
      </c>
      <c r="B2194" s="15" t="s">
        <v>36</v>
      </c>
      <c r="C2194" t="str">
        <f t="shared" si="68"/>
        <v>Nope</v>
      </c>
      <c r="D2194">
        <f t="shared" si="69"/>
        <v>19</v>
      </c>
    </row>
    <row r="2195" spans="1:4" x14ac:dyDescent="0.3">
      <c r="A2195" s="6">
        <v>14</v>
      </c>
      <c r="B2195" s="3" t="s">
        <v>36</v>
      </c>
      <c r="C2195" t="str">
        <f t="shared" si="68"/>
        <v>Nope</v>
      </c>
      <c r="D2195">
        <f t="shared" si="69"/>
        <v>14</v>
      </c>
    </row>
    <row r="2196" spans="1:4" x14ac:dyDescent="0.3">
      <c r="A2196" s="20">
        <v>70</v>
      </c>
      <c r="B2196" s="15" t="s">
        <v>36</v>
      </c>
      <c r="C2196" t="str">
        <f t="shared" si="68"/>
        <v>Nope</v>
      </c>
      <c r="D2196">
        <f t="shared" si="69"/>
        <v>70</v>
      </c>
    </row>
    <row r="2197" spans="1:4" x14ac:dyDescent="0.3">
      <c r="A2197" s="6">
        <v>24</v>
      </c>
      <c r="B2197" s="3" t="s">
        <v>36</v>
      </c>
      <c r="C2197" t="str">
        <f t="shared" si="68"/>
        <v>Nope</v>
      </c>
      <c r="D2197">
        <f t="shared" si="69"/>
        <v>24</v>
      </c>
    </row>
    <row r="2198" spans="1:4" x14ac:dyDescent="0.3">
      <c r="A2198" s="20">
        <v>59</v>
      </c>
      <c r="B2198" s="15" t="s">
        <v>36</v>
      </c>
      <c r="C2198" t="str">
        <f t="shared" si="68"/>
        <v>Nope</v>
      </c>
      <c r="D2198">
        <f t="shared" si="69"/>
        <v>59</v>
      </c>
    </row>
    <row r="2199" spans="1:4" x14ac:dyDescent="0.3">
      <c r="A2199" s="6">
        <v>108</v>
      </c>
      <c r="B2199" s="3" t="s">
        <v>36</v>
      </c>
      <c r="C2199" t="str">
        <f t="shared" si="68"/>
        <v>Nope</v>
      </c>
      <c r="D2199">
        <f t="shared" si="69"/>
        <v>108</v>
      </c>
    </row>
    <row r="2200" spans="1:4" x14ac:dyDescent="0.3">
      <c r="A2200" s="20">
        <v>24</v>
      </c>
      <c r="B2200" s="15" t="s">
        <v>36</v>
      </c>
      <c r="C2200" t="str">
        <f t="shared" si="68"/>
        <v>Nope</v>
      </c>
      <c r="D2200">
        <f t="shared" si="69"/>
        <v>24</v>
      </c>
    </row>
    <row r="2201" spans="1:4" x14ac:dyDescent="0.3">
      <c r="A2201" s="6">
        <v>80</v>
      </c>
      <c r="B2201" s="3" t="s">
        <v>36</v>
      </c>
      <c r="C2201" t="str">
        <f t="shared" si="68"/>
        <v>Nope</v>
      </c>
      <c r="D2201">
        <f t="shared" si="69"/>
        <v>80</v>
      </c>
    </row>
    <row r="2202" spans="1:4" x14ac:dyDescent="0.3">
      <c r="A2202" s="20">
        <v>35</v>
      </c>
      <c r="B2202" s="15" t="s">
        <v>36</v>
      </c>
      <c r="C2202" t="str">
        <f t="shared" si="68"/>
        <v>Nope</v>
      </c>
      <c r="D2202">
        <f t="shared" si="69"/>
        <v>35</v>
      </c>
    </row>
    <row r="2203" spans="1:4" x14ac:dyDescent="0.3">
      <c r="A2203" s="6">
        <v>133</v>
      </c>
      <c r="B2203" s="3" t="s">
        <v>36</v>
      </c>
      <c r="C2203" t="str">
        <f t="shared" si="68"/>
        <v>Nope</v>
      </c>
      <c r="D2203">
        <f t="shared" si="69"/>
        <v>133</v>
      </c>
    </row>
    <row r="2204" spans="1:4" x14ac:dyDescent="0.3">
      <c r="A2204" s="20">
        <v>39</v>
      </c>
      <c r="B2204" s="15" t="s">
        <v>36</v>
      </c>
      <c r="C2204" t="str">
        <f t="shared" si="68"/>
        <v>Nope</v>
      </c>
      <c r="D2204">
        <f t="shared" si="69"/>
        <v>39</v>
      </c>
    </row>
    <row r="2205" spans="1:4" x14ac:dyDescent="0.3">
      <c r="A2205" s="6">
        <v>41</v>
      </c>
      <c r="B2205" s="3" t="s">
        <v>36</v>
      </c>
      <c r="C2205" t="str">
        <f t="shared" si="68"/>
        <v>Nope</v>
      </c>
      <c r="D2205">
        <f t="shared" si="69"/>
        <v>41</v>
      </c>
    </row>
    <row r="2206" spans="1:4" x14ac:dyDescent="0.3">
      <c r="A2206" s="20">
        <v>191</v>
      </c>
      <c r="B2206" s="15" t="s">
        <v>36</v>
      </c>
      <c r="C2206" t="str">
        <f t="shared" si="68"/>
        <v>Nope</v>
      </c>
      <c r="D2206">
        <f t="shared" si="69"/>
        <v>191</v>
      </c>
    </row>
    <row r="2207" spans="1:4" x14ac:dyDescent="0.3">
      <c r="A2207" s="6">
        <v>174</v>
      </c>
      <c r="B2207" s="3" t="s">
        <v>36</v>
      </c>
      <c r="C2207" t="str">
        <f t="shared" si="68"/>
        <v>Nope</v>
      </c>
      <c r="D2207">
        <f t="shared" si="69"/>
        <v>174</v>
      </c>
    </row>
    <row r="2208" spans="1:4" x14ac:dyDescent="0.3">
      <c r="A2208" s="20">
        <v>125</v>
      </c>
      <c r="B2208" s="15" t="s">
        <v>36</v>
      </c>
      <c r="C2208" t="str">
        <f t="shared" si="68"/>
        <v>Nope</v>
      </c>
      <c r="D2208">
        <f t="shared" si="69"/>
        <v>125</v>
      </c>
    </row>
    <row r="2209" spans="1:4" x14ac:dyDescent="0.3">
      <c r="A2209" s="6">
        <v>43</v>
      </c>
      <c r="B2209" s="3" t="s">
        <v>36</v>
      </c>
      <c r="C2209" t="str">
        <f t="shared" si="68"/>
        <v>Nope</v>
      </c>
      <c r="D2209">
        <f t="shared" si="69"/>
        <v>43</v>
      </c>
    </row>
    <row r="2210" spans="1:4" x14ac:dyDescent="0.3">
      <c r="A2210" s="20">
        <v>128</v>
      </c>
      <c r="B2210" s="15" t="s">
        <v>36</v>
      </c>
      <c r="C2210" t="str">
        <f t="shared" si="68"/>
        <v>Nope</v>
      </c>
      <c r="D2210">
        <f t="shared" si="69"/>
        <v>128</v>
      </c>
    </row>
    <row r="2211" spans="1:4" x14ac:dyDescent="0.3">
      <c r="A2211" s="6">
        <v>12</v>
      </c>
      <c r="B2211" s="3" t="s">
        <v>36</v>
      </c>
      <c r="C2211" t="str">
        <f t="shared" si="68"/>
        <v>Nope</v>
      </c>
      <c r="D2211">
        <f t="shared" si="69"/>
        <v>12</v>
      </c>
    </row>
    <row r="2212" spans="1:4" x14ac:dyDescent="0.3">
      <c r="A2212" s="20">
        <v>28</v>
      </c>
      <c r="B2212" s="15" t="s">
        <v>36</v>
      </c>
      <c r="C2212" t="str">
        <f t="shared" si="68"/>
        <v>Nope</v>
      </c>
      <c r="D2212">
        <f t="shared" si="69"/>
        <v>28</v>
      </c>
    </row>
    <row r="2213" spans="1:4" x14ac:dyDescent="0.3">
      <c r="A2213" s="6">
        <v>15</v>
      </c>
      <c r="B2213" s="3" t="s">
        <v>36</v>
      </c>
      <c r="C2213" t="str">
        <f t="shared" si="68"/>
        <v>Nope</v>
      </c>
      <c r="D2213">
        <f t="shared" si="69"/>
        <v>15</v>
      </c>
    </row>
    <row r="2214" spans="1:4" x14ac:dyDescent="0.3">
      <c r="A2214" s="20">
        <v>25</v>
      </c>
      <c r="B2214" s="15" t="s">
        <v>36</v>
      </c>
      <c r="C2214" t="str">
        <f t="shared" si="68"/>
        <v>Nope</v>
      </c>
      <c r="D2214">
        <f t="shared" si="69"/>
        <v>25</v>
      </c>
    </row>
    <row r="2215" spans="1:4" x14ac:dyDescent="0.3">
      <c r="A2215" s="6">
        <v>224</v>
      </c>
      <c r="B2215" s="3" t="s">
        <v>36</v>
      </c>
      <c r="C2215" t="str">
        <f t="shared" si="68"/>
        <v>Nope</v>
      </c>
      <c r="D2215">
        <f t="shared" si="69"/>
        <v>224</v>
      </c>
    </row>
    <row r="2216" spans="1:4" x14ac:dyDescent="0.3">
      <c r="A2216" s="20">
        <v>43</v>
      </c>
      <c r="B2216" s="15" t="s">
        <v>36</v>
      </c>
      <c r="C2216" t="str">
        <f t="shared" si="68"/>
        <v>Nope</v>
      </c>
      <c r="D2216">
        <f t="shared" si="69"/>
        <v>43</v>
      </c>
    </row>
    <row r="2217" spans="1:4" x14ac:dyDescent="0.3">
      <c r="A2217" s="6">
        <v>145</v>
      </c>
      <c r="B2217" s="3" t="s">
        <v>36</v>
      </c>
      <c r="C2217" t="str">
        <f t="shared" si="68"/>
        <v>Nope</v>
      </c>
      <c r="D2217">
        <f t="shared" si="69"/>
        <v>145</v>
      </c>
    </row>
    <row r="2218" spans="1:4" x14ac:dyDescent="0.3">
      <c r="A2218" s="20">
        <v>54</v>
      </c>
      <c r="B2218" s="15" t="s">
        <v>36</v>
      </c>
      <c r="C2218" t="str">
        <f t="shared" si="68"/>
        <v>Nope</v>
      </c>
      <c r="D2218">
        <f t="shared" si="69"/>
        <v>54</v>
      </c>
    </row>
    <row r="2219" spans="1:4" x14ac:dyDescent="0.3">
      <c r="A2219" s="6">
        <v>23</v>
      </c>
      <c r="B2219" s="3" t="s">
        <v>36</v>
      </c>
      <c r="C2219" t="str">
        <f t="shared" si="68"/>
        <v>Nope</v>
      </c>
      <c r="D2219">
        <f t="shared" si="69"/>
        <v>23</v>
      </c>
    </row>
    <row r="2220" spans="1:4" x14ac:dyDescent="0.3">
      <c r="A2220" s="20">
        <v>168</v>
      </c>
      <c r="B2220" s="15" t="s">
        <v>36</v>
      </c>
      <c r="C2220" t="str">
        <f t="shared" si="68"/>
        <v>Nope</v>
      </c>
      <c r="D2220">
        <f t="shared" si="69"/>
        <v>168</v>
      </c>
    </row>
    <row r="2221" spans="1:4" x14ac:dyDescent="0.3">
      <c r="A2221" s="6">
        <v>144</v>
      </c>
      <c r="B2221" s="3" t="s">
        <v>37</v>
      </c>
      <c r="C2221">
        <f t="shared" si="68"/>
        <v>144</v>
      </c>
      <c r="D2221" t="str">
        <f t="shared" si="69"/>
        <v>Nope</v>
      </c>
    </row>
    <row r="2222" spans="1:4" x14ac:dyDescent="0.3">
      <c r="A2222" s="20">
        <v>29</v>
      </c>
      <c r="B2222" s="15" t="s">
        <v>36</v>
      </c>
      <c r="C2222" t="str">
        <f t="shared" si="68"/>
        <v>Nope</v>
      </c>
      <c r="D2222">
        <f t="shared" si="69"/>
        <v>29</v>
      </c>
    </row>
    <row r="2223" spans="1:4" x14ac:dyDescent="0.3">
      <c r="A2223" s="6">
        <v>83</v>
      </c>
      <c r="B2223" s="3" t="s">
        <v>36</v>
      </c>
      <c r="C2223" t="str">
        <f t="shared" si="68"/>
        <v>Nope</v>
      </c>
      <c r="D2223">
        <f t="shared" si="69"/>
        <v>83</v>
      </c>
    </row>
    <row r="2224" spans="1:4" x14ac:dyDescent="0.3">
      <c r="A2224" s="20">
        <v>19</v>
      </c>
      <c r="B2224" s="15" t="s">
        <v>36</v>
      </c>
      <c r="C2224" t="str">
        <f t="shared" si="68"/>
        <v>Nope</v>
      </c>
      <c r="D2224">
        <f t="shared" si="69"/>
        <v>19</v>
      </c>
    </row>
    <row r="2225" spans="1:4" x14ac:dyDescent="0.3">
      <c r="A2225" s="6">
        <v>21</v>
      </c>
      <c r="B2225" s="3" t="s">
        <v>36</v>
      </c>
      <c r="C2225" t="str">
        <f t="shared" si="68"/>
        <v>Nope</v>
      </c>
      <c r="D2225">
        <f t="shared" si="69"/>
        <v>21</v>
      </c>
    </row>
    <row r="2226" spans="1:4" x14ac:dyDescent="0.3">
      <c r="A2226" s="20">
        <v>62</v>
      </c>
      <c r="B2226" s="15" t="s">
        <v>36</v>
      </c>
      <c r="C2226" t="str">
        <f t="shared" si="68"/>
        <v>Nope</v>
      </c>
      <c r="D2226">
        <f t="shared" si="69"/>
        <v>62</v>
      </c>
    </row>
    <row r="2227" spans="1:4" x14ac:dyDescent="0.3">
      <c r="A2227" s="6">
        <v>90</v>
      </c>
      <c r="B2227" s="3" t="s">
        <v>36</v>
      </c>
      <c r="C2227" t="str">
        <f t="shared" si="68"/>
        <v>Nope</v>
      </c>
      <c r="D2227">
        <f t="shared" si="69"/>
        <v>90</v>
      </c>
    </row>
    <row r="2228" spans="1:4" x14ac:dyDescent="0.3">
      <c r="A2228" s="20">
        <v>79</v>
      </c>
      <c r="B2228" s="15" t="s">
        <v>36</v>
      </c>
      <c r="C2228" t="str">
        <f t="shared" si="68"/>
        <v>Nope</v>
      </c>
      <c r="D2228">
        <f t="shared" si="69"/>
        <v>79</v>
      </c>
    </row>
    <row r="2229" spans="1:4" x14ac:dyDescent="0.3">
      <c r="A2229" s="6">
        <v>48</v>
      </c>
      <c r="B2229" s="3" t="s">
        <v>36</v>
      </c>
      <c r="C2229" t="str">
        <f t="shared" si="68"/>
        <v>Nope</v>
      </c>
      <c r="D2229">
        <f t="shared" si="69"/>
        <v>48</v>
      </c>
    </row>
    <row r="2230" spans="1:4" x14ac:dyDescent="0.3">
      <c r="A2230" s="20">
        <v>133</v>
      </c>
      <c r="B2230" s="15" t="s">
        <v>37</v>
      </c>
      <c r="C2230">
        <f t="shared" si="68"/>
        <v>133</v>
      </c>
      <c r="D2230" t="str">
        <f t="shared" si="69"/>
        <v>Nope</v>
      </c>
    </row>
    <row r="2231" spans="1:4" x14ac:dyDescent="0.3">
      <c r="A2231" s="6">
        <v>14</v>
      </c>
      <c r="B2231" s="3" t="s">
        <v>36</v>
      </c>
      <c r="C2231" t="str">
        <f t="shared" si="68"/>
        <v>Nope</v>
      </c>
      <c r="D2231">
        <f t="shared" si="69"/>
        <v>14</v>
      </c>
    </row>
    <row r="2232" spans="1:4" x14ac:dyDescent="0.3">
      <c r="A2232" s="20">
        <v>74</v>
      </c>
      <c r="B2232" s="15" t="s">
        <v>36</v>
      </c>
      <c r="C2232" t="str">
        <f t="shared" si="68"/>
        <v>Nope</v>
      </c>
      <c r="D2232">
        <f t="shared" si="69"/>
        <v>74</v>
      </c>
    </row>
    <row r="2233" spans="1:4" x14ac:dyDescent="0.3">
      <c r="A2233" s="6">
        <v>42</v>
      </c>
      <c r="B2233" s="3" t="s">
        <v>36</v>
      </c>
      <c r="C2233" t="str">
        <f t="shared" si="68"/>
        <v>Nope</v>
      </c>
      <c r="D2233">
        <f t="shared" si="69"/>
        <v>42</v>
      </c>
    </row>
    <row r="2234" spans="1:4" x14ac:dyDescent="0.3">
      <c r="A2234" s="20">
        <v>148</v>
      </c>
      <c r="B2234" s="15" t="s">
        <v>36</v>
      </c>
      <c r="C2234" t="str">
        <f t="shared" si="68"/>
        <v>Nope</v>
      </c>
      <c r="D2234">
        <f t="shared" si="69"/>
        <v>148</v>
      </c>
    </row>
    <row r="2235" spans="1:4" x14ac:dyDescent="0.3">
      <c r="A2235" s="6">
        <v>58</v>
      </c>
      <c r="B2235" s="3" t="s">
        <v>36</v>
      </c>
      <c r="C2235" t="str">
        <f t="shared" si="68"/>
        <v>Nope</v>
      </c>
      <c r="D2235">
        <f t="shared" si="69"/>
        <v>58</v>
      </c>
    </row>
    <row r="2236" spans="1:4" x14ac:dyDescent="0.3">
      <c r="A2236" s="20">
        <v>162</v>
      </c>
      <c r="B2236" s="15" t="s">
        <v>37</v>
      </c>
      <c r="C2236">
        <f t="shared" si="68"/>
        <v>162</v>
      </c>
      <c r="D2236" t="str">
        <f t="shared" si="69"/>
        <v>Nope</v>
      </c>
    </row>
    <row r="2237" spans="1:4" x14ac:dyDescent="0.3">
      <c r="A2237" s="6">
        <v>42</v>
      </c>
      <c r="B2237" s="3" t="s">
        <v>36</v>
      </c>
      <c r="C2237" t="str">
        <f t="shared" si="68"/>
        <v>Nope</v>
      </c>
      <c r="D2237">
        <f t="shared" si="69"/>
        <v>42</v>
      </c>
    </row>
    <row r="2238" spans="1:4" x14ac:dyDescent="0.3">
      <c r="A2238" s="20">
        <v>48</v>
      </c>
      <c r="B2238" s="15" t="s">
        <v>36</v>
      </c>
      <c r="C2238" t="str">
        <f t="shared" si="68"/>
        <v>Nope</v>
      </c>
      <c r="D2238">
        <f t="shared" si="69"/>
        <v>48</v>
      </c>
    </row>
    <row r="2239" spans="1:4" x14ac:dyDescent="0.3">
      <c r="A2239" s="6">
        <v>74</v>
      </c>
      <c r="B2239" s="3" t="s">
        <v>36</v>
      </c>
      <c r="C2239" t="str">
        <f t="shared" si="68"/>
        <v>Nope</v>
      </c>
      <c r="D2239">
        <f t="shared" si="69"/>
        <v>74</v>
      </c>
    </row>
    <row r="2240" spans="1:4" x14ac:dyDescent="0.3">
      <c r="A2240" s="20">
        <v>120</v>
      </c>
      <c r="B2240" s="15" t="s">
        <v>36</v>
      </c>
      <c r="C2240" t="str">
        <f t="shared" si="68"/>
        <v>Nope</v>
      </c>
      <c r="D2240">
        <f t="shared" si="69"/>
        <v>120</v>
      </c>
    </row>
    <row r="2241" spans="1:4" x14ac:dyDescent="0.3">
      <c r="A2241" s="6">
        <v>30</v>
      </c>
      <c r="B2241" s="3" t="s">
        <v>36</v>
      </c>
      <c r="C2241" t="str">
        <f t="shared" si="68"/>
        <v>Nope</v>
      </c>
      <c r="D2241">
        <f t="shared" si="69"/>
        <v>30</v>
      </c>
    </row>
    <row r="2242" spans="1:4" x14ac:dyDescent="0.3">
      <c r="A2242" s="20">
        <v>43</v>
      </c>
      <c r="B2242" s="15" t="s">
        <v>36</v>
      </c>
      <c r="C2242" t="str">
        <f t="shared" si="68"/>
        <v>Nope</v>
      </c>
      <c r="D2242">
        <f t="shared" si="69"/>
        <v>43</v>
      </c>
    </row>
    <row r="2243" spans="1:4" x14ac:dyDescent="0.3">
      <c r="A2243" s="6">
        <v>125</v>
      </c>
      <c r="B2243" s="3" t="s">
        <v>36</v>
      </c>
      <c r="C2243" t="str">
        <f t="shared" ref="C2243:C2306" si="70">IF(B2243="Yes",A2243,"Nope")</f>
        <v>Nope</v>
      </c>
      <c r="D2243">
        <f t="shared" ref="D2243:D2306" si="71">IF(B2243="No",A2243,"Nope")</f>
        <v>125</v>
      </c>
    </row>
    <row r="2244" spans="1:4" x14ac:dyDescent="0.3">
      <c r="A2244" s="20">
        <v>105</v>
      </c>
      <c r="B2244" s="15" t="s">
        <v>36</v>
      </c>
      <c r="C2244" t="str">
        <f t="shared" si="70"/>
        <v>Nope</v>
      </c>
      <c r="D2244">
        <f t="shared" si="71"/>
        <v>105</v>
      </c>
    </row>
    <row r="2245" spans="1:4" x14ac:dyDescent="0.3">
      <c r="A2245" s="6">
        <v>60</v>
      </c>
      <c r="B2245" s="3" t="s">
        <v>36</v>
      </c>
      <c r="C2245" t="str">
        <f t="shared" si="70"/>
        <v>Nope</v>
      </c>
      <c r="D2245">
        <f t="shared" si="71"/>
        <v>60</v>
      </c>
    </row>
    <row r="2246" spans="1:4" x14ac:dyDescent="0.3">
      <c r="A2246" s="20">
        <v>40</v>
      </c>
      <c r="B2246" s="15" t="s">
        <v>36</v>
      </c>
      <c r="C2246" t="str">
        <f t="shared" si="70"/>
        <v>Nope</v>
      </c>
      <c r="D2246">
        <f t="shared" si="71"/>
        <v>40</v>
      </c>
    </row>
    <row r="2247" spans="1:4" x14ac:dyDescent="0.3">
      <c r="A2247" s="6">
        <v>148</v>
      </c>
      <c r="B2247" s="3" t="s">
        <v>36</v>
      </c>
      <c r="C2247" t="str">
        <f t="shared" si="70"/>
        <v>Nope</v>
      </c>
      <c r="D2247">
        <f t="shared" si="71"/>
        <v>148</v>
      </c>
    </row>
    <row r="2248" spans="1:4" x14ac:dyDescent="0.3">
      <c r="A2248" s="20">
        <v>53</v>
      </c>
      <c r="B2248" s="15" t="s">
        <v>36</v>
      </c>
      <c r="C2248" t="str">
        <f t="shared" si="70"/>
        <v>Nope</v>
      </c>
      <c r="D2248">
        <f t="shared" si="71"/>
        <v>53</v>
      </c>
    </row>
    <row r="2249" spans="1:4" x14ac:dyDescent="0.3">
      <c r="A2249" s="6">
        <v>92</v>
      </c>
      <c r="B2249" s="3" t="s">
        <v>36</v>
      </c>
      <c r="C2249" t="str">
        <f t="shared" si="70"/>
        <v>Nope</v>
      </c>
      <c r="D2249">
        <f t="shared" si="71"/>
        <v>92</v>
      </c>
    </row>
    <row r="2250" spans="1:4" x14ac:dyDescent="0.3">
      <c r="A2250" s="20">
        <v>138</v>
      </c>
      <c r="B2250" s="15" t="s">
        <v>36</v>
      </c>
      <c r="C2250" t="str">
        <f t="shared" si="70"/>
        <v>Nope</v>
      </c>
      <c r="D2250">
        <f t="shared" si="71"/>
        <v>138</v>
      </c>
    </row>
    <row r="2251" spans="1:4" x14ac:dyDescent="0.3">
      <c r="A2251" s="6">
        <v>81</v>
      </c>
      <c r="B2251" s="3" t="s">
        <v>36</v>
      </c>
      <c r="C2251" t="str">
        <f t="shared" si="70"/>
        <v>Nope</v>
      </c>
      <c r="D2251">
        <f t="shared" si="71"/>
        <v>81</v>
      </c>
    </row>
    <row r="2252" spans="1:4" x14ac:dyDescent="0.3">
      <c r="A2252" s="20">
        <v>38</v>
      </c>
      <c r="B2252" s="15" t="s">
        <v>36</v>
      </c>
      <c r="C2252" t="str">
        <f t="shared" si="70"/>
        <v>Nope</v>
      </c>
      <c r="D2252">
        <f t="shared" si="71"/>
        <v>38</v>
      </c>
    </row>
    <row r="2253" spans="1:4" x14ac:dyDescent="0.3">
      <c r="A2253" s="6">
        <v>110</v>
      </c>
      <c r="B2253" s="3" t="s">
        <v>36</v>
      </c>
      <c r="C2253" t="str">
        <f t="shared" si="70"/>
        <v>Nope</v>
      </c>
      <c r="D2253">
        <f t="shared" si="71"/>
        <v>110</v>
      </c>
    </row>
    <row r="2254" spans="1:4" x14ac:dyDescent="0.3">
      <c r="A2254" s="20">
        <v>58</v>
      </c>
      <c r="B2254" s="15" t="s">
        <v>36</v>
      </c>
      <c r="C2254" t="str">
        <f t="shared" si="70"/>
        <v>Nope</v>
      </c>
      <c r="D2254">
        <f t="shared" si="71"/>
        <v>58</v>
      </c>
    </row>
    <row r="2255" spans="1:4" x14ac:dyDescent="0.3">
      <c r="A2255" s="6">
        <v>29</v>
      </c>
      <c r="B2255" s="3" t="s">
        <v>36</v>
      </c>
      <c r="C2255" t="str">
        <f t="shared" si="70"/>
        <v>Nope</v>
      </c>
      <c r="D2255">
        <f t="shared" si="71"/>
        <v>29</v>
      </c>
    </row>
    <row r="2256" spans="1:4" x14ac:dyDescent="0.3">
      <c r="A2256" s="20">
        <v>22</v>
      </c>
      <c r="B2256" s="15" t="s">
        <v>36</v>
      </c>
      <c r="C2256" t="str">
        <f t="shared" si="70"/>
        <v>Nope</v>
      </c>
      <c r="D2256">
        <f t="shared" si="71"/>
        <v>22</v>
      </c>
    </row>
    <row r="2257" spans="1:4" x14ac:dyDescent="0.3">
      <c r="A2257" s="6">
        <v>15</v>
      </c>
      <c r="B2257" s="3" t="s">
        <v>36</v>
      </c>
      <c r="C2257" t="str">
        <f t="shared" si="70"/>
        <v>Nope</v>
      </c>
      <c r="D2257">
        <f t="shared" si="71"/>
        <v>15</v>
      </c>
    </row>
    <row r="2258" spans="1:4" x14ac:dyDescent="0.3">
      <c r="A2258" s="20">
        <v>122</v>
      </c>
      <c r="B2258" s="15" t="s">
        <v>37</v>
      </c>
      <c r="C2258">
        <f t="shared" si="70"/>
        <v>122</v>
      </c>
      <c r="D2258" t="str">
        <f t="shared" si="71"/>
        <v>Nope</v>
      </c>
    </row>
    <row r="2259" spans="1:4" x14ac:dyDescent="0.3">
      <c r="A2259" s="6">
        <v>11</v>
      </c>
      <c r="B2259" s="3" t="s">
        <v>36</v>
      </c>
      <c r="C2259" t="str">
        <f t="shared" si="70"/>
        <v>Nope</v>
      </c>
      <c r="D2259">
        <f t="shared" si="71"/>
        <v>11</v>
      </c>
    </row>
    <row r="2260" spans="1:4" x14ac:dyDescent="0.3">
      <c r="A2260" s="20">
        <v>25</v>
      </c>
      <c r="B2260" s="15" t="s">
        <v>36</v>
      </c>
      <c r="C2260" t="str">
        <f t="shared" si="70"/>
        <v>Nope</v>
      </c>
      <c r="D2260">
        <f t="shared" si="71"/>
        <v>25</v>
      </c>
    </row>
    <row r="2261" spans="1:4" x14ac:dyDescent="0.3">
      <c r="A2261" s="6">
        <v>32</v>
      </c>
      <c r="B2261" s="3" t="s">
        <v>36</v>
      </c>
      <c r="C2261" t="str">
        <f t="shared" si="70"/>
        <v>Nope</v>
      </c>
      <c r="D2261">
        <f t="shared" si="71"/>
        <v>32</v>
      </c>
    </row>
    <row r="2262" spans="1:4" x14ac:dyDescent="0.3">
      <c r="A2262" s="20">
        <v>109</v>
      </c>
      <c r="B2262" s="15" t="s">
        <v>37</v>
      </c>
      <c r="C2262">
        <f t="shared" si="70"/>
        <v>109</v>
      </c>
      <c r="D2262" t="str">
        <f t="shared" si="71"/>
        <v>Nope</v>
      </c>
    </row>
    <row r="2263" spans="1:4" x14ac:dyDescent="0.3">
      <c r="A2263" s="6">
        <v>8</v>
      </c>
      <c r="B2263" s="3" t="s">
        <v>36</v>
      </c>
      <c r="C2263" t="str">
        <f t="shared" si="70"/>
        <v>Nope</v>
      </c>
      <c r="D2263">
        <f t="shared" si="71"/>
        <v>8</v>
      </c>
    </row>
    <row r="2264" spans="1:4" x14ac:dyDescent="0.3">
      <c r="A2264" s="20">
        <v>71</v>
      </c>
      <c r="B2264" s="15" t="s">
        <v>36</v>
      </c>
      <c r="C2264" t="str">
        <f t="shared" si="70"/>
        <v>Nope</v>
      </c>
      <c r="D2264">
        <f t="shared" si="71"/>
        <v>71</v>
      </c>
    </row>
    <row r="2265" spans="1:4" x14ac:dyDescent="0.3">
      <c r="A2265" s="6">
        <v>68</v>
      </c>
      <c r="B2265" s="3" t="s">
        <v>36</v>
      </c>
      <c r="C2265" t="str">
        <f t="shared" si="70"/>
        <v>Nope</v>
      </c>
      <c r="D2265">
        <f t="shared" si="71"/>
        <v>68</v>
      </c>
    </row>
    <row r="2266" spans="1:4" x14ac:dyDescent="0.3">
      <c r="A2266" s="20">
        <v>120</v>
      </c>
      <c r="B2266" s="15" t="s">
        <v>36</v>
      </c>
      <c r="C2266" t="str">
        <f t="shared" si="70"/>
        <v>Nope</v>
      </c>
      <c r="D2266">
        <f t="shared" si="71"/>
        <v>120</v>
      </c>
    </row>
    <row r="2267" spans="1:4" x14ac:dyDescent="0.3">
      <c r="A2267" s="6">
        <v>33</v>
      </c>
      <c r="B2267" s="3" t="s">
        <v>36</v>
      </c>
      <c r="C2267" t="str">
        <f t="shared" si="70"/>
        <v>Nope</v>
      </c>
      <c r="D2267">
        <f t="shared" si="71"/>
        <v>33</v>
      </c>
    </row>
    <row r="2268" spans="1:4" x14ac:dyDescent="0.3">
      <c r="A2268" s="20">
        <v>83</v>
      </c>
      <c r="B2268" s="15" t="s">
        <v>37</v>
      </c>
      <c r="C2268">
        <f t="shared" si="70"/>
        <v>83</v>
      </c>
      <c r="D2268" t="str">
        <f t="shared" si="71"/>
        <v>Nope</v>
      </c>
    </row>
    <row r="2269" spans="1:4" x14ac:dyDescent="0.3">
      <c r="A2269" s="6">
        <v>24</v>
      </c>
      <c r="B2269" s="3" t="s">
        <v>36</v>
      </c>
      <c r="C2269" t="str">
        <f t="shared" si="70"/>
        <v>Nope</v>
      </c>
      <c r="D2269">
        <f t="shared" si="71"/>
        <v>24</v>
      </c>
    </row>
    <row r="2270" spans="1:4" x14ac:dyDescent="0.3">
      <c r="A2270" s="20">
        <v>79</v>
      </c>
      <c r="B2270" s="15" t="s">
        <v>36</v>
      </c>
      <c r="C2270" t="str">
        <f t="shared" si="70"/>
        <v>Nope</v>
      </c>
      <c r="D2270">
        <f t="shared" si="71"/>
        <v>79</v>
      </c>
    </row>
    <row r="2271" spans="1:4" x14ac:dyDescent="0.3">
      <c r="A2271" s="6">
        <v>65</v>
      </c>
      <c r="B2271" s="3" t="s">
        <v>36</v>
      </c>
      <c r="C2271" t="str">
        <f t="shared" si="70"/>
        <v>Nope</v>
      </c>
      <c r="D2271">
        <f t="shared" si="71"/>
        <v>65</v>
      </c>
    </row>
    <row r="2272" spans="1:4" x14ac:dyDescent="0.3">
      <c r="A2272" s="20">
        <v>81</v>
      </c>
      <c r="B2272" s="15" t="s">
        <v>36</v>
      </c>
      <c r="C2272" t="str">
        <f t="shared" si="70"/>
        <v>Nope</v>
      </c>
      <c r="D2272">
        <f t="shared" si="71"/>
        <v>81</v>
      </c>
    </row>
    <row r="2273" spans="1:4" x14ac:dyDescent="0.3">
      <c r="A2273" s="6">
        <v>35</v>
      </c>
      <c r="B2273" s="3" t="s">
        <v>36</v>
      </c>
      <c r="C2273" t="str">
        <f t="shared" si="70"/>
        <v>Nope</v>
      </c>
      <c r="D2273">
        <f t="shared" si="71"/>
        <v>35</v>
      </c>
    </row>
    <row r="2274" spans="1:4" x14ac:dyDescent="0.3">
      <c r="A2274" s="20">
        <v>33</v>
      </c>
      <c r="B2274" s="15" t="s">
        <v>36</v>
      </c>
      <c r="C2274" t="str">
        <f t="shared" si="70"/>
        <v>Nope</v>
      </c>
      <c r="D2274">
        <f t="shared" si="71"/>
        <v>33</v>
      </c>
    </row>
    <row r="2275" spans="1:4" x14ac:dyDescent="0.3">
      <c r="A2275" s="6">
        <v>190</v>
      </c>
      <c r="B2275" s="3" t="s">
        <v>37</v>
      </c>
      <c r="C2275">
        <f t="shared" si="70"/>
        <v>190</v>
      </c>
      <c r="D2275" t="str">
        <f t="shared" si="71"/>
        <v>Nope</v>
      </c>
    </row>
    <row r="2276" spans="1:4" x14ac:dyDescent="0.3">
      <c r="A2276" s="20">
        <v>141</v>
      </c>
      <c r="B2276" s="15" t="s">
        <v>36</v>
      </c>
      <c r="C2276" t="str">
        <f t="shared" si="70"/>
        <v>Nope</v>
      </c>
      <c r="D2276">
        <f t="shared" si="71"/>
        <v>141</v>
      </c>
    </row>
    <row r="2277" spans="1:4" x14ac:dyDescent="0.3">
      <c r="A2277" s="6">
        <v>38</v>
      </c>
      <c r="B2277" s="3" t="s">
        <v>36</v>
      </c>
      <c r="C2277" t="str">
        <f t="shared" si="70"/>
        <v>Nope</v>
      </c>
      <c r="D2277">
        <f t="shared" si="71"/>
        <v>38</v>
      </c>
    </row>
    <row r="2278" spans="1:4" x14ac:dyDescent="0.3">
      <c r="A2278" s="20">
        <v>15</v>
      </c>
      <c r="B2278" s="15" t="s">
        <v>36</v>
      </c>
      <c r="C2278" t="str">
        <f t="shared" si="70"/>
        <v>Nope</v>
      </c>
      <c r="D2278">
        <f t="shared" si="71"/>
        <v>15</v>
      </c>
    </row>
    <row r="2279" spans="1:4" x14ac:dyDescent="0.3">
      <c r="A2279" s="6">
        <v>20</v>
      </c>
      <c r="B2279" s="3" t="s">
        <v>36</v>
      </c>
      <c r="C2279" t="str">
        <f t="shared" si="70"/>
        <v>Nope</v>
      </c>
      <c r="D2279">
        <f t="shared" si="71"/>
        <v>20</v>
      </c>
    </row>
    <row r="2280" spans="1:4" x14ac:dyDescent="0.3">
      <c r="A2280" s="20">
        <v>52</v>
      </c>
      <c r="B2280" s="15" t="s">
        <v>36</v>
      </c>
      <c r="C2280" t="str">
        <f t="shared" si="70"/>
        <v>Nope</v>
      </c>
      <c r="D2280">
        <f t="shared" si="71"/>
        <v>52</v>
      </c>
    </row>
    <row r="2281" spans="1:4" x14ac:dyDescent="0.3">
      <c r="A2281" s="6">
        <v>89</v>
      </c>
      <c r="B2281" s="3" t="s">
        <v>36</v>
      </c>
      <c r="C2281" t="str">
        <f t="shared" si="70"/>
        <v>Nope</v>
      </c>
      <c r="D2281">
        <f t="shared" si="71"/>
        <v>89</v>
      </c>
    </row>
    <row r="2282" spans="1:4" x14ac:dyDescent="0.3">
      <c r="A2282" s="20">
        <v>85</v>
      </c>
      <c r="B2282" s="15" t="s">
        <v>36</v>
      </c>
      <c r="C2282" t="str">
        <f t="shared" si="70"/>
        <v>Nope</v>
      </c>
      <c r="D2282">
        <f t="shared" si="71"/>
        <v>85</v>
      </c>
    </row>
    <row r="2283" spans="1:4" x14ac:dyDescent="0.3">
      <c r="A2283" s="6">
        <v>25</v>
      </c>
      <c r="B2283" s="3" t="s">
        <v>36</v>
      </c>
      <c r="C2283" t="str">
        <f t="shared" si="70"/>
        <v>Nope</v>
      </c>
      <c r="D2283">
        <f t="shared" si="71"/>
        <v>25</v>
      </c>
    </row>
    <row r="2284" spans="1:4" x14ac:dyDescent="0.3">
      <c r="A2284" s="20">
        <v>30</v>
      </c>
      <c r="B2284" s="15" t="s">
        <v>36</v>
      </c>
      <c r="C2284" t="str">
        <f t="shared" si="70"/>
        <v>Nope</v>
      </c>
      <c r="D2284">
        <f t="shared" si="71"/>
        <v>30</v>
      </c>
    </row>
    <row r="2285" spans="1:4" x14ac:dyDescent="0.3">
      <c r="A2285" s="6">
        <v>171</v>
      </c>
      <c r="B2285" s="3" t="s">
        <v>36</v>
      </c>
      <c r="C2285" t="str">
        <f t="shared" si="70"/>
        <v>Nope</v>
      </c>
      <c r="D2285">
        <f t="shared" si="71"/>
        <v>171</v>
      </c>
    </row>
    <row r="2286" spans="1:4" x14ac:dyDescent="0.3">
      <c r="A2286" s="20">
        <v>11</v>
      </c>
      <c r="B2286" s="15" t="s">
        <v>36</v>
      </c>
      <c r="C2286" t="str">
        <f t="shared" si="70"/>
        <v>Nope</v>
      </c>
      <c r="D2286">
        <f t="shared" si="71"/>
        <v>11</v>
      </c>
    </row>
    <row r="2287" spans="1:4" x14ac:dyDescent="0.3">
      <c r="A2287" s="6">
        <v>170</v>
      </c>
      <c r="B2287" s="3" t="s">
        <v>37</v>
      </c>
      <c r="C2287">
        <f t="shared" si="70"/>
        <v>170</v>
      </c>
      <c r="D2287" t="str">
        <f t="shared" si="71"/>
        <v>Nope</v>
      </c>
    </row>
    <row r="2288" spans="1:4" x14ac:dyDescent="0.3">
      <c r="A2288" s="20">
        <v>79</v>
      </c>
      <c r="B2288" s="15" t="s">
        <v>36</v>
      </c>
      <c r="C2288" t="str">
        <f t="shared" si="70"/>
        <v>Nope</v>
      </c>
      <c r="D2288">
        <f t="shared" si="71"/>
        <v>79</v>
      </c>
    </row>
    <row r="2289" spans="1:4" x14ac:dyDescent="0.3">
      <c r="A2289" s="6">
        <v>174</v>
      </c>
      <c r="B2289" s="3" t="s">
        <v>37</v>
      </c>
      <c r="C2289">
        <f t="shared" si="70"/>
        <v>174</v>
      </c>
      <c r="D2289" t="str">
        <f t="shared" si="71"/>
        <v>Nope</v>
      </c>
    </row>
    <row r="2290" spans="1:4" x14ac:dyDescent="0.3">
      <c r="A2290" s="20">
        <v>178</v>
      </c>
      <c r="B2290" s="15" t="s">
        <v>37</v>
      </c>
      <c r="C2290">
        <f t="shared" si="70"/>
        <v>178</v>
      </c>
      <c r="D2290" t="str">
        <f t="shared" si="71"/>
        <v>Nope</v>
      </c>
    </row>
    <row r="2291" spans="1:4" x14ac:dyDescent="0.3">
      <c r="A2291" s="6">
        <v>130</v>
      </c>
      <c r="B2291" s="3" t="s">
        <v>36</v>
      </c>
      <c r="C2291" t="str">
        <f t="shared" si="70"/>
        <v>Nope</v>
      </c>
      <c r="D2291">
        <f t="shared" si="71"/>
        <v>130</v>
      </c>
    </row>
    <row r="2292" spans="1:4" x14ac:dyDescent="0.3">
      <c r="A2292" s="20">
        <v>28</v>
      </c>
      <c r="B2292" s="15" t="s">
        <v>36</v>
      </c>
      <c r="C2292" t="str">
        <f t="shared" si="70"/>
        <v>Nope</v>
      </c>
      <c r="D2292">
        <f t="shared" si="71"/>
        <v>28</v>
      </c>
    </row>
    <row r="2293" spans="1:4" x14ac:dyDescent="0.3">
      <c r="A2293" s="6">
        <v>88</v>
      </c>
      <c r="B2293" s="3" t="s">
        <v>36</v>
      </c>
      <c r="C2293" t="str">
        <f t="shared" si="70"/>
        <v>Nope</v>
      </c>
      <c r="D2293">
        <f t="shared" si="71"/>
        <v>88</v>
      </c>
    </row>
    <row r="2294" spans="1:4" x14ac:dyDescent="0.3">
      <c r="A2294" s="20">
        <v>34</v>
      </c>
      <c r="B2294" s="15" t="s">
        <v>36</v>
      </c>
      <c r="C2294" t="str">
        <f t="shared" si="70"/>
        <v>Nope</v>
      </c>
      <c r="D2294">
        <f t="shared" si="71"/>
        <v>34</v>
      </c>
    </row>
    <row r="2295" spans="1:4" x14ac:dyDescent="0.3">
      <c r="A2295" s="6">
        <v>22</v>
      </c>
      <c r="B2295" s="3" t="s">
        <v>36</v>
      </c>
      <c r="C2295" t="str">
        <f t="shared" si="70"/>
        <v>Nope</v>
      </c>
      <c r="D2295">
        <f t="shared" si="71"/>
        <v>22</v>
      </c>
    </row>
    <row r="2296" spans="1:4" x14ac:dyDescent="0.3">
      <c r="A2296" s="20">
        <v>90</v>
      </c>
      <c r="B2296" s="15" t="s">
        <v>36</v>
      </c>
      <c r="C2296" t="str">
        <f t="shared" si="70"/>
        <v>Nope</v>
      </c>
      <c r="D2296">
        <f t="shared" si="71"/>
        <v>90</v>
      </c>
    </row>
    <row r="2297" spans="1:4" x14ac:dyDescent="0.3">
      <c r="A2297" s="6">
        <v>89</v>
      </c>
      <c r="B2297" s="3" t="s">
        <v>36</v>
      </c>
      <c r="C2297" t="str">
        <f t="shared" si="70"/>
        <v>Nope</v>
      </c>
      <c r="D2297">
        <f t="shared" si="71"/>
        <v>89</v>
      </c>
    </row>
    <row r="2298" spans="1:4" x14ac:dyDescent="0.3">
      <c r="A2298" s="20">
        <v>160</v>
      </c>
      <c r="B2298" s="15" t="s">
        <v>36</v>
      </c>
      <c r="C2298" t="str">
        <f t="shared" si="70"/>
        <v>Nope</v>
      </c>
      <c r="D2298">
        <f t="shared" si="71"/>
        <v>160</v>
      </c>
    </row>
    <row r="2299" spans="1:4" x14ac:dyDescent="0.3">
      <c r="A2299" s="6">
        <v>93</v>
      </c>
      <c r="B2299" s="3" t="s">
        <v>36</v>
      </c>
      <c r="C2299" t="str">
        <f t="shared" si="70"/>
        <v>Nope</v>
      </c>
      <c r="D2299">
        <f t="shared" si="71"/>
        <v>93</v>
      </c>
    </row>
    <row r="2300" spans="1:4" x14ac:dyDescent="0.3">
      <c r="A2300" s="20">
        <v>65</v>
      </c>
      <c r="B2300" s="15" t="s">
        <v>36</v>
      </c>
      <c r="C2300" t="str">
        <f t="shared" si="70"/>
        <v>Nope</v>
      </c>
      <c r="D2300">
        <f t="shared" si="71"/>
        <v>65</v>
      </c>
    </row>
    <row r="2301" spans="1:4" x14ac:dyDescent="0.3">
      <c r="A2301" s="6">
        <v>25</v>
      </c>
      <c r="B2301" s="3" t="s">
        <v>36</v>
      </c>
      <c r="C2301" t="str">
        <f t="shared" si="70"/>
        <v>Nope</v>
      </c>
      <c r="D2301">
        <f t="shared" si="71"/>
        <v>25</v>
      </c>
    </row>
    <row r="2302" spans="1:4" x14ac:dyDescent="0.3">
      <c r="A2302" s="20">
        <v>149</v>
      </c>
      <c r="B2302" s="15" t="s">
        <v>37</v>
      </c>
      <c r="C2302">
        <f t="shared" si="70"/>
        <v>149</v>
      </c>
      <c r="D2302" t="str">
        <f t="shared" si="71"/>
        <v>Nope</v>
      </c>
    </row>
    <row r="2303" spans="1:4" x14ac:dyDescent="0.3">
      <c r="A2303" s="6">
        <v>163</v>
      </c>
      <c r="B2303" s="3" t="s">
        <v>36</v>
      </c>
      <c r="C2303" t="str">
        <f t="shared" si="70"/>
        <v>Nope</v>
      </c>
      <c r="D2303">
        <f t="shared" si="71"/>
        <v>163</v>
      </c>
    </row>
    <row r="2304" spans="1:4" x14ac:dyDescent="0.3">
      <c r="A2304" s="20">
        <v>82</v>
      </c>
      <c r="B2304" s="15" t="s">
        <v>36</v>
      </c>
      <c r="C2304" t="str">
        <f t="shared" si="70"/>
        <v>Nope</v>
      </c>
      <c r="D2304">
        <f t="shared" si="71"/>
        <v>82</v>
      </c>
    </row>
    <row r="2305" spans="1:4" x14ac:dyDescent="0.3">
      <c r="A2305" s="6">
        <v>62</v>
      </c>
      <c r="B2305" s="3" t="s">
        <v>36</v>
      </c>
      <c r="C2305" t="str">
        <f t="shared" si="70"/>
        <v>Nope</v>
      </c>
      <c r="D2305">
        <f t="shared" si="71"/>
        <v>62</v>
      </c>
    </row>
    <row r="2306" spans="1:4" x14ac:dyDescent="0.3">
      <c r="A2306" s="20">
        <v>53</v>
      </c>
      <c r="B2306" s="15" t="s">
        <v>36</v>
      </c>
      <c r="C2306" t="str">
        <f t="shared" si="70"/>
        <v>Nope</v>
      </c>
      <c r="D2306">
        <f t="shared" si="71"/>
        <v>53</v>
      </c>
    </row>
    <row r="2307" spans="1:4" x14ac:dyDescent="0.3">
      <c r="A2307" s="6">
        <v>32</v>
      </c>
      <c r="B2307" s="3" t="s">
        <v>36</v>
      </c>
      <c r="C2307" t="str">
        <f t="shared" ref="C2307:C2370" si="72">IF(B2307="Yes",A2307,"Nope")</f>
        <v>Nope</v>
      </c>
      <c r="D2307">
        <f t="shared" ref="D2307:D2370" si="73">IF(B2307="No",A2307,"Nope")</f>
        <v>32</v>
      </c>
    </row>
    <row r="2308" spans="1:4" x14ac:dyDescent="0.3">
      <c r="A2308" s="20">
        <v>22</v>
      </c>
      <c r="B2308" s="15" t="s">
        <v>36</v>
      </c>
      <c r="C2308" t="str">
        <f t="shared" si="72"/>
        <v>Nope</v>
      </c>
      <c r="D2308">
        <f t="shared" si="73"/>
        <v>22</v>
      </c>
    </row>
    <row r="2309" spans="1:4" x14ac:dyDescent="0.3">
      <c r="A2309" s="6">
        <v>53</v>
      </c>
      <c r="B2309" s="3" t="s">
        <v>36</v>
      </c>
      <c r="C2309" t="str">
        <f t="shared" si="72"/>
        <v>Nope</v>
      </c>
      <c r="D2309">
        <f t="shared" si="73"/>
        <v>53</v>
      </c>
    </row>
    <row r="2310" spans="1:4" x14ac:dyDescent="0.3">
      <c r="A2310" s="20">
        <v>44</v>
      </c>
      <c r="B2310" s="15" t="s">
        <v>36</v>
      </c>
      <c r="C2310" t="str">
        <f t="shared" si="72"/>
        <v>Nope</v>
      </c>
      <c r="D2310">
        <f t="shared" si="73"/>
        <v>44</v>
      </c>
    </row>
    <row r="2311" spans="1:4" x14ac:dyDescent="0.3">
      <c r="A2311" s="6">
        <v>42</v>
      </c>
      <c r="B2311" s="3" t="s">
        <v>36</v>
      </c>
      <c r="C2311" t="str">
        <f t="shared" si="72"/>
        <v>Nope</v>
      </c>
      <c r="D2311">
        <f t="shared" si="73"/>
        <v>42</v>
      </c>
    </row>
    <row r="2312" spans="1:4" x14ac:dyDescent="0.3">
      <c r="A2312" s="20">
        <v>82</v>
      </c>
      <c r="B2312" s="15" t="s">
        <v>36</v>
      </c>
      <c r="C2312" t="str">
        <f t="shared" si="72"/>
        <v>Nope</v>
      </c>
      <c r="D2312">
        <f t="shared" si="73"/>
        <v>82</v>
      </c>
    </row>
    <row r="2313" spans="1:4" x14ac:dyDescent="0.3">
      <c r="A2313" s="6">
        <v>19</v>
      </c>
      <c r="B2313" s="3" t="s">
        <v>36</v>
      </c>
      <c r="C2313" t="str">
        <f t="shared" si="72"/>
        <v>Nope</v>
      </c>
      <c r="D2313">
        <f t="shared" si="73"/>
        <v>19</v>
      </c>
    </row>
    <row r="2314" spans="1:4" x14ac:dyDescent="0.3">
      <c r="A2314" s="20">
        <v>42</v>
      </c>
      <c r="B2314" s="15" t="s">
        <v>36</v>
      </c>
      <c r="C2314" t="str">
        <f t="shared" si="72"/>
        <v>Nope</v>
      </c>
      <c r="D2314">
        <f t="shared" si="73"/>
        <v>42</v>
      </c>
    </row>
    <row r="2315" spans="1:4" x14ac:dyDescent="0.3">
      <c r="A2315" s="6">
        <v>68</v>
      </c>
      <c r="B2315" s="3" t="s">
        <v>36</v>
      </c>
      <c r="C2315" t="str">
        <f t="shared" si="72"/>
        <v>Nope</v>
      </c>
      <c r="D2315">
        <f t="shared" si="73"/>
        <v>68</v>
      </c>
    </row>
    <row r="2316" spans="1:4" x14ac:dyDescent="0.3">
      <c r="A2316" s="20">
        <v>61</v>
      </c>
      <c r="B2316" s="15" t="s">
        <v>36</v>
      </c>
      <c r="C2316" t="str">
        <f t="shared" si="72"/>
        <v>Nope</v>
      </c>
      <c r="D2316">
        <f t="shared" si="73"/>
        <v>61</v>
      </c>
    </row>
    <row r="2317" spans="1:4" x14ac:dyDescent="0.3">
      <c r="A2317" s="6">
        <v>124</v>
      </c>
      <c r="B2317" s="3" t="s">
        <v>37</v>
      </c>
      <c r="C2317">
        <f t="shared" si="72"/>
        <v>124</v>
      </c>
      <c r="D2317" t="str">
        <f t="shared" si="73"/>
        <v>Nope</v>
      </c>
    </row>
    <row r="2318" spans="1:4" x14ac:dyDescent="0.3">
      <c r="A2318" s="20">
        <v>81</v>
      </c>
      <c r="B2318" s="15" t="s">
        <v>36</v>
      </c>
      <c r="C2318" t="str">
        <f t="shared" si="72"/>
        <v>Nope</v>
      </c>
      <c r="D2318">
        <f t="shared" si="73"/>
        <v>81</v>
      </c>
    </row>
    <row r="2319" spans="1:4" x14ac:dyDescent="0.3">
      <c r="A2319" s="6">
        <v>65</v>
      </c>
      <c r="B2319" s="3" t="s">
        <v>36</v>
      </c>
      <c r="C2319" t="str">
        <f t="shared" si="72"/>
        <v>Nope</v>
      </c>
      <c r="D2319">
        <f t="shared" si="73"/>
        <v>65</v>
      </c>
    </row>
    <row r="2320" spans="1:4" x14ac:dyDescent="0.3">
      <c r="A2320" s="20">
        <v>190</v>
      </c>
      <c r="B2320" s="15" t="s">
        <v>36</v>
      </c>
      <c r="C2320" t="str">
        <f t="shared" si="72"/>
        <v>Nope</v>
      </c>
      <c r="D2320">
        <f t="shared" si="73"/>
        <v>190</v>
      </c>
    </row>
    <row r="2321" spans="1:4" x14ac:dyDescent="0.3">
      <c r="A2321" s="6">
        <v>32</v>
      </c>
      <c r="B2321" s="3" t="s">
        <v>36</v>
      </c>
      <c r="C2321" t="str">
        <f t="shared" si="72"/>
        <v>Nope</v>
      </c>
      <c r="D2321">
        <f t="shared" si="73"/>
        <v>32</v>
      </c>
    </row>
    <row r="2322" spans="1:4" x14ac:dyDescent="0.3">
      <c r="A2322" s="20">
        <v>132</v>
      </c>
      <c r="B2322" s="15" t="s">
        <v>36</v>
      </c>
      <c r="C2322" t="str">
        <f t="shared" si="72"/>
        <v>Nope</v>
      </c>
      <c r="D2322">
        <f t="shared" si="73"/>
        <v>132</v>
      </c>
    </row>
    <row r="2323" spans="1:4" x14ac:dyDescent="0.3">
      <c r="A2323" s="6">
        <v>42</v>
      </c>
      <c r="B2323" s="3" t="s">
        <v>36</v>
      </c>
      <c r="C2323" t="str">
        <f t="shared" si="72"/>
        <v>Nope</v>
      </c>
      <c r="D2323">
        <f t="shared" si="73"/>
        <v>42</v>
      </c>
    </row>
    <row r="2324" spans="1:4" x14ac:dyDescent="0.3">
      <c r="A2324" s="20">
        <v>71</v>
      </c>
      <c r="B2324" s="15" t="s">
        <v>36</v>
      </c>
      <c r="C2324" t="str">
        <f t="shared" si="72"/>
        <v>Nope</v>
      </c>
      <c r="D2324">
        <f t="shared" si="73"/>
        <v>71</v>
      </c>
    </row>
    <row r="2325" spans="1:4" x14ac:dyDescent="0.3">
      <c r="A2325" s="6">
        <v>38</v>
      </c>
      <c r="B2325" s="3" t="s">
        <v>36</v>
      </c>
      <c r="C2325" t="str">
        <f t="shared" si="72"/>
        <v>Nope</v>
      </c>
      <c r="D2325">
        <f t="shared" si="73"/>
        <v>38</v>
      </c>
    </row>
    <row r="2326" spans="1:4" x14ac:dyDescent="0.3">
      <c r="A2326" s="20">
        <v>93</v>
      </c>
      <c r="B2326" s="15" t="s">
        <v>36</v>
      </c>
      <c r="C2326" t="str">
        <f t="shared" si="72"/>
        <v>Nope</v>
      </c>
      <c r="D2326">
        <f t="shared" si="73"/>
        <v>93</v>
      </c>
    </row>
    <row r="2327" spans="1:4" x14ac:dyDescent="0.3">
      <c r="A2327" s="6">
        <v>199</v>
      </c>
      <c r="B2327" s="3" t="s">
        <v>36</v>
      </c>
      <c r="C2327" t="str">
        <f t="shared" si="72"/>
        <v>Nope</v>
      </c>
      <c r="D2327">
        <f t="shared" si="73"/>
        <v>199</v>
      </c>
    </row>
    <row r="2328" spans="1:4" x14ac:dyDescent="0.3">
      <c r="A2328" s="20">
        <v>203</v>
      </c>
      <c r="B2328" s="15" t="s">
        <v>36</v>
      </c>
      <c r="C2328" t="str">
        <f t="shared" si="72"/>
        <v>Nope</v>
      </c>
      <c r="D2328">
        <f t="shared" si="73"/>
        <v>203</v>
      </c>
    </row>
    <row r="2329" spans="1:4" x14ac:dyDescent="0.3">
      <c r="A2329" s="6">
        <v>28</v>
      </c>
      <c r="B2329" s="3" t="s">
        <v>36</v>
      </c>
      <c r="C2329" t="str">
        <f t="shared" si="72"/>
        <v>Nope</v>
      </c>
      <c r="D2329">
        <f t="shared" si="73"/>
        <v>28</v>
      </c>
    </row>
    <row r="2330" spans="1:4" x14ac:dyDescent="0.3">
      <c r="A2330" s="20">
        <v>65</v>
      </c>
      <c r="B2330" s="15" t="s">
        <v>36</v>
      </c>
      <c r="C2330" t="str">
        <f t="shared" si="72"/>
        <v>Nope</v>
      </c>
      <c r="D2330">
        <f t="shared" si="73"/>
        <v>65</v>
      </c>
    </row>
    <row r="2331" spans="1:4" x14ac:dyDescent="0.3">
      <c r="A2331" s="6">
        <v>12</v>
      </c>
      <c r="B2331" s="3" t="s">
        <v>36</v>
      </c>
      <c r="C2331" t="str">
        <f t="shared" si="72"/>
        <v>Nope</v>
      </c>
      <c r="D2331">
        <f t="shared" si="73"/>
        <v>12</v>
      </c>
    </row>
    <row r="2332" spans="1:4" x14ac:dyDescent="0.3">
      <c r="A2332" s="20">
        <v>95</v>
      </c>
      <c r="B2332" s="15" t="s">
        <v>37</v>
      </c>
      <c r="C2332">
        <f t="shared" si="72"/>
        <v>95</v>
      </c>
      <c r="D2332" t="str">
        <f t="shared" si="73"/>
        <v>Nope</v>
      </c>
    </row>
    <row r="2333" spans="1:4" x14ac:dyDescent="0.3">
      <c r="A2333" s="6">
        <v>90</v>
      </c>
      <c r="B2333" s="3" t="s">
        <v>36</v>
      </c>
      <c r="C2333" t="str">
        <f t="shared" si="72"/>
        <v>Nope</v>
      </c>
      <c r="D2333">
        <f t="shared" si="73"/>
        <v>90</v>
      </c>
    </row>
    <row r="2334" spans="1:4" x14ac:dyDescent="0.3">
      <c r="A2334" s="20">
        <v>39</v>
      </c>
      <c r="B2334" s="15" t="s">
        <v>36</v>
      </c>
      <c r="C2334" t="str">
        <f t="shared" si="72"/>
        <v>Nope</v>
      </c>
      <c r="D2334">
        <f t="shared" si="73"/>
        <v>39</v>
      </c>
    </row>
    <row r="2335" spans="1:4" x14ac:dyDescent="0.3">
      <c r="A2335" s="6">
        <v>88</v>
      </c>
      <c r="B2335" s="3" t="s">
        <v>36</v>
      </c>
      <c r="C2335" t="str">
        <f t="shared" si="72"/>
        <v>Nope</v>
      </c>
      <c r="D2335">
        <f t="shared" si="73"/>
        <v>88</v>
      </c>
    </row>
    <row r="2336" spans="1:4" x14ac:dyDescent="0.3">
      <c r="A2336" s="20">
        <v>24</v>
      </c>
      <c r="B2336" s="15" t="s">
        <v>36</v>
      </c>
      <c r="C2336" t="str">
        <f t="shared" si="72"/>
        <v>Nope</v>
      </c>
      <c r="D2336">
        <f t="shared" si="73"/>
        <v>24</v>
      </c>
    </row>
    <row r="2337" spans="1:4" x14ac:dyDescent="0.3">
      <c r="A2337" s="6">
        <v>81</v>
      </c>
      <c r="B2337" s="3" t="s">
        <v>36</v>
      </c>
      <c r="C2337" t="str">
        <f t="shared" si="72"/>
        <v>Nope</v>
      </c>
      <c r="D2337">
        <f t="shared" si="73"/>
        <v>81</v>
      </c>
    </row>
    <row r="2338" spans="1:4" x14ac:dyDescent="0.3">
      <c r="A2338" s="20">
        <v>114</v>
      </c>
      <c r="B2338" s="15" t="s">
        <v>36</v>
      </c>
      <c r="C2338" t="str">
        <f t="shared" si="72"/>
        <v>Nope</v>
      </c>
      <c r="D2338">
        <f t="shared" si="73"/>
        <v>114</v>
      </c>
    </row>
    <row r="2339" spans="1:4" x14ac:dyDescent="0.3">
      <c r="A2339" s="6">
        <v>138</v>
      </c>
      <c r="B2339" s="3" t="s">
        <v>36</v>
      </c>
      <c r="C2339" t="str">
        <f t="shared" si="72"/>
        <v>Nope</v>
      </c>
      <c r="D2339">
        <f t="shared" si="73"/>
        <v>138</v>
      </c>
    </row>
    <row r="2340" spans="1:4" x14ac:dyDescent="0.3">
      <c r="A2340" s="20">
        <v>75</v>
      </c>
      <c r="B2340" s="15" t="s">
        <v>36</v>
      </c>
      <c r="C2340" t="str">
        <f t="shared" si="72"/>
        <v>Nope</v>
      </c>
      <c r="D2340">
        <f t="shared" si="73"/>
        <v>75</v>
      </c>
    </row>
    <row r="2341" spans="1:4" x14ac:dyDescent="0.3">
      <c r="A2341" s="6">
        <v>22</v>
      </c>
      <c r="B2341" s="3" t="s">
        <v>36</v>
      </c>
      <c r="C2341" t="str">
        <f t="shared" si="72"/>
        <v>Nope</v>
      </c>
      <c r="D2341">
        <f t="shared" si="73"/>
        <v>22</v>
      </c>
    </row>
    <row r="2342" spans="1:4" x14ac:dyDescent="0.3">
      <c r="A2342" s="20">
        <v>12</v>
      </c>
      <c r="B2342" s="15" t="s">
        <v>36</v>
      </c>
      <c r="C2342" t="str">
        <f t="shared" si="72"/>
        <v>Nope</v>
      </c>
      <c r="D2342">
        <f t="shared" si="73"/>
        <v>12</v>
      </c>
    </row>
    <row r="2343" spans="1:4" x14ac:dyDescent="0.3">
      <c r="A2343" s="6">
        <v>89</v>
      </c>
      <c r="B2343" s="3" t="s">
        <v>36</v>
      </c>
      <c r="C2343" t="str">
        <f t="shared" si="72"/>
        <v>Nope</v>
      </c>
      <c r="D2343">
        <f t="shared" si="73"/>
        <v>89</v>
      </c>
    </row>
    <row r="2344" spans="1:4" x14ac:dyDescent="0.3">
      <c r="A2344" s="20">
        <v>123</v>
      </c>
      <c r="B2344" s="15" t="s">
        <v>36</v>
      </c>
      <c r="C2344" t="str">
        <f t="shared" si="72"/>
        <v>Nope</v>
      </c>
      <c r="D2344">
        <f t="shared" si="73"/>
        <v>123</v>
      </c>
    </row>
    <row r="2345" spans="1:4" x14ac:dyDescent="0.3">
      <c r="A2345" s="6">
        <v>78</v>
      </c>
      <c r="B2345" s="3" t="s">
        <v>36</v>
      </c>
      <c r="C2345" t="str">
        <f t="shared" si="72"/>
        <v>Nope</v>
      </c>
      <c r="D2345">
        <f t="shared" si="73"/>
        <v>78</v>
      </c>
    </row>
    <row r="2346" spans="1:4" x14ac:dyDescent="0.3">
      <c r="A2346" s="20">
        <v>101</v>
      </c>
      <c r="B2346" s="15" t="s">
        <v>36</v>
      </c>
      <c r="C2346" t="str">
        <f t="shared" si="72"/>
        <v>Nope</v>
      </c>
      <c r="D2346">
        <f t="shared" si="73"/>
        <v>101</v>
      </c>
    </row>
    <row r="2347" spans="1:4" x14ac:dyDescent="0.3">
      <c r="A2347" s="6">
        <v>49</v>
      </c>
      <c r="B2347" s="3" t="s">
        <v>36</v>
      </c>
      <c r="C2347" t="str">
        <f t="shared" si="72"/>
        <v>Nope</v>
      </c>
      <c r="D2347">
        <f t="shared" si="73"/>
        <v>49</v>
      </c>
    </row>
    <row r="2348" spans="1:4" x14ac:dyDescent="0.3">
      <c r="A2348" s="20">
        <v>13</v>
      </c>
      <c r="B2348" s="15" t="s">
        <v>36</v>
      </c>
      <c r="C2348" t="str">
        <f t="shared" si="72"/>
        <v>Nope</v>
      </c>
      <c r="D2348">
        <f t="shared" si="73"/>
        <v>13</v>
      </c>
    </row>
    <row r="2349" spans="1:4" x14ac:dyDescent="0.3">
      <c r="A2349" s="6">
        <v>63</v>
      </c>
      <c r="B2349" s="3" t="s">
        <v>36</v>
      </c>
      <c r="C2349" t="str">
        <f t="shared" si="72"/>
        <v>Nope</v>
      </c>
      <c r="D2349">
        <f t="shared" si="73"/>
        <v>63</v>
      </c>
    </row>
    <row r="2350" spans="1:4" x14ac:dyDescent="0.3">
      <c r="A2350" s="20">
        <v>38</v>
      </c>
      <c r="B2350" s="15" t="s">
        <v>36</v>
      </c>
      <c r="C2350" t="str">
        <f t="shared" si="72"/>
        <v>Nope</v>
      </c>
      <c r="D2350">
        <f t="shared" si="73"/>
        <v>38</v>
      </c>
    </row>
    <row r="2351" spans="1:4" x14ac:dyDescent="0.3">
      <c r="A2351" s="6">
        <v>40</v>
      </c>
      <c r="B2351" s="3" t="s">
        <v>36</v>
      </c>
      <c r="C2351" t="str">
        <f t="shared" si="72"/>
        <v>Nope</v>
      </c>
      <c r="D2351">
        <f t="shared" si="73"/>
        <v>40</v>
      </c>
    </row>
    <row r="2352" spans="1:4" x14ac:dyDescent="0.3">
      <c r="A2352" s="20">
        <v>49</v>
      </c>
      <c r="B2352" s="15" t="s">
        <v>36</v>
      </c>
      <c r="C2352" t="str">
        <f t="shared" si="72"/>
        <v>Nope</v>
      </c>
      <c r="D2352">
        <f t="shared" si="73"/>
        <v>49</v>
      </c>
    </row>
    <row r="2353" spans="1:4" x14ac:dyDescent="0.3">
      <c r="A2353" s="6">
        <v>94</v>
      </c>
      <c r="B2353" s="3" t="s">
        <v>36</v>
      </c>
      <c r="C2353" t="str">
        <f t="shared" si="72"/>
        <v>Nope</v>
      </c>
      <c r="D2353">
        <f t="shared" si="73"/>
        <v>94</v>
      </c>
    </row>
    <row r="2354" spans="1:4" x14ac:dyDescent="0.3">
      <c r="A2354" s="20">
        <v>19</v>
      </c>
      <c r="B2354" s="15" t="s">
        <v>36</v>
      </c>
      <c r="C2354" t="str">
        <f t="shared" si="72"/>
        <v>Nope</v>
      </c>
      <c r="D2354">
        <f t="shared" si="73"/>
        <v>19</v>
      </c>
    </row>
    <row r="2355" spans="1:4" x14ac:dyDescent="0.3">
      <c r="A2355" s="6">
        <v>32</v>
      </c>
      <c r="B2355" s="3" t="s">
        <v>36</v>
      </c>
      <c r="C2355" t="str">
        <f t="shared" si="72"/>
        <v>Nope</v>
      </c>
      <c r="D2355">
        <f t="shared" si="73"/>
        <v>32</v>
      </c>
    </row>
    <row r="2356" spans="1:4" x14ac:dyDescent="0.3">
      <c r="A2356" s="20">
        <v>193</v>
      </c>
      <c r="B2356" s="15" t="s">
        <v>37</v>
      </c>
      <c r="C2356">
        <f t="shared" si="72"/>
        <v>193</v>
      </c>
      <c r="D2356" t="str">
        <f t="shared" si="73"/>
        <v>Nope</v>
      </c>
    </row>
    <row r="2357" spans="1:4" x14ac:dyDescent="0.3">
      <c r="A2357" s="6">
        <v>158</v>
      </c>
      <c r="B2357" s="3" t="s">
        <v>36</v>
      </c>
      <c r="C2357" t="str">
        <f t="shared" si="72"/>
        <v>Nope</v>
      </c>
      <c r="D2357">
        <f t="shared" si="73"/>
        <v>158</v>
      </c>
    </row>
    <row r="2358" spans="1:4" x14ac:dyDescent="0.3">
      <c r="A2358" s="20">
        <v>104</v>
      </c>
      <c r="B2358" s="15" t="s">
        <v>36</v>
      </c>
      <c r="C2358" t="str">
        <f t="shared" si="72"/>
        <v>Nope</v>
      </c>
      <c r="D2358">
        <f t="shared" si="73"/>
        <v>104</v>
      </c>
    </row>
    <row r="2359" spans="1:4" x14ac:dyDescent="0.3">
      <c r="A2359" s="6">
        <v>29</v>
      </c>
      <c r="B2359" s="3" t="s">
        <v>36</v>
      </c>
      <c r="C2359" t="str">
        <f t="shared" si="72"/>
        <v>Nope</v>
      </c>
      <c r="D2359">
        <f t="shared" si="73"/>
        <v>29</v>
      </c>
    </row>
    <row r="2360" spans="1:4" x14ac:dyDescent="0.3">
      <c r="A2360" s="20">
        <v>18</v>
      </c>
      <c r="B2360" s="15" t="s">
        <v>36</v>
      </c>
      <c r="C2360" t="str">
        <f t="shared" si="72"/>
        <v>Nope</v>
      </c>
      <c r="D2360">
        <f t="shared" si="73"/>
        <v>18</v>
      </c>
    </row>
    <row r="2361" spans="1:4" x14ac:dyDescent="0.3">
      <c r="A2361" s="6">
        <v>84</v>
      </c>
      <c r="B2361" s="3" t="s">
        <v>36</v>
      </c>
      <c r="C2361" t="str">
        <f t="shared" si="72"/>
        <v>Nope</v>
      </c>
      <c r="D2361">
        <f t="shared" si="73"/>
        <v>84</v>
      </c>
    </row>
    <row r="2362" spans="1:4" x14ac:dyDescent="0.3">
      <c r="A2362" s="20">
        <v>118</v>
      </c>
      <c r="B2362" s="15" t="s">
        <v>36</v>
      </c>
      <c r="C2362" t="str">
        <f t="shared" si="72"/>
        <v>Nope</v>
      </c>
      <c r="D2362">
        <f t="shared" si="73"/>
        <v>118</v>
      </c>
    </row>
    <row r="2363" spans="1:4" x14ac:dyDescent="0.3">
      <c r="A2363" s="6">
        <v>159</v>
      </c>
      <c r="B2363" s="3" t="s">
        <v>37</v>
      </c>
      <c r="C2363">
        <f t="shared" si="72"/>
        <v>159</v>
      </c>
      <c r="D2363" t="str">
        <f t="shared" si="73"/>
        <v>Nope</v>
      </c>
    </row>
    <row r="2364" spans="1:4" x14ac:dyDescent="0.3">
      <c r="A2364" s="20">
        <v>69</v>
      </c>
      <c r="B2364" s="15" t="s">
        <v>36</v>
      </c>
      <c r="C2364" t="str">
        <f t="shared" si="72"/>
        <v>Nope</v>
      </c>
      <c r="D2364">
        <f t="shared" si="73"/>
        <v>69</v>
      </c>
    </row>
    <row r="2365" spans="1:4" x14ac:dyDescent="0.3">
      <c r="A2365" s="6">
        <v>38</v>
      </c>
      <c r="B2365" s="3" t="s">
        <v>36</v>
      </c>
      <c r="C2365" t="str">
        <f t="shared" si="72"/>
        <v>Nope</v>
      </c>
      <c r="D2365">
        <f t="shared" si="73"/>
        <v>38</v>
      </c>
    </row>
    <row r="2366" spans="1:4" x14ac:dyDescent="0.3">
      <c r="A2366" s="20">
        <v>145</v>
      </c>
      <c r="B2366" s="15" t="s">
        <v>36</v>
      </c>
      <c r="C2366" t="str">
        <f t="shared" si="72"/>
        <v>Nope</v>
      </c>
      <c r="D2366">
        <f t="shared" si="73"/>
        <v>145</v>
      </c>
    </row>
    <row r="2367" spans="1:4" x14ac:dyDescent="0.3">
      <c r="A2367" s="6">
        <v>49</v>
      </c>
      <c r="B2367" s="3" t="s">
        <v>36</v>
      </c>
      <c r="C2367" t="str">
        <f t="shared" si="72"/>
        <v>Nope</v>
      </c>
      <c r="D2367">
        <f t="shared" si="73"/>
        <v>49</v>
      </c>
    </row>
    <row r="2368" spans="1:4" x14ac:dyDescent="0.3">
      <c r="A2368" s="20">
        <v>74</v>
      </c>
      <c r="B2368" s="15" t="s">
        <v>36</v>
      </c>
      <c r="C2368" t="str">
        <f t="shared" si="72"/>
        <v>Nope</v>
      </c>
      <c r="D2368">
        <f t="shared" si="73"/>
        <v>74</v>
      </c>
    </row>
    <row r="2369" spans="1:4" x14ac:dyDescent="0.3">
      <c r="A2369" s="6">
        <v>49</v>
      </c>
      <c r="B2369" s="3" t="s">
        <v>36</v>
      </c>
      <c r="C2369" t="str">
        <f t="shared" si="72"/>
        <v>Nope</v>
      </c>
      <c r="D2369">
        <f t="shared" si="73"/>
        <v>49</v>
      </c>
    </row>
    <row r="2370" spans="1:4" x14ac:dyDescent="0.3">
      <c r="A2370" s="20">
        <v>204</v>
      </c>
      <c r="B2370" s="15" t="s">
        <v>36</v>
      </c>
      <c r="C2370" t="str">
        <f t="shared" si="72"/>
        <v>Nope</v>
      </c>
      <c r="D2370">
        <f t="shared" si="73"/>
        <v>204</v>
      </c>
    </row>
    <row r="2371" spans="1:4" x14ac:dyDescent="0.3">
      <c r="A2371" s="6">
        <v>164</v>
      </c>
      <c r="B2371" s="3" t="s">
        <v>36</v>
      </c>
      <c r="C2371" t="str">
        <f t="shared" ref="C2371:C2434" si="74">IF(B2371="Yes",A2371,"Nope")</f>
        <v>Nope</v>
      </c>
      <c r="D2371">
        <f t="shared" ref="D2371:D2434" si="75">IF(B2371="No",A2371,"Nope")</f>
        <v>164</v>
      </c>
    </row>
    <row r="2372" spans="1:4" x14ac:dyDescent="0.3">
      <c r="A2372" s="20">
        <v>39</v>
      </c>
      <c r="B2372" s="15" t="s">
        <v>36</v>
      </c>
      <c r="C2372" t="str">
        <f t="shared" si="74"/>
        <v>Nope</v>
      </c>
      <c r="D2372">
        <f t="shared" si="75"/>
        <v>39</v>
      </c>
    </row>
    <row r="2373" spans="1:4" x14ac:dyDescent="0.3">
      <c r="A2373" s="6">
        <v>28</v>
      </c>
      <c r="B2373" s="3" t="s">
        <v>36</v>
      </c>
      <c r="C2373" t="str">
        <f t="shared" si="74"/>
        <v>Nope</v>
      </c>
      <c r="D2373">
        <f t="shared" si="75"/>
        <v>28</v>
      </c>
    </row>
    <row r="2374" spans="1:4" x14ac:dyDescent="0.3">
      <c r="A2374" s="20">
        <v>131</v>
      </c>
      <c r="B2374" s="15" t="s">
        <v>36</v>
      </c>
      <c r="C2374" t="str">
        <f t="shared" si="74"/>
        <v>Nope</v>
      </c>
      <c r="D2374">
        <f t="shared" si="75"/>
        <v>131</v>
      </c>
    </row>
    <row r="2375" spans="1:4" x14ac:dyDescent="0.3">
      <c r="A2375" s="6">
        <v>144</v>
      </c>
      <c r="B2375" s="3" t="s">
        <v>36</v>
      </c>
      <c r="C2375" t="str">
        <f t="shared" si="74"/>
        <v>Nope</v>
      </c>
      <c r="D2375">
        <f t="shared" si="75"/>
        <v>144</v>
      </c>
    </row>
    <row r="2376" spans="1:4" x14ac:dyDescent="0.3">
      <c r="A2376" s="20">
        <v>142</v>
      </c>
      <c r="B2376" s="15" t="s">
        <v>36</v>
      </c>
      <c r="C2376" t="str">
        <f t="shared" si="74"/>
        <v>Nope</v>
      </c>
      <c r="D2376">
        <f t="shared" si="75"/>
        <v>142</v>
      </c>
    </row>
    <row r="2377" spans="1:4" x14ac:dyDescent="0.3">
      <c r="A2377" s="6">
        <v>118</v>
      </c>
      <c r="B2377" s="3" t="s">
        <v>36</v>
      </c>
      <c r="C2377" t="str">
        <f t="shared" si="74"/>
        <v>Nope</v>
      </c>
      <c r="D2377">
        <f t="shared" si="75"/>
        <v>118</v>
      </c>
    </row>
    <row r="2378" spans="1:4" x14ac:dyDescent="0.3">
      <c r="A2378" s="20">
        <v>69</v>
      </c>
      <c r="B2378" s="15" t="s">
        <v>36</v>
      </c>
      <c r="C2378" t="str">
        <f t="shared" si="74"/>
        <v>Nope</v>
      </c>
      <c r="D2378">
        <f t="shared" si="75"/>
        <v>69</v>
      </c>
    </row>
    <row r="2379" spans="1:4" x14ac:dyDescent="0.3">
      <c r="A2379" s="6">
        <v>85</v>
      </c>
      <c r="B2379" s="3" t="s">
        <v>36</v>
      </c>
      <c r="C2379" t="str">
        <f t="shared" si="74"/>
        <v>Nope</v>
      </c>
      <c r="D2379">
        <f t="shared" si="75"/>
        <v>85</v>
      </c>
    </row>
    <row r="2380" spans="1:4" x14ac:dyDescent="0.3">
      <c r="A2380" s="20">
        <v>114</v>
      </c>
      <c r="B2380" s="15" t="s">
        <v>36</v>
      </c>
      <c r="C2380" t="str">
        <f t="shared" si="74"/>
        <v>Nope</v>
      </c>
      <c r="D2380">
        <f t="shared" si="75"/>
        <v>114</v>
      </c>
    </row>
    <row r="2381" spans="1:4" x14ac:dyDescent="0.3">
      <c r="A2381" s="6">
        <v>91</v>
      </c>
      <c r="B2381" s="3" t="s">
        <v>36</v>
      </c>
      <c r="C2381" t="str">
        <f t="shared" si="74"/>
        <v>Nope</v>
      </c>
      <c r="D2381">
        <f t="shared" si="75"/>
        <v>91</v>
      </c>
    </row>
    <row r="2382" spans="1:4" x14ac:dyDescent="0.3">
      <c r="A2382" s="20">
        <v>52</v>
      </c>
      <c r="B2382" s="15" t="s">
        <v>36</v>
      </c>
      <c r="C2382" t="str">
        <f t="shared" si="74"/>
        <v>Nope</v>
      </c>
      <c r="D2382">
        <f t="shared" si="75"/>
        <v>52</v>
      </c>
    </row>
    <row r="2383" spans="1:4" x14ac:dyDescent="0.3">
      <c r="A2383" s="6">
        <v>41</v>
      </c>
      <c r="B2383" s="3" t="s">
        <v>36</v>
      </c>
      <c r="C2383" t="str">
        <f t="shared" si="74"/>
        <v>Nope</v>
      </c>
      <c r="D2383">
        <f t="shared" si="75"/>
        <v>41</v>
      </c>
    </row>
    <row r="2384" spans="1:4" x14ac:dyDescent="0.3">
      <c r="A2384" s="20">
        <v>82</v>
      </c>
      <c r="B2384" s="15" t="s">
        <v>36</v>
      </c>
      <c r="C2384" t="str">
        <f t="shared" si="74"/>
        <v>Nope</v>
      </c>
      <c r="D2384">
        <f t="shared" si="75"/>
        <v>82</v>
      </c>
    </row>
    <row r="2385" spans="1:4" x14ac:dyDescent="0.3">
      <c r="A2385" s="6">
        <v>42</v>
      </c>
      <c r="B2385" s="3" t="s">
        <v>36</v>
      </c>
      <c r="C2385" t="str">
        <f t="shared" si="74"/>
        <v>Nope</v>
      </c>
      <c r="D2385">
        <f t="shared" si="75"/>
        <v>42</v>
      </c>
    </row>
    <row r="2386" spans="1:4" x14ac:dyDescent="0.3">
      <c r="A2386" s="20">
        <v>40</v>
      </c>
      <c r="B2386" s="15" t="s">
        <v>36</v>
      </c>
      <c r="C2386" t="str">
        <f t="shared" si="74"/>
        <v>Nope</v>
      </c>
      <c r="D2386">
        <f t="shared" si="75"/>
        <v>40</v>
      </c>
    </row>
    <row r="2387" spans="1:4" x14ac:dyDescent="0.3">
      <c r="A2387" s="6">
        <v>183</v>
      </c>
      <c r="B2387" s="3" t="s">
        <v>37</v>
      </c>
      <c r="C2387">
        <f t="shared" si="74"/>
        <v>183</v>
      </c>
      <c r="D2387" t="str">
        <f t="shared" si="75"/>
        <v>Nope</v>
      </c>
    </row>
    <row r="2388" spans="1:4" x14ac:dyDescent="0.3">
      <c r="A2388" s="20">
        <v>80</v>
      </c>
      <c r="B2388" s="15" t="s">
        <v>36</v>
      </c>
      <c r="C2388" t="str">
        <f t="shared" si="74"/>
        <v>Nope</v>
      </c>
      <c r="D2388">
        <f t="shared" si="75"/>
        <v>80</v>
      </c>
    </row>
    <row r="2389" spans="1:4" x14ac:dyDescent="0.3">
      <c r="A2389" s="6">
        <v>83</v>
      </c>
      <c r="B2389" s="3" t="s">
        <v>36</v>
      </c>
      <c r="C2389" t="str">
        <f t="shared" si="74"/>
        <v>Nope</v>
      </c>
      <c r="D2389">
        <f t="shared" si="75"/>
        <v>83</v>
      </c>
    </row>
    <row r="2390" spans="1:4" x14ac:dyDescent="0.3">
      <c r="A2390" s="20">
        <v>73</v>
      </c>
      <c r="B2390" s="15" t="s">
        <v>36</v>
      </c>
      <c r="C2390" t="str">
        <f t="shared" si="74"/>
        <v>Nope</v>
      </c>
      <c r="D2390">
        <f t="shared" si="75"/>
        <v>73</v>
      </c>
    </row>
    <row r="2391" spans="1:4" x14ac:dyDescent="0.3">
      <c r="A2391" s="6">
        <v>25</v>
      </c>
      <c r="B2391" s="3" t="s">
        <v>36</v>
      </c>
      <c r="C2391" t="str">
        <f t="shared" si="74"/>
        <v>Nope</v>
      </c>
      <c r="D2391">
        <f t="shared" si="75"/>
        <v>25</v>
      </c>
    </row>
    <row r="2392" spans="1:4" x14ac:dyDescent="0.3">
      <c r="A2392" s="20">
        <v>82</v>
      </c>
      <c r="B2392" s="15" t="s">
        <v>36</v>
      </c>
      <c r="C2392" t="str">
        <f t="shared" si="74"/>
        <v>Nope</v>
      </c>
      <c r="D2392">
        <f t="shared" si="75"/>
        <v>82</v>
      </c>
    </row>
    <row r="2393" spans="1:4" x14ac:dyDescent="0.3">
      <c r="A2393" s="6">
        <v>74</v>
      </c>
      <c r="B2393" s="3" t="s">
        <v>36</v>
      </c>
      <c r="C2393" t="str">
        <f t="shared" si="74"/>
        <v>Nope</v>
      </c>
      <c r="D2393">
        <f t="shared" si="75"/>
        <v>74</v>
      </c>
    </row>
    <row r="2394" spans="1:4" x14ac:dyDescent="0.3">
      <c r="A2394" s="20">
        <v>198</v>
      </c>
      <c r="B2394" s="15" t="s">
        <v>36</v>
      </c>
      <c r="C2394" t="str">
        <f t="shared" si="74"/>
        <v>Nope</v>
      </c>
      <c r="D2394">
        <f t="shared" si="75"/>
        <v>198</v>
      </c>
    </row>
    <row r="2395" spans="1:4" x14ac:dyDescent="0.3">
      <c r="A2395" s="6">
        <v>12</v>
      </c>
      <c r="B2395" s="3" t="s">
        <v>36</v>
      </c>
      <c r="C2395" t="str">
        <f t="shared" si="74"/>
        <v>Nope</v>
      </c>
      <c r="D2395">
        <f t="shared" si="75"/>
        <v>12</v>
      </c>
    </row>
    <row r="2396" spans="1:4" x14ac:dyDescent="0.3">
      <c r="A2396" s="20">
        <v>24</v>
      </c>
      <c r="B2396" s="15" t="s">
        <v>36</v>
      </c>
      <c r="C2396" t="str">
        <f t="shared" si="74"/>
        <v>Nope</v>
      </c>
      <c r="D2396">
        <f t="shared" si="75"/>
        <v>24</v>
      </c>
    </row>
    <row r="2397" spans="1:4" x14ac:dyDescent="0.3">
      <c r="A2397" s="6">
        <v>52</v>
      </c>
      <c r="B2397" s="3" t="s">
        <v>36</v>
      </c>
      <c r="C2397" t="str">
        <f t="shared" si="74"/>
        <v>Nope</v>
      </c>
      <c r="D2397">
        <f t="shared" si="75"/>
        <v>52</v>
      </c>
    </row>
    <row r="2398" spans="1:4" x14ac:dyDescent="0.3">
      <c r="A2398" s="20">
        <v>9</v>
      </c>
      <c r="B2398" s="15" t="s">
        <v>36</v>
      </c>
      <c r="C2398" t="str">
        <f t="shared" si="74"/>
        <v>Nope</v>
      </c>
      <c r="D2398">
        <f t="shared" si="75"/>
        <v>9</v>
      </c>
    </row>
    <row r="2399" spans="1:4" x14ac:dyDescent="0.3">
      <c r="A2399" s="6">
        <v>73</v>
      </c>
      <c r="B2399" s="3" t="s">
        <v>36</v>
      </c>
      <c r="C2399" t="str">
        <f t="shared" si="74"/>
        <v>Nope</v>
      </c>
      <c r="D2399">
        <f t="shared" si="75"/>
        <v>73</v>
      </c>
    </row>
    <row r="2400" spans="1:4" x14ac:dyDescent="0.3">
      <c r="A2400" s="20">
        <v>118</v>
      </c>
      <c r="B2400" s="15" t="s">
        <v>36</v>
      </c>
      <c r="C2400" t="str">
        <f t="shared" si="74"/>
        <v>Nope</v>
      </c>
      <c r="D2400">
        <f t="shared" si="75"/>
        <v>118</v>
      </c>
    </row>
    <row r="2401" spans="1:4" x14ac:dyDescent="0.3">
      <c r="A2401" s="6">
        <v>61</v>
      </c>
      <c r="B2401" s="3" t="s">
        <v>36</v>
      </c>
      <c r="C2401" t="str">
        <f t="shared" si="74"/>
        <v>Nope</v>
      </c>
      <c r="D2401">
        <f t="shared" si="75"/>
        <v>61</v>
      </c>
    </row>
    <row r="2402" spans="1:4" x14ac:dyDescent="0.3">
      <c r="A2402" s="20">
        <v>82</v>
      </c>
      <c r="B2402" s="15" t="s">
        <v>36</v>
      </c>
      <c r="C2402" t="str">
        <f t="shared" si="74"/>
        <v>Nope</v>
      </c>
      <c r="D2402">
        <f t="shared" si="75"/>
        <v>82</v>
      </c>
    </row>
    <row r="2403" spans="1:4" x14ac:dyDescent="0.3">
      <c r="A2403" s="6">
        <v>30</v>
      </c>
      <c r="B2403" s="3" t="s">
        <v>36</v>
      </c>
      <c r="C2403" t="str">
        <f t="shared" si="74"/>
        <v>Nope</v>
      </c>
      <c r="D2403">
        <f t="shared" si="75"/>
        <v>30</v>
      </c>
    </row>
    <row r="2404" spans="1:4" x14ac:dyDescent="0.3">
      <c r="A2404" s="20">
        <v>39</v>
      </c>
      <c r="B2404" s="15" t="s">
        <v>36</v>
      </c>
      <c r="C2404" t="str">
        <f t="shared" si="74"/>
        <v>Nope</v>
      </c>
      <c r="D2404">
        <f t="shared" si="75"/>
        <v>39</v>
      </c>
    </row>
    <row r="2405" spans="1:4" x14ac:dyDescent="0.3">
      <c r="A2405" s="6">
        <v>103</v>
      </c>
      <c r="B2405" s="3" t="s">
        <v>37</v>
      </c>
      <c r="C2405">
        <f t="shared" si="74"/>
        <v>103</v>
      </c>
      <c r="D2405" t="str">
        <f t="shared" si="75"/>
        <v>Nope</v>
      </c>
    </row>
    <row r="2406" spans="1:4" x14ac:dyDescent="0.3">
      <c r="A2406" s="20">
        <v>19</v>
      </c>
      <c r="B2406" s="15" t="s">
        <v>36</v>
      </c>
      <c r="C2406" t="str">
        <f t="shared" si="74"/>
        <v>Nope</v>
      </c>
      <c r="D2406">
        <f t="shared" si="75"/>
        <v>19</v>
      </c>
    </row>
    <row r="2407" spans="1:4" x14ac:dyDescent="0.3">
      <c r="A2407" s="6">
        <v>54</v>
      </c>
      <c r="B2407" s="3" t="s">
        <v>36</v>
      </c>
      <c r="C2407" t="str">
        <f t="shared" si="74"/>
        <v>Nope</v>
      </c>
      <c r="D2407">
        <f t="shared" si="75"/>
        <v>54</v>
      </c>
    </row>
    <row r="2408" spans="1:4" x14ac:dyDescent="0.3">
      <c r="A2408" s="20">
        <v>83</v>
      </c>
      <c r="B2408" s="15" t="s">
        <v>36</v>
      </c>
      <c r="C2408" t="str">
        <f t="shared" si="74"/>
        <v>Nope</v>
      </c>
      <c r="D2408">
        <f t="shared" si="75"/>
        <v>83</v>
      </c>
    </row>
    <row r="2409" spans="1:4" x14ac:dyDescent="0.3">
      <c r="A2409" s="6">
        <v>72</v>
      </c>
      <c r="B2409" s="3" t="s">
        <v>36</v>
      </c>
      <c r="C2409" t="str">
        <f t="shared" si="74"/>
        <v>Nope</v>
      </c>
      <c r="D2409">
        <f t="shared" si="75"/>
        <v>72</v>
      </c>
    </row>
    <row r="2410" spans="1:4" x14ac:dyDescent="0.3">
      <c r="A2410" s="20">
        <v>134</v>
      </c>
      <c r="B2410" s="15" t="s">
        <v>36</v>
      </c>
      <c r="C2410" t="str">
        <f t="shared" si="74"/>
        <v>Nope</v>
      </c>
      <c r="D2410">
        <f t="shared" si="75"/>
        <v>134</v>
      </c>
    </row>
    <row r="2411" spans="1:4" x14ac:dyDescent="0.3">
      <c r="A2411" s="6">
        <v>154</v>
      </c>
      <c r="B2411" s="3" t="s">
        <v>36</v>
      </c>
      <c r="C2411" t="str">
        <f t="shared" si="74"/>
        <v>Nope</v>
      </c>
      <c r="D2411">
        <f t="shared" si="75"/>
        <v>154</v>
      </c>
    </row>
    <row r="2412" spans="1:4" x14ac:dyDescent="0.3">
      <c r="A2412" s="20">
        <v>53</v>
      </c>
      <c r="B2412" s="15" t="s">
        <v>36</v>
      </c>
      <c r="C2412" t="str">
        <f t="shared" si="74"/>
        <v>Nope</v>
      </c>
      <c r="D2412">
        <f t="shared" si="75"/>
        <v>53</v>
      </c>
    </row>
    <row r="2413" spans="1:4" x14ac:dyDescent="0.3">
      <c r="A2413" s="6">
        <v>84</v>
      </c>
      <c r="B2413" s="3" t="s">
        <v>36</v>
      </c>
      <c r="C2413" t="str">
        <f t="shared" si="74"/>
        <v>Nope</v>
      </c>
      <c r="D2413">
        <f t="shared" si="75"/>
        <v>84</v>
      </c>
    </row>
    <row r="2414" spans="1:4" x14ac:dyDescent="0.3">
      <c r="A2414" s="20">
        <v>59</v>
      </c>
      <c r="B2414" s="15" t="s">
        <v>36</v>
      </c>
      <c r="C2414" t="str">
        <f t="shared" si="74"/>
        <v>Nope</v>
      </c>
      <c r="D2414">
        <f t="shared" si="75"/>
        <v>59</v>
      </c>
    </row>
    <row r="2415" spans="1:4" x14ac:dyDescent="0.3">
      <c r="A2415" s="6">
        <v>185</v>
      </c>
      <c r="B2415" s="3" t="s">
        <v>37</v>
      </c>
      <c r="C2415">
        <f t="shared" si="74"/>
        <v>185</v>
      </c>
      <c r="D2415" t="str">
        <f t="shared" si="75"/>
        <v>Nope</v>
      </c>
    </row>
    <row r="2416" spans="1:4" x14ac:dyDescent="0.3">
      <c r="A2416" s="20">
        <v>72</v>
      </c>
      <c r="B2416" s="15" t="s">
        <v>36</v>
      </c>
      <c r="C2416" t="str">
        <f t="shared" si="74"/>
        <v>Nope</v>
      </c>
      <c r="D2416">
        <f t="shared" si="75"/>
        <v>72</v>
      </c>
    </row>
    <row r="2417" spans="1:4" x14ac:dyDescent="0.3">
      <c r="A2417" s="6">
        <v>30</v>
      </c>
      <c r="B2417" s="3" t="s">
        <v>36</v>
      </c>
      <c r="C2417" t="str">
        <f t="shared" si="74"/>
        <v>Nope</v>
      </c>
      <c r="D2417">
        <f t="shared" si="75"/>
        <v>30</v>
      </c>
    </row>
    <row r="2418" spans="1:4" x14ac:dyDescent="0.3">
      <c r="A2418" s="20">
        <v>70</v>
      </c>
      <c r="B2418" s="15" t="s">
        <v>36</v>
      </c>
      <c r="C2418" t="str">
        <f t="shared" si="74"/>
        <v>Nope</v>
      </c>
      <c r="D2418">
        <f t="shared" si="75"/>
        <v>70</v>
      </c>
    </row>
    <row r="2419" spans="1:4" x14ac:dyDescent="0.3">
      <c r="A2419" s="6">
        <v>43</v>
      </c>
      <c r="B2419" s="3" t="s">
        <v>36</v>
      </c>
      <c r="C2419" t="str">
        <f t="shared" si="74"/>
        <v>Nope</v>
      </c>
      <c r="D2419">
        <f t="shared" si="75"/>
        <v>43</v>
      </c>
    </row>
    <row r="2420" spans="1:4" x14ac:dyDescent="0.3">
      <c r="A2420" s="20">
        <v>34</v>
      </c>
      <c r="B2420" s="15" t="s">
        <v>36</v>
      </c>
      <c r="C2420" t="str">
        <f t="shared" si="74"/>
        <v>Nope</v>
      </c>
      <c r="D2420">
        <f t="shared" si="75"/>
        <v>34</v>
      </c>
    </row>
    <row r="2421" spans="1:4" x14ac:dyDescent="0.3">
      <c r="A2421" s="6">
        <v>152</v>
      </c>
      <c r="B2421" s="3" t="s">
        <v>37</v>
      </c>
      <c r="C2421">
        <f t="shared" si="74"/>
        <v>152</v>
      </c>
      <c r="D2421" t="str">
        <f t="shared" si="75"/>
        <v>Nope</v>
      </c>
    </row>
    <row r="2422" spans="1:4" x14ac:dyDescent="0.3">
      <c r="A2422" s="20">
        <v>9</v>
      </c>
      <c r="B2422" s="15" t="s">
        <v>36</v>
      </c>
      <c r="C2422" t="str">
        <f t="shared" si="74"/>
        <v>Nope</v>
      </c>
      <c r="D2422">
        <f t="shared" si="75"/>
        <v>9</v>
      </c>
    </row>
    <row r="2423" spans="1:4" x14ac:dyDescent="0.3">
      <c r="A2423" s="6">
        <v>73</v>
      </c>
      <c r="B2423" s="3" t="s">
        <v>36</v>
      </c>
      <c r="C2423" t="str">
        <f t="shared" si="74"/>
        <v>Nope</v>
      </c>
      <c r="D2423">
        <f t="shared" si="75"/>
        <v>73</v>
      </c>
    </row>
    <row r="2424" spans="1:4" x14ac:dyDescent="0.3">
      <c r="A2424" s="20">
        <v>82</v>
      </c>
      <c r="B2424" s="15" t="s">
        <v>36</v>
      </c>
      <c r="C2424" t="str">
        <f t="shared" si="74"/>
        <v>Nope</v>
      </c>
      <c r="D2424">
        <f t="shared" si="75"/>
        <v>82</v>
      </c>
    </row>
    <row r="2425" spans="1:4" x14ac:dyDescent="0.3">
      <c r="A2425" s="6">
        <v>158</v>
      </c>
      <c r="B2425" s="3" t="s">
        <v>37</v>
      </c>
      <c r="C2425">
        <f t="shared" si="74"/>
        <v>158</v>
      </c>
      <c r="D2425" t="str">
        <f t="shared" si="75"/>
        <v>Nope</v>
      </c>
    </row>
    <row r="2426" spans="1:4" x14ac:dyDescent="0.3">
      <c r="A2426" s="20">
        <v>140</v>
      </c>
      <c r="B2426" s="15" t="s">
        <v>36</v>
      </c>
      <c r="C2426" t="str">
        <f t="shared" si="74"/>
        <v>Nope</v>
      </c>
      <c r="D2426">
        <f t="shared" si="75"/>
        <v>140</v>
      </c>
    </row>
    <row r="2427" spans="1:4" x14ac:dyDescent="0.3">
      <c r="A2427" s="6">
        <v>152</v>
      </c>
      <c r="B2427" s="3" t="s">
        <v>36</v>
      </c>
      <c r="C2427" t="str">
        <f t="shared" si="74"/>
        <v>Nope</v>
      </c>
      <c r="D2427">
        <f t="shared" si="75"/>
        <v>152</v>
      </c>
    </row>
    <row r="2428" spans="1:4" x14ac:dyDescent="0.3">
      <c r="A2428" s="20">
        <v>141</v>
      </c>
      <c r="B2428" s="15" t="s">
        <v>36</v>
      </c>
      <c r="C2428" t="str">
        <f t="shared" si="74"/>
        <v>Nope</v>
      </c>
      <c r="D2428">
        <f t="shared" si="75"/>
        <v>141</v>
      </c>
    </row>
    <row r="2429" spans="1:4" x14ac:dyDescent="0.3">
      <c r="A2429" s="6">
        <v>102</v>
      </c>
      <c r="B2429" s="3" t="s">
        <v>37</v>
      </c>
      <c r="C2429">
        <f t="shared" si="74"/>
        <v>102</v>
      </c>
      <c r="D2429" t="str">
        <f t="shared" si="75"/>
        <v>Nope</v>
      </c>
    </row>
    <row r="2430" spans="1:4" x14ac:dyDescent="0.3">
      <c r="A2430" s="20">
        <v>40</v>
      </c>
      <c r="B2430" s="15" t="s">
        <v>36</v>
      </c>
      <c r="C2430" t="str">
        <f t="shared" si="74"/>
        <v>Nope</v>
      </c>
      <c r="D2430">
        <f t="shared" si="75"/>
        <v>40</v>
      </c>
    </row>
    <row r="2431" spans="1:4" x14ac:dyDescent="0.3">
      <c r="A2431" s="6">
        <v>205</v>
      </c>
      <c r="B2431" s="3" t="s">
        <v>36</v>
      </c>
      <c r="C2431" t="str">
        <f t="shared" si="74"/>
        <v>Nope</v>
      </c>
      <c r="D2431">
        <f t="shared" si="75"/>
        <v>205</v>
      </c>
    </row>
    <row r="2432" spans="1:4" x14ac:dyDescent="0.3">
      <c r="A2432" s="20">
        <v>64</v>
      </c>
      <c r="B2432" s="15" t="s">
        <v>36</v>
      </c>
      <c r="C2432" t="str">
        <f t="shared" si="74"/>
        <v>Nope</v>
      </c>
      <c r="D2432">
        <f t="shared" si="75"/>
        <v>64</v>
      </c>
    </row>
    <row r="2433" spans="1:4" x14ac:dyDescent="0.3">
      <c r="A2433" s="6">
        <v>38</v>
      </c>
      <c r="B2433" s="3" t="s">
        <v>36</v>
      </c>
      <c r="C2433" t="str">
        <f t="shared" si="74"/>
        <v>Nope</v>
      </c>
      <c r="D2433">
        <f t="shared" si="75"/>
        <v>38</v>
      </c>
    </row>
    <row r="2434" spans="1:4" x14ac:dyDescent="0.3">
      <c r="A2434" s="20">
        <v>44</v>
      </c>
      <c r="B2434" s="15" t="s">
        <v>36</v>
      </c>
      <c r="C2434" t="str">
        <f t="shared" si="74"/>
        <v>Nope</v>
      </c>
      <c r="D2434">
        <f t="shared" si="75"/>
        <v>44</v>
      </c>
    </row>
    <row r="2435" spans="1:4" x14ac:dyDescent="0.3">
      <c r="A2435" s="6">
        <v>18</v>
      </c>
      <c r="B2435" s="3" t="s">
        <v>36</v>
      </c>
      <c r="C2435" t="str">
        <f t="shared" ref="C2435:C2498" si="76">IF(B2435="Yes",A2435,"Nope")</f>
        <v>Nope</v>
      </c>
      <c r="D2435">
        <f t="shared" ref="D2435:D2498" si="77">IF(B2435="No",A2435,"Nope")</f>
        <v>18</v>
      </c>
    </row>
    <row r="2436" spans="1:4" x14ac:dyDescent="0.3">
      <c r="A2436" s="20">
        <v>71</v>
      </c>
      <c r="B2436" s="15" t="s">
        <v>36</v>
      </c>
      <c r="C2436" t="str">
        <f t="shared" si="76"/>
        <v>Nope</v>
      </c>
      <c r="D2436">
        <f t="shared" si="77"/>
        <v>71</v>
      </c>
    </row>
    <row r="2437" spans="1:4" x14ac:dyDescent="0.3">
      <c r="A2437" s="6">
        <v>111</v>
      </c>
      <c r="B2437" s="3" t="s">
        <v>36</v>
      </c>
      <c r="C2437" t="str">
        <f t="shared" si="76"/>
        <v>Nope</v>
      </c>
      <c r="D2437">
        <f t="shared" si="77"/>
        <v>111</v>
      </c>
    </row>
    <row r="2438" spans="1:4" x14ac:dyDescent="0.3">
      <c r="A2438" s="20">
        <v>105</v>
      </c>
      <c r="B2438" s="15" t="s">
        <v>37</v>
      </c>
      <c r="C2438">
        <f t="shared" si="76"/>
        <v>105</v>
      </c>
      <c r="D2438" t="str">
        <f t="shared" si="77"/>
        <v>Nope</v>
      </c>
    </row>
    <row r="2439" spans="1:4" x14ac:dyDescent="0.3">
      <c r="A2439" s="6">
        <v>170</v>
      </c>
      <c r="B2439" s="3" t="s">
        <v>36</v>
      </c>
      <c r="C2439" t="str">
        <f t="shared" si="76"/>
        <v>Nope</v>
      </c>
      <c r="D2439">
        <f t="shared" si="77"/>
        <v>170</v>
      </c>
    </row>
    <row r="2440" spans="1:4" x14ac:dyDescent="0.3">
      <c r="A2440" s="20">
        <v>135</v>
      </c>
      <c r="B2440" s="15" t="s">
        <v>37</v>
      </c>
      <c r="C2440">
        <f t="shared" si="76"/>
        <v>135</v>
      </c>
      <c r="D2440" t="str">
        <f t="shared" si="77"/>
        <v>Nope</v>
      </c>
    </row>
    <row r="2441" spans="1:4" x14ac:dyDescent="0.3">
      <c r="A2441" s="6">
        <v>125</v>
      </c>
      <c r="B2441" s="3" t="s">
        <v>37</v>
      </c>
      <c r="C2441">
        <f t="shared" si="76"/>
        <v>125</v>
      </c>
      <c r="D2441" t="str">
        <f t="shared" si="77"/>
        <v>Nope</v>
      </c>
    </row>
    <row r="2442" spans="1:4" x14ac:dyDescent="0.3">
      <c r="A2442" s="20">
        <v>15</v>
      </c>
      <c r="B2442" s="15" t="s">
        <v>36</v>
      </c>
      <c r="C2442" t="str">
        <f t="shared" si="76"/>
        <v>Nope</v>
      </c>
      <c r="D2442">
        <f t="shared" si="77"/>
        <v>15</v>
      </c>
    </row>
    <row r="2443" spans="1:4" x14ac:dyDescent="0.3">
      <c r="A2443" s="6">
        <v>70</v>
      </c>
      <c r="B2443" s="3" t="s">
        <v>36</v>
      </c>
      <c r="C2443" t="str">
        <f t="shared" si="76"/>
        <v>Nope</v>
      </c>
      <c r="D2443">
        <f t="shared" si="77"/>
        <v>70</v>
      </c>
    </row>
    <row r="2444" spans="1:4" x14ac:dyDescent="0.3">
      <c r="A2444" s="20">
        <v>84</v>
      </c>
      <c r="B2444" s="15" t="s">
        <v>36</v>
      </c>
      <c r="C2444" t="str">
        <f t="shared" si="76"/>
        <v>Nope</v>
      </c>
      <c r="D2444">
        <f t="shared" si="77"/>
        <v>84</v>
      </c>
    </row>
    <row r="2445" spans="1:4" x14ac:dyDescent="0.3">
      <c r="A2445" s="6">
        <v>54</v>
      </c>
      <c r="B2445" s="3" t="s">
        <v>36</v>
      </c>
      <c r="C2445" t="str">
        <f t="shared" si="76"/>
        <v>Nope</v>
      </c>
      <c r="D2445">
        <f t="shared" si="77"/>
        <v>54</v>
      </c>
    </row>
    <row r="2446" spans="1:4" x14ac:dyDescent="0.3">
      <c r="A2446" s="20">
        <v>51</v>
      </c>
      <c r="B2446" s="15" t="s">
        <v>36</v>
      </c>
      <c r="C2446" t="str">
        <f t="shared" si="76"/>
        <v>Nope</v>
      </c>
      <c r="D2446">
        <f t="shared" si="77"/>
        <v>51</v>
      </c>
    </row>
    <row r="2447" spans="1:4" x14ac:dyDescent="0.3">
      <c r="A2447" s="6">
        <v>111</v>
      </c>
      <c r="B2447" s="3" t="s">
        <v>36</v>
      </c>
      <c r="C2447" t="str">
        <f t="shared" si="76"/>
        <v>Nope</v>
      </c>
      <c r="D2447">
        <f t="shared" si="77"/>
        <v>111</v>
      </c>
    </row>
    <row r="2448" spans="1:4" x14ac:dyDescent="0.3">
      <c r="A2448" s="20">
        <v>83</v>
      </c>
      <c r="B2448" s="15" t="s">
        <v>36</v>
      </c>
      <c r="C2448" t="str">
        <f t="shared" si="76"/>
        <v>Nope</v>
      </c>
      <c r="D2448">
        <f t="shared" si="77"/>
        <v>83</v>
      </c>
    </row>
    <row r="2449" spans="1:4" x14ac:dyDescent="0.3">
      <c r="A2449" s="6">
        <v>74</v>
      </c>
      <c r="B2449" s="3" t="s">
        <v>36</v>
      </c>
      <c r="C2449" t="str">
        <f t="shared" si="76"/>
        <v>Nope</v>
      </c>
      <c r="D2449">
        <f t="shared" si="77"/>
        <v>74</v>
      </c>
    </row>
    <row r="2450" spans="1:4" x14ac:dyDescent="0.3">
      <c r="A2450" s="20">
        <v>71</v>
      </c>
      <c r="B2450" s="15" t="s">
        <v>36</v>
      </c>
      <c r="C2450" t="str">
        <f t="shared" si="76"/>
        <v>Nope</v>
      </c>
      <c r="D2450">
        <f t="shared" si="77"/>
        <v>71</v>
      </c>
    </row>
    <row r="2451" spans="1:4" x14ac:dyDescent="0.3">
      <c r="A2451" s="6">
        <v>99</v>
      </c>
      <c r="B2451" s="3" t="s">
        <v>36</v>
      </c>
      <c r="C2451" t="str">
        <f t="shared" si="76"/>
        <v>Nope</v>
      </c>
      <c r="D2451">
        <f t="shared" si="77"/>
        <v>99</v>
      </c>
    </row>
    <row r="2452" spans="1:4" x14ac:dyDescent="0.3">
      <c r="A2452" s="20">
        <v>55</v>
      </c>
      <c r="B2452" s="15" t="s">
        <v>36</v>
      </c>
      <c r="C2452" t="str">
        <f t="shared" si="76"/>
        <v>Nope</v>
      </c>
      <c r="D2452">
        <f t="shared" si="77"/>
        <v>55</v>
      </c>
    </row>
    <row r="2453" spans="1:4" x14ac:dyDescent="0.3">
      <c r="A2453" s="6">
        <v>41</v>
      </c>
      <c r="B2453" s="3" t="s">
        <v>36</v>
      </c>
      <c r="C2453" t="str">
        <f t="shared" si="76"/>
        <v>Nope</v>
      </c>
      <c r="D2453">
        <f t="shared" si="77"/>
        <v>41</v>
      </c>
    </row>
    <row r="2454" spans="1:4" x14ac:dyDescent="0.3">
      <c r="A2454" s="20">
        <v>89</v>
      </c>
      <c r="B2454" s="15" t="s">
        <v>36</v>
      </c>
      <c r="C2454" t="str">
        <f t="shared" si="76"/>
        <v>Nope</v>
      </c>
      <c r="D2454">
        <f t="shared" si="77"/>
        <v>89</v>
      </c>
    </row>
    <row r="2455" spans="1:4" x14ac:dyDescent="0.3">
      <c r="A2455" s="6">
        <v>42</v>
      </c>
      <c r="B2455" s="3" t="s">
        <v>36</v>
      </c>
      <c r="C2455" t="str">
        <f t="shared" si="76"/>
        <v>Nope</v>
      </c>
      <c r="D2455">
        <f t="shared" si="77"/>
        <v>42</v>
      </c>
    </row>
    <row r="2456" spans="1:4" x14ac:dyDescent="0.3">
      <c r="A2456" s="20">
        <v>64</v>
      </c>
      <c r="B2456" s="15" t="s">
        <v>36</v>
      </c>
      <c r="C2456" t="str">
        <f t="shared" si="76"/>
        <v>Nope</v>
      </c>
      <c r="D2456">
        <f t="shared" si="77"/>
        <v>64</v>
      </c>
    </row>
    <row r="2457" spans="1:4" x14ac:dyDescent="0.3">
      <c r="A2457" s="6">
        <v>13</v>
      </c>
      <c r="B2457" s="3" t="s">
        <v>36</v>
      </c>
      <c r="C2457" t="str">
        <f t="shared" si="76"/>
        <v>Nope</v>
      </c>
      <c r="D2457">
        <f t="shared" si="77"/>
        <v>13</v>
      </c>
    </row>
    <row r="2458" spans="1:4" x14ac:dyDescent="0.3">
      <c r="A2458" s="20">
        <v>99</v>
      </c>
      <c r="B2458" s="15" t="s">
        <v>36</v>
      </c>
      <c r="C2458" t="str">
        <f t="shared" si="76"/>
        <v>Nope</v>
      </c>
      <c r="D2458">
        <f t="shared" si="77"/>
        <v>99</v>
      </c>
    </row>
    <row r="2459" spans="1:4" x14ac:dyDescent="0.3">
      <c r="A2459" s="6">
        <v>53</v>
      </c>
      <c r="B2459" s="3" t="s">
        <v>36</v>
      </c>
      <c r="C2459" t="str">
        <f t="shared" si="76"/>
        <v>Nope</v>
      </c>
      <c r="D2459">
        <f t="shared" si="77"/>
        <v>53</v>
      </c>
    </row>
    <row r="2460" spans="1:4" x14ac:dyDescent="0.3">
      <c r="A2460" s="20">
        <v>80</v>
      </c>
      <c r="B2460" s="15" t="s">
        <v>36</v>
      </c>
      <c r="C2460" t="str">
        <f t="shared" si="76"/>
        <v>Nope</v>
      </c>
      <c r="D2460">
        <f t="shared" si="77"/>
        <v>80</v>
      </c>
    </row>
    <row r="2461" spans="1:4" x14ac:dyDescent="0.3">
      <c r="A2461" s="6">
        <v>72</v>
      </c>
      <c r="B2461" s="3" t="s">
        <v>36</v>
      </c>
      <c r="C2461" t="str">
        <f t="shared" si="76"/>
        <v>Nope</v>
      </c>
      <c r="D2461">
        <f t="shared" si="77"/>
        <v>72</v>
      </c>
    </row>
    <row r="2462" spans="1:4" x14ac:dyDescent="0.3">
      <c r="A2462" s="20">
        <v>89</v>
      </c>
      <c r="B2462" s="15" t="s">
        <v>36</v>
      </c>
      <c r="C2462" t="str">
        <f t="shared" si="76"/>
        <v>Nope</v>
      </c>
      <c r="D2462">
        <f t="shared" si="77"/>
        <v>89</v>
      </c>
    </row>
    <row r="2463" spans="1:4" x14ac:dyDescent="0.3">
      <c r="A2463" s="6">
        <v>68</v>
      </c>
      <c r="B2463" s="3" t="s">
        <v>36</v>
      </c>
      <c r="C2463" t="str">
        <f t="shared" si="76"/>
        <v>Nope</v>
      </c>
      <c r="D2463">
        <f t="shared" si="77"/>
        <v>68</v>
      </c>
    </row>
    <row r="2464" spans="1:4" x14ac:dyDescent="0.3">
      <c r="A2464" s="20">
        <v>74</v>
      </c>
      <c r="B2464" s="15" t="s">
        <v>36</v>
      </c>
      <c r="C2464" t="str">
        <f t="shared" si="76"/>
        <v>Nope</v>
      </c>
      <c r="D2464">
        <f t="shared" si="77"/>
        <v>74</v>
      </c>
    </row>
    <row r="2465" spans="1:4" x14ac:dyDescent="0.3">
      <c r="A2465" s="6">
        <v>34</v>
      </c>
      <c r="B2465" s="3" t="s">
        <v>36</v>
      </c>
      <c r="C2465" t="str">
        <f t="shared" si="76"/>
        <v>Nope</v>
      </c>
      <c r="D2465">
        <f t="shared" si="77"/>
        <v>34</v>
      </c>
    </row>
    <row r="2466" spans="1:4" x14ac:dyDescent="0.3">
      <c r="A2466" s="20">
        <v>113</v>
      </c>
      <c r="B2466" s="15" t="s">
        <v>36</v>
      </c>
      <c r="C2466" t="str">
        <f t="shared" si="76"/>
        <v>Nope</v>
      </c>
      <c r="D2466">
        <f t="shared" si="77"/>
        <v>113</v>
      </c>
    </row>
    <row r="2467" spans="1:4" x14ac:dyDescent="0.3">
      <c r="A2467" s="6">
        <v>34</v>
      </c>
      <c r="B2467" s="3" t="s">
        <v>36</v>
      </c>
      <c r="C2467" t="str">
        <f t="shared" si="76"/>
        <v>Nope</v>
      </c>
      <c r="D2467">
        <f t="shared" si="77"/>
        <v>34</v>
      </c>
    </row>
    <row r="2468" spans="1:4" x14ac:dyDescent="0.3">
      <c r="A2468" s="20">
        <v>30</v>
      </c>
      <c r="B2468" s="15" t="s">
        <v>36</v>
      </c>
      <c r="C2468" t="str">
        <f t="shared" si="76"/>
        <v>Nope</v>
      </c>
      <c r="D2468">
        <f t="shared" si="77"/>
        <v>30</v>
      </c>
    </row>
    <row r="2469" spans="1:4" x14ac:dyDescent="0.3">
      <c r="A2469" s="6">
        <v>25</v>
      </c>
      <c r="B2469" s="3" t="s">
        <v>36</v>
      </c>
      <c r="C2469" t="str">
        <f t="shared" si="76"/>
        <v>Nope</v>
      </c>
      <c r="D2469">
        <f t="shared" si="77"/>
        <v>25</v>
      </c>
    </row>
    <row r="2470" spans="1:4" x14ac:dyDescent="0.3">
      <c r="A2470" s="20">
        <v>19</v>
      </c>
      <c r="B2470" s="15" t="s">
        <v>36</v>
      </c>
      <c r="C2470" t="str">
        <f t="shared" si="76"/>
        <v>Nope</v>
      </c>
      <c r="D2470">
        <f t="shared" si="77"/>
        <v>19</v>
      </c>
    </row>
    <row r="2471" spans="1:4" x14ac:dyDescent="0.3">
      <c r="A2471" s="6">
        <v>73</v>
      </c>
      <c r="B2471" s="3" t="s">
        <v>36</v>
      </c>
      <c r="C2471" t="str">
        <f t="shared" si="76"/>
        <v>Nope</v>
      </c>
      <c r="D2471">
        <f t="shared" si="77"/>
        <v>73</v>
      </c>
    </row>
    <row r="2472" spans="1:4" x14ac:dyDescent="0.3">
      <c r="A2472" s="20">
        <v>92</v>
      </c>
      <c r="B2472" s="15" t="s">
        <v>36</v>
      </c>
      <c r="C2472" t="str">
        <f t="shared" si="76"/>
        <v>Nope</v>
      </c>
      <c r="D2472">
        <f t="shared" si="77"/>
        <v>92</v>
      </c>
    </row>
    <row r="2473" spans="1:4" x14ac:dyDescent="0.3">
      <c r="A2473" s="6">
        <v>154</v>
      </c>
      <c r="B2473" s="3" t="s">
        <v>36</v>
      </c>
      <c r="C2473" t="str">
        <f t="shared" si="76"/>
        <v>Nope</v>
      </c>
      <c r="D2473">
        <f t="shared" si="77"/>
        <v>154</v>
      </c>
    </row>
    <row r="2474" spans="1:4" x14ac:dyDescent="0.3">
      <c r="A2474" s="20">
        <v>85</v>
      </c>
      <c r="B2474" s="15" t="s">
        <v>36</v>
      </c>
      <c r="C2474" t="str">
        <f t="shared" si="76"/>
        <v>Nope</v>
      </c>
      <c r="D2474">
        <f t="shared" si="77"/>
        <v>85</v>
      </c>
    </row>
    <row r="2475" spans="1:4" x14ac:dyDescent="0.3">
      <c r="A2475" s="6">
        <v>40</v>
      </c>
      <c r="B2475" s="3" t="s">
        <v>36</v>
      </c>
      <c r="C2475" t="str">
        <f t="shared" si="76"/>
        <v>Nope</v>
      </c>
      <c r="D2475">
        <f t="shared" si="77"/>
        <v>40</v>
      </c>
    </row>
    <row r="2476" spans="1:4" x14ac:dyDescent="0.3">
      <c r="A2476" s="20">
        <v>39</v>
      </c>
      <c r="B2476" s="15" t="s">
        <v>36</v>
      </c>
      <c r="C2476" t="str">
        <f t="shared" si="76"/>
        <v>Nope</v>
      </c>
      <c r="D2476">
        <f t="shared" si="77"/>
        <v>39</v>
      </c>
    </row>
    <row r="2477" spans="1:4" x14ac:dyDescent="0.3">
      <c r="A2477" s="6">
        <v>134</v>
      </c>
      <c r="B2477" s="3" t="s">
        <v>36</v>
      </c>
      <c r="C2477" t="str">
        <f t="shared" si="76"/>
        <v>Nope</v>
      </c>
      <c r="D2477">
        <f t="shared" si="77"/>
        <v>134</v>
      </c>
    </row>
    <row r="2478" spans="1:4" x14ac:dyDescent="0.3">
      <c r="A2478" s="20">
        <v>115</v>
      </c>
      <c r="B2478" s="15" t="s">
        <v>37</v>
      </c>
      <c r="C2478">
        <f t="shared" si="76"/>
        <v>115</v>
      </c>
      <c r="D2478" t="str">
        <f t="shared" si="77"/>
        <v>Nope</v>
      </c>
    </row>
    <row r="2479" spans="1:4" x14ac:dyDescent="0.3">
      <c r="A2479" s="6">
        <v>53</v>
      </c>
      <c r="B2479" s="3" t="s">
        <v>36</v>
      </c>
      <c r="C2479" t="str">
        <f t="shared" si="76"/>
        <v>Nope</v>
      </c>
      <c r="D2479">
        <f t="shared" si="77"/>
        <v>53</v>
      </c>
    </row>
    <row r="2480" spans="1:4" x14ac:dyDescent="0.3">
      <c r="A2480" s="20">
        <v>153</v>
      </c>
      <c r="B2480" s="15" t="s">
        <v>36</v>
      </c>
      <c r="C2480" t="str">
        <f t="shared" si="76"/>
        <v>Nope</v>
      </c>
      <c r="D2480">
        <f t="shared" si="77"/>
        <v>153</v>
      </c>
    </row>
    <row r="2481" spans="1:4" x14ac:dyDescent="0.3">
      <c r="A2481" s="6">
        <v>19</v>
      </c>
      <c r="B2481" s="3" t="s">
        <v>36</v>
      </c>
      <c r="C2481" t="str">
        <f t="shared" si="76"/>
        <v>Nope</v>
      </c>
      <c r="D2481">
        <f t="shared" si="77"/>
        <v>19</v>
      </c>
    </row>
    <row r="2482" spans="1:4" x14ac:dyDescent="0.3">
      <c r="A2482" s="20">
        <v>122</v>
      </c>
      <c r="B2482" s="15" t="s">
        <v>37</v>
      </c>
      <c r="C2482">
        <f t="shared" si="76"/>
        <v>122</v>
      </c>
      <c r="D2482" t="str">
        <f t="shared" si="77"/>
        <v>Nope</v>
      </c>
    </row>
    <row r="2483" spans="1:4" x14ac:dyDescent="0.3">
      <c r="A2483" s="6">
        <v>34</v>
      </c>
      <c r="B2483" s="3" t="s">
        <v>36</v>
      </c>
      <c r="C2483" t="str">
        <f t="shared" si="76"/>
        <v>Nope</v>
      </c>
      <c r="D2483">
        <f t="shared" si="77"/>
        <v>34</v>
      </c>
    </row>
    <row r="2484" spans="1:4" x14ac:dyDescent="0.3">
      <c r="A2484" s="20">
        <v>85</v>
      </c>
      <c r="B2484" s="15" t="s">
        <v>36</v>
      </c>
      <c r="C2484" t="str">
        <f t="shared" si="76"/>
        <v>Nope</v>
      </c>
      <c r="D2484">
        <f t="shared" si="77"/>
        <v>85</v>
      </c>
    </row>
    <row r="2485" spans="1:4" x14ac:dyDescent="0.3">
      <c r="A2485" s="6">
        <v>83</v>
      </c>
      <c r="B2485" s="3" t="s">
        <v>36</v>
      </c>
      <c r="C2485" t="str">
        <f t="shared" si="76"/>
        <v>Nope</v>
      </c>
      <c r="D2485">
        <f t="shared" si="77"/>
        <v>83</v>
      </c>
    </row>
    <row r="2486" spans="1:4" x14ac:dyDescent="0.3">
      <c r="A2486" s="20">
        <v>38</v>
      </c>
      <c r="B2486" s="15" t="s">
        <v>36</v>
      </c>
      <c r="C2486" t="str">
        <f t="shared" si="76"/>
        <v>Nope</v>
      </c>
      <c r="D2486">
        <f t="shared" si="77"/>
        <v>38</v>
      </c>
    </row>
    <row r="2487" spans="1:4" x14ac:dyDescent="0.3">
      <c r="A2487" s="6">
        <v>93</v>
      </c>
      <c r="B2487" s="3" t="s">
        <v>36</v>
      </c>
      <c r="C2487" t="str">
        <f t="shared" si="76"/>
        <v>Nope</v>
      </c>
      <c r="D2487">
        <f t="shared" si="77"/>
        <v>93</v>
      </c>
    </row>
    <row r="2488" spans="1:4" x14ac:dyDescent="0.3">
      <c r="A2488" s="20">
        <v>152</v>
      </c>
      <c r="B2488" s="15" t="s">
        <v>36</v>
      </c>
      <c r="C2488" t="str">
        <f t="shared" si="76"/>
        <v>Nope</v>
      </c>
      <c r="D2488">
        <f t="shared" si="77"/>
        <v>152</v>
      </c>
    </row>
    <row r="2489" spans="1:4" x14ac:dyDescent="0.3">
      <c r="A2489" s="6">
        <v>61</v>
      </c>
      <c r="B2489" s="3" t="s">
        <v>36</v>
      </c>
      <c r="C2489" t="str">
        <f t="shared" si="76"/>
        <v>Nope</v>
      </c>
      <c r="D2489">
        <f t="shared" si="77"/>
        <v>61</v>
      </c>
    </row>
    <row r="2490" spans="1:4" x14ac:dyDescent="0.3">
      <c r="A2490" s="20">
        <v>155</v>
      </c>
      <c r="B2490" s="15" t="s">
        <v>36</v>
      </c>
      <c r="C2490" t="str">
        <f t="shared" si="76"/>
        <v>Nope</v>
      </c>
      <c r="D2490">
        <f t="shared" si="77"/>
        <v>155</v>
      </c>
    </row>
    <row r="2491" spans="1:4" x14ac:dyDescent="0.3">
      <c r="A2491" s="6">
        <v>45</v>
      </c>
      <c r="B2491" s="3" t="s">
        <v>36</v>
      </c>
      <c r="C2491" t="str">
        <f t="shared" si="76"/>
        <v>Nope</v>
      </c>
      <c r="D2491">
        <f t="shared" si="77"/>
        <v>45</v>
      </c>
    </row>
    <row r="2492" spans="1:4" x14ac:dyDescent="0.3">
      <c r="A2492" s="20">
        <v>125</v>
      </c>
      <c r="B2492" s="15" t="s">
        <v>36</v>
      </c>
      <c r="C2492" t="str">
        <f t="shared" si="76"/>
        <v>Nope</v>
      </c>
      <c r="D2492">
        <f t="shared" si="77"/>
        <v>125</v>
      </c>
    </row>
    <row r="2493" spans="1:4" x14ac:dyDescent="0.3">
      <c r="A2493" s="6">
        <v>89</v>
      </c>
      <c r="B2493" s="3" t="s">
        <v>36</v>
      </c>
      <c r="C2493" t="str">
        <f t="shared" si="76"/>
        <v>Nope</v>
      </c>
      <c r="D2493">
        <f t="shared" si="77"/>
        <v>89</v>
      </c>
    </row>
    <row r="2494" spans="1:4" x14ac:dyDescent="0.3">
      <c r="A2494" s="20">
        <v>39</v>
      </c>
      <c r="B2494" s="15" t="s">
        <v>36</v>
      </c>
      <c r="C2494" t="str">
        <f t="shared" si="76"/>
        <v>Nope</v>
      </c>
      <c r="D2494">
        <f t="shared" si="77"/>
        <v>39</v>
      </c>
    </row>
    <row r="2495" spans="1:4" x14ac:dyDescent="0.3">
      <c r="A2495" s="6">
        <v>70</v>
      </c>
      <c r="B2495" s="3" t="s">
        <v>36</v>
      </c>
      <c r="C2495" t="str">
        <f t="shared" si="76"/>
        <v>Nope</v>
      </c>
      <c r="D2495">
        <f t="shared" si="77"/>
        <v>70</v>
      </c>
    </row>
    <row r="2496" spans="1:4" x14ac:dyDescent="0.3">
      <c r="A2496" s="20">
        <v>71</v>
      </c>
      <c r="B2496" s="15" t="s">
        <v>36</v>
      </c>
      <c r="C2496" t="str">
        <f t="shared" si="76"/>
        <v>Nope</v>
      </c>
      <c r="D2496">
        <f t="shared" si="77"/>
        <v>71</v>
      </c>
    </row>
    <row r="2497" spans="1:4" x14ac:dyDescent="0.3">
      <c r="A2497" s="6">
        <v>40</v>
      </c>
      <c r="B2497" s="3" t="s">
        <v>36</v>
      </c>
      <c r="C2497" t="str">
        <f t="shared" si="76"/>
        <v>Nope</v>
      </c>
      <c r="D2497">
        <f t="shared" si="77"/>
        <v>40</v>
      </c>
    </row>
    <row r="2498" spans="1:4" x14ac:dyDescent="0.3">
      <c r="A2498" s="20">
        <v>152</v>
      </c>
      <c r="B2498" s="15" t="s">
        <v>36</v>
      </c>
      <c r="C2498" t="str">
        <f t="shared" si="76"/>
        <v>Nope</v>
      </c>
      <c r="D2498">
        <f t="shared" si="77"/>
        <v>152</v>
      </c>
    </row>
    <row r="2499" spans="1:4" x14ac:dyDescent="0.3">
      <c r="A2499" s="6">
        <v>48</v>
      </c>
      <c r="B2499" s="3" t="s">
        <v>36</v>
      </c>
      <c r="C2499" t="str">
        <f t="shared" ref="C2499:C2562" si="78">IF(B2499="Yes",A2499,"Nope")</f>
        <v>Nope</v>
      </c>
      <c r="D2499">
        <f t="shared" ref="D2499:D2562" si="79">IF(B2499="No",A2499,"Nope")</f>
        <v>48</v>
      </c>
    </row>
    <row r="2500" spans="1:4" x14ac:dyDescent="0.3">
      <c r="A2500" s="20">
        <v>132</v>
      </c>
      <c r="B2500" s="15" t="s">
        <v>37</v>
      </c>
      <c r="C2500">
        <f t="shared" si="78"/>
        <v>132</v>
      </c>
      <c r="D2500" t="str">
        <f t="shared" si="79"/>
        <v>Nope</v>
      </c>
    </row>
    <row r="2501" spans="1:4" x14ac:dyDescent="0.3">
      <c r="A2501" s="6">
        <v>114</v>
      </c>
      <c r="B2501" s="3" t="s">
        <v>37</v>
      </c>
      <c r="C2501">
        <f t="shared" si="78"/>
        <v>114</v>
      </c>
      <c r="D2501" t="str">
        <f t="shared" si="79"/>
        <v>Nope</v>
      </c>
    </row>
    <row r="2502" spans="1:4" x14ac:dyDescent="0.3">
      <c r="A2502" s="20">
        <v>154</v>
      </c>
      <c r="B2502" s="15" t="s">
        <v>36</v>
      </c>
      <c r="C2502" t="str">
        <f t="shared" si="78"/>
        <v>Nope</v>
      </c>
      <c r="D2502">
        <f t="shared" si="79"/>
        <v>154</v>
      </c>
    </row>
    <row r="2503" spans="1:4" x14ac:dyDescent="0.3">
      <c r="A2503" s="6">
        <v>42</v>
      </c>
      <c r="B2503" s="3" t="s">
        <v>36</v>
      </c>
      <c r="C2503" t="str">
        <f t="shared" si="78"/>
        <v>Nope</v>
      </c>
      <c r="D2503">
        <f t="shared" si="79"/>
        <v>42</v>
      </c>
    </row>
    <row r="2504" spans="1:4" x14ac:dyDescent="0.3">
      <c r="A2504" s="20">
        <v>202</v>
      </c>
      <c r="B2504" s="15" t="s">
        <v>37</v>
      </c>
      <c r="C2504">
        <f t="shared" si="78"/>
        <v>202</v>
      </c>
      <c r="D2504" t="str">
        <f t="shared" si="79"/>
        <v>Nope</v>
      </c>
    </row>
    <row r="2505" spans="1:4" x14ac:dyDescent="0.3">
      <c r="A2505" s="6">
        <v>29</v>
      </c>
      <c r="B2505" s="3" t="s">
        <v>36</v>
      </c>
      <c r="C2505" t="str">
        <f t="shared" si="78"/>
        <v>Nope</v>
      </c>
      <c r="D2505">
        <f t="shared" si="79"/>
        <v>29</v>
      </c>
    </row>
    <row r="2506" spans="1:4" x14ac:dyDescent="0.3">
      <c r="A2506" s="20">
        <v>19</v>
      </c>
      <c r="B2506" s="15" t="s">
        <v>36</v>
      </c>
      <c r="C2506" t="str">
        <f t="shared" si="78"/>
        <v>Nope</v>
      </c>
      <c r="D2506">
        <f t="shared" si="79"/>
        <v>19</v>
      </c>
    </row>
    <row r="2507" spans="1:4" x14ac:dyDescent="0.3">
      <c r="A2507" s="6">
        <v>200</v>
      </c>
      <c r="B2507" s="3" t="s">
        <v>36</v>
      </c>
      <c r="C2507" t="str">
        <f t="shared" si="78"/>
        <v>Nope</v>
      </c>
      <c r="D2507">
        <f t="shared" si="79"/>
        <v>200</v>
      </c>
    </row>
    <row r="2508" spans="1:4" x14ac:dyDescent="0.3">
      <c r="A2508" s="20">
        <v>109</v>
      </c>
      <c r="B2508" s="15" t="s">
        <v>36</v>
      </c>
      <c r="C2508" t="str">
        <f t="shared" si="78"/>
        <v>Nope</v>
      </c>
      <c r="D2508">
        <f t="shared" si="79"/>
        <v>109</v>
      </c>
    </row>
    <row r="2509" spans="1:4" x14ac:dyDescent="0.3">
      <c r="A2509" s="6">
        <v>58</v>
      </c>
      <c r="B2509" s="3" t="s">
        <v>36</v>
      </c>
      <c r="C2509" t="str">
        <f t="shared" si="78"/>
        <v>Nope</v>
      </c>
      <c r="D2509">
        <f t="shared" si="79"/>
        <v>58</v>
      </c>
    </row>
    <row r="2510" spans="1:4" x14ac:dyDescent="0.3">
      <c r="A2510" s="20">
        <v>138</v>
      </c>
      <c r="B2510" s="15" t="s">
        <v>36</v>
      </c>
      <c r="C2510" t="str">
        <f t="shared" si="78"/>
        <v>Nope</v>
      </c>
      <c r="D2510">
        <f t="shared" si="79"/>
        <v>138</v>
      </c>
    </row>
    <row r="2511" spans="1:4" x14ac:dyDescent="0.3">
      <c r="A2511" s="6">
        <v>38</v>
      </c>
      <c r="B2511" s="3" t="s">
        <v>36</v>
      </c>
      <c r="C2511" t="str">
        <f t="shared" si="78"/>
        <v>Nope</v>
      </c>
      <c r="D2511">
        <f t="shared" si="79"/>
        <v>38</v>
      </c>
    </row>
    <row r="2512" spans="1:4" x14ac:dyDescent="0.3">
      <c r="A2512" s="20">
        <v>80</v>
      </c>
      <c r="B2512" s="15" t="s">
        <v>36</v>
      </c>
      <c r="C2512" t="str">
        <f t="shared" si="78"/>
        <v>Nope</v>
      </c>
      <c r="D2512">
        <f t="shared" si="79"/>
        <v>80</v>
      </c>
    </row>
    <row r="2513" spans="1:4" x14ac:dyDescent="0.3">
      <c r="A2513" s="6">
        <v>11</v>
      </c>
      <c r="B2513" s="3" t="s">
        <v>36</v>
      </c>
      <c r="C2513" t="str">
        <f t="shared" si="78"/>
        <v>Nope</v>
      </c>
      <c r="D2513">
        <f t="shared" si="79"/>
        <v>11</v>
      </c>
    </row>
    <row r="2514" spans="1:4" x14ac:dyDescent="0.3">
      <c r="A2514" s="20">
        <v>194</v>
      </c>
      <c r="B2514" s="15" t="s">
        <v>36</v>
      </c>
      <c r="C2514" t="str">
        <f t="shared" si="78"/>
        <v>Nope</v>
      </c>
      <c r="D2514">
        <f t="shared" si="79"/>
        <v>194</v>
      </c>
    </row>
    <row r="2515" spans="1:4" x14ac:dyDescent="0.3">
      <c r="A2515" s="6">
        <v>20</v>
      </c>
      <c r="B2515" s="3" t="s">
        <v>36</v>
      </c>
      <c r="C2515" t="str">
        <f t="shared" si="78"/>
        <v>Nope</v>
      </c>
      <c r="D2515">
        <f t="shared" si="79"/>
        <v>20</v>
      </c>
    </row>
    <row r="2516" spans="1:4" x14ac:dyDescent="0.3">
      <c r="A2516" s="20">
        <v>60</v>
      </c>
      <c r="B2516" s="15" t="s">
        <v>36</v>
      </c>
      <c r="C2516" t="str">
        <f t="shared" si="78"/>
        <v>Nope</v>
      </c>
      <c r="D2516">
        <f t="shared" si="79"/>
        <v>60</v>
      </c>
    </row>
    <row r="2517" spans="1:4" x14ac:dyDescent="0.3">
      <c r="A2517" s="6">
        <v>78</v>
      </c>
      <c r="B2517" s="3" t="s">
        <v>36</v>
      </c>
      <c r="C2517" t="str">
        <f t="shared" si="78"/>
        <v>Nope</v>
      </c>
      <c r="D2517">
        <f t="shared" si="79"/>
        <v>78</v>
      </c>
    </row>
    <row r="2518" spans="1:4" x14ac:dyDescent="0.3">
      <c r="A2518" s="20">
        <v>73</v>
      </c>
      <c r="B2518" s="15" t="s">
        <v>36</v>
      </c>
      <c r="C2518" t="str">
        <f t="shared" si="78"/>
        <v>Nope</v>
      </c>
      <c r="D2518">
        <f t="shared" si="79"/>
        <v>73</v>
      </c>
    </row>
    <row r="2519" spans="1:4" x14ac:dyDescent="0.3">
      <c r="A2519" s="6">
        <v>183</v>
      </c>
      <c r="B2519" s="3" t="s">
        <v>36</v>
      </c>
      <c r="C2519" t="str">
        <f t="shared" si="78"/>
        <v>Nope</v>
      </c>
      <c r="D2519">
        <f t="shared" si="79"/>
        <v>183</v>
      </c>
    </row>
    <row r="2520" spans="1:4" x14ac:dyDescent="0.3">
      <c r="A2520" s="20">
        <v>55</v>
      </c>
      <c r="B2520" s="15" t="s">
        <v>36</v>
      </c>
      <c r="C2520" t="str">
        <f t="shared" si="78"/>
        <v>Nope</v>
      </c>
      <c r="D2520">
        <f t="shared" si="79"/>
        <v>55</v>
      </c>
    </row>
    <row r="2521" spans="1:4" x14ac:dyDescent="0.3">
      <c r="A2521" s="6">
        <v>55</v>
      </c>
      <c r="B2521" s="3" t="s">
        <v>36</v>
      </c>
      <c r="C2521" t="str">
        <f t="shared" si="78"/>
        <v>Nope</v>
      </c>
      <c r="D2521">
        <f t="shared" si="79"/>
        <v>55</v>
      </c>
    </row>
    <row r="2522" spans="1:4" x14ac:dyDescent="0.3">
      <c r="A2522" s="20">
        <v>29</v>
      </c>
      <c r="B2522" s="15" t="s">
        <v>36</v>
      </c>
      <c r="C2522" t="str">
        <f t="shared" si="78"/>
        <v>Nope</v>
      </c>
      <c r="D2522">
        <f t="shared" si="79"/>
        <v>29</v>
      </c>
    </row>
    <row r="2523" spans="1:4" x14ac:dyDescent="0.3">
      <c r="A2523" s="6">
        <v>140</v>
      </c>
      <c r="B2523" s="3" t="s">
        <v>36</v>
      </c>
      <c r="C2523" t="str">
        <f t="shared" si="78"/>
        <v>Nope</v>
      </c>
      <c r="D2523">
        <f t="shared" si="79"/>
        <v>140</v>
      </c>
    </row>
    <row r="2524" spans="1:4" x14ac:dyDescent="0.3">
      <c r="A2524" s="20">
        <v>59</v>
      </c>
      <c r="B2524" s="15" t="s">
        <v>36</v>
      </c>
      <c r="C2524" t="str">
        <f t="shared" si="78"/>
        <v>Nope</v>
      </c>
      <c r="D2524">
        <f t="shared" si="79"/>
        <v>59</v>
      </c>
    </row>
    <row r="2525" spans="1:4" x14ac:dyDescent="0.3">
      <c r="A2525" s="6">
        <v>121</v>
      </c>
      <c r="B2525" s="3" t="s">
        <v>36</v>
      </c>
      <c r="C2525" t="str">
        <f t="shared" si="78"/>
        <v>Nope</v>
      </c>
      <c r="D2525">
        <f t="shared" si="79"/>
        <v>121</v>
      </c>
    </row>
    <row r="2526" spans="1:4" x14ac:dyDescent="0.3">
      <c r="A2526" s="20">
        <v>44</v>
      </c>
      <c r="B2526" s="15" t="s">
        <v>36</v>
      </c>
      <c r="C2526" t="str">
        <f t="shared" si="78"/>
        <v>Nope</v>
      </c>
      <c r="D2526">
        <f t="shared" si="79"/>
        <v>44</v>
      </c>
    </row>
    <row r="2527" spans="1:4" x14ac:dyDescent="0.3">
      <c r="A2527" s="6">
        <v>91</v>
      </c>
      <c r="B2527" s="3" t="s">
        <v>36</v>
      </c>
      <c r="C2527" t="str">
        <f t="shared" si="78"/>
        <v>Nope</v>
      </c>
      <c r="D2527">
        <f t="shared" si="79"/>
        <v>91</v>
      </c>
    </row>
    <row r="2528" spans="1:4" x14ac:dyDescent="0.3">
      <c r="A2528" s="20">
        <v>62</v>
      </c>
      <c r="B2528" s="15" t="s">
        <v>36</v>
      </c>
      <c r="C2528" t="str">
        <f t="shared" si="78"/>
        <v>Nope</v>
      </c>
      <c r="D2528">
        <f t="shared" si="79"/>
        <v>62</v>
      </c>
    </row>
    <row r="2529" spans="1:4" x14ac:dyDescent="0.3">
      <c r="A2529" s="6">
        <v>63</v>
      </c>
      <c r="B2529" s="3" t="s">
        <v>36</v>
      </c>
      <c r="C2529" t="str">
        <f t="shared" si="78"/>
        <v>Nope</v>
      </c>
      <c r="D2529">
        <f t="shared" si="79"/>
        <v>63</v>
      </c>
    </row>
    <row r="2530" spans="1:4" x14ac:dyDescent="0.3">
      <c r="A2530" s="20">
        <v>22</v>
      </c>
      <c r="B2530" s="15" t="s">
        <v>36</v>
      </c>
      <c r="C2530" t="str">
        <f t="shared" si="78"/>
        <v>Nope</v>
      </c>
      <c r="D2530">
        <f t="shared" si="79"/>
        <v>22</v>
      </c>
    </row>
    <row r="2531" spans="1:4" x14ac:dyDescent="0.3">
      <c r="A2531" s="6">
        <v>84</v>
      </c>
      <c r="B2531" s="3" t="s">
        <v>36</v>
      </c>
      <c r="C2531" t="str">
        <f t="shared" si="78"/>
        <v>Nope</v>
      </c>
      <c r="D2531">
        <f t="shared" si="79"/>
        <v>84</v>
      </c>
    </row>
    <row r="2532" spans="1:4" x14ac:dyDescent="0.3">
      <c r="A2532" s="20">
        <v>94</v>
      </c>
      <c r="B2532" s="15" t="s">
        <v>36</v>
      </c>
      <c r="C2532" t="str">
        <f t="shared" si="78"/>
        <v>Nope</v>
      </c>
      <c r="D2532">
        <f t="shared" si="79"/>
        <v>94</v>
      </c>
    </row>
    <row r="2533" spans="1:4" x14ac:dyDescent="0.3">
      <c r="A2533" s="6">
        <v>141</v>
      </c>
      <c r="B2533" s="3" t="s">
        <v>36</v>
      </c>
      <c r="C2533" t="str">
        <f t="shared" si="78"/>
        <v>Nope</v>
      </c>
      <c r="D2533">
        <f t="shared" si="79"/>
        <v>141</v>
      </c>
    </row>
    <row r="2534" spans="1:4" x14ac:dyDescent="0.3">
      <c r="A2534" s="20">
        <v>180</v>
      </c>
      <c r="B2534" s="15" t="s">
        <v>37</v>
      </c>
      <c r="C2534">
        <f t="shared" si="78"/>
        <v>180</v>
      </c>
      <c r="D2534" t="str">
        <f t="shared" si="79"/>
        <v>Nope</v>
      </c>
    </row>
    <row r="2535" spans="1:4" x14ac:dyDescent="0.3">
      <c r="A2535" s="6">
        <v>28</v>
      </c>
      <c r="B2535" s="3" t="s">
        <v>36</v>
      </c>
      <c r="C2535" t="str">
        <f t="shared" si="78"/>
        <v>Nope</v>
      </c>
      <c r="D2535">
        <f t="shared" si="79"/>
        <v>28</v>
      </c>
    </row>
    <row r="2536" spans="1:4" x14ac:dyDescent="0.3">
      <c r="A2536" s="20">
        <v>32</v>
      </c>
      <c r="B2536" s="15" t="s">
        <v>36</v>
      </c>
      <c r="C2536" t="str">
        <f t="shared" si="78"/>
        <v>Nope</v>
      </c>
      <c r="D2536">
        <f t="shared" si="79"/>
        <v>32</v>
      </c>
    </row>
    <row r="2537" spans="1:4" x14ac:dyDescent="0.3">
      <c r="A2537" s="6">
        <v>25</v>
      </c>
      <c r="B2537" s="3" t="s">
        <v>36</v>
      </c>
      <c r="C2537" t="str">
        <f t="shared" si="78"/>
        <v>Nope</v>
      </c>
      <c r="D2537">
        <f t="shared" si="79"/>
        <v>25</v>
      </c>
    </row>
    <row r="2538" spans="1:4" x14ac:dyDescent="0.3">
      <c r="A2538" s="20">
        <v>41</v>
      </c>
      <c r="B2538" s="15" t="s">
        <v>36</v>
      </c>
      <c r="C2538" t="str">
        <f t="shared" si="78"/>
        <v>Nope</v>
      </c>
      <c r="D2538">
        <f t="shared" si="79"/>
        <v>41</v>
      </c>
    </row>
    <row r="2539" spans="1:4" x14ac:dyDescent="0.3">
      <c r="A2539" s="6">
        <v>73</v>
      </c>
      <c r="B2539" s="3" t="s">
        <v>36</v>
      </c>
      <c r="C2539" t="str">
        <f t="shared" si="78"/>
        <v>Nope</v>
      </c>
      <c r="D2539">
        <f t="shared" si="79"/>
        <v>73</v>
      </c>
    </row>
    <row r="2540" spans="1:4" x14ac:dyDescent="0.3">
      <c r="A2540" s="20">
        <v>61</v>
      </c>
      <c r="B2540" s="15" t="s">
        <v>36</v>
      </c>
      <c r="C2540" t="str">
        <f t="shared" si="78"/>
        <v>Nope</v>
      </c>
      <c r="D2540">
        <f t="shared" si="79"/>
        <v>61</v>
      </c>
    </row>
    <row r="2541" spans="1:4" x14ac:dyDescent="0.3">
      <c r="A2541" s="6">
        <v>69</v>
      </c>
      <c r="B2541" s="3" t="s">
        <v>36</v>
      </c>
      <c r="C2541" t="str">
        <f t="shared" si="78"/>
        <v>Nope</v>
      </c>
      <c r="D2541">
        <f t="shared" si="79"/>
        <v>69</v>
      </c>
    </row>
    <row r="2542" spans="1:4" x14ac:dyDescent="0.3">
      <c r="A2542" s="20">
        <v>11</v>
      </c>
      <c r="B2542" s="15" t="s">
        <v>36</v>
      </c>
      <c r="C2542" t="str">
        <f t="shared" si="78"/>
        <v>Nope</v>
      </c>
      <c r="D2542">
        <f t="shared" si="79"/>
        <v>11</v>
      </c>
    </row>
    <row r="2543" spans="1:4" x14ac:dyDescent="0.3">
      <c r="A2543" s="6">
        <v>40</v>
      </c>
      <c r="B2543" s="3" t="s">
        <v>36</v>
      </c>
      <c r="C2543" t="str">
        <f t="shared" si="78"/>
        <v>Nope</v>
      </c>
      <c r="D2543">
        <f t="shared" si="79"/>
        <v>40</v>
      </c>
    </row>
    <row r="2544" spans="1:4" x14ac:dyDescent="0.3">
      <c r="A2544" s="20">
        <v>39</v>
      </c>
      <c r="B2544" s="15" t="s">
        <v>36</v>
      </c>
      <c r="C2544" t="str">
        <f t="shared" si="78"/>
        <v>Nope</v>
      </c>
      <c r="D2544">
        <f t="shared" si="79"/>
        <v>39</v>
      </c>
    </row>
    <row r="2545" spans="1:4" x14ac:dyDescent="0.3">
      <c r="A2545" s="6">
        <v>10</v>
      </c>
      <c r="B2545" s="3" t="s">
        <v>36</v>
      </c>
      <c r="C2545" t="str">
        <f t="shared" si="78"/>
        <v>Nope</v>
      </c>
      <c r="D2545">
        <f t="shared" si="79"/>
        <v>10</v>
      </c>
    </row>
    <row r="2546" spans="1:4" x14ac:dyDescent="0.3">
      <c r="A2546" s="20">
        <v>164</v>
      </c>
      <c r="B2546" s="15" t="s">
        <v>36</v>
      </c>
      <c r="C2546" t="str">
        <f t="shared" si="78"/>
        <v>Nope</v>
      </c>
      <c r="D2546">
        <f t="shared" si="79"/>
        <v>164</v>
      </c>
    </row>
    <row r="2547" spans="1:4" x14ac:dyDescent="0.3">
      <c r="A2547" s="6">
        <v>42</v>
      </c>
      <c r="B2547" s="3" t="s">
        <v>36</v>
      </c>
      <c r="C2547" t="str">
        <f t="shared" si="78"/>
        <v>Nope</v>
      </c>
      <c r="D2547">
        <f t="shared" si="79"/>
        <v>42</v>
      </c>
    </row>
    <row r="2548" spans="1:4" x14ac:dyDescent="0.3">
      <c r="A2548" s="20">
        <v>191</v>
      </c>
      <c r="B2548" s="15" t="s">
        <v>37</v>
      </c>
      <c r="C2548">
        <f t="shared" si="78"/>
        <v>191</v>
      </c>
      <c r="D2548" t="str">
        <f t="shared" si="79"/>
        <v>Nope</v>
      </c>
    </row>
    <row r="2549" spans="1:4" x14ac:dyDescent="0.3">
      <c r="A2549" s="6">
        <v>85</v>
      </c>
      <c r="B2549" s="3" t="s">
        <v>36</v>
      </c>
      <c r="C2549" t="str">
        <f t="shared" si="78"/>
        <v>Nope</v>
      </c>
      <c r="D2549">
        <f t="shared" si="79"/>
        <v>85</v>
      </c>
    </row>
    <row r="2550" spans="1:4" x14ac:dyDescent="0.3">
      <c r="A2550" s="20">
        <v>69</v>
      </c>
      <c r="B2550" s="15" t="s">
        <v>36</v>
      </c>
      <c r="C2550" t="str">
        <f t="shared" si="78"/>
        <v>Nope</v>
      </c>
      <c r="D2550">
        <f t="shared" si="79"/>
        <v>69</v>
      </c>
    </row>
    <row r="2551" spans="1:4" x14ac:dyDescent="0.3">
      <c r="A2551" s="6">
        <v>30</v>
      </c>
      <c r="B2551" s="3" t="s">
        <v>36</v>
      </c>
      <c r="C2551" t="str">
        <f t="shared" si="78"/>
        <v>Nope</v>
      </c>
      <c r="D2551">
        <f t="shared" si="79"/>
        <v>30</v>
      </c>
    </row>
    <row r="2552" spans="1:4" x14ac:dyDescent="0.3">
      <c r="A2552" s="20">
        <v>133</v>
      </c>
      <c r="B2552" s="15" t="s">
        <v>37</v>
      </c>
      <c r="C2552">
        <f t="shared" si="78"/>
        <v>133</v>
      </c>
      <c r="D2552" t="str">
        <f t="shared" si="79"/>
        <v>Nope</v>
      </c>
    </row>
    <row r="2553" spans="1:4" x14ac:dyDescent="0.3">
      <c r="A2553" s="6">
        <v>158</v>
      </c>
      <c r="B2553" s="3" t="s">
        <v>36</v>
      </c>
      <c r="C2553" t="str">
        <f t="shared" si="78"/>
        <v>Nope</v>
      </c>
      <c r="D2553">
        <f t="shared" si="79"/>
        <v>158</v>
      </c>
    </row>
    <row r="2554" spans="1:4" x14ac:dyDescent="0.3">
      <c r="A2554" s="20">
        <v>122</v>
      </c>
      <c r="B2554" s="15" t="s">
        <v>37</v>
      </c>
      <c r="C2554">
        <f t="shared" si="78"/>
        <v>122</v>
      </c>
      <c r="D2554" t="str">
        <f t="shared" si="79"/>
        <v>Nope</v>
      </c>
    </row>
    <row r="2555" spans="1:4" x14ac:dyDescent="0.3">
      <c r="A2555" s="6">
        <v>40</v>
      </c>
      <c r="B2555" s="3" t="s">
        <v>36</v>
      </c>
      <c r="C2555" t="str">
        <f t="shared" si="78"/>
        <v>Nope</v>
      </c>
      <c r="D2555">
        <f t="shared" si="79"/>
        <v>40</v>
      </c>
    </row>
    <row r="2556" spans="1:4" x14ac:dyDescent="0.3">
      <c r="A2556" s="20">
        <v>30</v>
      </c>
      <c r="B2556" s="15" t="s">
        <v>36</v>
      </c>
      <c r="C2556" t="str">
        <f t="shared" si="78"/>
        <v>Nope</v>
      </c>
      <c r="D2556">
        <f t="shared" si="79"/>
        <v>30</v>
      </c>
    </row>
    <row r="2557" spans="1:4" x14ac:dyDescent="0.3">
      <c r="A2557" s="6">
        <v>151</v>
      </c>
      <c r="B2557" s="3" t="s">
        <v>36</v>
      </c>
      <c r="C2557" t="str">
        <f t="shared" si="78"/>
        <v>Nope</v>
      </c>
      <c r="D2557">
        <f t="shared" si="79"/>
        <v>151</v>
      </c>
    </row>
    <row r="2558" spans="1:4" x14ac:dyDescent="0.3">
      <c r="A2558" s="20">
        <v>183</v>
      </c>
      <c r="B2558" s="15" t="s">
        <v>36</v>
      </c>
      <c r="C2558" t="str">
        <f t="shared" si="78"/>
        <v>Nope</v>
      </c>
      <c r="D2558">
        <f t="shared" si="79"/>
        <v>183</v>
      </c>
    </row>
    <row r="2559" spans="1:4" x14ac:dyDescent="0.3">
      <c r="A2559" s="6">
        <v>134</v>
      </c>
      <c r="B2559" s="3" t="s">
        <v>37</v>
      </c>
      <c r="C2559">
        <f t="shared" si="78"/>
        <v>134</v>
      </c>
      <c r="D2559" t="str">
        <f t="shared" si="79"/>
        <v>Nope</v>
      </c>
    </row>
    <row r="2560" spans="1:4" x14ac:dyDescent="0.3">
      <c r="A2560" s="20">
        <v>198</v>
      </c>
      <c r="B2560" s="15" t="s">
        <v>36</v>
      </c>
      <c r="C2560" t="str">
        <f t="shared" si="78"/>
        <v>Nope</v>
      </c>
      <c r="D2560">
        <f t="shared" si="79"/>
        <v>198</v>
      </c>
    </row>
    <row r="2561" spans="1:4" x14ac:dyDescent="0.3">
      <c r="A2561" s="6">
        <v>58</v>
      </c>
      <c r="B2561" s="3" t="s">
        <v>36</v>
      </c>
      <c r="C2561" t="str">
        <f t="shared" si="78"/>
        <v>Nope</v>
      </c>
      <c r="D2561">
        <f t="shared" si="79"/>
        <v>58</v>
      </c>
    </row>
    <row r="2562" spans="1:4" x14ac:dyDescent="0.3">
      <c r="A2562" s="20">
        <v>91</v>
      </c>
      <c r="B2562" s="15" t="s">
        <v>36</v>
      </c>
      <c r="C2562" t="str">
        <f t="shared" si="78"/>
        <v>Nope</v>
      </c>
      <c r="D2562">
        <f t="shared" si="79"/>
        <v>91</v>
      </c>
    </row>
    <row r="2563" spans="1:4" x14ac:dyDescent="0.3">
      <c r="A2563" s="6">
        <v>22</v>
      </c>
      <c r="B2563" s="3" t="s">
        <v>36</v>
      </c>
      <c r="C2563" t="str">
        <f t="shared" ref="C2563:C2626" si="80">IF(B2563="Yes",A2563,"Nope")</f>
        <v>Nope</v>
      </c>
      <c r="D2563">
        <f t="shared" ref="D2563:D2626" si="81">IF(B2563="No",A2563,"Nope")</f>
        <v>22</v>
      </c>
    </row>
    <row r="2564" spans="1:4" x14ac:dyDescent="0.3">
      <c r="A2564" s="20">
        <v>163</v>
      </c>
      <c r="B2564" s="15" t="s">
        <v>37</v>
      </c>
      <c r="C2564">
        <f t="shared" si="80"/>
        <v>163</v>
      </c>
      <c r="D2564" t="str">
        <f t="shared" si="81"/>
        <v>Nope</v>
      </c>
    </row>
    <row r="2565" spans="1:4" x14ac:dyDescent="0.3">
      <c r="A2565" s="6">
        <v>115</v>
      </c>
      <c r="B2565" s="3" t="s">
        <v>36</v>
      </c>
      <c r="C2565" t="str">
        <f t="shared" si="80"/>
        <v>Nope</v>
      </c>
      <c r="D2565">
        <f t="shared" si="81"/>
        <v>115</v>
      </c>
    </row>
    <row r="2566" spans="1:4" x14ac:dyDescent="0.3">
      <c r="A2566" s="20">
        <v>71</v>
      </c>
      <c r="B2566" s="15" t="s">
        <v>36</v>
      </c>
      <c r="C2566" t="str">
        <f t="shared" si="80"/>
        <v>Nope</v>
      </c>
      <c r="D2566">
        <f t="shared" si="81"/>
        <v>71</v>
      </c>
    </row>
    <row r="2567" spans="1:4" x14ac:dyDescent="0.3">
      <c r="A2567" s="6">
        <v>24</v>
      </c>
      <c r="B2567" s="3" t="s">
        <v>36</v>
      </c>
      <c r="C2567" t="str">
        <f t="shared" si="80"/>
        <v>Nope</v>
      </c>
      <c r="D2567">
        <f t="shared" si="81"/>
        <v>24</v>
      </c>
    </row>
    <row r="2568" spans="1:4" x14ac:dyDescent="0.3">
      <c r="A2568" s="20">
        <v>53</v>
      </c>
      <c r="B2568" s="15" t="s">
        <v>36</v>
      </c>
      <c r="C2568" t="str">
        <f t="shared" si="80"/>
        <v>Nope</v>
      </c>
      <c r="D2568">
        <f t="shared" si="81"/>
        <v>53</v>
      </c>
    </row>
    <row r="2569" spans="1:4" x14ac:dyDescent="0.3">
      <c r="A2569" s="6">
        <v>38</v>
      </c>
      <c r="B2569" s="3" t="s">
        <v>36</v>
      </c>
      <c r="C2569" t="str">
        <f t="shared" si="80"/>
        <v>Nope</v>
      </c>
      <c r="D2569">
        <f t="shared" si="81"/>
        <v>38</v>
      </c>
    </row>
    <row r="2570" spans="1:4" x14ac:dyDescent="0.3">
      <c r="A2570" s="20">
        <v>144</v>
      </c>
      <c r="B2570" s="15" t="s">
        <v>37</v>
      </c>
      <c r="C2570">
        <f t="shared" si="80"/>
        <v>144</v>
      </c>
      <c r="D2570" t="str">
        <f t="shared" si="81"/>
        <v>Nope</v>
      </c>
    </row>
    <row r="2571" spans="1:4" x14ac:dyDescent="0.3">
      <c r="A2571" s="6">
        <v>109</v>
      </c>
      <c r="B2571" s="3" t="s">
        <v>36</v>
      </c>
      <c r="C2571" t="str">
        <f t="shared" si="80"/>
        <v>Nope</v>
      </c>
      <c r="D2571">
        <f t="shared" si="81"/>
        <v>109</v>
      </c>
    </row>
    <row r="2572" spans="1:4" x14ac:dyDescent="0.3">
      <c r="A2572" s="20">
        <v>45</v>
      </c>
      <c r="B2572" s="15" t="s">
        <v>36</v>
      </c>
      <c r="C2572" t="str">
        <f t="shared" si="80"/>
        <v>Nope</v>
      </c>
      <c r="D2572">
        <f t="shared" si="81"/>
        <v>45</v>
      </c>
    </row>
    <row r="2573" spans="1:4" x14ac:dyDescent="0.3">
      <c r="A2573" s="6">
        <v>23</v>
      </c>
      <c r="B2573" s="3" t="s">
        <v>36</v>
      </c>
      <c r="C2573" t="str">
        <f t="shared" si="80"/>
        <v>Nope</v>
      </c>
      <c r="D2573">
        <f t="shared" si="81"/>
        <v>23</v>
      </c>
    </row>
    <row r="2574" spans="1:4" x14ac:dyDescent="0.3">
      <c r="A2574" s="20">
        <v>42</v>
      </c>
      <c r="B2574" s="15" t="s">
        <v>36</v>
      </c>
      <c r="C2574" t="str">
        <f t="shared" si="80"/>
        <v>Nope</v>
      </c>
      <c r="D2574">
        <f t="shared" si="81"/>
        <v>42</v>
      </c>
    </row>
    <row r="2575" spans="1:4" x14ac:dyDescent="0.3">
      <c r="A2575" s="6">
        <v>8</v>
      </c>
      <c r="B2575" s="3" t="s">
        <v>36</v>
      </c>
      <c r="C2575" t="str">
        <f t="shared" si="80"/>
        <v>Nope</v>
      </c>
      <c r="D2575">
        <f t="shared" si="81"/>
        <v>8</v>
      </c>
    </row>
    <row r="2576" spans="1:4" x14ac:dyDescent="0.3">
      <c r="A2576" s="20">
        <v>142</v>
      </c>
      <c r="B2576" s="15" t="s">
        <v>37</v>
      </c>
      <c r="C2576">
        <f t="shared" si="80"/>
        <v>142</v>
      </c>
      <c r="D2576" t="str">
        <f t="shared" si="81"/>
        <v>Nope</v>
      </c>
    </row>
    <row r="2577" spans="1:4" x14ac:dyDescent="0.3">
      <c r="A2577" s="6">
        <v>31</v>
      </c>
      <c r="B2577" s="3" t="s">
        <v>36</v>
      </c>
      <c r="C2577" t="str">
        <f t="shared" si="80"/>
        <v>Nope</v>
      </c>
      <c r="D2577">
        <f t="shared" si="81"/>
        <v>31</v>
      </c>
    </row>
    <row r="2578" spans="1:4" x14ac:dyDescent="0.3">
      <c r="A2578" s="20">
        <v>83</v>
      </c>
      <c r="B2578" s="15" t="s">
        <v>36</v>
      </c>
      <c r="C2578" t="str">
        <f t="shared" si="80"/>
        <v>Nope</v>
      </c>
      <c r="D2578">
        <f t="shared" si="81"/>
        <v>83</v>
      </c>
    </row>
    <row r="2579" spans="1:4" x14ac:dyDescent="0.3">
      <c r="A2579" s="6">
        <v>81</v>
      </c>
      <c r="B2579" s="3" t="s">
        <v>36</v>
      </c>
      <c r="C2579" t="str">
        <f t="shared" si="80"/>
        <v>Nope</v>
      </c>
      <c r="D2579">
        <f t="shared" si="81"/>
        <v>81</v>
      </c>
    </row>
    <row r="2580" spans="1:4" x14ac:dyDescent="0.3">
      <c r="A2580" s="20">
        <v>39</v>
      </c>
      <c r="B2580" s="15" t="s">
        <v>36</v>
      </c>
      <c r="C2580" t="str">
        <f t="shared" si="80"/>
        <v>Nope</v>
      </c>
      <c r="D2580">
        <f t="shared" si="81"/>
        <v>39</v>
      </c>
    </row>
    <row r="2581" spans="1:4" x14ac:dyDescent="0.3">
      <c r="A2581" s="6">
        <v>62</v>
      </c>
      <c r="B2581" s="3" t="s">
        <v>36</v>
      </c>
      <c r="C2581" t="str">
        <f t="shared" si="80"/>
        <v>Nope</v>
      </c>
      <c r="D2581">
        <f t="shared" si="81"/>
        <v>62</v>
      </c>
    </row>
    <row r="2582" spans="1:4" x14ac:dyDescent="0.3">
      <c r="A2582" s="20">
        <v>40</v>
      </c>
      <c r="B2582" s="15" t="s">
        <v>36</v>
      </c>
      <c r="C2582" t="str">
        <f t="shared" si="80"/>
        <v>Nope</v>
      </c>
      <c r="D2582">
        <f t="shared" si="81"/>
        <v>40</v>
      </c>
    </row>
    <row r="2583" spans="1:4" x14ac:dyDescent="0.3">
      <c r="A2583" s="6">
        <v>40</v>
      </c>
      <c r="B2583" s="3" t="s">
        <v>36</v>
      </c>
      <c r="C2583" t="str">
        <f t="shared" si="80"/>
        <v>Nope</v>
      </c>
      <c r="D2583">
        <f t="shared" si="81"/>
        <v>40</v>
      </c>
    </row>
    <row r="2584" spans="1:4" x14ac:dyDescent="0.3">
      <c r="A2584" s="20">
        <v>84</v>
      </c>
      <c r="B2584" s="15" t="s">
        <v>36</v>
      </c>
      <c r="C2584" t="str">
        <f t="shared" si="80"/>
        <v>Nope</v>
      </c>
      <c r="D2584">
        <f t="shared" si="81"/>
        <v>84</v>
      </c>
    </row>
    <row r="2585" spans="1:4" x14ac:dyDescent="0.3">
      <c r="A2585" s="6">
        <v>70</v>
      </c>
      <c r="B2585" s="3" t="s">
        <v>36</v>
      </c>
      <c r="C2585" t="str">
        <f t="shared" si="80"/>
        <v>Nope</v>
      </c>
      <c r="D2585">
        <f t="shared" si="81"/>
        <v>70</v>
      </c>
    </row>
    <row r="2586" spans="1:4" x14ac:dyDescent="0.3">
      <c r="A2586" s="20">
        <v>93</v>
      </c>
      <c r="B2586" s="15" t="s">
        <v>36</v>
      </c>
      <c r="C2586" t="str">
        <f t="shared" si="80"/>
        <v>Nope</v>
      </c>
      <c r="D2586">
        <f t="shared" si="81"/>
        <v>93</v>
      </c>
    </row>
    <row r="2587" spans="1:4" x14ac:dyDescent="0.3">
      <c r="A2587" s="6">
        <v>29</v>
      </c>
      <c r="B2587" s="3" t="s">
        <v>36</v>
      </c>
      <c r="C2587" t="str">
        <f t="shared" si="80"/>
        <v>Nope</v>
      </c>
      <c r="D2587">
        <f t="shared" si="81"/>
        <v>29</v>
      </c>
    </row>
    <row r="2588" spans="1:4" x14ac:dyDescent="0.3">
      <c r="A2588" s="20">
        <v>19</v>
      </c>
      <c r="B2588" s="15" t="s">
        <v>36</v>
      </c>
      <c r="C2588" t="str">
        <f t="shared" si="80"/>
        <v>Nope</v>
      </c>
      <c r="D2588">
        <f t="shared" si="81"/>
        <v>19</v>
      </c>
    </row>
    <row r="2589" spans="1:4" x14ac:dyDescent="0.3">
      <c r="A2589" s="6">
        <v>134</v>
      </c>
      <c r="B2589" s="3" t="s">
        <v>36</v>
      </c>
      <c r="C2589" t="str">
        <f t="shared" si="80"/>
        <v>Nope</v>
      </c>
      <c r="D2589">
        <f t="shared" si="81"/>
        <v>134</v>
      </c>
    </row>
    <row r="2590" spans="1:4" x14ac:dyDescent="0.3">
      <c r="A2590" s="20">
        <v>128</v>
      </c>
      <c r="B2590" s="15" t="s">
        <v>37</v>
      </c>
      <c r="C2590">
        <f t="shared" si="80"/>
        <v>128</v>
      </c>
      <c r="D2590" t="str">
        <f t="shared" si="81"/>
        <v>Nope</v>
      </c>
    </row>
    <row r="2591" spans="1:4" x14ac:dyDescent="0.3">
      <c r="A2591" s="6">
        <v>33</v>
      </c>
      <c r="B2591" s="3" t="s">
        <v>36</v>
      </c>
      <c r="C2591" t="str">
        <f t="shared" si="80"/>
        <v>Nope</v>
      </c>
      <c r="D2591">
        <f t="shared" si="81"/>
        <v>33</v>
      </c>
    </row>
    <row r="2592" spans="1:4" x14ac:dyDescent="0.3">
      <c r="A2592" s="20">
        <v>44</v>
      </c>
      <c r="B2592" s="15" t="s">
        <v>36</v>
      </c>
      <c r="C2592" t="str">
        <f t="shared" si="80"/>
        <v>Nope</v>
      </c>
      <c r="D2592">
        <f t="shared" si="81"/>
        <v>44</v>
      </c>
    </row>
    <row r="2593" spans="1:4" x14ac:dyDescent="0.3">
      <c r="A2593" s="6">
        <v>61</v>
      </c>
      <c r="B2593" s="3" t="s">
        <v>36</v>
      </c>
      <c r="C2593" t="str">
        <f t="shared" si="80"/>
        <v>Nope</v>
      </c>
      <c r="D2593">
        <f t="shared" si="81"/>
        <v>61</v>
      </c>
    </row>
    <row r="2594" spans="1:4" x14ac:dyDescent="0.3">
      <c r="A2594" s="20">
        <v>85</v>
      </c>
      <c r="B2594" s="15" t="s">
        <v>36</v>
      </c>
      <c r="C2594" t="str">
        <f t="shared" si="80"/>
        <v>Nope</v>
      </c>
      <c r="D2594">
        <f t="shared" si="81"/>
        <v>85</v>
      </c>
    </row>
    <row r="2595" spans="1:4" x14ac:dyDescent="0.3">
      <c r="A2595" s="6">
        <v>33</v>
      </c>
      <c r="B2595" s="3" t="s">
        <v>36</v>
      </c>
      <c r="C2595" t="str">
        <f t="shared" si="80"/>
        <v>Nope</v>
      </c>
      <c r="D2595">
        <f t="shared" si="81"/>
        <v>33</v>
      </c>
    </row>
    <row r="2596" spans="1:4" x14ac:dyDescent="0.3">
      <c r="A2596" s="20">
        <v>50</v>
      </c>
      <c r="B2596" s="15" t="s">
        <v>36</v>
      </c>
      <c r="C2596" t="str">
        <f t="shared" si="80"/>
        <v>Nope</v>
      </c>
      <c r="D2596">
        <f t="shared" si="81"/>
        <v>50</v>
      </c>
    </row>
    <row r="2597" spans="1:4" x14ac:dyDescent="0.3">
      <c r="A2597" s="6">
        <v>32</v>
      </c>
      <c r="B2597" s="3" t="s">
        <v>36</v>
      </c>
      <c r="C2597" t="str">
        <f t="shared" si="80"/>
        <v>Nope</v>
      </c>
      <c r="D2597">
        <f t="shared" si="81"/>
        <v>32</v>
      </c>
    </row>
    <row r="2598" spans="1:4" x14ac:dyDescent="0.3">
      <c r="A2598" s="20">
        <v>90</v>
      </c>
      <c r="B2598" s="15" t="s">
        <v>36</v>
      </c>
      <c r="C2598" t="str">
        <f t="shared" si="80"/>
        <v>Nope</v>
      </c>
      <c r="D2598">
        <f t="shared" si="81"/>
        <v>90</v>
      </c>
    </row>
    <row r="2599" spans="1:4" x14ac:dyDescent="0.3">
      <c r="A2599" s="6">
        <v>102</v>
      </c>
      <c r="B2599" s="3" t="s">
        <v>37</v>
      </c>
      <c r="C2599">
        <f t="shared" si="80"/>
        <v>102</v>
      </c>
      <c r="D2599" t="str">
        <f t="shared" si="81"/>
        <v>Nope</v>
      </c>
    </row>
    <row r="2600" spans="1:4" x14ac:dyDescent="0.3">
      <c r="A2600" s="20">
        <v>70</v>
      </c>
      <c r="B2600" s="15" t="s">
        <v>36</v>
      </c>
      <c r="C2600" t="str">
        <f t="shared" si="80"/>
        <v>Nope</v>
      </c>
      <c r="D2600">
        <f t="shared" si="81"/>
        <v>70</v>
      </c>
    </row>
    <row r="2601" spans="1:4" x14ac:dyDescent="0.3">
      <c r="A2601" s="6">
        <v>59</v>
      </c>
      <c r="B2601" s="3" t="s">
        <v>36</v>
      </c>
      <c r="C2601" t="str">
        <f t="shared" si="80"/>
        <v>Nope</v>
      </c>
      <c r="D2601">
        <f t="shared" si="81"/>
        <v>59</v>
      </c>
    </row>
    <row r="2602" spans="1:4" x14ac:dyDescent="0.3">
      <c r="A2602" s="20">
        <v>85</v>
      </c>
      <c r="B2602" s="15" t="s">
        <v>36</v>
      </c>
      <c r="C2602" t="str">
        <f t="shared" si="80"/>
        <v>Nope</v>
      </c>
      <c r="D2602">
        <f t="shared" si="81"/>
        <v>85</v>
      </c>
    </row>
    <row r="2603" spans="1:4" x14ac:dyDescent="0.3">
      <c r="A2603" s="6">
        <v>128</v>
      </c>
      <c r="B2603" s="3" t="s">
        <v>36</v>
      </c>
      <c r="C2603" t="str">
        <f t="shared" si="80"/>
        <v>Nope</v>
      </c>
      <c r="D2603">
        <f t="shared" si="81"/>
        <v>128</v>
      </c>
    </row>
    <row r="2604" spans="1:4" x14ac:dyDescent="0.3">
      <c r="A2604" s="20">
        <v>41</v>
      </c>
      <c r="B2604" s="15" t="s">
        <v>36</v>
      </c>
      <c r="C2604" t="str">
        <f t="shared" si="80"/>
        <v>Nope</v>
      </c>
      <c r="D2604">
        <f t="shared" si="81"/>
        <v>41</v>
      </c>
    </row>
    <row r="2605" spans="1:4" x14ac:dyDescent="0.3">
      <c r="A2605" s="6">
        <v>201</v>
      </c>
      <c r="B2605" s="3" t="s">
        <v>36</v>
      </c>
      <c r="C2605" t="str">
        <f t="shared" si="80"/>
        <v>Nope</v>
      </c>
      <c r="D2605">
        <f t="shared" si="81"/>
        <v>201</v>
      </c>
    </row>
    <row r="2606" spans="1:4" x14ac:dyDescent="0.3">
      <c r="A2606" s="20">
        <v>94</v>
      </c>
      <c r="B2606" s="15" t="s">
        <v>36</v>
      </c>
      <c r="C2606" t="str">
        <f t="shared" si="80"/>
        <v>Nope</v>
      </c>
      <c r="D2606">
        <f t="shared" si="81"/>
        <v>94</v>
      </c>
    </row>
    <row r="2607" spans="1:4" x14ac:dyDescent="0.3">
      <c r="A2607" s="6">
        <v>22</v>
      </c>
      <c r="B2607" s="3" t="s">
        <v>36</v>
      </c>
      <c r="C2607" t="str">
        <f t="shared" si="80"/>
        <v>Nope</v>
      </c>
      <c r="D2607">
        <f t="shared" si="81"/>
        <v>22</v>
      </c>
    </row>
    <row r="2608" spans="1:4" x14ac:dyDescent="0.3">
      <c r="A2608" s="20">
        <v>60</v>
      </c>
      <c r="B2608" s="15" t="s">
        <v>36</v>
      </c>
      <c r="C2608" t="str">
        <f t="shared" si="80"/>
        <v>Nope</v>
      </c>
      <c r="D2608">
        <f t="shared" si="81"/>
        <v>60</v>
      </c>
    </row>
    <row r="2609" spans="1:4" x14ac:dyDescent="0.3">
      <c r="A2609" s="6">
        <v>218</v>
      </c>
      <c r="B2609" s="3" t="s">
        <v>36</v>
      </c>
      <c r="C2609" t="str">
        <f t="shared" si="80"/>
        <v>Nope</v>
      </c>
      <c r="D2609">
        <f t="shared" si="81"/>
        <v>218</v>
      </c>
    </row>
    <row r="2610" spans="1:4" x14ac:dyDescent="0.3">
      <c r="A2610" s="20">
        <v>43</v>
      </c>
      <c r="B2610" s="15" t="s">
        <v>36</v>
      </c>
      <c r="C2610" t="str">
        <f t="shared" si="80"/>
        <v>Nope</v>
      </c>
      <c r="D2610">
        <f t="shared" si="81"/>
        <v>43</v>
      </c>
    </row>
    <row r="2611" spans="1:4" x14ac:dyDescent="0.3">
      <c r="A2611" s="6">
        <v>130</v>
      </c>
      <c r="B2611" s="3" t="s">
        <v>36</v>
      </c>
      <c r="C2611" t="str">
        <f t="shared" si="80"/>
        <v>Nope</v>
      </c>
      <c r="D2611">
        <f t="shared" si="81"/>
        <v>130</v>
      </c>
    </row>
    <row r="2612" spans="1:4" x14ac:dyDescent="0.3">
      <c r="A2612" s="20">
        <v>55</v>
      </c>
      <c r="B2612" s="15" t="s">
        <v>36</v>
      </c>
      <c r="C2612" t="str">
        <f t="shared" si="80"/>
        <v>Nope</v>
      </c>
      <c r="D2612">
        <f t="shared" si="81"/>
        <v>55</v>
      </c>
    </row>
    <row r="2613" spans="1:4" x14ac:dyDescent="0.3">
      <c r="A2613" s="6">
        <v>72</v>
      </c>
      <c r="B2613" s="3" t="s">
        <v>36</v>
      </c>
      <c r="C2613" t="str">
        <f t="shared" si="80"/>
        <v>Nope</v>
      </c>
      <c r="D2613">
        <f t="shared" si="81"/>
        <v>72</v>
      </c>
    </row>
    <row r="2614" spans="1:4" x14ac:dyDescent="0.3">
      <c r="A2614" s="20">
        <v>69</v>
      </c>
      <c r="B2614" s="15" t="s">
        <v>36</v>
      </c>
      <c r="C2614" t="str">
        <f t="shared" si="80"/>
        <v>Nope</v>
      </c>
      <c r="D2614">
        <f t="shared" si="81"/>
        <v>69</v>
      </c>
    </row>
    <row r="2615" spans="1:4" x14ac:dyDescent="0.3">
      <c r="A2615" s="6">
        <v>172</v>
      </c>
      <c r="B2615" s="3" t="s">
        <v>37</v>
      </c>
      <c r="C2615">
        <f t="shared" si="80"/>
        <v>172</v>
      </c>
      <c r="D2615" t="str">
        <f t="shared" si="81"/>
        <v>Nope</v>
      </c>
    </row>
    <row r="2616" spans="1:4" x14ac:dyDescent="0.3">
      <c r="A2616" s="20">
        <v>101</v>
      </c>
      <c r="B2616" s="15" t="s">
        <v>37</v>
      </c>
      <c r="C2616">
        <f t="shared" si="80"/>
        <v>101</v>
      </c>
      <c r="D2616" t="str">
        <f t="shared" si="81"/>
        <v>Nope</v>
      </c>
    </row>
    <row r="2617" spans="1:4" x14ac:dyDescent="0.3">
      <c r="A2617" s="6">
        <v>50</v>
      </c>
      <c r="B2617" s="3" t="s">
        <v>36</v>
      </c>
      <c r="C2617" t="str">
        <f t="shared" si="80"/>
        <v>Nope</v>
      </c>
      <c r="D2617">
        <f t="shared" si="81"/>
        <v>50</v>
      </c>
    </row>
    <row r="2618" spans="1:4" x14ac:dyDescent="0.3">
      <c r="A2618" s="20">
        <v>173</v>
      </c>
      <c r="B2618" s="15" t="s">
        <v>36</v>
      </c>
      <c r="C2618" t="str">
        <f t="shared" si="80"/>
        <v>Nope</v>
      </c>
      <c r="D2618">
        <f t="shared" si="81"/>
        <v>173</v>
      </c>
    </row>
    <row r="2619" spans="1:4" x14ac:dyDescent="0.3">
      <c r="A2619" s="6">
        <v>53</v>
      </c>
      <c r="B2619" s="3" t="s">
        <v>36</v>
      </c>
      <c r="C2619" t="str">
        <f t="shared" si="80"/>
        <v>Nope</v>
      </c>
      <c r="D2619">
        <f t="shared" si="81"/>
        <v>53</v>
      </c>
    </row>
    <row r="2620" spans="1:4" x14ac:dyDescent="0.3">
      <c r="A2620" s="20">
        <v>150</v>
      </c>
      <c r="B2620" s="15" t="s">
        <v>36</v>
      </c>
      <c r="C2620" t="str">
        <f t="shared" si="80"/>
        <v>Nope</v>
      </c>
      <c r="D2620">
        <f t="shared" si="81"/>
        <v>150</v>
      </c>
    </row>
    <row r="2621" spans="1:4" x14ac:dyDescent="0.3">
      <c r="A2621" s="6">
        <v>70</v>
      </c>
      <c r="B2621" s="3" t="s">
        <v>36</v>
      </c>
      <c r="C2621" t="str">
        <f t="shared" si="80"/>
        <v>Nope</v>
      </c>
      <c r="D2621">
        <f t="shared" si="81"/>
        <v>70</v>
      </c>
    </row>
    <row r="2622" spans="1:4" x14ac:dyDescent="0.3">
      <c r="A2622" s="20">
        <v>131</v>
      </c>
      <c r="B2622" s="15" t="s">
        <v>37</v>
      </c>
      <c r="C2622">
        <f t="shared" si="80"/>
        <v>131</v>
      </c>
      <c r="D2622" t="str">
        <f t="shared" si="81"/>
        <v>Nope</v>
      </c>
    </row>
    <row r="2623" spans="1:4" x14ac:dyDescent="0.3">
      <c r="A2623" s="6">
        <v>44</v>
      </c>
      <c r="B2623" s="3" t="s">
        <v>36</v>
      </c>
      <c r="C2623" t="str">
        <f t="shared" si="80"/>
        <v>Nope</v>
      </c>
      <c r="D2623">
        <f t="shared" si="81"/>
        <v>44</v>
      </c>
    </row>
    <row r="2624" spans="1:4" x14ac:dyDescent="0.3">
      <c r="A2624" s="20">
        <v>72</v>
      </c>
      <c r="B2624" s="15" t="s">
        <v>36</v>
      </c>
      <c r="C2624" t="str">
        <f t="shared" si="80"/>
        <v>Nope</v>
      </c>
      <c r="D2624">
        <f t="shared" si="81"/>
        <v>72</v>
      </c>
    </row>
    <row r="2625" spans="1:4" x14ac:dyDescent="0.3">
      <c r="A2625" s="6">
        <v>79</v>
      </c>
      <c r="B2625" s="3" t="s">
        <v>36</v>
      </c>
      <c r="C2625" t="str">
        <f t="shared" si="80"/>
        <v>Nope</v>
      </c>
      <c r="D2625">
        <f t="shared" si="81"/>
        <v>79</v>
      </c>
    </row>
    <row r="2626" spans="1:4" x14ac:dyDescent="0.3">
      <c r="A2626" s="20">
        <v>34</v>
      </c>
      <c r="B2626" s="15" t="s">
        <v>36</v>
      </c>
      <c r="C2626" t="str">
        <f t="shared" si="80"/>
        <v>Nope</v>
      </c>
      <c r="D2626">
        <f t="shared" si="81"/>
        <v>34</v>
      </c>
    </row>
    <row r="2627" spans="1:4" x14ac:dyDescent="0.3">
      <c r="A2627" s="6">
        <v>71</v>
      </c>
      <c r="B2627" s="3" t="s">
        <v>36</v>
      </c>
      <c r="C2627" t="str">
        <f t="shared" ref="C2627:C2690" si="82">IF(B2627="Yes",A2627,"Nope")</f>
        <v>Nope</v>
      </c>
      <c r="D2627">
        <f t="shared" ref="D2627:D2690" si="83">IF(B2627="No",A2627,"Nope")</f>
        <v>71</v>
      </c>
    </row>
    <row r="2628" spans="1:4" x14ac:dyDescent="0.3">
      <c r="A2628" s="20">
        <v>68</v>
      </c>
      <c r="B2628" s="15" t="s">
        <v>36</v>
      </c>
      <c r="C2628" t="str">
        <f t="shared" si="82"/>
        <v>Nope</v>
      </c>
      <c r="D2628">
        <f t="shared" si="83"/>
        <v>68</v>
      </c>
    </row>
    <row r="2629" spans="1:4" x14ac:dyDescent="0.3">
      <c r="A2629" s="6">
        <v>62</v>
      </c>
      <c r="B2629" s="3" t="s">
        <v>36</v>
      </c>
      <c r="C2629" t="str">
        <f t="shared" si="82"/>
        <v>Nope</v>
      </c>
      <c r="D2629">
        <f t="shared" si="83"/>
        <v>62</v>
      </c>
    </row>
    <row r="2630" spans="1:4" x14ac:dyDescent="0.3">
      <c r="A2630" s="20">
        <v>160</v>
      </c>
      <c r="B2630" s="15" t="s">
        <v>36</v>
      </c>
      <c r="C2630" t="str">
        <f t="shared" si="82"/>
        <v>Nope</v>
      </c>
      <c r="D2630">
        <f t="shared" si="83"/>
        <v>160</v>
      </c>
    </row>
    <row r="2631" spans="1:4" x14ac:dyDescent="0.3">
      <c r="A2631" s="6">
        <v>29</v>
      </c>
      <c r="B2631" s="3" t="s">
        <v>36</v>
      </c>
      <c r="C2631" t="str">
        <f t="shared" si="82"/>
        <v>Nope</v>
      </c>
      <c r="D2631">
        <f t="shared" si="83"/>
        <v>29</v>
      </c>
    </row>
    <row r="2632" spans="1:4" x14ac:dyDescent="0.3">
      <c r="A2632" s="20">
        <v>70</v>
      </c>
      <c r="B2632" s="15" t="s">
        <v>36</v>
      </c>
      <c r="C2632" t="str">
        <f t="shared" si="82"/>
        <v>Nope</v>
      </c>
      <c r="D2632">
        <f t="shared" si="83"/>
        <v>70</v>
      </c>
    </row>
    <row r="2633" spans="1:4" x14ac:dyDescent="0.3">
      <c r="A2633" s="6">
        <v>154</v>
      </c>
      <c r="B2633" s="3" t="s">
        <v>36</v>
      </c>
      <c r="C2633" t="str">
        <f t="shared" si="82"/>
        <v>Nope</v>
      </c>
      <c r="D2633">
        <f t="shared" si="83"/>
        <v>154</v>
      </c>
    </row>
    <row r="2634" spans="1:4" x14ac:dyDescent="0.3">
      <c r="A2634" s="20">
        <v>85</v>
      </c>
      <c r="B2634" s="15" t="s">
        <v>36</v>
      </c>
      <c r="C2634" t="str">
        <f t="shared" si="82"/>
        <v>Nope</v>
      </c>
      <c r="D2634">
        <f t="shared" si="83"/>
        <v>85</v>
      </c>
    </row>
    <row r="2635" spans="1:4" x14ac:dyDescent="0.3">
      <c r="A2635" s="6">
        <v>180</v>
      </c>
      <c r="B2635" s="3" t="s">
        <v>36</v>
      </c>
      <c r="C2635" t="str">
        <f t="shared" si="82"/>
        <v>Nope</v>
      </c>
      <c r="D2635">
        <f t="shared" si="83"/>
        <v>180</v>
      </c>
    </row>
    <row r="2636" spans="1:4" x14ac:dyDescent="0.3">
      <c r="A2636" s="20">
        <v>99</v>
      </c>
      <c r="B2636" s="15" t="s">
        <v>37</v>
      </c>
      <c r="C2636">
        <f t="shared" si="82"/>
        <v>99</v>
      </c>
      <c r="D2636" t="str">
        <f t="shared" si="83"/>
        <v>Nope</v>
      </c>
    </row>
    <row r="2637" spans="1:4" x14ac:dyDescent="0.3">
      <c r="A2637" s="6">
        <v>75</v>
      </c>
      <c r="B2637" s="3" t="s">
        <v>37</v>
      </c>
      <c r="C2637">
        <f t="shared" si="82"/>
        <v>75</v>
      </c>
      <c r="D2637" t="str">
        <f t="shared" si="83"/>
        <v>Nope</v>
      </c>
    </row>
    <row r="2638" spans="1:4" x14ac:dyDescent="0.3">
      <c r="A2638" s="20">
        <v>75</v>
      </c>
      <c r="B2638" s="15" t="s">
        <v>36</v>
      </c>
      <c r="C2638" t="str">
        <f t="shared" si="82"/>
        <v>Nope</v>
      </c>
      <c r="D2638">
        <f t="shared" si="83"/>
        <v>75</v>
      </c>
    </row>
    <row r="2639" spans="1:4" x14ac:dyDescent="0.3">
      <c r="A2639" s="6">
        <v>122</v>
      </c>
      <c r="B2639" s="3" t="s">
        <v>36</v>
      </c>
      <c r="C2639" t="str">
        <f t="shared" si="82"/>
        <v>Nope</v>
      </c>
      <c r="D2639">
        <f t="shared" si="83"/>
        <v>122</v>
      </c>
    </row>
    <row r="2640" spans="1:4" x14ac:dyDescent="0.3">
      <c r="A2640" s="20">
        <v>33</v>
      </c>
      <c r="B2640" s="15" t="s">
        <v>36</v>
      </c>
      <c r="C2640" t="str">
        <f t="shared" si="82"/>
        <v>Nope</v>
      </c>
      <c r="D2640">
        <f t="shared" si="83"/>
        <v>33</v>
      </c>
    </row>
    <row r="2641" spans="1:4" x14ac:dyDescent="0.3">
      <c r="A2641" s="6">
        <v>35</v>
      </c>
      <c r="B2641" s="3" t="s">
        <v>36</v>
      </c>
      <c r="C2641" t="str">
        <f t="shared" si="82"/>
        <v>Nope</v>
      </c>
      <c r="D2641">
        <f t="shared" si="83"/>
        <v>35</v>
      </c>
    </row>
    <row r="2642" spans="1:4" x14ac:dyDescent="0.3">
      <c r="A2642" s="20">
        <v>50</v>
      </c>
      <c r="B2642" s="15" t="s">
        <v>36</v>
      </c>
      <c r="C2642" t="str">
        <f t="shared" si="82"/>
        <v>Nope</v>
      </c>
      <c r="D2642">
        <f t="shared" si="83"/>
        <v>50</v>
      </c>
    </row>
    <row r="2643" spans="1:4" x14ac:dyDescent="0.3">
      <c r="A2643" s="6">
        <v>69</v>
      </c>
      <c r="B2643" s="3" t="s">
        <v>36</v>
      </c>
      <c r="C2643" t="str">
        <f t="shared" si="82"/>
        <v>Nope</v>
      </c>
      <c r="D2643">
        <f t="shared" si="83"/>
        <v>69</v>
      </c>
    </row>
    <row r="2644" spans="1:4" x14ac:dyDescent="0.3">
      <c r="A2644" s="20">
        <v>84</v>
      </c>
      <c r="B2644" s="15" t="s">
        <v>36</v>
      </c>
      <c r="C2644" t="str">
        <f t="shared" si="82"/>
        <v>Nope</v>
      </c>
      <c r="D2644">
        <f t="shared" si="83"/>
        <v>84</v>
      </c>
    </row>
    <row r="2645" spans="1:4" x14ac:dyDescent="0.3">
      <c r="A2645" s="6">
        <v>82</v>
      </c>
      <c r="B2645" s="3" t="s">
        <v>36</v>
      </c>
      <c r="C2645" t="str">
        <f t="shared" si="82"/>
        <v>Nope</v>
      </c>
      <c r="D2645">
        <f t="shared" si="83"/>
        <v>82</v>
      </c>
    </row>
    <row r="2646" spans="1:4" x14ac:dyDescent="0.3">
      <c r="A2646" s="20">
        <v>78</v>
      </c>
      <c r="B2646" s="15" t="s">
        <v>36</v>
      </c>
      <c r="C2646" t="str">
        <f t="shared" si="82"/>
        <v>Nope</v>
      </c>
      <c r="D2646">
        <f t="shared" si="83"/>
        <v>78</v>
      </c>
    </row>
    <row r="2647" spans="1:4" x14ac:dyDescent="0.3">
      <c r="A2647" s="6">
        <v>175</v>
      </c>
      <c r="B2647" s="3" t="s">
        <v>36</v>
      </c>
      <c r="C2647" t="str">
        <f t="shared" si="82"/>
        <v>Nope</v>
      </c>
      <c r="D2647">
        <f t="shared" si="83"/>
        <v>175</v>
      </c>
    </row>
    <row r="2648" spans="1:4" x14ac:dyDescent="0.3">
      <c r="A2648" s="20">
        <v>69</v>
      </c>
      <c r="B2648" s="15" t="s">
        <v>36</v>
      </c>
      <c r="C2648" t="str">
        <f t="shared" si="82"/>
        <v>Nope</v>
      </c>
      <c r="D2648">
        <f t="shared" si="83"/>
        <v>69</v>
      </c>
    </row>
    <row r="2649" spans="1:4" x14ac:dyDescent="0.3">
      <c r="A2649" s="6">
        <v>22</v>
      </c>
      <c r="B2649" s="3" t="s">
        <v>36</v>
      </c>
      <c r="C2649" t="str">
        <f t="shared" si="82"/>
        <v>Nope</v>
      </c>
      <c r="D2649">
        <f t="shared" si="83"/>
        <v>22</v>
      </c>
    </row>
    <row r="2650" spans="1:4" x14ac:dyDescent="0.3">
      <c r="A2650" s="20">
        <v>149</v>
      </c>
      <c r="B2650" s="15" t="s">
        <v>36</v>
      </c>
      <c r="C2650" t="str">
        <f t="shared" si="82"/>
        <v>Nope</v>
      </c>
      <c r="D2650">
        <f t="shared" si="83"/>
        <v>149</v>
      </c>
    </row>
    <row r="2651" spans="1:4" x14ac:dyDescent="0.3">
      <c r="A2651" s="6">
        <v>20</v>
      </c>
      <c r="B2651" s="3" t="s">
        <v>36</v>
      </c>
      <c r="C2651" t="str">
        <f t="shared" si="82"/>
        <v>Nope</v>
      </c>
      <c r="D2651">
        <f t="shared" si="83"/>
        <v>20</v>
      </c>
    </row>
    <row r="2652" spans="1:4" x14ac:dyDescent="0.3">
      <c r="A2652" s="20">
        <v>15</v>
      </c>
      <c r="B2652" s="15" t="s">
        <v>36</v>
      </c>
      <c r="C2652" t="str">
        <f t="shared" si="82"/>
        <v>Nope</v>
      </c>
      <c r="D2652">
        <f t="shared" si="83"/>
        <v>15</v>
      </c>
    </row>
    <row r="2653" spans="1:4" x14ac:dyDescent="0.3">
      <c r="A2653" s="6">
        <v>70</v>
      </c>
      <c r="B2653" s="3" t="s">
        <v>36</v>
      </c>
      <c r="C2653" t="str">
        <f t="shared" si="82"/>
        <v>Nope</v>
      </c>
      <c r="D2653">
        <f t="shared" si="83"/>
        <v>70</v>
      </c>
    </row>
    <row r="2654" spans="1:4" x14ac:dyDescent="0.3">
      <c r="A2654" s="20">
        <v>171</v>
      </c>
      <c r="B2654" s="15" t="s">
        <v>37</v>
      </c>
      <c r="C2654">
        <f t="shared" si="82"/>
        <v>171</v>
      </c>
      <c r="D2654" t="str">
        <f t="shared" si="83"/>
        <v>Nope</v>
      </c>
    </row>
    <row r="2655" spans="1:4" x14ac:dyDescent="0.3">
      <c r="A2655" s="6">
        <v>43</v>
      </c>
      <c r="B2655" s="3" t="s">
        <v>36</v>
      </c>
      <c r="C2655" t="str">
        <f t="shared" si="82"/>
        <v>Nope</v>
      </c>
      <c r="D2655">
        <f t="shared" si="83"/>
        <v>43</v>
      </c>
    </row>
    <row r="2656" spans="1:4" x14ac:dyDescent="0.3">
      <c r="A2656" s="20">
        <v>185</v>
      </c>
      <c r="B2656" s="15" t="s">
        <v>37</v>
      </c>
      <c r="C2656">
        <f t="shared" si="82"/>
        <v>185</v>
      </c>
      <c r="D2656" t="str">
        <f t="shared" si="83"/>
        <v>Nope</v>
      </c>
    </row>
    <row r="2657" spans="1:4" x14ac:dyDescent="0.3">
      <c r="A2657" s="6">
        <v>74</v>
      </c>
      <c r="B2657" s="3" t="s">
        <v>36</v>
      </c>
      <c r="C2657" t="str">
        <f t="shared" si="82"/>
        <v>Nope</v>
      </c>
      <c r="D2657">
        <f t="shared" si="83"/>
        <v>74</v>
      </c>
    </row>
    <row r="2658" spans="1:4" x14ac:dyDescent="0.3">
      <c r="A2658" s="20">
        <v>49</v>
      </c>
      <c r="B2658" s="15" t="s">
        <v>36</v>
      </c>
      <c r="C2658" t="str">
        <f t="shared" si="82"/>
        <v>Nope</v>
      </c>
      <c r="D2658">
        <f t="shared" si="83"/>
        <v>49</v>
      </c>
    </row>
    <row r="2659" spans="1:4" x14ac:dyDescent="0.3">
      <c r="A2659" s="6">
        <v>30</v>
      </c>
      <c r="B2659" s="3" t="s">
        <v>36</v>
      </c>
      <c r="C2659" t="str">
        <f t="shared" si="82"/>
        <v>Nope</v>
      </c>
      <c r="D2659">
        <f t="shared" si="83"/>
        <v>30</v>
      </c>
    </row>
    <row r="2660" spans="1:4" x14ac:dyDescent="0.3">
      <c r="A2660" s="20">
        <v>69</v>
      </c>
      <c r="B2660" s="15" t="s">
        <v>36</v>
      </c>
      <c r="C2660" t="str">
        <f t="shared" si="82"/>
        <v>Nope</v>
      </c>
      <c r="D2660">
        <f t="shared" si="83"/>
        <v>69</v>
      </c>
    </row>
    <row r="2661" spans="1:4" x14ac:dyDescent="0.3">
      <c r="A2661" s="6">
        <v>81</v>
      </c>
      <c r="B2661" s="3" t="s">
        <v>36</v>
      </c>
      <c r="C2661" t="str">
        <f t="shared" si="82"/>
        <v>Nope</v>
      </c>
      <c r="D2661">
        <f t="shared" si="83"/>
        <v>81</v>
      </c>
    </row>
    <row r="2662" spans="1:4" x14ac:dyDescent="0.3">
      <c r="A2662" s="20">
        <v>30</v>
      </c>
      <c r="B2662" s="15" t="s">
        <v>36</v>
      </c>
      <c r="C2662" t="str">
        <f t="shared" si="82"/>
        <v>Nope</v>
      </c>
      <c r="D2662">
        <f t="shared" si="83"/>
        <v>30</v>
      </c>
    </row>
    <row r="2663" spans="1:4" x14ac:dyDescent="0.3">
      <c r="A2663" s="6">
        <v>128</v>
      </c>
      <c r="B2663" s="3" t="s">
        <v>37</v>
      </c>
      <c r="C2663">
        <f t="shared" si="82"/>
        <v>128</v>
      </c>
      <c r="D2663" t="str">
        <f t="shared" si="83"/>
        <v>Nope</v>
      </c>
    </row>
    <row r="2664" spans="1:4" x14ac:dyDescent="0.3">
      <c r="A2664" s="20">
        <v>124</v>
      </c>
      <c r="B2664" s="15" t="s">
        <v>36</v>
      </c>
      <c r="C2664" t="str">
        <f t="shared" si="82"/>
        <v>Nope</v>
      </c>
      <c r="D2664">
        <f t="shared" si="83"/>
        <v>124</v>
      </c>
    </row>
    <row r="2665" spans="1:4" x14ac:dyDescent="0.3">
      <c r="A2665" s="6">
        <v>70</v>
      </c>
      <c r="B2665" s="3" t="s">
        <v>36</v>
      </c>
      <c r="C2665" t="str">
        <f t="shared" si="82"/>
        <v>Nope</v>
      </c>
      <c r="D2665">
        <f t="shared" si="83"/>
        <v>70</v>
      </c>
    </row>
    <row r="2666" spans="1:4" x14ac:dyDescent="0.3">
      <c r="A2666" s="20">
        <v>93</v>
      </c>
      <c r="B2666" s="15" t="s">
        <v>36</v>
      </c>
      <c r="C2666" t="str">
        <f t="shared" si="82"/>
        <v>Nope</v>
      </c>
      <c r="D2666">
        <f t="shared" si="83"/>
        <v>93</v>
      </c>
    </row>
    <row r="2667" spans="1:4" x14ac:dyDescent="0.3">
      <c r="A2667" s="6">
        <v>83</v>
      </c>
      <c r="B2667" s="3" t="s">
        <v>36</v>
      </c>
      <c r="C2667" t="str">
        <f t="shared" si="82"/>
        <v>Nope</v>
      </c>
      <c r="D2667">
        <f t="shared" si="83"/>
        <v>83</v>
      </c>
    </row>
    <row r="2668" spans="1:4" x14ac:dyDescent="0.3">
      <c r="A2668" s="20">
        <v>34</v>
      </c>
      <c r="B2668" s="15" t="s">
        <v>36</v>
      </c>
      <c r="C2668" t="str">
        <f t="shared" si="82"/>
        <v>Nope</v>
      </c>
      <c r="D2668">
        <f t="shared" si="83"/>
        <v>34</v>
      </c>
    </row>
    <row r="2669" spans="1:4" x14ac:dyDescent="0.3">
      <c r="A2669" s="6">
        <v>138</v>
      </c>
      <c r="B2669" s="3" t="s">
        <v>36</v>
      </c>
      <c r="C2669" t="str">
        <f t="shared" si="82"/>
        <v>Nope</v>
      </c>
      <c r="D2669">
        <f t="shared" si="83"/>
        <v>138</v>
      </c>
    </row>
    <row r="2670" spans="1:4" x14ac:dyDescent="0.3">
      <c r="A2670" s="20">
        <v>25</v>
      </c>
      <c r="B2670" s="15" t="s">
        <v>36</v>
      </c>
      <c r="C2670" t="str">
        <f t="shared" si="82"/>
        <v>Nope</v>
      </c>
      <c r="D2670">
        <f t="shared" si="83"/>
        <v>25</v>
      </c>
    </row>
    <row r="2671" spans="1:4" x14ac:dyDescent="0.3">
      <c r="A2671" s="6">
        <v>201</v>
      </c>
      <c r="B2671" s="3" t="s">
        <v>36</v>
      </c>
      <c r="C2671" t="str">
        <f t="shared" si="82"/>
        <v>Nope</v>
      </c>
      <c r="D2671">
        <f t="shared" si="83"/>
        <v>201</v>
      </c>
    </row>
    <row r="2672" spans="1:4" x14ac:dyDescent="0.3">
      <c r="A2672" s="20">
        <v>68</v>
      </c>
      <c r="B2672" s="15" t="s">
        <v>36</v>
      </c>
      <c r="C2672" t="str">
        <f t="shared" si="82"/>
        <v>Nope</v>
      </c>
      <c r="D2672">
        <f t="shared" si="83"/>
        <v>68</v>
      </c>
    </row>
    <row r="2673" spans="1:4" x14ac:dyDescent="0.3">
      <c r="A2673" s="6">
        <v>90</v>
      </c>
      <c r="B2673" s="3" t="s">
        <v>36</v>
      </c>
      <c r="C2673" t="str">
        <f t="shared" si="82"/>
        <v>Nope</v>
      </c>
      <c r="D2673">
        <f t="shared" si="83"/>
        <v>90</v>
      </c>
    </row>
    <row r="2674" spans="1:4" x14ac:dyDescent="0.3">
      <c r="A2674" s="20">
        <v>71</v>
      </c>
      <c r="B2674" s="15" t="s">
        <v>36</v>
      </c>
      <c r="C2674" t="str">
        <f t="shared" si="82"/>
        <v>Nope</v>
      </c>
      <c r="D2674">
        <f t="shared" si="83"/>
        <v>71</v>
      </c>
    </row>
    <row r="2675" spans="1:4" x14ac:dyDescent="0.3">
      <c r="A2675" s="6">
        <v>71</v>
      </c>
      <c r="B2675" s="3" t="s">
        <v>36</v>
      </c>
      <c r="C2675" t="str">
        <f t="shared" si="82"/>
        <v>Nope</v>
      </c>
      <c r="D2675">
        <f t="shared" si="83"/>
        <v>71</v>
      </c>
    </row>
    <row r="2676" spans="1:4" x14ac:dyDescent="0.3">
      <c r="A2676" s="20">
        <v>65</v>
      </c>
      <c r="B2676" s="15" t="s">
        <v>36</v>
      </c>
      <c r="C2676" t="str">
        <f t="shared" si="82"/>
        <v>Nope</v>
      </c>
      <c r="D2676">
        <f t="shared" si="83"/>
        <v>65</v>
      </c>
    </row>
    <row r="2677" spans="1:4" x14ac:dyDescent="0.3">
      <c r="A2677" s="6">
        <v>18</v>
      </c>
      <c r="B2677" s="3" t="s">
        <v>36</v>
      </c>
      <c r="C2677" t="str">
        <f t="shared" si="82"/>
        <v>Nope</v>
      </c>
      <c r="D2677">
        <f t="shared" si="83"/>
        <v>18</v>
      </c>
    </row>
    <row r="2678" spans="1:4" x14ac:dyDescent="0.3">
      <c r="A2678" s="20">
        <v>122</v>
      </c>
      <c r="B2678" s="15" t="s">
        <v>36</v>
      </c>
      <c r="C2678" t="str">
        <f t="shared" si="82"/>
        <v>Nope</v>
      </c>
      <c r="D2678">
        <f t="shared" si="83"/>
        <v>122</v>
      </c>
    </row>
    <row r="2679" spans="1:4" x14ac:dyDescent="0.3">
      <c r="A2679" s="6">
        <v>129</v>
      </c>
      <c r="B2679" s="3" t="s">
        <v>36</v>
      </c>
      <c r="C2679" t="str">
        <f t="shared" si="82"/>
        <v>Nope</v>
      </c>
      <c r="D2679">
        <f t="shared" si="83"/>
        <v>129</v>
      </c>
    </row>
    <row r="2680" spans="1:4" x14ac:dyDescent="0.3">
      <c r="A2680" s="20">
        <v>182</v>
      </c>
      <c r="B2680" s="15" t="s">
        <v>36</v>
      </c>
      <c r="C2680" t="str">
        <f t="shared" si="82"/>
        <v>Nope</v>
      </c>
      <c r="D2680">
        <f t="shared" si="83"/>
        <v>182</v>
      </c>
    </row>
    <row r="2681" spans="1:4" x14ac:dyDescent="0.3">
      <c r="A2681" s="6">
        <v>21</v>
      </c>
      <c r="B2681" s="3" t="s">
        <v>36</v>
      </c>
      <c r="C2681" t="str">
        <f t="shared" si="82"/>
        <v>Nope</v>
      </c>
      <c r="D2681">
        <f t="shared" si="83"/>
        <v>21</v>
      </c>
    </row>
    <row r="2682" spans="1:4" x14ac:dyDescent="0.3">
      <c r="A2682" s="20">
        <v>130</v>
      </c>
      <c r="B2682" s="15" t="s">
        <v>37</v>
      </c>
      <c r="C2682">
        <f t="shared" si="82"/>
        <v>130</v>
      </c>
      <c r="D2682" t="str">
        <f t="shared" si="83"/>
        <v>Nope</v>
      </c>
    </row>
    <row r="2683" spans="1:4" x14ac:dyDescent="0.3">
      <c r="A2683" s="6">
        <v>14</v>
      </c>
      <c r="B2683" s="3" t="s">
        <v>36</v>
      </c>
      <c r="C2683" t="str">
        <f t="shared" si="82"/>
        <v>Nope</v>
      </c>
      <c r="D2683">
        <f t="shared" si="83"/>
        <v>14</v>
      </c>
    </row>
    <row r="2684" spans="1:4" x14ac:dyDescent="0.3">
      <c r="A2684" s="20">
        <v>162</v>
      </c>
      <c r="B2684" s="15" t="s">
        <v>37</v>
      </c>
      <c r="C2684">
        <f t="shared" si="82"/>
        <v>162</v>
      </c>
      <c r="D2684" t="str">
        <f t="shared" si="83"/>
        <v>Nope</v>
      </c>
    </row>
    <row r="2685" spans="1:4" x14ac:dyDescent="0.3">
      <c r="A2685" s="6">
        <v>68</v>
      </c>
      <c r="B2685" s="3" t="s">
        <v>36</v>
      </c>
      <c r="C2685" t="str">
        <f t="shared" si="82"/>
        <v>Nope</v>
      </c>
      <c r="D2685">
        <f t="shared" si="83"/>
        <v>68</v>
      </c>
    </row>
    <row r="2686" spans="1:4" x14ac:dyDescent="0.3">
      <c r="A2686" s="20">
        <v>151</v>
      </c>
      <c r="B2686" s="15" t="s">
        <v>36</v>
      </c>
      <c r="C2686" t="str">
        <f t="shared" si="82"/>
        <v>Nope</v>
      </c>
      <c r="D2686">
        <f t="shared" si="83"/>
        <v>151</v>
      </c>
    </row>
    <row r="2687" spans="1:4" x14ac:dyDescent="0.3">
      <c r="A2687" s="6">
        <v>81</v>
      </c>
      <c r="B2687" s="3" t="s">
        <v>36</v>
      </c>
      <c r="C2687" t="str">
        <f t="shared" si="82"/>
        <v>Nope</v>
      </c>
      <c r="D2687">
        <f t="shared" si="83"/>
        <v>81</v>
      </c>
    </row>
    <row r="2688" spans="1:4" x14ac:dyDescent="0.3">
      <c r="A2688" s="20">
        <v>30</v>
      </c>
      <c r="B2688" s="15" t="s">
        <v>36</v>
      </c>
      <c r="C2688" t="str">
        <f t="shared" si="82"/>
        <v>Nope</v>
      </c>
      <c r="D2688">
        <f t="shared" si="83"/>
        <v>30</v>
      </c>
    </row>
    <row r="2689" spans="1:4" x14ac:dyDescent="0.3">
      <c r="A2689" s="6">
        <v>22</v>
      </c>
      <c r="B2689" s="3" t="s">
        <v>36</v>
      </c>
      <c r="C2689" t="str">
        <f t="shared" si="82"/>
        <v>Nope</v>
      </c>
      <c r="D2689">
        <f t="shared" si="83"/>
        <v>22</v>
      </c>
    </row>
    <row r="2690" spans="1:4" x14ac:dyDescent="0.3">
      <c r="A2690" s="20">
        <v>12</v>
      </c>
      <c r="B2690" s="15" t="s">
        <v>36</v>
      </c>
      <c r="C2690" t="str">
        <f t="shared" si="82"/>
        <v>Nope</v>
      </c>
      <c r="D2690">
        <f t="shared" si="83"/>
        <v>12</v>
      </c>
    </row>
    <row r="2691" spans="1:4" x14ac:dyDescent="0.3">
      <c r="A2691" s="6">
        <v>119</v>
      </c>
      <c r="B2691" s="3" t="s">
        <v>36</v>
      </c>
      <c r="C2691" t="str">
        <f t="shared" ref="C2691:C2754" si="84">IF(B2691="Yes",A2691,"Nope")</f>
        <v>Nope</v>
      </c>
      <c r="D2691">
        <f t="shared" ref="D2691:D2754" si="85">IF(B2691="No",A2691,"Nope")</f>
        <v>119</v>
      </c>
    </row>
    <row r="2692" spans="1:4" x14ac:dyDescent="0.3">
      <c r="A2692" s="20">
        <v>19</v>
      </c>
      <c r="B2692" s="15" t="s">
        <v>36</v>
      </c>
      <c r="C2692" t="str">
        <f t="shared" si="84"/>
        <v>Nope</v>
      </c>
      <c r="D2692">
        <f t="shared" si="85"/>
        <v>19</v>
      </c>
    </row>
    <row r="2693" spans="1:4" x14ac:dyDescent="0.3">
      <c r="A2693" s="6">
        <v>113</v>
      </c>
      <c r="B2693" s="3" t="s">
        <v>36</v>
      </c>
      <c r="C2693" t="str">
        <f t="shared" si="84"/>
        <v>Nope</v>
      </c>
      <c r="D2693">
        <f t="shared" si="85"/>
        <v>113</v>
      </c>
    </row>
    <row r="2694" spans="1:4" x14ac:dyDescent="0.3">
      <c r="A2694" s="20">
        <v>85</v>
      </c>
      <c r="B2694" s="15" t="s">
        <v>36</v>
      </c>
      <c r="C2694" t="str">
        <f t="shared" si="84"/>
        <v>Nope</v>
      </c>
      <c r="D2694">
        <f t="shared" si="85"/>
        <v>85</v>
      </c>
    </row>
    <row r="2695" spans="1:4" x14ac:dyDescent="0.3">
      <c r="A2695" s="6">
        <v>62</v>
      </c>
      <c r="B2695" s="3" t="s">
        <v>36</v>
      </c>
      <c r="C2695" t="str">
        <f t="shared" si="84"/>
        <v>Nope</v>
      </c>
      <c r="D2695">
        <f t="shared" si="85"/>
        <v>62</v>
      </c>
    </row>
    <row r="2696" spans="1:4" x14ac:dyDescent="0.3">
      <c r="A2696" s="20">
        <v>33</v>
      </c>
      <c r="B2696" s="15" t="s">
        <v>36</v>
      </c>
      <c r="C2696" t="str">
        <f t="shared" si="84"/>
        <v>Nope</v>
      </c>
      <c r="D2696">
        <f t="shared" si="85"/>
        <v>33</v>
      </c>
    </row>
    <row r="2697" spans="1:4" x14ac:dyDescent="0.3">
      <c r="A2697" s="6">
        <v>45</v>
      </c>
      <c r="B2697" s="3" t="s">
        <v>36</v>
      </c>
      <c r="C2697" t="str">
        <f t="shared" si="84"/>
        <v>Nope</v>
      </c>
      <c r="D2697">
        <f t="shared" si="85"/>
        <v>45</v>
      </c>
    </row>
    <row r="2698" spans="1:4" x14ac:dyDescent="0.3">
      <c r="A2698" s="20">
        <v>54</v>
      </c>
      <c r="B2698" s="15" t="s">
        <v>36</v>
      </c>
      <c r="C2698" t="str">
        <f t="shared" si="84"/>
        <v>Nope</v>
      </c>
      <c r="D2698">
        <f t="shared" si="85"/>
        <v>54</v>
      </c>
    </row>
    <row r="2699" spans="1:4" x14ac:dyDescent="0.3">
      <c r="A2699" s="6">
        <v>88</v>
      </c>
      <c r="B2699" s="3" t="s">
        <v>36</v>
      </c>
      <c r="C2699" t="str">
        <f t="shared" si="84"/>
        <v>Nope</v>
      </c>
      <c r="D2699">
        <f t="shared" si="85"/>
        <v>88</v>
      </c>
    </row>
    <row r="2700" spans="1:4" x14ac:dyDescent="0.3">
      <c r="A2700" s="20">
        <v>38</v>
      </c>
      <c r="B2700" s="15" t="s">
        <v>36</v>
      </c>
      <c r="C2700" t="str">
        <f t="shared" si="84"/>
        <v>Nope</v>
      </c>
      <c r="D2700">
        <f t="shared" si="85"/>
        <v>38</v>
      </c>
    </row>
    <row r="2701" spans="1:4" x14ac:dyDescent="0.3">
      <c r="A2701" s="6">
        <v>39</v>
      </c>
      <c r="B2701" s="3" t="s">
        <v>36</v>
      </c>
      <c r="C2701" t="str">
        <f t="shared" si="84"/>
        <v>Nope</v>
      </c>
      <c r="D2701">
        <f t="shared" si="85"/>
        <v>39</v>
      </c>
    </row>
    <row r="2702" spans="1:4" x14ac:dyDescent="0.3">
      <c r="A2702" s="20">
        <v>30</v>
      </c>
      <c r="B2702" s="15" t="s">
        <v>36</v>
      </c>
      <c r="C2702" t="str">
        <f t="shared" si="84"/>
        <v>Nope</v>
      </c>
      <c r="D2702">
        <f t="shared" si="85"/>
        <v>30</v>
      </c>
    </row>
    <row r="2703" spans="1:4" x14ac:dyDescent="0.3">
      <c r="A2703" s="6">
        <v>40</v>
      </c>
      <c r="B2703" s="3" t="s">
        <v>36</v>
      </c>
      <c r="C2703" t="str">
        <f t="shared" si="84"/>
        <v>Nope</v>
      </c>
      <c r="D2703">
        <f t="shared" si="85"/>
        <v>40</v>
      </c>
    </row>
    <row r="2704" spans="1:4" x14ac:dyDescent="0.3">
      <c r="A2704" s="20">
        <v>61</v>
      </c>
      <c r="B2704" s="15" t="s">
        <v>36</v>
      </c>
      <c r="C2704" t="str">
        <f t="shared" si="84"/>
        <v>Nope</v>
      </c>
      <c r="D2704">
        <f t="shared" si="85"/>
        <v>61</v>
      </c>
    </row>
    <row r="2705" spans="1:4" x14ac:dyDescent="0.3">
      <c r="A2705" s="6">
        <v>129</v>
      </c>
      <c r="B2705" s="3" t="s">
        <v>36</v>
      </c>
      <c r="C2705" t="str">
        <f t="shared" si="84"/>
        <v>Nope</v>
      </c>
      <c r="D2705">
        <f t="shared" si="85"/>
        <v>129</v>
      </c>
    </row>
    <row r="2706" spans="1:4" x14ac:dyDescent="0.3">
      <c r="A2706" s="20">
        <v>40</v>
      </c>
      <c r="B2706" s="15" t="s">
        <v>36</v>
      </c>
      <c r="C2706" t="str">
        <f t="shared" si="84"/>
        <v>Nope</v>
      </c>
      <c r="D2706">
        <f t="shared" si="85"/>
        <v>40</v>
      </c>
    </row>
    <row r="2707" spans="1:4" x14ac:dyDescent="0.3">
      <c r="A2707" s="6">
        <v>68</v>
      </c>
      <c r="B2707" s="3" t="s">
        <v>36</v>
      </c>
      <c r="C2707" t="str">
        <f t="shared" si="84"/>
        <v>Nope</v>
      </c>
      <c r="D2707">
        <f t="shared" si="85"/>
        <v>68</v>
      </c>
    </row>
    <row r="2708" spans="1:4" x14ac:dyDescent="0.3">
      <c r="A2708" s="20">
        <v>52</v>
      </c>
      <c r="B2708" s="15" t="s">
        <v>36</v>
      </c>
      <c r="C2708" t="str">
        <f t="shared" si="84"/>
        <v>Nope</v>
      </c>
      <c r="D2708">
        <f t="shared" si="85"/>
        <v>52</v>
      </c>
    </row>
    <row r="2709" spans="1:4" x14ac:dyDescent="0.3">
      <c r="A2709" s="6">
        <v>123</v>
      </c>
      <c r="B2709" s="3" t="s">
        <v>37</v>
      </c>
      <c r="C2709">
        <f t="shared" si="84"/>
        <v>123</v>
      </c>
      <c r="D2709" t="str">
        <f t="shared" si="85"/>
        <v>Nope</v>
      </c>
    </row>
    <row r="2710" spans="1:4" x14ac:dyDescent="0.3">
      <c r="A2710" s="20">
        <v>91</v>
      </c>
      <c r="B2710" s="15" t="s">
        <v>36</v>
      </c>
      <c r="C2710" t="str">
        <f t="shared" si="84"/>
        <v>Nope</v>
      </c>
      <c r="D2710">
        <f t="shared" si="85"/>
        <v>91</v>
      </c>
    </row>
    <row r="2711" spans="1:4" x14ac:dyDescent="0.3">
      <c r="A2711" s="6">
        <v>75</v>
      </c>
      <c r="B2711" s="3" t="s">
        <v>36</v>
      </c>
      <c r="C2711" t="str">
        <f t="shared" si="84"/>
        <v>Nope</v>
      </c>
      <c r="D2711">
        <f t="shared" si="85"/>
        <v>75</v>
      </c>
    </row>
    <row r="2712" spans="1:4" x14ac:dyDescent="0.3">
      <c r="A2712" s="20">
        <v>145</v>
      </c>
      <c r="B2712" s="15" t="s">
        <v>36</v>
      </c>
      <c r="C2712" t="str">
        <f t="shared" si="84"/>
        <v>Nope</v>
      </c>
      <c r="D2712">
        <f t="shared" si="85"/>
        <v>145</v>
      </c>
    </row>
    <row r="2713" spans="1:4" x14ac:dyDescent="0.3">
      <c r="A2713" s="6">
        <v>83</v>
      </c>
      <c r="B2713" s="3" t="s">
        <v>36</v>
      </c>
      <c r="C2713" t="str">
        <f t="shared" si="84"/>
        <v>Nope</v>
      </c>
      <c r="D2713">
        <f t="shared" si="85"/>
        <v>83</v>
      </c>
    </row>
    <row r="2714" spans="1:4" x14ac:dyDescent="0.3">
      <c r="A2714" s="20">
        <v>132</v>
      </c>
      <c r="B2714" s="15" t="s">
        <v>37</v>
      </c>
      <c r="C2714">
        <f t="shared" si="84"/>
        <v>132</v>
      </c>
      <c r="D2714" t="str">
        <f t="shared" si="85"/>
        <v>Nope</v>
      </c>
    </row>
    <row r="2715" spans="1:4" x14ac:dyDescent="0.3">
      <c r="A2715" s="6">
        <v>44</v>
      </c>
      <c r="B2715" s="3" t="s">
        <v>36</v>
      </c>
      <c r="C2715" t="str">
        <f t="shared" si="84"/>
        <v>Nope</v>
      </c>
      <c r="D2715">
        <f t="shared" si="85"/>
        <v>44</v>
      </c>
    </row>
    <row r="2716" spans="1:4" x14ac:dyDescent="0.3">
      <c r="A2716" s="20">
        <v>45</v>
      </c>
      <c r="B2716" s="15" t="s">
        <v>36</v>
      </c>
      <c r="C2716" t="str">
        <f t="shared" si="84"/>
        <v>Nope</v>
      </c>
      <c r="D2716">
        <f t="shared" si="85"/>
        <v>45</v>
      </c>
    </row>
    <row r="2717" spans="1:4" x14ac:dyDescent="0.3">
      <c r="A2717" s="6">
        <v>111</v>
      </c>
      <c r="B2717" s="3" t="s">
        <v>37</v>
      </c>
      <c r="C2717">
        <f t="shared" si="84"/>
        <v>111</v>
      </c>
      <c r="D2717" t="str">
        <f t="shared" si="85"/>
        <v>Nope</v>
      </c>
    </row>
    <row r="2718" spans="1:4" x14ac:dyDescent="0.3">
      <c r="A2718" s="20">
        <v>48</v>
      </c>
      <c r="B2718" s="15" t="s">
        <v>36</v>
      </c>
      <c r="C2718" t="str">
        <f t="shared" si="84"/>
        <v>Nope</v>
      </c>
      <c r="D2718">
        <f t="shared" si="85"/>
        <v>48</v>
      </c>
    </row>
    <row r="2719" spans="1:4" x14ac:dyDescent="0.3">
      <c r="A2719" s="6">
        <v>82</v>
      </c>
      <c r="B2719" s="3" t="s">
        <v>36</v>
      </c>
      <c r="C2719" t="str">
        <f t="shared" si="84"/>
        <v>Nope</v>
      </c>
      <c r="D2719">
        <f t="shared" si="85"/>
        <v>82</v>
      </c>
    </row>
    <row r="2720" spans="1:4" x14ac:dyDescent="0.3">
      <c r="A2720" s="20">
        <v>199</v>
      </c>
      <c r="B2720" s="15" t="s">
        <v>36</v>
      </c>
      <c r="C2720" t="str">
        <f t="shared" si="84"/>
        <v>Nope</v>
      </c>
      <c r="D2720">
        <f t="shared" si="85"/>
        <v>199</v>
      </c>
    </row>
    <row r="2721" spans="1:4" x14ac:dyDescent="0.3">
      <c r="A2721" s="6">
        <v>28</v>
      </c>
      <c r="B2721" s="3" t="s">
        <v>36</v>
      </c>
      <c r="C2721" t="str">
        <f t="shared" si="84"/>
        <v>Nope</v>
      </c>
      <c r="D2721">
        <f t="shared" si="85"/>
        <v>28</v>
      </c>
    </row>
    <row r="2722" spans="1:4" x14ac:dyDescent="0.3">
      <c r="A2722" s="20">
        <v>85</v>
      </c>
      <c r="B2722" s="15" t="s">
        <v>36</v>
      </c>
      <c r="C2722" t="str">
        <f t="shared" si="84"/>
        <v>Nope</v>
      </c>
      <c r="D2722">
        <f t="shared" si="85"/>
        <v>85</v>
      </c>
    </row>
    <row r="2723" spans="1:4" x14ac:dyDescent="0.3">
      <c r="A2723" s="6">
        <v>69</v>
      </c>
      <c r="B2723" s="3" t="s">
        <v>36</v>
      </c>
      <c r="C2723" t="str">
        <f t="shared" si="84"/>
        <v>Nope</v>
      </c>
      <c r="D2723">
        <f t="shared" si="85"/>
        <v>69</v>
      </c>
    </row>
    <row r="2724" spans="1:4" x14ac:dyDescent="0.3">
      <c r="A2724" s="20">
        <v>72</v>
      </c>
      <c r="B2724" s="15" t="s">
        <v>36</v>
      </c>
      <c r="C2724" t="str">
        <f t="shared" si="84"/>
        <v>Nope</v>
      </c>
      <c r="D2724">
        <f t="shared" si="85"/>
        <v>72</v>
      </c>
    </row>
    <row r="2725" spans="1:4" x14ac:dyDescent="0.3">
      <c r="A2725" s="6">
        <v>33</v>
      </c>
      <c r="B2725" s="3" t="s">
        <v>36</v>
      </c>
      <c r="C2725" t="str">
        <f t="shared" si="84"/>
        <v>Nope</v>
      </c>
      <c r="D2725">
        <f t="shared" si="85"/>
        <v>33</v>
      </c>
    </row>
    <row r="2726" spans="1:4" x14ac:dyDescent="0.3">
      <c r="A2726" s="20">
        <v>62</v>
      </c>
      <c r="B2726" s="15" t="s">
        <v>36</v>
      </c>
      <c r="C2726" t="str">
        <f t="shared" si="84"/>
        <v>Nope</v>
      </c>
      <c r="D2726">
        <f t="shared" si="85"/>
        <v>62</v>
      </c>
    </row>
    <row r="2727" spans="1:4" x14ac:dyDescent="0.3">
      <c r="A2727" s="6">
        <v>33</v>
      </c>
      <c r="B2727" s="3" t="s">
        <v>36</v>
      </c>
      <c r="C2727" t="str">
        <f t="shared" si="84"/>
        <v>Nope</v>
      </c>
      <c r="D2727">
        <f t="shared" si="85"/>
        <v>33</v>
      </c>
    </row>
    <row r="2728" spans="1:4" x14ac:dyDescent="0.3">
      <c r="A2728" s="20">
        <v>105</v>
      </c>
      <c r="B2728" s="15" t="s">
        <v>36</v>
      </c>
      <c r="C2728" t="str">
        <f t="shared" si="84"/>
        <v>Nope</v>
      </c>
      <c r="D2728">
        <f t="shared" si="85"/>
        <v>105</v>
      </c>
    </row>
    <row r="2729" spans="1:4" x14ac:dyDescent="0.3">
      <c r="A2729" s="6">
        <v>142</v>
      </c>
      <c r="B2729" s="3" t="s">
        <v>37</v>
      </c>
      <c r="C2729">
        <f t="shared" si="84"/>
        <v>142</v>
      </c>
      <c r="D2729" t="str">
        <f t="shared" si="85"/>
        <v>Nope</v>
      </c>
    </row>
    <row r="2730" spans="1:4" x14ac:dyDescent="0.3">
      <c r="A2730" s="20">
        <v>43</v>
      </c>
      <c r="B2730" s="15" t="s">
        <v>36</v>
      </c>
      <c r="C2730" t="str">
        <f t="shared" si="84"/>
        <v>Nope</v>
      </c>
      <c r="D2730">
        <f t="shared" si="85"/>
        <v>43</v>
      </c>
    </row>
    <row r="2731" spans="1:4" x14ac:dyDescent="0.3">
      <c r="A2731" s="6">
        <v>29</v>
      </c>
      <c r="B2731" s="3" t="s">
        <v>36</v>
      </c>
      <c r="C2731" t="str">
        <f t="shared" si="84"/>
        <v>Nope</v>
      </c>
      <c r="D2731">
        <f t="shared" si="85"/>
        <v>29</v>
      </c>
    </row>
    <row r="2732" spans="1:4" x14ac:dyDescent="0.3">
      <c r="A2732" s="20">
        <v>34</v>
      </c>
      <c r="B2732" s="15" t="s">
        <v>36</v>
      </c>
      <c r="C2732" t="str">
        <f t="shared" si="84"/>
        <v>Nope</v>
      </c>
      <c r="D2732">
        <f t="shared" si="85"/>
        <v>34</v>
      </c>
    </row>
    <row r="2733" spans="1:4" x14ac:dyDescent="0.3">
      <c r="A2733" s="6">
        <v>22</v>
      </c>
      <c r="B2733" s="3" t="s">
        <v>36</v>
      </c>
      <c r="C2733" t="str">
        <f t="shared" si="84"/>
        <v>Nope</v>
      </c>
      <c r="D2733">
        <f t="shared" si="85"/>
        <v>22</v>
      </c>
    </row>
    <row r="2734" spans="1:4" x14ac:dyDescent="0.3">
      <c r="A2734" s="20">
        <v>69</v>
      </c>
      <c r="B2734" s="15" t="s">
        <v>36</v>
      </c>
      <c r="C2734" t="str">
        <f t="shared" si="84"/>
        <v>Nope</v>
      </c>
      <c r="D2734">
        <f t="shared" si="85"/>
        <v>69</v>
      </c>
    </row>
    <row r="2735" spans="1:4" x14ac:dyDescent="0.3">
      <c r="A2735" s="6">
        <v>49</v>
      </c>
      <c r="B2735" s="3" t="s">
        <v>36</v>
      </c>
      <c r="C2735" t="str">
        <f t="shared" si="84"/>
        <v>Nope</v>
      </c>
      <c r="D2735">
        <f t="shared" si="85"/>
        <v>49</v>
      </c>
    </row>
    <row r="2736" spans="1:4" x14ac:dyDescent="0.3">
      <c r="A2736" s="20">
        <v>89</v>
      </c>
      <c r="B2736" s="15" t="s">
        <v>36</v>
      </c>
      <c r="C2736" t="str">
        <f t="shared" si="84"/>
        <v>Nope</v>
      </c>
      <c r="D2736">
        <f t="shared" si="85"/>
        <v>89</v>
      </c>
    </row>
    <row r="2737" spans="1:4" x14ac:dyDescent="0.3">
      <c r="A2737" s="6">
        <v>33</v>
      </c>
      <c r="B2737" s="3" t="s">
        <v>36</v>
      </c>
      <c r="C2737" t="str">
        <f t="shared" si="84"/>
        <v>Nope</v>
      </c>
      <c r="D2737">
        <f t="shared" si="85"/>
        <v>33</v>
      </c>
    </row>
    <row r="2738" spans="1:4" x14ac:dyDescent="0.3">
      <c r="A2738" s="20">
        <v>8</v>
      </c>
      <c r="B2738" s="15" t="s">
        <v>36</v>
      </c>
      <c r="C2738" t="str">
        <f t="shared" si="84"/>
        <v>Nope</v>
      </c>
      <c r="D2738">
        <f t="shared" si="85"/>
        <v>8</v>
      </c>
    </row>
    <row r="2739" spans="1:4" x14ac:dyDescent="0.3">
      <c r="A2739" s="6">
        <v>81</v>
      </c>
      <c r="B2739" s="3" t="s">
        <v>36</v>
      </c>
      <c r="C2739" t="str">
        <f t="shared" si="84"/>
        <v>Nope</v>
      </c>
      <c r="D2739">
        <f t="shared" si="85"/>
        <v>81</v>
      </c>
    </row>
    <row r="2740" spans="1:4" x14ac:dyDescent="0.3">
      <c r="A2740" s="20">
        <v>118</v>
      </c>
      <c r="B2740" s="15" t="s">
        <v>36</v>
      </c>
      <c r="C2740" t="str">
        <f t="shared" si="84"/>
        <v>Nope</v>
      </c>
      <c r="D2740">
        <f t="shared" si="85"/>
        <v>118</v>
      </c>
    </row>
    <row r="2741" spans="1:4" x14ac:dyDescent="0.3">
      <c r="A2741" s="6">
        <v>71</v>
      </c>
      <c r="B2741" s="3" t="s">
        <v>36</v>
      </c>
      <c r="C2741" t="str">
        <f t="shared" si="84"/>
        <v>Nope</v>
      </c>
      <c r="D2741">
        <f t="shared" si="85"/>
        <v>71</v>
      </c>
    </row>
    <row r="2742" spans="1:4" x14ac:dyDescent="0.3">
      <c r="A2742" s="20">
        <v>153</v>
      </c>
      <c r="B2742" s="15" t="s">
        <v>36</v>
      </c>
      <c r="C2742" t="str">
        <f t="shared" si="84"/>
        <v>Nope</v>
      </c>
      <c r="D2742">
        <f t="shared" si="85"/>
        <v>153</v>
      </c>
    </row>
    <row r="2743" spans="1:4" x14ac:dyDescent="0.3">
      <c r="A2743" s="6">
        <v>161</v>
      </c>
      <c r="B2743" s="3" t="s">
        <v>36</v>
      </c>
      <c r="C2743" t="str">
        <f t="shared" si="84"/>
        <v>Nope</v>
      </c>
      <c r="D2743">
        <f t="shared" si="85"/>
        <v>161</v>
      </c>
    </row>
    <row r="2744" spans="1:4" x14ac:dyDescent="0.3">
      <c r="A2744" s="20">
        <v>91</v>
      </c>
      <c r="B2744" s="15" t="s">
        <v>36</v>
      </c>
      <c r="C2744" t="str">
        <f t="shared" si="84"/>
        <v>Nope</v>
      </c>
      <c r="D2744">
        <f t="shared" si="85"/>
        <v>91</v>
      </c>
    </row>
    <row r="2745" spans="1:4" x14ac:dyDescent="0.3">
      <c r="A2745" s="6">
        <v>83</v>
      </c>
      <c r="B2745" s="3" t="s">
        <v>37</v>
      </c>
      <c r="C2745">
        <f t="shared" si="84"/>
        <v>83</v>
      </c>
      <c r="D2745" t="str">
        <f t="shared" si="85"/>
        <v>Nope</v>
      </c>
    </row>
    <row r="2746" spans="1:4" x14ac:dyDescent="0.3">
      <c r="A2746" s="20">
        <v>31</v>
      </c>
      <c r="B2746" s="15" t="s">
        <v>36</v>
      </c>
      <c r="C2746" t="str">
        <f t="shared" si="84"/>
        <v>Nope</v>
      </c>
      <c r="D2746">
        <f t="shared" si="85"/>
        <v>31</v>
      </c>
    </row>
    <row r="2747" spans="1:4" x14ac:dyDescent="0.3">
      <c r="A2747" s="6">
        <v>152</v>
      </c>
      <c r="B2747" s="3" t="s">
        <v>37</v>
      </c>
      <c r="C2747">
        <f t="shared" si="84"/>
        <v>152</v>
      </c>
      <c r="D2747" t="str">
        <f t="shared" si="85"/>
        <v>Nope</v>
      </c>
    </row>
    <row r="2748" spans="1:4" x14ac:dyDescent="0.3">
      <c r="A2748" s="20">
        <v>28</v>
      </c>
      <c r="B2748" s="15" t="s">
        <v>36</v>
      </c>
      <c r="C2748" t="str">
        <f t="shared" si="84"/>
        <v>Nope</v>
      </c>
      <c r="D2748">
        <f t="shared" si="85"/>
        <v>28</v>
      </c>
    </row>
    <row r="2749" spans="1:4" x14ac:dyDescent="0.3">
      <c r="A2749" s="6">
        <v>59</v>
      </c>
      <c r="B2749" s="3" t="s">
        <v>36</v>
      </c>
      <c r="C2749" t="str">
        <f t="shared" si="84"/>
        <v>Nope</v>
      </c>
      <c r="D2749">
        <f t="shared" si="85"/>
        <v>59</v>
      </c>
    </row>
    <row r="2750" spans="1:4" x14ac:dyDescent="0.3">
      <c r="A2750" s="20">
        <v>85</v>
      </c>
      <c r="B2750" s="15" t="s">
        <v>36</v>
      </c>
      <c r="C2750" t="str">
        <f t="shared" si="84"/>
        <v>Nope</v>
      </c>
      <c r="D2750">
        <f t="shared" si="85"/>
        <v>85</v>
      </c>
    </row>
    <row r="2751" spans="1:4" x14ac:dyDescent="0.3">
      <c r="A2751" s="6">
        <v>164</v>
      </c>
      <c r="B2751" s="3" t="s">
        <v>36</v>
      </c>
      <c r="C2751" t="str">
        <f t="shared" si="84"/>
        <v>Nope</v>
      </c>
      <c r="D2751">
        <f t="shared" si="85"/>
        <v>164</v>
      </c>
    </row>
    <row r="2752" spans="1:4" x14ac:dyDescent="0.3">
      <c r="A2752" s="20">
        <v>59</v>
      </c>
      <c r="B2752" s="15" t="s">
        <v>36</v>
      </c>
      <c r="C2752" t="str">
        <f t="shared" si="84"/>
        <v>Nope</v>
      </c>
      <c r="D2752">
        <f t="shared" si="85"/>
        <v>59</v>
      </c>
    </row>
    <row r="2753" spans="1:4" x14ac:dyDescent="0.3">
      <c r="A2753" s="6">
        <v>140</v>
      </c>
      <c r="B2753" s="3" t="s">
        <v>36</v>
      </c>
      <c r="C2753" t="str">
        <f t="shared" si="84"/>
        <v>Nope</v>
      </c>
      <c r="D2753">
        <f t="shared" si="85"/>
        <v>140</v>
      </c>
    </row>
    <row r="2754" spans="1:4" x14ac:dyDescent="0.3">
      <c r="A2754" s="20">
        <v>72</v>
      </c>
      <c r="B2754" s="15" t="s">
        <v>36</v>
      </c>
      <c r="C2754" t="str">
        <f t="shared" si="84"/>
        <v>Nope</v>
      </c>
      <c r="D2754">
        <f t="shared" si="85"/>
        <v>72</v>
      </c>
    </row>
    <row r="2755" spans="1:4" x14ac:dyDescent="0.3">
      <c r="A2755" s="6">
        <v>35</v>
      </c>
      <c r="B2755" s="3" t="s">
        <v>36</v>
      </c>
      <c r="C2755" t="str">
        <f t="shared" ref="C2755:C2818" si="86">IF(B2755="Yes",A2755,"Nope")</f>
        <v>Nope</v>
      </c>
      <c r="D2755">
        <f t="shared" ref="D2755:D2818" si="87">IF(B2755="No",A2755,"Nope")</f>
        <v>35</v>
      </c>
    </row>
    <row r="2756" spans="1:4" x14ac:dyDescent="0.3">
      <c r="A2756" s="20">
        <v>84</v>
      </c>
      <c r="B2756" s="15" t="s">
        <v>36</v>
      </c>
      <c r="C2756" t="str">
        <f t="shared" si="86"/>
        <v>Nope</v>
      </c>
      <c r="D2756">
        <f t="shared" si="87"/>
        <v>84</v>
      </c>
    </row>
    <row r="2757" spans="1:4" x14ac:dyDescent="0.3">
      <c r="A2757" s="6">
        <v>59</v>
      </c>
      <c r="B2757" s="3" t="s">
        <v>36</v>
      </c>
      <c r="C2757" t="str">
        <f t="shared" si="86"/>
        <v>Nope</v>
      </c>
      <c r="D2757">
        <f t="shared" si="87"/>
        <v>59</v>
      </c>
    </row>
    <row r="2758" spans="1:4" x14ac:dyDescent="0.3">
      <c r="A2758" s="20">
        <v>174</v>
      </c>
      <c r="B2758" s="15" t="s">
        <v>37</v>
      </c>
      <c r="C2758">
        <f t="shared" si="86"/>
        <v>174</v>
      </c>
      <c r="D2758" t="str">
        <f t="shared" si="87"/>
        <v>Nope</v>
      </c>
    </row>
    <row r="2759" spans="1:4" x14ac:dyDescent="0.3">
      <c r="A2759" s="6">
        <v>85</v>
      </c>
      <c r="B2759" s="3" t="s">
        <v>36</v>
      </c>
      <c r="C2759" t="str">
        <f t="shared" si="86"/>
        <v>Nope</v>
      </c>
      <c r="D2759">
        <f t="shared" si="87"/>
        <v>85</v>
      </c>
    </row>
    <row r="2760" spans="1:4" x14ac:dyDescent="0.3">
      <c r="A2760" s="20">
        <v>81</v>
      </c>
      <c r="B2760" s="15" t="s">
        <v>36</v>
      </c>
      <c r="C2760" t="str">
        <f t="shared" si="86"/>
        <v>Nope</v>
      </c>
      <c r="D2760">
        <f t="shared" si="87"/>
        <v>81</v>
      </c>
    </row>
    <row r="2761" spans="1:4" x14ac:dyDescent="0.3">
      <c r="A2761" s="6">
        <v>84</v>
      </c>
      <c r="B2761" s="3" t="s">
        <v>36</v>
      </c>
      <c r="C2761" t="str">
        <f t="shared" si="86"/>
        <v>Nope</v>
      </c>
      <c r="D2761">
        <f t="shared" si="87"/>
        <v>84</v>
      </c>
    </row>
    <row r="2762" spans="1:4" x14ac:dyDescent="0.3">
      <c r="A2762" s="20">
        <v>49</v>
      </c>
      <c r="B2762" s="15" t="s">
        <v>36</v>
      </c>
      <c r="C2762" t="str">
        <f t="shared" si="86"/>
        <v>Nope</v>
      </c>
      <c r="D2762">
        <f t="shared" si="87"/>
        <v>49</v>
      </c>
    </row>
    <row r="2763" spans="1:4" x14ac:dyDescent="0.3">
      <c r="A2763" s="6">
        <v>29</v>
      </c>
      <c r="B2763" s="3" t="s">
        <v>36</v>
      </c>
      <c r="C2763" t="str">
        <f t="shared" si="86"/>
        <v>Nope</v>
      </c>
      <c r="D2763">
        <f t="shared" si="87"/>
        <v>29</v>
      </c>
    </row>
    <row r="2764" spans="1:4" x14ac:dyDescent="0.3">
      <c r="A2764" s="20">
        <v>122</v>
      </c>
      <c r="B2764" s="15" t="s">
        <v>36</v>
      </c>
      <c r="C2764" t="str">
        <f t="shared" si="86"/>
        <v>Nope</v>
      </c>
      <c r="D2764">
        <f t="shared" si="87"/>
        <v>122</v>
      </c>
    </row>
    <row r="2765" spans="1:4" x14ac:dyDescent="0.3">
      <c r="A2765" s="6">
        <v>113</v>
      </c>
      <c r="B2765" s="3" t="s">
        <v>36</v>
      </c>
      <c r="C2765" t="str">
        <f t="shared" si="86"/>
        <v>Nope</v>
      </c>
      <c r="D2765">
        <f t="shared" si="87"/>
        <v>113</v>
      </c>
    </row>
    <row r="2766" spans="1:4" x14ac:dyDescent="0.3">
      <c r="A2766" s="20">
        <v>31</v>
      </c>
      <c r="B2766" s="15" t="s">
        <v>36</v>
      </c>
      <c r="C2766" t="str">
        <f t="shared" si="86"/>
        <v>Nope</v>
      </c>
      <c r="D2766">
        <f t="shared" si="87"/>
        <v>31</v>
      </c>
    </row>
    <row r="2767" spans="1:4" x14ac:dyDescent="0.3">
      <c r="A2767" s="6">
        <v>84</v>
      </c>
      <c r="B2767" s="3" t="s">
        <v>36</v>
      </c>
      <c r="C2767" t="str">
        <f t="shared" si="86"/>
        <v>Nope</v>
      </c>
      <c r="D2767">
        <f t="shared" si="87"/>
        <v>84</v>
      </c>
    </row>
    <row r="2768" spans="1:4" x14ac:dyDescent="0.3">
      <c r="A2768" s="20">
        <v>60</v>
      </c>
      <c r="B2768" s="15" t="s">
        <v>36</v>
      </c>
      <c r="C2768" t="str">
        <f t="shared" si="86"/>
        <v>Nope</v>
      </c>
      <c r="D2768">
        <f t="shared" si="87"/>
        <v>60</v>
      </c>
    </row>
    <row r="2769" spans="1:4" x14ac:dyDescent="0.3">
      <c r="A2769" s="6">
        <v>55</v>
      </c>
      <c r="B2769" s="3" t="s">
        <v>36</v>
      </c>
      <c r="C2769" t="str">
        <f t="shared" si="86"/>
        <v>Nope</v>
      </c>
      <c r="D2769">
        <f t="shared" si="87"/>
        <v>55</v>
      </c>
    </row>
    <row r="2770" spans="1:4" x14ac:dyDescent="0.3">
      <c r="A2770" s="20">
        <v>50</v>
      </c>
      <c r="B2770" s="15" t="s">
        <v>36</v>
      </c>
      <c r="C2770" t="str">
        <f t="shared" si="86"/>
        <v>Nope</v>
      </c>
      <c r="D2770">
        <f t="shared" si="87"/>
        <v>50</v>
      </c>
    </row>
    <row r="2771" spans="1:4" x14ac:dyDescent="0.3">
      <c r="A2771" s="6">
        <v>64</v>
      </c>
      <c r="B2771" s="3" t="s">
        <v>37</v>
      </c>
      <c r="C2771">
        <f t="shared" si="86"/>
        <v>64</v>
      </c>
      <c r="D2771" t="str">
        <f t="shared" si="87"/>
        <v>Nope</v>
      </c>
    </row>
    <row r="2772" spans="1:4" x14ac:dyDescent="0.3">
      <c r="A2772" s="20">
        <v>58</v>
      </c>
      <c r="B2772" s="15" t="s">
        <v>36</v>
      </c>
      <c r="C2772" t="str">
        <f t="shared" si="86"/>
        <v>Nope</v>
      </c>
      <c r="D2772">
        <f t="shared" si="87"/>
        <v>58</v>
      </c>
    </row>
    <row r="2773" spans="1:4" x14ac:dyDescent="0.3">
      <c r="A2773" s="6">
        <v>98</v>
      </c>
      <c r="B2773" s="3" t="s">
        <v>36</v>
      </c>
      <c r="C2773" t="str">
        <f t="shared" si="86"/>
        <v>Nope</v>
      </c>
      <c r="D2773">
        <f t="shared" si="87"/>
        <v>98</v>
      </c>
    </row>
    <row r="2774" spans="1:4" x14ac:dyDescent="0.3">
      <c r="A2774" s="20">
        <v>170</v>
      </c>
      <c r="B2774" s="15" t="s">
        <v>37</v>
      </c>
      <c r="C2774">
        <f t="shared" si="86"/>
        <v>170</v>
      </c>
      <c r="D2774" t="str">
        <f t="shared" si="87"/>
        <v>Nope</v>
      </c>
    </row>
    <row r="2775" spans="1:4" x14ac:dyDescent="0.3">
      <c r="A2775" s="6">
        <v>21</v>
      </c>
      <c r="B2775" s="3" t="s">
        <v>36</v>
      </c>
      <c r="C2775" t="str">
        <f t="shared" si="86"/>
        <v>Nope</v>
      </c>
      <c r="D2775">
        <f t="shared" si="87"/>
        <v>21</v>
      </c>
    </row>
    <row r="2776" spans="1:4" x14ac:dyDescent="0.3">
      <c r="A2776" s="20">
        <v>71</v>
      </c>
      <c r="B2776" s="15" t="s">
        <v>36</v>
      </c>
      <c r="C2776" t="str">
        <f t="shared" si="86"/>
        <v>Nope</v>
      </c>
      <c r="D2776">
        <f t="shared" si="87"/>
        <v>71</v>
      </c>
    </row>
    <row r="2777" spans="1:4" x14ac:dyDescent="0.3">
      <c r="A2777" s="6">
        <v>125</v>
      </c>
      <c r="B2777" s="3" t="s">
        <v>37</v>
      </c>
      <c r="C2777">
        <f t="shared" si="86"/>
        <v>125</v>
      </c>
      <c r="D2777" t="str">
        <f t="shared" si="87"/>
        <v>Nope</v>
      </c>
    </row>
    <row r="2778" spans="1:4" x14ac:dyDescent="0.3">
      <c r="A2778" s="20">
        <v>128</v>
      </c>
      <c r="B2778" s="15" t="s">
        <v>37</v>
      </c>
      <c r="C2778">
        <f t="shared" si="86"/>
        <v>128</v>
      </c>
      <c r="D2778" t="str">
        <f t="shared" si="87"/>
        <v>Nope</v>
      </c>
    </row>
    <row r="2779" spans="1:4" x14ac:dyDescent="0.3">
      <c r="A2779" s="6">
        <v>83</v>
      </c>
      <c r="B2779" s="3" t="s">
        <v>36</v>
      </c>
      <c r="C2779" t="str">
        <f t="shared" si="86"/>
        <v>Nope</v>
      </c>
      <c r="D2779">
        <f t="shared" si="87"/>
        <v>83</v>
      </c>
    </row>
    <row r="2780" spans="1:4" x14ac:dyDescent="0.3">
      <c r="A2780" s="20">
        <v>128</v>
      </c>
      <c r="B2780" s="15" t="s">
        <v>36</v>
      </c>
      <c r="C2780" t="str">
        <f t="shared" si="86"/>
        <v>Nope</v>
      </c>
      <c r="D2780">
        <f t="shared" si="87"/>
        <v>128</v>
      </c>
    </row>
    <row r="2781" spans="1:4" x14ac:dyDescent="0.3">
      <c r="A2781" s="6">
        <v>103</v>
      </c>
      <c r="B2781" s="3" t="s">
        <v>36</v>
      </c>
      <c r="C2781" t="str">
        <f t="shared" si="86"/>
        <v>Nope</v>
      </c>
      <c r="D2781">
        <f t="shared" si="87"/>
        <v>103</v>
      </c>
    </row>
    <row r="2782" spans="1:4" x14ac:dyDescent="0.3">
      <c r="A2782" s="20">
        <v>65</v>
      </c>
      <c r="B2782" s="15" t="s">
        <v>36</v>
      </c>
      <c r="C2782" t="str">
        <f t="shared" si="86"/>
        <v>Nope</v>
      </c>
      <c r="D2782">
        <f t="shared" si="87"/>
        <v>65</v>
      </c>
    </row>
    <row r="2783" spans="1:4" x14ac:dyDescent="0.3">
      <c r="A2783" s="6">
        <v>98</v>
      </c>
      <c r="B2783" s="3" t="s">
        <v>36</v>
      </c>
      <c r="C2783" t="str">
        <f t="shared" si="86"/>
        <v>Nope</v>
      </c>
      <c r="D2783">
        <f t="shared" si="87"/>
        <v>98</v>
      </c>
    </row>
    <row r="2784" spans="1:4" x14ac:dyDescent="0.3">
      <c r="A2784" s="20">
        <v>201</v>
      </c>
      <c r="B2784" s="15" t="s">
        <v>36</v>
      </c>
      <c r="C2784" t="str">
        <f t="shared" si="86"/>
        <v>Nope</v>
      </c>
      <c r="D2784">
        <f t="shared" si="87"/>
        <v>201</v>
      </c>
    </row>
    <row r="2785" spans="1:4" x14ac:dyDescent="0.3">
      <c r="A2785" s="6">
        <v>83</v>
      </c>
      <c r="B2785" s="3" t="s">
        <v>36</v>
      </c>
      <c r="C2785" t="str">
        <f t="shared" si="86"/>
        <v>Nope</v>
      </c>
      <c r="D2785">
        <f t="shared" si="87"/>
        <v>83</v>
      </c>
    </row>
    <row r="2786" spans="1:4" x14ac:dyDescent="0.3">
      <c r="A2786" s="20">
        <v>81</v>
      </c>
      <c r="B2786" s="15" t="s">
        <v>36</v>
      </c>
      <c r="C2786" t="str">
        <f t="shared" si="86"/>
        <v>Nope</v>
      </c>
      <c r="D2786">
        <f t="shared" si="87"/>
        <v>81</v>
      </c>
    </row>
    <row r="2787" spans="1:4" x14ac:dyDescent="0.3">
      <c r="A2787" s="6">
        <v>58</v>
      </c>
      <c r="B2787" s="3" t="s">
        <v>36</v>
      </c>
      <c r="C2787" t="str">
        <f t="shared" si="86"/>
        <v>Nope</v>
      </c>
      <c r="D2787">
        <f t="shared" si="87"/>
        <v>58</v>
      </c>
    </row>
    <row r="2788" spans="1:4" x14ac:dyDescent="0.3">
      <c r="A2788" s="20">
        <v>32</v>
      </c>
      <c r="B2788" s="15" t="s">
        <v>36</v>
      </c>
      <c r="C2788" t="str">
        <f t="shared" si="86"/>
        <v>Nope</v>
      </c>
      <c r="D2788">
        <f t="shared" si="87"/>
        <v>32</v>
      </c>
    </row>
    <row r="2789" spans="1:4" x14ac:dyDescent="0.3">
      <c r="A2789" s="6">
        <v>89</v>
      </c>
      <c r="B2789" s="3" t="s">
        <v>36</v>
      </c>
      <c r="C2789" t="str">
        <f t="shared" si="86"/>
        <v>Nope</v>
      </c>
      <c r="D2789">
        <f t="shared" si="87"/>
        <v>89</v>
      </c>
    </row>
    <row r="2790" spans="1:4" x14ac:dyDescent="0.3">
      <c r="A2790" s="20">
        <v>44</v>
      </c>
      <c r="B2790" s="15" t="s">
        <v>36</v>
      </c>
      <c r="C2790" t="str">
        <f t="shared" si="86"/>
        <v>Nope</v>
      </c>
      <c r="D2790">
        <f t="shared" si="87"/>
        <v>44</v>
      </c>
    </row>
    <row r="2791" spans="1:4" x14ac:dyDescent="0.3">
      <c r="A2791" s="6">
        <v>161</v>
      </c>
      <c r="B2791" s="3" t="s">
        <v>37</v>
      </c>
      <c r="C2791">
        <f t="shared" si="86"/>
        <v>161</v>
      </c>
      <c r="D2791" t="str">
        <f t="shared" si="87"/>
        <v>Nope</v>
      </c>
    </row>
    <row r="2792" spans="1:4" x14ac:dyDescent="0.3">
      <c r="A2792" s="20">
        <v>94</v>
      </c>
      <c r="B2792" s="15" t="s">
        <v>36</v>
      </c>
      <c r="C2792" t="str">
        <f t="shared" si="86"/>
        <v>Nope</v>
      </c>
      <c r="D2792">
        <f t="shared" si="87"/>
        <v>94</v>
      </c>
    </row>
    <row r="2793" spans="1:4" x14ac:dyDescent="0.3">
      <c r="A2793" s="6">
        <v>55</v>
      </c>
      <c r="B2793" s="3" t="s">
        <v>36</v>
      </c>
      <c r="C2793" t="str">
        <f t="shared" si="86"/>
        <v>Nope</v>
      </c>
      <c r="D2793">
        <f t="shared" si="87"/>
        <v>55</v>
      </c>
    </row>
    <row r="2794" spans="1:4" x14ac:dyDescent="0.3">
      <c r="A2794" s="20">
        <v>201</v>
      </c>
      <c r="B2794" s="15" t="s">
        <v>37</v>
      </c>
      <c r="C2794">
        <f t="shared" si="86"/>
        <v>201</v>
      </c>
      <c r="D2794" t="str">
        <f t="shared" si="87"/>
        <v>Nope</v>
      </c>
    </row>
    <row r="2795" spans="1:4" x14ac:dyDescent="0.3">
      <c r="A2795" s="6">
        <v>22</v>
      </c>
      <c r="B2795" s="3" t="s">
        <v>36</v>
      </c>
      <c r="C2795" t="str">
        <f t="shared" si="86"/>
        <v>Nope</v>
      </c>
      <c r="D2795">
        <f t="shared" si="87"/>
        <v>22</v>
      </c>
    </row>
    <row r="2796" spans="1:4" x14ac:dyDescent="0.3">
      <c r="A2796" s="20">
        <v>125</v>
      </c>
      <c r="B2796" s="15" t="s">
        <v>37</v>
      </c>
      <c r="C2796">
        <f t="shared" si="86"/>
        <v>125</v>
      </c>
      <c r="D2796" t="str">
        <f t="shared" si="87"/>
        <v>Nope</v>
      </c>
    </row>
    <row r="2797" spans="1:4" x14ac:dyDescent="0.3">
      <c r="A2797" s="6">
        <v>40</v>
      </c>
      <c r="B2797" s="3" t="s">
        <v>36</v>
      </c>
      <c r="C2797" t="str">
        <f t="shared" si="86"/>
        <v>Nope</v>
      </c>
      <c r="D2797">
        <f t="shared" si="87"/>
        <v>40</v>
      </c>
    </row>
    <row r="2798" spans="1:4" x14ac:dyDescent="0.3">
      <c r="A2798" s="20">
        <v>60</v>
      </c>
      <c r="B2798" s="15" t="s">
        <v>36</v>
      </c>
      <c r="C2798" t="str">
        <f t="shared" si="86"/>
        <v>Nope</v>
      </c>
      <c r="D2798">
        <f t="shared" si="87"/>
        <v>60</v>
      </c>
    </row>
    <row r="2799" spans="1:4" x14ac:dyDescent="0.3">
      <c r="A2799" s="6">
        <v>89</v>
      </c>
      <c r="B2799" s="3" t="s">
        <v>36</v>
      </c>
      <c r="C2799" t="str">
        <f t="shared" si="86"/>
        <v>Nope</v>
      </c>
      <c r="D2799">
        <f t="shared" si="87"/>
        <v>89</v>
      </c>
    </row>
    <row r="2800" spans="1:4" x14ac:dyDescent="0.3">
      <c r="A2800" s="20">
        <v>172</v>
      </c>
      <c r="B2800" s="15" t="s">
        <v>36</v>
      </c>
      <c r="C2800" t="str">
        <f t="shared" si="86"/>
        <v>Nope</v>
      </c>
      <c r="D2800">
        <f t="shared" si="87"/>
        <v>172</v>
      </c>
    </row>
    <row r="2801" spans="1:4" x14ac:dyDescent="0.3">
      <c r="A2801" s="6">
        <v>25</v>
      </c>
      <c r="B2801" s="3" t="s">
        <v>36</v>
      </c>
      <c r="C2801" t="str">
        <f t="shared" si="86"/>
        <v>Nope</v>
      </c>
      <c r="D2801">
        <f t="shared" si="87"/>
        <v>25</v>
      </c>
    </row>
    <row r="2802" spans="1:4" x14ac:dyDescent="0.3">
      <c r="A2802" s="20">
        <v>51</v>
      </c>
      <c r="B2802" s="15" t="s">
        <v>36</v>
      </c>
      <c r="C2802" t="str">
        <f t="shared" si="86"/>
        <v>Nope</v>
      </c>
      <c r="D2802">
        <f t="shared" si="87"/>
        <v>51</v>
      </c>
    </row>
    <row r="2803" spans="1:4" x14ac:dyDescent="0.3">
      <c r="A2803" s="6">
        <v>10</v>
      </c>
      <c r="B2803" s="3" t="s">
        <v>36</v>
      </c>
      <c r="C2803" t="str">
        <f t="shared" si="86"/>
        <v>Nope</v>
      </c>
      <c r="D2803">
        <f t="shared" si="87"/>
        <v>10</v>
      </c>
    </row>
    <row r="2804" spans="1:4" x14ac:dyDescent="0.3">
      <c r="A2804" s="20">
        <v>158</v>
      </c>
      <c r="B2804" s="15" t="s">
        <v>36</v>
      </c>
      <c r="C2804" t="str">
        <f t="shared" si="86"/>
        <v>Nope</v>
      </c>
      <c r="D2804">
        <f t="shared" si="87"/>
        <v>158</v>
      </c>
    </row>
    <row r="2805" spans="1:4" x14ac:dyDescent="0.3">
      <c r="A2805" s="6">
        <v>42</v>
      </c>
      <c r="B2805" s="3" t="s">
        <v>36</v>
      </c>
      <c r="C2805" t="str">
        <f t="shared" si="86"/>
        <v>Nope</v>
      </c>
      <c r="D2805">
        <f t="shared" si="87"/>
        <v>42</v>
      </c>
    </row>
    <row r="2806" spans="1:4" x14ac:dyDescent="0.3">
      <c r="A2806" s="20">
        <v>41</v>
      </c>
      <c r="B2806" s="15" t="s">
        <v>36</v>
      </c>
      <c r="C2806" t="str">
        <f t="shared" si="86"/>
        <v>Nope</v>
      </c>
      <c r="D2806">
        <f t="shared" si="87"/>
        <v>41</v>
      </c>
    </row>
    <row r="2807" spans="1:4" x14ac:dyDescent="0.3">
      <c r="A2807" s="6">
        <v>91</v>
      </c>
      <c r="B2807" s="3" t="s">
        <v>36</v>
      </c>
      <c r="C2807" t="str">
        <f t="shared" si="86"/>
        <v>Nope</v>
      </c>
      <c r="D2807">
        <f t="shared" si="87"/>
        <v>91</v>
      </c>
    </row>
    <row r="2808" spans="1:4" x14ac:dyDescent="0.3">
      <c r="A2808" s="20">
        <v>124</v>
      </c>
      <c r="B2808" s="15" t="s">
        <v>36</v>
      </c>
      <c r="C2808" t="str">
        <f t="shared" si="86"/>
        <v>Nope</v>
      </c>
      <c r="D2808">
        <f t="shared" si="87"/>
        <v>124</v>
      </c>
    </row>
    <row r="2809" spans="1:4" x14ac:dyDescent="0.3">
      <c r="A2809" s="6">
        <v>60</v>
      </c>
      <c r="B2809" s="3" t="s">
        <v>36</v>
      </c>
      <c r="C2809" t="str">
        <f t="shared" si="86"/>
        <v>Nope</v>
      </c>
      <c r="D2809">
        <f t="shared" si="87"/>
        <v>60</v>
      </c>
    </row>
    <row r="2810" spans="1:4" x14ac:dyDescent="0.3">
      <c r="A2810" s="20">
        <v>130</v>
      </c>
      <c r="B2810" s="15" t="s">
        <v>37</v>
      </c>
      <c r="C2810">
        <f t="shared" si="86"/>
        <v>130</v>
      </c>
      <c r="D2810" t="str">
        <f t="shared" si="87"/>
        <v>Nope</v>
      </c>
    </row>
    <row r="2811" spans="1:4" x14ac:dyDescent="0.3">
      <c r="A2811" s="6">
        <v>113</v>
      </c>
      <c r="B2811" s="3" t="s">
        <v>36</v>
      </c>
      <c r="C2811" t="str">
        <f t="shared" si="86"/>
        <v>Nope</v>
      </c>
      <c r="D2811">
        <f t="shared" si="87"/>
        <v>113</v>
      </c>
    </row>
    <row r="2812" spans="1:4" x14ac:dyDescent="0.3">
      <c r="A2812" s="20">
        <v>179</v>
      </c>
      <c r="B2812" s="15" t="s">
        <v>37</v>
      </c>
      <c r="C2812">
        <f t="shared" si="86"/>
        <v>179</v>
      </c>
      <c r="D2812" t="str">
        <f t="shared" si="87"/>
        <v>Nope</v>
      </c>
    </row>
    <row r="2813" spans="1:4" x14ac:dyDescent="0.3">
      <c r="A2813" s="6">
        <v>104</v>
      </c>
      <c r="B2813" s="3" t="s">
        <v>36</v>
      </c>
      <c r="C2813" t="str">
        <f t="shared" si="86"/>
        <v>Nope</v>
      </c>
      <c r="D2813">
        <f t="shared" si="87"/>
        <v>104</v>
      </c>
    </row>
    <row r="2814" spans="1:4" x14ac:dyDescent="0.3">
      <c r="A2814" s="20">
        <v>20</v>
      </c>
      <c r="B2814" s="15" t="s">
        <v>36</v>
      </c>
      <c r="C2814" t="str">
        <f t="shared" si="86"/>
        <v>Nope</v>
      </c>
      <c r="D2814">
        <f t="shared" si="87"/>
        <v>20</v>
      </c>
    </row>
    <row r="2815" spans="1:4" x14ac:dyDescent="0.3">
      <c r="A2815" s="6">
        <v>65</v>
      </c>
      <c r="B2815" s="3" t="s">
        <v>36</v>
      </c>
      <c r="C2815" t="str">
        <f t="shared" si="86"/>
        <v>Nope</v>
      </c>
      <c r="D2815">
        <f t="shared" si="87"/>
        <v>65</v>
      </c>
    </row>
    <row r="2816" spans="1:4" x14ac:dyDescent="0.3">
      <c r="A2816" s="20">
        <v>74</v>
      </c>
      <c r="B2816" s="15" t="s">
        <v>36</v>
      </c>
      <c r="C2816" t="str">
        <f t="shared" si="86"/>
        <v>Nope</v>
      </c>
      <c r="D2816">
        <f t="shared" si="87"/>
        <v>74</v>
      </c>
    </row>
    <row r="2817" spans="1:4" x14ac:dyDescent="0.3">
      <c r="A2817" s="6">
        <v>53</v>
      </c>
      <c r="B2817" s="3" t="s">
        <v>36</v>
      </c>
      <c r="C2817" t="str">
        <f t="shared" si="86"/>
        <v>Nope</v>
      </c>
      <c r="D2817">
        <f t="shared" si="87"/>
        <v>53</v>
      </c>
    </row>
    <row r="2818" spans="1:4" x14ac:dyDescent="0.3">
      <c r="A2818" s="20">
        <v>41</v>
      </c>
      <c r="B2818" s="15" t="s">
        <v>36</v>
      </c>
      <c r="C2818" t="str">
        <f t="shared" si="86"/>
        <v>Nope</v>
      </c>
      <c r="D2818">
        <f t="shared" si="87"/>
        <v>41</v>
      </c>
    </row>
    <row r="2819" spans="1:4" x14ac:dyDescent="0.3">
      <c r="A2819" s="6">
        <v>60</v>
      </c>
      <c r="B2819" s="3" t="s">
        <v>36</v>
      </c>
      <c r="C2819" t="str">
        <f t="shared" ref="C2819:C2882" si="88">IF(B2819="Yes",A2819,"Nope")</f>
        <v>Nope</v>
      </c>
      <c r="D2819">
        <f t="shared" ref="D2819:D2882" si="89">IF(B2819="No",A2819,"Nope")</f>
        <v>60</v>
      </c>
    </row>
    <row r="2820" spans="1:4" x14ac:dyDescent="0.3">
      <c r="A2820" s="20">
        <v>29</v>
      </c>
      <c r="B2820" s="15" t="s">
        <v>36</v>
      </c>
      <c r="C2820" t="str">
        <f t="shared" si="88"/>
        <v>Nope</v>
      </c>
      <c r="D2820">
        <f t="shared" si="89"/>
        <v>29</v>
      </c>
    </row>
    <row r="2821" spans="1:4" x14ac:dyDescent="0.3">
      <c r="A2821" s="6">
        <v>111</v>
      </c>
      <c r="B2821" s="3" t="s">
        <v>37</v>
      </c>
      <c r="C2821">
        <f t="shared" si="88"/>
        <v>111</v>
      </c>
      <c r="D2821" t="str">
        <f t="shared" si="89"/>
        <v>Nope</v>
      </c>
    </row>
    <row r="2822" spans="1:4" x14ac:dyDescent="0.3">
      <c r="A2822" s="20">
        <v>81</v>
      </c>
      <c r="B2822" s="15" t="s">
        <v>36</v>
      </c>
      <c r="C2822" t="str">
        <f t="shared" si="88"/>
        <v>Nope</v>
      </c>
      <c r="D2822">
        <f t="shared" si="89"/>
        <v>81</v>
      </c>
    </row>
    <row r="2823" spans="1:4" x14ac:dyDescent="0.3">
      <c r="A2823" s="6">
        <v>110</v>
      </c>
      <c r="B2823" s="3" t="s">
        <v>36</v>
      </c>
      <c r="C2823" t="str">
        <f t="shared" si="88"/>
        <v>Nope</v>
      </c>
      <c r="D2823">
        <f t="shared" si="89"/>
        <v>110</v>
      </c>
    </row>
    <row r="2824" spans="1:4" x14ac:dyDescent="0.3">
      <c r="A2824" s="20">
        <v>45</v>
      </c>
      <c r="B2824" s="15" t="s">
        <v>36</v>
      </c>
      <c r="C2824" t="str">
        <f t="shared" si="88"/>
        <v>Nope</v>
      </c>
      <c r="D2824">
        <f t="shared" si="89"/>
        <v>45</v>
      </c>
    </row>
    <row r="2825" spans="1:4" x14ac:dyDescent="0.3">
      <c r="A2825" s="6">
        <v>88</v>
      </c>
      <c r="B2825" s="3" t="s">
        <v>36</v>
      </c>
      <c r="C2825" t="str">
        <f t="shared" si="88"/>
        <v>Nope</v>
      </c>
      <c r="D2825">
        <f t="shared" si="89"/>
        <v>88</v>
      </c>
    </row>
    <row r="2826" spans="1:4" x14ac:dyDescent="0.3">
      <c r="A2826" s="20">
        <v>72</v>
      </c>
      <c r="B2826" s="15" t="s">
        <v>36</v>
      </c>
      <c r="C2826" t="str">
        <f t="shared" si="88"/>
        <v>Nope</v>
      </c>
      <c r="D2826">
        <f t="shared" si="89"/>
        <v>72</v>
      </c>
    </row>
    <row r="2827" spans="1:4" x14ac:dyDescent="0.3">
      <c r="A2827" s="6">
        <v>80</v>
      </c>
      <c r="B2827" s="3" t="s">
        <v>36</v>
      </c>
      <c r="C2827" t="str">
        <f t="shared" si="88"/>
        <v>Nope</v>
      </c>
      <c r="D2827">
        <f t="shared" si="89"/>
        <v>80</v>
      </c>
    </row>
    <row r="2828" spans="1:4" x14ac:dyDescent="0.3">
      <c r="A2828" s="20">
        <v>30</v>
      </c>
      <c r="B2828" s="15" t="s">
        <v>36</v>
      </c>
      <c r="C2828" t="str">
        <f t="shared" si="88"/>
        <v>Nope</v>
      </c>
      <c r="D2828">
        <f t="shared" si="89"/>
        <v>30</v>
      </c>
    </row>
    <row r="2829" spans="1:4" x14ac:dyDescent="0.3">
      <c r="A2829" s="6">
        <v>85</v>
      </c>
      <c r="B2829" s="3" t="s">
        <v>36</v>
      </c>
      <c r="C2829" t="str">
        <f t="shared" si="88"/>
        <v>Nope</v>
      </c>
      <c r="D2829">
        <f t="shared" si="89"/>
        <v>85</v>
      </c>
    </row>
    <row r="2830" spans="1:4" x14ac:dyDescent="0.3">
      <c r="A2830" s="20">
        <v>28</v>
      </c>
      <c r="B2830" s="15" t="s">
        <v>36</v>
      </c>
      <c r="C2830" t="str">
        <f t="shared" si="88"/>
        <v>Nope</v>
      </c>
      <c r="D2830">
        <f t="shared" si="89"/>
        <v>28</v>
      </c>
    </row>
    <row r="2831" spans="1:4" x14ac:dyDescent="0.3">
      <c r="A2831" s="6">
        <v>113</v>
      </c>
      <c r="B2831" s="3" t="s">
        <v>36</v>
      </c>
      <c r="C2831" t="str">
        <f t="shared" si="88"/>
        <v>Nope</v>
      </c>
      <c r="D2831">
        <f t="shared" si="89"/>
        <v>113</v>
      </c>
    </row>
    <row r="2832" spans="1:4" x14ac:dyDescent="0.3">
      <c r="A2832" s="20">
        <v>41</v>
      </c>
      <c r="B2832" s="15" t="s">
        <v>36</v>
      </c>
      <c r="C2832" t="str">
        <f t="shared" si="88"/>
        <v>Nope</v>
      </c>
      <c r="D2832">
        <f t="shared" si="89"/>
        <v>41</v>
      </c>
    </row>
    <row r="2833" spans="1:4" x14ac:dyDescent="0.3">
      <c r="A2833" s="6">
        <v>9</v>
      </c>
      <c r="B2833" s="3" t="s">
        <v>36</v>
      </c>
      <c r="C2833" t="str">
        <f t="shared" si="88"/>
        <v>Nope</v>
      </c>
      <c r="D2833">
        <f t="shared" si="89"/>
        <v>9</v>
      </c>
    </row>
    <row r="2834" spans="1:4" x14ac:dyDescent="0.3">
      <c r="A2834" s="20">
        <v>38</v>
      </c>
      <c r="B2834" s="15" t="s">
        <v>36</v>
      </c>
      <c r="C2834" t="str">
        <f t="shared" si="88"/>
        <v>Nope</v>
      </c>
      <c r="D2834">
        <f t="shared" si="89"/>
        <v>38</v>
      </c>
    </row>
    <row r="2835" spans="1:4" x14ac:dyDescent="0.3">
      <c r="A2835" s="6">
        <v>70</v>
      </c>
      <c r="B2835" s="3" t="s">
        <v>36</v>
      </c>
      <c r="C2835" t="str">
        <f t="shared" si="88"/>
        <v>Nope</v>
      </c>
      <c r="D2835">
        <f t="shared" si="89"/>
        <v>70</v>
      </c>
    </row>
    <row r="2836" spans="1:4" x14ac:dyDescent="0.3">
      <c r="A2836" s="20">
        <v>45</v>
      </c>
      <c r="B2836" s="15" t="s">
        <v>36</v>
      </c>
      <c r="C2836" t="str">
        <f t="shared" si="88"/>
        <v>Nope</v>
      </c>
      <c r="D2836">
        <f t="shared" si="89"/>
        <v>45</v>
      </c>
    </row>
    <row r="2837" spans="1:4" x14ac:dyDescent="0.3">
      <c r="A2837" s="6">
        <v>35</v>
      </c>
      <c r="B2837" s="3" t="s">
        <v>36</v>
      </c>
      <c r="C2837" t="str">
        <f t="shared" si="88"/>
        <v>Nope</v>
      </c>
      <c r="D2837">
        <f t="shared" si="89"/>
        <v>35</v>
      </c>
    </row>
    <row r="2838" spans="1:4" x14ac:dyDescent="0.3">
      <c r="A2838" s="20">
        <v>82</v>
      </c>
      <c r="B2838" s="15" t="s">
        <v>36</v>
      </c>
      <c r="C2838" t="str">
        <f t="shared" si="88"/>
        <v>Nope</v>
      </c>
      <c r="D2838">
        <f t="shared" si="89"/>
        <v>82</v>
      </c>
    </row>
    <row r="2839" spans="1:4" x14ac:dyDescent="0.3">
      <c r="A2839" s="6">
        <v>72</v>
      </c>
      <c r="B2839" s="3" t="s">
        <v>36</v>
      </c>
      <c r="C2839" t="str">
        <f t="shared" si="88"/>
        <v>Nope</v>
      </c>
      <c r="D2839">
        <f t="shared" si="89"/>
        <v>72</v>
      </c>
    </row>
    <row r="2840" spans="1:4" x14ac:dyDescent="0.3">
      <c r="A2840" s="20">
        <v>70</v>
      </c>
      <c r="B2840" s="15" t="s">
        <v>36</v>
      </c>
      <c r="C2840" t="str">
        <f t="shared" si="88"/>
        <v>Nope</v>
      </c>
      <c r="D2840">
        <f t="shared" si="89"/>
        <v>70</v>
      </c>
    </row>
    <row r="2841" spans="1:4" x14ac:dyDescent="0.3">
      <c r="A2841" s="6">
        <v>28</v>
      </c>
      <c r="B2841" s="3" t="s">
        <v>36</v>
      </c>
      <c r="C2841" t="str">
        <f t="shared" si="88"/>
        <v>Nope</v>
      </c>
      <c r="D2841">
        <f t="shared" si="89"/>
        <v>28</v>
      </c>
    </row>
    <row r="2842" spans="1:4" x14ac:dyDescent="0.3">
      <c r="A2842" s="20">
        <v>132</v>
      </c>
      <c r="B2842" s="15" t="s">
        <v>36</v>
      </c>
      <c r="C2842" t="str">
        <f t="shared" si="88"/>
        <v>Nope</v>
      </c>
      <c r="D2842">
        <f t="shared" si="89"/>
        <v>132</v>
      </c>
    </row>
    <row r="2843" spans="1:4" x14ac:dyDescent="0.3">
      <c r="A2843" s="6">
        <v>94</v>
      </c>
      <c r="B2843" s="3" t="s">
        <v>36</v>
      </c>
      <c r="C2843" t="str">
        <f t="shared" si="88"/>
        <v>Nope</v>
      </c>
      <c r="D2843">
        <f t="shared" si="89"/>
        <v>94</v>
      </c>
    </row>
    <row r="2844" spans="1:4" x14ac:dyDescent="0.3">
      <c r="A2844" s="20">
        <v>78</v>
      </c>
      <c r="B2844" s="15" t="s">
        <v>36</v>
      </c>
      <c r="C2844" t="str">
        <f t="shared" si="88"/>
        <v>Nope</v>
      </c>
      <c r="D2844">
        <f t="shared" si="89"/>
        <v>78</v>
      </c>
    </row>
    <row r="2845" spans="1:4" x14ac:dyDescent="0.3">
      <c r="A2845" s="6">
        <v>63</v>
      </c>
      <c r="B2845" s="3" t="s">
        <v>36</v>
      </c>
      <c r="C2845" t="str">
        <f t="shared" si="88"/>
        <v>Nope</v>
      </c>
      <c r="D2845">
        <f t="shared" si="89"/>
        <v>63</v>
      </c>
    </row>
    <row r="2846" spans="1:4" x14ac:dyDescent="0.3">
      <c r="A2846" s="20">
        <v>123</v>
      </c>
      <c r="B2846" s="15" t="s">
        <v>37</v>
      </c>
      <c r="C2846">
        <f t="shared" si="88"/>
        <v>123</v>
      </c>
      <c r="D2846" t="str">
        <f t="shared" si="89"/>
        <v>Nope</v>
      </c>
    </row>
    <row r="2847" spans="1:4" x14ac:dyDescent="0.3">
      <c r="A2847" s="6">
        <v>78</v>
      </c>
      <c r="B2847" s="3" t="s">
        <v>36</v>
      </c>
      <c r="C2847" t="str">
        <f t="shared" si="88"/>
        <v>Nope</v>
      </c>
      <c r="D2847">
        <f t="shared" si="89"/>
        <v>78</v>
      </c>
    </row>
    <row r="2848" spans="1:4" x14ac:dyDescent="0.3">
      <c r="A2848" s="20">
        <v>19</v>
      </c>
      <c r="B2848" s="15" t="s">
        <v>36</v>
      </c>
      <c r="C2848" t="str">
        <f t="shared" si="88"/>
        <v>Nope</v>
      </c>
      <c r="D2848">
        <f t="shared" si="89"/>
        <v>19</v>
      </c>
    </row>
    <row r="2849" spans="1:4" x14ac:dyDescent="0.3">
      <c r="A2849" s="6">
        <v>82</v>
      </c>
      <c r="B2849" s="3" t="s">
        <v>36</v>
      </c>
      <c r="C2849" t="str">
        <f t="shared" si="88"/>
        <v>Nope</v>
      </c>
      <c r="D2849">
        <f t="shared" si="89"/>
        <v>82</v>
      </c>
    </row>
    <row r="2850" spans="1:4" x14ac:dyDescent="0.3">
      <c r="A2850" s="20">
        <v>54</v>
      </c>
      <c r="B2850" s="15" t="s">
        <v>36</v>
      </c>
      <c r="C2850" t="str">
        <f t="shared" si="88"/>
        <v>Nope</v>
      </c>
      <c r="D2850">
        <f t="shared" si="89"/>
        <v>54</v>
      </c>
    </row>
    <row r="2851" spans="1:4" x14ac:dyDescent="0.3">
      <c r="A2851" s="6">
        <v>21</v>
      </c>
      <c r="B2851" s="3" t="s">
        <v>36</v>
      </c>
      <c r="C2851" t="str">
        <f t="shared" si="88"/>
        <v>Nope</v>
      </c>
      <c r="D2851">
        <f t="shared" si="89"/>
        <v>21</v>
      </c>
    </row>
    <row r="2852" spans="1:4" x14ac:dyDescent="0.3">
      <c r="A2852" s="20">
        <v>82</v>
      </c>
      <c r="B2852" s="15" t="s">
        <v>36</v>
      </c>
      <c r="C2852" t="str">
        <f t="shared" si="88"/>
        <v>Nope</v>
      </c>
      <c r="D2852">
        <f t="shared" si="89"/>
        <v>82</v>
      </c>
    </row>
    <row r="2853" spans="1:4" x14ac:dyDescent="0.3">
      <c r="A2853" s="6">
        <v>83</v>
      </c>
      <c r="B2853" s="3" t="s">
        <v>36</v>
      </c>
      <c r="C2853" t="str">
        <f t="shared" si="88"/>
        <v>Nope</v>
      </c>
      <c r="D2853">
        <f t="shared" si="89"/>
        <v>83</v>
      </c>
    </row>
    <row r="2854" spans="1:4" x14ac:dyDescent="0.3">
      <c r="A2854" s="20">
        <v>63</v>
      </c>
      <c r="B2854" s="15" t="s">
        <v>36</v>
      </c>
      <c r="C2854" t="str">
        <f t="shared" si="88"/>
        <v>Nope</v>
      </c>
      <c r="D2854">
        <f t="shared" si="89"/>
        <v>63</v>
      </c>
    </row>
    <row r="2855" spans="1:4" x14ac:dyDescent="0.3">
      <c r="A2855" s="6">
        <v>52</v>
      </c>
      <c r="B2855" s="3" t="s">
        <v>36</v>
      </c>
      <c r="C2855" t="str">
        <f t="shared" si="88"/>
        <v>Nope</v>
      </c>
      <c r="D2855">
        <f t="shared" si="89"/>
        <v>52</v>
      </c>
    </row>
    <row r="2856" spans="1:4" x14ac:dyDescent="0.3">
      <c r="A2856" s="20">
        <v>81</v>
      </c>
      <c r="B2856" s="15" t="s">
        <v>36</v>
      </c>
      <c r="C2856" t="str">
        <f t="shared" si="88"/>
        <v>Nope</v>
      </c>
      <c r="D2856">
        <f t="shared" si="89"/>
        <v>81</v>
      </c>
    </row>
    <row r="2857" spans="1:4" x14ac:dyDescent="0.3">
      <c r="A2857" s="6">
        <v>74</v>
      </c>
      <c r="B2857" s="3" t="s">
        <v>36</v>
      </c>
      <c r="C2857" t="str">
        <f t="shared" si="88"/>
        <v>Nope</v>
      </c>
      <c r="D2857">
        <f t="shared" si="89"/>
        <v>74</v>
      </c>
    </row>
    <row r="2858" spans="1:4" x14ac:dyDescent="0.3">
      <c r="A2858" s="20">
        <v>204</v>
      </c>
      <c r="B2858" s="15" t="s">
        <v>36</v>
      </c>
      <c r="C2858" t="str">
        <f t="shared" si="88"/>
        <v>Nope</v>
      </c>
      <c r="D2858">
        <f t="shared" si="89"/>
        <v>204</v>
      </c>
    </row>
    <row r="2859" spans="1:4" x14ac:dyDescent="0.3">
      <c r="A2859" s="6">
        <v>161</v>
      </c>
      <c r="B2859" s="3" t="s">
        <v>36</v>
      </c>
      <c r="C2859" t="str">
        <f t="shared" si="88"/>
        <v>Nope</v>
      </c>
      <c r="D2859">
        <f t="shared" si="89"/>
        <v>161</v>
      </c>
    </row>
    <row r="2860" spans="1:4" x14ac:dyDescent="0.3">
      <c r="A2860" s="20">
        <v>48</v>
      </c>
      <c r="B2860" s="15" t="s">
        <v>36</v>
      </c>
      <c r="C2860" t="str">
        <f t="shared" si="88"/>
        <v>Nope</v>
      </c>
      <c r="D2860">
        <f t="shared" si="89"/>
        <v>48</v>
      </c>
    </row>
    <row r="2861" spans="1:4" x14ac:dyDescent="0.3">
      <c r="A2861" s="6">
        <v>122</v>
      </c>
      <c r="B2861" s="3" t="s">
        <v>36</v>
      </c>
      <c r="C2861" t="str">
        <f t="shared" si="88"/>
        <v>Nope</v>
      </c>
      <c r="D2861">
        <f t="shared" si="89"/>
        <v>122</v>
      </c>
    </row>
    <row r="2862" spans="1:4" x14ac:dyDescent="0.3">
      <c r="A2862" s="20">
        <v>35</v>
      </c>
      <c r="B2862" s="15" t="s">
        <v>36</v>
      </c>
      <c r="C2862" t="str">
        <f t="shared" si="88"/>
        <v>Nope</v>
      </c>
      <c r="D2862">
        <f t="shared" si="89"/>
        <v>35</v>
      </c>
    </row>
    <row r="2863" spans="1:4" x14ac:dyDescent="0.3">
      <c r="A2863" s="6">
        <v>75</v>
      </c>
      <c r="B2863" s="3" t="s">
        <v>36</v>
      </c>
      <c r="C2863" t="str">
        <f t="shared" si="88"/>
        <v>Nope</v>
      </c>
      <c r="D2863">
        <f t="shared" si="89"/>
        <v>75</v>
      </c>
    </row>
    <row r="2864" spans="1:4" x14ac:dyDescent="0.3">
      <c r="A2864" s="20">
        <v>22</v>
      </c>
      <c r="B2864" s="15" t="s">
        <v>36</v>
      </c>
      <c r="C2864" t="str">
        <f t="shared" si="88"/>
        <v>Nope</v>
      </c>
      <c r="D2864">
        <f t="shared" si="89"/>
        <v>22</v>
      </c>
    </row>
    <row r="2865" spans="1:4" x14ac:dyDescent="0.3">
      <c r="A2865" s="6">
        <v>75</v>
      </c>
      <c r="B2865" s="3" t="s">
        <v>36</v>
      </c>
      <c r="C2865" t="str">
        <f t="shared" si="88"/>
        <v>Nope</v>
      </c>
      <c r="D2865">
        <f t="shared" si="89"/>
        <v>75</v>
      </c>
    </row>
    <row r="2866" spans="1:4" x14ac:dyDescent="0.3">
      <c r="A2866" s="20">
        <v>59</v>
      </c>
      <c r="B2866" s="15" t="s">
        <v>36</v>
      </c>
      <c r="C2866" t="str">
        <f t="shared" si="88"/>
        <v>Nope</v>
      </c>
      <c r="D2866">
        <f t="shared" si="89"/>
        <v>59</v>
      </c>
    </row>
    <row r="2867" spans="1:4" x14ac:dyDescent="0.3">
      <c r="A2867" s="6">
        <v>114</v>
      </c>
      <c r="B2867" s="3" t="s">
        <v>36</v>
      </c>
      <c r="C2867" t="str">
        <f t="shared" si="88"/>
        <v>Nope</v>
      </c>
      <c r="D2867">
        <f t="shared" si="89"/>
        <v>114</v>
      </c>
    </row>
    <row r="2868" spans="1:4" x14ac:dyDescent="0.3">
      <c r="A2868" s="20">
        <v>71</v>
      </c>
      <c r="B2868" s="15" t="s">
        <v>36</v>
      </c>
      <c r="C2868" t="str">
        <f t="shared" si="88"/>
        <v>Nope</v>
      </c>
      <c r="D2868">
        <f t="shared" si="89"/>
        <v>71</v>
      </c>
    </row>
    <row r="2869" spans="1:4" x14ac:dyDescent="0.3">
      <c r="A2869" s="6">
        <v>13</v>
      </c>
      <c r="B2869" s="3" t="s">
        <v>36</v>
      </c>
      <c r="C2869" t="str">
        <f t="shared" si="88"/>
        <v>Nope</v>
      </c>
      <c r="D2869">
        <f t="shared" si="89"/>
        <v>13</v>
      </c>
    </row>
    <row r="2870" spans="1:4" x14ac:dyDescent="0.3">
      <c r="A2870" s="20">
        <v>44</v>
      </c>
      <c r="B2870" s="15" t="s">
        <v>36</v>
      </c>
      <c r="C2870" t="str">
        <f t="shared" si="88"/>
        <v>Nope</v>
      </c>
      <c r="D2870">
        <f t="shared" si="89"/>
        <v>44</v>
      </c>
    </row>
    <row r="2871" spans="1:4" x14ac:dyDescent="0.3">
      <c r="A2871" s="6">
        <v>53</v>
      </c>
      <c r="B2871" s="3" t="s">
        <v>36</v>
      </c>
      <c r="C2871" t="str">
        <f t="shared" si="88"/>
        <v>Nope</v>
      </c>
      <c r="D2871">
        <f t="shared" si="89"/>
        <v>53</v>
      </c>
    </row>
    <row r="2872" spans="1:4" x14ac:dyDescent="0.3">
      <c r="A2872" s="20">
        <v>129</v>
      </c>
      <c r="B2872" s="15" t="s">
        <v>36</v>
      </c>
      <c r="C2872" t="str">
        <f t="shared" si="88"/>
        <v>Nope</v>
      </c>
      <c r="D2872">
        <f t="shared" si="89"/>
        <v>129</v>
      </c>
    </row>
    <row r="2873" spans="1:4" x14ac:dyDescent="0.3">
      <c r="A2873" s="6">
        <v>38</v>
      </c>
      <c r="B2873" s="3" t="s">
        <v>36</v>
      </c>
      <c r="C2873" t="str">
        <f t="shared" si="88"/>
        <v>Nope</v>
      </c>
      <c r="D2873">
        <f t="shared" si="89"/>
        <v>38</v>
      </c>
    </row>
    <row r="2874" spans="1:4" x14ac:dyDescent="0.3">
      <c r="A2874" s="20">
        <v>32</v>
      </c>
      <c r="B2874" s="15" t="s">
        <v>36</v>
      </c>
      <c r="C2874" t="str">
        <f t="shared" si="88"/>
        <v>Nope</v>
      </c>
      <c r="D2874">
        <f t="shared" si="89"/>
        <v>32</v>
      </c>
    </row>
    <row r="2875" spans="1:4" x14ac:dyDescent="0.3">
      <c r="A2875" s="6">
        <v>32</v>
      </c>
      <c r="B2875" s="3" t="s">
        <v>36</v>
      </c>
      <c r="C2875" t="str">
        <f t="shared" si="88"/>
        <v>Nope</v>
      </c>
      <c r="D2875">
        <f t="shared" si="89"/>
        <v>32</v>
      </c>
    </row>
    <row r="2876" spans="1:4" x14ac:dyDescent="0.3">
      <c r="A2876" s="20">
        <v>73</v>
      </c>
      <c r="B2876" s="15" t="s">
        <v>36</v>
      </c>
      <c r="C2876" t="str">
        <f t="shared" si="88"/>
        <v>Nope</v>
      </c>
      <c r="D2876">
        <f t="shared" si="89"/>
        <v>73</v>
      </c>
    </row>
    <row r="2877" spans="1:4" x14ac:dyDescent="0.3">
      <c r="A2877" s="6">
        <v>35</v>
      </c>
      <c r="B2877" s="3" t="s">
        <v>36</v>
      </c>
      <c r="C2877" t="str">
        <f t="shared" si="88"/>
        <v>Nope</v>
      </c>
      <c r="D2877">
        <f t="shared" si="89"/>
        <v>35</v>
      </c>
    </row>
    <row r="2878" spans="1:4" x14ac:dyDescent="0.3">
      <c r="A2878" s="20">
        <v>44</v>
      </c>
      <c r="B2878" s="15" t="s">
        <v>36</v>
      </c>
      <c r="C2878" t="str">
        <f t="shared" si="88"/>
        <v>Nope</v>
      </c>
      <c r="D2878">
        <f t="shared" si="89"/>
        <v>44</v>
      </c>
    </row>
    <row r="2879" spans="1:4" x14ac:dyDescent="0.3">
      <c r="A2879" s="6">
        <v>121</v>
      </c>
      <c r="B2879" s="3" t="s">
        <v>37</v>
      </c>
      <c r="C2879">
        <f t="shared" si="88"/>
        <v>121</v>
      </c>
      <c r="D2879" t="str">
        <f t="shared" si="89"/>
        <v>Nope</v>
      </c>
    </row>
    <row r="2880" spans="1:4" x14ac:dyDescent="0.3">
      <c r="A2880" s="20">
        <v>81</v>
      </c>
      <c r="B2880" s="15" t="s">
        <v>36</v>
      </c>
      <c r="C2880" t="str">
        <f t="shared" si="88"/>
        <v>Nope</v>
      </c>
      <c r="D2880">
        <f t="shared" si="89"/>
        <v>81</v>
      </c>
    </row>
    <row r="2881" spans="1:4" x14ac:dyDescent="0.3">
      <c r="A2881" s="6">
        <v>141</v>
      </c>
      <c r="B2881" s="3" t="s">
        <v>37</v>
      </c>
      <c r="C2881">
        <f t="shared" si="88"/>
        <v>141</v>
      </c>
      <c r="D2881" t="str">
        <f t="shared" si="89"/>
        <v>Nope</v>
      </c>
    </row>
    <row r="2882" spans="1:4" x14ac:dyDescent="0.3">
      <c r="A2882" s="20">
        <v>22</v>
      </c>
      <c r="B2882" s="15" t="s">
        <v>36</v>
      </c>
      <c r="C2882" t="str">
        <f t="shared" si="88"/>
        <v>Nope</v>
      </c>
      <c r="D2882">
        <f t="shared" si="89"/>
        <v>22</v>
      </c>
    </row>
    <row r="2883" spans="1:4" x14ac:dyDescent="0.3">
      <c r="A2883" s="6">
        <v>32</v>
      </c>
      <c r="B2883" s="3" t="s">
        <v>36</v>
      </c>
      <c r="C2883" t="str">
        <f t="shared" ref="C2883:C2946" si="90">IF(B2883="Yes",A2883,"Nope")</f>
        <v>Nope</v>
      </c>
      <c r="D2883">
        <f t="shared" ref="D2883:D2946" si="91">IF(B2883="No",A2883,"Nope")</f>
        <v>32</v>
      </c>
    </row>
    <row r="2884" spans="1:4" x14ac:dyDescent="0.3">
      <c r="A2884" s="20">
        <v>115</v>
      </c>
      <c r="B2884" s="15" t="s">
        <v>36</v>
      </c>
      <c r="C2884" t="str">
        <f t="shared" si="90"/>
        <v>Nope</v>
      </c>
      <c r="D2884">
        <f t="shared" si="91"/>
        <v>115</v>
      </c>
    </row>
    <row r="2885" spans="1:4" x14ac:dyDescent="0.3">
      <c r="A2885" s="6">
        <v>43</v>
      </c>
      <c r="B2885" s="3" t="s">
        <v>36</v>
      </c>
      <c r="C2885" t="str">
        <f t="shared" si="90"/>
        <v>Nope</v>
      </c>
      <c r="D2885">
        <f t="shared" si="91"/>
        <v>43</v>
      </c>
    </row>
    <row r="2886" spans="1:4" x14ac:dyDescent="0.3">
      <c r="A2886" s="20">
        <v>168</v>
      </c>
      <c r="B2886" s="15" t="s">
        <v>37</v>
      </c>
      <c r="C2886">
        <f t="shared" si="90"/>
        <v>168</v>
      </c>
      <c r="D2886" t="str">
        <f t="shared" si="91"/>
        <v>Nope</v>
      </c>
    </row>
    <row r="2887" spans="1:4" x14ac:dyDescent="0.3">
      <c r="A2887" s="6">
        <v>111</v>
      </c>
      <c r="B2887" s="3" t="s">
        <v>37</v>
      </c>
      <c r="C2887">
        <f t="shared" si="90"/>
        <v>111</v>
      </c>
      <c r="D2887" t="str">
        <f t="shared" si="91"/>
        <v>Nope</v>
      </c>
    </row>
    <row r="2888" spans="1:4" x14ac:dyDescent="0.3">
      <c r="A2888" s="20">
        <v>24</v>
      </c>
      <c r="B2888" s="15" t="s">
        <v>36</v>
      </c>
      <c r="C2888" t="str">
        <f t="shared" si="90"/>
        <v>Nope</v>
      </c>
      <c r="D2888">
        <f t="shared" si="91"/>
        <v>24</v>
      </c>
    </row>
    <row r="2889" spans="1:4" x14ac:dyDescent="0.3">
      <c r="A2889" s="6">
        <v>33</v>
      </c>
      <c r="B2889" s="3" t="s">
        <v>36</v>
      </c>
      <c r="C2889" t="str">
        <f t="shared" si="90"/>
        <v>Nope</v>
      </c>
      <c r="D2889">
        <f t="shared" si="91"/>
        <v>33</v>
      </c>
    </row>
    <row r="2890" spans="1:4" x14ac:dyDescent="0.3">
      <c r="A2890" s="20">
        <v>75</v>
      </c>
      <c r="B2890" s="15" t="s">
        <v>36</v>
      </c>
      <c r="C2890" t="str">
        <f t="shared" si="90"/>
        <v>Nope</v>
      </c>
      <c r="D2890">
        <f t="shared" si="91"/>
        <v>75</v>
      </c>
    </row>
    <row r="2891" spans="1:4" x14ac:dyDescent="0.3">
      <c r="A2891" s="6">
        <v>34</v>
      </c>
      <c r="B2891" s="3" t="s">
        <v>36</v>
      </c>
      <c r="C2891" t="str">
        <f t="shared" si="90"/>
        <v>Nope</v>
      </c>
      <c r="D2891">
        <f t="shared" si="91"/>
        <v>34</v>
      </c>
    </row>
    <row r="2892" spans="1:4" x14ac:dyDescent="0.3">
      <c r="A2892" s="20">
        <v>41</v>
      </c>
      <c r="B2892" s="15" t="s">
        <v>36</v>
      </c>
      <c r="C2892" t="str">
        <f t="shared" si="90"/>
        <v>Nope</v>
      </c>
      <c r="D2892">
        <f t="shared" si="91"/>
        <v>41</v>
      </c>
    </row>
    <row r="2893" spans="1:4" x14ac:dyDescent="0.3">
      <c r="A2893" s="6">
        <v>35</v>
      </c>
      <c r="B2893" s="3" t="s">
        <v>36</v>
      </c>
      <c r="C2893" t="str">
        <f t="shared" si="90"/>
        <v>Nope</v>
      </c>
      <c r="D2893">
        <f t="shared" si="91"/>
        <v>35</v>
      </c>
    </row>
    <row r="2894" spans="1:4" x14ac:dyDescent="0.3">
      <c r="A2894" s="20">
        <v>85</v>
      </c>
      <c r="B2894" s="15" t="s">
        <v>36</v>
      </c>
      <c r="C2894" t="str">
        <f t="shared" si="90"/>
        <v>Nope</v>
      </c>
      <c r="D2894">
        <f t="shared" si="91"/>
        <v>85</v>
      </c>
    </row>
    <row r="2895" spans="1:4" x14ac:dyDescent="0.3">
      <c r="A2895" s="6">
        <v>71</v>
      </c>
      <c r="B2895" s="3" t="s">
        <v>36</v>
      </c>
      <c r="C2895" t="str">
        <f t="shared" si="90"/>
        <v>Nope</v>
      </c>
      <c r="D2895">
        <f t="shared" si="91"/>
        <v>71</v>
      </c>
    </row>
    <row r="2896" spans="1:4" x14ac:dyDescent="0.3">
      <c r="A2896" s="20">
        <v>61</v>
      </c>
      <c r="B2896" s="15" t="s">
        <v>36</v>
      </c>
      <c r="C2896" t="str">
        <f t="shared" si="90"/>
        <v>Nope</v>
      </c>
      <c r="D2896">
        <f t="shared" si="91"/>
        <v>61</v>
      </c>
    </row>
    <row r="2897" spans="1:4" x14ac:dyDescent="0.3">
      <c r="A2897" s="6">
        <v>74</v>
      </c>
      <c r="B2897" s="3" t="s">
        <v>36</v>
      </c>
      <c r="C2897" t="str">
        <f t="shared" si="90"/>
        <v>Nope</v>
      </c>
      <c r="D2897">
        <f t="shared" si="91"/>
        <v>74</v>
      </c>
    </row>
    <row r="2898" spans="1:4" x14ac:dyDescent="0.3">
      <c r="A2898" s="20">
        <v>31</v>
      </c>
      <c r="B2898" s="15" t="s">
        <v>36</v>
      </c>
      <c r="C2898" t="str">
        <f t="shared" si="90"/>
        <v>Nope</v>
      </c>
      <c r="D2898">
        <f t="shared" si="91"/>
        <v>31</v>
      </c>
    </row>
    <row r="2899" spans="1:4" x14ac:dyDescent="0.3">
      <c r="A2899" s="6">
        <v>64</v>
      </c>
      <c r="B2899" s="3" t="s">
        <v>36</v>
      </c>
      <c r="C2899" t="str">
        <f t="shared" si="90"/>
        <v>Nope</v>
      </c>
      <c r="D2899">
        <f t="shared" si="91"/>
        <v>64</v>
      </c>
    </row>
    <row r="2900" spans="1:4" x14ac:dyDescent="0.3">
      <c r="A2900" s="20">
        <v>13</v>
      </c>
      <c r="B2900" s="15" t="s">
        <v>36</v>
      </c>
      <c r="C2900" t="str">
        <f t="shared" si="90"/>
        <v>Nope</v>
      </c>
      <c r="D2900">
        <f t="shared" si="91"/>
        <v>13</v>
      </c>
    </row>
    <row r="2901" spans="1:4" x14ac:dyDescent="0.3">
      <c r="A2901" s="6">
        <v>95</v>
      </c>
      <c r="B2901" s="3" t="s">
        <v>36</v>
      </c>
      <c r="C2901" t="str">
        <f t="shared" si="90"/>
        <v>Nope</v>
      </c>
      <c r="D2901">
        <f t="shared" si="91"/>
        <v>95</v>
      </c>
    </row>
    <row r="2902" spans="1:4" x14ac:dyDescent="0.3">
      <c r="A2902" s="20">
        <v>145</v>
      </c>
      <c r="B2902" s="15" t="s">
        <v>36</v>
      </c>
      <c r="C2902" t="str">
        <f t="shared" si="90"/>
        <v>Nope</v>
      </c>
      <c r="D2902">
        <f t="shared" si="91"/>
        <v>145</v>
      </c>
    </row>
    <row r="2903" spans="1:4" x14ac:dyDescent="0.3">
      <c r="A2903" s="6">
        <v>98</v>
      </c>
      <c r="B2903" s="3" t="s">
        <v>36</v>
      </c>
      <c r="C2903" t="str">
        <f t="shared" si="90"/>
        <v>Nope</v>
      </c>
      <c r="D2903">
        <f t="shared" si="91"/>
        <v>98</v>
      </c>
    </row>
    <row r="2904" spans="1:4" x14ac:dyDescent="0.3">
      <c r="A2904" s="20">
        <v>90</v>
      </c>
      <c r="B2904" s="15" t="s">
        <v>36</v>
      </c>
      <c r="C2904" t="str">
        <f t="shared" si="90"/>
        <v>Nope</v>
      </c>
      <c r="D2904">
        <f t="shared" si="91"/>
        <v>90</v>
      </c>
    </row>
    <row r="2905" spans="1:4" x14ac:dyDescent="0.3">
      <c r="A2905" s="6">
        <v>115</v>
      </c>
      <c r="B2905" s="3" t="s">
        <v>36</v>
      </c>
      <c r="C2905" t="str">
        <f t="shared" si="90"/>
        <v>Nope</v>
      </c>
      <c r="D2905">
        <f t="shared" si="91"/>
        <v>115</v>
      </c>
    </row>
    <row r="2906" spans="1:4" x14ac:dyDescent="0.3">
      <c r="A2906" s="20">
        <v>93</v>
      </c>
      <c r="B2906" s="15" t="s">
        <v>36</v>
      </c>
      <c r="C2906" t="str">
        <f t="shared" si="90"/>
        <v>Nope</v>
      </c>
      <c r="D2906">
        <f t="shared" si="91"/>
        <v>93</v>
      </c>
    </row>
    <row r="2907" spans="1:4" x14ac:dyDescent="0.3">
      <c r="A2907" s="6">
        <v>20</v>
      </c>
      <c r="B2907" s="3" t="s">
        <v>36</v>
      </c>
      <c r="C2907" t="str">
        <f t="shared" si="90"/>
        <v>Nope</v>
      </c>
      <c r="D2907">
        <f t="shared" si="91"/>
        <v>20</v>
      </c>
    </row>
    <row r="2908" spans="1:4" x14ac:dyDescent="0.3">
      <c r="A2908" s="20">
        <v>54</v>
      </c>
      <c r="B2908" s="15" t="s">
        <v>36</v>
      </c>
      <c r="C2908" t="str">
        <f t="shared" si="90"/>
        <v>Nope</v>
      </c>
      <c r="D2908">
        <f t="shared" si="91"/>
        <v>54</v>
      </c>
    </row>
    <row r="2909" spans="1:4" x14ac:dyDescent="0.3">
      <c r="A2909" s="6">
        <v>28</v>
      </c>
      <c r="B2909" s="3" t="s">
        <v>36</v>
      </c>
      <c r="C2909" t="str">
        <f t="shared" si="90"/>
        <v>Nope</v>
      </c>
      <c r="D2909">
        <f t="shared" si="91"/>
        <v>28</v>
      </c>
    </row>
    <row r="2910" spans="1:4" x14ac:dyDescent="0.3">
      <c r="A2910" s="20">
        <v>38</v>
      </c>
      <c r="B2910" s="15" t="s">
        <v>36</v>
      </c>
      <c r="C2910" t="str">
        <f t="shared" si="90"/>
        <v>Nope</v>
      </c>
      <c r="D2910">
        <f t="shared" si="91"/>
        <v>38</v>
      </c>
    </row>
    <row r="2911" spans="1:4" x14ac:dyDescent="0.3">
      <c r="A2911" s="6">
        <v>55</v>
      </c>
      <c r="B2911" s="3" t="s">
        <v>36</v>
      </c>
      <c r="C2911" t="str">
        <f t="shared" si="90"/>
        <v>Nope</v>
      </c>
      <c r="D2911">
        <f t="shared" si="91"/>
        <v>55</v>
      </c>
    </row>
    <row r="2912" spans="1:4" x14ac:dyDescent="0.3">
      <c r="A2912" s="20">
        <v>74</v>
      </c>
      <c r="B2912" s="15" t="s">
        <v>36</v>
      </c>
      <c r="C2912" t="str">
        <f t="shared" si="90"/>
        <v>Nope</v>
      </c>
      <c r="D2912">
        <f t="shared" si="91"/>
        <v>74</v>
      </c>
    </row>
    <row r="2913" spans="1:4" x14ac:dyDescent="0.3">
      <c r="A2913" s="6">
        <v>43</v>
      </c>
      <c r="B2913" s="3" t="s">
        <v>36</v>
      </c>
      <c r="C2913" t="str">
        <f t="shared" si="90"/>
        <v>Nope</v>
      </c>
      <c r="D2913">
        <f t="shared" si="91"/>
        <v>43</v>
      </c>
    </row>
    <row r="2914" spans="1:4" x14ac:dyDescent="0.3">
      <c r="A2914" s="20">
        <v>141</v>
      </c>
      <c r="B2914" s="15" t="s">
        <v>36</v>
      </c>
      <c r="C2914" t="str">
        <f t="shared" si="90"/>
        <v>Nope</v>
      </c>
      <c r="D2914">
        <f t="shared" si="91"/>
        <v>141</v>
      </c>
    </row>
    <row r="2915" spans="1:4" x14ac:dyDescent="0.3">
      <c r="A2915" s="6">
        <v>52</v>
      </c>
      <c r="B2915" s="3" t="s">
        <v>36</v>
      </c>
      <c r="C2915" t="str">
        <f t="shared" si="90"/>
        <v>Nope</v>
      </c>
      <c r="D2915">
        <f t="shared" si="91"/>
        <v>52</v>
      </c>
    </row>
    <row r="2916" spans="1:4" x14ac:dyDescent="0.3">
      <c r="A2916" s="20">
        <v>54</v>
      </c>
      <c r="B2916" s="15" t="s">
        <v>36</v>
      </c>
      <c r="C2916" t="str">
        <f t="shared" si="90"/>
        <v>Nope</v>
      </c>
      <c r="D2916">
        <f t="shared" si="91"/>
        <v>54</v>
      </c>
    </row>
    <row r="2917" spans="1:4" x14ac:dyDescent="0.3">
      <c r="A2917" s="6">
        <v>41</v>
      </c>
      <c r="B2917" s="3" t="s">
        <v>36</v>
      </c>
      <c r="C2917" t="str">
        <f t="shared" si="90"/>
        <v>Nope</v>
      </c>
      <c r="D2917">
        <f t="shared" si="91"/>
        <v>41</v>
      </c>
    </row>
    <row r="2918" spans="1:4" x14ac:dyDescent="0.3">
      <c r="A2918" s="20">
        <v>25</v>
      </c>
      <c r="B2918" s="15" t="s">
        <v>36</v>
      </c>
      <c r="C2918" t="str">
        <f t="shared" si="90"/>
        <v>Nope</v>
      </c>
      <c r="D2918">
        <f t="shared" si="91"/>
        <v>25</v>
      </c>
    </row>
    <row r="2919" spans="1:4" x14ac:dyDescent="0.3">
      <c r="A2919" s="6">
        <v>34</v>
      </c>
      <c r="B2919" s="3" t="s">
        <v>36</v>
      </c>
      <c r="C2919" t="str">
        <f t="shared" si="90"/>
        <v>Nope</v>
      </c>
      <c r="D2919">
        <f t="shared" si="91"/>
        <v>34</v>
      </c>
    </row>
    <row r="2920" spans="1:4" x14ac:dyDescent="0.3">
      <c r="A2920" s="20">
        <v>90</v>
      </c>
      <c r="B2920" s="15" t="s">
        <v>36</v>
      </c>
      <c r="C2920" t="str">
        <f t="shared" si="90"/>
        <v>Nope</v>
      </c>
      <c r="D2920">
        <f t="shared" si="91"/>
        <v>90</v>
      </c>
    </row>
    <row r="2921" spans="1:4" x14ac:dyDescent="0.3">
      <c r="A2921" s="6">
        <v>23</v>
      </c>
      <c r="B2921" s="3" t="s">
        <v>36</v>
      </c>
      <c r="C2921" t="str">
        <f t="shared" si="90"/>
        <v>Nope</v>
      </c>
      <c r="D2921">
        <f t="shared" si="91"/>
        <v>23</v>
      </c>
    </row>
    <row r="2922" spans="1:4" x14ac:dyDescent="0.3">
      <c r="A2922" s="20">
        <v>91</v>
      </c>
      <c r="B2922" s="15" t="s">
        <v>36</v>
      </c>
      <c r="C2922" t="str">
        <f t="shared" si="90"/>
        <v>Nope</v>
      </c>
      <c r="D2922">
        <f t="shared" si="91"/>
        <v>91</v>
      </c>
    </row>
    <row r="2923" spans="1:4" x14ac:dyDescent="0.3">
      <c r="A2923" s="6">
        <v>82</v>
      </c>
      <c r="B2923" s="3" t="s">
        <v>36</v>
      </c>
      <c r="C2923" t="str">
        <f t="shared" si="90"/>
        <v>Nope</v>
      </c>
      <c r="D2923">
        <f t="shared" si="91"/>
        <v>82</v>
      </c>
    </row>
    <row r="2924" spans="1:4" x14ac:dyDescent="0.3">
      <c r="A2924" s="20">
        <v>50</v>
      </c>
      <c r="B2924" s="15" t="s">
        <v>36</v>
      </c>
      <c r="C2924" t="str">
        <f t="shared" si="90"/>
        <v>Nope</v>
      </c>
      <c r="D2924">
        <f t="shared" si="91"/>
        <v>50</v>
      </c>
    </row>
    <row r="2925" spans="1:4" x14ac:dyDescent="0.3">
      <c r="A2925" s="6">
        <v>98</v>
      </c>
      <c r="B2925" s="3" t="s">
        <v>36</v>
      </c>
      <c r="C2925" t="str">
        <f t="shared" si="90"/>
        <v>Nope</v>
      </c>
      <c r="D2925">
        <f t="shared" si="91"/>
        <v>98</v>
      </c>
    </row>
    <row r="2926" spans="1:4" x14ac:dyDescent="0.3">
      <c r="A2926" s="20">
        <v>115</v>
      </c>
      <c r="B2926" s="15" t="s">
        <v>36</v>
      </c>
      <c r="C2926" t="str">
        <f t="shared" si="90"/>
        <v>Nope</v>
      </c>
      <c r="D2926">
        <f t="shared" si="91"/>
        <v>115</v>
      </c>
    </row>
    <row r="2927" spans="1:4" x14ac:dyDescent="0.3">
      <c r="A2927" s="6">
        <v>191</v>
      </c>
      <c r="B2927" s="3" t="s">
        <v>37</v>
      </c>
      <c r="C2927">
        <f t="shared" si="90"/>
        <v>191</v>
      </c>
      <c r="D2927" t="str">
        <f t="shared" si="91"/>
        <v>Nope</v>
      </c>
    </row>
    <row r="2928" spans="1:4" x14ac:dyDescent="0.3">
      <c r="A2928" s="20">
        <v>89</v>
      </c>
      <c r="B2928" s="15" t="s">
        <v>36</v>
      </c>
      <c r="C2928" t="str">
        <f t="shared" si="90"/>
        <v>Nope</v>
      </c>
      <c r="D2928">
        <f t="shared" si="91"/>
        <v>89</v>
      </c>
    </row>
    <row r="2929" spans="1:4" x14ac:dyDescent="0.3">
      <c r="A2929" s="6">
        <v>72</v>
      </c>
      <c r="B2929" s="3" t="s">
        <v>36</v>
      </c>
      <c r="C2929" t="str">
        <f t="shared" si="90"/>
        <v>Nope</v>
      </c>
      <c r="D2929">
        <f t="shared" si="91"/>
        <v>72</v>
      </c>
    </row>
    <row r="2930" spans="1:4" x14ac:dyDescent="0.3">
      <c r="A2930" s="20">
        <v>114</v>
      </c>
      <c r="B2930" s="15" t="s">
        <v>36</v>
      </c>
      <c r="C2930" t="str">
        <f t="shared" si="90"/>
        <v>Nope</v>
      </c>
      <c r="D2930">
        <f t="shared" si="91"/>
        <v>114</v>
      </c>
    </row>
    <row r="2931" spans="1:4" x14ac:dyDescent="0.3">
      <c r="A2931" s="6">
        <v>14</v>
      </c>
      <c r="B2931" s="3" t="s">
        <v>36</v>
      </c>
      <c r="C2931" t="str">
        <f t="shared" si="90"/>
        <v>Nope</v>
      </c>
      <c r="D2931">
        <f t="shared" si="91"/>
        <v>14</v>
      </c>
    </row>
    <row r="2932" spans="1:4" x14ac:dyDescent="0.3">
      <c r="A2932" s="20">
        <v>9</v>
      </c>
      <c r="B2932" s="15" t="s">
        <v>36</v>
      </c>
      <c r="C2932" t="str">
        <f t="shared" si="90"/>
        <v>Nope</v>
      </c>
      <c r="D2932">
        <f t="shared" si="91"/>
        <v>9</v>
      </c>
    </row>
    <row r="2933" spans="1:4" x14ac:dyDescent="0.3">
      <c r="A2933" s="6">
        <v>171</v>
      </c>
      <c r="B2933" s="3" t="s">
        <v>36</v>
      </c>
      <c r="C2933" t="str">
        <f t="shared" si="90"/>
        <v>Nope</v>
      </c>
      <c r="D2933">
        <f t="shared" si="91"/>
        <v>171</v>
      </c>
    </row>
    <row r="2934" spans="1:4" x14ac:dyDescent="0.3">
      <c r="A2934" s="20">
        <v>62</v>
      </c>
      <c r="B2934" s="15" t="s">
        <v>36</v>
      </c>
      <c r="C2934" t="str">
        <f t="shared" si="90"/>
        <v>Nope</v>
      </c>
      <c r="D2934">
        <f t="shared" si="91"/>
        <v>62</v>
      </c>
    </row>
    <row r="2935" spans="1:4" x14ac:dyDescent="0.3">
      <c r="A2935" s="6">
        <v>14</v>
      </c>
      <c r="B2935" s="3" t="s">
        <v>36</v>
      </c>
      <c r="C2935" t="str">
        <f t="shared" si="90"/>
        <v>Nope</v>
      </c>
      <c r="D2935">
        <f t="shared" si="91"/>
        <v>14</v>
      </c>
    </row>
    <row r="2936" spans="1:4" x14ac:dyDescent="0.3">
      <c r="A2936" s="20">
        <v>155</v>
      </c>
      <c r="B2936" s="15" t="s">
        <v>36</v>
      </c>
      <c r="C2936" t="str">
        <f t="shared" si="90"/>
        <v>Nope</v>
      </c>
      <c r="D2936">
        <f t="shared" si="91"/>
        <v>155</v>
      </c>
    </row>
    <row r="2937" spans="1:4" x14ac:dyDescent="0.3">
      <c r="A2937" s="6">
        <v>130</v>
      </c>
      <c r="B2937" s="3" t="s">
        <v>36</v>
      </c>
      <c r="C2937" t="str">
        <f t="shared" si="90"/>
        <v>Nope</v>
      </c>
      <c r="D2937">
        <f t="shared" si="91"/>
        <v>130</v>
      </c>
    </row>
    <row r="2938" spans="1:4" x14ac:dyDescent="0.3">
      <c r="A2938" s="20">
        <v>110</v>
      </c>
      <c r="B2938" s="15" t="s">
        <v>36</v>
      </c>
      <c r="C2938" t="str">
        <f t="shared" si="90"/>
        <v>Nope</v>
      </c>
      <c r="D2938">
        <f t="shared" si="91"/>
        <v>110</v>
      </c>
    </row>
    <row r="2939" spans="1:4" x14ac:dyDescent="0.3">
      <c r="A2939" s="6">
        <v>145</v>
      </c>
      <c r="B2939" s="3" t="s">
        <v>36</v>
      </c>
      <c r="C2939" t="str">
        <f t="shared" si="90"/>
        <v>Nope</v>
      </c>
      <c r="D2939">
        <f t="shared" si="91"/>
        <v>145</v>
      </c>
    </row>
    <row r="2940" spans="1:4" x14ac:dyDescent="0.3">
      <c r="A2940" s="20">
        <v>63</v>
      </c>
      <c r="B2940" s="15" t="s">
        <v>36</v>
      </c>
      <c r="C2940" t="str">
        <f t="shared" si="90"/>
        <v>Nope</v>
      </c>
      <c r="D2940">
        <f t="shared" si="91"/>
        <v>63</v>
      </c>
    </row>
    <row r="2941" spans="1:4" x14ac:dyDescent="0.3">
      <c r="A2941" s="6">
        <v>19</v>
      </c>
      <c r="B2941" s="3" t="s">
        <v>36</v>
      </c>
      <c r="C2941" t="str">
        <f t="shared" si="90"/>
        <v>Nope</v>
      </c>
      <c r="D2941">
        <f t="shared" si="91"/>
        <v>19</v>
      </c>
    </row>
    <row r="2942" spans="1:4" x14ac:dyDescent="0.3">
      <c r="A2942" s="20">
        <v>41</v>
      </c>
      <c r="B2942" s="15" t="s">
        <v>36</v>
      </c>
      <c r="C2942" t="str">
        <f t="shared" si="90"/>
        <v>Nope</v>
      </c>
      <c r="D2942">
        <f t="shared" si="91"/>
        <v>41</v>
      </c>
    </row>
    <row r="2943" spans="1:4" x14ac:dyDescent="0.3">
      <c r="A2943" s="6">
        <v>51</v>
      </c>
      <c r="B2943" s="3" t="s">
        <v>36</v>
      </c>
      <c r="C2943" t="str">
        <f t="shared" si="90"/>
        <v>Nope</v>
      </c>
      <c r="D2943">
        <f t="shared" si="91"/>
        <v>51</v>
      </c>
    </row>
    <row r="2944" spans="1:4" x14ac:dyDescent="0.3">
      <c r="A2944" s="20">
        <v>120</v>
      </c>
      <c r="B2944" s="15" t="s">
        <v>36</v>
      </c>
      <c r="C2944" t="str">
        <f t="shared" si="90"/>
        <v>Nope</v>
      </c>
      <c r="D2944">
        <f t="shared" si="91"/>
        <v>120</v>
      </c>
    </row>
    <row r="2945" spans="1:4" x14ac:dyDescent="0.3">
      <c r="A2945" s="6">
        <v>111</v>
      </c>
      <c r="B2945" s="3" t="s">
        <v>37</v>
      </c>
      <c r="C2945">
        <f t="shared" si="90"/>
        <v>111</v>
      </c>
      <c r="D2945" t="str">
        <f t="shared" si="91"/>
        <v>Nope</v>
      </c>
    </row>
    <row r="2946" spans="1:4" x14ac:dyDescent="0.3">
      <c r="A2946" s="20">
        <v>144</v>
      </c>
      <c r="B2946" s="15" t="s">
        <v>36</v>
      </c>
      <c r="C2946" t="str">
        <f t="shared" si="90"/>
        <v>Nope</v>
      </c>
      <c r="D2946">
        <f t="shared" si="91"/>
        <v>144</v>
      </c>
    </row>
    <row r="2947" spans="1:4" x14ac:dyDescent="0.3">
      <c r="A2947" s="6">
        <v>54</v>
      </c>
      <c r="B2947" s="3" t="s">
        <v>36</v>
      </c>
      <c r="C2947" t="str">
        <f t="shared" ref="C2947:C3010" si="92">IF(B2947="Yes",A2947,"Nope")</f>
        <v>Nope</v>
      </c>
      <c r="D2947">
        <f t="shared" ref="D2947:D3010" si="93">IF(B2947="No",A2947,"Nope")</f>
        <v>54</v>
      </c>
    </row>
    <row r="2948" spans="1:4" x14ac:dyDescent="0.3">
      <c r="A2948" s="20">
        <v>185</v>
      </c>
      <c r="B2948" s="15" t="s">
        <v>37</v>
      </c>
      <c r="C2948">
        <f t="shared" si="92"/>
        <v>185</v>
      </c>
      <c r="D2948" t="str">
        <f t="shared" si="93"/>
        <v>Nope</v>
      </c>
    </row>
    <row r="2949" spans="1:4" x14ac:dyDescent="0.3">
      <c r="A2949" s="6">
        <v>32</v>
      </c>
      <c r="B2949" s="3" t="s">
        <v>36</v>
      </c>
      <c r="C2949" t="str">
        <f t="shared" si="92"/>
        <v>Nope</v>
      </c>
      <c r="D2949">
        <f t="shared" si="93"/>
        <v>32</v>
      </c>
    </row>
    <row r="2950" spans="1:4" x14ac:dyDescent="0.3">
      <c r="A2950" s="20">
        <v>60</v>
      </c>
      <c r="B2950" s="15" t="s">
        <v>36</v>
      </c>
      <c r="C2950" t="str">
        <f t="shared" si="92"/>
        <v>Nope</v>
      </c>
      <c r="D2950">
        <f t="shared" si="93"/>
        <v>60</v>
      </c>
    </row>
    <row r="2951" spans="1:4" x14ac:dyDescent="0.3">
      <c r="A2951" s="6">
        <v>73</v>
      </c>
      <c r="B2951" s="3" t="s">
        <v>36</v>
      </c>
      <c r="C2951" t="str">
        <f t="shared" si="92"/>
        <v>Nope</v>
      </c>
      <c r="D2951">
        <f t="shared" si="93"/>
        <v>73</v>
      </c>
    </row>
    <row r="2952" spans="1:4" x14ac:dyDescent="0.3">
      <c r="A2952" s="20">
        <v>114</v>
      </c>
      <c r="B2952" s="15" t="s">
        <v>36</v>
      </c>
      <c r="C2952" t="str">
        <f t="shared" si="92"/>
        <v>Nope</v>
      </c>
      <c r="D2952">
        <f t="shared" si="93"/>
        <v>114</v>
      </c>
    </row>
    <row r="2953" spans="1:4" x14ac:dyDescent="0.3">
      <c r="A2953" s="6">
        <v>42</v>
      </c>
      <c r="B2953" s="3" t="s">
        <v>36</v>
      </c>
      <c r="C2953" t="str">
        <f t="shared" si="92"/>
        <v>Nope</v>
      </c>
      <c r="D2953">
        <f t="shared" si="93"/>
        <v>42</v>
      </c>
    </row>
    <row r="2954" spans="1:4" x14ac:dyDescent="0.3">
      <c r="A2954" s="20">
        <v>55</v>
      </c>
      <c r="B2954" s="15" t="s">
        <v>36</v>
      </c>
      <c r="C2954" t="str">
        <f t="shared" si="92"/>
        <v>Nope</v>
      </c>
      <c r="D2954">
        <f t="shared" si="93"/>
        <v>55</v>
      </c>
    </row>
    <row r="2955" spans="1:4" x14ac:dyDescent="0.3">
      <c r="A2955" s="6">
        <v>52</v>
      </c>
      <c r="B2955" s="3" t="s">
        <v>36</v>
      </c>
      <c r="C2955" t="str">
        <f t="shared" si="92"/>
        <v>Nope</v>
      </c>
      <c r="D2955">
        <f t="shared" si="93"/>
        <v>52</v>
      </c>
    </row>
    <row r="2956" spans="1:4" x14ac:dyDescent="0.3">
      <c r="A2956" s="20">
        <v>142</v>
      </c>
      <c r="B2956" s="15" t="s">
        <v>36</v>
      </c>
      <c r="C2956" t="str">
        <f t="shared" si="92"/>
        <v>Nope</v>
      </c>
      <c r="D2956">
        <f t="shared" si="93"/>
        <v>142</v>
      </c>
    </row>
    <row r="2957" spans="1:4" x14ac:dyDescent="0.3">
      <c r="A2957" s="6">
        <v>113</v>
      </c>
      <c r="B2957" s="3" t="s">
        <v>36</v>
      </c>
      <c r="C2957" t="str">
        <f t="shared" si="92"/>
        <v>Nope</v>
      </c>
      <c r="D2957">
        <f t="shared" si="93"/>
        <v>113</v>
      </c>
    </row>
    <row r="2958" spans="1:4" x14ac:dyDescent="0.3">
      <c r="A2958" s="20">
        <v>103</v>
      </c>
      <c r="B2958" s="15" t="s">
        <v>37</v>
      </c>
      <c r="C2958">
        <f t="shared" si="92"/>
        <v>103</v>
      </c>
      <c r="D2958" t="str">
        <f t="shared" si="93"/>
        <v>Nope</v>
      </c>
    </row>
    <row r="2959" spans="1:4" x14ac:dyDescent="0.3">
      <c r="A2959" s="6">
        <v>45</v>
      </c>
      <c r="B2959" s="3" t="s">
        <v>36</v>
      </c>
      <c r="C2959" t="str">
        <f t="shared" si="92"/>
        <v>Nope</v>
      </c>
      <c r="D2959">
        <f t="shared" si="93"/>
        <v>45</v>
      </c>
    </row>
    <row r="2960" spans="1:4" x14ac:dyDescent="0.3">
      <c r="A2960" s="20">
        <v>21</v>
      </c>
      <c r="B2960" s="15" t="s">
        <v>36</v>
      </c>
      <c r="C2960" t="str">
        <f t="shared" si="92"/>
        <v>Nope</v>
      </c>
      <c r="D2960">
        <f t="shared" si="93"/>
        <v>21</v>
      </c>
    </row>
    <row r="2961" spans="1:4" x14ac:dyDescent="0.3">
      <c r="A2961" s="6">
        <v>65</v>
      </c>
      <c r="B2961" s="3" t="s">
        <v>36</v>
      </c>
      <c r="C2961" t="str">
        <f t="shared" si="92"/>
        <v>Nope</v>
      </c>
      <c r="D2961">
        <f t="shared" si="93"/>
        <v>65</v>
      </c>
    </row>
    <row r="2962" spans="1:4" x14ac:dyDescent="0.3">
      <c r="A2962" s="20">
        <v>173</v>
      </c>
      <c r="B2962" s="15" t="s">
        <v>37</v>
      </c>
      <c r="C2962">
        <f t="shared" si="92"/>
        <v>173</v>
      </c>
      <c r="D2962" t="str">
        <f t="shared" si="93"/>
        <v>Nope</v>
      </c>
    </row>
    <row r="2963" spans="1:4" x14ac:dyDescent="0.3">
      <c r="A2963" s="6">
        <v>29</v>
      </c>
      <c r="B2963" s="3" t="s">
        <v>36</v>
      </c>
      <c r="C2963" t="str">
        <f t="shared" si="92"/>
        <v>Nope</v>
      </c>
      <c r="D2963">
        <f t="shared" si="93"/>
        <v>29</v>
      </c>
    </row>
    <row r="2964" spans="1:4" x14ac:dyDescent="0.3">
      <c r="A2964" s="20">
        <v>141</v>
      </c>
      <c r="B2964" s="15" t="s">
        <v>37</v>
      </c>
      <c r="C2964">
        <f t="shared" si="92"/>
        <v>141</v>
      </c>
      <c r="D2964" t="str">
        <f t="shared" si="93"/>
        <v>Nope</v>
      </c>
    </row>
    <row r="2965" spans="1:4" x14ac:dyDescent="0.3">
      <c r="A2965" s="6">
        <v>108</v>
      </c>
      <c r="B2965" s="3" t="s">
        <v>36</v>
      </c>
      <c r="C2965" t="str">
        <f t="shared" si="92"/>
        <v>Nope</v>
      </c>
      <c r="D2965">
        <f t="shared" si="93"/>
        <v>108</v>
      </c>
    </row>
    <row r="2966" spans="1:4" x14ac:dyDescent="0.3">
      <c r="A2966" s="20">
        <v>164</v>
      </c>
      <c r="B2966" s="15" t="s">
        <v>37</v>
      </c>
      <c r="C2966">
        <f t="shared" si="92"/>
        <v>164</v>
      </c>
      <c r="D2966" t="str">
        <f t="shared" si="93"/>
        <v>Nope</v>
      </c>
    </row>
    <row r="2967" spans="1:4" x14ac:dyDescent="0.3">
      <c r="A2967" s="6">
        <v>39</v>
      </c>
      <c r="B2967" s="3" t="s">
        <v>36</v>
      </c>
      <c r="C2967" t="str">
        <f t="shared" si="92"/>
        <v>Nope</v>
      </c>
      <c r="D2967">
        <f t="shared" si="93"/>
        <v>39</v>
      </c>
    </row>
    <row r="2968" spans="1:4" x14ac:dyDescent="0.3">
      <c r="A2968" s="20">
        <v>73</v>
      </c>
      <c r="B2968" s="15" t="s">
        <v>36</v>
      </c>
      <c r="C2968" t="str">
        <f t="shared" si="92"/>
        <v>Nope</v>
      </c>
      <c r="D2968">
        <f t="shared" si="93"/>
        <v>73</v>
      </c>
    </row>
    <row r="2969" spans="1:4" x14ac:dyDescent="0.3">
      <c r="A2969" s="6">
        <v>34</v>
      </c>
      <c r="B2969" s="3" t="s">
        <v>36</v>
      </c>
      <c r="C2969" t="str">
        <f t="shared" si="92"/>
        <v>Nope</v>
      </c>
      <c r="D2969">
        <f t="shared" si="93"/>
        <v>34</v>
      </c>
    </row>
    <row r="2970" spans="1:4" x14ac:dyDescent="0.3">
      <c r="A2970" s="20">
        <v>153</v>
      </c>
      <c r="B2970" s="15" t="s">
        <v>37</v>
      </c>
      <c r="C2970">
        <f t="shared" si="92"/>
        <v>153</v>
      </c>
      <c r="D2970" t="str">
        <f t="shared" si="93"/>
        <v>Nope</v>
      </c>
    </row>
    <row r="2971" spans="1:4" x14ac:dyDescent="0.3">
      <c r="A2971" s="6">
        <v>131</v>
      </c>
      <c r="B2971" s="3" t="s">
        <v>36</v>
      </c>
      <c r="C2971" t="str">
        <f t="shared" si="92"/>
        <v>Nope</v>
      </c>
      <c r="D2971">
        <f t="shared" si="93"/>
        <v>131</v>
      </c>
    </row>
    <row r="2972" spans="1:4" x14ac:dyDescent="0.3">
      <c r="A2972" s="20">
        <v>79</v>
      </c>
      <c r="B2972" s="15" t="s">
        <v>36</v>
      </c>
      <c r="C2972" t="str">
        <f t="shared" si="92"/>
        <v>Nope</v>
      </c>
      <c r="D2972">
        <f t="shared" si="93"/>
        <v>79</v>
      </c>
    </row>
    <row r="2973" spans="1:4" x14ac:dyDescent="0.3">
      <c r="A2973" s="6">
        <v>38</v>
      </c>
      <c r="B2973" s="3" t="s">
        <v>36</v>
      </c>
      <c r="C2973" t="str">
        <f t="shared" si="92"/>
        <v>Nope</v>
      </c>
      <c r="D2973">
        <f t="shared" si="93"/>
        <v>38</v>
      </c>
    </row>
    <row r="2974" spans="1:4" x14ac:dyDescent="0.3">
      <c r="A2974" s="20">
        <v>60</v>
      </c>
      <c r="B2974" s="15" t="s">
        <v>36</v>
      </c>
      <c r="C2974" t="str">
        <f t="shared" si="92"/>
        <v>Nope</v>
      </c>
      <c r="D2974">
        <f t="shared" si="93"/>
        <v>60</v>
      </c>
    </row>
    <row r="2975" spans="1:4" x14ac:dyDescent="0.3">
      <c r="A2975" s="6">
        <v>62</v>
      </c>
      <c r="B2975" s="3" t="s">
        <v>36</v>
      </c>
      <c r="C2975" t="str">
        <f t="shared" si="92"/>
        <v>Nope</v>
      </c>
      <c r="D2975">
        <f t="shared" si="93"/>
        <v>62</v>
      </c>
    </row>
    <row r="2976" spans="1:4" x14ac:dyDescent="0.3">
      <c r="A2976" s="20">
        <v>83</v>
      </c>
      <c r="B2976" s="15" t="s">
        <v>36</v>
      </c>
      <c r="C2976" t="str">
        <f t="shared" si="92"/>
        <v>Nope</v>
      </c>
      <c r="D2976">
        <f t="shared" si="93"/>
        <v>83</v>
      </c>
    </row>
    <row r="2977" spans="1:4" x14ac:dyDescent="0.3">
      <c r="A2977" s="6">
        <v>34</v>
      </c>
      <c r="B2977" s="3" t="s">
        <v>36</v>
      </c>
      <c r="C2977" t="str">
        <f t="shared" si="92"/>
        <v>Nope</v>
      </c>
      <c r="D2977">
        <f t="shared" si="93"/>
        <v>34</v>
      </c>
    </row>
    <row r="2978" spans="1:4" x14ac:dyDescent="0.3">
      <c r="A2978" s="20">
        <v>143</v>
      </c>
      <c r="B2978" s="15" t="s">
        <v>36</v>
      </c>
      <c r="C2978" t="str">
        <f t="shared" si="92"/>
        <v>Nope</v>
      </c>
      <c r="D2978">
        <f t="shared" si="93"/>
        <v>143</v>
      </c>
    </row>
    <row r="2979" spans="1:4" x14ac:dyDescent="0.3">
      <c r="A2979" s="6">
        <v>158</v>
      </c>
      <c r="B2979" s="3" t="s">
        <v>37</v>
      </c>
      <c r="C2979">
        <f t="shared" si="92"/>
        <v>158</v>
      </c>
      <c r="D2979" t="str">
        <f t="shared" si="93"/>
        <v>Nope</v>
      </c>
    </row>
    <row r="2980" spans="1:4" x14ac:dyDescent="0.3">
      <c r="A2980" s="20">
        <v>139</v>
      </c>
      <c r="B2980" s="15" t="s">
        <v>37</v>
      </c>
      <c r="C2980">
        <f t="shared" si="92"/>
        <v>139</v>
      </c>
      <c r="D2980" t="str">
        <f t="shared" si="93"/>
        <v>Nope</v>
      </c>
    </row>
    <row r="2981" spans="1:4" x14ac:dyDescent="0.3">
      <c r="A2981" s="6">
        <v>22</v>
      </c>
      <c r="B2981" s="3" t="s">
        <v>36</v>
      </c>
      <c r="C2981" t="str">
        <f t="shared" si="92"/>
        <v>Nope</v>
      </c>
      <c r="D2981">
        <f t="shared" si="93"/>
        <v>22</v>
      </c>
    </row>
    <row r="2982" spans="1:4" x14ac:dyDescent="0.3">
      <c r="A2982" s="20">
        <v>89</v>
      </c>
      <c r="B2982" s="15" t="s">
        <v>36</v>
      </c>
      <c r="C2982" t="str">
        <f t="shared" si="92"/>
        <v>Nope</v>
      </c>
      <c r="D2982">
        <f t="shared" si="93"/>
        <v>89</v>
      </c>
    </row>
    <row r="2983" spans="1:4" x14ac:dyDescent="0.3">
      <c r="A2983" s="6">
        <v>88</v>
      </c>
      <c r="B2983" s="3" t="s">
        <v>36</v>
      </c>
      <c r="C2983" t="str">
        <f t="shared" si="92"/>
        <v>Nope</v>
      </c>
      <c r="D2983">
        <f t="shared" si="93"/>
        <v>88</v>
      </c>
    </row>
    <row r="2984" spans="1:4" x14ac:dyDescent="0.3">
      <c r="A2984" s="20">
        <v>189</v>
      </c>
      <c r="B2984" s="15" t="s">
        <v>36</v>
      </c>
      <c r="C2984" t="str">
        <f t="shared" si="92"/>
        <v>Nope</v>
      </c>
      <c r="D2984">
        <f t="shared" si="93"/>
        <v>189</v>
      </c>
    </row>
    <row r="2985" spans="1:4" x14ac:dyDescent="0.3">
      <c r="A2985" s="6">
        <v>29</v>
      </c>
      <c r="B2985" s="3" t="s">
        <v>36</v>
      </c>
      <c r="C2985" t="str">
        <f t="shared" si="92"/>
        <v>Nope</v>
      </c>
      <c r="D2985">
        <f t="shared" si="93"/>
        <v>29</v>
      </c>
    </row>
    <row r="2986" spans="1:4" x14ac:dyDescent="0.3">
      <c r="A2986" s="20">
        <v>65</v>
      </c>
      <c r="B2986" s="15" t="s">
        <v>36</v>
      </c>
      <c r="C2986" t="str">
        <f t="shared" si="92"/>
        <v>Nope</v>
      </c>
      <c r="D2986">
        <f t="shared" si="93"/>
        <v>65</v>
      </c>
    </row>
    <row r="2987" spans="1:4" x14ac:dyDescent="0.3">
      <c r="A2987" s="6">
        <v>78</v>
      </c>
      <c r="B2987" s="3" t="s">
        <v>36</v>
      </c>
      <c r="C2987" t="str">
        <f t="shared" si="92"/>
        <v>Nope</v>
      </c>
      <c r="D2987">
        <f t="shared" si="93"/>
        <v>78</v>
      </c>
    </row>
    <row r="2988" spans="1:4" x14ac:dyDescent="0.3">
      <c r="A2988" s="20">
        <v>49</v>
      </c>
      <c r="B2988" s="15" t="s">
        <v>36</v>
      </c>
      <c r="C2988" t="str">
        <f t="shared" si="92"/>
        <v>Nope</v>
      </c>
      <c r="D2988">
        <f t="shared" si="93"/>
        <v>49</v>
      </c>
    </row>
    <row r="2989" spans="1:4" x14ac:dyDescent="0.3">
      <c r="A2989" s="6">
        <v>59</v>
      </c>
      <c r="B2989" s="3" t="s">
        <v>36</v>
      </c>
      <c r="C2989" t="str">
        <f t="shared" si="92"/>
        <v>Nope</v>
      </c>
      <c r="D2989">
        <f t="shared" si="93"/>
        <v>59</v>
      </c>
    </row>
    <row r="2990" spans="1:4" x14ac:dyDescent="0.3">
      <c r="A2990" s="20">
        <v>154</v>
      </c>
      <c r="B2990" s="15" t="s">
        <v>37</v>
      </c>
      <c r="C2990">
        <f t="shared" si="92"/>
        <v>154</v>
      </c>
      <c r="D2990" t="str">
        <f t="shared" si="93"/>
        <v>Nope</v>
      </c>
    </row>
    <row r="2991" spans="1:4" x14ac:dyDescent="0.3">
      <c r="A2991" s="6">
        <v>39</v>
      </c>
      <c r="B2991" s="3" t="s">
        <v>36</v>
      </c>
      <c r="C2991" t="str">
        <f t="shared" si="92"/>
        <v>Nope</v>
      </c>
      <c r="D2991">
        <f t="shared" si="93"/>
        <v>39</v>
      </c>
    </row>
    <row r="2992" spans="1:4" x14ac:dyDescent="0.3">
      <c r="A2992" s="20">
        <v>62</v>
      </c>
      <c r="B2992" s="15" t="s">
        <v>36</v>
      </c>
      <c r="C2992" t="str">
        <f t="shared" si="92"/>
        <v>Nope</v>
      </c>
      <c r="D2992">
        <f t="shared" si="93"/>
        <v>62</v>
      </c>
    </row>
    <row r="2993" spans="1:4" x14ac:dyDescent="0.3">
      <c r="A2993" s="6">
        <v>11</v>
      </c>
      <c r="B2993" s="3" t="s">
        <v>36</v>
      </c>
      <c r="C2993" t="str">
        <f t="shared" si="92"/>
        <v>Nope</v>
      </c>
      <c r="D2993">
        <f t="shared" si="93"/>
        <v>11</v>
      </c>
    </row>
    <row r="2994" spans="1:4" x14ac:dyDescent="0.3">
      <c r="A2994" s="20">
        <v>135</v>
      </c>
      <c r="B2994" s="15" t="s">
        <v>36</v>
      </c>
      <c r="C2994" t="str">
        <f t="shared" si="92"/>
        <v>Nope</v>
      </c>
      <c r="D2994">
        <f t="shared" si="93"/>
        <v>135</v>
      </c>
    </row>
    <row r="2995" spans="1:4" x14ac:dyDescent="0.3">
      <c r="A2995" s="6">
        <v>28</v>
      </c>
      <c r="B2995" s="3" t="s">
        <v>36</v>
      </c>
      <c r="C2995" t="str">
        <f t="shared" si="92"/>
        <v>Nope</v>
      </c>
      <c r="D2995">
        <f t="shared" si="93"/>
        <v>28</v>
      </c>
    </row>
    <row r="2996" spans="1:4" x14ac:dyDescent="0.3">
      <c r="A2996" s="20">
        <v>53</v>
      </c>
      <c r="B2996" s="15" t="s">
        <v>36</v>
      </c>
      <c r="C2996" t="str">
        <f t="shared" si="92"/>
        <v>Nope</v>
      </c>
      <c r="D2996">
        <f t="shared" si="93"/>
        <v>53</v>
      </c>
    </row>
    <row r="2997" spans="1:4" x14ac:dyDescent="0.3">
      <c r="A2997" s="6">
        <v>85</v>
      </c>
      <c r="B2997" s="3" t="s">
        <v>36</v>
      </c>
      <c r="C2997" t="str">
        <f t="shared" si="92"/>
        <v>Nope</v>
      </c>
      <c r="D2997">
        <f t="shared" si="93"/>
        <v>85</v>
      </c>
    </row>
    <row r="2998" spans="1:4" x14ac:dyDescent="0.3">
      <c r="A2998" s="20">
        <v>39</v>
      </c>
      <c r="B2998" s="15" t="s">
        <v>36</v>
      </c>
      <c r="C2998" t="str">
        <f t="shared" si="92"/>
        <v>Nope</v>
      </c>
      <c r="D2998">
        <f t="shared" si="93"/>
        <v>39</v>
      </c>
    </row>
    <row r="2999" spans="1:4" x14ac:dyDescent="0.3">
      <c r="A2999" s="6">
        <v>29</v>
      </c>
      <c r="B2999" s="3" t="s">
        <v>36</v>
      </c>
      <c r="C2999" t="str">
        <f t="shared" si="92"/>
        <v>Nope</v>
      </c>
      <c r="D2999">
        <f t="shared" si="93"/>
        <v>29</v>
      </c>
    </row>
    <row r="3000" spans="1:4" x14ac:dyDescent="0.3">
      <c r="A3000" s="20">
        <v>49</v>
      </c>
      <c r="B3000" s="15" t="s">
        <v>36</v>
      </c>
      <c r="C3000" t="str">
        <f t="shared" si="92"/>
        <v>Nope</v>
      </c>
      <c r="D3000">
        <f t="shared" si="93"/>
        <v>49</v>
      </c>
    </row>
    <row r="3001" spans="1:4" x14ac:dyDescent="0.3">
      <c r="A3001" s="6">
        <v>32</v>
      </c>
      <c r="B3001" s="3" t="s">
        <v>36</v>
      </c>
      <c r="C3001" t="str">
        <f t="shared" si="92"/>
        <v>Nope</v>
      </c>
      <c r="D3001">
        <f t="shared" si="93"/>
        <v>32</v>
      </c>
    </row>
    <row r="3002" spans="1:4" x14ac:dyDescent="0.3">
      <c r="A3002" s="20">
        <v>44</v>
      </c>
      <c r="B3002" s="15" t="s">
        <v>36</v>
      </c>
      <c r="C3002" t="str">
        <f t="shared" si="92"/>
        <v>Nope</v>
      </c>
      <c r="D3002">
        <f t="shared" si="93"/>
        <v>44</v>
      </c>
    </row>
    <row r="3003" spans="1:4" x14ac:dyDescent="0.3">
      <c r="A3003" s="6">
        <v>39</v>
      </c>
      <c r="B3003" s="3" t="s">
        <v>36</v>
      </c>
      <c r="C3003" t="str">
        <f t="shared" si="92"/>
        <v>Nope</v>
      </c>
      <c r="D3003">
        <f t="shared" si="93"/>
        <v>39</v>
      </c>
    </row>
    <row r="3004" spans="1:4" x14ac:dyDescent="0.3">
      <c r="A3004" s="20">
        <v>28</v>
      </c>
      <c r="B3004" s="15" t="s">
        <v>36</v>
      </c>
      <c r="C3004" t="str">
        <f t="shared" si="92"/>
        <v>Nope</v>
      </c>
      <c r="D3004">
        <f t="shared" si="93"/>
        <v>28</v>
      </c>
    </row>
    <row r="3005" spans="1:4" x14ac:dyDescent="0.3">
      <c r="A3005" s="6">
        <v>49</v>
      </c>
      <c r="B3005" s="3" t="s">
        <v>36</v>
      </c>
      <c r="C3005" t="str">
        <f t="shared" si="92"/>
        <v>Nope</v>
      </c>
      <c r="D3005">
        <f t="shared" si="93"/>
        <v>49</v>
      </c>
    </row>
    <row r="3006" spans="1:4" x14ac:dyDescent="0.3">
      <c r="A3006" s="20">
        <v>139</v>
      </c>
      <c r="B3006" s="15" t="s">
        <v>36</v>
      </c>
      <c r="C3006" t="str">
        <f t="shared" si="92"/>
        <v>Nope</v>
      </c>
      <c r="D3006">
        <f t="shared" si="93"/>
        <v>139</v>
      </c>
    </row>
    <row r="3007" spans="1:4" x14ac:dyDescent="0.3">
      <c r="A3007" s="6">
        <v>85</v>
      </c>
      <c r="B3007" s="3" t="s">
        <v>36</v>
      </c>
      <c r="C3007" t="str">
        <f t="shared" si="92"/>
        <v>Nope</v>
      </c>
      <c r="D3007">
        <f t="shared" si="93"/>
        <v>85</v>
      </c>
    </row>
    <row r="3008" spans="1:4" x14ac:dyDescent="0.3">
      <c r="A3008" s="20">
        <v>82</v>
      </c>
      <c r="B3008" s="15" t="s">
        <v>36</v>
      </c>
      <c r="C3008" t="str">
        <f t="shared" si="92"/>
        <v>Nope</v>
      </c>
      <c r="D3008">
        <f t="shared" si="93"/>
        <v>82</v>
      </c>
    </row>
    <row r="3009" spans="1:4" x14ac:dyDescent="0.3">
      <c r="A3009" s="6">
        <v>80</v>
      </c>
      <c r="B3009" s="3" t="s">
        <v>36</v>
      </c>
      <c r="C3009" t="str">
        <f t="shared" si="92"/>
        <v>Nope</v>
      </c>
      <c r="D3009">
        <f t="shared" si="93"/>
        <v>80</v>
      </c>
    </row>
    <row r="3010" spans="1:4" x14ac:dyDescent="0.3">
      <c r="A3010" s="20">
        <v>9</v>
      </c>
      <c r="B3010" s="15" t="s">
        <v>36</v>
      </c>
      <c r="C3010" t="str">
        <f t="shared" si="92"/>
        <v>Nope</v>
      </c>
      <c r="D3010">
        <f t="shared" si="93"/>
        <v>9</v>
      </c>
    </row>
    <row r="3011" spans="1:4" x14ac:dyDescent="0.3">
      <c r="A3011" s="6">
        <v>73</v>
      </c>
      <c r="B3011" s="3" t="s">
        <v>36</v>
      </c>
      <c r="C3011" t="str">
        <f t="shared" ref="C3011:C3074" si="94">IF(B3011="Yes",A3011,"Nope")</f>
        <v>Nope</v>
      </c>
      <c r="D3011">
        <f t="shared" ref="D3011:D3074" si="95">IF(B3011="No",A3011,"Nope")</f>
        <v>73</v>
      </c>
    </row>
    <row r="3012" spans="1:4" x14ac:dyDescent="0.3">
      <c r="A3012" s="20">
        <v>70</v>
      </c>
      <c r="B3012" s="15" t="s">
        <v>36</v>
      </c>
      <c r="C3012" t="str">
        <f t="shared" si="94"/>
        <v>Nope</v>
      </c>
      <c r="D3012">
        <f t="shared" si="95"/>
        <v>70</v>
      </c>
    </row>
    <row r="3013" spans="1:4" x14ac:dyDescent="0.3">
      <c r="A3013" s="6">
        <v>83</v>
      </c>
      <c r="B3013" s="3" t="s">
        <v>36</v>
      </c>
      <c r="C3013" t="str">
        <f t="shared" si="94"/>
        <v>Nope</v>
      </c>
      <c r="D3013">
        <f t="shared" si="95"/>
        <v>83</v>
      </c>
    </row>
    <row r="3014" spans="1:4" x14ac:dyDescent="0.3">
      <c r="A3014" s="20">
        <v>75</v>
      </c>
      <c r="B3014" s="15" t="s">
        <v>36</v>
      </c>
      <c r="C3014" t="str">
        <f t="shared" si="94"/>
        <v>Nope</v>
      </c>
      <c r="D3014">
        <f t="shared" si="95"/>
        <v>75</v>
      </c>
    </row>
    <row r="3015" spans="1:4" x14ac:dyDescent="0.3">
      <c r="A3015" s="6">
        <v>78</v>
      </c>
      <c r="B3015" s="3" t="s">
        <v>36</v>
      </c>
      <c r="C3015" t="str">
        <f t="shared" si="94"/>
        <v>Nope</v>
      </c>
      <c r="D3015">
        <f t="shared" si="95"/>
        <v>78</v>
      </c>
    </row>
    <row r="3016" spans="1:4" x14ac:dyDescent="0.3">
      <c r="A3016" s="20">
        <v>65</v>
      </c>
      <c r="B3016" s="15" t="s">
        <v>36</v>
      </c>
      <c r="C3016" t="str">
        <f t="shared" si="94"/>
        <v>Nope</v>
      </c>
      <c r="D3016">
        <f t="shared" si="95"/>
        <v>65</v>
      </c>
    </row>
    <row r="3017" spans="1:4" x14ac:dyDescent="0.3">
      <c r="A3017" s="6">
        <v>159</v>
      </c>
      <c r="B3017" s="3" t="s">
        <v>37</v>
      </c>
      <c r="C3017">
        <f t="shared" si="94"/>
        <v>159</v>
      </c>
      <c r="D3017" t="str">
        <f t="shared" si="95"/>
        <v>Nope</v>
      </c>
    </row>
    <row r="3018" spans="1:4" x14ac:dyDescent="0.3">
      <c r="A3018" s="20">
        <v>160</v>
      </c>
      <c r="B3018" s="15" t="s">
        <v>36</v>
      </c>
      <c r="C3018" t="str">
        <f t="shared" si="94"/>
        <v>Nope</v>
      </c>
      <c r="D3018">
        <f t="shared" si="95"/>
        <v>160</v>
      </c>
    </row>
    <row r="3019" spans="1:4" x14ac:dyDescent="0.3">
      <c r="A3019" s="6">
        <v>113</v>
      </c>
      <c r="B3019" s="3" t="s">
        <v>36</v>
      </c>
      <c r="C3019" t="str">
        <f t="shared" si="94"/>
        <v>Nope</v>
      </c>
      <c r="D3019">
        <f t="shared" si="95"/>
        <v>113</v>
      </c>
    </row>
    <row r="3020" spans="1:4" x14ac:dyDescent="0.3">
      <c r="A3020" s="20">
        <v>40</v>
      </c>
      <c r="B3020" s="15" t="s">
        <v>36</v>
      </c>
      <c r="C3020" t="str">
        <f t="shared" si="94"/>
        <v>Nope</v>
      </c>
      <c r="D3020">
        <f t="shared" si="95"/>
        <v>40</v>
      </c>
    </row>
    <row r="3021" spans="1:4" x14ac:dyDescent="0.3">
      <c r="A3021" s="6">
        <v>114</v>
      </c>
      <c r="B3021" s="3" t="s">
        <v>36</v>
      </c>
      <c r="C3021" t="str">
        <f t="shared" si="94"/>
        <v>Nope</v>
      </c>
      <c r="D3021">
        <f t="shared" si="95"/>
        <v>114</v>
      </c>
    </row>
    <row r="3022" spans="1:4" x14ac:dyDescent="0.3">
      <c r="A3022" s="20">
        <v>92</v>
      </c>
      <c r="B3022" s="15" t="s">
        <v>36</v>
      </c>
      <c r="C3022" t="str">
        <f t="shared" si="94"/>
        <v>Nope</v>
      </c>
      <c r="D3022">
        <f t="shared" si="95"/>
        <v>92</v>
      </c>
    </row>
    <row r="3023" spans="1:4" x14ac:dyDescent="0.3">
      <c r="A3023" s="6">
        <v>141</v>
      </c>
      <c r="B3023" s="3" t="s">
        <v>36</v>
      </c>
      <c r="C3023" t="str">
        <f t="shared" si="94"/>
        <v>Nope</v>
      </c>
      <c r="D3023">
        <f t="shared" si="95"/>
        <v>141</v>
      </c>
    </row>
    <row r="3024" spans="1:4" x14ac:dyDescent="0.3">
      <c r="A3024" s="20">
        <v>10</v>
      </c>
      <c r="B3024" s="15" t="s">
        <v>36</v>
      </c>
      <c r="C3024" t="str">
        <f t="shared" si="94"/>
        <v>Nope</v>
      </c>
      <c r="D3024">
        <f t="shared" si="95"/>
        <v>10</v>
      </c>
    </row>
    <row r="3025" spans="1:4" x14ac:dyDescent="0.3">
      <c r="A3025" s="6">
        <v>14</v>
      </c>
      <c r="B3025" s="3" t="s">
        <v>36</v>
      </c>
      <c r="C3025" t="str">
        <f t="shared" si="94"/>
        <v>Nope</v>
      </c>
      <c r="D3025">
        <f t="shared" si="95"/>
        <v>14</v>
      </c>
    </row>
    <row r="3026" spans="1:4" x14ac:dyDescent="0.3">
      <c r="A3026" s="20">
        <v>120</v>
      </c>
      <c r="B3026" s="15" t="s">
        <v>36</v>
      </c>
      <c r="C3026" t="str">
        <f t="shared" si="94"/>
        <v>Nope</v>
      </c>
      <c r="D3026">
        <f t="shared" si="95"/>
        <v>120</v>
      </c>
    </row>
    <row r="3027" spans="1:4" x14ac:dyDescent="0.3">
      <c r="A3027" s="6">
        <v>98</v>
      </c>
      <c r="B3027" s="3" t="s">
        <v>36</v>
      </c>
      <c r="C3027" t="str">
        <f t="shared" si="94"/>
        <v>Nope</v>
      </c>
      <c r="D3027">
        <f t="shared" si="95"/>
        <v>98</v>
      </c>
    </row>
    <row r="3028" spans="1:4" x14ac:dyDescent="0.3">
      <c r="A3028" s="20">
        <v>38</v>
      </c>
      <c r="B3028" s="15" t="s">
        <v>36</v>
      </c>
      <c r="C3028" t="str">
        <f t="shared" si="94"/>
        <v>Nope</v>
      </c>
      <c r="D3028">
        <f t="shared" si="95"/>
        <v>38</v>
      </c>
    </row>
    <row r="3029" spans="1:4" x14ac:dyDescent="0.3">
      <c r="A3029" s="6">
        <v>23</v>
      </c>
      <c r="B3029" s="3" t="s">
        <v>36</v>
      </c>
      <c r="C3029" t="str">
        <f t="shared" si="94"/>
        <v>Nope</v>
      </c>
      <c r="D3029">
        <f t="shared" si="95"/>
        <v>23</v>
      </c>
    </row>
    <row r="3030" spans="1:4" x14ac:dyDescent="0.3">
      <c r="A3030" s="20">
        <v>118</v>
      </c>
      <c r="B3030" s="15" t="s">
        <v>36</v>
      </c>
      <c r="C3030" t="str">
        <f t="shared" si="94"/>
        <v>Nope</v>
      </c>
      <c r="D3030">
        <f t="shared" si="95"/>
        <v>118</v>
      </c>
    </row>
    <row r="3031" spans="1:4" x14ac:dyDescent="0.3">
      <c r="A3031" s="6">
        <v>64</v>
      </c>
      <c r="B3031" s="3" t="s">
        <v>36</v>
      </c>
      <c r="C3031" t="str">
        <f t="shared" si="94"/>
        <v>Nope</v>
      </c>
      <c r="D3031">
        <f t="shared" si="95"/>
        <v>64</v>
      </c>
    </row>
    <row r="3032" spans="1:4" x14ac:dyDescent="0.3">
      <c r="A3032" s="20">
        <v>22</v>
      </c>
      <c r="B3032" s="15" t="s">
        <v>36</v>
      </c>
      <c r="C3032" t="str">
        <f t="shared" si="94"/>
        <v>Nope</v>
      </c>
      <c r="D3032">
        <f t="shared" si="95"/>
        <v>22</v>
      </c>
    </row>
    <row r="3033" spans="1:4" x14ac:dyDescent="0.3">
      <c r="A3033" s="6">
        <v>58</v>
      </c>
      <c r="B3033" s="3" t="s">
        <v>36</v>
      </c>
      <c r="C3033" t="str">
        <f t="shared" si="94"/>
        <v>Nope</v>
      </c>
      <c r="D3033">
        <f t="shared" si="95"/>
        <v>58</v>
      </c>
    </row>
    <row r="3034" spans="1:4" x14ac:dyDescent="0.3">
      <c r="A3034" s="20">
        <v>185</v>
      </c>
      <c r="B3034" s="15" t="s">
        <v>37</v>
      </c>
      <c r="C3034">
        <f t="shared" si="94"/>
        <v>185</v>
      </c>
      <c r="D3034" t="str">
        <f t="shared" si="95"/>
        <v>Nope</v>
      </c>
    </row>
    <row r="3035" spans="1:4" x14ac:dyDescent="0.3">
      <c r="A3035" s="6">
        <v>20</v>
      </c>
      <c r="B3035" s="3" t="s">
        <v>36</v>
      </c>
      <c r="C3035" t="str">
        <f t="shared" si="94"/>
        <v>Nope</v>
      </c>
      <c r="D3035">
        <f t="shared" si="95"/>
        <v>20</v>
      </c>
    </row>
    <row r="3036" spans="1:4" x14ac:dyDescent="0.3">
      <c r="A3036" s="20">
        <v>175</v>
      </c>
      <c r="B3036" s="15" t="s">
        <v>37</v>
      </c>
      <c r="C3036">
        <f t="shared" si="94"/>
        <v>175</v>
      </c>
      <c r="D3036" t="str">
        <f t="shared" si="95"/>
        <v>Nope</v>
      </c>
    </row>
    <row r="3037" spans="1:4" x14ac:dyDescent="0.3">
      <c r="A3037" s="6">
        <v>138</v>
      </c>
      <c r="B3037" s="3" t="s">
        <v>37</v>
      </c>
      <c r="C3037">
        <f t="shared" si="94"/>
        <v>138</v>
      </c>
      <c r="D3037" t="str">
        <f t="shared" si="95"/>
        <v>Nope</v>
      </c>
    </row>
    <row r="3038" spans="1:4" x14ac:dyDescent="0.3">
      <c r="A3038" s="20">
        <v>59</v>
      </c>
      <c r="B3038" s="15" t="s">
        <v>36</v>
      </c>
      <c r="C3038" t="str">
        <f t="shared" si="94"/>
        <v>Nope</v>
      </c>
      <c r="D3038">
        <f t="shared" si="95"/>
        <v>59</v>
      </c>
    </row>
    <row r="3039" spans="1:4" x14ac:dyDescent="0.3">
      <c r="A3039" s="6">
        <v>48</v>
      </c>
      <c r="B3039" s="3" t="s">
        <v>36</v>
      </c>
      <c r="C3039" t="str">
        <f t="shared" si="94"/>
        <v>Nope</v>
      </c>
      <c r="D3039">
        <f t="shared" si="95"/>
        <v>48</v>
      </c>
    </row>
    <row r="3040" spans="1:4" x14ac:dyDescent="0.3">
      <c r="A3040" s="20">
        <v>79</v>
      </c>
      <c r="B3040" s="15" t="s">
        <v>36</v>
      </c>
      <c r="C3040" t="str">
        <f t="shared" si="94"/>
        <v>Nope</v>
      </c>
      <c r="D3040">
        <f t="shared" si="95"/>
        <v>79</v>
      </c>
    </row>
    <row r="3041" spans="1:4" x14ac:dyDescent="0.3">
      <c r="A3041" s="6">
        <v>108</v>
      </c>
      <c r="B3041" s="3" t="s">
        <v>36</v>
      </c>
      <c r="C3041" t="str">
        <f t="shared" si="94"/>
        <v>Nope</v>
      </c>
      <c r="D3041">
        <f t="shared" si="95"/>
        <v>108</v>
      </c>
    </row>
    <row r="3042" spans="1:4" x14ac:dyDescent="0.3">
      <c r="A3042" s="20">
        <v>81</v>
      </c>
      <c r="B3042" s="15" t="s">
        <v>36</v>
      </c>
      <c r="C3042" t="str">
        <f t="shared" si="94"/>
        <v>Nope</v>
      </c>
      <c r="D3042">
        <f t="shared" si="95"/>
        <v>81</v>
      </c>
    </row>
    <row r="3043" spans="1:4" x14ac:dyDescent="0.3">
      <c r="A3043" s="6">
        <v>99</v>
      </c>
      <c r="B3043" s="3" t="s">
        <v>36</v>
      </c>
      <c r="C3043" t="str">
        <f t="shared" si="94"/>
        <v>Nope</v>
      </c>
      <c r="D3043">
        <f t="shared" si="95"/>
        <v>99</v>
      </c>
    </row>
    <row r="3044" spans="1:4" x14ac:dyDescent="0.3">
      <c r="A3044" s="20">
        <v>94</v>
      </c>
      <c r="B3044" s="15" t="s">
        <v>37</v>
      </c>
      <c r="C3044">
        <f t="shared" si="94"/>
        <v>94</v>
      </c>
      <c r="D3044" t="str">
        <f t="shared" si="95"/>
        <v>Nope</v>
      </c>
    </row>
    <row r="3045" spans="1:4" x14ac:dyDescent="0.3">
      <c r="A3045" s="6">
        <v>165</v>
      </c>
      <c r="B3045" s="3" t="s">
        <v>36</v>
      </c>
      <c r="C3045" t="str">
        <f t="shared" si="94"/>
        <v>Nope</v>
      </c>
      <c r="D3045">
        <f t="shared" si="95"/>
        <v>165</v>
      </c>
    </row>
    <row r="3046" spans="1:4" x14ac:dyDescent="0.3">
      <c r="A3046" s="20">
        <v>153</v>
      </c>
      <c r="B3046" s="15" t="s">
        <v>36</v>
      </c>
      <c r="C3046" t="str">
        <f t="shared" si="94"/>
        <v>Nope</v>
      </c>
      <c r="D3046">
        <f t="shared" si="95"/>
        <v>153</v>
      </c>
    </row>
    <row r="3047" spans="1:4" x14ac:dyDescent="0.3">
      <c r="A3047" s="6">
        <v>48</v>
      </c>
      <c r="B3047" s="3" t="s">
        <v>36</v>
      </c>
      <c r="C3047" t="str">
        <f t="shared" si="94"/>
        <v>Nope</v>
      </c>
      <c r="D3047">
        <f t="shared" si="95"/>
        <v>48</v>
      </c>
    </row>
    <row r="3048" spans="1:4" x14ac:dyDescent="0.3">
      <c r="A3048" s="20">
        <v>63</v>
      </c>
      <c r="B3048" s="15" t="s">
        <v>36</v>
      </c>
      <c r="C3048" t="str">
        <f t="shared" si="94"/>
        <v>Nope</v>
      </c>
      <c r="D3048">
        <f t="shared" si="95"/>
        <v>63</v>
      </c>
    </row>
    <row r="3049" spans="1:4" x14ac:dyDescent="0.3">
      <c r="A3049" s="6">
        <v>49</v>
      </c>
      <c r="B3049" s="3" t="s">
        <v>36</v>
      </c>
      <c r="C3049" t="str">
        <f t="shared" si="94"/>
        <v>Nope</v>
      </c>
      <c r="D3049">
        <f t="shared" si="95"/>
        <v>49</v>
      </c>
    </row>
    <row r="3050" spans="1:4" x14ac:dyDescent="0.3">
      <c r="A3050" s="20">
        <v>49</v>
      </c>
      <c r="B3050" s="15" t="s">
        <v>36</v>
      </c>
      <c r="C3050" t="str">
        <f t="shared" si="94"/>
        <v>Nope</v>
      </c>
      <c r="D3050">
        <f t="shared" si="95"/>
        <v>49</v>
      </c>
    </row>
    <row r="3051" spans="1:4" x14ac:dyDescent="0.3">
      <c r="A3051" s="6">
        <v>104</v>
      </c>
      <c r="B3051" s="3" t="s">
        <v>36</v>
      </c>
      <c r="C3051" t="str">
        <f t="shared" si="94"/>
        <v>Nope</v>
      </c>
      <c r="D3051">
        <f t="shared" si="95"/>
        <v>104</v>
      </c>
    </row>
    <row r="3052" spans="1:4" x14ac:dyDescent="0.3">
      <c r="A3052" s="20">
        <v>114</v>
      </c>
      <c r="B3052" s="15" t="s">
        <v>37</v>
      </c>
      <c r="C3052">
        <f t="shared" si="94"/>
        <v>114</v>
      </c>
      <c r="D3052" t="str">
        <f t="shared" si="95"/>
        <v>Nope</v>
      </c>
    </row>
    <row r="3053" spans="1:4" x14ac:dyDescent="0.3">
      <c r="A3053" s="6">
        <v>33</v>
      </c>
      <c r="B3053" s="3" t="s">
        <v>36</v>
      </c>
      <c r="C3053" t="str">
        <f t="shared" si="94"/>
        <v>Nope</v>
      </c>
      <c r="D3053">
        <f t="shared" si="95"/>
        <v>33</v>
      </c>
    </row>
    <row r="3054" spans="1:4" x14ac:dyDescent="0.3">
      <c r="A3054" s="20">
        <v>99</v>
      </c>
      <c r="B3054" s="15" t="s">
        <v>36</v>
      </c>
      <c r="C3054" t="str">
        <f t="shared" si="94"/>
        <v>Nope</v>
      </c>
      <c r="D3054">
        <f t="shared" si="95"/>
        <v>99</v>
      </c>
    </row>
    <row r="3055" spans="1:4" x14ac:dyDescent="0.3">
      <c r="A3055" s="6">
        <v>13</v>
      </c>
      <c r="B3055" s="3" t="s">
        <v>36</v>
      </c>
      <c r="C3055" t="str">
        <f t="shared" si="94"/>
        <v>Nope</v>
      </c>
      <c r="D3055">
        <f t="shared" si="95"/>
        <v>13</v>
      </c>
    </row>
    <row r="3056" spans="1:4" x14ac:dyDescent="0.3">
      <c r="A3056" s="20">
        <v>51</v>
      </c>
      <c r="B3056" s="15" t="s">
        <v>36</v>
      </c>
      <c r="C3056" t="str">
        <f t="shared" si="94"/>
        <v>Nope</v>
      </c>
      <c r="D3056">
        <f t="shared" si="95"/>
        <v>51</v>
      </c>
    </row>
    <row r="3057" spans="1:4" x14ac:dyDescent="0.3">
      <c r="A3057" s="6">
        <v>33</v>
      </c>
      <c r="B3057" s="3" t="s">
        <v>36</v>
      </c>
      <c r="C3057" t="str">
        <f t="shared" si="94"/>
        <v>Nope</v>
      </c>
      <c r="D3057">
        <f t="shared" si="95"/>
        <v>33</v>
      </c>
    </row>
    <row r="3058" spans="1:4" x14ac:dyDescent="0.3">
      <c r="A3058" s="20">
        <v>74</v>
      </c>
      <c r="B3058" s="15" t="s">
        <v>36</v>
      </c>
      <c r="C3058" t="str">
        <f t="shared" si="94"/>
        <v>Nope</v>
      </c>
      <c r="D3058">
        <f t="shared" si="95"/>
        <v>74</v>
      </c>
    </row>
    <row r="3059" spans="1:4" x14ac:dyDescent="0.3">
      <c r="A3059" s="6">
        <v>23</v>
      </c>
      <c r="B3059" s="3" t="s">
        <v>36</v>
      </c>
      <c r="C3059" t="str">
        <f t="shared" si="94"/>
        <v>Nope</v>
      </c>
      <c r="D3059">
        <f t="shared" si="95"/>
        <v>23</v>
      </c>
    </row>
    <row r="3060" spans="1:4" x14ac:dyDescent="0.3">
      <c r="A3060" s="20">
        <v>54</v>
      </c>
      <c r="B3060" s="15" t="s">
        <v>36</v>
      </c>
      <c r="C3060" t="str">
        <f t="shared" si="94"/>
        <v>Nope</v>
      </c>
      <c r="D3060">
        <f t="shared" si="95"/>
        <v>54</v>
      </c>
    </row>
    <row r="3061" spans="1:4" x14ac:dyDescent="0.3">
      <c r="A3061" s="6">
        <v>11</v>
      </c>
      <c r="B3061" s="3" t="s">
        <v>36</v>
      </c>
      <c r="C3061" t="str">
        <f t="shared" si="94"/>
        <v>Nope</v>
      </c>
      <c r="D3061">
        <f t="shared" si="95"/>
        <v>11</v>
      </c>
    </row>
    <row r="3062" spans="1:4" x14ac:dyDescent="0.3">
      <c r="A3062" s="20">
        <v>93</v>
      </c>
      <c r="B3062" s="15" t="s">
        <v>36</v>
      </c>
      <c r="C3062" t="str">
        <f t="shared" si="94"/>
        <v>Nope</v>
      </c>
      <c r="D3062">
        <f t="shared" si="95"/>
        <v>93</v>
      </c>
    </row>
    <row r="3063" spans="1:4" x14ac:dyDescent="0.3">
      <c r="A3063" s="6">
        <v>91</v>
      </c>
      <c r="B3063" s="3" t="s">
        <v>36</v>
      </c>
      <c r="C3063" t="str">
        <f t="shared" si="94"/>
        <v>Nope</v>
      </c>
      <c r="D3063">
        <f t="shared" si="95"/>
        <v>91</v>
      </c>
    </row>
    <row r="3064" spans="1:4" x14ac:dyDescent="0.3">
      <c r="A3064" s="20">
        <v>121</v>
      </c>
      <c r="B3064" s="15" t="s">
        <v>36</v>
      </c>
      <c r="C3064" t="str">
        <f t="shared" si="94"/>
        <v>Nope</v>
      </c>
      <c r="D3064">
        <f t="shared" si="95"/>
        <v>121</v>
      </c>
    </row>
    <row r="3065" spans="1:4" x14ac:dyDescent="0.3">
      <c r="A3065" s="6">
        <v>29</v>
      </c>
      <c r="B3065" s="3" t="s">
        <v>36</v>
      </c>
      <c r="C3065" t="str">
        <f t="shared" si="94"/>
        <v>Nope</v>
      </c>
      <c r="D3065">
        <f t="shared" si="95"/>
        <v>29</v>
      </c>
    </row>
    <row r="3066" spans="1:4" x14ac:dyDescent="0.3">
      <c r="A3066" s="20">
        <v>30</v>
      </c>
      <c r="B3066" s="15" t="s">
        <v>36</v>
      </c>
      <c r="C3066" t="str">
        <f t="shared" si="94"/>
        <v>Nope</v>
      </c>
      <c r="D3066">
        <f t="shared" si="95"/>
        <v>30</v>
      </c>
    </row>
    <row r="3067" spans="1:4" x14ac:dyDescent="0.3">
      <c r="A3067" s="6">
        <v>85</v>
      </c>
      <c r="B3067" s="3" t="s">
        <v>36</v>
      </c>
      <c r="C3067" t="str">
        <f t="shared" si="94"/>
        <v>Nope</v>
      </c>
      <c r="D3067">
        <f t="shared" si="95"/>
        <v>85</v>
      </c>
    </row>
    <row r="3068" spans="1:4" x14ac:dyDescent="0.3">
      <c r="A3068" s="20">
        <v>44</v>
      </c>
      <c r="B3068" s="15" t="s">
        <v>36</v>
      </c>
      <c r="C3068" t="str">
        <f t="shared" si="94"/>
        <v>Nope</v>
      </c>
      <c r="D3068">
        <f t="shared" si="95"/>
        <v>44</v>
      </c>
    </row>
    <row r="3069" spans="1:4" x14ac:dyDescent="0.3">
      <c r="A3069" s="6">
        <v>38</v>
      </c>
      <c r="B3069" s="3" t="s">
        <v>36</v>
      </c>
      <c r="C3069" t="str">
        <f t="shared" si="94"/>
        <v>Nope</v>
      </c>
      <c r="D3069">
        <f t="shared" si="95"/>
        <v>38</v>
      </c>
    </row>
    <row r="3070" spans="1:4" x14ac:dyDescent="0.3">
      <c r="A3070" s="20">
        <v>19</v>
      </c>
      <c r="B3070" s="15" t="s">
        <v>36</v>
      </c>
      <c r="C3070" t="str">
        <f t="shared" si="94"/>
        <v>Nope</v>
      </c>
      <c r="D3070">
        <f t="shared" si="95"/>
        <v>19</v>
      </c>
    </row>
    <row r="3071" spans="1:4" x14ac:dyDescent="0.3">
      <c r="A3071" s="6">
        <v>51</v>
      </c>
      <c r="B3071" s="3" t="s">
        <v>36</v>
      </c>
      <c r="C3071" t="str">
        <f t="shared" si="94"/>
        <v>Nope</v>
      </c>
      <c r="D3071">
        <f t="shared" si="95"/>
        <v>51</v>
      </c>
    </row>
    <row r="3072" spans="1:4" x14ac:dyDescent="0.3">
      <c r="A3072" s="20">
        <v>111</v>
      </c>
      <c r="B3072" s="15" t="s">
        <v>36</v>
      </c>
      <c r="C3072" t="str">
        <f t="shared" si="94"/>
        <v>Nope</v>
      </c>
      <c r="D3072">
        <f t="shared" si="95"/>
        <v>111</v>
      </c>
    </row>
    <row r="3073" spans="1:4" x14ac:dyDescent="0.3">
      <c r="A3073" s="6">
        <v>81</v>
      </c>
      <c r="B3073" s="3" t="s">
        <v>36</v>
      </c>
      <c r="C3073" t="str">
        <f t="shared" si="94"/>
        <v>Nope</v>
      </c>
      <c r="D3073">
        <f t="shared" si="95"/>
        <v>81</v>
      </c>
    </row>
    <row r="3074" spans="1:4" x14ac:dyDescent="0.3">
      <c r="A3074" s="20">
        <v>45</v>
      </c>
      <c r="B3074" s="15" t="s">
        <v>36</v>
      </c>
      <c r="C3074" t="str">
        <f t="shared" si="94"/>
        <v>Nope</v>
      </c>
      <c r="D3074">
        <f t="shared" si="95"/>
        <v>45</v>
      </c>
    </row>
    <row r="3075" spans="1:4" x14ac:dyDescent="0.3">
      <c r="A3075" s="6">
        <v>38</v>
      </c>
      <c r="B3075" s="3" t="s">
        <v>36</v>
      </c>
      <c r="C3075" t="str">
        <f t="shared" ref="C3075:C3138" si="96">IF(B3075="Yes",A3075,"Nope")</f>
        <v>Nope</v>
      </c>
      <c r="D3075">
        <f t="shared" ref="D3075:D3138" si="97">IF(B3075="No",A3075,"Nope")</f>
        <v>38</v>
      </c>
    </row>
    <row r="3076" spans="1:4" x14ac:dyDescent="0.3">
      <c r="A3076" s="20">
        <v>39</v>
      </c>
      <c r="B3076" s="15" t="s">
        <v>36</v>
      </c>
      <c r="C3076" t="str">
        <f t="shared" si="96"/>
        <v>Nope</v>
      </c>
      <c r="D3076">
        <f t="shared" si="97"/>
        <v>39</v>
      </c>
    </row>
    <row r="3077" spans="1:4" x14ac:dyDescent="0.3">
      <c r="A3077" s="6">
        <v>35</v>
      </c>
      <c r="B3077" s="3" t="s">
        <v>36</v>
      </c>
      <c r="C3077" t="str">
        <f t="shared" si="96"/>
        <v>Nope</v>
      </c>
      <c r="D3077">
        <f t="shared" si="97"/>
        <v>35</v>
      </c>
    </row>
    <row r="3078" spans="1:4" x14ac:dyDescent="0.3">
      <c r="A3078" s="20">
        <v>75</v>
      </c>
      <c r="B3078" s="15" t="s">
        <v>36</v>
      </c>
      <c r="C3078" t="str">
        <f t="shared" si="96"/>
        <v>Nope</v>
      </c>
      <c r="D3078">
        <f t="shared" si="97"/>
        <v>75</v>
      </c>
    </row>
    <row r="3079" spans="1:4" x14ac:dyDescent="0.3">
      <c r="A3079" s="6">
        <v>28</v>
      </c>
      <c r="B3079" s="3" t="s">
        <v>36</v>
      </c>
      <c r="C3079" t="str">
        <f t="shared" si="96"/>
        <v>Nope</v>
      </c>
      <c r="D3079">
        <f t="shared" si="97"/>
        <v>28</v>
      </c>
    </row>
    <row r="3080" spans="1:4" x14ac:dyDescent="0.3">
      <c r="A3080" s="20">
        <v>25</v>
      </c>
      <c r="B3080" s="15" t="s">
        <v>36</v>
      </c>
      <c r="C3080" t="str">
        <f t="shared" si="96"/>
        <v>Nope</v>
      </c>
      <c r="D3080">
        <f t="shared" si="97"/>
        <v>25</v>
      </c>
    </row>
    <row r="3081" spans="1:4" x14ac:dyDescent="0.3">
      <c r="A3081" s="6">
        <v>63</v>
      </c>
      <c r="B3081" s="3" t="s">
        <v>36</v>
      </c>
      <c r="C3081" t="str">
        <f t="shared" si="96"/>
        <v>Nope</v>
      </c>
      <c r="D3081">
        <f t="shared" si="97"/>
        <v>63</v>
      </c>
    </row>
    <row r="3082" spans="1:4" x14ac:dyDescent="0.3">
      <c r="A3082" s="20">
        <v>34</v>
      </c>
      <c r="B3082" s="15" t="s">
        <v>36</v>
      </c>
      <c r="C3082" t="str">
        <f t="shared" si="96"/>
        <v>Nope</v>
      </c>
      <c r="D3082">
        <f t="shared" si="97"/>
        <v>34</v>
      </c>
    </row>
    <row r="3083" spans="1:4" x14ac:dyDescent="0.3">
      <c r="A3083" s="6">
        <v>115</v>
      </c>
      <c r="B3083" s="3" t="s">
        <v>36</v>
      </c>
      <c r="C3083" t="str">
        <f t="shared" si="96"/>
        <v>Nope</v>
      </c>
      <c r="D3083">
        <f t="shared" si="97"/>
        <v>115</v>
      </c>
    </row>
    <row r="3084" spans="1:4" x14ac:dyDescent="0.3">
      <c r="A3084" s="20">
        <v>95</v>
      </c>
      <c r="B3084" s="15" t="s">
        <v>36</v>
      </c>
      <c r="C3084" t="str">
        <f t="shared" si="96"/>
        <v>Nope</v>
      </c>
      <c r="D3084">
        <f t="shared" si="97"/>
        <v>95</v>
      </c>
    </row>
    <row r="3085" spans="1:4" x14ac:dyDescent="0.3">
      <c r="A3085" s="6">
        <v>78</v>
      </c>
      <c r="B3085" s="3" t="s">
        <v>36</v>
      </c>
      <c r="C3085" t="str">
        <f t="shared" si="96"/>
        <v>Nope</v>
      </c>
      <c r="D3085">
        <f t="shared" si="97"/>
        <v>78</v>
      </c>
    </row>
    <row r="3086" spans="1:4" x14ac:dyDescent="0.3">
      <c r="A3086" s="20">
        <v>154</v>
      </c>
      <c r="B3086" s="15" t="s">
        <v>36</v>
      </c>
      <c r="C3086" t="str">
        <f t="shared" si="96"/>
        <v>Nope</v>
      </c>
      <c r="D3086">
        <f t="shared" si="97"/>
        <v>154</v>
      </c>
    </row>
    <row r="3087" spans="1:4" x14ac:dyDescent="0.3">
      <c r="A3087" s="6">
        <v>119</v>
      </c>
      <c r="B3087" s="3" t="s">
        <v>36</v>
      </c>
      <c r="C3087" t="str">
        <f t="shared" si="96"/>
        <v>Nope</v>
      </c>
      <c r="D3087">
        <f t="shared" si="97"/>
        <v>119</v>
      </c>
    </row>
    <row r="3088" spans="1:4" x14ac:dyDescent="0.3">
      <c r="A3088" s="20">
        <v>15</v>
      </c>
      <c r="B3088" s="15" t="s">
        <v>36</v>
      </c>
      <c r="C3088" t="str">
        <f t="shared" si="96"/>
        <v>Nope</v>
      </c>
      <c r="D3088">
        <f t="shared" si="97"/>
        <v>15</v>
      </c>
    </row>
    <row r="3089" spans="1:4" x14ac:dyDescent="0.3">
      <c r="A3089" s="6">
        <v>21</v>
      </c>
      <c r="B3089" s="3" t="s">
        <v>36</v>
      </c>
      <c r="C3089" t="str">
        <f t="shared" si="96"/>
        <v>Nope</v>
      </c>
      <c r="D3089">
        <f t="shared" si="97"/>
        <v>21</v>
      </c>
    </row>
    <row r="3090" spans="1:4" x14ac:dyDescent="0.3">
      <c r="A3090" s="20">
        <v>55</v>
      </c>
      <c r="B3090" s="15" t="s">
        <v>36</v>
      </c>
      <c r="C3090" t="str">
        <f t="shared" si="96"/>
        <v>Nope</v>
      </c>
      <c r="D3090">
        <f t="shared" si="97"/>
        <v>55</v>
      </c>
    </row>
    <row r="3091" spans="1:4" x14ac:dyDescent="0.3">
      <c r="A3091" s="6">
        <v>158</v>
      </c>
      <c r="B3091" s="3" t="s">
        <v>37</v>
      </c>
      <c r="C3091">
        <f t="shared" si="96"/>
        <v>158</v>
      </c>
      <c r="D3091" t="str">
        <f t="shared" si="97"/>
        <v>Nope</v>
      </c>
    </row>
    <row r="3092" spans="1:4" x14ac:dyDescent="0.3">
      <c r="A3092" s="20">
        <v>98</v>
      </c>
      <c r="B3092" s="15" t="s">
        <v>36</v>
      </c>
      <c r="C3092" t="str">
        <f t="shared" si="96"/>
        <v>Nope</v>
      </c>
      <c r="D3092">
        <f t="shared" si="97"/>
        <v>98</v>
      </c>
    </row>
    <row r="3093" spans="1:4" x14ac:dyDescent="0.3">
      <c r="A3093" s="6">
        <v>65</v>
      </c>
      <c r="B3093" s="3" t="s">
        <v>36</v>
      </c>
      <c r="C3093" t="str">
        <f t="shared" si="96"/>
        <v>Nope</v>
      </c>
      <c r="D3093">
        <f t="shared" si="97"/>
        <v>65</v>
      </c>
    </row>
    <row r="3094" spans="1:4" x14ac:dyDescent="0.3">
      <c r="A3094" s="20">
        <v>55</v>
      </c>
      <c r="B3094" s="15" t="s">
        <v>36</v>
      </c>
      <c r="C3094" t="str">
        <f t="shared" si="96"/>
        <v>Nope</v>
      </c>
      <c r="D3094">
        <f t="shared" si="97"/>
        <v>55</v>
      </c>
    </row>
    <row r="3095" spans="1:4" x14ac:dyDescent="0.3">
      <c r="A3095" s="6">
        <v>81</v>
      </c>
      <c r="B3095" s="3" t="s">
        <v>36</v>
      </c>
      <c r="C3095" t="str">
        <f t="shared" si="96"/>
        <v>Nope</v>
      </c>
      <c r="D3095">
        <f t="shared" si="97"/>
        <v>81</v>
      </c>
    </row>
    <row r="3096" spans="1:4" x14ac:dyDescent="0.3">
      <c r="A3096" s="20">
        <v>42</v>
      </c>
      <c r="B3096" s="15" t="s">
        <v>36</v>
      </c>
      <c r="C3096" t="str">
        <f t="shared" si="96"/>
        <v>Nope</v>
      </c>
      <c r="D3096">
        <f t="shared" si="97"/>
        <v>42</v>
      </c>
    </row>
    <row r="3097" spans="1:4" x14ac:dyDescent="0.3">
      <c r="A3097" s="6">
        <v>120</v>
      </c>
      <c r="B3097" s="3" t="s">
        <v>36</v>
      </c>
      <c r="C3097" t="str">
        <f t="shared" si="96"/>
        <v>Nope</v>
      </c>
      <c r="D3097">
        <f t="shared" si="97"/>
        <v>120</v>
      </c>
    </row>
    <row r="3098" spans="1:4" x14ac:dyDescent="0.3">
      <c r="A3098" s="20">
        <v>104</v>
      </c>
      <c r="B3098" s="15" t="s">
        <v>36</v>
      </c>
      <c r="C3098" t="str">
        <f t="shared" si="96"/>
        <v>Nope</v>
      </c>
      <c r="D3098">
        <f t="shared" si="97"/>
        <v>104</v>
      </c>
    </row>
    <row r="3099" spans="1:4" x14ac:dyDescent="0.3">
      <c r="A3099" s="6">
        <v>65</v>
      </c>
      <c r="B3099" s="3" t="s">
        <v>36</v>
      </c>
      <c r="C3099" t="str">
        <f t="shared" si="96"/>
        <v>Nope</v>
      </c>
      <c r="D3099">
        <f t="shared" si="97"/>
        <v>65</v>
      </c>
    </row>
    <row r="3100" spans="1:4" x14ac:dyDescent="0.3">
      <c r="A3100" s="20">
        <v>41</v>
      </c>
      <c r="B3100" s="15" t="s">
        <v>36</v>
      </c>
      <c r="C3100" t="str">
        <f t="shared" si="96"/>
        <v>Nope</v>
      </c>
      <c r="D3100">
        <f t="shared" si="97"/>
        <v>41</v>
      </c>
    </row>
    <row r="3101" spans="1:4" x14ac:dyDescent="0.3">
      <c r="A3101" s="6">
        <v>35</v>
      </c>
      <c r="B3101" s="3" t="s">
        <v>36</v>
      </c>
      <c r="C3101" t="str">
        <f t="shared" si="96"/>
        <v>Nope</v>
      </c>
      <c r="D3101">
        <f t="shared" si="97"/>
        <v>35</v>
      </c>
    </row>
    <row r="3102" spans="1:4" x14ac:dyDescent="0.3">
      <c r="A3102" s="20">
        <v>155</v>
      </c>
      <c r="B3102" s="15" t="s">
        <v>36</v>
      </c>
      <c r="C3102" t="str">
        <f t="shared" si="96"/>
        <v>Nope</v>
      </c>
      <c r="D3102">
        <f t="shared" si="97"/>
        <v>155</v>
      </c>
    </row>
    <row r="3103" spans="1:4" x14ac:dyDescent="0.3">
      <c r="A3103" s="6">
        <v>24</v>
      </c>
      <c r="B3103" s="3" t="s">
        <v>36</v>
      </c>
      <c r="C3103" t="str">
        <f t="shared" si="96"/>
        <v>Nope</v>
      </c>
      <c r="D3103">
        <f t="shared" si="97"/>
        <v>24</v>
      </c>
    </row>
    <row r="3104" spans="1:4" x14ac:dyDescent="0.3">
      <c r="A3104" s="20">
        <v>62</v>
      </c>
      <c r="B3104" s="15" t="s">
        <v>36</v>
      </c>
      <c r="C3104" t="str">
        <f t="shared" si="96"/>
        <v>Nope</v>
      </c>
      <c r="D3104">
        <f t="shared" si="97"/>
        <v>62</v>
      </c>
    </row>
    <row r="3105" spans="1:4" x14ac:dyDescent="0.3">
      <c r="A3105" s="6">
        <v>62</v>
      </c>
      <c r="B3105" s="3" t="s">
        <v>36</v>
      </c>
      <c r="C3105" t="str">
        <f t="shared" si="96"/>
        <v>Nope</v>
      </c>
      <c r="D3105">
        <f t="shared" si="97"/>
        <v>62</v>
      </c>
    </row>
    <row r="3106" spans="1:4" x14ac:dyDescent="0.3">
      <c r="A3106" s="20">
        <v>69</v>
      </c>
      <c r="B3106" s="15" t="s">
        <v>36</v>
      </c>
      <c r="C3106" t="str">
        <f t="shared" si="96"/>
        <v>Nope</v>
      </c>
      <c r="D3106">
        <f t="shared" si="97"/>
        <v>69</v>
      </c>
    </row>
    <row r="3107" spans="1:4" x14ac:dyDescent="0.3">
      <c r="A3107" s="6">
        <v>79</v>
      </c>
      <c r="B3107" s="3" t="s">
        <v>36</v>
      </c>
      <c r="C3107" t="str">
        <f t="shared" si="96"/>
        <v>Nope</v>
      </c>
      <c r="D3107">
        <f t="shared" si="97"/>
        <v>79</v>
      </c>
    </row>
    <row r="3108" spans="1:4" x14ac:dyDescent="0.3">
      <c r="A3108" s="20">
        <v>32</v>
      </c>
      <c r="B3108" s="15" t="s">
        <v>36</v>
      </c>
      <c r="C3108" t="str">
        <f t="shared" si="96"/>
        <v>Nope</v>
      </c>
      <c r="D3108">
        <f t="shared" si="97"/>
        <v>32</v>
      </c>
    </row>
    <row r="3109" spans="1:4" x14ac:dyDescent="0.3">
      <c r="A3109" s="6">
        <v>80</v>
      </c>
      <c r="B3109" s="3" t="s">
        <v>36</v>
      </c>
      <c r="C3109" t="str">
        <f t="shared" si="96"/>
        <v>Nope</v>
      </c>
      <c r="D3109">
        <f t="shared" si="97"/>
        <v>80</v>
      </c>
    </row>
    <row r="3110" spans="1:4" x14ac:dyDescent="0.3">
      <c r="A3110" s="20">
        <v>44</v>
      </c>
      <c r="B3110" s="15" t="s">
        <v>36</v>
      </c>
      <c r="C3110" t="str">
        <f t="shared" si="96"/>
        <v>Nope</v>
      </c>
      <c r="D3110">
        <f t="shared" si="97"/>
        <v>44</v>
      </c>
    </row>
    <row r="3111" spans="1:4" x14ac:dyDescent="0.3">
      <c r="A3111" s="6">
        <v>89</v>
      </c>
      <c r="B3111" s="3" t="s">
        <v>36</v>
      </c>
      <c r="C3111" t="str">
        <f t="shared" si="96"/>
        <v>Nope</v>
      </c>
      <c r="D3111">
        <f t="shared" si="97"/>
        <v>89</v>
      </c>
    </row>
    <row r="3112" spans="1:4" x14ac:dyDescent="0.3">
      <c r="A3112" s="20">
        <v>91</v>
      </c>
      <c r="B3112" s="15" t="s">
        <v>36</v>
      </c>
      <c r="C3112" t="str">
        <f t="shared" si="96"/>
        <v>Nope</v>
      </c>
      <c r="D3112">
        <f t="shared" si="97"/>
        <v>91</v>
      </c>
    </row>
    <row r="3113" spans="1:4" x14ac:dyDescent="0.3">
      <c r="A3113" s="6">
        <v>53</v>
      </c>
      <c r="B3113" s="3" t="s">
        <v>36</v>
      </c>
      <c r="C3113" t="str">
        <f t="shared" si="96"/>
        <v>Nope</v>
      </c>
      <c r="D3113">
        <f t="shared" si="97"/>
        <v>53</v>
      </c>
    </row>
    <row r="3114" spans="1:4" x14ac:dyDescent="0.3">
      <c r="A3114" s="20">
        <v>82</v>
      </c>
      <c r="B3114" s="15" t="s">
        <v>36</v>
      </c>
      <c r="C3114" t="str">
        <f t="shared" si="96"/>
        <v>Nope</v>
      </c>
      <c r="D3114">
        <f t="shared" si="97"/>
        <v>82</v>
      </c>
    </row>
    <row r="3115" spans="1:4" x14ac:dyDescent="0.3">
      <c r="A3115" s="6">
        <v>81</v>
      </c>
      <c r="B3115" s="3" t="s">
        <v>36</v>
      </c>
      <c r="C3115" t="str">
        <f t="shared" si="96"/>
        <v>Nope</v>
      </c>
      <c r="D3115">
        <f t="shared" si="97"/>
        <v>81</v>
      </c>
    </row>
    <row r="3116" spans="1:4" x14ac:dyDescent="0.3">
      <c r="A3116" s="20">
        <v>129</v>
      </c>
      <c r="B3116" s="15" t="s">
        <v>36</v>
      </c>
      <c r="C3116" t="str">
        <f t="shared" si="96"/>
        <v>Nope</v>
      </c>
      <c r="D3116">
        <f t="shared" si="97"/>
        <v>129</v>
      </c>
    </row>
    <row r="3117" spans="1:4" x14ac:dyDescent="0.3">
      <c r="A3117" s="6">
        <v>53</v>
      </c>
      <c r="B3117" s="3" t="s">
        <v>36</v>
      </c>
      <c r="C3117" t="str">
        <f t="shared" si="96"/>
        <v>Nope</v>
      </c>
      <c r="D3117">
        <f t="shared" si="97"/>
        <v>53</v>
      </c>
    </row>
    <row r="3118" spans="1:4" x14ac:dyDescent="0.3">
      <c r="A3118" s="20">
        <v>143</v>
      </c>
      <c r="B3118" s="15" t="s">
        <v>37</v>
      </c>
      <c r="C3118">
        <f t="shared" si="96"/>
        <v>143</v>
      </c>
      <c r="D3118" t="str">
        <f t="shared" si="97"/>
        <v>Nope</v>
      </c>
    </row>
    <row r="3119" spans="1:4" x14ac:dyDescent="0.3">
      <c r="A3119" s="6">
        <v>140</v>
      </c>
      <c r="B3119" s="3" t="s">
        <v>36</v>
      </c>
      <c r="C3119" t="str">
        <f t="shared" si="96"/>
        <v>Nope</v>
      </c>
      <c r="D3119">
        <f t="shared" si="97"/>
        <v>140</v>
      </c>
    </row>
    <row r="3120" spans="1:4" x14ac:dyDescent="0.3">
      <c r="A3120" s="20">
        <v>165</v>
      </c>
      <c r="B3120" s="15" t="s">
        <v>36</v>
      </c>
      <c r="C3120" t="str">
        <f t="shared" si="96"/>
        <v>Nope</v>
      </c>
      <c r="D3120">
        <f t="shared" si="97"/>
        <v>165</v>
      </c>
    </row>
    <row r="3121" spans="1:4" x14ac:dyDescent="0.3">
      <c r="A3121" s="6">
        <v>93</v>
      </c>
      <c r="B3121" s="3" t="s">
        <v>36</v>
      </c>
      <c r="C3121" t="str">
        <f t="shared" si="96"/>
        <v>Nope</v>
      </c>
      <c r="D3121">
        <f t="shared" si="97"/>
        <v>93</v>
      </c>
    </row>
    <row r="3122" spans="1:4" x14ac:dyDescent="0.3">
      <c r="A3122" s="20">
        <v>64</v>
      </c>
      <c r="B3122" s="15" t="s">
        <v>36</v>
      </c>
      <c r="C3122" t="str">
        <f t="shared" si="96"/>
        <v>Nope</v>
      </c>
      <c r="D3122">
        <f t="shared" si="97"/>
        <v>64</v>
      </c>
    </row>
    <row r="3123" spans="1:4" x14ac:dyDescent="0.3">
      <c r="A3123" s="6">
        <v>9</v>
      </c>
      <c r="B3123" s="3" t="s">
        <v>36</v>
      </c>
      <c r="C3123" t="str">
        <f t="shared" si="96"/>
        <v>Nope</v>
      </c>
      <c r="D3123">
        <f t="shared" si="97"/>
        <v>9</v>
      </c>
    </row>
    <row r="3124" spans="1:4" x14ac:dyDescent="0.3">
      <c r="A3124" s="20">
        <v>18</v>
      </c>
      <c r="B3124" s="15" t="s">
        <v>36</v>
      </c>
      <c r="C3124" t="str">
        <f t="shared" si="96"/>
        <v>Nope</v>
      </c>
      <c r="D3124">
        <f t="shared" si="97"/>
        <v>18</v>
      </c>
    </row>
    <row r="3125" spans="1:4" x14ac:dyDescent="0.3">
      <c r="A3125" s="6">
        <v>83</v>
      </c>
      <c r="B3125" s="3" t="s">
        <v>36</v>
      </c>
      <c r="C3125" t="str">
        <f t="shared" si="96"/>
        <v>Nope</v>
      </c>
      <c r="D3125">
        <f t="shared" si="97"/>
        <v>83</v>
      </c>
    </row>
    <row r="3126" spans="1:4" x14ac:dyDescent="0.3">
      <c r="A3126" s="20">
        <v>109</v>
      </c>
      <c r="B3126" s="15" t="s">
        <v>36</v>
      </c>
      <c r="C3126" t="str">
        <f t="shared" si="96"/>
        <v>Nope</v>
      </c>
      <c r="D3126">
        <f t="shared" si="97"/>
        <v>109</v>
      </c>
    </row>
    <row r="3127" spans="1:4" x14ac:dyDescent="0.3">
      <c r="A3127" s="6">
        <v>78</v>
      </c>
      <c r="B3127" s="3" t="s">
        <v>36</v>
      </c>
      <c r="C3127" t="str">
        <f t="shared" si="96"/>
        <v>Nope</v>
      </c>
      <c r="D3127">
        <f t="shared" si="97"/>
        <v>78</v>
      </c>
    </row>
    <row r="3128" spans="1:4" x14ac:dyDescent="0.3">
      <c r="A3128" s="20">
        <v>9</v>
      </c>
      <c r="B3128" s="15" t="s">
        <v>36</v>
      </c>
      <c r="C3128" t="str">
        <f t="shared" si="96"/>
        <v>Nope</v>
      </c>
      <c r="D3128">
        <f t="shared" si="97"/>
        <v>9</v>
      </c>
    </row>
    <row r="3129" spans="1:4" x14ac:dyDescent="0.3">
      <c r="A3129" s="6">
        <v>65</v>
      </c>
      <c r="B3129" s="3" t="s">
        <v>36</v>
      </c>
      <c r="C3129" t="str">
        <f t="shared" si="96"/>
        <v>Nope</v>
      </c>
      <c r="D3129">
        <f t="shared" si="97"/>
        <v>65</v>
      </c>
    </row>
    <row r="3130" spans="1:4" x14ac:dyDescent="0.3">
      <c r="A3130" s="20">
        <v>71</v>
      </c>
      <c r="B3130" s="15" t="s">
        <v>36</v>
      </c>
      <c r="C3130" t="str">
        <f t="shared" si="96"/>
        <v>Nope</v>
      </c>
      <c r="D3130">
        <f t="shared" si="97"/>
        <v>71</v>
      </c>
    </row>
    <row r="3131" spans="1:4" x14ac:dyDescent="0.3">
      <c r="A3131" s="6">
        <v>88</v>
      </c>
      <c r="B3131" s="3" t="s">
        <v>36</v>
      </c>
      <c r="C3131" t="str">
        <f t="shared" si="96"/>
        <v>Nope</v>
      </c>
      <c r="D3131">
        <f t="shared" si="97"/>
        <v>88</v>
      </c>
    </row>
    <row r="3132" spans="1:4" x14ac:dyDescent="0.3">
      <c r="A3132" s="20">
        <v>58</v>
      </c>
      <c r="B3132" s="15" t="s">
        <v>36</v>
      </c>
      <c r="C3132" t="str">
        <f t="shared" si="96"/>
        <v>Nope</v>
      </c>
      <c r="D3132">
        <f t="shared" si="97"/>
        <v>58</v>
      </c>
    </row>
    <row r="3133" spans="1:4" x14ac:dyDescent="0.3">
      <c r="A3133" s="6">
        <v>154</v>
      </c>
      <c r="B3133" s="3" t="s">
        <v>36</v>
      </c>
      <c r="C3133" t="str">
        <f t="shared" si="96"/>
        <v>Nope</v>
      </c>
      <c r="D3133">
        <f t="shared" si="97"/>
        <v>154</v>
      </c>
    </row>
    <row r="3134" spans="1:4" x14ac:dyDescent="0.3">
      <c r="A3134" s="20">
        <v>54</v>
      </c>
      <c r="B3134" s="15" t="s">
        <v>36</v>
      </c>
      <c r="C3134" t="str">
        <f t="shared" si="96"/>
        <v>Nope</v>
      </c>
      <c r="D3134">
        <f t="shared" si="97"/>
        <v>54</v>
      </c>
    </row>
    <row r="3135" spans="1:4" x14ac:dyDescent="0.3">
      <c r="A3135" s="6">
        <v>52</v>
      </c>
      <c r="B3135" s="3" t="s">
        <v>36</v>
      </c>
      <c r="C3135" t="str">
        <f t="shared" si="96"/>
        <v>Nope</v>
      </c>
      <c r="D3135">
        <f t="shared" si="97"/>
        <v>52</v>
      </c>
    </row>
    <row r="3136" spans="1:4" x14ac:dyDescent="0.3">
      <c r="A3136" s="20">
        <v>71</v>
      </c>
      <c r="B3136" s="15" t="s">
        <v>36</v>
      </c>
      <c r="C3136" t="str">
        <f t="shared" si="96"/>
        <v>Nope</v>
      </c>
      <c r="D3136">
        <f t="shared" si="97"/>
        <v>71</v>
      </c>
    </row>
    <row r="3137" spans="1:4" x14ac:dyDescent="0.3">
      <c r="A3137" s="6">
        <v>49</v>
      </c>
      <c r="B3137" s="3" t="s">
        <v>36</v>
      </c>
      <c r="C3137" t="str">
        <f t="shared" si="96"/>
        <v>Nope</v>
      </c>
      <c r="D3137">
        <f t="shared" si="97"/>
        <v>49</v>
      </c>
    </row>
    <row r="3138" spans="1:4" x14ac:dyDescent="0.3">
      <c r="A3138" s="20">
        <v>25</v>
      </c>
      <c r="B3138" s="15" t="s">
        <v>36</v>
      </c>
      <c r="C3138" t="str">
        <f t="shared" si="96"/>
        <v>Nope</v>
      </c>
      <c r="D3138">
        <f t="shared" si="97"/>
        <v>25</v>
      </c>
    </row>
    <row r="3139" spans="1:4" x14ac:dyDescent="0.3">
      <c r="A3139" s="6">
        <v>68</v>
      </c>
      <c r="B3139" s="3" t="s">
        <v>36</v>
      </c>
      <c r="C3139" t="str">
        <f t="shared" ref="C3139:C3202" si="98">IF(B3139="Yes",A3139,"Nope")</f>
        <v>Nope</v>
      </c>
      <c r="D3139">
        <f t="shared" ref="D3139:D3202" si="99">IF(B3139="No",A3139,"Nope")</f>
        <v>68</v>
      </c>
    </row>
    <row r="3140" spans="1:4" x14ac:dyDescent="0.3">
      <c r="A3140" s="20">
        <v>34</v>
      </c>
      <c r="B3140" s="15" t="s">
        <v>36</v>
      </c>
      <c r="C3140" t="str">
        <f t="shared" si="98"/>
        <v>Nope</v>
      </c>
      <c r="D3140">
        <f t="shared" si="99"/>
        <v>34</v>
      </c>
    </row>
    <row r="3141" spans="1:4" x14ac:dyDescent="0.3">
      <c r="A3141" s="6">
        <v>69</v>
      </c>
      <c r="B3141" s="3" t="s">
        <v>36</v>
      </c>
      <c r="C3141" t="str">
        <f t="shared" si="98"/>
        <v>Nope</v>
      </c>
      <c r="D3141">
        <f t="shared" si="99"/>
        <v>69</v>
      </c>
    </row>
    <row r="3142" spans="1:4" x14ac:dyDescent="0.3">
      <c r="A3142" s="20">
        <v>83</v>
      </c>
      <c r="B3142" s="15" t="s">
        <v>36</v>
      </c>
      <c r="C3142" t="str">
        <f t="shared" si="98"/>
        <v>Nope</v>
      </c>
      <c r="D3142">
        <f t="shared" si="99"/>
        <v>83</v>
      </c>
    </row>
    <row r="3143" spans="1:4" x14ac:dyDescent="0.3">
      <c r="A3143" s="6">
        <v>29</v>
      </c>
      <c r="B3143" s="3" t="s">
        <v>36</v>
      </c>
      <c r="C3143" t="str">
        <f t="shared" si="98"/>
        <v>Nope</v>
      </c>
      <c r="D3143">
        <f t="shared" si="99"/>
        <v>29</v>
      </c>
    </row>
    <row r="3144" spans="1:4" x14ac:dyDescent="0.3">
      <c r="A3144" s="20">
        <v>49</v>
      </c>
      <c r="B3144" s="15" t="s">
        <v>36</v>
      </c>
      <c r="C3144" t="str">
        <f t="shared" si="98"/>
        <v>Nope</v>
      </c>
      <c r="D3144">
        <f t="shared" si="99"/>
        <v>49</v>
      </c>
    </row>
    <row r="3145" spans="1:4" x14ac:dyDescent="0.3">
      <c r="A3145" s="6">
        <v>42</v>
      </c>
      <c r="B3145" s="3" t="s">
        <v>36</v>
      </c>
      <c r="C3145" t="str">
        <f t="shared" si="98"/>
        <v>Nope</v>
      </c>
      <c r="D3145">
        <f t="shared" si="99"/>
        <v>42</v>
      </c>
    </row>
    <row r="3146" spans="1:4" x14ac:dyDescent="0.3">
      <c r="A3146" s="20">
        <v>82</v>
      </c>
      <c r="B3146" s="15" t="s">
        <v>36</v>
      </c>
      <c r="C3146" t="str">
        <f t="shared" si="98"/>
        <v>Nope</v>
      </c>
      <c r="D3146">
        <f t="shared" si="99"/>
        <v>82</v>
      </c>
    </row>
    <row r="3147" spans="1:4" x14ac:dyDescent="0.3">
      <c r="A3147" s="6">
        <v>73</v>
      </c>
      <c r="B3147" s="3" t="s">
        <v>36</v>
      </c>
      <c r="C3147" t="str">
        <f t="shared" si="98"/>
        <v>Nope</v>
      </c>
      <c r="D3147">
        <f t="shared" si="99"/>
        <v>73</v>
      </c>
    </row>
    <row r="3148" spans="1:4" x14ac:dyDescent="0.3">
      <c r="A3148" s="20">
        <v>70</v>
      </c>
      <c r="B3148" s="15" t="s">
        <v>36</v>
      </c>
      <c r="C3148" t="str">
        <f t="shared" si="98"/>
        <v>Nope</v>
      </c>
      <c r="D3148">
        <f t="shared" si="99"/>
        <v>70</v>
      </c>
    </row>
    <row r="3149" spans="1:4" x14ac:dyDescent="0.3">
      <c r="A3149" s="6">
        <v>69</v>
      </c>
      <c r="B3149" s="3" t="s">
        <v>36</v>
      </c>
      <c r="C3149" t="str">
        <f t="shared" si="98"/>
        <v>Nope</v>
      </c>
      <c r="D3149">
        <f t="shared" si="99"/>
        <v>69</v>
      </c>
    </row>
    <row r="3150" spans="1:4" x14ac:dyDescent="0.3">
      <c r="A3150" s="20">
        <v>119</v>
      </c>
      <c r="B3150" s="15" t="s">
        <v>37</v>
      </c>
      <c r="C3150">
        <f t="shared" si="98"/>
        <v>119</v>
      </c>
      <c r="D3150" t="str">
        <f t="shared" si="99"/>
        <v>Nope</v>
      </c>
    </row>
    <row r="3151" spans="1:4" x14ac:dyDescent="0.3">
      <c r="A3151" s="6">
        <v>173</v>
      </c>
      <c r="B3151" s="3" t="s">
        <v>37</v>
      </c>
      <c r="C3151">
        <f t="shared" si="98"/>
        <v>173</v>
      </c>
      <c r="D3151" t="str">
        <f t="shared" si="99"/>
        <v>Nope</v>
      </c>
    </row>
    <row r="3152" spans="1:4" x14ac:dyDescent="0.3">
      <c r="A3152" s="20">
        <v>85</v>
      </c>
      <c r="B3152" s="15" t="s">
        <v>36</v>
      </c>
      <c r="C3152" t="str">
        <f t="shared" si="98"/>
        <v>Nope</v>
      </c>
      <c r="D3152">
        <f t="shared" si="99"/>
        <v>85</v>
      </c>
    </row>
    <row r="3153" spans="1:4" x14ac:dyDescent="0.3">
      <c r="A3153" s="6">
        <v>44</v>
      </c>
      <c r="B3153" s="3" t="s">
        <v>36</v>
      </c>
      <c r="C3153" t="str">
        <f t="shared" si="98"/>
        <v>Nope</v>
      </c>
      <c r="D3153">
        <f t="shared" si="99"/>
        <v>44</v>
      </c>
    </row>
    <row r="3154" spans="1:4" x14ac:dyDescent="0.3">
      <c r="A3154" s="20">
        <v>81</v>
      </c>
      <c r="B3154" s="15" t="s">
        <v>36</v>
      </c>
      <c r="C3154" t="str">
        <f t="shared" si="98"/>
        <v>Nope</v>
      </c>
      <c r="D3154">
        <f t="shared" si="99"/>
        <v>81</v>
      </c>
    </row>
    <row r="3155" spans="1:4" x14ac:dyDescent="0.3">
      <c r="A3155" s="6">
        <v>70</v>
      </c>
      <c r="B3155" s="3" t="s">
        <v>36</v>
      </c>
      <c r="C3155" t="str">
        <f t="shared" si="98"/>
        <v>Nope</v>
      </c>
      <c r="D3155">
        <f t="shared" si="99"/>
        <v>70</v>
      </c>
    </row>
    <row r="3156" spans="1:4" x14ac:dyDescent="0.3">
      <c r="A3156" s="20">
        <v>114</v>
      </c>
      <c r="B3156" s="15" t="s">
        <v>36</v>
      </c>
      <c r="C3156" t="str">
        <f t="shared" si="98"/>
        <v>Nope</v>
      </c>
      <c r="D3156">
        <f t="shared" si="99"/>
        <v>114</v>
      </c>
    </row>
    <row r="3157" spans="1:4" x14ac:dyDescent="0.3">
      <c r="A3157" s="6">
        <v>33</v>
      </c>
      <c r="B3157" s="3" t="s">
        <v>36</v>
      </c>
      <c r="C3157" t="str">
        <f t="shared" si="98"/>
        <v>Nope</v>
      </c>
      <c r="D3157">
        <f t="shared" si="99"/>
        <v>33</v>
      </c>
    </row>
    <row r="3158" spans="1:4" x14ac:dyDescent="0.3">
      <c r="A3158" s="20">
        <v>120</v>
      </c>
      <c r="B3158" s="15" t="s">
        <v>36</v>
      </c>
      <c r="C3158" t="str">
        <f t="shared" si="98"/>
        <v>Nope</v>
      </c>
      <c r="D3158">
        <f t="shared" si="99"/>
        <v>120</v>
      </c>
    </row>
    <row r="3159" spans="1:4" x14ac:dyDescent="0.3">
      <c r="A3159" s="6">
        <v>82</v>
      </c>
      <c r="B3159" s="3" t="s">
        <v>36</v>
      </c>
      <c r="C3159" t="str">
        <f t="shared" si="98"/>
        <v>Nope</v>
      </c>
      <c r="D3159">
        <f t="shared" si="99"/>
        <v>82</v>
      </c>
    </row>
    <row r="3160" spans="1:4" x14ac:dyDescent="0.3">
      <c r="A3160" s="20">
        <v>40</v>
      </c>
      <c r="B3160" s="15" t="s">
        <v>36</v>
      </c>
      <c r="C3160" t="str">
        <f t="shared" si="98"/>
        <v>Nope</v>
      </c>
      <c r="D3160">
        <f t="shared" si="99"/>
        <v>40</v>
      </c>
    </row>
    <row r="3161" spans="1:4" x14ac:dyDescent="0.3">
      <c r="A3161" s="6">
        <v>73</v>
      </c>
      <c r="B3161" s="3" t="s">
        <v>36</v>
      </c>
      <c r="C3161" t="str">
        <f t="shared" si="98"/>
        <v>Nope</v>
      </c>
      <c r="D3161">
        <f t="shared" si="99"/>
        <v>73</v>
      </c>
    </row>
    <row r="3162" spans="1:4" x14ac:dyDescent="0.3">
      <c r="A3162" s="20">
        <v>161</v>
      </c>
      <c r="B3162" s="15" t="s">
        <v>36</v>
      </c>
      <c r="C3162" t="str">
        <f t="shared" si="98"/>
        <v>Nope</v>
      </c>
      <c r="D3162">
        <f t="shared" si="99"/>
        <v>161</v>
      </c>
    </row>
    <row r="3163" spans="1:4" x14ac:dyDescent="0.3">
      <c r="A3163" s="6">
        <v>58</v>
      </c>
      <c r="B3163" s="3" t="s">
        <v>36</v>
      </c>
      <c r="C3163" t="str">
        <f t="shared" si="98"/>
        <v>Nope</v>
      </c>
      <c r="D3163">
        <f t="shared" si="99"/>
        <v>58</v>
      </c>
    </row>
    <row r="3164" spans="1:4" x14ac:dyDescent="0.3">
      <c r="A3164" s="20">
        <v>45</v>
      </c>
      <c r="B3164" s="15" t="s">
        <v>36</v>
      </c>
      <c r="C3164" t="str">
        <f t="shared" si="98"/>
        <v>Nope</v>
      </c>
      <c r="D3164">
        <f t="shared" si="99"/>
        <v>45</v>
      </c>
    </row>
    <row r="3165" spans="1:4" x14ac:dyDescent="0.3">
      <c r="A3165" s="6">
        <v>50</v>
      </c>
      <c r="B3165" s="3" t="s">
        <v>36</v>
      </c>
      <c r="C3165" t="str">
        <f t="shared" si="98"/>
        <v>Nope</v>
      </c>
      <c r="D3165">
        <f t="shared" si="99"/>
        <v>50</v>
      </c>
    </row>
    <row r="3166" spans="1:4" x14ac:dyDescent="0.3">
      <c r="A3166" s="20">
        <v>28</v>
      </c>
      <c r="B3166" s="15" t="s">
        <v>36</v>
      </c>
      <c r="C3166" t="str">
        <f t="shared" si="98"/>
        <v>Nope</v>
      </c>
      <c r="D3166">
        <f t="shared" si="99"/>
        <v>28</v>
      </c>
    </row>
    <row r="3167" spans="1:4" x14ac:dyDescent="0.3">
      <c r="A3167" s="6">
        <v>24</v>
      </c>
      <c r="B3167" s="3" t="s">
        <v>36</v>
      </c>
      <c r="C3167" t="str">
        <f t="shared" si="98"/>
        <v>Nope</v>
      </c>
      <c r="D3167">
        <f t="shared" si="99"/>
        <v>24</v>
      </c>
    </row>
    <row r="3168" spans="1:4" x14ac:dyDescent="0.3">
      <c r="A3168" s="20">
        <v>32</v>
      </c>
      <c r="B3168" s="15" t="s">
        <v>36</v>
      </c>
      <c r="C3168" t="str">
        <f t="shared" si="98"/>
        <v>Nope</v>
      </c>
      <c r="D3168">
        <f t="shared" si="99"/>
        <v>32</v>
      </c>
    </row>
    <row r="3169" spans="1:4" x14ac:dyDescent="0.3">
      <c r="A3169" s="6">
        <v>42</v>
      </c>
      <c r="B3169" s="3" t="s">
        <v>36</v>
      </c>
      <c r="C3169" t="str">
        <f t="shared" si="98"/>
        <v>Nope</v>
      </c>
      <c r="D3169">
        <f t="shared" si="99"/>
        <v>42</v>
      </c>
    </row>
    <row r="3170" spans="1:4" x14ac:dyDescent="0.3">
      <c r="A3170" s="20">
        <v>69</v>
      </c>
      <c r="B3170" s="15" t="s">
        <v>36</v>
      </c>
      <c r="C3170" t="str">
        <f t="shared" si="98"/>
        <v>Nope</v>
      </c>
      <c r="D3170">
        <f t="shared" si="99"/>
        <v>69</v>
      </c>
    </row>
    <row r="3171" spans="1:4" x14ac:dyDescent="0.3">
      <c r="A3171" s="6">
        <v>84</v>
      </c>
      <c r="B3171" s="3" t="s">
        <v>36</v>
      </c>
      <c r="C3171" t="str">
        <f t="shared" si="98"/>
        <v>Nope</v>
      </c>
      <c r="D3171">
        <f t="shared" si="99"/>
        <v>84</v>
      </c>
    </row>
    <row r="3172" spans="1:4" x14ac:dyDescent="0.3">
      <c r="A3172" s="20">
        <v>129</v>
      </c>
      <c r="B3172" s="15" t="s">
        <v>37</v>
      </c>
      <c r="C3172">
        <f t="shared" si="98"/>
        <v>129</v>
      </c>
      <c r="D3172" t="str">
        <f t="shared" si="99"/>
        <v>Nope</v>
      </c>
    </row>
    <row r="3173" spans="1:4" x14ac:dyDescent="0.3">
      <c r="A3173" s="6">
        <v>82</v>
      </c>
      <c r="B3173" s="3" t="s">
        <v>36</v>
      </c>
      <c r="C3173" t="str">
        <f t="shared" si="98"/>
        <v>Nope</v>
      </c>
      <c r="D3173">
        <f t="shared" si="99"/>
        <v>82</v>
      </c>
    </row>
    <row r="3174" spans="1:4" x14ac:dyDescent="0.3">
      <c r="A3174" s="20">
        <v>85</v>
      </c>
      <c r="B3174" s="15" t="s">
        <v>36</v>
      </c>
      <c r="C3174" t="str">
        <f t="shared" si="98"/>
        <v>Nope</v>
      </c>
      <c r="D3174">
        <f t="shared" si="99"/>
        <v>85</v>
      </c>
    </row>
    <row r="3175" spans="1:4" x14ac:dyDescent="0.3">
      <c r="A3175" s="6">
        <v>64</v>
      </c>
      <c r="B3175" s="3" t="s">
        <v>36</v>
      </c>
      <c r="C3175" t="str">
        <f t="shared" si="98"/>
        <v>Nope</v>
      </c>
      <c r="D3175">
        <f t="shared" si="99"/>
        <v>64</v>
      </c>
    </row>
    <row r="3176" spans="1:4" x14ac:dyDescent="0.3">
      <c r="A3176" s="20">
        <v>155</v>
      </c>
      <c r="B3176" s="15" t="s">
        <v>37</v>
      </c>
      <c r="C3176">
        <f t="shared" si="98"/>
        <v>155</v>
      </c>
      <c r="D3176" t="str">
        <f t="shared" si="99"/>
        <v>Nope</v>
      </c>
    </row>
    <row r="3177" spans="1:4" x14ac:dyDescent="0.3">
      <c r="A3177" s="6">
        <v>39</v>
      </c>
      <c r="B3177" s="3" t="s">
        <v>36</v>
      </c>
      <c r="C3177" t="str">
        <f t="shared" si="98"/>
        <v>Nope</v>
      </c>
      <c r="D3177">
        <f t="shared" si="99"/>
        <v>39</v>
      </c>
    </row>
    <row r="3178" spans="1:4" x14ac:dyDescent="0.3">
      <c r="A3178" s="20">
        <v>85</v>
      </c>
      <c r="B3178" s="15" t="s">
        <v>36</v>
      </c>
      <c r="C3178" t="str">
        <f t="shared" si="98"/>
        <v>Nope</v>
      </c>
      <c r="D3178">
        <f t="shared" si="99"/>
        <v>85</v>
      </c>
    </row>
    <row r="3179" spans="1:4" x14ac:dyDescent="0.3">
      <c r="A3179" s="6">
        <v>74</v>
      </c>
      <c r="B3179" s="3" t="s">
        <v>36</v>
      </c>
      <c r="C3179" t="str">
        <f t="shared" si="98"/>
        <v>Nope</v>
      </c>
      <c r="D3179">
        <f t="shared" si="99"/>
        <v>74</v>
      </c>
    </row>
    <row r="3180" spans="1:4" x14ac:dyDescent="0.3">
      <c r="A3180" s="20">
        <v>175</v>
      </c>
      <c r="B3180" s="15" t="s">
        <v>36</v>
      </c>
      <c r="C3180" t="str">
        <f t="shared" si="98"/>
        <v>Nope</v>
      </c>
      <c r="D3180">
        <f t="shared" si="99"/>
        <v>175</v>
      </c>
    </row>
    <row r="3181" spans="1:4" x14ac:dyDescent="0.3">
      <c r="A3181" s="6">
        <v>89</v>
      </c>
      <c r="B3181" s="3" t="s">
        <v>36</v>
      </c>
      <c r="C3181" t="str">
        <f t="shared" si="98"/>
        <v>Nope</v>
      </c>
      <c r="D3181">
        <f t="shared" si="99"/>
        <v>89</v>
      </c>
    </row>
    <row r="3182" spans="1:4" x14ac:dyDescent="0.3">
      <c r="A3182" s="20">
        <v>19</v>
      </c>
      <c r="B3182" s="15" t="s">
        <v>36</v>
      </c>
      <c r="C3182" t="str">
        <f t="shared" si="98"/>
        <v>Nope</v>
      </c>
      <c r="D3182">
        <f t="shared" si="99"/>
        <v>19</v>
      </c>
    </row>
    <row r="3183" spans="1:4" x14ac:dyDescent="0.3">
      <c r="A3183" s="6">
        <v>125</v>
      </c>
      <c r="B3183" s="3" t="s">
        <v>36</v>
      </c>
      <c r="C3183" t="str">
        <f t="shared" si="98"/>
        <v>Nope</v>
      </c>
      <c r="D3183">
        <f t="shared" si="99"/>
        <v>125</v>
      </c>
    </row>
    <row r="3184" spans="1:4" x14ac:dyDescent="0.3">
      <c r="A3184" s="20">
        <v>54</v>
      </c>
      <c r="B3184" s="15" t="s">
        <v>36</v>
      </c>
      <c r="C3184" t="str">
        <f t="shared" si="98"/>
        <v>Nope</v>
      </c>
      <c r="D3184">
        <f t="shared" si="99"/>
        <v>54</v>
      </c>
    </row>
    <row r="3185" spans="1:4" x14ac:dyDescent="0.3">
      <c r="A3185" s="6">
        <v>64</v>
      </c>
      <c r="B3185" s="3" t="s">
        <v>36</v>
      </c>
      <c r="C3185" t="str">
        <f t="shared" si="98"/>
        <v>Nope</v>
      </c>
      <c r="D3185">
        <f t="shared" si="99"/>
        <v>64</v>
      </c>
    </row>
    <row r="3186" spans="1:4" x14ac:dyDescent="0.3">
      <c r="A3186" s="20">
        <v>52</v>
      </c>
      <c r="B3186" s="15" t="s">
        <v>36</v>
      </c>
      <c r="C3186" t="str">
        <f t="shared" si="98"/>
        <v>Nope</v>
      </c>
      <c r="D3186">
        <f t="shared" si="99"/>
        <v>52</v>
      </c>
    </row>
    <row r="3187" spans="1:4" x14ac:dyDescent="0.3">
      <c r="A3187" s="6">
        <v>53</v>
      </c>
      <c r="B3187" s="3" t="s">
        <v>36</v>
      </c>
      <c r="C3187" t="str">
        <f t="shared" si="98"/>
        <v>Nope</v>
      </c>
      <c r="D3187">
        <f t="shared" si="99"/>
        <v>53</v>
      </c>
    </row>
    <row r="3188" spans="1:4" x14ac:dyDescent="0.3">
      <c r="A3188" s="20">
        <v>58</v>
      </c>
      <c r="B3188" s="15" t="s">
        <v>36</v>
      </c>
      <c r="C3188" t="str">
        <f t="shared" si="98"/>
        <v>Nope</v>
      </c>
      <c r="D3188">
        <f t="shared" si="99"/>
        <v>58</v>
      </c>
    </row>
    <row r="3189" spans="1:4" x14ac:dyDescent="0.3">
      <c r="A3189" s="6">
        <v>179</v>
      </c>
      <c r="B3189" s="3" t="s">
        <v>36</v>
      </c>
      <c r="C3189" t="str">
        <f t="shared" si="98"/>
        <v>Nope</v>
      </c>
      <c r="D3189">
        <f t="shared" si="99"/>
        <v>179</v>
      </c>
    </row>
    <row r="3190" spans="1:4" x14ac:dyDescent="0.3">
      <c r="A3190" s="20">
        <v>123</v>
      </c>
      <c r="B3190" s="15" t="s">
        <v>36</v>
      </c>
      <c r="C3190" t="str">
        <f t="shared" si="98"/>
        <v>Nope</v>
      </c>
      <c r="D3190">
        <f t="shared" si="99"/>
        <v>123</v>
      </c>
    </row>
    <row r="3191" spans="1:4" x14ac:dyDescent="0.3">
      <c r="A3191" s="6">
        <v>22</v>
      </c>
      <c r="B3191" s="3" t="s">
        <v>36</v>
      </c>
      <c r="C3191" t="str">
        <f t="shared" si="98"/>
        <v>Nope</v>
      </c>
      <c r="D3191">
        <f t="shared" si="99"/>
        <v>22</v>
      </c>
    </row>
    <row r="3192" spans="1:4" x14ac:dyDescent="0.3">
      <c r="A3192" s="20">
        <v>21</v>
      </c>
      <c r="B3192" s="15" t="s">
        <v>36</v>
      </c>
      <c r="C3192" t="str">
        <f t="shared" si="98"/>
        <v>Nope</v>
      </c>
      <c r="D3192">
        <f t="shared" si="99"/>
        <v>21</v>
      </c>
    </row>
    <row r="3193" spans="1:4" x14ac:dyDescent="0.3">
      <c r="A3193" s="6">
        <v>115</v>
      </c>
      <c r="B3193" s="3" t="s">
        <v>36</v>
      </c>
      <c r="C3193" t="str">
        <f t="shared" si="98"/>
        <v>Nope</v>
      </c>
      <c r="D3193">
        <f t="shared" si="99"/>
        <v>115</v>
      </c>
    </row>
    <row r="3194" spans="1:4" x14ac:dyDescent="0.3">
      <c r="A3194" s="20">
        <v>35</v>
      </c>
      <c r="B3194" s="15" t="s">
        <v>36</v>
      </c>
      <c r="C3194" t="str">
        <f t="shared" si="98"/>
        <v>Nope</v>
      </c>
      <c r="D3194">
        <f t="shared" si="99"/>
        <v>35</v>
      </c>
    </row>
    <row r="3195" spans="1:4" x14ac:dyDescent="0.3">
      <c r="A3195" s="6">
        <v>31</v>
      </c>
      <c r="B3195" s="3" t="s">
        <v>36</v>
      </c>
      <c r="C3195" t="str">
        <f t="shared" si="98"/>
        <v>Nope</v>
      </c>
      <c r="D3195">
        <f t="shared" si="99"/>
        <v>31</v>
      </c>
    </row>
    <row r="3196" spans="1:4" x14ac:dyDescent="0.3">
      <c r="A3196" s="20">
        <v>50</v>
      </c>
      <c r="B3196" s="15" t="s">
        <v>36</v>
      </c>
      <c r="C3196" t="str">
        <f t="shared" si="98"/>
        <v>Nope</v>
      </c>
      <c r="D3196">
        <f t="shared" si="99"/>
        <v>50</v>
      </c>
    </row>
    <row r="3197" spans="1:4" x14ac:dyDescent="0.3">
      <c r="A3197" s="6">
        <v>83</v>
      </c>
      <c r="B3197" s="3" t="s">
        <v>36</v>
      </c>
      <c r="C3197" t="str">
        <f t="shared" si="98"/>
        <v>Nope</v>
      </c>
      <c r="D3197">
        <f t="shared" si="99"/>
        <v>83</v>
      </c>
    </row>
    <row r="3198" spans="1:4" x14ac:dyDescent="0.3">
      <c r="A3198" s="20">
        <v>179</v>
      </c>
      <c r="B3198" s="15" t="s">
        <v>37</v>
      </c>
      <c r="C3198">
        <f t="shared" si="98"/>
        <v>179</v>
      </c>
      <c r="D3198" t="str">
        <f t="shared" si="99"/>
        <v>Nope</v>
      </c>
    </row>
    <row r="3199" spans="1:4" x14ac:dyDescent="0.3">
      <c r="A3199" s="6">
        <v>63</v>
      </c>
      <c r="B3199" s="3" t="s">
        <v>36</v>
      </c>
      <c r="C3199" t="str">
        <f t="shared" si="98"/>
        <v>Nope</v>
      </c>
      <c r="D3199">
        <f t="shared" si="99"/>
        <v>63</v>
      </c>
    </row>
    <row r="3200" spans="1:4" x14ac:dyDescent="0.3">
      <c r="A3200" s="20">
        <v>10</v>
      </c>
      <c r="B3200" s="15" t="s">
        <v>36</v>
      </c>
      <c r="C3200" t="str">
        <f t="shared" si="98"/>
        <v>Nope</v>
      </c>
      <c r="D3200">
        <f t="shared" si="99"/>
        <v>10</v>
      </c>
    </row>
    <row r="3201" spans="1:4" x14ac:dyDescent="0.3">
      <c r="A3201" s="6">
        <v>60</v>
      </c>
      <c r="B3201" s="3" t="s">
        <v>36</v>
      </c>
      <c r="C3201" t="str">
        <f t="shared" si="98"/>
        <v>Nope</v>
      </c>
      <c r="D3201">
        <f t="shared" si="99"/>
        <v>60</v>
      </c>
    </row>
    <row r="3202" spans="1:4" x14ac:dyDescent="0.3">
      <c r="A3202" s="20">
        <v>33</v>
      </c>
      <c r="B3202" s="15" t="s">
        <v>36</v>
      </c>
      <c r="C3202" t="str">
        <f t="shared" si="98"/>
        <v>Nope</v>
      </c>
      <c r="D3202">
        <f t="shared" si="99"/>
        <v>33</v>
      </c>
    </row>
    <row r="3203" spans="1:4" x14ac:dyDescent="0.3">
      <c r="A3203" s="6">
        <v>28</v>
      </c>
      <c r="B3203" s="3" t="s">
        <v>36</v>
      </c>
      <c r="C3203" t="str">
        <f t="shared" ref="C3203:C3266" si="100">IF(B3203="Yes",A3203,"Nope")</f>
        <v>Nope</v>
      </c>
      <c r="D3203">
        <f t="shared" ref="D3203:D3266" si="101">IF(B3203="No",A3203,"Nope")</f>
        <v>28</v>
      </c>
    </row>
    <row r="3204" spans="1:4" x14ac:dyDescent="0.3">
      <c r="A3204" s="20">
        <v>144</v>
      </c>
      <c r="B3204" s="15" t="s">
        <v>36</v>
      </c>
      <c r="C3204" t="str">
        <f t="shared" si="100"/>
        <v>Nope</v>
      </c>
      <c r="D3204">
        <f t="shared" si="101"/>
        <v>144</v>
      </c>
    </row>
    <row r="3205" spans="1:4" x14ac:dyDescent="0.3">
      <c r="A3205" s="6">
        <v>104</v>
      </c>
      <c r="B3205" s="3" t="s">
        <v>36</v>
      </c>
      <c r="C3205" t="str">
        <f t="shared" si="100"/>
        <v>Nope</v>
      </c>
      <c r="D3205">
        <f t="shared" si="101"/>
        <v>104</v>
      </c>
    </row>
    <row r="3206" spans="1:4" x14ac:dyDescent="0.3">
      <c r="A3206" s="20">
        <v>8</v>
      </c>
      <c r="B3206" s="15" t="s">
        <v>36</v>
      </c>
      <c r="C3206" t="str">
        <f t="shared" si="100"/>
        <v>Nope</v>
      </c>
      <c r="D3206">
        <f t="shared" si="101"/>
        <v>8</v>
      </c>
    </row>
    <row r="3207" spans="1:4" x14ac:dyDescent="0.3">
      <c r="A3207" s="6">
        <v>12</v>
      </c>
      <c r="B3207" s="3" t="s">
        <v>36</v>
      </c>
      <c r="C3207" t="str">
        <f t="shared" si="100"/>
        <v>Nope</v>
      </c>
      <c r="D3207">
        <f t="shared" si="101"/>
        <v>12</v>
      </c>
    </row>
    <row r="3208" spans="1:4" x14ac:dyDescent="0.3">
      <c r="A3208" s="20">
        <v>92</v>
      </c>
      <c r="B3208" s="15" t="s">
        <v>36</v>
      </c>
      <c r="C3208" t="str">
        <f t="shared" si="100"/>
        <v>Nope</v>
      </c>
      <c r="D3208">
        <f t="shared" si="101"/>
        <v>92</v>
      </c>
    </row>
    <row r="3209" spans="1:4" x14ac:dyDescent="0.3">
      <c r="A3209" s="6">
        <v>109</v>
      </c>
      <c r="B3209" s="3" t="s">
        <v>36</v>
      </c>
      <c r="C3209" t="str">
        <f t="shared" si="100"/>
        <v>Nope</v>
      </c>
      <c r="D3209">
        <f t="shared" si="101"/>
        <v>109</v>
      </c>
    </row>
    <row r="3210" spans="1:4" x14ac:dyDescent="0.3">
      <c r="A3210" s="20">
        <v>164</v>
      </c>
      <c r="B3210" s="15" t="s">
        <v>37</v>
      </c>
      <c r="C3210">
        <f t="shared" si="100"/>
        <v>164</v>
      </c>
      <c r="D3210" t="str">
        <f t="shared" si="101"/>
        <v>Nope</v>
      </c>
    </row>
    <row r="3211" spans="1:4" x14ac:dyDescent="0.3">
      <c r="A3211" s="6">
        <v>78</v>
      </c>
      <c r="B3211" s="3" t="s">
        <v>36</v>
      </c>
      <c r="C3211" t="str">
        <f t="shared" si="100"/>
        <v>Nope</v>
      </c>
      <c r="D3211">
        <f t="shared" si="101"/>
        <v>78</v>
      </c>
    </row>
    <row r="3212" spans="1:4" x14ac:dyDescent="0.3">
      <c r="A3212" s="20">
        <v>61</v>
      </c>
      <c r="B3212" s="15" t="s">
        <v>36</v>
      </c>
      <c r="C3212" t="str">
        <f t="shared" si="100"/>
        <v>Nope</v>
      </c>
      <c r="D3212">
        <f t="shared" si="101"/>
        <v>61</v>
      </c>
    </row>
    <row r="3213" spans="1:4" x14ac:dyDescent="0.3">
      <c r="A3213" s="6">
        <v>83</v>
      </c>
      <c r="B3213" s="3" t="s">
        <v>36</v>
      </c>
      <c r="C3213" t="str">
        <f t="shared" si="100"/>
        <v>Nope</v>
      </c>
      <c r="D3213">
        <f t="shared" si="101"/>
        <v>83</v>
      </c>
    </row>
    <row r="3214" spans="1:4" x14ac:dyDescent="0.3">
      <c r="A3214" s="20">
        <v>19</v>
      </c>
      <c r="B3214" s="15" t="s">
        <v>36</v>
      </c>
      <c r="C3214" t="str">
        <f t="shared" si="100"/>
        <v>Nope</v>
      </c>
      <c r="D3214">
        <f t="shared" si="101"/>
        <v>19</v>
      </c>
    </row>
    <row r="3215" spans="1:4" x14ac:dyDescent="0.3">
      <c r="A3215" s="6">
        <v>154</v>
      </c>
      <c r="B3215" s="3" t="s">
        <v>36</v>
      </c>
      <c r="C3215" t="str">
        <f t="shared" si="100"/>
        <v>Nope</v>
      </c>
      <c r="D3215">
        <f t="shared" si="101"/>
        <v>154</v>
      </c>
    </row>
    <row r="3216" spans="1:4" x14ac:dyDescent="0.3">
      <c r="A3216" s="20">
        <v>44</v>
      </c>
      <c r="B3216" s="15" t="s">
        <v>36</v>
      </c>
      <c r="C3216" t="str">
        <f t="shared" si="100"/>
        <v>Nope</v>
      </c>
      <c r="D3216">
        <f t="shared" si="101"/>
        <v>44</v>
      </c>
    </row>
    <row r="3217" spans="1:4" x14ac:dyDescent="0.3">
      <c r="A3217" s="6">
        <v>61</v>
      </c>
      <c r="B3217" s="3" t="s">
        <v>36</v>
      </c>
      <c r="C3217" t="str">
        <f t="shared" si="100"/>
        <v>Nope</v>
      </c>
      <c r="D3217">
        <f t="shared" si="101"/>
        <v>61</v>
      </c>
    </row>
    <row r="3218" spans="1:4" x14ac:dyDescent="0.3">
      <c r="A3218" s="20">
        <v>180</v>
      </c>
      <c r="B3218" s="15" t="s">
        <v>36</v>
      </c>
      <c r="C3218" t="str">
        <f t="shared" si="100"/>
        <v>Nope</v>
      </c>
      <c r="D3218">
        <f t="shared" si="101"/>
        <v>180</v>
      </c>
    </row>
    <row r="3219" spans="1:4" x14ac:dyDescent="0.3">
      <c r="A3219" s="6">
        <v>30</v>
      </c>
      <c r="B3219" s="3" t="s">
        <v>36</v>
      </c>
      <c r="C3219" t="str">
        <f t="shared" si="100"/>
        <v>Nope</v>
      </c>
      <c r="D3219">
        <f t="shared" si="101"/>
        <v>30</v>
      </c>
    </row>
    <row r="3220" spans="1:4" x14ac:dyDescent="0.3">
      <c r="A3220" s="20">
        <v>62</v>
      </c>
      <c r="B3220" s="15" t="s">
        <v>36</v>
      </c>
      <c r="C3220" t="str">
        <f t="shared" si="100"/>
        <v>Nope</v>
      </c>
      <c r="D3220">
        <f t="shared" si="101"/>
        <v>62</v>
      </c>
    </row>
    <row r="3221" spans="1:4" x14ac:dyDescent="0.3">
      <c r="A3221" s="6">
        <v>51</v>
      </c>
      <c r="B3221" s="3" t="s">
        <v>36</v>
      </c>
      <c r="C3221" t="str">
        <f t="shared" si="100"/>
        <v>Nope</v>
      </c>
      <c r="D3221">
        <f t="shared" si="101"/>
        <v>51</v>
      </c>
    </row>
    <row r="3222" spans="1:4" x14ac:dyDescent="0.3">
      <c r="A3222" s="20">
        <v>41</v>
      </c>
      <c r="B3222" s="15" t="s">
        <v>36</v>
      </c>
      <c r="C3222" t="str">
        <f t="shared" si="100"/>
        <v>Nope</v>
      </c>
      <c r="D3222">
        <f t="shared" si="101"/>
        <v>41</v>
      </c>
    </row>
    <row r="3223" spans="1:4" x14ac:dyDescent="0.3">
      <c r="A3223" s="6">
        <v>19</v>
      </c>
      <c r="B3223" s="3" t="s">
        <v>36</v>
      </c>
      <c r="C3223" t="str">
        <f t="shared" si="100"/>
        <v>Nope</v>
      </c>
      <c r="D3223">
        <f t="shared" si="101"/>
        <v>19</v>
      </c>
    </row>
    <row r="3224" spans="1:4" x14ac:dyDescent="0.3">
      <c r="A3224" s="20">
        <v>43</v>
      </c>
      <c r="B3224" s="15" t="s">
        <v>36</v>
      </c>
      <c r="C3224" t="str">
        <f t="shared" si="100"/>
        <v>Nope</v>
      </c>
      <c r="D3224">
        <f t="shared" si="101"/>
        <v>43</v>
      </c>
    </row>
    <row r="3225" spans="1:4" x14ac:dyDescent="0.3">
      <c r="A3225" s="6">
        <v>132</v>
      </c>
      <c r="B3225" s="3" t="s">
        <v>36</v>
      </c>
      <c r="C3225" t="str">
        <f t="shared" si="100"/>
        <v>Nope</v>
      </c>
      <c r="D3225">
        <f t="shared" si="101"/>
        <v>132</v>
      </c>
    </row>
    <row r="3226" spans="1:4" x14ac:dyDescent="0.3">
      <c r="A3226" s="20">
        <v>22</v>
      </c>
      <c r="B3226" s="15" t="s">
        <v>36</v>
      </c>
      <c r="C3226" t="str">
        <f t="shared" si="100"/>
        <v>Nope</v>
      </c>
      <c r="D3226">
        <f t="shared" si="101"/>
        <v>22</v>
      </c>
    </row>
    <row r="3227" spans="1:4" x14ac:dyDescent="0.3">
      <c r="A3227" s="6">
        <v>78</v>
      </c>
      <c r="B3227" s="3" t="s">
        <v>36</v>
      </c>
      <c r="C3227" t="str">
        <f t="shared" si="100"/>
        <v>Nope</v>
      </c>
      <c r="D3227">
        <f t="shared" si="101"/>
        <v>78</v>
      </c>
    </row>
    <row r="3228" spans="1:4" x14ac:dyDescent="0.3">
      <c r="A3228" s="20">
        <v>78</v>
      </c>
      <c r="B3228" s="15" t="s">
        <v>36</v>
      </c>
      <c r="C3228" t="str">
        <f t="shared" si="100"/>
        <v>Nope</v>
      </c>
      <c r="D3228">
        <f t="shared" si="101"/>
        <v>78</v>
      </c>
    </row>
    <row r="3229" spans="1:4" x14ac:dyDescent="0.3">
      <c r="A3229" s="6">
        <v>83</v>
      </c>
      <c r="B3229" s="3" t="s">
        <v>36</v>
      </c>
      <c r="C3229" t="str">
        <f t="shared" si="100"/>
        <v>Nope</v>
      </c>
      <c r="D3229">
        <f t="shared" si="101"/>
        <v>83</v>
      </c>
    </row>
    <row r="3230" spans="1:4" x14ac:dyDescent="0.3">
      <c r="A3230" s="20">
        <v>75</v>
      </c>
      <c r="B3230" s="15" t="s">
        <v>36</v>
      </c>
      <c r="C3230" t="str">
        <f t="shared" si="100"/>
        <v>Nope</v>
      </c>
      <c r="D3230">
        <f t="shared" si="101"/>
        <v>75</v>
      </c>
    </row>
    <row r="3231" spans="1:4" x14ac:dyDescent="0.3">
      <c r="A3231" s="6">
        <v>125</v>
      </c>
      <c r="B3231" s="3" t="s">
        <v>36</v>
      </c>
      <c r="C3231" t="str">
        <f t="shared" si="100"/>
        <v>Nope</v>
      </c>
      <c r="D3231">
        <f t="shared" si="101"/>
        <v>125</v>
      </c>
    </row>
    <row r="3232" spans="1:4" x14ac:dyDescent="0.3">
      <c r="A3232" s="20">
        <v>98</v>
      </c>
      <c r="B3232" s="15" t="s">
        <v>36</v>
      </c>
      <c r="C3232" t="str">
        <f t="shared" si="100"/>
        <v>Nope</v>
      </c>
      <c r="D3232">
        <f t="shared" si="101"/>
        <v>98</v>
      </c>
    </row>
    <row r="3233" spans="1:4" x14ac:dyDescent="0.3">
      <c r="A3233" s="6">
        <v>42</v>
      </c>
      <c r="B3233" s="3" t="s">
        <v>36</v>
      </c>
      <c r="C3233" t="str">
        <f t="shared" si="100"/>
        <v>Nope</v>
      </c>
      <c r="D3233">
        <f t="shared" si="101"/>
        <v>42</v>
      </c>
    </row>
    <row r="3234" spans="1:4" x14ac:dyDescent="0.3">
      <c r="A3234" s="20">
        <v>69</v>
      </c>
      <c r="B3234" s="15" t="s">
        <v>36</v>
      </c>
      <c r="C3234" t="str">
        <f t="shared" si="100"/>
        <v>Nope</v>
      </c>
      <c r="D3234">
        <f t="shared" si="101"/>
        <v>69</v>
      </c>
    </row>
    <row r="3235" spans="1:4" x14ac:dyDescent="0.3">
      <c r="A3235" s="6">
        <v>69</v>
      </c>
      <c r="B3235" s="3" t="s">
        <v>36</v>
      </c>
      <c r="C3235" t="str">
        <f t="shared" si="100"/>
        <v>Nope</v>
      </c>
      <c r="D3235">
        <f t="shared" si="101"/>
        <v>69</v>
      </c>
    </row>
    <row r="3236" spans="1:4" x14ac:dyDescent="0.3">
      <c r="A3236" s="20">
        <v>75</v>
      </c>
      <c r="B3236" s="15" t="s">
        <v>36</v>
      </c>
      <c r="C3236" t="str">
        <f t="shared" si="100"/>
        <v>Nope</v>
      </c>
      <c r="D3236">
        <f t="shared" si="101"/>
        <v>75</v>
      </c>
    </row>
    <row r="3237" spans="1:4" x14ac:dyDescent="0.3">
      <c r="A3237" s="6">
        <v>22</v>
      </c>
      <c r="B3237" s="3" t="s">
        <v>36</v>
      </c>
      <c r="C3237" t="str">
        <f t="shared" si="100"/>
        <v>Nope</v>
      </c>
      <c r="D3237">
        <f t="shared" si="101"/>
        <v>22</v>
      </c>
    </row>
    <row r="3238" spans="1:4" x14ac:dyDescent="0.3">
      <c r="A3238" s="20">
        <v>42</v>
      </c>
      <c r="B3238" s="15" t="s">
        <v>36</v>
      </c>
      <c r="C3238" t="str">
        <f t="shared" si="100"/>
        <v>Nope</v>
      </c>
      <c r="D3238">
        <f t="shared" si="101"/>
        <v>42</v>
      </c>
    </row>
    <row r="3239" spans="1:4" x14ac:dyDescent="0.3">
      <c r="A3239" s="6">
        <v>171</v>
      </c>
      <c r="B3239" s="3" t="s">
        <v>36</v>
      </c>
      <c r="C3239" t="str">
        <f t="shared" si="100"/>
        <v>Nope</v>
      </c>
      <c r="D3239">
        <f t="shared" si="101"/>
        <v>171</v>
      </c>
    </row>
    <row r="3240" spans="1:4" x14ac:dyDescent="0.3">
      <c r="A3240" s="20">
        <v>34</v>
      </c>
      <c r="B3240" s="15" t="s">
        <v>36</v>
      </c>
      <c r="C3240" t="str">
        <f t="shared" si="100"/>
        <v>Nope</v>
      </c>
      <c r="D3240">
        <f t="shared" si="101"/>
        <v>34</v>
      </c>
    </row>
    <row r="3241" spans="1:4" x14ac:dyDescent="0.3">
      <c r="A3241" s="6">
        <v>59</v>
      </c>
      <c r="B3241" s="3" t="s">
        <v>36</v>
      </c>
      <c r="C3241" t="str">
        <f t="shared" si="100"/>
        <v>Nope</v>
      </c>
      <c r="D3241">
        <f t="shared" si="101"/>
        <v>59</v>
      </c>
    </row>
    <row r="3242" spans="1:4" x14ac:dyDescent="0.3">
      <c r="A3242" s="20">
        <v>89</v>
      </c>
      <c r="B3242" s="15" t="s">
        <v>37</v>
      </c>
      <c r="C3242">
        <f t="shared" si="100"/>
        <v>89</v>
      </c>
      <c r="D3242" t="str">
        <f t="shared" si="101"/>
        <v>Nope</v>
      </c>
    </row>
    <row r="3243" spans="1:4" x14ac:dyDescent="0.3">
      <c r="A3243" s="6">
        <v>61</v>
      </c>
      <c r="B3243" s="3" t="s">
        <v>36</v>
      </c>
      <c r="C3243" t="str">
        <f t="shared" si="100"/>
        <v>Nope</v>
      </c>
      <c r="D3243">
        <f t="shared" si="101"/>
        <v>61</v>
      </c>
    </row>
    <row r="3244" spans="1:4" x14ac:dyDescent="0.3">
      <c r="A3244" s="20">
        <v>104</v>
      </c>
      <c r="B3244" s="15" t="s">
        <v>36</v>
      </c>
      <c r="C3244" t="str">
        <f t="shared" si="100"/>
        <v>Nope</v>
      </c>
      <c r="D3244">
        <f t="shared" si="101"/>
        <v>104</v>
      </c>
    </row>
    <row r="3245" spans="1:4" x14ac:dyDescent="0.3">
      <c r="A3245" s="6">
        <v>138</v>
      </c>
      <c r="B3245" s="3" t="s">
        <v>36</v>
      </c>
      <c r="C3245" t="str">
        <f t="shared" si="100"/>
        <v>Nope</v>
      </c>
      <c r="D3245">
        <f t="shared" si="101"/>
        <v>138</v>
      </c>
    </row>
    <row r="3246" spans="1:4" x14ac:dyDescent="0.3">
      <c r="A3246" s="20">
        <v>143</v>
      </c>
      <c r="B3246" s="15" t="s">
        <v>36</v>
      </c>
      <c r="C3246" t="str">
        <f t="shared" si="100"/>
        <v>Nope</v>
      </c>
      <c r="D3246">
        <f t="shared" si="101"/>
        <v>143</v>
      </c>
    </row>
    <row r="3247" spans="1:4" x14ac:dyDescent="0.3">
      <c r="A3247" s="6">
        <v>59</v>
      </c>
      <c r="B3247" s="3" t="s">
        <v>36</v>
      </c>
      <c r="C3247" t="str">
        <f t="shared" si="100"/>
        <v>Nope</v>
      </c>
      <c r="D3247">
        <f t="shared" si="101"/>
        <v>59</v>
      </c>
    </row>
    <row r="3248" spans="1:4" x14ac:dyDescent="0.3">
      <c r="A3248" s="20">
        <v>140</v>
      </c>
      <c r="B3248" s="15" t="s">
        <v>37</v>
      </c>
      <c r="C3248">
        <f t="shared" si="100"/>
        <v>140</v>
      </c>
      <c r="D3248" t="str">
        <f t="shared" si="101"/>
        <v>Nope</v>
      </c>
    </row>
    <row r="3249" spans="1:4" x14ac:dyDescent="0.3">
      <c r="A3249" s="6">
        <v>29</v>
      </c>
      <c r="B3249" s="3" t="s">
        <v>36</v>
      </c>
      <c r="C3249" t="str">
        <f t="shared" si="100"/>
        <v>Nope</v>
      </c>
      <c r="D3249">
        <f t="shared" si="101"/>
        <v>29</v>
      </c>
    </row>
    <row r="3250" spans="1:4" x14ac:dyDescent="0.3">
      <c r="A3250" s="20">
        <v>149</v>
      </c>
      <c r="B3250" s="15" t="s">
        <v>36</v>
      </c>
      <c r="C3250" t="str">
        <f t="shared" si="100"/>
        <v>Nope</v>
      </c>
      <c r="D3250">
        <f t="shared" si="101"/>
        <v>149</v>
      </c>
    </row>
    <row r="3251" spans="1:4" x14ac:dyDescent="0.3">
      <c r="A3251" s="6">
        <v>71</v>
      </c>
      <c r="B3251" s="3" t="s">
        <v>36</v>
      </c>
      <c r="C3251" t="str">
        <f t="shared" si="100"/>
        <v>Nope</v>
      </c>
      <c r="D3251">
        <f t="shared" si="101"/>
        <v>71</v>
      </c>
    </row>
    <row r="3252" spans="1:4" x14ac:dyDescent="0.3">
      <c r="A3252" s="20">
        <v>53</v>
      </c>
      <c r="B3252" s="15" t="s">
        <v>36</v>
      </c>
      <c r="C3252" t="str">
        <f t="shared" si="100"/>
        <v>Nope</v>
      </c>
      <c r="D3252">
        <f t="shared" si="101"/>
        <v>53</v>
      </c>
    </row>
    <row r="3253" spans="1:4" x14ac:dyDescent="0.3">
      <c r="A3253" s="6">
        <v>28</v>
      </c>
      <c r="B3253" s="3" t="s">
        <v>36</v>
      </c>
      <c r="C3253" t="str">
        <f t="shared" si="100"/>
        <v>Nope</v>
      </c>
      <c r="D3253">
        <f t="shared" si="101"/>
        <v>28</v>
      </c>
    </row>
    <row r="3254" spans="1:4" x14ac:dyDescent="0.3">
      <c r="A3254" s="20">
        <v>90</v>
      </c>
      <c r="B3254" s="15" t="s">
        <v>36</v>
      </c>
      <c r="C3254" t="str">
        <f t="shared" si="100"/>
        <v>Nope</v>
      </c>
      <c r="D3254">
        <f t="shared" si="101"/>
        <v>90</v>
      </c>
    </row>
    <row r="3255" spans="1:4" x14ac:dyDescent="0.3">
      <c r="A3255" s="6">
        <v>65</v>
      </c>
      <c r="B3255" s="3" t="s">
        <v>36</v>
      </c>
      <c r="C3255" t="str">
        <f t="shared" si="100"/>
        <v>Nope</v>
      </c>
      <c r="D3255">
        <f t="shared" si="101"/>
        <v>65</v>
      </c>
    </row>
    <row r="3256" spans="1:4" x14ac:dyDescent="0.3">
      <c r="A3256" s="20">
        <v>63</v>
      </c>
      <c r="B3256" s="15" t="s">
        <v>36</v>
      </c>
      <c r="C3256" t="str">
        <f t="shared" si="100"/>
        <v>Nope</v>
      </c>
      <c r="D3256">
        <f t="shared" si="101"/>
        <v>63</v>
      </c>
    </row>
    <row r="3257" spans="1:4" x14ac:dyDescent="0.3">
      <c r="A3257" s="6">
        <v>93</v>
      </c>
      <c r="B3257" s="3" t="s">
        <v>36</v>
      </c>
      <c r="C3257" t="str">
        <f t="shared" si="100"/>
        <v>Nope</v>
      </c>
      <c r="D3257">
        <f t="shared" si="101"/>
        <v>93</v>
      </c>
    </row>
    <row r="3258" spans="1:4" x14ac:dyDescent="0.3">
      <c r="A3258" s="20">
        <v>63</v>
      </c>
      <c r="B3258" s="15" t="s">
        <v>36</v>
      </c>
      <c r="C3258" t="str">
        <f t="shared" si="100"/>
        <v>Nope</v>
      </c>
      <c r="D3258">
        <f t="shared" si="101"/>
        <v>63</v>
      </c>
    </row>
    <row r="3259" spans="1:4" x14ac:dyDescent="0.3">
      <c r="A3259" s="6">
        <v>18</v>
      </c>
      <c r="B3259" s="3" t="s">
        <v>36</v>
      </c>
      <c r="C3259" t="str">
        <f t="shared" si="100"/>
        <v>Nope</v>
      </c>
      <c r="D3259">
        <f t="shared" si="101"/>
        <v>18</v>
      </c>
    </row>
    <row r="3260" spans="1:4" x14ac:dyDescent="0.3">
      <c r="A3260" s="20">
        <v>53</v>
      </c>
      <c r="B3260" s="15" t="s">
        <v>36</v>
      </c>
      <c r="C3260" t="str">
        <f t="shared" si="100"/>
        <v>Nope</v>
      </c>
      <c r="D3260">
        <f t="shared" si="101"/>
        <v>53</v>
      </c>
    </row>
    <row r="3261" spans="1:4" x14ac:dyDescent="0.3">
      <c r="A3261" s="6">
        <v>43</v>
      </c>
      <c r="B3261" s="3" t="s">
        <v>36</v>
      </c>
      <c r="C3261" t="str">
        <f t="shared" si="100"/>
        <v>Nope</v>
      </c>
      <c r="D3261">
        <f t="shared" si="101"/>
        <v>43</v>
      </c>
    </row>
    <row r="3262" spans="1:4" x14ac:dyDescent="0.3">
      <c r="A3262" s="20">
        <v>81</v>
      </c>
      <c r="B3262" s="15" t="s">
        <v>36</v>
      </c>
      <c r="C3262" t="str">
        <f t="shared" si="100"/>
        <v>Nope</v>
      </c>
      <c r="D3262">
        <f t="shared" si="101"/>
        <v>81</v>
      </c>
    </row>
    <row r="3263" spans="1:4" x14ac:dyDescent="0.3">
      <c r="A3263" s="6">
        <v>18</v>
      </c>
      <c r="B3263" s="3" t="s">
        <v>36</v>
      </c>
      <c r="C3263" t="str">
        <f t="shared" si="100"/>
        <v>Nope</v>
      </c>
      <c r="D3263">
        <f t="shared" si="101"/>
        <v>18</v>
      </c>
    </row>
    <row r="3264" spans="1:4" x14ac:dyDescent="0.3">
      <c r="A3264" s="20">
        <v>138</v>
      </c>
      <c r="B3264" s="15" t="s">
        <v>36</v>
      </c>
      <c r="C3264" t="str">
        <f t="shared" si="100"/>
        <v>Nope</v>
      </c>
      <c r="D3264">
        <f t="shared" si="101"/>
        <v>138</v>
      </c>
    </row>
    <row r="3265" spans="1:4" x14ac:dyDescent="0.3">
      <c r="A3265" s="6">
        <v>73</v>
      </c>
      <c r="B3265" s="3" t="s">
        <v>36</v>
      </c>
      <c r="C3265" t="str">
        <f t="shared" si="100"/>
        <v>Nope</v>
      </c>
      <c r="D3265">
        <f t="shared" si="101"/>
        <v>73</v>
      </c>
    </row>
    <row r="3266" spans="1:4" x14ac:dyDescent="0.3">
      <c r="A3266" s="20">
        <v>54</v>
      </c>
      <c r="B3266" s="15" t="s">
        <v>36</v>
      </c>
      <c r="C3266" t="str">
        <f t="shared" si="100"/>
        <v>Nope</v>
      </c>
      <c r="D3266">
        <f t="shared" si="101"/>
        <v>54</v>
      </c>
    </row>
    <row r="3267" spans="1:4" x14ac:dyDescent="0.3">
      <c r="A3267" s="6">
        <v>11</v>
      </c>
      <c r="B3267" s="3" t="s">
        <v>36</v>
      </c>
      <c r="C3267" t="str">
        <f t="shared" ref="C3267:C3330" si="102">IF(B3267="Yes",A3267,"Nope")</f>
        <v>Nope</v>
      </c>
      <c r="D3267">
        <f t="shared" ref="D3267:D3330" si="103">IF(B3267="No",A3267,"Nope")</f>
        <v>11</v>
      </c>
    </row>
    <row r="3268" spans="1:4" x14ac:dyDescent="0.3">
      <c r="A3268" s="20">
        <v>45</v>
      </c>
      <c r="B3268" s="15" t="s">
        <v>36</v>
      </c>
      <c r="C3268" t="str">
        <f t="shared" si="102"/>
        <v>Nope</v>
      </c>
      <c r="D3268">
        <f t="shared" si="103"/>
        <v>45</v>
      </c>
    </row>
    <row r="3269" spans="1:4" x14ac:dyDescent="0.3">
      <c r="A3269" s="6">
        <v>43</v>
      </c>
      <c r="B3269" s="3" t="s">
        <v>36</v>
      </c>
      <c r="C3269" t="str">
        <f t="shared" si="102"/>
        <v>Nope</v>
      </c>
      <c r="D3269">
        <f t="shared" si="103"/>
        <v>43</v>
      </c>
    </row>
    <row r="3270" spans="1:4" x14ac:dyDescent="0.3">
      <c r="A3270" s="20">
        <v>39</v>
      </c>
      <c r="B3270" s="15" t="s">
        <v>36</v>
      </c>
      <c r="C3270" t="str">
        <f t="shared" si="102"/>
        <v>Nope</v>
      </c>
      <c r="D3270">
        <f t="shared" si="103"/>
        <v>39</v>
      </c>
    </row>
    <row r="3271" spans="1:4" x14ac:dyDescent="0.3">
      <c r="A3271" s="6">
        <v>78</v>
      </c>
      <c r="B3271" s="3" t="s">
        <v>36</v>
      </c>
      <c r="C3271" t="str">
        <f t="shared" si="102"/>
        <v>Nope</v>
      </c>
      <c r="D3271">
        <f t="shared" si="103"/>
        <v>78</v>
      </c>
    </row>
    <row r="3272" spans="1:4" x14ac:dyDescent="0.3">
      <c r="A3272" s="20">
        <v>115</v>
      </c>
      <c r="B3272" s="15" t="s">
        <v>36</v>
      </c>
      <c r="C3272" t="str">
        <f t="shared" si="102"/>
        <v>Nope</v>
      </c>
      <c r="D3272">
        <f t="shared" si="103"/>
        <v>115</v>
      </c>
    </row>
    <row r="3273" spans="1:4" x14ac:dyDescent="0.3">
      <c r="A3273" s="6">
        <v>74</v>
      </c>
      <c r="B3273" s="3" t="s">
        <v>36</v>
      </c>
      <c r="C3273" t="str">
        <f t="shared" si="102"/>
        <v>Nope</v>
      </c>
      <c r="D3273">
        <f t="shared" si="103"/>
        <v>74</v>
      </c>
    </row>
    <row r="3274" spans="1:4" x14ac:dyDescent="0.3">
      <c r="A3274" s="20">
        <v>93</v>
      </c>
      <c r="B3274" s="15" t="s">
        <v>36</v>
      </c>
      <c r="C3274" t="str">
        <f t="shared" si="102"/>
        <v>Nope</v>
      </c>
      <c r="D3274">
        <f t="shared" si="103"/>
        <v>93</v>
      </c>
    </row>
    <row r="3275" spans="1:4" x14ac:dyDescent="0.3">
      <c r="A3275" s="6">
        <v>155</v>
      </c>
      <c r="B3275" s="3" t="s">
        <v>36</v>
      </c>
      <c r="C3275" t="str">
        <f t="shared" si="102"/>
        <v>Nope</v>
      </c>
      <c r="D3275">
        <f t="shared" si="103"/>
        <v>155</v>
      </c>
    </row>
    <row r="3276" spans="1:4" x14ac:dyDescent="0.3">
      <c r="A3276" s="20">
        <v>89</v>
      </c>
      <c r="B3276" s="15" t="s">
        <v>36</v>
      </c>
      <c r="C3276" t="str">
        <f t="shared" si="102"/>
        <v>Nope</v>
      </c>
      <c r="D3276">
        <f t="shared" si="103"/>
        <v>89</v>
      </c>
    </row>
    <row r="3277" spans="1:4" x14ac:dyDescent="0.3">
      <c r="A3277" s="6">
        <v>113</v>
      </c>
      <c r="B3277" s="3" t="s">
        <v>36</v>
      </c>
      <c r="C3277" t="str">
        <f t="shared" si="102"/>
        <v>Nope</v>
      </c>
      <c r="D3277">
        <f t="shared" si="103"/>
        <v>113</v>
      </c>
    </row>
    <row r="3278" spans="1:4" x14ac:dyDescent="0.3">
      <c r="A3278" s="20">
        <v>75</v>
      </c>
      <c r="B3278" s="15" t="s">
        <v>36</v>
      </c>
      <c r="C3278" t="str">
        <f t="shared" si="102"/>
        <v>Nope</v>
      </c>
      <c r="D3278">
        <f t="shared" si="103"/>
        <v>75</v>
      </c>
    </row>
    <row r="3279" spans="1:4" x14ac:dyDescent="0.3">
      <c r="A3279" s="6">
        <v>21</v>
      </c>
      <c r="B3279" s="3" t="s">
        <v>36</v>
      </c>
      <c r="C3279" t="str">
        <f t="shared" si="102"/>
        <v>Nope</v>
      </c>
      <c r="D3279">
        <f t="shared" si="103"/>
        <v>21</v>
      </c>
    </row>
    <row r="3280" spans="1:4" x14ac:dyDescent="0.3">
      <c r="A3280" s="20">
        <v>88</v>
      </c>
      <c r="B3280" s="15" t="s">
        <v>36</v>
      </c>
      <c r="C3280" t="str">
        <f t="shared" si="102"/>
        <v>Nope</v>
      </c>
      <c r="D3280">
        <f t="shared" si="103"/>
        <v>88</v>
      </c>
    </row>
    <row r="3281" spans="1:4" x14ac:dyDescent="0.3">
      <c r="A3281" s="6">
        <v>54</v>
      </c>
      <c r="B3281" s="3" t="s">
        <v>36</v>
      </c>
      <c r="C3281" t="str">
        <f t="shared" si="102"/>
        <v>Nope</v>
      </c>
      <c r="D3281">
        <f t="shared" si="103"/>
        <v>54</v>
      </c>
    </row>
    <row r="3282" spans="1:4" x14ac:dyDescent="0.3">
      <c r="A3282" s="20">
        <v>82</v>
      </c>
      <c r="B3282" s="15" t="s">
        <v>36</v>
      </c>
      <c r="C3282" t="str">
        <f t="shared" si="102"/>
        <v>Nope</v>
      </c>
      <c r="D3282">
        <f t="shared" si="103"/>
        <v>82</v>
      </c>
    </row>
    <row r="3283" spans="1:4" x14ac:dyDescent="0.3">
      <c r="A3283" s="6">
        <v>118</v>
      </c>
      <c r="B3283" s="3" t="s">
        <v>36</v>
      </c>
      <c r="C3283" t="str">
        <f t="shared" si="102"/>
        <v>Nope</v>
      </c>
      <c r="D3283">
        <f t="shared" si="103"/>
        <v>118</v>
      </c>
    </row>
    <row r="3284" spans="1:4" x14ac:dyDescent="0.3">
      <c r="A3284" s="20">
        <v>128</v>
      </c>
      <c r="B3284" s="15" t="s">
        <v>36</v>
      </c>
      <c r="C3284" t="str">
        <f t="shared" si="102"/>
        <v>Nope</v>
      </c>
      <c r="D3284">
        <f t="shared" si="103"/>
        <v>128</v>
      </c>
    </row>
    <row r="3285" spans="1:4" x14ac:dyDescent="0.3">
      <c r="A3285" s="6">
        <v>101</v>
      </c>
      <c r="B3285" s="3" t="s">
        <v>36</v>
      </c>
      <c r="C3285" t="str">
        <f t="shared" si="102"/>
        <v>Nope</v>
      </c>
      <c r="D3285">
        <f t="shared" si="103"/>
        <v>101</v>
      </c>
    </row>
    <row r="3286" spans="1:4" x14ac:dyDescent="0.3">
      <c r="A3286" s="20">
        <v>165</v>
      </c>
      <c r="B3286" s="15" t="s">
        <v>36</v>
      </c>
      <c r="C3286" t="str">
        <f t="shared" si="102"/>
        <v>Nope</v>
      </c>
      <c r="D3286">
        <f t="shared" si="103"/>
        <v>165</v>
      </c>
    </row>
    <row r="3287" spans="1:4" x14ac:dyDescent="0.3">
      <c r="A3287" s="6">
        <v>119</v>
      </c>
      <c r="B3287" s="3" t="s">
        <v>36</v>
      </c>
      <c r="C3287" t="str">
        <f t="shared" si="102"/>
        <v>Nope</v>
      </c>
      <c r="D3287">
        <f t="shared" si="103"/>
        <v>119</v>
      </c>
    </row>
    <row r="3288" spans="1:4" x14ac:dyDescent="0.3">
      <c r="A3288" s="20">
        <v>33</v>
      </c>
      <c r="B3288" s="15" t="s">
        <v>36</v>
      </c>
      <c r="C3288" t="str">
        <f t="shared" si="102"/>
        <v>Nope</v>
      </c>
      <c r="D3288">
        <f t="shared" si="103"/>
        <v>33</v>
      </c>
    </row>
    <row r="3289" spans="1:4" x14ac:dyDescent="0.3">
      <c r="A3289" s="6">
        <v>72</v>
      </c>
      <c r="B3289" s="3" t="s">
        <v>36</v>
      </c>
      <c r="C3289" t="str">
        <f t="shared" si="102"/>
        <v>Nope</v>
      </c>
      <c r="D3289">
        <f t="shared" si="103"/>
        <v>72</v>
      </c>
    </row>
    <row r="3290" spans="1:4" x14ac:dyDescent="0.3">
      <c r="A3290" s="20">
        <v>79</v>
      </c>
      <c r="B3290" s="15" t="s">
        <v>36</v>
      </c>
      <c r="C3290" t="str">
        <f t="shared" si="102"/>
        <v>Nope</v>
      </c>
      <c r="D3290">
        <f t="shared" si="103"/>
        <v>79</v>
      </c>
    </row>
    <row r="3291" spans="1:4" x14ac:dyDescent="0.3">
      <c r="A3291" s="6">
        <v>24</v>
      </c>
      <c r="B3291" s="3" t="s">
        <v>36</v>
      </c>
      <c r="C3291" t="str">
        <f t="shared" si="102"/>
        <v>Nope</v>
      </c>
      <c r="D3291">
        <f t="shared" si="103"/>
        <v>24</v>
      </c>
    </row>
    <row r="3292" spans="1:4" x14ac:dyDescent="0.3">
      <c r="A3292" s="20">
        <v>58</v>
      </c>
      <c r="B3292" s="15" t="s">
        <v>36</v>
      </c>
      <c r="C3292" t="str">
        <f t="shared" si="102"/>
        <v>Nope</v>
      </c>
      <c r="D3292">
        <f t="shared" si="103"/>
        <v>58</v>
      </c>
    </row>
    <row r="3293" spans="1:4" x14ac:dyDescent="0.3">
      <c r="A3293" s="6">
        <v>61</v>
      </c>
      <c r="B3293" s="3" t="s">
        <v>36</v>
      </c>
      <c r="C3293" t="str">
        <f t="shared" si="102"/>
        <v>Nope</v>
      </c>
      <c r="D3293">
        <f t="shared" si="103"/>
        <v>61</v>
      </c>
    </row>
    <row r="3294" spans="1:4" x14ac:dyDescent="0.3">
      <c r="A3294" s="20">
        <v>61</v>
      </c>
      <c r="B3294" s="15" t="s">
        <v>36</v>
      </c>
      <c r="C3294" t="str">
        <f t="shared" si="102"/>
        <v>Nope</v>
      </c>
      <c r="D3294">
        <f t="shared" si="103"/>
        <v>61</v>
      </c>
    </row>
    <row r="3295" spans="1:4" x14ac:dyDescent="0.3">
      <c r="A3295" s="6">
        <v>75</v>
      </c>
      <c r="B3295" s="3" t="s">
        <v>36</v>
      </c>
      <c r="C3295" t="str">
        <f t="shared" si="102"/>
        <v>Nope</v>
      </c>
      <c r="D3295">
        <f t="shared" si="103"/>
        <v>75</v>
      </c>
    </row>
    <row r="3296" spans="1:4" x14ac:dyDescent="0.3">
      <c r="A3296" s="20">
        <v>42</v>
      </c>
      <c r="B3296" s="15" t="s">
        <v>36</v>
      </c>
      <c r="C3296" t="str">
        <f t="shared" si="102"/>
        <v>Nope</v>
      </c>
      <c r="D3296">
        <f t="shared" si="103"/>
        <v>42</v>
      </c>
    </row>
    <row r="3297" spans="1:4" x14ac:dyDescent="0.3">
      <c r="A3297" s="6">
        <v>168</v>
      </c>
      <c r="B3297" s="3" t="s">
        <v>36</v>
      </c>
      <c r="C3297" t="str">
        <f t="shared" si="102"/>
        <v>Nope</v>
      </c>
      <c r="D3297">
        <f t="shared" si="103"/>
        <v>168</v>
      </c>
    </row>
    <row r="3298" spans="1:4" x14ac:dyDescent="0.3">
      <c r="A3298" s="20">
        <v>30</v>
      </c>
      <c r="B3298" s="15" t="s">
        <v>36</v>
      </c>
      <c r="C3298" t="str">
        <f t="shared" si="102"/>
        <v>Nope</v>
      </c>
      <c r="D3298">
        <f t="shared" si="103"/>
        <v>30</v>
      </c>
    </row>
    <row r="3299" spans="1:4" x14ac:dyDescent="0.3">
      <c r="A3299" s="6">
        <v>31</v>
      </c>
      <c r="B3299" s="3" t="s">
        <v>36</v>
      </c>
      <c r="C3299" t="str">
        <f t="shared" si="102"/>
        <v>Nope</v>
      </c>
      <c r="D3299">
        <f t="shared" si="103"/>
        <v>31</v>
      </c>
    </row>
    <row r="3300" spans="1:4" x14ac:dyDescent="0.3">
      <c r="A3300" s="20">
        <v>52</v>
      </c>
      <c r="B3300" s="15" t="s">
        <v>36</v>
      </c>
      <c r="C3300" t="str">
        <f t="shared" si="102"/>
        <v>Nope</v>
      </c>
      <c r="D3300">
        <f t="shared" si="103"/>
        <v>52</v>
      </c>
    </row>
    <row r="3301" spans="1:4" x14ac:dyDescent="0.3">
      <c r="A3301" s="6">
        <v>139</v>
      </c>
      <c r="B3301" s="3" t="s">
        <v>37</v>
      </c>
      <c r="C3301">
        <f t="shared" si="102"/>
        <v>139</v>
      </c>
      <c r="D3301" t="str">
        <f t="shared" si="103"/>
        <v>Nope</v>
      </c>
    </row>
    <row r="3302" spans="1:4" x14ac:dyDescent="0.3">
      <c r="A3302" s="20">
        <v>71</v>
      </c>
      <c r="B3302" s="15" t="s">
        <v>36</v>
      </c>
      <c r="C3302" t="str">
        <f t="shared" si="102"/>
        <v>Nope</v>
      </c>
      <c r="D3302">
        <f t="shared" si="103"/>
        <v>71</v>
      </c>
    </row>
    <row r="3303" spans="1:4" x14ac:dyDescent="0.3">
      <c r="A3303" s="6">
        <v>25</v>
      </c>
      <c r="B3303" s="3" t="s">
        <v>36</v>
      </c>
      <c r="C3303" t="str">
        <f t="shared" si="102"/>
        <v>Nope</v>
      </c>
      <c r="D3303">
        <f t="shared" si="103"/>
        <v>25</v>
      </c>
    </row>
    <row r="3304" spans="1:4" x14ac:dyDescent="0.3">
      <c r="A3304" s="20">
        <v>24</v>
      </c>
      <c r="B3304" s="15" t="s">
        <v>36</v>
      </c>
      <c r="C3304" t="str">
        <f t="shared" si="102"/>
        <v>Nope</v>
      </c>
      <c r="D3304">
        <f t="shared" si="103"/>
        <v>24</v>
      </c>
    </row>
    <row r="3305" spans="1:4" x14ac:dyDescent="0.3">
      <c r="A3305" s="6">
        <v>12</v>
      </c>
      <c r="B3305" s="3" t="s">
        <v>36</v>
      </c>
      <c r="C3305" t="str">
        <f t="shared" si="102"/>
        <v>Nope</v>
      </c>
      <c r="D3305">
        <f t="shared" si="103"/>
        <v>12</v>
      </c>
    </row>
    <row r="3306" spans="1:4" x14ac:dyDescent="0.3">
      <c r="A3306" s="20">
        <v>72</v>
      </c>
      <c r="B3306" s="15" t="s">
        <v>36</v>
      </c>
      <c r="C3306" t="str">
        <f t="shared" si="102"/>
        <v>Nope</v>
      </c>
      <c r="D3306">
        <f t="shared" si="103"/>
        <v>72</v>
      </c>
    </row>
    <row r="3307" spans="1:4" x14ac:dyDescent="0.3">
      <c r="A3307" s="6">
        <v>22</v>
      </c>
      <c r="B3307" s="3" t="s">
        <v>36</v>
      </c>
      <c r="C3307" t="str">
        <f t="shared" si="102"/>
        <v>Nope</v>
      </c>
      <c r="D3307">
        <f t="shared" si="103"/>
        <v>22</v>
      </c>
    </row>
    <row r="3308" spans="1:4" x14ac:dyDescent="0.3">
      <c r="A3308" s="20">
        <v>24</v>
      </c>
      <c r="B3308" s="15" t="s">
        <v>36</v>
      </c>
      <c r="C3308" t="str">
        <f t="shared" si="102"/>
        <v>Nope</v>
      </c>
      <c r="D3308">
        <f t="shared" si="103"/>
        <v>24</v>
      </c>
    </row>
    <row r="3309" spans="1:4" x14ac:dyDescent="0.3">
      <c r="A3309" s="6">
        <v>25</v>
      </c>
      <c r="B3309" s="3" t="s">
        <v>36</v>
      </c>
      <c r="C3309" t="str">
        <f t="shared" si="102"/>
        <v>Nope</v>
      </c>
      <c r="D3309">
        <f t="shared" si="103"/>
        <v>25</v>
      </c>
    </row>
    <row r="3310" spans="1:4" x14ac:dyDescent="0.3">
      <c r="A3310" s="20">
        <v>55</v>
      </c>
      <c r="B3310" s="15" t="s">
        <v>36</v>
      </c>
      <c r="C3310" t="str">
        <f t="shared" si="102"/>
        <v>Nope</v>
      </c>
      <c r="D3310">
        <f t="shared" si="103"/>
        <v>55</v>
      </c>
    </row>
    <row r="3311" spans="1:4" x14ac:dyDescent="0.3">
      <c r="A3311" s="6">
        <v>85</v>
      </c>
      <c r="B3311" s="3" t="s">
        <v>36</v>
      </c>
      <c r="C3311" t="str">
        <f t="shared" si="102"/>
        <v>Nope</v>
      </c>
      <c r="D3311">
        <f t="shared" si="103"/>
        <v>85</v>
      </c>
    </row>
    <row r="3312" spans="1:4" x14ac:dyDescent="0.3">
      <c r="A3312" s="20">
        <v>118</v>
      </c>
      <c r="B3312" s="15" t="s">
        <v>37</v>
      </c>
      <c r="C3312">
        <f t="shared" si="102"/>
        <v>118</v>
      </c>
      <c r="D3312" t="str">
        <f t="shared" si="103"/>
        <v>Nope</v>
      </c>
    </row>
    <row r="3313" spans="1:4" x14ac:dyDescent="0.3">
      <c r="A3313" s="6">
        <v>25</v>
      </c>
      <c r="B3313" s="3" t="s">
        <v>36</v>
      </c>
      <c r="C3313" t="str">
        <f t="shared" si="102"/>
        <v>Nope</v>
      </c>
      <c r="D3313">
        <f t="shared" si="103"/>
        <v>25</v>
      </c>
    </row>
    <row r="3314" spans="1:4" x14ac:dyDescent="0.3">
      <c r="A3314" s="20">
        <v>62</v>
      </c>
      <c r="B3314" s="15" t="s">
        <v>36</v>
      </c>
      <c r="C3314" t="str">
        <f t="shared" si="102"/>
        <v>Nope</v>
      </c>
      <c r="D3314">
        <f t="shared" si="103"/>
        <v>62</v>
      </c>
    </row>
    <row r="3315" spans="1:4" x14ac:dyDescent="0.3">
      <c r="A3315" s="6">
        <v>63</v>
      </c>
      <c r="B3315" s="3" t="s">
        <v>36</v>
      </c>
      <c r="C3315" t="str">
        <f t="shared" si="102"/>
        <v>Nope</v>
      </c>
      <c r="D3315">
        <f t="shared" si="103"/>
        <v>63</v>
      </c>
    </row>
    <row r="3316" spans="1:4" x14ac:dyDescent="0.3">
      <c r="A3316" s="20">
        <v>80</v>
      </c>
      <c r="B3316" s="15" t="s">
        <v>36</v>
      </c>
      <c r="C3316" t="str">
        <f t="shared" si="102"/>
        <v>Nope</v>
      </c>
      <c r="D3316">
        <f t="shared" si="103"/>
        <v>80</v>
      </c>
    </row>
    <row r="3317" spans="1:4" x14ac:dyDescent="0.3">
      <c r="A3317" s="6">
        <v>89</v>
      </c>
      <c r="B3317" s="3" t="s">
        <v>36</v>
      </c>
      <c r="C3317" t="str">
        <f t="shared" si="102"/>
        <v>Nope</v>
      </c>
      <c r="D3317">
        <f t="shared" si="103"/>
        <v>89</v>
      </c>
    </row>
    <row r="3318" spans="1:4" x14ac:dyDescent="0.3">
      <c r="A3318" s="20">
        <v>29</v>
      </c>
      <c r="B3318" s="15" t="s">
        <v>36</v>
      </c>
      <c r="C3318" t="str">
        <f t="shared" si="102"/>
        <v>Nope</v>
      </c>
      <c r="D3318">
        <f t="shared" si="103"/>
        <v>29</v>
      </c>
    </row>
    <row r="3319" spans="1:4" x14ac:dyDescent="0.3">
      <c r="A3319" s="6">
        <v>50</v>
      </c>
      <c r="B3319" s="3" t="s">
        <v>36</v>
      </c>
      <c r="C3319" t="str">
        <f t="shared" si="102"/>
        <v>Nope</v>
      </c>
      <c r="D3319">
        <f t="shared" si="103"/>
        <v>50</v>
      </c>
    </row>
    <row r="3320" spans="1:4" x14ac:dyDescent="0.3">
      <c r="A3320" s="20">
        <v>41</v>
      </c>
      <c r="B3320" s="15" t="s">
        <v>36</v>
      </c>
      <c r="C3320" t="str">
        <f t="shared" si="102"/>
        <v>Nope</v>
      </c>
      <c r="D3320">
        <f t="shared" si="103"/>
        <v>41</v>
      </c>
    </row>
    <row r="3321" spans="1:4" x14ac:dyDescent="0.3">
      <c r="A3321" s="6">
        <v>74</v>
      </c>
      <c r="B3321" s="3" t="s">
        <v>36</v>
      </c>
      <c r="C3321" t="str">
        <f t="shared" si="102"/>
        <v>Nope</v>
      </c>
      <c r="D3321">
        <f t="shared" si="103"/>
        <v>74</v>
      </c>
    </row>
    <row r="3322" spans="1:4" x14ac:dyDescent="0.3">
      <c r="A3322" s="20">
        <v>52</v>
      </c>
      <c r="B3322" s="15" t="s">
        <v>36</v>
      </c>
      <c r="C3322" t="str">
        <f t="shared" si="102"/>
        <v>Nope</v>
      </c>
      <c r="D3322">
        <f t="shared" si="103"/>
        <v>52</v>
      </c>
    </row>
    <row r="3323" spans="1:4" x14ac:dyDescent="0.3">
      <c r="A3323" s="6">
        <v>79</v>
      </c>
      <c r="B3323" s="3" t="s">
        <v>36</v>
      </c>
      <c r="C3323" t="str">
        <f t="shared" si="102"/>
        <v>Nope</v>
      </c>
      <c r="D3323">
        <f t="shared" si="103"/>
        <v>79</v>
      </c>
    </row>
    <row r="3324" spans="1:4" x14ac:dyDescent="0.3">
      <c r="A3324" s="20">
        <v>31</v>
      </c>
      <c r="B3324" s="15" t="s">
        <v>36</v>
      </c>
      <c r="C3324" t="str">
        <f t="shared" si="102"/>
        <v>Nope</v>
      </c>
      <c r="D3324">
        <f t="shared" si="103"/>
        <v>31</v>
      </c>
    </row>
    <row r="3325" spans="1:4" x14ac:dyDescent="0.3">
      <c r="A3325" s="6">
        <v>15</v>
      </c>
      <c r="B3325" s="3" t="s">
        <v>36</v>
      </c>
      <c r="C3325" t="str">
        <f t="shared" si="102"/>
        <v>Nope</v>
      </c>
      <c r="D3325">
        <f t="shared" si="103"/>
        <v>15</v>
      </c>
    </row>
    <row r="3326" spans="1:4" x14ac:dyDescent="0.3">
      <c r="A3326" s="20">
        <v>129</v>
      </c>
      <c r="B3326" s="15" t="s">
        <v>36</v>
      </c>
      <c r="C3326" t="str">
        <f t="shared" si="102"/>
        <v>Nope</v>
      </c>
      <c r="D3326">
        <f t="shared" si="103"/>
        <v>129</v>
      </c>
    </row>
    <row r="3327" spans="1:4" x14ac:dyDescent="0.3">
      <c r="A3327" s="6">
        <v>58</v>
      </c>
      <c r="B3327" s="3" t="s">
        <v>36</v>
      </c>
      <c r="C3327" t="str">
        <f t="shared" si="102"/>
        <v>Nope</v>
      </c>
      <c r="D3327">
        <f t="shared" si="103"/>
        <v>58</v>
      </c>
    </row>
    <row r="3328" spans="1:4" x14ac:dyDescent="0.3">
      <c r="A3328" s="20">
        <v>61</v>
      </c>
      <c r="B3328" s="15" t="s">
        <v>36</v>
      </c>
      <c r="C3328" t="str">
        <f t="shared" si="102"/>
        <v>Nope</v>
      </c>
      <c r="D3328">
        <f t="shared" si="103"/>
        <v>61</v>
      </c>
    </row>
    <row r="3329" spans="1:4" x14ac:dyDescent="0.3">
      <c r="A3329" s="6">
        <v>138</v>
      </c>
      <c r="B3329" s="3" t="s">
        <v>37</v>
      </c>
      <c r="C3329">
        <f t="shared" si="102"/>
        <v>138</v>
      </c>
      <c r="D3329" t="str">
        <f t="shared" si="103"/>
        <v>Nope</v>
      </c>
    </row>
    <row r="3330" spans="1:4" x14ac:dyDescent="0.3">
      <c r="A3330" s="20">
        <v>100</v>
      </c>
      <c r="B3330" s="15" t="s">
        <v>36</v>
      </c>
      <c r="C3330" t="str">
        <f t="shared" si="102"/>
        <v>Nope</v>
      </c>
      <c r="D3330">
        <f t="shared" si="103"/>
        <v>100</v>
      </c>
    </row>
    <row r="3331" spans="1:4" x14ac:dyDescent="0.3">
      <c r="A3331" s="6">
        <v>108</v>
      </c>
      <c r="B3331" s="3" t="s">
        <v>37</v>
      </c>
      <c r="C3331">
        <f t="shared" ref="C3331:C3394" si="104">IF(B3331="Yes",A3331,"Nope")</f>
        <v>108</v>
      </c>
      <c r="D3331" t="str">
        <f t="shared" ref="D3331:D3394" si="105">IF(B3331="No",A3331,"Nope")</f>
        <v>Nope</v>
      </c>
    </row>
    <row r="3332" spans="1:4" x14ac:dyDescent="0.3">
      <c r="A3332" s="20">
        <v>41</v>
      </c>
      <c r="B3332" s="15" t="s">
        <v>36</v>
      </c>
      <c r="C3332" t="str">
        <f t="shared" si="104"/>
        <v>Nope</v>
      </c>
      <c r="D3332">
        <f t="shared" si="105"/>
        <v>41</v>
      </c>
    </row>
    <row r="3333" spans="1:4" x14ac:dyDescent="0.3">
      <c r="A3333" s="6">
        <v>50</v>
      </c>
      <c r="B3333" s="3" t="s">
        <v>36</v>
      </c>
      <c r="C3333" t="str">
        <f t="shared" si="104"/>
        <v>Nope</v>
      </c>
      <c r="D3333">
        <f t="shared" si="105"/>
        <v>50</v>
      </c>
    </row>
    <row r="3334" spans="1:4" x14ac:dyDescent="0.3">
      <c r="A3334" s="20">
        <v>65</v>
      </c>
      <c r="B3334" s="15" t="s">
        <v>36</v>
      </c>
      <c r="C3334" t="str">
        <f t="shared" si="104"/>
        <v>Nope</v>
      </c>
      <c r="D3334">
        <f t="shared" si="105"/>
        <v>65</v>
      </c>
    </row>
    <row r="3335" spans="1:4" x14ac:dyDescent="0.3">
      <c r="A3335" s="6">
        <v>91</v>
      </c>
      <c r="B3335" s="3" t="s">
        <v>36</v>
      </c>
      <c r="C3335" t="str">
        <f t="shared" si="104"/>
        <v>Nope</v>
      </c>
      <c r="D3335">
        <f t="shared" si="105"/>
        <v>91</v>
      </c>
    </row>
    <row r="3336" spans="1:4" x14ac:dyDescent="0.3">
      <c r="A3336" s="20">
        <v>94</v>
      </c>
      <c r="B3336" s="15" t="s">
        <v>36</v>
      </c>
      <c r="C3336" t="str">
        <f t="shared" si="104"/>
        <v>Nope</v>
      </c>
      <c r="D3336">
        <f t="shared" si="105"/>
        <v>94</v>
      </c>
    </row>
    <row r="3337" spans="1:4" x14ac:dyDescent="0.3">
      <c r="A3337" s="6">
        <v>81</v>
      </c>
      <c r="B3337" s="3" t="s">
        <v>36</v>
      </c>
      <c r="C3337" t="str">
        <f t="shared" si="104"/>
        <v>Nope</v>
      </c>
      <c r="D3337">
        <f t="shared" si="105"/>
        <v>81</v>
      </c>
    </row>
    <row r="3338" spans="1:4" x14ac:dyDescent="0.3">
      <c r="A3338" s="20">
        <v>74</v>
      </c>
      <c r="B3338" s="15" t="s">
        <v>36</v>
      </c>
      <c r="C3338" t="str">
        <f t="shared" si="104"/>
        <v>Nope</v>
      </c>
      <c r="D3338">
        <f t="shared" si="105"/>
        <v>74</v>
      </c>
    </row>
    <row r="3339" spans="1:4" x14ac:dyDescent="0.3">
      <c r="A3339" s="6">
        <v>34</v>
      </c>
      <c r="B3339" s="3" t="s">
        <v>36</v>
      </c>
      <c r="C3339" t="str">
        <f t="shared" si="104"/>
        <v>Nope</v>
      </c>
      <c r="D3339">
        <f t="shared" si="105"/>
        <v>34</v>
      </c>
    </row>
    <row r="3340" spans="1:4" x14ac:dyDescent="0.3">
      <c r="A3340" s="20">
        <v>58</v>
      </c>
      <c r="B3340" s="15" t="s">
        <v>36</v>
      </c>
      <c r="C3340" t="str">
        <f t="shared" si="104"/>
        <v>Nope</v>
      </c>
      <c r="D3340">
        <f t="shared" si="105"/>
        <v>58</v>
      </c>
    </row>
    <row r="3341" spans="1:4" x14ac:dyDescent="0.3">
      <c r="A3341" s="6">
        <v>89</v>
      </c>
      <c r="B3341" s="3" t="s">
        <v>36</v>
      </c>
      <c r="C3341" t="str">
        <f t="shared" si="104"/>
        <v>Nope</v>
      </c>
      <c r="D3341">
        <f t="shared" si="105"/>
        <v>89</v>
      </c>
    </row>
    <row r="3342" spans="1:4" x14ac:dyDescent="0.3">
      <c r="A3342" s="20">
        <v>69</v>
      </c>
      <c r="B3342" s="15" t="s">
        <v>36</v>
      </c>
      <c r="C3342" t="str">
        <f t="shared" si="104"/>
        <v>Nope</v>
      </c>
      <c r="D3342">
        <f t="shared" si="105"/>
        <v>69</v>
      </c>
    </row>
    <row r="3343" spans="1:4" x14ac:dyDescent="0.3">
      <c r="A3343" s="6">
        <v>54</v>
      </c>
      <c r="B3343" s="3" t="s">
        <v>36</v>
      </c>
      <c r="C3343" t="str">
        <f t="shared" si="104"/>
        <v>Nope</v>
      </c>
      <c r="D3343">
        <f t="shared" si="105"/>
        <v>54</v>
      </c>
    </row>
    <row r="3344" spans="1:4" x14ac:dyDescent="0.3">
      <c r="A3344" s="20">
        <v>75</v>
      </c>
      <c r="B3344" s="15" t="s">
        <v>36</v>
      </c>
      <c r="C3344" t="str">
        <f t="shared" si="104"/>
        <v>Nope</v>
      </c>
      <c r="D3344">
        <f t="shared" si="105"/>
        <v>75</v>
      </c>
    </row>
    <row r="3345" spans="1:4" x14ac:dyDescent="0.3">
      <c r="A3345" s="6">
        <v>75</v>
      </c>
      <c r="B3345" s="3" t="s">
        <v>36</v>
      </c>
      <c r="C3345" t="str">
        <f t="shared" si="104"/>
        <v>Nope</v>
      </c>
      <c r="D3345">
        <f t="shared" si="105"/>
        <v>75</v>
      </c>
    </row>
    <row r="3346" spans="1:4" x14ac:dyDescent="0.3">
      <c r="A3346" s="20">
        <v>121</v>
      </c>
      <c r="B3346" s="15" t="s">
        <v>36</v>
      </c>
      <c r="C3346" t="str">
        <f t="shared" si="104"/>
        <v>Nope</v>
      </c>
      <c r="D3346">
        <f t="shared" si="105"/>
        <v>121</v>
      </c>
    </row>
    <row r="3347" spans="1:4" x14ac:dyDescent="0.3">
      <c r="A3347" s="6">
        <v>31</v>
      </c>
      <c r="B3347" s="3" t="s">
        <v>36</v>
      </c>
      <c r="C3347" t="str">
        <f t="shared" si="104"/>
        <v>Nope</v>
      </c>
      <c r="D3347">
        <f t="shared" si="105"/>
        <v>31</v>
      </c>
    </row>
    <row r="3348" spans="1:4" x14ac:dyDescent="0.3">
      <c r="A3348" s="20">
        <v>40</v>
      </c>
      <c r="B3348" s="15" t="s">
        <v>36</v>
      </c>
      <c r="C3348" t="str">
        <f t="shared" si="104"/>
        <v>Nope</v>
      </c>
      <c r="D3348">
        <f t="shared" si="105"/>
        <v>40</v>
      </c>
    </row>
    <row r="3349" spans="1:4" x14ac:dyDescent="0.3">
      <c r="A3349" s="6">
        <v>10</v>
      </c>
      <c r="B3349" s="3" t="s">
        <v>36</v>
      </c>
      <c r="C3349" t="str">
        <f t="shared" si="104"/>
        <v>Nope</v>
      </c>
      <c r="D3349">
        <f t="shared" si="105"/>
        <v>10</v>
      </c>
    </row>
    <row r="3350" spans="1:4" x14ac:dyDescent="0.3">
      <c r="A3350" s="20">
        <v>62</v>
      </c>
      <c r="B3350" s="15" t="s">
        <v>36</v>
      </c>
      <c r="C3350" t="str">
        <f t="shared" si="104"/>
        <v>Nope</v>
      </c>
      <c r="D3350">
        <f t="shared" si="105"/>
        <v>62</v>
      </c>
    </row>
    <row r="3351" spans="1:4" x14ac:dyDescent="0.3">
      <c r="A3351" s="6">
        <v>109</v>
      </c>
      <c r="B3351" s="3" t="s">
        <v>36</v>
      </c>
      <c r="C3351" t="str">
        <f t="shared" si="104"/>
        <v>Nope</v>
      </c>
      <c r="D3351">
        <f t="shared" si="105"/>
        <v>109</v>
      </c>
    </row>
    <row r="3352" spans="1:4" x14ac:dyDescent="0.3">
      <c r="A3352" s="20">
        <v>141</v>
      </c>
      <c r="B3352" s="15" t="s">
        <v>36</v>
      </c>
      <c r="C3352" t="str">
        <f t="shared" si="104"/>
        <v>Nope</v>
      </c>
      <c r="D3352">
        <f t="shared" si="105"/>
        <v>141</v>
      </c>
    </row>
    <row r="3353" spans="1:4" x14ac:dyDescent="0.3">
      <c r="A3353" s="6">
        <v>32</v>
      </c>
      <c r="B3353" s="3" t="s">
        <v>36</v>
      </c>
      <c r="C3353" t="str">
        <f t="shared" si="104"/>
        <v>Nope</v>
      </c>
      <c r="D3353">
        <f t="shared" si="105"/>
        <v>32</v>
      </c>
    </row>
    <row r="3354" spans="1:4" x14ac:dyDescent="0.3">
      <c r="A3354" s="20">
        <v>33</v>
      </c>
      <c r="B3354" s="15" t="s">
        <v>36</v>
      </c>
      <c r="C3354" t="str">
        <f t="shared" si="104"/>
        <v>Nope</v>
      </c>
      <c r="D3354">
        <f t="shared" si="105"/>
        <v>33</v>
      </c>
    </row>
    <row r="3355" spans="1:4" x14ac:dyDescent="0.3">
      <c r="A3355" s="6">
        <v>32</v>
      </c>
      <c r="B3355" s="3" t="s">
        <v>36</v>
      </c>
      <c r="C3355" t="str">
        <f t="shared" si="104"/>
        <v>Nope</v>
      </c>
      <c r="D3355">
        <f t="shared" si="105"/>
        <v>32</v>
      </c>
    </row>
    <row r="3356" spans="1:4" x14ac:dyDescent="0.3">
      <c r="A3356" s="20">
        <v>78</v>
      </c>
      <c r="B3356" s="15" t="s">
        <v>36</v>
      </c>
      <c r="C3356" t="str">
        <f t="shared" si="104"/>
        <v>Nope</v>
      </c>
      <c r="D3356">
        <f t="shared" si="105"/>
        <v>78</v>
      </c>
    </row>
    <row r="3357" spans="1:4" x14ac:dyDescent="0.3">
      <c r="A3357" s="6">
        <v>59</v>
      </c>
      <c r="B3357" s="3" t="s">
        <v>36</v>
      </c>
      <c r="C3357" t="str">
        <f t="shared" si="104"/>
        <v>Nope</v>
      </c>
      <c r="D3357">
        <f t="shared" si="105"/>
        <v>59</v>
      </c>
    </row>
    <row r="3358" spans="1:4" x14ac:dyDescent="0.3">
      <c r="A3358" s="20">
        <v>143</v>
      </c>
      <c r="B3358" s="15" t="s">
        <v>36</v>
      </c>
      <c r="C3358" t="str">
        <f t="shared" si="104"/>
        <v>Nope</v>
      </c>
      <c r="D3358">
        <f t="shared" si="105"/>
        <v>143</v>
      </c>
    </row>
    <row r="3359" spans="1:4" x14ac:dyDescent="0.3">
      <c r="A3359" s="6">
        <v>28</v>
      </c>
      <c r="B3359" s="3" t="s">
        <v>36</v>
      </c>
      <c r="C3359" t="str">
        <f t="shared" si="104"/>
        <v>Nope</v>
      </c>
      <c r="D3359">
        <f t="shared" si="105"/>
        <v>28</v>
      </c>
    </row>
    <row r="3360" spans="1:4" x14ac:dyDescent="0.3">
      <c r="A3360" s="20">
        <v>21</v>
      </c>
      <c r="B3360" s="15" t="s">
        <v>36</v>
      </c>
      <c r="C3360" t="str">
        <f t="shared" si="104"/>
        <v>Nope</v>
      </c>
      <c r="D3360">
        <f t="shared" si="105"/>
        <v>21</v>
      </c>
    </row>
    <row r="3361" spans="1:4" x14ac:dyDescent="0.3">
      <c r="A3361" s="6">
        <v>23</v>
      </c>
      <c r="B3361" s="3" t="s">
        <v>36</v>
      </c>
      <c r="C3361" t="str">
        <f t="shared" si="104"/>
        <v>Nope</v>
      </c>
      <c r="D3361">
        <f t="shared" si="105"/>
        <v>23</v>
      </c>
    </row>
    <row r="3362" spans="1:4" x14ac:dyDescent="0.3">
      <c r="A3362" s="20">
        <v>175</v>
      </c>
      <c r="B3362" s="15" t="s">
        <v>36</v>
      </c>
      <c r="C3362" t="str">
        <f t="shared" si="104"/>
        <v>Nope</v>
      </c>
      <c r="D3362">
        <f t="shared" si="105"/>
        <v>175</v>
      </c>
    </row>
    <row r="3363" spans="1:4" x14ac:dyDescent="0.3">
      <c r="A3363" s="6">
        <v>28</v>
      </c>
      <c r="B3363" s="3" t="s">
        <v>36</v>
      </c>
      <c r="C3363" t="str">
        <f t="shared" si="104"/>
        <v>Nope</v>
      </c>
      <c r="D3363">
        <f t="shared" si="105"/>
        <v>28</v>
      </c>
    </row>
    <row r="3364" spans="1:4" x14ac:dyDescent="0.3">
      <c r="A3364" s="20">
        <v>39</v>
      </c>
      <c r="B3364" s="15" t="s">
        <v>36</v>
      </c>
      <c r="C3364" t="str">
        <f t="shared" si="104"/>
        <v>Nope</v>
      </c>
      <c r="D3364">
        <f t="shared" si="105"/>
        <v>39</v>
      </c>
    </row>
    <row r="3365" spans="1:4" x14ac:dyDescent="0.3">
      <c r="A3365" s="6">
        <v>30</v>
      </c>
      <c r="B3365" s="3" t="s">
        <v>36</v>
      </c>
      <c r="C3365" t="str">
        <f t="shared" si="104"/>
        <v>Nope</v>
      </c>
      <c r="D3365">
        <f t="shared" si="105"/>
        <v>30</v>
      </c>
    </row>
    <row r="3366" spans="1:4" x14ac:dyDescent="0.3">
      <c r="A3366" s="20">
        <v>32</v>
      </c>
      <c r="B3366" s="15" t="s">
        <v>36</v>
      </c>
      <c r="C3366" t="str">
        <f t="shared" si="104"/>
        <v>Nope</v>
      </c>
      <c r="D3366">
        <f t="shared" si="105"/>
        <v>32</v>
      </c>
    </row>
    <row r="3367" spans="1:4" x14ac:dyDescent="0.3">
      <c r="A3367" s="6">
        <v>104</v>
      </c>
      <c r="B3367" s="3" t="s">
        <v>36</v>
      </c>
      <c r="C3367" t="str">
        <f t="shared" si="104"/>
        <v>Nope</v>
      </c>
      <c r="D3367">
        <f t="shared" si="105"/>
        <v>104</v>
      </c>
    </row>
    <row r="3368" spans="1:4" x14ac:dyDescent="0.3">
      <c r="A3368" s="20">
        <v>59</v>
      </c>
      <c r="B3368" s="15" t="s">
        <v>36</v>
      </c>
      <c r="C3368" t="str">
        <f t="shared" si="104"/>
        <v>Nope</v>
      </c>
      <c r="D3368">
        <f t="shared" si="105"/>
        <v>59</v>
      </c>
    </row>
    <row r="3369" spans="1:4" x14ac:dyDescent="0.3">
      <c r="A3369" s="6">
        <v>43</v>
      </c>
      <c r="B3369" s="3" t="s">
        <v>36</v>
      </c>
      <c r="C3369" t="str">
        <f t="shared" si="104"/>
        <v>Nope</v>
      </c>
      <c r="D3369">
        <f t="shared" si="105"/>
        <v>43</v>
      </c>
    </row>
    <row r="3370" spans="1:4" x14ac:dyDescent="0.3">
      <c r="A3370" s="20">
        <v>80</v>
      </c>
      <c r="B3370" s="15" t="s">
        <v>36</v>
      </c>
      <c r="C3370" t="str">
        <f t="shared" si="104"/>
        <v>Nope</v>
      </c>
      <c r="D3370">
        <f t="shared" si="105"/>
        <v>80</v>
      </c>
    </row>
    <row r="3371" spans="1:4" x14ac:dyDescent="0.3">
      <c r="A3371" s="6">
        <v>52</v>
      </c>
      <c r="B3371" s="3" t="s">
        <v>36</v>
      </c>
      <c r="C3371" t="str">
        <f t="shared" si="104"/>
        <v>Nope</v>
      </c>
      <c r="D3371">
        <f t="shared" si="105"/>
        <v>52</v>
      </c>
    </row>
    <row r="3372" spans="1:4" x14ac:dyDescent="0.3">
      <c r="A3372" s="20">
        <v>128</v>
      </c>
      <c r="B3372" s="15" t="s">
        <v>36</v>
      </c>
      <c r="C3372" t="str">
        <f t="shared" si="104"/>
        <v>Nope</v>
      </c>
      <c r="D3372">
        <f t="shared" si="105"/>
        <v>128</v>
      </c>
    </row>
    <row r="3373" spans="1:4" x14ac:dyDescent="0.3">
      <c r="A3373" s="6">
        <v>40</v>
      </c>
      <c r="B3373" s="3" t="s">
        <v>36</v>
      </c>
      <c r="C3373" t="str">
        <f t="shared" si="104"/>
        <v>Nope</v>
      </c>
      <c r="D3373">
        <f t="shared" si="105"/>
        <v>40</v>
      </c>
    </row>
    <row r="3374" spans="1:4" x14ac:dyDescent="0.3">
      <c r="A3374" s="20">
        <v>123</v>
      </c>
      <c r="B3374" s="15" t="s">
        <v>36</v>
      </c>
      <c r="C3374" t="str">
        <f t="shared" si="104"/>
        <v>Nope</v>
      </c>
      <c r="D3374">
        <f t="shared" si="105"/>
        <v>123</v>
      </c>
    </row>
    <row r="3375" spans="1:4" x14ac:dyDescent="0.3">
      <c r="A3375" s="6">
        <v>94</v>
      </c>
      <c r="B3375" s="3" t="s">
        <v>36</v>
      </c>
      <c r="C3375" t="str">
        <f t="shared" si="104"/>
        <v>Nope</v>
      </c>
      <c r="D3375">
        <f t="shared" si="105"/>
        <v>94</v>
      </c>
    </row>
    <row r="3376" spans="1:4" x14ac:dyDescent="0.3">
      <c r="A3376" s="20">
        <v>93</v>
      </c>
      <c r="B3376" s="15" t="s">
        <v>37</v>
      </c>
      <c r="C3376">
        <f t="shared" si="104"/>
        <v>93</v>
      </c>
      <c r="D3376" t="str">
        <f t="shared" si="105"/>
        <v>Nope</v>
      </c>
    </row>
    <row r="3377" spans="1:4" x14ac:dyDescent="0.3">
      <c r="A3377" s="6">
        <v>65</v>
      </c>
      <c r="B3377" s="3" t="s">
        <v>36</v>
      </c>
      <c r="C3377" t="str">
        <f t="shared" si="104"/>
        <v>Nope</v>
      </c>
      <c r="D3377">
        <f t="shared" si="105"/>
        <v>65</v>
      </c>
    </row>
    <row r="3378" spans="1:4" x14ac:dyDescent="0.3">
      <c r="A3378" s="20">
        <v>139</v>
      </c>
      <c r="B3378" s="15" t="s">
        <v>36</v>
      </c>
      <c r="C3378" t="str">
        <f t="shared" si="104"/>
        <v>Nope</v>
      </c>
      <c r="D3378">
        <f t="shared" si="105"/>
        <v>139</v>
      </c>
    </row>
    <row r="3379" spans="1:4" x14ac:dyDescent="0.3">
      <c r="A3379" s="6">
        <v>18</v>
      </c>
      <c r="B3379" s="3" t="s">
        <v>36</v>
      </c>
      <c r="C3379" t="str">
        <f t="shared" si="104"/>
        <v>Nope</v>
      </c>
      <c r="D3379">
        <f t="shared" si="105"/>
        <v>18</v>
      </c>
    </row>
    <row r="3380" spans="1:4" x14ac:dyDescent="0.3">
      <c r="A3380" s="20">
        <v>53</v>
      </c>
      <c r="B3380" s="15" t="s">
        <v>36</v>
      </c>
      <c r="C3380" t="str">
        <f t="shared" si="104"/>
        <v>Nope</v>
      </c>
      <c r="D3380">
        <f t="shared" si="105"/>
        <v>53</v>
      </c>
    </row>
    <row r="3381" spans="1:4" x14ac:dyDescent="0.3">
      <c r="A3381" s="6">
        <v>161</v>
      </c>
      <c r="B3381" s="3" t="s">
        <v>36</v>
      </c>
      <c r="C3381" t="str">
        <f t="shared" si="104"/>
        <v>Nope</v>
      </c>
      <c r="D3381">
        <f t="shared" si="105"/>
        <v>161</v>
      </c>
    </row>
    <row r="3382" spans="1:4" x14ac:dyDescent="0.3">
      <c r="A3382" s="20">
        <v>80</v>
      </c>
      <c r="B3382" s="15" t="s">
        <v>36</v>
      </c>
      <c r="C3382" t="str">
        <f t="shared" si="104"/>
        <v>Nope</v>
      </c>
      <c r="D3382">
        <f t="shared" si="105"/>
        <v>80</v>
      </c>
    </row>
    <row r="3383" spans="1:4" x14ac:dyDescent="0.3">
      <c r="A3383" s="6">
        <v>141</v>
      </c>
      <c r="B3383" s="3" t="s">
        <v>37</v>
      </c>
      <c r="C3383">
        <f t="shared" si="104"/>
        <v>141</v>
      </c>
      <c r="D3383" t="str">
        <f t="shared" si="105"/>
        <v>Nope</v>
      </c>
    </row>
    <row r="3384" spans="1:4" x14ac:dyDescent="0.3">
      <c r="A3384" s="20">
        <v>62</v>
      </c>
      <c r="B3384" s="15" t="s">
        <v>36</v>
      </c>
      <c r="C3384" t="str">
        <f t="shared" si="104"/>
        <v>Nope</v>
      </c>
      <c r="D3384">
        <f t="shared" si="105"/>
        <v>62</v>
      </c>
    </row>
    <row r="3385" spans="1:4" x14ac:dyDescent="0.3">
      <c r="A3385" s="6">
        <v>153</v>
      </c>
      <c r="B3385" s="3" t="s">
        <v>36</v>
      </c>
      <c r="C3385" t="str">
        <f t="shared" si="104"/>
        <v>Nope</v>
      </c>
      <c r="D3385">
        <f t="shared" si="105"/>
        <v>153</v>
      </c>
    </row>
    <row r="3386" spans="1:4" x14ac:dyDescent="0.3">
      <c r="A3386" s="20">
        <v>69</v>
      </c>
      <c r="B3386" s="15" t="s">
        <v>36</v>
      </c>
      <c r="C3386" t="str">
        <f t="shared" si="104"/>
        <v>Nope</v>
      </c>
      <c r="D3386">
        <f t="shared" si="105"/>
        <v>69</v>
      </c>
    </row>
    <row r="3387" spans="1:4" x14ac:dyDescent="0.3">
      <c r="A3387" s="6">
        <v>54</v>
      </c>
      <c r="B3387" s="3" t="s">
        <v>36</v>
      </c>
      <c r="C3387" t="str">
        <f t="shared" si="104"/>
        <v>Nope</v>
      </c>
      <c r="D3387">
        <f t="shared" si="105"/>
        <v>54</v>
      </c>
    </row>
    <row r="3388" spans="1:4" x14ac:dyDescent="0.3">
      <c r="A3388" s="20">
        <v>21</v>
      </c>
      <c r="B3388" s="15" t="s">
        <v>36</v>
      </c>
      <c r="C3388" t="str">
        <f t="shared" si="104"/>
        <v>Nope</v>
      </c>
      <c r="D3388">
        <f t="shared" si="105"/>
        <v>21</v>
      </c>
    </row>
    <row r="3389" spans="1:4" x14ac:dyDescent="0.3">
      <c r="A3389" s="6">
        <v>89</v>
      </c>
      <c r="B3389" s="3" t="s">
        <v>36</v>
      </c>
      <c r="C3389" t="str">
        <f t="shared" si="104"/>
        <v>Nope</v>
      </c>
      <c r="D3389">
        <f t="shared" si="105"/>
        <v>89</v>
      </c>
    </row>
    <row r="3390" spans="1:4" x14ac:dyDescent="0.3">
      <c r="A3390" s="20">
        <v>104</v>
      </c>
      <c r="B3390" s="15" t="s">
        <v>36</v>
      </c>
      <c r="C3390" t="str">
        <f t="shared" si="104"/>
        <v>Nope</v>
      </c>
      <c r="D3390">
        <f t="shared" si="105"/>
        <v>104</v>
      </c>
    </row>
    <row r="3391" spans="1:4" x14ac:dyDescent="0.3">
      <c r="A3391" s="6">
        <v>68</v>
      </c>
      <c r="B3391" s="3" t="s">
        <v>36</v>
      </c>
      <c r="C3391" t="str">
        <f t="shared" si="104"/>
        <v>Nope</v>
      </c>
      <c r="D3391">
        <f t="shared" si="105"/>
        <v>68</v>
      </c>
    </row>
    <row r="3392" spans="1:4" x14ac:dyDescent="0.3">
      <c r="A3392" s="20">
        <v>25</v>
      </c>
      <c r="B3392" s="15" t="s">
        <v>36</v>
      </c>
      <c r="C3392" t="str">
        <f t="shared" si="104"/>
        <v>Nope</v>
      </c>
      <c r="D3392">
        <f t="shared" si="105"/>
        <v>25</v>
      </c>
    </row>
    <row r="3393" spans="1:4" x14ac:dyDescent="0.3">
      <c r="A3393" s="6">
        <v>125</v>
      </c>
      <c r="B3393" s="3" t="s">
        <v>36</v>
      </c>
      <c r="C3393" t="str">
        <f t="shared" si="104"/>
        <v>Nope</v>
      </c>
      <c r="D3393">
        <f t="shared" si="105"/>
        <v>125</v>
      </c>
    </row>
    <row r="3394" spans="1:4" x14ac:dyDescent="0.3">
      <c r="A3394" s="20">
        <v>69</v>
      </c>
      <c r="B3394" s="15" t="s">
        <v>36</v>
      </c>
      <c r="C3394" t="str">
        <f t="shared" si="104"/>
        <v>Nope</v>
      </c>
      <c r="D3394">
        <f t="shared" si="105"/>
        <v>69</v>
      </c>
    </row>
    <row r="3395" spans="1:4" x14ac:dyDescent="0.3">
      <c r="A3395" s="6">
        <v>178</v>
      </c>
      <c r="B3395" s="3" t="s">
        <v>36</v>
      </c>
      <c r="C3395" t="str">
        <f t="shared" ref="C3395:C3458" si="106">IF(B3395="Yes",A3395,"Nope")</f>
        <v>Nope</v>
      </c>
      <c r="D3395">
        <f t="shared" ref="D3395:D3458" si="107">IF(B3395="No",A3395,"Nope")</f>
        <v>178</v>
      </c>
    </row>
    <row r="3396" spans="1:4" x14ac:dyDescent="0.3">
      <c r="A3396" s="20">
        <v>20</v>
      </c>
      <c r="B3396" s="15" t="s">
        <v>36</v>
      </c>
      <c r="C3396" t="str">
        <f t="shared" si="106"/>
        <v>Nope</v>
      </c>
      <c r="D3396">
        <f t="shared" si="107"/>
        <v>20</v>
      </c>
    </row>
    <row r="3397" spans="1:4" x14ac:dyDescent="0.3">
      <c r="A3397" s="6">
        <v>41</v>
      </c>
      <c r="B3397" s="3" t="s">
        <v>36</v>
      </c>
      <c r="C3397" t="str">
        <f t="shared" si="106"/>
        <v>Nope</v>
      </c>
      <c r="D3397">
        <f t="shared" si="107"/>
        <v>41</v>
      </c>
    </row>
    <row r="3398" spans="1:4" x14ac:dyDescent="0.3">
      <c r="A3398" s="20">
        <v>59</v>
      </c>
      <c r="B3398" s="15" t="s">
        <v>36</v>
      </c>
      <c r="C3398" t="str">
        <f t="shared" si="106"/>
        <v>Nope</v>
      </c>
      <c r="D3398">
        <f t="shared" si="107"/>
        <v>59</v>
      </c>
    </row>
    <row r="3399" spans="1:4" x14ac:dyDescent="0.3">
      <c r="A3399" s="6">
        <v>108</v>
      </c>
      <c r="B3399" s="3" t="s">
        <v>36</v>
      </c>
      <c r="C3399" t="str">
        <f t="shared" si="106"/>
        <v>Nope</v>
      </c>
      <c r="D3399">
        <f t="shared" si="107"/>
        <v>108</v>
      </c>
    </row>
    <row r="3400" spans="1:4" x14ac:dyDescent="0.3">
      <c r="A3400" s="20">
        <v>130</v>
      </c>
      <c r="B3400" s="15" t="s">
        <v>37</v>
      </c>
      <c r="C3400">
        <f t="shared" si="106"/>
        <v>130</v>
      </c>
      <c r="D3400" t="str">
        <f t="shared" si="107"/>
        <v>Nope</v>
      </c>
    </row>
    <row r="3401" spans="1:4" x14ac:dyDescent="0.3">
      <c r="A3401" s="6">
        <v>119</v>
      </c>
      <c r="B3401" s="3" t="s">
        <v>37</v>
      </c>
      <c r="C3401">
        <f t="shared" si="106"/>
        <v>119</v>
      </c>
      <c r="D3401" t="str">
        <f t="shared" si="107"/>
        <v>Nope</v>
      </c>
    </row>
    <row r="3402" spans="1:4" x14ac:dyDescent="0.3">
      <c r="A3402" s="20">
        <v>80</v>
      </c>
      <c r="B3402" s="15" t="s">
        <v>36</v>
      </c>
      <c r="C3402" t="str">
        <f t="shared" si="106"/>
        <v>Nope</v>
      </c>
      <c r="D3402">
        <f t="shared" si="107"/>
        <v>80</v>
      </c>
    </row>
    <row r="3403" spans="1:4" x14ac:dyDescent="0.3">
      <c r="A3403" s="6">
        <v>48</v>
      </c>
      <c r="B3403" s="3" t="s">
        <v>36</v>
      </c>
      <c r="C3403" t="str">
        <f t="shared" si="106"/>
        <v>Nope</v>
      </c>
      <c r="D3403">
        <f t="shared" si="107"/>
        <v>48</v>
      </c>
    </row>
    <row r="3404" spans="1:4" x14ac:dyDescent="0.3">
      <c r="A3404" s="20">
        <v>74</v>
      </c>
      <c r="B3404" s="15" t="s">
        <v>36</v>
      </c>
      <c r="C3404" t="str">
        <f t="shared" si="106"/>
        <v>Nope</v>
      </c>
      <c r="D3404">
        <f t="shared" si="107"/>
        <v>74</v>
      </c>
    </row>
    <row r="3405" spans="1:4" x14ac:dyDescent="0.3">
      <c r="A3405" s="6">
        <v>52</v>
      </c>
      <c r="B3405" s="3" t="s">
        <v>36</v>
      </c>
      <c r="C3405" t="str">
        <f t="shared" si="106"/>
        <v>Nope</v>
      </c>
      <c r="D3405">
        <f t="shared" si="107"/>
        <v>52</v>
      </c>
    </row>
    <row r="3406" spans="1:4" x14ac:dyDescent="0.3">
      <c r="A3406" s="20">
        <v>171</v>
      </c>
      <c r="B3406" s="15" t="s">
        <v>36</v>
      </c>
      <c r="C3406" t="str">
        <f t="shared" si="106"/>
        <v>Nope</v>
      </c>
      <c r="D3406">
        <f t="shared" si="107"/>
        <v>171</v>
      </c>
    </row>
    <row r="3407" spans="1:4" x14ac:dyDescent="0.3">
      <c r="A3407" s="6">
        <v>91</v>
      </c>
      <c r="B3407" s="3" t="s">
        <v>36</v>
      </c>
      <c r="C3407" t="str">
        <f t="shared" si="106"/>
        <v>Nope</v>
      </c>
      <c r="D3407">
        <f t="shared" si="107"/>
        <v>91</v>
      </c>
    </row>
    <row r="3408" spans="1:4" x14ac:dyDescent="0.3">
      <c r="A3408" s="20">
        <v>92</v>
      </c>
      <c r="B3408" s="15" t="s">
        <v>36</v>
      </c>
      <c r="C3408" t="str">
        <f t="shared" si="106"/>
        <v>Nope</v>
      </c>
      <c r="D3408">
        <f t="shared" si="107"/>
        <v>92</v>
      </c>
    </row>
    <row r="3409" spans="1:4" x14ac:dyDescent="0.3">
      <c r="A3409" s="6">
        <v>71</v>
      </c>
      <c r="B3409" s="3" t="s">
        <v>36</v>
      </c>
      <c r="C3409" t="str">
        <f t="shared" si="106"/>
        <v>Nope</v>
      </c>
      <c r="D3409">
        <f t="shared" si="107"/>
        <v>71</v>
      </c>
    </row>
    <row r="3410" spans="1:4" x14ac:dyDescent="0.3">
      <c r="A3410" s="20">
        <v>60</v>
      </c>
      <c r="B3410" s="15" t="s">
        <v>36</v>
      </c>
      <c r="C3410" t="str">
        <f t="shared" si="106"/>
        <v>Nope</v>
      </c>
      <c r="D3410">
        <f t="shared" si="107"/>
        <v>60</v>
      </c>
    </row>
    <row r="3411" spans="1:4" x14ac:dyDescent="0.3">
      <c r="A3411" s="6">
        <v>42</v>
      </c>
      <c r="B3411" s="3" t="s">
        <v>36</v>
      </c>
      <c r="C3411" t="str">
        <f t="shared" si="106"/>
        <v>Nope</v>
      </c>
      <c r="D3411">
        <f t="shared" si="107"/>
        <v>42</v>
      </c>
    </row>
    <row r="3412" spans="1:4" x14ac:dyDescent="0.3">
      <c r="A3412" s="20">
        <v>23</v>
      </c>
      <c r="B3412" s="15" t="s">
        <v>36</v>
      </c>
      <c r="C3412" t="str">
        <f t="shared" si="106"/>
        <v>Nope</v>
      </c>
      <c r="D3412">
        <f t="shared" si="107"/>
        <v>23</v>
      </c>
    </row>
    <row r="3413" spans="1:4" x14ac:dyDescent="0.3">
      <c r="A3413" s="6">
        <v>102</v>
      </c>
      <c r="B3413" s="3" t="s">
        <v>36</v>
      </c>
      <c r="C3413" t="str">
        <f t="shared" si="106"/>
        <v>Nope</v>
      </c>
      <c r="D3413">
        <f t="shared" si="107"/>
        <v>102</v>
      </c>
    </row>
    <row r="3414" spans="1:4" x14ac:dyDescent="0.3">
      <c r="A3414" s="20">
        <v>55</v>
      </c>
      <c r="B3414" s="15" t="s">
        <v>36</v>
      </c>
      <c r="C3414" t="str">
        <f t="shared" si="106"/>
        <v>Nope</v>
      </c>
      <c r="D3414">
        <f t="shared" si="107"/>
        <v>55</v>
      </c>
    </row>
    <row r="3415" spans="1:4" x14ac:dyDescent="0.3">
      <c r="A3415" s="6">
        <v>53</v>
      </c>
      <c r="B3415" s="3" t="s">
        <v>36</v>
      </c>
      <c r="C3415" t="str">
        <f t="shared" si="106"/>
        <v>Nope</v>
      </c>
      <c r="D3415">
        <f t="shared" si="107"/>
        <v>53</v>
      </c>
    </row>
    <row r="3416" spans="1:4" x14ac:dyDescent="0.3">
      <c r="A3416" s="20">
        <v>62</v>
      </c>
      <c r="B3416" s="15" t="s">
        <v>36</v>
      </c>
      <c r="C3416" t="str">
        <f t="shared" si="106"/>
        <v>Nope</v>
      </c>
      <c r="D3416">
        <f t="shared" si="107"/>
        <v>62</v>
      </c>
    </row>
    <row r="3417" spans="1:4" x14ac:dyDescent="0.3">
      <c r="A3417" s="6">
        <v>129</v>
      </c>
      <c r="B3417" s="3" t="s">
        <v>37</v>
      </c>
      <c r="C3417">
        <f t="shared" si="106"/>
        <v>129</v>
      </c>
      <c r="D3417" t="str">
        <f t="shared" si="107"/>
        <v>Nope</v>
      </c>
    </row>
    <row r="3418" spans="1:4" x14ac:dyDescent="0.3">
      <c r="A3418" s="20">
        <v>114</v>
      </c>
      <c r="B3418" s="15" t="s">
        <v>36</v>
      </c>
      <c r="C3418" t="str">
        <f t="shared" si="106"/>
        <v>Nope</v>
      </c>
      <c r="D3418">
        <f t="shared" si="107"/>
        <v>114</v>
      </c>
    </row>
    <row r="3419" spans="1:4" x14ac:dyDescent="0.3">
      <c r="A3419" s="6">
        <v>138</v>
      </c>
      <c r="B3419" s="3" t="s">
        <v>36</v>
      </c>
      <c r="C3419" t="str">
        <f t="shared" si="106"/>
        <v>Nope</v>
      </c>
      <c r="D3419">
        <f t="shared" si="107"/>
        <v>138</v>
      </c>
    </row>
    <row r="3420" spans="1:4" x14ac:dyDescent="0.3">
      <c r="A3420" s="20">
        <v>54</v>
      </c>
      <c r="B3420" s="15" t="s">
        <v>36</v>
      </c>
      <c r="C3420" t="str">
        <f t="shared" si="106"/>
        <v>Nope</v>
      </c>
      <c r="D3420">
        <f t="shared" si="107"/>
        <v>54</v>
      </c>
    </row>
    <row r="3421" spans="1:4" x14ac:dyDescent="0.3">
      <c r="A3421" s="6">
        <v>49</v>
      </c>
      <c r="B3421" s="3" t="s">
        <v>36</v>
      </c>
      <c r="C3421" t="str">
        <f t="shared" si="106"/>
        <v>Nope</v>
      </c>
      <c r="D3421">
        <f t="shared" si="107"/>
        <v>49</v>
      </c>
    </row>
    <row r="3422" spans="1:4" x14ac:dyDescent="0.3">
      <c r="A3422" s="20">
        <v>29</v>
      </c>
      <c r="B3422" s="15" t="s">
        <v>36</v>
      </c>
      <c r="C3422" t="str">
        <f t="shared" si="106"/>
        <v>Nope</v>
      </c>
      <c r="D3422">
        <f t="shared" si="107"/>
        <v>29</v>
      </c>
    </row>
    <row r="3423" spans="1:4" x14ac:dyDescent="0.3">
      <c r="A3423" s="6">
        <v>112</v>
      </c>
      <c r="B3423" s="3" t="s">
        <v>36</v>
      </c>
      <c r="C3423" t="str">
        <f t="shared" si="106"/>
        <v>Nope</v>
      </c>
      <c r="D3423">
        <f t="shared" si="107"/>
        <v>112</v>
      </c>
    </row>
    <row r="3424" spans="1:4" x14ac:dyDescent="0.3">
      <c r="A3424" s="20">
        <v>43</v>
      </c>
      <c r="B3424" s="15" t="s">
        <v>36</v>
      </c>
      <c r="C3424" t="str">
        <f t="shared" si="106"/>
        <v>Nope</v>
      </c>
      <c r="D3424">
        <f t="shared" si="107"/>
        <v>43</v>
      </c>
    </row>
    <row r="3425" spans="1:4" x14ac:dyDescent="0.3">
      <c r="A3425" s="6">
        <v>169</v>
      </c>
      <c r="B3425" s="3" t="s">
        <v>37</v>
      </c>
      <c r="C3425">
        <f t="shared" si="106"/>
        <v>169</v>
      </c>
      <c r="D3425" t="str">
        <f t="shared" si="107"/>
        <v>Nope</v>
      </c>
    </row>
    <row r="3426" spans="1:4" x14ac:dyDescent="0.3">
      <c r="A3426" s="20">
        <v>113</v>
      </c>
      <c r="B3426" s="15" t="s">
        <v>37</v>
      </c>
      <c r="C3426">
        <f t="shared" si="106"/>
        <v>113</v>
      </c>
      <c r="D3426" t="str">
        <f t="shared" si="107"/>
        <v>Nope</v>
      </c>
    </row>
    <row r="3427" spans="1:4" x14ac:dyDescent="0.3">
      <c r="A3427" s="6">
        <v>74</v>
      </c>
      <c r="B3427" s="3" t="s">
        <v>36</v>
      </c>
      <c r="C3427" t="str">
        <f t="shared" si="106"/>
        <v>Nope</v>
      </c>
      <c r="D3427">
        <f t="shared" si="107"/>
        <v>74</v>
      </c>
    </row>
    <row r="3428" spans="1:4" x14ac:dyDescent="0.3">
      <c r="A3428" s="20">
        <v>71</v>
      </c>
      <c r="B3428" s="15" t="s">
        <v>36</v>
      </c>
      <c r="C3428" t="str">
        <f t="shared" si="106"/>
        <v>Nope</v>
      </c>
      <c r="D3428">
        <f t="shared" si="107"/>
        <v>71</v>
      </c>
    </row>
    <row r="3429" spans="1:4" x14ac:dyDescent="0.3">
      <c r="A3429" s="6">
        <v>35</v>
      </c>
      <c r="B3429" s="3" t="s">
        <v>36</v>
      </c>
      <c r="C3429" t="str">
        <f t="shared" si="106"/>
        <v>Nope</v>
      </c>
      <c r="D3429">
        <f t="shared" si="107"/>
        <v>35</v>
      </c>
    </row>
    <row r="3430" spans="1:4" x14ac:dyDescent="0.3">
      <c r="A3430" s="20">
        <v>22</v>
      </c>
      <c r="B3430" s="15" t="s">
        <v>36</v>
      </c>
      <c r="C3430" t="str">
        <f t="shared" si="106"/>
        <v>Nope</v>
      </c>
      <c r="D3430">
        <f t="shared" si="107"/>
        <v>22</v>
      </c>
    </row>
    <row r="3431" spans="1:4" x14ac:dyDescent="0.3">
      <c r="A3431" s="6">
        <v>39</v>
      </c>
      <c r="B3431" s="3" t="s">
        <v>36</v>
      </c>
      <c r="C3431" t="str">
        <f t="shared" si="106"/>
        <v>Nope</v>
      </c>
      <c r="D3431">
        <f t="shared" si="107"/>
        <v>39</v>
      </c>
    </row>
    <row r="3432" spans="1:4" x14ac:dyDescent="0.3">
      <c r="A3432" s="20">
        <v>38</v>
      </c>
      <c r="B3432" s="15" t="s">
        <v>36</v>
      </c>
      <c r="C3432" t="str">
        <f t="shared" si="106"/>
        <v>Nope</v>
      </c>
      <c r="D3432">
        <f t="shared" si="107"/>
        <v>38</v>
      </c>
    </row>
    <row r="3433" spans="1:4" x14ac:dyDescent="0.3">
      <c r="A3433" s="6">
        <v>58</v>
      </c>
      <c r="B3433" s="3" t="s">
        <v>36</v>
      </c>
      <c r="C3433" t="str">
        <f t="shared" si="106"/>
        <v>Nope</v>
      </c>
      <c r="D3433">
        <f t="shared" si="107"/>
        <v>58</v>
      </c>
    </row>
    <row r="3434" spans="1:4" x14ac:dyDescent="0.3">
      <c r="A3434" s="20">
        <v>12</v>
      </c>
      <c r="B3434" s="15" t="s">
        <v>36</v>
      </c>
      <c r="C3434" t="str">
        <f t="shared" si="106"/>
        <v>Nope</v>
      </c>
      <c r="D3434">
        <f t="shared" si="107"/>
        <v>12</v>
      </c>
    </row>
    <row r="3435" spans="1:4" x14ac:dyDescent="0.3">
      <c r="A3435" s="6">
        <v>103</v>
      </c>
      <c r="B3435" s="3" t="s">
        <v>36</v>
      </c>
      <c r="C3435" t="str">
        <f t="shared" si="106"/>
        <v>Nope</v>
      </c>
      <c r="D3435">
        <f t="shared" si="107"/>
        <v>103</v>
      </c>
    </row>
    <row r="3436" spans="1:4" x14ac:dyDescent="0.3">
      <c r="A3436" s="20">
        <v>64</v>
      </c>
      <c r="B3436" s="15" t="s">
        <v>36</v>
      </c>
      <c r="C3436" t="str">
        <f t="shared" si="106"/>
        <v>Nope</v>
      </c>
      <c r="D3436">
        <f t="shared" si="107"/>
        <v>64</v>
      </c>
    </row>
    <row r="3437" spans="1:4" x14ac:dyDescent="0.3">
      <c r="A3437" s="6">
        <v>25</v>
      </c>
      <c r="B3437" s="3" t="s">
        <v>36</v>
      </c>
      <c r="C3437" t="str">
        <f t="shared" si="106"/>
        <v>Nope</v>
      </c>
      <c r="D3437">
        <f t="shared" si="107"/>
        <v>25</v>
      </c>
    </row>
    <row r="3438" spans="1:4" x14ac:dyDescent="0.3">
      <c r="A3438" s="20">
        <v>23</v>
      </c>
      <c r="B3438" s="15" t="s">
        <v>36</v>
      </c>
      <c r="C3438" t="str">
        <f t="shared" si="106"/>
        <v>Nope</v>
      </c>
      <c r="D3438">
        <f t="shared" si="107"/>
        <v>23</v>
      </c>
    </row>
    <row r="3439" spans="1:4" x14ac:dyDescent="0.3">
      <c r="A3439" s="6">
        <v>28</v>
      </c>
      <c r="B3439" s="3" t="s">
        <v>36</v>
      </c>
      <c r="C3439" t="str">
        <f t="shared" si="106"/>
        <v>Nope</v>
      </c>
      <c r="D3439">
        <f t="shared" si="107"/>
        <v>28</v>
      </c>
    </row>
    <row r="3440" spans="1:4" x14ac:dyDescent="0.3">
      <c r="A3440" s="20">
        <v>119</v>
      </c>
      <c r="B3440" s="15" t="s">
        <v>36</v>
      </c>
      <c r="C3440" t="str">
        <f t="shared" si="106"/>
        <v>Nope</v>
      </c>
      <c r="D3440">
        <f t="shared" si="107"/>
        <v>119</v>
      </c>
    </row>
    <row r="3441" spans="1:4" x14ac:dyDescent="0.3">
      <c r="A3441" s="6">
        <v>91</v>
      </c>
      <c r="B3441" s="3" t="s">
        <v>36</v>
      </c>
      <c r="C3441" t="str">
        <f t="shared" si="106"/>
        <v>Nope</v>
      </c>
      <c r="D3441">
        <f t="shared" si="107"/>
        <v>91</v>
      </c>
    </row>
    <row r="3442" spans="1:4" x14ac:dyDescent="0.3">
      <c r="A3442" s="20">
        <v>19</v>
      </c>
      <c r="B3442" s="15" t="s">
        <v>36</v>
      </c>
      <c r="C3442" t="str">
        <f t="shared" si="106"/>
        <v>Nope</v>
      </c>
      <c r="D3442">
        <f t="shared" si="107"/>
        <v>19</v>
      </c>
    </row>
    <row r="3443" spans="1:4" x14ac:dyDescent="0.3">
      <c r="A3443" s="6">
        <v>179</v>
      </c>
      <c r="B3443" s="3" t="s">
        <v>36</v>
      </c>
      <c r="C3443" t="str">
        <f t="shared" si="106"/>
        <v>Nope</v>
      </c>
      <c r="D3443">
        <f t="shared" si="107"/>
        <v>179</v>
      </c>
    </row>
    <row r="3444" spans="1:4" x14ac:dyDescent="0.3">
      <c r="A3444" s="20">
        <v>180</v>
      </c>
      <c r="B3444" s="15" t="s">
        <v>37</v>
      </c>
      <c r="C3444">
        <f t="shared" si="106"/>
        <v>180</v>
      </c>
      <c r="D3444" t="str">
        <f t="shared" si="107"/>
        <v>Nope</v>
      </c>
    </row>
    <row r="3445" spans="1:4" x14ac:dyDescent="0.3">
      <c r="A3445" s="6">
        <v>9</v>
      </c>
      <c r="B3445" s="3" t="s">
        <v>36</v>
      </c>
      <c r="C3445" t="str">
        <f t="shared" si="106"/>
        <v>Nope</v>
      </c>
      <c r="D3445">
        <f t="shared" si="107"/>
        <v>9</v>
      </c>
    </row>
    <row r="3446" spans="1:4" x14ac:dyDescent="0.3">
      <c r="A3446" s="20">
        <v>29</v>
      </c>
      <c r="B3446" s="15" t="s">
        <v>36</v>
      </c>
      <c r="C3446" t="str">
        <f t="shared" si="106"/>
        <v>Nope</v>
      </c>
      <c r="D3446">
        <f t="shared" si="107"/>
        <v>29</v>
      </c>
    </row>
    <row r="3447" spans="1:4" x14ac:dyDescent="0.3">
      <c r="A3447" s="6">
        <v>143</v>
      </c>
      <c r="B3447" s="3" t="s">
        <v>36</v>
      </c>
      <c r="C3447" t="str">
        <f t="shared" si="106"/>
        <v>Nope</v>
      </c>
      <c r="D3447">
        <f t="shared" si="107"/>
        <v>143</v>
      </c>
    </row>
    <row r="3448" spans="1:4" x14ac:dyDescent="0.3">
      <c r="A3448" s="20">
        <v>168</v>
      </c>
      <c r="B3448" s="15" t="s">
        <v>37</v>
      </c>
      <c r="C3448">
        <f t="shared" si="106"/>
        <v>168</v>
      </c>
      <c r="D3448" t="str">
        <f t="shared" si="107"/>
        <v>Nope</v>
      </c>
    </row>
    <row r="3449" spans="1:4" x14ac:dyDescent="0.3">
      <c r="A3449" s="6">
        <v>90</v>
      </c>
      <c r="B3449" s="3" t="s">
        <v>36</v>
      </c>
      <c r="C3449" t="str">
        <f t="shared" si="106"/>
        <v>Nope</v>
      </c>
      <c r="D3449">
        <f t="shared" si="107"/>
        <v>90</v>
      </c>
    </row>
    <row r="3450" spans="1:4" x14ac:dyDescent="0.3">
      <c r="A3450" s="20">
        <v>78</v>
      </c>
      <c r="B3450" s="15" t="s">
        <v>36</v>
      </c>
      <c r="C3450" t="str">
        <f t="shared" si="106"/>
        <v>Nope</v>
      </c>
      <c r="D3450">
        <f t="shared" si="107"/>
        <v>78</v>
      </c>
    </row>
    <row r="3451" spans="1:4" x14ac:dyDescent="0.3">
      <c r="A3451" s="6">
        <v>84</v>
      </c>
      <c r="B3451" s="3" t="s">
        <v>36</v>
      </c>
      <c r="C3451" t="str">
        <f t="shared" si="106"/>
        <v>Nope</v>
      </c>
      <c r="D3451">
        <f t="shared" si="107"/>
        <v>84</v>
      </c>
    </row>
    <row r="3452" spans="1:4" x14ac:dyDescent="0.3">
      <c r="A3452" s="20">
        <v>140</v>
      </c>
      <c r="B3452" s="15" t="s">
        <v>37</v>
      </c>
      <c r="C3452">
        <f t="shared" si="106"/>
        <v>140</v>
      </c>
      <c r="D3452" t="str">
        <f t="shared" si="107"/>
        <v>Nope</v>
      </c>
    </row>
    <row r="3453" spans="1:4" x14ac:dyDescent="0.3">
      <c r="A3453" s="6">
        <v>89</v>
      </c>
      <c r="B3453" s="3" t="s">
        <v>36</v>
      </c>
      <c r="C3453" t="str">
        <f t="shared" si="106"/>
        <v>Nope</v>
      </c>
      <c r="D3453">
        <f t="shared" si="107"/>
        <v>89</v>
      </c>
    </row>
    <row r="3454" spans="1:4" x14ac:dyDescent="0.3">
      <c r="A3454" s="20">
        <v>93</v>
      </c>
      <c r="B3454" s="15" t="s">
        <v>36</v>
      </c>
      <c r="C3454" t="str">
        <f t="shared" si="106"/>
        <v>Nope</v>
      </c>
      <c r="D3454">
        <f t="shared" si="107"/>
        <v>93</v>
      </c>
    </row>
    <row r="3455" spans="1:4" x14ac:dyDescent="0.3">
      <c r="A3455" s="6">
        <v>105</v>
      </c>
      <c r="B3455" s="3" t="s">
        <v>36</v>
      </c>
      <c r="C3455" t="str">
        <f t="shared" si="106"/>
        <v>Nope</v>
      </c>
      <c r="D3455">
        <f t="shared" si="107"/>
        <v>105</v>
      </c>
    </row>
    <row r="3456" spans="1:4" x14ac:dyDescent="0.3">
      <c r="A3456" s="20">
        <v>80</v>
      </c>
      <c r="B3456" s="15" t="s">
        <v>36</v>
      </c>
      <c r="C3456" t="str">
        <f t="shared" si="106"/>
        <v>Nope</v>
      </c>
      <c r="D3456">
        <f t="shared" si="107"/>
        <v>80</v>
      </c>
    </row>
    <row r="3457" spans="1:4" x14ac:dyDescent="0.3">
      <c r="A3457" s="6">
        <v>111</v>
      </c>
      <c r="B3457" s="3" t="s">
        <v>36</v>
      </c>
      <c r="C3457" t="str">
        <f t="shared" si="106"/>
        <v>Nope</v>
      </c>
      <c r="D3457">
        <f t="shared" si="107"/>
        <v>111</v>
      </c>
    </row>
    <row r="3458" spans="1:4" x14ac:dyDescent="0.3">
      <c r="A3458" s="20">
        <v>20</v>
      </c>
      <c r="B3458" s="15" t="s">
        <v>36</v>
      </c>
      <c r="C3458" t="str">
        <f t="shared" si="106"/>
        <v>Nope</v>
      </c>
      <c r="D3458">
        <f t="shared" si="107"/>
        <v>20</v>
      </c>
    </row>
    <row r="3459" spans="1:4" x14ac:dyDescent="0.3">
      <c r="A3459" s="6">
        <v>15</v>
      </c>
      <c r="B3459" s="3" t="s">
        <v>36</v>
      </c>
      <c r="C3459" t="str">
        <f t="shared" ref="C3459:C3522" si="108">IF(B3459="Yes",A3459,"Nope")</f>
        <v>Nope</v>
      </c>
      <c r="D3459">
        <f t="shared" ref="D3459:D3522" si="109">IF(B3459="No",A3459,"Nope")</f>
        <v>15</v>
      </c>
    </row>
    <row r="3460" spans="1:4" x14ac:dyDescent="0.3">
      <c r="A3460" s="20">
        <v>179</v>
      </c>
      <c r="B3460" s="15" t="s">
        <v>36</v>
      </c>
      <c r="C3460" t="str">
        <f t="shared" si="108"/>
        <v>Nope</v>
      </c>
      <c r="D3460">
        <f t="shared" si="109"/>
        <v>179</v>
      </c>
    </row>
    <row r="3461" spans="1:4" x14ac:dyDescent="0.3">
      <c r="A3461" s="6">
        <v>122</v>
      </c>
      <c r="B3461" s="3" t="s">
        <v>36</v>
      </c>
      <c r="C3461" t="str">
        <f t="shared" si="108"/>
        <v>Nope</v>
      </c>
      <c r="D3461">
        <f t="shared" si="109"/>
        <v>122</v>
      </c>
    </row>
    <row r="3462" spans="1:4" x14ac:dyDescent="0.3">
      <c r="A3462" s="20">
        <v>191</v>
      </c>
      <c r="B3462" s="15" t="s">
        <v>36</v>
      </c>
      <c r="C3462" t="str">
        <f t="shared" si="108"/>
        <v>Nope</v>
      </c>
      <c r="D3462">
        <f t="shared" si="109"/>
        <v>191</v>
      </c>
    </row>
    <row r="3463" spans="1:4" x14ac:dyDescent="0.3">
      <c r="A3463" s="6">
        <v>30</v>
      </c>
      <c r="B3463" s="3" t="s">
        <v>36</v>
      </c>
      <c r="C3463" t="str">
        <f t="shared" si="108"/>
        <v>Nope</v>
      </c>
      <c r="D3463">
        <f t="shared" si="109"/>
        <v>30</v>
      </c>
    </row>
    <row r="3464" spans="1:4" x14ac:dyDescent="0.3">
      <c r="A3464" s="20">
        <v>163</v>
      </c>
      <c r="B3464" s="15" t="s">
        <v>36</v>
      </c>
      <c r="C3464" t="str">
        <f t="shared" si="108"/>
        <v>Nope</v>
      </c>
      <c r="D3464">
        <f t="shared" si="109"/>
        <v>163</v>
      </c>
    </row>
    <row r="3465" spans="1:4" x14ac:dyDescent="0.3">
      <c r="A3465" s="6">
        <v>70</v>
      </c>
      <c r="B3465" s="3" t="s">
        <v>36</v>
      </c>
      <c r="C3465" t="str">
        <f t="shared" si="108"/>
        <v>Nope</v>
      </c>
      <c r="D3465">
        <f t="shared" si="109"/>
        <v>70</v>
      </c>
    </row>
    <row r="3466" spans="1:4" x14ac:dyDescent="0.3">
      <c r="A3466" s="20">
        <v>43</v>
      </c>
      <c r="B3466" s="15" t="s">
        <v>36</v>
      </c>
      <c r="C3466" t="str">
        <f t="shared" si="108"/>
        <v>Nope</v>
      </c>
      <c r="D3466">
        <f t="shared" si="109"/>
        <v>43</v>
      </c>
    </row>
    <row r="3467" spans="1:4" x14ac:dyDescent="0.3">
      <c r="A3467" s="6">
        <v>95</v>
      </c>
      <c r="B3467" s="3" t="s">
        <v>36</v>
      </c>
      <c r="C3467" t="str">
        <f t="shared" si="108"/>
        <v>Nope</v>
      </c>
      <c r="D3467">
        <f t="shared" si="109"/>
        <v>95</v>
      </c>
    </row>
    <row r="3468" spans="1:4" x14ac:dyDescent="0.3">
      <c r="A3468" s="20">
        <v>81</v>
      </c>
      <c r="B3468" s="15" t="s">
        <v>36</v>
      </c>
      <c r="C3468" t="str">
        <f t="shared" si="108"/>
        <v>Nope</v>
      </c>
      <c r="D3468">
        <f t="shared" si="109"/>
        <v>81</v>
      </c>
    </row>
    <row r="3469" spans="1:4" x14ac:dyDescent="0.3">
      <c r="A3469" s="6">
        <v>63</v>
      </c>
      <c r="B3469" s="3" t="s">
        <v>36</v>
      </c>
      <c r="C3469" t="str">
        <f t="shared" si="108"/>
        <v>Nope</v>
      </c>
      <c r="D3469">
        <f t="shared" si="109"/>
        <v>63</v>
      </c>
    </row>
    <row r="3470" spans="1:4" x14ac:dyDescent="0.3">
      <c r="A3470" s="20">
        <v>54</v>
      </c>
      <c r="B3470" s="15" t="s">
        <v>36</v>
      </c>
      <c r="C3470" t="str">
        <f t="shared" si="108"/>
        <v>Nope</v>
      </c>
      <c r="D3470">
        <f t="shared" si="109"/>
        <v>54</v>
      </c>
    </row>
    <row r="3471" spans="1:4" x14ac:dyDescent="0.3">
      <c r="A3471" s="6">
        <v>64</v>
      </c>
      <c r="B3471" s="3" t="s">
        <v>36</v>
      </c>
      <c r="C3471" t="str">
        <f t="shared" si="108"/>
        <v>Nope</v>
      </c>
      <c r="D3471">
        <f t="shared" si="109"/>
        <v>64</v>
      </c>
    </row>
    <row r="3472" spans="1:4" x14ac:dyDescent="0.3">
      <c r="A3472" s="20">
        <v>33</v>
      </c>
      <c r="B3472" s="15" t="s">
        <v>36</v>
      </c>
      <c r="C3472" t="str">
        <f t="shared" si="108"/>
        <v>Nope</v>
      </c>
      <c r="D3472">
        <f t="shared" si="109"/>
        <v>33</v>
      </c>
    </row>
    <row r="3473" spans="1:4" x14ac:dyDescent="0.3">
      <c r="A3473" s="6">
        <v>65</v>
      </c>
      <c r="B3473" s="3" t="s">
        <v>36</v>
      </c>
      <c r="C3473" t="str">
        <f t="shared" si="108"/>
        <v>Nope</v>
      </c>
      <c r="D3473">
        <f t="shared" si="109"/>
        <v>65</v>
      </c>
    </row>
    <row r="3474" spans="1:4" x14ac:dyDescent="0.3">
      <c r="A3474" s="20">
        <v>41</v>
      </c>
      <c r="B3474" s="15" t="s">
        <v>36</v>
      </c>
      <c r="C3474" t="str">
        <f t="shared" si="108"/>
        <v>Nope</v>
      </c>
      <c r="D3474">
        <f t="shared" si="109"/>
        <v>41</v>
      </c>
    </row>
    <row r="3475" spans="1:4" x14ac:dyDescent="0.3">
      <c r="A3475" s="6">
        <v>84</v>
      </c>
      <c r="B3475" s="3" t="s">
        <v>36</v>
      </c>
      <c r="C3475" t="str">
        <f t="shared" si="108"/>
        <v>Nope</v>
      </c>
      <c r="D3475">
        <f t="shared" si="109"/>
        <v>84</v>
      </c>
    </row>
    <row r="3476" spans="1:4" x14ac:dyDescent="0.3">
      <c r="A3476" s="20">
        <v>21</v>
      </c>
      <c r="B3476" s="15" t="s">
        <v>36</v>
      </c>
      <c r="C3476" t="str">
        <f t="shared" si="108"/>
        <v>Nope</v>
      </c>
      <c r="D3476">
        <f t="shared" si="109"/>
        <v>21</v>
      </c>
    </row>
    <row r="3477" spans="1:4" x14ac:dyDescent="0.3">
      <c r="A3477" s="6">
        <v>61</v>
      </c>
      <c r="B3477" s="3" t="s">
        <v>36</v>
      </c>
      <c r="C3477" t="str">
        <f t="shared" si="108"/>
        <v>Nope</v>
      </c>
      <c r="D3477">
        <f t="shared" si="109"/>
        <v>61</v>
      </c>
    </row>
    <row r="3478" spans="1:4" x14ac:dyDescent="0.3">
      <c r="A3478" s="20">
        <v>69</v>
      </c>
      <c r="B3478" s="15" t="s">
        <v>36</v>
      </c>
      <c r="C3478" t="str">
        <f t="shared" si="108"/>
        <v>Nope</v>
      </c>
      <c r="D3478">
        <f t="shared" si="109"/>
        <v>69</v>
      </c>
    </row>
    <row r="3479" spans="1:4" x14ac:dyDescent="0.3">
      <c r="A3479" s="6">
        <v>58</v>
      </c>
      <c r="B3479" s="3" t="s">
        <v>36</v>
      </c>
      <c r="C3479" t="str">
        <f t="shared" si="108"/>
        <v>Nope</v>
      </c>
      <c r="D3479">
        <f t="shared" si="109"/>
        <v>58</v>
      </c>
    </row>
    <row r="3480" spans="1:4" x14ac:dyDescent="0.3">
      <c r="A3480" s="20">
        <v>141</v>
      </c>
      <c r="B3480" s="15" t="s">
        <v>36</v>
      </c>
      <c r="C3480" t="str">
        <f t="shared" si="108"/>
        <v>Nope</v>
      </c>
      <c r="D3480">
        <f t="shared" si="109"/>
        <v>141</v>
      </c>
    </row>
    <row r="3481" spans="1:4" x14ac:dyDescent="0.3">
      <c r="A3481" s="6">
        <v>52</v>
      </c>
      <c r="B3481" s="3" t="s">
        <v>36</v>
      </c>
      <c r="C3481" t="str">
        <f t="shared" si="108"/>
        <v>Nope</v>
      </c>
      <c r="D3481">
        <f t="shared" si="109"/>
        <v>52</v>
      </c>
    </row>
    <row r="3482" spans="1:4" x14ac:dyDescent="0.3">
      <c r="A3482" s="20">
        <v>104</v>
      </c>
      <c r="B3482" s="15" t="s">
        <v>36</v>
      </c>
      <c r="C3482" t="str">
        <f t="shared" si="108"/>
        <v>Nope</v>
      </c>
      <c r="D3482">
        <f t="shared" si="109"/>
        <v>104</v>
      </c>
    </row>
    <row r="3483" spans="1:4" x14ac:dyDescent="0.3">
      <c r="A3483" s="6">
        <v>59</v>
      </c>
      <c r="B3483" s="3" t="s">
        <v>36</v>
      </c>
      <c r="C3483" t="str">
        <f t="shared" si="108"/>
        <v>Nope</v>
      </c>
      <c r="D3483">
        <f t="shared" si="109"/>
        <v>59</v>
      </c>
    </row>
    <row r="3484" spans="1:4" x14ac:dyDescent="0.3">
      <c r="A3484" s="20">
        <v>129</v>
      </c>
      <c r="B3484" s="15" t="s">
        <v>37</v>
      </c>
      <c r="C3484">
        <f t="shared" si="108"/>
        <v>129</v>
      </c>
      <c r="D3484" t="str">
        <f t="shared" si="109"/>
        <v>Nope</v>
      </c>
    </row>
    <row r="3485" spans="1:4" x14ac:dyDescent="0.3">
      <c r="A3485" s="6">
        <v>29</v>
      </c>
      <c r="B3485" s="3" t="s">
        <v>36</v>
      </c>
      <c r="C3485" t="str">
        <f t="shared" si="108"/>
        <v>Nope</v>
      </c>
      <c r="D3485">
        <f t="shared" si="109"/>
        <v>29</v>
      </c>
    </row>
    <row r="3486" spans="1:4" x14ac:dyDescent="0.3">
      <c r="A3486" s="20">
        <v>65</v>
      </c>
      <c r="B3486" s="15" t="s">
        <v>36</v>
      </c>
      <c r="C3486" t="str">
        <f t="shared" si="108"/>
        <v>Nope</v>
      </c>
      <c r="D3486">
        <f t="shared" si="109"/>
        <v>65</v>
      </c>
    </row>
    <row r="3487" spans="1:4" x14ac:dyDescent="0.3">
      <c r="A3487" s="6">
        <v>21</v>
      </c>
      <c r="B3487" s="3" t="s">
        <v>36</v>
      </c>
      <c r="C3487" t="str">
        <f t="shared" si="108"/>
        <v>Nope</v>
      </c>
      <c r="D3487">
        <f t="shared" si="109"/>
        <v>21</v>
      </c>
    </row>
    <row r="3488" spans="1:4" x14ac:dyDescent="0.3">
      <c r="A3488" s="20">
        <v>59</v>
      </c>
      <c r="B3488" s="15" t="s">
        <v>36</v>
      </c>
      <c r="C3488" t="str">
        <f t="shared" si="108"/>
        <v>Nope</v>
      </c>
      <c r="D3488">
        <f t="shared" si="109"/>
        <v>59</v>
      </c>
    </row>
    <row r="3489" spans="1:4" x14ac:dyDescent="0.3">
      <c r="A3489" s="6">
        <v>91</v>
      </c>
      <c r="B3489" s="3" t="s">
        <v>36</v>
      </c>
      <c r="C3489" t="str">
        <f t="shared" si="108"/>
        <v>Nope</v>
      </c>
      <c r="D3489">
        <f t="shared" si="109"/>
        <v>91</v>
      </c>
    </row>
    <row r="3490" spans="1:4" x14ac:dyDescent="0.3">
      <c r="A3490" s="20">
        <v>62</v>
      </c>
      <c r="B3490" s="15" t="s">
        <v>36</v>
      </c>
      <c r="C3490" t="str">
        <f t="shared" si="108"/>
        <v>Nope</v>
      </c>
      <c r="D3490">
        <f t="shared" si="109"/>
        <v>62</v>
      </c>
    </row>
    <row r="3491" spans="1:4" x14ac:dyDescent="0.3">
      <c r="A3491" s="6">
        <v>75</v>
      </c>
      <c r="B3491" s="3" t="s">
        <v>36</v>
      </c>
      <c r="C3491" t="str">
        <f t="shared" si="108"/>
        <v>Nope</v>
      </c>
      <c r="D3491">
        <f t="shared" si="109"/>
        <v>75</v>
      </c>
    </row>
    <row r="3492" spans="1:4" x14ac:dyDescent="0.3">
      <c r="A3492" s="20">
        <v>90</v>
      </c>
      <c r="B3492" s="15" t="s">
        <v>36</v>
      </c>
      <c r="C3492" t="str">
        <f t="shared" si="108"/>
        <v>Nope</v>
      </c>
      <c r="D3492">
        <f t="shared" si="109"/>
        <v>90</v>
      </c>
    </row>
    <row r="3493" spans="1:4" x14ac:dyDescent="0.3">
      <c r="A3493" s="6">
        <v>182</v>
      </c>
      <c r="B3493" s="3" t="s">
        <v>37</v>
      </c>
      <c r="C3493">
        <f t="shared" si="108"/>
        <v>182</v>
      </c>
      <c r="D3493" t="str">
        <f t="shared" si="109"/>
        <v>Nope</v>
      </c>
    </row>
    <row r="3494" spans="1:4" x14ac:dyDescent="0.3">
      <c r="A3494" s="20">
        <v>43</v>
      </c>
      <c r="B3494" s="15" t="s">
        <v>36</v>
      </c>
      <c r="C3494" t="str">
        <f t="shared" si="108"/>
        <v>Nope</v>
      </c>
      <c r="D3494">
        <f t="shared" si="109"/>
        <v>43</v>
      </c>
    </row>
    <row r="3495" spans="1:4" x14ac:dyDescent="0.3">
      <c r="A3495" s="6">
        <v>49</v>
      </c>
      <c r="B3495" s="3" t="s">
        <v>36</v>
      </c>
      <c r="C3495" t="str">
        <f t="shared" si="108"/>
        <v>Nope</v>
      </c>
      <c r="D3495">
        <f t="shared" si="109"/>
        <v>49</v>
      </c>
    </row>
    <row r="3496" spans="1:4" x14ac:dyDescent="0.3">
      <c r="A3496" s="20">
        <v>25</v>
      </c>
      <c r="B3496" s="15" t="s">
        <v>36</v>
      </c>
      <c r="C3496" t="str">
        <f t="shared" si="108"/>
        <v>Nope</v>
      </c>
      <c r="D3496">
        <f t="shared" si="109"/>
        <v>25</v>
      </c>
    </row>
    <row r="3497" spans="1:4" x14ac:dyDescent="0.3">
      <c r="A3497" s="6">
        <v>173</v>
      </c>
      <c r="B3497" s="3" t="s">
        <v>36</v>
      </c>
      <c r="C3497" t="str">
        <f t="shared" si="108"/>
        <v>Nope</v>
      </c>
      <c r="D3497">
        <f t="shared" si="109"/>
        <v>173</v>
      </c>
    </row>
    <row r="3498" spans="1:4" x14ac:dyDescent="0.3">
      <c r="A3498" s="20">
        <v>44</v>
      </c>
      <c r="B3498" s="15" t="s">
        <v>36</v>
      </c>
      <c r="C3498" t="str">
        <f t="shared" si="108"/>
        <v>Nope</v>
      </c>
      <c r="D3498">
        <f t="shared" si="109"/>
        <v>44</v>
      </c>
    </row>
    <row r="3499" spans="1:4" x14ac:dyDescent="0.3">
      <c r="A3499" s="6">
        <v>63</v>
      </c>
      <c r="B3499" s="3" t="s">
        <v>36</v>
      </c>
      <c r="C3499" t="str">
        <f t="shared" si="108"/>
        <v>Nope</v>
      </c>
      <c r="D3499">
        <f t="shared" si="109"/>
        <v>63</v>
      </c>
    </row>
    <row r="3500" spans="1:4" x14ac:dyDescent="0.3">
      <c r="A3500" s="20">
        <v>58</v>
      </c>
      <c r="B3500" s="15" t="s">
        <v>36</v>
      </c>
      <c r="C3500" t="str">
        <f t="shared" si="108"/>
        <v>Nope</v>
      </c>
      <c r="D3500">
        <f t="shared" si="109"/>
        <v>58</v>
      </c>
    </row>
    <row r="3501" spans="1:4" x14ac:dyDescent="0.3">
      <c r="A3501" s="6">
        <v>45</v>
      </c>
      <c r="B3501" s="3" t="s">
        <v>36</v>
      </c>
      <c r="C3501" t="str">
        <f t="shared" si="108"/>
        <v>Nope</v>
      </c>
      <c r="D3501">
        <f t="shared" si="109"/>
        <v>45</v>
      </c>
    </row>
    <row r="3502" spans="1:4" x14ac:dyDescent="0.3">
      <c r="A3502" s="20">
        <v>24</v>
      </c>
      <c r="B3502" s="15" t="s">
        <v>36</v>
      </c>
      <c r="C3502" t="str">
        <f t="shared" si="108"/>
        <v>Nope</v>
      </c>
      <c r="D3502">
        <f t="shared" si="109"/>
        <v>24</v>
      </c>
    </row>
    <row r="3503" spans="1:4" x14ac:dyDescent="0.3">
      <c r="A3503" s="6">
        <v>60</v>
      </c>
      <c r="B3503" s="3" t="s">
        <v>36</v>
      </c>
      <c r="C3503" t="str">
        <f t="shared" si="108"/>
        <v>Nope</v>
      </c>
      <c r="D3503">
        <f t="shared" si="109"/>
        <v>60</v>
      </c>
    </row>
    <row r="3504" spans="1:4" x14ac:dyDescent="0.3">
      <c r="A3504" s="20">
        <v>48</v>
      </c>
      <c r="B3504" s="15" t="s">
        <v>36</v>
      </c>
      <c r="C3504" t="str">
        <f t="shared" si="108"/>
        <v>Nope</v>
      </c>
      <c r="D3504">
        <f t="shared" si="109"/>
        <v>48</v>
      </c>
    </row>
    <row r="3505" spans="1:4" x14ac:dyDescent="0.3">
      <c r="A3505" s="6">
        <v>81</v>
      </c>
      <c r="B3505" s="3" t="s">
        <v>36</v>
      </c>
      <c r="C3505" t="str">
        <f t="shared" si="108"/>
        <v>Nope</v>
      </c>
      <c r="D3505">
        <f t="shared" si="109"/>
        <v>81</v>
      </c>
    </row>
    <row r="3506" spans="1:4" x14ac:dyDescent="0.3">
      <c r="A3506" s="20">
        <v>82</v>
      </c>
      <c r="B3506" s="15" t="s">
        <v>36</v>
      </c>
      <c r="C3506" t="str">
        <f t="shared" si="108"/>
        <v>Nope</v>
      </c>
      <c r="D3506">
        <f t="shared" si="109"/>
        <v>82</v>
      </c>
    </row>
    <row r="3507" spans="1:4" x14ac:dyDescent="0.3">
      <c r="A3507" s="6">
        <v>41</v>
      </c>
      <c r="B3507" s="3" t="s">
        <v>36</v>
      </c>
      <c r="C3507" t="str">
        <f t="shared" si="108"/>
        <v>Nope</v>
      </c>
      <c r="D3507">
        <f t="shared" si="109"/>
        <v>41</v>
      </c>
    </row>
    <row r="3508" spans="1:4" x14ac:dyDescent="0.3">
      <c r="A3508" s="20">
        <v>119</v>
      </c>
      <c r="B3508" s="15" t="s">
        <v>36</v>
      </c>
      <c r="C3508" t="str">
        <f t="shared" si="108"/>
        <v>Nope</v>
      </c>
      <c r="D3508">
        <f t="shared" si="109"/>
        <v>119</v>
      </c>
    </row>
    <row r="3509" spans="1:4" x14ac:dyDescent="0.3">
      <c r="A3509" s="6">
        <v>184</v>
      </c>
      <c r="B3509" s="3" t="s">
        <v>37</v>
      </c>
      <c r="C3509">
        <f t="shared" si="108"/>
        <v>184</v>
      </c>
      <c r="D3509" t="str">
        <f t="shared" si="109"/>
        <v>Nope</v>
      </c>
    </row>
    <row r="3510" spans="1:4" x14ac:dyDescent="0.3">
      <c r="A3510" s="20">
        <v>39</v>
      </c>
      <c r="B3510" s="15" t="s">
        <v>36</v>
      </c>
      <c r="C3510" t="str">
        <f t="shared" si="108"/>
        <v>Nope</v>
      </c>
      <c r="D3510">
        <f t="shared" si="109"/>
        <v>39</v>
      </c>
    </row>
    <row r="3511" spans="1:4" x14ac:dyDescent="0.3">
      <c r="A3511" s="6">
        <v>33</v>
      </c>
      <c r="B3511" s="3" t="s">
        <v>36</v>
      </c>
      <c r="C3511" t="str">
        <f t="shared" si="108"/>
        <v>Nope</v>
      </c>
      <c r="D3511">
        <f t="shared" si="109"/>
        <v>33</v>
      </c>
    </row>
    <row r="3512" spans="1:4" x14ac:dyDescent="0.3">
      <c r="A3512" s="20">
        <v>61</v>
      </c>
      <c r="B3512" s="15" t="s">
        <v>36</v>
      </c>
      <c r="C3512" t="str">
        <f t="shared" si="108"/>
        <v>Nope</v>
      </c>
      <c r="D3512">
        <f t="shared" si="109"/>
        <v>61</v>
      </c>
    </row>
    <row r="3513" spans="1:4" x14ac:dyDescent="0.3">
      <c r="A3513" s="6">
        <v>129</v>
      </c>
      <c r="B3513" s="3" t="s">
        <v>37</v>
      </c>
      <c r="C3513">
        <f t="shared" si="108"/>
        <v>129</v>
      </c>
      <c r="D3513" t="str">
        <f t="shared" si="109"/>
        <v>Nope</v>
      </c>
    </row>
    <row r="3514" spans="1:4" x14ac:dyDescent="0.3">
      <c r="A3514" s="20">
        <v>29</v>
      </c>
      <c r="B3514" s="15" t="s">
        <v>36</v>
      </c>
      <c r="C3514" t="str">
        <f t="shared" si="108"/>
        <v>Nope</v>
      </c>
      <c r="D3514">
        <f t="shared" si="109"/>
        <v>29</v>
      </c>
    </row>
    <row r="3515" spans="1:4" x14ac:dyDescent="0.3">
      <c r="A3515" s="6">
        <v>29</v>
      </c>
      <c r="B3515" s="3" t="s">
        <v>36</v>
      </c>
      <c r="C3515" t="str">
        <f t="shared" si="108"/>
        <v>Nope</v>
      </c>
      <c r="D3515">
        <f t="shared" si="109"/>
        <v>29</v>
      </c>
    </row>
    <row r="3516" spans="1:4" x14ac:dyDescent="0.3">
      <c r="A3516" s="20">
        <v>194</v>
      </c>
      <c r="B3516" s="15" t="s">
        <v>37</v>
      </c>
      <c r="C3516">
        <f t="shared" si="108"/>
        <v>194</v>
      </c>
      <c r="D3516" t="str">
        <f t="shared" si="109"/>
        <v>Nope</v>
      </c>
    </row>
    <row r="3517" spans="1:4" x14ac:dyDescent="0.3">
      <c r="A3517" s="6">
        <v>84</v>
      </c>
      <c r="B3517" s="3" t="s">
        <v>36</v>
      </c>
      <c r="C3517" t="str">
        <f t="shared" si="108"/>
        <v>Nope</v>
      </c>
      <c r="D3517">
        <f t="shared" si="109"/>
        <v>84</v>
      </c>
    </row>
    <row r="3518" spans="1:4" x14ac:dyDescent="0.3">
      <c r="A3518" s="20">
        <v>62</v>
      </c>
      <c r="B3518" s="15" t="s">
        <v>36</v>
      </c>
      <c r="C3518" t="str">
        <f t="shared" si="108"/>
        <v>Nope</v>
      </c>
      <c r="D3518">
        <f t="shared" si="109"/>
        <v>62</v>
      </c>
    </row>
    <row r="3519" spans="1:4" x14ac:dyDescent="0.3">
      <c r="A3519" s="6">
        <v>78</v>
      </c>
      <c r="B3519" s="3" t="s">
        <v>36</v>
      </c>
      <c r="C3519" t="str">
        <f t="shared" si="108"/>
        <v>Nope</v>
      </c>
      <c r="D3519">
        <f t="shared" si="109"/>
        <v>78</v>
      </c>
    </row>
    <row r="3520" spans="1:4" x14ac:dyDescent="0.3">
      <c r="A3520" s="20">
        <v>43</v>
      </c>
      <c r="B3520" s="15" t="s">
        <v>36</v>
      </c>
      <c r="C3520" t="str">
        <f t="shared" si="108"/>
        <v>Nope</v>
      </c>
      <c r="D3520">
        <f t="shared" si="109"/>
        <v>43</v>
      </c>
    </row>
    <row r="3521" spans="1:4" x14ac:dyDescent="0.3">
      <c r="A3521" s="6">
        <v>24</v>
      </c>
      <c r="B3521" s="3" t="s">
        <v>36</v>
      </c>
      <c r="C3521" t="str">
        <f t="shared" si="108"/>
        <v>Nope</v>
      </c>
      <c r="D3521">
        <f t="shared" si="109"/>
        <v>24</v>
      </c>
    </row>
    <row r="3522" spans="1:4" x14ac:dyDescent="0.3">
      <c r="A3522" s="20">
        <v>180</v>
      </c>
      <c r="B3522" s="15" t="s">
        <v>36</v>
      </c>
      <c r="C3522" t="str">
        <f t="shared" si="108"/>
        <v>Nope</v>
      </c>
      <c r="D3522">
        <f t="shared" si="109"/>
        <v>180</v>
      </c>
    </row>
    <row r="3523" spans="1:4" x14ac:dyDescent="0.3">
      <c r="A3523" s="6">
        <v>81</v>
      </c>
      <c r="B3523" s="3" t="s">
        <v>36</v>
      </c>
      <c r="C3523" t="str">
        <f t="shared" ref="C3523:C3586" si="110">IF(B3523="Yes",A3523,"Nope")</f>
        <v>Nope</v>
      </c>
      <c r="D3523">
        <f t="shared" ref="D3523:D3586" si="111">IF(B3523="No",A3523,"Nope")</f>
        <v>81</v>
      </c>
    </row>
    <row r="3524" spans="1:4" x14ac:dyDescent="0.3">
      <c r="A3524" s="20">
        <v>84</v>
      </c>
      <c r="B3524" s="15" t="s">
        <v>36</v>
      </c>
      <c r="C3524" t="str">
        <f t="shared" si="110"/>
        <v>Nope</v>
      </c>
      <c r="D3524">
        <f t="shared" si="111"/>
        <v>84</v>
      </c>
    </row>
    <row r="3525" spans="1:4" x14ac:dyDescent="0.3">
      <c r="A3525" s="6">
        <v>89</v>
      </c>
      <c r="B3525" s="3" t="s">
        <v>36</v>
      </c>
      <c r="C3525" t="str">
        <f t="shared" si="110"/>
        <v>Nope</v>
      </c>
      <c r="D3525">
        <f t="shared" si="111"/>
        <v>89</v>
      </c>
    </row>
    <row r="3526" spans="1:4" x14ac:dyDescent="0.3">
      <c r="A3526" s="20">
        <v>81</v>
      </c>
      <c r="B3526" s="15" t="s">
        <v>36</v>
      </c>
      <c r="C3526" t="str">
        <f t="shared" si="110"/>
        <v>Nope</v>
      </c>
      <c r="D3526">
        <f t="shared" si="111"/>
        <v>81</v>
      </c>
    </row>
    <row r="3527" spans="1:4" x14ac:dyDescent="0.3">
      <c r="A3527" s="6">
        <v>34</v>
      </c>
      <c r="B3527" s="3" t="s">
        <v>36</v>
      </c>
      <c r="C3527" t="str">
        <f t="shared" si="110"/>
        <v>Nope</v>
      </c>
      <c r="D3527">
        <f t="shared" si="111"/>
        <v>34</v>
      </c>
    </row>
    <row r="3528" spans="1:4" x14ac:dyDescent="0.3">
      <c r="A3528" s="20">
        <v>169</v>
      </c>
      <c r="B3528" s="15" t="s">
        <v>37</v>
      </c>
      <c r="C3528">
        <f t="shared" si="110"/>
        <v>169</v>
      </c>
      <c r="D3528" t="str">
        <f t="shared" si="111"/>
        <v>Nope</v>
      </c>
    </row>
    <row r="3529" spans="1:4" x14ac:dyDescent="0.3">
      <c r="A3529" s="6">
        <v>43</v>
      </c>
      <c r="B3529" s="3" t="s">
        <v>36</v>
      </c>
      <c r="C3529" t="str">
        <f t="shared" si="110"/>
        <v>Nope</v>
      </c>
      <c r="D3529">
        <f t="shared" si="111"/>
        <v>43</v>
      </c>
    </row>
    <row r="3530" spans="1:4" x14ac:dyDescent="0.3">
      <c r="A3530" s="20">
        <v>42</v>
      </c>
      <c r="B3530" s="15" t="s">
        <v>36</v>
      </c>
      <c r="C3530" t="str">
        <f t="shared" si="110"/>
        <v>Nope</v>
      </c>
      <c r="D3530">
        <f t="shared" si="111"/>
        <v>42</v>
      </c>
    </row>
    <row r="3531" spans="1:4" x14ac:dyDescent="0.3">
      <c r="A3531" s="6">
        <v>70</v>
      </c>
      <c r="B3531" s="3" t="s">
        <v>36</v>
      </c>
      <c r="C3531" t="str">
        <f t="shared" si="110"/>
        <v>Nope</v>
      </c>
      <c r="D3531">
        <f t="shared" si="111"/>
        <v>70</v>
      </c>
    </row>
    <row r="3532" spans="1:4" x14ac:dyDescent="0.3">
      <c r="A3532" s="20">
        <v>172</v>
      </c>
      <c r="B3532" s="15" t="s">
        <v>36</v>
      </c>
      <c r="C3532" t="str">
        <f t="shared" si="110"/>
        <v>Nope</v>
      </c>
      <c r="D3532">
        <f t="shared" si="111"/>
        <v>172</v>
      </c>
    </row>
    <row r="3533" spans="1:4" x14ac:dyDescent="0.3">
      <c r="A3533" s="6">
        <v>111</v>
      </c>
      <c r="B3533" s="3" t="s">
        <v>36</v>
      </c>
      <c r="C3533" t="str">
        <f t="shared" si="110"/>
        <v>Nope</v>
      </c>
      <c r="D3533">
        <f t="shared" si="111"/>
        <v>111</v>
      </c>
    </row>
    <row r="3534" spans="1:4" x14ac:dyDescent="0.3">
      <c r="A3534" s="20">
        <v>190</v>
      </c>
      <c r="B3534" s="15" t="s">
        <v>36</v>
      </c>
      <c r="C3534" t="str">
        <f t="shared" si="110"/>
        <v>Nope</v>
      </c>
      <c r="D3534">
        <f t="shared" si="111"/>
        <v>190</v>
      </c>
    </row>
    <row r="3535" spans="1:4" x14ac:dyDescent="0.3">
      <c r="A3535" s="6">
        <v>71</v>
      </c>
      <c r="B3535" s="3" t="s">
        <v>36</v>
      </c>
      <c r="C3535" t="str">
        <f t="shared" si="110"/>
        <v>Nope</v>
      </c>
      <c r="D3535">
        <f t="shared" si="111"/>
        <v>71</v>
      </c>
    </row>
    <row r="3536" spans="1:4" x14ac:dyDescent="0.3">
      <c r="A3536" s="20">
        <v>35</v>
      </c>
      <c r="B3536" s="15" t="s">
        <v>36</v>
      </c>
      <c r="C3536" t="str">
        <f t="shared" si="110"/>
        <v>Nope</v>
      </c>
      <c r="D3536">
        <f t="shared" si="111"/>
        <v>35</v>
      </c>
    </row>
    <row r="3537" spans="1:4" x14ac:dyDescent="0.3">
      <c r="A3537" s="6">
        <v>60</v>
      </c>
      <c r="B3537" s="3" t="s">
        <v>36</v>
      </c>
      <c r="C3537" t="str">
        <f t="shared" si="110"/>
        <v>Nope</v>
      </c>
      <c r="D3537">
        <f t="shared" si="111"/>
        <v>60</v>
      </c>
    </row>
    <row r="3538" spans="1:4" x14ac:dyDescent="0.3">
      <c r="A3538" s="20">
        <v>73</v>
      </c>
      <c r="B3538" s="15" t="s">
        <v>36</v>
      </c>
      <c r="C3538" t="str">
        <f t="shared" si="110"/>
        <v>Nope</v>
      </c>
      <c r="D3538">
        <f t="shared" si="111"/>
        <v>73</v>
      </c>
    </row>
    <row r="3539" spans="1:4" x14ac:dyDescent="0.3">
      <c r="A3539" s="6">
        <v>93</v>
      </c>
      <c r="B3539" s="3" t="s">
        <v>36</v>
      </c>
      <c r="C3539" t="str">
        <f t="shared" si="110"/>
        <v>Nope</v>
      </c>
      <c r="D3539">
        <f t="shared" si="111"/>
        <v>93</v>
      </c>
    </row>
    <row r="3540" spans="1:4" x14ac:dyDescent="0.3">
      <c r="A3540" s="20">
        <v>34</v>
      </c>
      <c r="B3540" s="15" t="s">
        <v>36</v>
      </c>
      <c r="C3540" t="str">
        <f t="shared" si="110"/>
        <v>Nope</v>
      </c>
      <c r="D3540">
        <f t="shared" si="111"/>
        <v>34</v>
      </c>
    </row>
    <row r="3541" spans="1:4" x14ac:dyDescent="0.3">
      <c r="A3541" s="6">
        <v>100</v>
      </c>
      <c r="B3541" s="3" t="s">
        <v>36</v>
      </c>
      <c r="C3541" t="str">
        <f t="shared" si="110"/>
        <v>Nope</v>
      </c>
      <c r="D3541">
        <f t="shared" si="111"/>
        <v>100</v>
      </c>
    </row>
    <row r="3542" spans="1:4" x14ac:dyDescent="0.3">
      <c r="A3542" s="20">
        <v>139</v>
      </c>
      <c r="B3542" s="15" t="s">
        <v>37</v>
      </c>
      <c r="C3542">
        <f t="shared" si="110"/>
        <v>139</v>
      </c>
      <c r="D3542" t="str">
        <f t="shared" si="111"/>
        <v>Nope</v>
      </c>
    </row>
    <row r="3543" spans="1:4" x14ac:dyDescent="0.3">
      <c r="A3543" s="6">
        <v>40</v>
      </c>
      <c r="B3543" s="3" t="s">
        <v>36</v>
      </c>
      <c r="C3543" t="str">
        <f t="shared" si="110"/>
        <v>Nope</v>
      </c>
      <c r="D3543">
        <f t="shared" si="111"/>
        <v>40</v>
      </c>
    </row>
    <row r="3544" spans="1:4" x14ac:dyDescent="0.3">
      <c r="A3544" s="20">
        <v>60</v>
      </c>
      <c r="B3544" s="15" t="s">
        <v>36</v>
      </c>
      <c r="C3544" t="str">
        <f t="shared" si="110"/>
        <v>Nope</v>
      </c>
      <c r="D3544">
        <f t="shared" si="111"/>
        <v>60</v>
      </c>
    </row>
    <row r="3545" spans="1:4" x14ac:dyDescent="0.3">
      <c r="A3545" s="6">
        <v>105</v>
      </c>
      <c r="B3545" s="3" t="s">
        <v>36</v>
      </c>
      <c r="C3545" t="str">
        <f t="shared" si="110"/>
        <v>Nope</v>
      </c>
      <c r="D3545">
        <f t="shared" si="111"/>
        <v>105</v>
      </c>
    </row>
    <row r="3546" spans="1:4" x14ac:dyDescent="0.3">
      <c r="A3546" s="20">
        <v>82</v>
      </c>
      <c r="B3546" s="15" t="s">
        <v>36</v>
      </c>
      <c r="C3546" t="str">
        <f t="shared" si="110"/>
        <v>Nope</v>
      </c>
      <c r="D3546">
        <f t="shared" si="111"/>
        <v>82</v>
      </c>
    </row>
    <row r="3547" spans="1:4" x14ac:dyDescent="0.3">
      <c r="A3547" s="6">
        <v>69</v>
      </c>
      <c r="B3547" s="3" t="s">
        <v>36</v>
      </c>
      <c r="C3547" t="str">
        <f t="shared" si="110"/>
        <v>Nope</v>
      </c>
      <c r="D3547">
        <f t="shared" si="111"/>
        <v>69</v>
      </c>
    </row>
    <row r="3548" spans="1:4" x14ac:dyDescent="0.3">
      <c r="A3548" s="20">
        <v>32</v>
      </c>
      <c r="B3548" s="15" t="s">
        <v>36</v>
      </c>
      <c r="C3548" t="str">
        <f t="shared" si="110"/>
        <v>Nope</v>
      </c>
      <c r="D3548">
        <f t="shared" si="111"/>
        <v>32</v>
      </c>
    </row>
    <row r="3549" spans="1:4" x14ac:dyDescent="0.3">
      <c r="A3549" s="6">
        <v>125</v>
      </c>
      <c r="B3549" s="3" t="s">
        <v>36</v>
      </c>
      <c r="C3549" t="str">
        <f t="shared" si="110"/>
        <v>Nope</v>
      </c>
      <c r="D3549">
        <f t="shared" si="111"/>
        <v>125</v>
      </c>
    </row>
    <row r="3550" spans="1:4" x14ac:dyDescent="0.3">
      <c r="A3550" s="20">
        <v>14</v>
      </c>
      <c r="B3550" s="15" t="s">
        <v>36</v>
      </c>
      <c r="C3550" t="str">
        <f t="shared" si="110"/>
        <v>Nope</v>
      </c>
      <c r="D3550">
        <f t="shared" si="111"/>
        <v>14</v>
      </c>
    </row>
    <row r="3551" spans="1:4" x14ac:dyDescent="0.3">
      <c r="A3551" s="6">
        <v>153</v>
      </c>
      <c r="B3551" s="3" t="s">
        <v>36</v>
      </c>
      <c r="C3551" t="str">
        <f t="shared" si="110"/>
        <v>Nope</v>
      </c>
      <c r="D3551">
        <f t="shared" si="111"/>
        <v>153</v>
      </c>
    </row>
    <row r="3552" spans="1:4" x14ac:dyDescent="0.3">
      <c r="A3552" s="20">
        <v>160</v>
      </c>
      <c r="B3552" s="15" t="s">
        <v>36</v>
      </c>
      <c r="C3552" t="str">
        <f t="shared" si="110"/>
        <v>Nope</v>
      </c>
      <c r="D3552">
        <f t="shared" si="111"/>
        <v>160</v>
      </c>
    </row>
    <row r="3553" spans="1:4" x14ac:dyDescent="0.3">
      <c r="A3553" s="6">
        <v>158</v>
      </c>
      <c r="B3553" s="3" t="s">
        <v>37</v>
      </c>
      <c r="C3553">
        <f t="shared" si="110"/>
        <v>158</v>
      </c>
      <c r="D3553" t="str">
        <f t="shared" si="111"/>
        <v>Nope</v>
      </c>
    </row>
    <row r="3554" spans="1:4" x14ac:dyDescent="0.3">
      <c r="A3554" s="20">
        <v>82</v>
      </c>
      <c r="B3554" s="15" t="s">
        <v>36</v>
      </c>
      <c r="C3554" t="str">
        <f t="shared" si="110"/>
        <v>Nope</v>
      </c>
      <c r="D3554">
        <f t="shared" si="111"/>
        <v>82</v>
      </c>
    </row>
    <row r="3555" spans="1:4" x14ac:dyDescent="0.3">
      <c r="A3555" s="6">
        <v>59</v>
      </c>
      <c r="B3555" s="3" t="s">
        <v>36</v>
      </c>
      <c r="C3555" t="str">
        <f t="shared" si="110"/>
        <v>Nope</v>
      </c>
      <c r="D3555">
        <f t="shared" si="111"/>
        <v>59</v>
      </c>
    </row>
    <row r="3556" spans="1:4" x14ac:dyDescent="0.3">
      <c r="A3556" s="20">
        <v>123</v>
      </c>
      <c r="B3556" s="15" t="s">
        <v>37</v>
      </c>
      <c r="C3556">
        <f t="shared" si="110"/>
        <v>123</v>
      </c>
      <c r="D3556" t="str">
        <f t="shared" si="111"/>
        <v>Nope</v>
      </c>
    </row>
    <row r="3557" spans="1:4" x14ac:dyDescent="0.3">
      <c r="A3557" s="6">
        <v>175</v>
      </c>
      <c r="B3557" s="3" t="s">
        <v>36</v>
      </c>
      <c r="C3557" t="str">
        <f t="shared" si="110"/>
        <v>Nope</v>
      </c>
      <c r="D3557">
        <f t="shared" si="111"/>
        <v>175</v>
      </c>
    </row>
    <row r="3558" spans="1:4" x14ac:dyDescent="0.3">
      <c r="A3558" s="20">
        <v>71</v>
      </c>
      <c r="B3558" s="15" t="s">
        <v>36</v>
      </c>
      <c r="C3558" t="str">
        <f t="shared" si="110"/>
        <v>Nope</v>
      </c>
      <c r="D3558">
        <f t="shared" si="111"/>
        <v>71</v>
      </c>
    </row>
    <row r="3559" spans="1:4" x14ac:dyDescent="0.3">
      <c r="A3559" s="6">
        <v>35</v>
      </c>
      <c r="B3559" s="3" t="s">
        <v>36</v>
      </c>
      <c r="C3559" t="str">
        <f t="shared" si="110"/>
        <v>Nope</v>
      </c>
      <c r="D3559">
        <f t="shared" si="111"/>
        <v>35</v>
      </c>
    </row>
    <row r="3560" spans="1:4" x14ac:dyDescent="0.3">
      <c r="A3560" s="20">
        <v>35</v>
      </c>
      <c r="B3560" s="15" t="s">
        <v>36</v>
      </c>
      <c r="C3560" t="str">
        <f t="shared" si="110"/>
        <v>Nope</v>
      </c>
      <c r="D3560">
        <f t="shared" si="111"/>
        <v>35</v>
      </c>
    </row>
    <row r="3561" spans="1:4" x14ac:dyDescent="0.3">
      <c r="A3561" s="6">
        <v>22</v>
      </c>
      <c r="B3561" s="3" t="s">
        <v>36</v>
      </c>
      <c r="C3561" t="str">
        <f t="shared" si="110"/>
        <v>Nope</v>
      </c>
      <c r="D3561">
        <f t="shared" si="111"/>
        <v>22</v>
      </c>
    </row>
    <row r="3562" spans="1:4" x14ac:dyDescent="0.3">
      <c r="A3562" s="20">
        <v>22</v>
      </c>
      <c r="B3562" s="15" t="s">
        <v>36</v>
      </c>
      <c r="C3562" t="str">
        <f t="shared" si="110"/>
        <v>Nope</v>
      </c>
      <c r="D3562">
        <f t="shared" si="111"/>
        <v>22</v>
      </c>
    </row>
    <row r="3563" spans="1:4" x14ac:dyDescent="0.3">
      <c r="A3563" s="6">
        <v>182</v>
      </c>
      <c r="B3563" s="3" t="s">
        <v>37</v>
      </c>
      <c r="C3563">
        <f t="shared" si="110"/>
        <v>182</v>
      </c>
      <c r="D3563" t="str">
        <f t="shared" si="111"/>
        <v>Nope</v>
      </c>
    </row>
    <row r="3564" spans="1:4" x14ac:dyDescent="0.3">
      <c r="A3564" s="20">
        <v>21</v>
      </c>
      <c r="B3564" s="15" t="s">
        <v>36</v>
      </c>
      <c r="C3564" t="str">
        <f t="shared" si="110"/>
        <v>Nope</v>
      </c>
      <c r="D3564">
        <f t="shared" si="111"/>
        <v>21</v>
      </c>
    </row>
    <row r="3565" spans="1:4" x14ac:dyDescent="0.3">
      <c r="A3565" s="6">
        <v>84</v>
      </c>
      <c r="B3565" s="3" t="s">
        <v>36</v>
      </c>
      <c r="C3565" t="str">
        <f t="shared" si="110"/>
        <v>Nope</v>
      </c>
      <c r="D3565">
        <f t="shared" si="111"/>
        <v>84</v>
      </c>
    </row>
    <row r="3566" spans="1:4" x14ac:dyDescent="0.3">
      <c r="A3566" s="20">
        <v>190</v>
      </c>
      <c r="B3566" s="15" t="s">
        <v>37</v>
      </c>
      <c r="C3566">
        <f t="shared" si="110"/>
        <v>190</v>
      </c>
      <c r="D3566" t="str">
        <f t="shared" si="111"/>
        <v>Nope</v>
      </c>
    </row>
    <row r="3567" spans="1:4" x14ac:dyDescent="0.3">
      <c r="A3567" s="6">
        <v>195</v>
      </c>
      <c r="B3567" s="3" t="s">
        <v>36</v>
      </c>
      <c r="C3567" t="str">
        <f t="shared" si="110"/>
        <v>Nope</v>
      </c>
      <c r="D3567">
        <f t="shared" si="111"/>
        <v>195</v>
      </c>
    </row>
    <row r="3568" spans="1:4" x14ac:dyDescent="0.3">
      <c r="A3568" s="20">
        <v>19</v>
      </c>
      <c r="B3568" s="15" t="s">
        <v>36</v>
      </c>
      <c r="C3568" t="str">
        <f t="shared" si="110"/>
        <v>Nope</v>
      </c>
      <c r="D3568">
        <f t="shared" si="111"/>
        <v>19</v>
      </c>
    </row>
    <row r="3569" spans="1:4" x14ac:dyDescent="0.3">
      <c r="A3569" s="6">
        <v>95</v>
      </c>
      <c r="B3569" s="3" t="s">
        <v>36</v>
      </c>
      <c r="C3569" t="str">
        <f t="shared" si="110"/>
        <v>Nope</v>
      </c>
      <c r="D3569">
        <f t="shared" si="111"/>
        <v>95</v>
      </c>
    </row>
    <row r="3570" spans="1:4" x14ac:dyDescent="0.3">
      <c r="A3570" s="20">
        <v>63</v>
      </c>
      <c r="B3570" s="15" t="s">
        <v>36</v>
      </c>
      <c r="C3570" t="str">
        <f t="shared" si="110"/>
        <v>Nope</v>
      </c>
      <c r="D3570">
        <f t="shared" si="111"/>
        <v>63</v>
      </c>
    </row>
    <row r="3571" spans="1:4" x14ac:dyDescent="0.3">
      <c r="A3571" s="6">
        <v>73</v>
      </c>
      <c r="B3571" s="3" t="s">
        <v>36</v>
      </c>
      <c r="C3571" t="str">
        <f t="shared" si="110"/>
        <v>Nope</v>
      </c>
      <c r="D3571">
        <f t="shared" si="111"/>
        <v>73</v>
      </c>
    </row>
    <row r="3572" spans="1:4" x14ac:dyDescent="0.3">
      <c r="A3572" s="20">
        <v>114</v>
      </c>
      <c r="B3572" s="15" t="s">
        <v>36</v>
      </c>
      <c r="C3572" t="str">
        <f t="shared" si="110"/>
        <v>Nope</v>
      </c>
      <c r="D3572">
        <f t="shared" si="111"/>
        <v>114</v>
      </c>
    </row>
    <row r="3573" spans="1:4" x14ac:dyDescent="0.3">
      <c r="A3573" s="6">
        <v>28</v>
      </c>
      <c r="B3573" s="3" t="s">
        <v>36</v>
      </c>
      <c r="C3573" t="str">
        <f t="shared" si="110"/>
        <v>Nope</v>
      </c>
      <c r="D3573">
        <f t="shared" si="111"/>
        <v>28</v>
      </c>
    </row>
    <row r="3574" spans="1:4" x14ac:dyDescent="0.3">
      <c r="A3574" s="20">
        <v>79</v>
      </c>
      <c r="B3574" s="15" t="s">
        <v>36</v>
      </c>
      <c r="C3574" t="str">
        <f t="shared" si="110"/>
        <v>Nope</v>
      </c>
      <c r="D3574">
        <f t="shared" si="111"/>
        <v>79</v>
      </c>
    </row>
    <row r="3575" spans="1:4" x14ac:dyDescent="0.3">
      <c r="A3575" s="6">
        <v>81</v>
      </c>
      <c r="B3575" s="3" t="s">
        <v>36</v>
      </c>
      <c r="C3575" t="str">
        <f t="shared" si="110"/>
        <v>Nope</v>
      </c>
      <c r="D3575">
        <f t="shared" si="111"/>
        <v>81</v>
      </c>
    </row>
    <row r="3576" spans="1:4" x14ac:dyDescent="0.3">
      <c r="A3576" s="20">
        <v>38</v>
      </c>
      <c r="B3576" s="15" t="s">
        <v>36</v>
      </c>
      <c r="C3576" t="str">
        <f t="shared" si="110"/>
        <v>Nope</v>
      </c>
      <c r="D3576">
        <f t="shared" si="111"/>
        <v>38</v>
      </c>
    </row>
    <row r="3577" spans="1:4" x14ac:dyDescent="0.3">
      <c r="A3577" s="6">
        <v>49</v>
      </c>
      <c r="B3577" s="3" t="s">
        <v>36</v>
      </c>
      <c r="C3577" t="str">
        <f t="shared" si="110"/>
        <v>Nope</v>
      </c>
      <c r="D3577">
        <f t="shared" si="111"/>
        <v>49</v>
      </c>
    </row>
    <row r="3578" spans="1:4" x14ac:dyDescent="0.3">
      <c r="A3578" s="20">
        <v>89</v>
      </c>
      <c r="B3578" s="15" t="s">
        <v>36</v>
      </c>
      <c r="C3578" t="str">
        <f t="shared" si="110"/>
        <v>Nope</v>
      </c>
      <c r="D3578">
        <f t="shared" si="111"/>
        <v>89</v>
      </c>
    </row>
    <row r="3579" spans="1:4" x14ac:dyDescent="0.3">
      <c r="A3579" s="6">
        <v>194</v>
      </c>
      <c r="B3579" s="3" t="s">
        <v>36</v>
      </c>
      <c r="C3579" t="str">
        <f t="shared" si="110"/>
        <v>Nope</v>
      </c>
      <c r="D3579">
        <f t="shared" si="111"/>
        <v>194</v>
      </c>
    </row>
    <row r="3580" spans="1:4" x14ac:dyDescent="0.3">
      <c r="A3580" s="20">
        <v>72</v>
      </c>
      <c r="B3580" s="15" t="s">
        <v>36</v>
      </c>
      <c r="C3580" t="str">
        <f t="shared" si="110"/>
        <v>Nope</v>
      </c>
      <c r="D3580">
        <f t="shared" si="111"/>
        <v>72</v>
      </c>
    </row>
    <row r="3581" spans="1:4" x14ac:dyDescent="0.3">
      <c r="A3581" s="6">
        <v>61</v>
      </c>
      <c r="B3581" s="3" t="s">
        <v>36</v>
      </c>
      <c r="C3581" t="str">
        <f t="shared" si="110"/>
        <v>Nope</v>
      </c>
      <c r="D3581">
        <f t="shared" si="111"/>
        <v>61</v>
      </c>
    </row>
    <row r="3582" spans="1:4" x14ac:dyDescent="0.3">
      <c r="A3582" s="20">
        <v>75</v>
      </c>
      <c r="B3582" s="15" t="s">
        <v>36</v>
      </c>
      <c r="C3582" t="str">
        <f t="shared" si="110"/>
        <v>Nope</v>
      </c>
      <c r="D3582">
        <f t="shared" si="111"/>
        <v>75</v>
      </c>
    </row>
    <row r="3583" spans="1:4" x14ac:dyDescent="0.3">
      <c r="A3583" s="6">
        <v>30</v>
      </c>
      <c r="B3583" s="3" t="s">
        <v>36</v>
      </c>
      <c r="C3583" t="str">
        <f t="shared" si="110"/>
        <v>Nope</v>
      </c>
      <c r="D3583">
        <f t="shared" si="111"/>
        <v>30</v>
      </c>
    </row>
    <row r="3584" spans="1:4" x14ac:dyDescent="0.3">
      <c r="A3584" s="20">
        <v>64</v>
      </c>
      <c r="B3584" s="15" t="s">
        <v>36</v>
      </c>
      <c r="C3584" t="str">
        <f t="shared" si="110"/>
        <v>Nope</v>
      </c>
      <c r="D3584">
        <f t="shared" si="111"/>
        <v>64</v>
      </c>
    </row>
    <row r="3585" spans="1:4" x14ac:dyDescent="0.3">
      <c r="A3585" s="6">
        <v>58</v>
      </c>
      <c r="B3585" s="3" t="s">
        <v>36</v>
      </c>
      <c r="C3585" t="str">
        <f t="shared" si="110"/>
        <v>Nope</v>
      </c>
      <c r="D3585">
        <f t="shared" si="111"/>
        <v>58</v>
      </c>
    </row>
    <row r="3586" spans="1:4" x14ac:dyDescent="0.3">
      <c r="A3586" s="20">
        <v>43</v>
      </c>
      <c r="B3586" s="15" t="s">
        <v>36</v>
      </c>
      <c r="C3586" t="str">
        <f t="shared" si="110"/>
        <v>Nope</v>
      </c>
      <c r="D3586">
        <f t="shared" si="111"/>
        <v>43</v>
      </c>
    </row>
    <row r="3587" spans="1:4" x14ac:dyDescent="0.3">
      <c r="A3587" s="6">
        <v>28</v>
      </c>
      <c r="B3587" s="3" t="s">
        <v>36</v>
      </c>
      <c r="C3587" t="str">
        <f t="shared" ref="C3587:C3650" si="112">IF(B3587="Yes",A3587,"Nope")</f>
        <v>Nope</v>
      </c>
      <c r="D3587">
        <f t="shared" ref="D3587:D3650" si="113">IF(B3587="No",A3587,"Nope")</f>
        <v>28</v>
      </c>
    </row>
    <row r="3588" spans="1:4" x14ac:dyDescent="0.3">
      <c r="A3588" s="20">
        <v>44</v>
      </c>
      <c r="B3588" s="15" t="s">
        <v>36</v>
      </c>
      <c r="C3588" t="str">
        <f t="shared" si="112"/>
        <v>Nope</v>
      </c>
      <c r="D3588">
        <f t="shared" si="113"/>
        <v>44</v>
      </c>
    </row>
    <row r="3589" spans="1:4" x14ac:dyDescent="0.3">
      <c r="A3589" s="6">
        <v>132</v>
      </c>
      <c r="B3589" s="3" t="s">
        <v>36</v>
      </c>
      <c r="C3589" t="str">
        <f t="shared" si="112"/>
        <v>Nope</v>
      </c>
      <c r="D3589">
        <f t="shared" si="113"/>
        <v>132</v>
      </c>
    </row>
    <row r="3590" spans="1:4" x14ac:dyDescent="0.3">
      <c r="A3590" s="20">
        <v>71</v>
      </c>
      <c r="B3590" s="15" t="s">
        <v>36</v>
      </c>
      <c r="C3590" t="str">
        <f t="shared" si="112"/>
        <v>Nope</v>
      </c>
      <c r="D3590">
        <f t="shared" si="113"/>
        <v>71</v>
      </c>
    </row>
    <row r="3591" spans="1:4" x14ac:dyDescent="0.3">
      <c r="A3591" s="6">
        <v>33</v>
      </c>
      <c r="B3591" s="3" t="s">
        <v>36</v>
      </c>
      <c r="C3591" t="str">
        <f t="shared" si="112"/>
        <v>Nope</v>
      </c>
      <c r="D3591">
        <f t="shared" si="113"/>
        <v>33</v>
      </c>
    </row>
    <row r="3592" spans="1:4" x14ac:dyDescent="0.3">
      <c r="A3592" s="20">
        <v>123</v>
      </c>
      <c r="B3592" s="15" t="s">
        <v>37</v>
      </c>
      <c r="C3592">
        <f t="shared" si="112"/>
        <v>123</v>
      </c>
      <c r="D3592" t="str">
        <f t="shared" si="113"/>
        <v>Nope</v>
      </c>
    </row>
    <row r="3593" spans="1:4" x14ac:dyDescent="0.3">
      <c r="A3593" s="6">
        <v>52</v>
      </c>
      <c r="B3593" s="3" t="s">
        <v>36</v>
      </c>
      <c r="C3593" t="str">
        <f t="shared" si="112"/>
        <v>Nope</v>
      </c>
      <c r="D3593">
        <f t="shared" si="113"/>
        <v>52</v>
      </c>
    </row>
    <row r="3594" spans="1:4" x14ac:dyDescent="0.3">
      <c r="A3594" s="20">
        <v>193</v>
      </c>
      <c r="B3594" s="15" t="s">
        <v>36</v>
      </c>
      <c r="C3594" t="str">
        <f t="shared" si="112"/>
        <v>Nope</v>
      </c>
      <c r="D3594">
        <f t="shared" si="113"/>
        <v>193</v>
      </c>
    </row>
    <row r="3595" spans="1:4" x14ac:dyDescent="0.3">
      <c r="A3595" s="6">
        <v>51</v>
      </c>
      <c r="B3595" s="3" t="s">
        <v>36</v>
      </c>
      <c r="C3595" t="str">
        <f t="shared" si="112"/>
        <v>Nope</v>
      </c>
      <c r="D3595">
        <f t="shared" si="113"/>
        <v>51</v>
      </c>
    </row>
    <row r="3596" spans="1:4" x14ac:dyDescent="0.3">
      <c r="A3596" s="20">
        <v>45</v>
      </c>
      <c r="B3596" s="15" t="s">
        <v>36</v>
      </c>
      <c r="C3596" t="str">
        <f t="shared" si="112"/>
        <v>Nope</v>
      </c>
      <c r="D3596">
        <f t="shared" si="113"/>
        <v>45</v>
      </c>
    </row>
    <row r="3597" spans="1:4" x14ac:dyDescent="0.3">
      <c r="A3597" s="6">
        <v>128</v>
      </c>
      <c r="B3597" s="3" t="s">
        <v>36</v>
      </c>
      <c r="C3597" t="str">
        <f t="shared" si="112"/>
        <v>Nope</v>
      </c>
      <c r="D3597">
        <f t="shared" si="113"/>
        <v>128</v>
      </c>
    </row>
    <row r="3598" spans="1:4" x14ac:dyDescent="0.3">
      <c r="A3598" s="20">
        <v>63</v>
      </c>
      <c r="B3598" s="15" t="s">
        <v>36</v>
      </c>
      <c r="C3598" t="str">
        <f t="shared" si="112"/>
        <v>Nope</v>
      </c>
      <c r="D3598">
        <f t="shared" si="113"/>
        <v>63</v>
      </c>
    </row>
    <row r="3599" spans="1:4" x14ac:dyDescent="0.3">
      <c r="A3599" s="6">
        <v>64</v>
      </c>
      <c r="B3599" s="3" t="s">
        <v>36</v>
      </c>
      <c r="C3599" t="str">
        <f t="shared" si="112"/>
        <v>Nope</v>
      </c>
      <c r="D3599">
        <f t="shared" si="113"/>
        <v>64</v>
      </c>
    </row>
    <row r="3600" spans="1:4" x14ac:dyDescent="0.3">
      <c r="A3600" s="20">
        <v>72</v>
      </c>
      <c r="B3600" s="15" t="s">
        <v>36</v>
      </c>
      <c r="C3600" t="str">
        <f t="shared" si="112"/>
        <v>Nope</v>
      </c>
      <c r="D3600">
        <f t="shared" si="113"/>
        <v>72</v>
      </c>
    </row>
    <row r="3601" spans="1:4" x14ac:dyDescent="0.3">
      <c r="A3601" s="6">
        <v>71</v>
      </c>
      <c r="B3601" s="3" t="s">
        <v>36</v>
      </c>
      <c r="C3601" t="str">
        <f t="shared" si="112"/>
        <v>Nope</v>
      </c>
      <c r="D3601">
        <f t="shared" si="113"/>
        <v>71</v>
      </c>
    </row>
    <row r="3602" spans="1:4" x14ac:dyDescent="0.3">
      <c r="A3602" s="20">
        <v>11</v>
      </c>
      <c r="B3602" s="15" t="s">
        <v>36</v>
      </c>
      <c r="C3602" t="str">
        <f t="shared" si="112"/>
        <v>Nope</v>
      </c>
      <c r="D3602">
        <f t="shared" si="113"/>
        <v>11</v>
      </c>
    </row>
    <row r="3603" spans="1:4" x14ac:dyDescent="0.3">
      <c r="A3603" s="6">
        <v>59</v>
      </c>
      <c r="B3603" s="3" t="s">
        <v>36</v>
      </c>
      <c r="C3603" t="str">
        <f t="shared" si="112"/>
        <v>Nope</v>
      </c>
      <c r="D3603">
        <f t="shared" si="113"/>
        <v>59</v>
      </c>
    </row>
    <row r="3604" spans="1:4" x14ac:dyDescent="0.3">
      <c r="A3604" s="20">
        <v>59</v>
      </c>
      <c r="B3604" s="15" t="s">
        <v>36</v>
      </c>
      <c r="C3604" t="str">
        <f t="shared" si="112"/>
        <v>Nope</v>
      </c>
      <c r="D3604">
        <f t="shared" si="113"/>
        <v>59</v>
      </c>
    </row>
    <row r="3605" spans="1:4" x14ac:dyDescent="0.3">
      <c r="A3605" s="6">
        <v>61</v>
      </c>
      <c r="B3605" s="3" t="s">
        <v>36</v>
      </c>
      <c r="C3605" t="str">
        <f t="shared" si="112"/>
        <v>Nope</v>
      </c>
      <c r="D3605">
        <f t="shared" si="113"/>
        <v>61</v>
      </c>
    </row>
    <row r="3606" spans="1:4" x14ac:dyDescent="0.3">
      <c r="A3606" s="20">
        <v>55</v>
      </c>
      <c r="B3606" s="15" t="s">
        <v>36</v>
      </c>
      <c r="C3606" t="str">
        <f t="shared" si="112"/>
        <v>Nope</v>
      </c>
      <c r="D3606">
        <f t="shared" si="113"/>
        <v>55</v>
      </c>
    </row>
    <row r="3607" spans="1:4" x14ac:dyDescent="0.3">
      <c r="A3607" s="6">
        <v>179</v>
      </c>
      <c r="B3607" s="3" t="s">
        <v>36</v>
      </c>
      <c r="C3607" t="str">
        <f t="shared" si="112"/>
        <v>Nope</v>
      </c>
      <c r="D3607">
        <f t="shared" si="113"/>
        <v>179</v>
      </c>
    </row>
    <row r="3608" spans="1:4" x14ac:dyDescent="0.3">
      <c r="A3608" s="20">
        <v>79</v>
      </c>
      <c r="B3608" s="15" t="s">
        <v>36</v>
      </c>
      <c r="C3608" t="str">
        <f t="shared" si="112"/>
        <v>Nope</v>
      </c>
      <c r="D3608">
        <f t="shared" si="113"/>
        <v>79</v>
      </c>
    </row>
    <row r="3609" spans="1:4" x14ac:dyDescent="0.3">
      <c r="A3609" s="6">
        <v>84</v>
      </c>
      <c r="B3609" s="3" t="s">
        <v>36</v>
      </c>
      <c r="C3609" t="str">
        <f t="shared" si="112"/>
        <v>Nope</v>
      </c>
      <c r="D3609">
        <f t="shared" si="113"/>
        <v>84</v>
      </c>
    </row>
    <row r="3610" spans="1:4" x14ac:dyDescent="0.3">
      <c r="A3610" s="20">
        <v>89</v>
      </c>
      <c r="B3610" s="15" t="s">
        <v>36</v>
      </c>
      <c r="C3610" t="str">
        <f t="shared" si="112"/>
        <v>Nope</v>
      </c>
      <c r="D3610">
        <f t="shared" si="113"/>
        <v>89</v>
      </c>
    </row>
    <row r="3611" spans="1:4" x14ac:dyDescent="0.3">
      <c r="A3611" s="6">
        <v>75</v>
      </c>
      <c r="B3611" s="3" t="s">
        <v>36</v>
      </c>
      <c r="C3611" t="str">
        <f t="shared" si="112"/>
        <v>Nope</v>
      </c>
      <c r="D3611">
        <f t="shared" si="113"/>
        <v>75</v>
      </c>
    </row>
    <row r="3612" spans="1:4" x14ac:dyDescent="0.3">
      <c r="A3612" s="20">
        <v>29</v>
      </c>
      <c r="B3612" s="15" t="s">
        <v>36</v>
      </c>
      <c r="C3612" t="str">
        <f t="shared" si="112"/>
        <v>Nope</v>
      </c>
      <c r="D3612">
        <f t="shared" si="113"/>
        <v>29</v>
      </c>
    </row>
    <row r="3613" spans="1:4" x14ac:dyDescent="0.3">
      <c r="A3613" s="6">
        <v>94</v>
      </c>
      <c r="B3613" s="3" t="s">
        <v>36</v>
      </c>
      <c r="C3613" t="str">
        <f t="shared" si="112"/>
        <v>Nope</v>
      </c>
      <c r="D3613">
        <f t="shared" si="113"/>
        <v>94</v>
      </c>
    </row>
    <row r="3614" spans="1:4" x14ac:dyDescent="0.3">
      <c r="A3614" s="20">
        <v>24</v>
      </c>
      <c r="B3614" s="15" t="s">
        <v>36</v>
      </c>
      <c r="C3614" t="str">
        <f t="shared" si="112"/>
        <v>Nope</v>
      </c>
      <c r="D3614">
        <f t="shared" si="113"/>
        <v>24</v>
      </c>
    </row>
    <row r="3615" spans="1:4" x14ac:dyDescent="0.3">
      <c r="A3615" s="6">
        <v>60</v>
      </c>
      <c r="B3615" s="3" t="s">
        <v>36</v>
      </c>
      <c r="C3615" t="str">
        <f t="shared" si="112"/>
        <v>Nope</v>
      </c>
      <c r="D3615">
        <f t="shared" si="113"/>
        <v>60</v>
      </c>
    </row>
    <row r="3616" spans="1:4" x14ac:dyDescent="0.3">
      <c r="A3616" s="20">
        <v>65</v>
      </c>
      <c r="B3616" s="15" t="s">
        <v>36</v>
      </c>
      <c r="C3616" t="str">
        <f t="shared" si="112"/>
        <v>Nope</v>
      </c>
      <c r="D3616">
        <f t="shared" si="113"/>
        <v>65</v>
      </c>
    </row>
    <row r="3617" spans="1:4" x14ac:dyDescent="0.3">
      <c r="A3617" s="6">
        <v>115</v>
      </c>
      <c r="B3617" s="3" t="s">
        <v>36</v>
      </c>
      <c r="C3617" t="str">
        <f t="shared" si="112"/>
        <v>Nope</v>
      </c>
      <c r="D3617">
        <f t="shared" si="113"/>
        <v>115</v>
      </c>
    </row>
    <row r="3618" spans="1:4" x14ac:dyDescent="0.3">
      <c r="A3618" s="20">
        <v>42</v>
      </c>
      <c r="B3618" s="15" t="s">
        <v>36</v>
      </c>
      <c r="C3618" t="str">
        <f t="shared" si="112"/>
        <v>Nope</v>
      </c>
      <c r="D3618">
        <f t="shared" si="113"/>
        <v>42</v>
      </c>
    </row>
    <row r="3619" spans="1:4" x14ac:dyDescent="0.3">
      <c r="A3619" s="6">
        <v>83</v>
      </c>
      <c r="B3619" s="3" t="s">
        <v>36</v>
      </c>
      <c r="C3619" t="str">
        <f t="shared" si="112"/>
        <v>Nope</v>
      </c>
      <c r="D3619">
        <f t="shared" si="113"/>
        <v>83</v>
      </c>
    </row>
    <row r="3620" spans="1:4" x14ac:dyDescent="0.3">
      <c r="A3620" s="20">
        <v>95</v>
      </c>
      <c r="B3620" s="15" t="s">
        <v>36</v>
      </c>
      <c r="C3620" t="str">
        <f t="shared" si="112"/>
        <v>Nope</v>
      </c>
      <c r="D3620">
        <f t="shared" si="113"/>
        <v>95</v>
      </c>
    </row>
    <row r="3621" spans="1:4" x14ac:dyDescent="0.3">
      <c r="A3621" s="6">
        <v>152</v>
      </c>
      <c r="B3621" s="3" t="s">
        <v>36</v>
      </c>
      <c r="C3621" t="str">
        <f t="shared" si="112"/>
        <v>Nope</v>
      </c>
      <c r="D3621">
        <f t="shared" si="113"/>
        <v>152</v>
      </c>
    </row>
    <row r="3622" spans="1:4" x14ac:dyDescent="0.3">
      <c r="A3622" s="20">
        <v>10</v>
      </c>
      <c r="B3622" s="15" t="s">
        <v>36</v>
      </c>
      <c r="C3622" t="str">
        <f t="shared" si="112"/>
        <v>Nope</v>
      </c>
      <c r="D3622">
        <f t="shared" si="113"/>
        <v>10</v>
      </c>
    </row>
    <row r="3623" spans="1:4" x14ac:dyDescent="0.3">
      <c r="A3623" s="6">
        <v>158</v>
      </c>
      <c r="B3623" s="3" t="s">
        <v>37</v>
      </c>
      <c r="C3623">
        <f t="shared" si="112"/>
        <v>158</v>
      </c>
      <c r="D3623" t="str">
        <f t="shared" si="113"/>
        <v>Nope</v>
      </c>
    </row>
    <row r="3624" spans="1:4" x14ac:dyDescent="0.3">
      <c r="A3624" s="20">
        <v>21</v>
      </c>
      <c r="B3624" s="15" t="s">
        <v>36</v>
      </c>
      <c r="C3624" t="str">
        <f t="shared" si="112"/>
        <v>Nope</v>
      </c>
      <c r="D3624">
        <f t="shared" si="113"/>
        <v>21</v>
      </c>
    </row>
    <row r="3625" spans="1:4" x14ac:dyDescent="0.3">
      <c r="A3625" s="6">
        <v>65</v>
      </c>
      <c r="B3625" s="3" t="s">
        <v>36</v>
      </c>
      <c r="C3625" t="str">
        <f t="shared" si="112"/>
        <v>Nope</v>
      </c>
      <c r="D3625">
        <f t="shared" si="113"/>
        <v>65</v>
      </c>
    </row>
    <row r="3626" spans="1:4" x14ac:dyDescent="0.3">
      <c r="A3626" s="20">
        <v>25</v>
      </c>
      <c r="B3626" s="15" t="s">
        <v>36</v>
      </c>
      <c r="C3626" t="str">
        <f t="shared" si="112"/>
        <v>Nope</v>
      </c>
      <c r="D3626">
        <f t="shared" si="113"/>
        <v>25</v>
      </c>
    </row>
    <row r="3627" spans="1:4" x14ac:dyDescent="0.3">
      <c r="A3627" s="6">
        <v>179</v>
      </c>
      <c r="B3627" s="3" t="s">
        <v>37</v>
      </c>
      <c r="C3627">
        <f t="shared" si="112"/>
        <v>179</v>
      </c>
      <c r="D3627" t="str">
        <f t="shared" si="113"/>
        <v>Nope</v>
      </c>
    </row>
    <row r="3628" spans="1:4" x14ac:dyDescent="0.3">
      <c r="A3628" s="20">
        <v>133</v>
      </c>
      <c r="B3628" s="15" t="s">
        <v>36</v>
      </c>
      <c r="C3628" t="str">
        <f t="shared" si="112"/>
        <v>Nope</v>
      </c>
      <c r="D3628">
        <f t="shared" si="113"/>
        <v>133</v>
      </c>
    </row>
    <row r="3629" spans="1:4" x14ac:dyDescent="0.3">
      <c r="A3629" s="6">
        <v>31</v>
      </c>
      <c r="B3629" s="3" t="s">
        <v>36</v>
      </c>
      <c r="C3629" t="str">
        <f t="shared" si="112"/>
        <v>Nope</v>
      </c>
      <c r="D3629">
        <f t="shared" si="113"/>
        <v>31</v>
      </c>
    </row>
    <row r="3630" spans="1:4" x14ac:dyDescent="0.3">
      <c r="A3630" s="20">
        <v>69</v>
      </c>
      <c r="B3630" s="15" t="s">
        <v>37</v>
      </c>
      <c r="C3630">
        <f t="shared" si="112"/>
        <v>69</v>
      </c>
      <c r="D3630" t="str">
        <f t="shared" si="113"/>
        <v>Nope</v>
      </c>
    </row>
    <row r="3631" spans="1:4" x14ac:dyDescent="0.3">
      <c r="A3631" s="6">
        <v>72</v>
      </c>
      <c r="B3631" s="3" t="s">
        <v>36</v>
      </c>
      <c r="C3631" t="str">
        <f t="shared" si="112"/>
        <v>Nope</v>
      </c>
      <c r="D3631">
        <f t="shared" si="113"/>
        <v>72</v>
      </c>
    </row>
    <row r="3632" spans="1:4" x14ac:dyDescent="0.3">
      <c r="A3632" s="20">
        <v>80</v>
      </c>
      <c r="B3632" s="15" t="s">
        <v>36</v>
      </c>
      <c r="C3632" t="str">
        <f t="shared" si="112"/>
        <v>Nope</v>
      </c>
      <c r="D3632">
        <f t="shared" si="113"/>
        <v>80</v>
      </c>
    </row>
    <row r="3633" spans="1:4" x14ac:dyDescent="0.3">
      <c r="A3633" s="6">
        <v>51</v>
      </c>
      <c r="B3633" s="3" t="s">
        <v>36</v>
      </c>
      <c r="C3633" t="str">
        <f t="shared" si="112"/>
        <v>Nope</v>
      </c>
      <c r="D3633">
        <f t="shared" si="113"/>
        <v>51</v>
      </c>
    </row>
    <row r="3634" spans="1:4" x14ac:dyDescent="0.3">
      <c r="A3634" s="20">
        <v>65</v>
      </c>
      <c r="B3634" s="15" t="s">
        <v>36</v>
      </c>
      <c r="C3634" t="str">
        <f t="shared" si="112"/>
        <v>Nope</v>
      </c>
      <c r="D3634">
        <f t="shared" si="113"/>
        <v>65</v>
      </c>
    </row>
    <row r="3635" spans="1:4" x14ac:dyDescent="0.3">
      <c r="A3635" s="6">
        <v>31</v>
      </c>
      <c r="B3635" s="3" t="s">
        <v>36</v>
      </c>
      <c r="C3635" t="str">
        <f t="shared" si="112"/>
        <v>Nope</v>
      </c>
      <c r="D3635">
        <f t="shared" si="113"/>
        <v>31</v>
      </c>
    </row>
    <row r="3636" spans="1:4" x14ac:dyDescent="0.3">
      <c r="A3636" s="20">
        <v>150</v>
      </c>
      <c r="B3636" s="15" t="s">
        <v>37</v>
      </c>
      <c r="C3636">
        <f t="shared" si="112"/>
        <v>150</v>
      </c>
      <c r="D3636" t="str">
        <f t="shared" si="113"/>
        <v>Nope</v>
      </c>
    </row>
    <row r="3637" spans="1:4" x14ac:dyDescent="0.3">
      <c r="A3637" s="6">
        <v>64</v>
      </c>
      <c r="B3637" s="3" t="s">
        <v>36</v>
      </c>
      <c r="C3637" t="str">
        <f t="shared" si="112"/>
        <v>Nope</v>
      </c>
      <c r="D3637">
        <f t="shared" si="113"/>
        <v>64</v>
      </c>
    </row>
    <row r="3638" spans="1:4" x14ac:dyDescent="0.3">
      <c r="A3638" s="20">
        <v>142</v>
      </c>
      <c r="B3638" s="15" t="s">
        <v>37</v>
      </c>
      <c r="C3638">
        <f t="shared" si="112"/>
        <v>142</v>
      </c>
      <c r="D3638" t="str">
        <f t="shared" si="113"/>
        <v>Nope</v>
      </c>
    </row>
    <row r="3639" spans="1:4" x14ac:dyDescent="0.3">
      <c r="A3639" s="6">
        <v>78</v>
      </c>
      <c r="B3639" s="3" t="s">
        <v>36</v>
      </c>
      <c r="C3639" t="str">
        <f t="shared" si="112"/>
        <v>Nope</v>
      </c>
      <c r="D3639">
        <f t="shared" si="113"/>
        <v>78</v>
      </c>
    </row>
    <row r="3640" spans="1:4" x14ac:dyDescent="0.3">
      <c r="A3640" s="20">
        <v>25</v>
      </c>
      <c r="B3640" s="15" t="s">
        <v>36</v>
      </c>
      <c r="C3640" t="str">
        <f t="shared" si="112"/>
        <v>Nope</v>
      </c>
      <c r="D3640">
        <f t="shared" si="113"/>
        <v>25</v>
      </c>
    </row>
    <row r="3641" spans="1:4" x14ac:dyDescent="0.3">
      <c r="A3641" s="6">
        <v>40</v>
      </c>
      <c r="B3641" s="3" t="s">
        <v>36</v>
      </c>
      <c r="C3641" t="str">
        <f t="shared" si="112"/>
        <v>Nope</v>
      </c>
      <c r="D3641">
        <f t="shared" si="113"/>
        <v>40</v>
      </c>
    </row>
    <row r="3642" spans="1:4" x14ac:dyDescent="0.3">
      <c r="A3642" s="20">
        <v>181</v>
      </c>
      <c r="B3642" s="15" t="s">
        <v>37</v>
      </c>
      <c r="C3642">
        <f t="shared" si="112"/>
        <v>181</v>
      </c>
      <c r="D3642" t="str">
        <f t="shared" si="113"/>
        <v>Nope</v>
      </c>
    </row>
    <row r="3643" spans="1:4" x14ac:dyDescent="0.3">
      <c r="A3643" s="6">
        <v>42</v>
      </c>
      <c r="B3643" s="3" t="s">
        <v>36</v>
      </c>
      <c r="C3643" t="str">
        <f t="shared" si="112"/>
        <v>Nope</v>
      </c>
      <c r="D3643">
        <f t="shared" si="113"/>
        <v>42</v>
      </c>
    </row>
    <row r="3644" spans="1:4" x14ac:dyDescent="0.3">
      <c r="A3644" s="20">
        <v>98</v>
      </c>
      <c r="B3644" s="15" t="s">
        <v>36</v>
      </c>
      <c r="C3644" t="str">
        <f t="shared" si="112"/>
        <v>Nope</v>
      </c>
      <c r="D3644">
        <f t="shared" si="113"/>
        <v>98</v>
      </c>
    </row>
    <row r="3645" spans="1:4" x14ac:dyDescent="0.3">
      <c r="A3645" s="6">
        <v>22</v>
      </c>
      <c r="B3645" s="3" t="s">
        <v>36</v>
      </c>
      <c r="C3645" t="str">
        <f t="shared" si="112"/>
        <v>Nope</v>
      </c>
      <c r="D3645">
        <f t="shared" si="113"/>
        <v>22</v>
      </c>
    </row>
    <row r="3646" spans="1:4" x14ac:dyDescent="0.3">
      <c r="A3646" s="20">
        <v>40</v>
      </c>
      <c r="B3646" s="15" t="s">
        <v>36</v>
      </c>
      <c r="C3646" t="str">
        <f t="shared" si="112"/>
        <v>Nope</v>
      </c>
      <c r="D3646">
        <f t="shared" si="113"/>
        <v>40</v>
      </c>
    </row>
    <row r="3647" spans="1:4" x14ac:dyDescent="0.3">
      <c r="A3647" s="6">
        <v>14</v>
      </c>
      <c r="B3647" s="3" t="s">
        <v>36</v>
      </c>
      <c r="C3647" t="str">
        <f t="shared" si="112"/>
        <v>Nope</v>
      </c>
      <c r="D3647">
        <f t="shared" si="113"/>
        <v>14</v>
      </c>
    </row>
    <row r="3648" spans="1:4" x14ac:dyDescent="0.3">
      <c r="A3648" s="20">
        <v>74</v>
      </c>
      <c r="B3648" s="15" t="s">
        <v>36</v>
      </c>
      <c r="C3648" t="str">
        <f t="shared" si="112"/>
        <v>Nope</v>
      </c>
      <c r="D3648">
        <f t="shared" si="113"/>
        <v>74</v>
      </c>
    </row>
    <row r="3649" spans="1:4" x14ac:dyDescent="0.3">
      <c r="A3649" s="6">
        <v>42</v>
      </c>
      <c r="B3649" s="3" t="s">
        <v>36</v>
      </c>
      <c r="C3649" t="str">
        <f t="shared" si="112"/>
        <v>Nope</v>
      </c>
      <c r="D3649">
        <f t="shared" si="113"/>
        <v>42</v>
      </c>
    </row>
    <row r="3650" spans="1:4" x14ac:dyDescent="0.3">
      <c r="A3650" s="20">
        <v>79</v>
      </c>
      <c r="B3650" s="15" t="s">
        <v>36</v>
      </c>
      <c r="C3650" t="str">
        <f t="shared" si="112"/>
        <v>Nope</v>
      </c>
      <c r="D3650">
        <f t="shared" si="113"/>
        <v>79</v>
      </c>
    </row>
    <row r="3651" spans="1:4" x14ac:dyDescent="0.3">
      <c r="A3651" s="6">
        <v>25</v>
      </c>
      <c r="B3651" s="3" t="s">
        <v>36</v>
      </c>
      <c r="C3651" t="str">
        <f t="shared" ref="C3651:C3714" si="114">IF(B3651="Yes",A3651,"Nope")</f>
        <v>Nope</v>
      </c>
      <c r="D3651">
        <f t="shared" ref="D3651:D3714" si="115">IF(B3651="No",A3651,"Nope")</f>
        <v>25</v>
      </c>
    </row>
    <row r="3652" spans="1:4" x14ac:dyDescent="0.3">
      <c r="A3652" s="20">
        <v>39</v>
      </c>
      <c r="B3652" s="15" t="s">
        <v>36</v>
      </c>
      <c r="C3652" t="str">
        <f t="shared" si="114"/>
        <v>Nope</v>
      </c>
      <c r="D3652">
        <f t="shared" si="115"/>
        <v>39</v>
      </c>
    </row>
    <row r="3653" spans="1:4" x14ac:dyDescent="0.3">
      <c r="A3653" s="6">
        <v>18</v>
      </c>
      <c r="B3653" s="3" t="s">
        <v>36</v>
      </c>
      <c r="C3653" t="str">
        <f t="shared" si="114"/>
        <v>Nope</v>
      </c>
      <c r="D3653">
        <f t="shared" si="115"/>
        <v>18</v>
      </c>
    </row>
    <row r="3654" spans="1:4" x14ac:dyDescent="0.3">
      <c r="A3654" s="20">
        <v>80</v>
      </c>
      <c r="B3654" s="15" t="s">
        <v>36</v>
      </c>
      <c r="C3654" t="str">
        <f t="shared" si="114"/>
        <v>Nope</v>
      </c>
      <c r="D3654">
        <f t="shared" si="115"/>
        <v>80</v>
      </c>
    </row>
    <row r="3655" spans="1:4" x14ac:dyDescent="0.3">
      <c r="A3655" s="6">
        <v>73</v>
      </c>
      <c r="B3655" s="3" t="s">
        <v>36</v>
      </c>
      <c r="C3655" t="str">
        <f t="shared" si="114"/>
        <v>Nope</v>
      </c>
      <c r="D3655">
        <f t="shared" si="115"/>
        <v>73</v>
      </c>
    </row>
    <row r="3656" spans="1:4" x14ac:dyDescent="0.3">
      <c r="A3656" s="20">
        <v>138</v>
      </c>
      <c r="B3656" s="15" t="s">
        <v>37</v>
      </c>
      <c r="C3656">
        <f t="shared" si="114"/>
        <v>138</v>
      </c>
      <c r="D3656" t="str">
        <f t="shared" si="115"/>
        <v>Nope</v>
      </c>
    </row>
    <row r="3657" spans="1:4" x14ac:dyDescent="0.3">
      <c r="A3657" s="6">
        <v>35</v>
      </c>
      <c r="B3657" s="3" t="s">
        <v>36</v>
      </c>
      <c r="C3657" t="str">
        <f t="shared" si="114"/>
        <v>Nope</v>
      </c>
      <c r="D3657">
        <f t="shared" si="115"/>
        <v>35</v>
      </c>
    </row>
    <row r="3658" spans="1:4" x14ac:dyDescent="0.3">
      <c r="A3658" s="20">
        <v>55</v>
      </c>
      <c r="B3658" s="15" t="s">
        <v>36</v>
      </c>
      <c r="C3658" t="str">
        <f t="shared" si="114"/>
        <v>Nope</v>
      </c>
      <c r="D3658">
        <f t="shared" si="115"/>
        <v>55</v>
      </c>
    </row>
    <row r="3659" spans="1:4" x14ac:dyDescent="0.3">
      <c r="A3659" s="6">
        <v>188</v>
      </c>
      <c r="B3659" s="3" t="s">
        <v>36</v>
      </c>
      <c r="C3659" t="str">
        <f t="shared" si="114"/>
        <v>Nope</v>
      </c>
      <c r="D3659">
        <f t="shared" si="115"/>
        <v>188</v>
      </c>
    </row>
    <row r="3660" spans="1:4" x14ac:dyDescent="0.3">
      <c r="A3660" s="20">
        <v>15</v>
      </c>
      <c r="B3660" s="15" t="s">
        <v>36</v>
      </c>
      <c r="C3660" t="str">
        <f t="shared" si="114"/>
        <v>Nope</v>
      </c>
      <c r="D3660">
        <f t="shared" si="115"/>
        <v>15</v>
      </c>
    </row>
    <row r="3661" spans="1:4" x14ac:dyDescent="0.3">
      <c r="A3661" s="6">
        <v>9</v>
      </c>
      <c r="B3661" s="3" t="s">
        <v>36</v>
      </c>
      <c r="C3661" t="str">
        <f t="shared" si="114"/>
        <v>Nope</v>
      </c>
      <c r="D3661">
        <f t="shared" si="115"/>
        <v>9</v>
      </c>
    </row>
    <row r="3662" spans="1:4" x14ac:dyDescent="0.3">
      <c r="A3662" s="20">
        <v>20</v>
      </c>
      <c r="B3662" s="15" t="s">
        <v>36</v>
      </c>
      <c r="C3662" t="str">
        <f t="shared" si="114"/>
        <v>Nope</v>
      </c>
      <c r="D3662">
        <f t="shared" si="115"/>
        <v>20</v>
      </c>
    </row>
    <row r="3663" spans="1:4" x14ac:dyDescent="0.3">
      <c r="A3663" s="6">
        <v>90</v>
      </c>
      <c r="B3663" s="3" t="s">
        <v>36</v>
      </c>
      <c r="C3663" t="str">
        <f t="shared" si="114"/>
        <v>Nope</v>
      </c>
      <c r="D3663">
        <f t="shared" si="115"/>
        <v>90</v>
      </c>
    </row>
    <row r="3664" spans="1:4" x14ac:dyDescent="0.3">
      <c r="A3664" s="20">
        <v>93</v>
      </c>
      <c r="B3664" s="15" t="s">
        <v>36</v>
      </c>
      <c r="C3664" t="str">
        <f t="shared" si="114"/>
        <v>Nope</v>
      </c>
      <c r="D3664">
        <f t="shared" si="115"/>
        <v>93</v>
      </c>
    </row>
    <row r="3665" spans="1:4" x14ac:dyDescent="0.3">
      <c r="A3665" s="6">
        <v>38</v>
      </c>
      <c r="B3665" s="3" t="s">
        <v>36</v>
      </c>
      <c r="C3665" t="str">
        <f t="shared" si="114"/>
        <v>Nope</v>
      </c>
      <c r="D3665">
        <f t="shared" si="115"/>
        <v>38</v>
      </c>
    </row>
    <row r="3666" spans="1:4" x14ac:dyDescent="0.3">
      <c r="A3666" s="20">
        <v>113</v>
      </c>
      <c r="B3666" s="15" t="s">
        <v>37</v>
      </c>
      <c r="C3666">
        <f t="shared" si="114"/>
        <v>113</v>
      </c>
      <c r="D3666" t="str">
        <f t="shared" si="115"/>
        <v>Nope</v>
      </c>
    </row>
    <row r="3667" spans="1:4" x14ac:dyDescent="0.3">
      <c r="A3667" s="6">
        <v>29</v>
      </c>
      <c r="B3667" s="3" t="s">
        <v>36</v>
      </c>
      <c r="C3667" t="str">
        <f t="shared" si="114"/>
        <v>Nope</v>
      </c>
      <c r="D3667">
        <f t="shared" si="115"/>
        <v>29</v>
      </c>
    </row>
    <row r="3668" spans="1:4" x14ac:dyDescent="0.3">
      <c r="A3668" s="20">
        <v>44</v>
      </c>
      <c r="B3668" s="15" t="s">
        <v>36</v>
      </c>
      <c r="C3668" t="str">
        <f t="shared" si="114"/>
        <v>Nope</v>
      </c>
      <c r="D3668">
        <f t="shared" si="115"/>
        <v>44</v>
      </c>
    </row>
    <row r="3669" spans="1:4" x14ac:dyDescent="0.3">
      <c r="A3669" s="6">
        <v>84</v>
      </c>
      <c r="B3669" s="3" t="s">
        <v>36</v>
      </c>
      <c r="C3669" t="str">
        <f t="shared" si="114"/>
        <v>Nope</v>
      </c>
      <c r="D3669">
        <f t="shared" si="115"/>
        <v>84</v>
      </c>
    </row>
    <row r="3670" spans="1:4" x14ac:dyDescent="0.3">
      <c r="A3670" s="20">
        <v>40</v>
      </c>
      <c r="B3670" s="15" t="s">
        <v>36</v>
      </c>
      <c r="C3670" t="str">
        <f t="shared" si="114"/>
        <v>Nope</v>
      </c>
      <c r="D3670">
        <f t="shared" si="115"/>
        <v>40</v>
      </c>
    </row>
    <row r="3671" spans="1:4" x14ac:dyDescent="0.3">
      <c r="A3671" s="6">
        <v>33</v>
      </c>
      <c r="B3671" s="3" t="s">
        <v>36</v>
      </c>
      <c r="C3671" t="str">
        <f t="shared" si="114"/>
        <v>Nope</v>
      </c>
      <c r="D3671">
        <f t="shared" si="115"/>
        <v>33</v>
      </c>
    </row>
    <row r="3672" spans="1:4" x14ac:dyDescent="0.3">
      <c r="A3672" s="20">
        <v>183</v>
      </c>
      <c r="B3672" s="15" t="s">
        <v>37</v>
      </c>
      <c r="C3672">
        <f t="shared" si="114"/>
        <v>183</v>
      </c>
      <c r="D3672" t="str">
        <f t="shared" si="115"/>
        <v>Nope</v>
      </c>
    </row>
    <row r="3673" spans="1:4" x14ac:dyDescent="0.3">
      <c r="A3673" s="6">
        <v>35</v>
      </c>
      <c r="B3673" s="3" t="s">
        <v>36</v>
      </c>
      <c r="C3673" t="str">
        <f t="shared" si="114"/>
        <v>Nope</v>
      </c>
      <c r="D3673">
        <f t="shared" si="115"/>
        <v>35</v>
      </c>
    </row>
    <row r="3674" spans="1:4" x14ac:dyDescent="0.3">
      <c r="A3674" s="20">
        <v>29</v>
      </c>
      <c r="B3674" s="15" t="s">
        <v>36</v>
      </c>
      <c r="C3674" t="str">
        <f t="shared" si="114"/>
        <v>Nope</v>
      </c>
      <c r="D3674">
        <f t="shared" si="115"/>
        <v>29</v>
      </c>
    </row>
    <row r="3675" spans="1:4" x14ac:dyDescent="0.3">
      <c r="A3675" s="6">
        <v>91</v>
      </c>
      <c r="B3675" s="3" t="s">
        <v>36</v>
      </c>
      <c r="C3675" t="str">
        <f t="shared" si="114"/>
        <v>Nope</v>
      </c>
      <c r="D3675">
        <f t="shared" si="115"/>
        <v>91</v>
      </c>
    </row>
    <row r="3676" spans="1:4" x14ac:dyDescent="0.3">
      <c r="A3676" s="20">
        <v>123</v>
      </c>
      <c r="B3676" s="15" t="s">
        <v>37</v>
      </c>
      <c r="C3676">
        <f t="shared" si="114"/>
        <v>123</v>
      </c>
      <c r="D3676" t="str">
        <f t="shared" si="115"/>
        <v>Nope</v>
      </c>
    </row>
    <row r="3677" spans="1:4" x14ac:dyDescent="0.3">
      <c r="A3677" s="6">
        <v>109</v>
      </c>
      <c r="B3677" s="3" t="s">
        <v>37</v>
      </c>
      <c r="C3677">
        <f t="shared" si="114"/>
        <v>109</v>
      </c>
      <c r="D3677" t="str">
        <f t="shared" si="115"/>
        <v>Nope</v>
      </c>
    </row>
    <row r="3678" spans="1:4" x14ac:dyDescent="0.3">
      <c r="A3678" s="20">
        <v>44</v>
      </c>
      <c r="B3678" s="15" t="s">
        <v>36</v>
      </c>
      <c r="C3678" t="str">
        <f t="shared" si="114"/>
        <v>Nope</v>
      </c>
      <c r="D3678">
        <f t="shared" si="115"/>
        <v>44</v>
      </c>
    </row>
    <row r="3679" spans="1:4" x14ac:dyDescent="0.3">
      <c r="A3679" s="6">
        <v>8</v>
      </c>
      <c r="B3679" s="3" t="s">
        <v>36</v>
      </c>
      <c r="C3679" t="str">
        <f t="shared" si="114"/>
        <v>Nope</v>
      </c>
      <c r="D3679">
        <f t="shared" si="115"/>
        <v>8</v>
      </c>
    </row>
    <row r="3680" spans="1:4" x14ac:dyDescent="0.3">
      <c r="A3680" s="20">
        <v>23</v>
      </c>
      <c r="B3680" s="15" t="s">
        <v>36</v>
      </c>
      <c r="C3680" t="str">
        <f t="shared" si="114"/>
        <v>Nope</v>
      </c>
      <c r="D3680">
        <f t="shared" si="115"/>
        <v>23</v>
      </c>
    </row>
    <row r="3681" spans="1:4" x14ac:dyDescent="0.3">
      <c r="A3681" s="6">
        <v>88</v>
      </c>
      <c r="B3681" s="3" t="s">
        <v>36</v>
      </c>
      <c r="C3681" t="str">
        <f t="shared" si="114"/>
        <v>Nope</v>
      </c>
      <c r="D3681">
        <f t="shared" si="115"/>
        <v>88</v>
      </c>
    </row>
    <row r="3682" spans="1:4" x14ac:dyDescent="0.3">
      <c r="A3682" s="20">
        <v>93</v>
      </c>
      <c r="B3682" s="15" t="s">
        <v>36</v>
      </c>
      <c r="C3682" t="str">
        <f t="shared" si="114"/>
        <v>Nope</v>
      </c>
      <c r="D3682">
        <f t="shared" si="115"/>
        <v>93</v>
      </c>
    </row>
    <row r="3683" spans="1:4" x14ac:dyDescent="0.3">
      <c r="A3683" s="6">
        <v>70</v>
      </c>
      <c r="B3683" s="3" t="s">
        <v>36</v>
      </c>
      <c r="C3683" t="str">
        <f t="shared" si="114"/>
        <v>Nope</v>
      </c>
      <c r="D3683">
        <f t="shared" si="115"/>
        <v>70</v>
      </c>
    </row>
    <row r="3684" spans="1:4" x14ac:dyDescent="0.3">
      <c r="A3684" s="20">
        <v>69</v>
      </c>
      <c r="B3684" s="15" t="s">
        <v>36</v>
      </c>
      <c r="C3684" t="str">
        <f t="shared" si="114"/>
        <v>Nope</v>
      </c>
      <c r="D3684">
        <f t="shared" si="115"/>
        <v>69</v>
      </c>
    </row>
    <row r="3685" spans="1:4" x14ac:dyDescent="0.3">
      <c r="A3685" s="6">
        <v>115</v>
      </c>
      <c r="B3685" s="3" t="s">
        <v>37</v>
      </c>
      <c r="C3685">
        <f t="shared" si="114"/>
        <v>115</v>
      </c>
      <c r="D3685" t="str">
        <f t="shared" si="115"/>
        <v>Nope</v>
      </c>
    </row>
    <row r="3686" spans="1:4" x14ac:dyDescent="0.3">
      <c r="A3686" s="20">
        <v>83</v>
      </c>
      <c r="B3686" s="15" t="s">
        <v>36</v>
      </c>
      <c r="C3686" t="str">
        <f t="shared" si="114"/>
        <v>Nope</v>
      </c>
      <c r="D3686">
        <f t="shared" si="115"/>
        <v>83</v>
      </c>
    </row>
    <row r="3687" spans="1:4" x14ac:dyDescent="0.3">
      <c r="A3687" s="6">
        <v>62</v>
      </c>
      <c r="B3687" s="3" t="s">
        <v>36</v>
      </c>
      <c r="C3687" t="str">
        <f t="shared" si="114"/>
        <v>Nope</v>
      </c>
      <c r="D3687">
        <f t="shared" si="115"/>
        <v>62</v>
      </c>
    </row>
    <row r="3688" spans="1:4" x14ac:dyDescent="0.3">
      <c r="A3688" s="20">
        <v>90</v>
      </c>
      <c r="B3688" s="15" t="s">
        <v>36</v>
      </c>
      <c r="C3688" t="str">
        <f t="shared" si="114"/>
        <v>Nope</v>
      </c>
      <c r="D3688">
        <f t="shared" si="115"/>
        <v>90</v>
      </c>
    </row>
    <row r="3689" spans="1:4" x14ac:dyDescent="0.3">
      <c r="A3689" s="6">
        <v>172</v>
      </c>
      <c r="B3689" s="3" t="s">
        <v>37</v>
      </c>
      <c r="C3689">
        <f t="shared" si="114"/>
        <v>172</v>
      </c>
      <c r="D3689" t="str">
        <f t="shared" si="115"/>
        <v>Nope</v>
      </c>
    </row>
    <row r="3690" spans="1:4" x14ac:dyDescent="0.3">
      <c r="A3690" s="20">
        <v>158</v>
      </c>
      <c r="B3690" s="15" t="s">
        <v>36</v>
      </c>
      <c r="C3690" t="str">
        <f t="shared" si="114"/>
        <v>Nope</v>
      </c>
      <c r="D3690">
        <f t="shared" si="115"/>
        <v>158</v>
      </c>
    </row>
    <row r="3691" spans="1:4" x14ac:dyDescent="0.3">
      <c r="A3691" s="6">
        <v>78</v>
      </c>
      <c r="B3691" s="3" t="s">
        <v>36</v>
      </c>
      <c r="C3691" t="str">
        <f t="shared" si="114"/>
        <v>Nope</v>
      </c>
      <c r="D3691">
        <f t="shared" si="115"/>
        <v>78</v>
      </c>
    </row>
    <row r="3692" spans="1:4" x14ac:dyDescent="0.3">
      <c r="A3692" s="20">
        <v>21</v>
      </c>
      <c r="B3692" s="15" t="s">
        <v>36</v>
      </c>
      <c r="C3692" t="str">
        <f t="shared" si="114"/>
        <v>Nope</v>
      </c>
      <c r="D3692">
        <f t="shared" si="115"/>
        <v>21</v>
      </c>
    </row>
    <row r="3693" spans="1:4" x14ac:dyDescent="0.3">
      <c r="A3693" s="6">
        <v>21</v>
      </c>
      <c r="B3693" s="3" t="s">
        <v>36</v>
      </c>
      <c r="C3693" t="str">
        <f t="shared" si="114"/>
        <v>Nope</v>
      </c>
      <c r="D3693">
        <f t="shared" si="115"/>
        <v>21</v>
      </c>
    </row>
    <row r="3694" spans="1:4" x14ac:dyDescent="0.3">
      <c r="A3694" s="20">
        <v>103</v>
      </c>
      <c r="B3694" s="15" t="s">
        <v>36</v>
      </c>
      <c r="C3694" t="str">
        <f t="shared" si="114"/>
        <v>Nope</v>
      </c>
      <c r="D3694">
        <f t="shared" si="115"/>
        <v>103</v>
      </c>
    </row>
    <row r="3695" spans="1:4" x14ac:dyDescent="0.3">
      <c r="A3695" s="6">
        <v>101</v>
      </c>
      <c r="B3695" s="3" t="s">
        <v>36</v>
      </c>
      <c r="C3695" t="str">
        <f t="shared" si="114"/>
        <v>Nope</v>
      </c>
      <c r="D3695">
        <f t="shared" si="115"/>
        <v>101</v>
      </c>
    </row>
    <row r="3696" spans="1:4" x14ac:dyDescent="0.3">
      <c r="A3696" s="20">
        <v>49</v>
      </c>
      <c r="B3696" s="15" t="s">
        <v>36</v>
      </c>
      <c r="C3696" t="str">
        <f t="shared" si="114"/>
        <v>Nope</v>
      </c>
      <c r="D3696">
        <f t="shared" si="115"/>
        <v>49</v>
      </c>
    </row>
    <row r="3697" spans="1:4" x14ac:dyDescent="0.3">
      <c r="A3697" s="6">
        <v>162</v>
      </c>
      <c r="B3697" s="3" t="s">
        <v>36</v>
      </c>
      <c r="C3697" t="str">
        <f t="shared" si="114"/>
        <v>Nope</v>
      </c>
      <c r="D3697">
        <f t="shared" si="115"/>
        <v>162</v>
      </c>
    </row>
    <row r="3698" spans="1:4" x14ac:dyDescent="0.3">
      <c r="A3698" s="20">
        <v>9</v>
      </c>
      <c r="B3698" s="15" t="s">
        <v>36</v>
      </c>
      <c r="C3698" t="str">
        <f t="shared" si="114"/>
        <v>Nope</v>
      </c>
      <c r="D3698">
        <f t="shared" si="115"/>
        <v>9</v>
      </c>
    </row>
    <row r="3699" spans="1:4" x14ac:dyDescent="0.3">
      <c r="A3699" s="6">
        <v>93</v>
      </c>
      <c r="B3699" s="3" t="s">
        <v>36</v>
      </c>
      <c r="C3699" t="str">
        <f t="shared" si="114"/>
        <v>Nope</v>
      </c>
      <c r="D3699">
        <f t="shared" si="115"/>
        <v>93</v>
      </c>
    </row>
    <row r="3700" spans="1:4" x14ac:dyDescent="0.3">
      <c r="A3700" s="20">
        <v>154</v>
      </c>
      <c r="B3700" s="15" t="s">
        <v>37</v>
      </c>
      <c r="C3700">
        <f t="shared" si="114"/>
        <v>154</v>
      </c>
      <c r="D3700" t="str">
        <f t="shared" si="115"/>
        <v>Nope</v>
      </c>
    </row>
    <row r="3701" spans="1:4" x14ac:dyDescent="0.3">
      <c r="A3701" s="6">
        <v>30</v>
      </c>
      <c r="B3701" s="3" t="s">
        <v>36</v>
      </c>
      <c r="C3701" t="str">
        <f t="shared" si="114"/>
        <v>Nope</v>
      </c>
      <c r="D3701">
        <f t="shared" si="115"/>
        <v>30</v>
      </c>
    </row>
    <row r="3702" spans="1:4" x14ac:dyDescent="0.3">
      <c r="A3702" s="20">
        <v>32</v>
      </c>
      <c r="B3702" s="15" t="s">
        <v>36</v>
      </c>
      <c r="C3702" t="str">
        <f t="shared" si="114"/>
        <v>Nope</v>
      </c>
      <c r="D3702">
        <f t="shared" si="115"/>
        <v>32</v>
      </c>
    </row>
    <row r="3703" spans="1:4" x14ac:dyDescent="0.3">
      <c r="A3703" s="6">
        <v>64</v>
      </c>
      <c r="B3703" s="3" t="s">
        <v>36</v>
      </c>
      <c r="C3703" t="str">
        <f t="shared" si="114"/>
        <v>Nope</v>
      </c>
      <c r="D3703">
        <f t="shared" si="115"/>
        <v>64</v>
      </c>
    </row>
    <row r="3704" spans="1:4" x14ac:dyDescent="0.3">
      <c r="A3704" s="20">
        <v>184</v>
      </c>
      <c r="B3704" s="15" t="s">
        <v>37</v>
      </c>
      <c r="C3704">
        <f t="shared" si="114"/>
        <v>184</v>
      </c>
      <c r="D3704" t="str">
        <f t="shared" si="115"/>
        <v>Nope</v>
      </c>
    </row>
    <row r="3705" spans="1:4" x14ac:dyDescent="0.3">
      <c r="A3705" s="6">
        <v>164</v>
      </c>
      <c r="B3705" s="3" t="s">
        <v>36</v>
      </c>
      <c r="C3705" t="str">
        <f t="shared" si="114"/>
        <v>Nope</v>
      </c>
      <c r="D3705">
        <f t="shared" si="115"/>
        <v>164</v>
      </c>
    </row>
    <row r="3706" spans="1:4" x14ac:dyDescent="0.3">
      <c r="A3706" s="20">
        <v>92</v>
      </c>
      <c r="B3706" s="15" t="s">
        <v>36</v>
      </c>
      <c r="C3706" t="str">
        <f t="shared" si="114"/>
        <v>Nope</v>
      </c>
      <c r="D3706">
        <f t="shared" si="115"/>
        <v>92</v>
      </c>
    </row>
    <row r="3707" spans="1:4" x14ac:dyDescent="0.3">
      <c r="A3707" s="6">
        <v>59</v>
      </c>
      <c r="B3707" s="3" t="s">
        <v>36</v>
      </c>
      <c r="C3707" t="str">
        <f t="shared" si="114"/>
        <v>Nope</v>
      </c>
      <c r="D3707">
        <f t="shared" si="115"/>
        <v>59</v>
      </c>
    </row>
    <row r="3708" spans="1:4" x14ac:dyDescent="0.3">
      <c r="A3708" s="20">
        <v>9</v>
      </c>
      <c r="B3708" s="15" t="s">
        <v>36</v>
      </c>
      <c r="C3708" t="str">
        <f t="shared" si="114"/>
        <v>Nope</v>
      </c>
      <c r="D3708">
        <f t="shared" si="115"/>
        <v>9</v>
      </c>
    </row>
    <row r="3709" spans="1:4" x14ac:dyDescent="0.3">
      <c r="A3709" s="6">
        <v>58</v>
      </c>
      <c r="B3709" s="3" t="s">
        <v>36</v>
      </c>
      <c r="C3709" t="str">
        <f t="shared" si="114"/>
        <v>Nope</v>
      </c>
      <c r="D3709">
        <f t="shared" si="115"/>
        <v>58</v>
      </c>
    </row>
    <row r="3710" spans="1:4" x14ac:dyDescent="0.3">
      <c r="A3710" s="20">
        <v>11</v>
      </c>
      <c r="B3710" s="15" t="s">
        <v>36</v>
      </c>
      <c r="C3710" t="str">
        <f t="shared" si="114"/>
        <v>Nope</v>
      </c>
      <c r="D3710">
        <f t="shared" si="115"/>
        <v>11</v>
      </c>
    </row>
    <row r="3711" spans="1:4" x14ac:dyDescent="0.3">
      <c r="A3711" s="6">
        <v>82</v>
      </c>
      <c r="B3711" s="3" t="s">
        <v>36</v>
      </c>
      <c r="C3711" t="str">
        <f t="shared" si="114"/>
        <v>Nope</v>
      </c>
      <c r="D3711">
        <f t="shared" si="115"/>
        <v>82</v>
      </c>
    </row>
    <row r="3712" spans="1:4" x14ac:dyDescent="0.3">
      <c r="A3712" s="20">
        <v>73</v>
      </c>
      <c r="B3712" s="15" t="s">
        <v>36</v>
      </c>
      <c r="C3712" t="str">
        <f t="shared" si="114"/>
        <v>Nope</v>
      </c>
      <c r="D3712">
        <f t="shared" si="115"/>
        <v>73</v>
      </c>
    </row>
    <row r="3713" spans="1:4" x14ac:dyDescent="0.3">
      <c r="A3713" s="6">
        <v>195</v>
      </c>
      <c r="B3713" s="3" t="s">
        <v>36</v>
      </c>
      <c r="C3713" t="str">
        <f t="shared" si="114"/>
        <v>Nope</v>
      </c>
      <c r="D3713">
        <f t="shared" si="115"/>
        <v>195</v>
      </c>
    </row>
    <row r="3714" spans="1:4" x14ac:dyDescent="0.3">
      <c r="A3714" s="20">
        <v>110</v>
      </c>
      <c r="B3714" s="15" t="s">
        <v>36</v>
      </c>
      <c r="C3714" t="str">
        <f t="shared" si="114"/>
        <v>Nope</v>
      </c>
      <c r="D3714">
        <f t="shared" si="115"/>
        <v>110</v>
      </c>
    </row>
    <row r="3715" spans="1:4" x14ac:dyDescent="0.3">
      <c r="A3715" s="6">
        <v>40</v>
      </c>
      <c r="B3715" s="3" t="s">
        <v>36</v>
      </c>
      <c r="C3715" t="str">
        <f t="shared" ref="C3715:C3778" si="116">IF(B3715="Yes",A3715,"Nope")</f>
        <v>Nope</v>
      </c>
      <c r="D3715">
        <f t="shared" ref="D3715:D3778" si="117">IF(B3715="No",A3715,"Nope")</f>
        <v>40</v>
      </c>
    </row>
    <row r="3716" spans="1:4" x14ac:dyDescent="0.3">
      <c r="A3716" s="20">
        <v>83</v>
      </c>
      <c r="B3716" s="15" t="s">
        <v>36</v>
      </c>
      <c r="C3716" t="str">
        <f t="shared" si="116"/>
        <v>Nope</v>
      </c>
      <c r="D3716">
        <f t="shared" si="117"/>
        <v>83</v>
      </c>
    </row>
    <row r="3717" spans="1:4" x14ac:dyDescent="0.3">
      <c r="A3717" s="6">
        <v>31</v>
      </c>
      <c r="B3717" s="3" t="s">
        <v>36</v>
      </c>
      <c r="C3717" t="str">
        <f t="shared" si="116"/>
        <v>Nope</v>
      </c>
      <c r="D3717">
        <f t="shared" si="117"/>
        <v>31</v>
      </c>
    </row>
    <row r="3718" spans="1:4" x14ac:dyDescent="0.3">
      <c r="A3718" s="20">
        <v>69</v>
      </c>
      <c r="B3718" s="15" t="s">
        <v>36</v>
      </c>
      <c r="C3718" t="str">
        <f t="shared" si="116"/>
        <v>Nope</v>
      </c>
      <c r="D3718">
        <f t="shared" si="117"/>
        <v>69</v>
      </c>
    </row>
    <row r="3719" spans="1:4" x14ac:dyDescent="0.3">
      <c r="A3719" s="6">
        <v>85</v>
      </c>
      <c r="B3719" s="3" t="s">
        <v>36</v>
      </c>
      <c r="C3719" t="str">
        <f t="shared" si="116"/>
        <v>Nope</v>
      </c>
      <c r="D3719">
        <f t="shared" si="117"/>
        <v>85</v>
      </c>
    </row>
    <row r="3720" spans="1:4" x14ac:dyDescent="0.3">
      <c r="A3720" s="20">
        <v>18</v>
      </c>
      <c r="B3720" s="15" t="s">
        <v>36</v>
      </c>
      <c r="C3720" t="str">
        <f t="shared" si="116"/>
        <v>Nope</v>
      </c>
      <c r="D3720">
        <f t="shared" si="117"/>
        <v>18</v>
      </c>
    </row>
    <row r="3721" spans="1:4" x14ac:dyDescent="0.3">
      <c r="A3721" s="6">
        <v>39</v>
      </c>
      <c r="B3721" s="3" t="s">
        <v>36</v>
      </c>
      <c r="C3721" t="str">
        <f t="shared" si="116"/>
        <v>Nope</v>
      </c>
      <c r="D3721">
        <f t="shared" si="117"/>
        <v>39</v>
      </c>
    </row>
    <row r="3722" spans="1:4" x14ac:dyDescent="0.3">
      <c r="A3722" s="20">
        <v>28</v>
      </c>
      <c r="B3722" s="15" t="s">
        <v>36</v>
      </c>
      <c r="C3722" t="str">
        <f t="shared" si="116"/>
        <v>Nope</v>
      </c>
      <c r="D3722">
        <f t="shared" si="117"/>
        <v>28</v>
      </c>
    </row>
    <row r="3723" spans="1:4" x14ac:dyDescent="0.3">
      <c r="A3723" s="6">
        <v>123</v>
      </c>
      <c r="B3723" s="3" t="s">
        <v>37</v>
      </c>
      <c r="C3723">
        <f t="shared" si="116"/>
        <v>123</v>
      </c>
      <c r="D3723" t="str">
        <f t="shared" si="117"/>
        <v>Nope</v>
      </c>
    </row>
    <row r="3724" spans="1:4" x14ac:dyDescent="0.3">
      <c r="A3724" s="20">
        <v>183</v>
      </c>
      <c r="B3724" s="15" t="s">
        <v>36</v>
      </c>
      <c r="C3724" t="str">
        <f t="shared" si="116"/>
        <v>Nope</v>
      </c>
      <c r="D3724">
        <f t="shared" si="117"/>
        <v>183</v>
      </c>
    </row>
    <row r="3725" spans="1:4" x14ac:dyDescent="0.3">
      <c r="A3725" s="6">
        <v>33</v>
      </c>
      <c r="B3725" s="3" t="s">
        <v>36</v>
      </c>
      <c r="C3725" t="str">
        <f t="shared" si="116"/>
        <v>Nope</v>
      </c>
      <c r="D3725">
        <f t="shared" si="117"/>
        <v>33</v>
      </c>
    </row>
    <row r="3726" spans="1:4" x14ac:dyDescent="0.3">
      <c r="A3726" s="20">
        <v>89</v>
      </c>
      <c r="B3726" s="15" t="s">
        <v>36</v>
      </c>
      <c r="C3726" t="str">
        <f t="shared" si="116"/>
        <v>Nope</v>
      </c>
      <c r="D3726">
        <f t="shared" si="117"/>
        <v>89</v>
      </c>
    </row>
    <row r="3727" spans="1:4" x14ac:dyDescent="0.3">
      <c r="A3727" s="6">
        <v>45</v>
      </c>
      <c r="B3727" s="3" t="s">
        <v>36</v>
      </c>
      <c r="C3727" t="str">
        <f t="shared" si="116"/>
        <v>Nope</v>
      </c>
      <c r="D3727">
        <f t="shared" si="117"/>
        <v>45</v>
      </c>
    </row>
    <row r="3728" spans="1:4" x14ac:dyDescent="0.3">
      <c r="A3728" s="20">
        <v>100</v>
      </c>
      <c r="B3728" s="15" t="s">
        <v>36</v>
      </c>
      <c r="C3728" t="str">
        <f t="shared" si="116"/>
        <v>Nope</v>
      </c>
      <c r="D3728">
        <f t="shared" si="117"/>
        <v>100</v>
      </c>
    </row>
    <row r="3729" spans="1:4" x14ac:dyDescent="0.3">
      <c r="A3729" s="6">
        <v>45</v>
      </c>
      <c r="B3729" s="3" t="s">
        <v>36</v>
      </c>
      <c r="C3729" t="str">
        <f t="shared" si="116"/>
        <v>Nope</v>
      </c>
      <c r="D3729">
        <f t="shared" si="117"/>
        <v>45</v>
      </c>
    </row>
    <row r="3730" spans="1:4" x14ac:dyDescent="0.3">
      <c r="A3730" s="20">
        <v>81</v>
      </c>
      <c r="B3730" s="15" t="s">
        <v>36</v>
      </c>
      <c r="C3730" t="str">
        <f t="shared" si="116"/>
        <v>Nope</v>
      </c>
      <c r="D3730">
        <f t="shared" si="117"/>
        <v>81</v>
      </c>
    </row>
    <row r="3731" spans="1:4" x14ac:dyDescent="0.3">
      <c r="A3731" s="6">
        <v>29</v>
      </c>
      <c r="B3731" s="3" t="s">
        <v>36</v>
      </c>
      <c r="C3731" t="str">
        <f t="shared" si="116"/>
        <v>Nope</v>
      </c>
      <c r="D3731">
        <f t="shared" si="117"/>
        <v>29</v>
      </c>
    </row>
    <row r="3732" spans="1:4" x14ac:dyDescent="0.3">
      <c r="A3732" s="20">
        <v>58</v>
      </c>
      <c r="B3732" s="15" t="s">
        <v>36</v>
      </c>
      <c r="C3732" t="str">
        <f t="shared" si="116"/>
        <v>Nope</v>
      </c>
      <c r="D3732">
        <f t="shared" si="117"/>
        <v>58</v>
      </c>
    </row>
    <row r="3733" spans="1:4" x14ac:dyDescent="0.3">
      <c r="A3733" s="6">
        <v>20</v>
      </c>
      <c r="B3733" s="3" t="s">
        <v>36</v>
      </c>
      <c r="C3733" t="str">
        <f t="shared" si="116"/>
        <v>Nope</v>
      </c>
      <c r="D3733">
        <f t="shared" si="117"/>
        <v>20</v>
      </c>
    </row>
    <row r="3734" spans="1:4" x14ac:dyDescent="0.3">
      <c r="A3734" s="20">
        <v>61</v>
      </c>
      <c r="B3734" s="15" t="s">
        <v>36</v>
      </c>
      <c r="C3734" t="str">
        <f t="shared" si="116"/>
        <v>Nope</v>
      </c>
      <c r="D3734">
        <f t="shared" si="117"/>
        <v>61</v>
      </c>
    </row>
    <row r="3735" spans="1:4" x14ac:dyDescent="0.3">
      <c r="A3735" s="6">
        <v>25</v>
      </c>
      <c r="B3735" s="3" t="s">
        <v>36</v>
      </c>
      <c r="C3735" t="str">
        <f t="shared" si="116"/>
        <v>Nope</v>
      </c>
      <c r="D3735">
        <f t="shared" si="117"/>
        <v>25</v>
      </c>
    </row>
    <row r="3736" spans="1:4" x14ac:dyDescent="0.3">
      <c r="A3736" s="20">
        <v>24</v>
      </c>
      <c r="B3736" s="15" t="s">
        <v>36</v>
      </c>
      <c r="C3736" t="str">
        <f t="shared" si="116"/>
        <v>Nope</v>
      </c>
      <c r="D3736">
        <f t="shared" si="117"/>
        <v>24</v>
      </c>
    </row>
    <row r="3737" spans="1:4" x14ac:dyDescent="0.3">
      <c r="A3737" s="6">
        <v>55</v>
      </c>
      <c r="B3737" s="3" t="s">
        <v>36</v>
      </c>
      <c r="C3737" t="str">
        <f t="shared" si="116"/>
        <v>Nope</v>
      </c>
      <c r="D3737">
        <f t="shared" si="117"/>
        <v>55</v>
      </c>
    </row>
    <row r="3738" spans="1:4" x14ac:dyDescent="0.3">
      <c r="A3738" s="20">
        <v>22</v>
      </c>
      <c r="B3738" s="15" t="s">
        <v>36</v>
      </c>
      <c r="C3738" t="str">
        <f t="shared" si="116"/>
        <v>Nope</v>
      </c>
      <c r="D3738">
        <f t="shared" si="117"/>
        <v>22</v>
      </c>
    </row>
    <row r="3739" spans="1:4" x14ac:dyDescent="0.3">
      <c r="A3739" s="6">
        <v>55</v>
      </c>
      <c r="B3739" s="3" t="s">
        <v>36</v>
      </c>
      <c r="C3739" t="str">
        <f t="shared" si="116"/>
        <v>Nope</v>
      </c>
      <c r="D3739">
        <f t="shared" si="117"/>
        <v>55</v>
      </c>
    </row>
    <row r="3740" spans="1:4" x14ac:dyDescent="0.3">
      <c r="A3740" s="20">
        <v>40</v>
      </c>
      <c r="B3740" s="15" t="s">
        <v>36</v>
      </c>
      <c r="C3740" t="str">
        <f t="shared" si="116"/>
        <v>Nope</v>
      </c>
      <c r="D3740">
        <f t="shared" si="117"/>
        <v>40</v>
      </c>
    </row>
    <row r="3741" spans="1:4" x14ac:dyDescent="0.3">
      <c r="A3741" s="6">
        <v>38</v>
      </c>
      <c r="B3741" s="3" t="s">
        <v>36</v>
      </c>
      <c r="C3741" t="str">
        <f t="shared" si="116"/>
        <v>Nope</v>
      </c>
      <c r="D3741">
        <f t="shared" si="117"/>
        <v>38</v>
      </c>
    </row>
    <row r="3742" spans="1:4" x14ac:dyDescent="0.3">
      <c r="A3742" s="20">
        <v>200</v>
      </c>
      <c r="B3742" s="15" t="s">
        <v>36</v>
      </c>
      <c r="C3742" t="str">
        <f t="shared" si="116"/>
        <v>Nope</v>
      </c>
      <c r="D3742">
        <f t="shared" si="117"/>
        <v>200</v>
      </c>
    </row>
    <row r="3743" spans="1:4" x14ac:dyDescent="0.3">
      <c r="A3743" s="6">
        <v>164</v>
      </c>
      <c r="B3743" s="3" t="s">
        <v>36</v>
      </c>
      <c r="C3743" t="str">
        <f t="shared" si="116"/>
        <v>Nope</v>
      </c>
      <c r="D3743">
        <f t="shared" si="117"/>
        <v>164</v>
      </c>
    </row>
    <row r="3744" spans="1:4" x14ac:dyDescent="0.3">
      <c r="A3744" s="20">
        <v>53</v>
      </c>
      <c r="B3744" s="15" t="s">
        <v>36</v>
      </c>
      <c r="C3744" t="str">
        <f t="shared" si="116"/>
        <v>Nope</v>
      </c>
      <c r="D3744">
        <f t="shared" si="117"/>
        <v>53</v>
      </c>
    </row>
    <row r="3745" spans="1:4" x14ac:dyDescent="0.3">
      <c r="A3745" s="6">
        <v>139</v>
      </c>
      <c r="B3745" s="3" t="s">
        <v>36</v>
      </c>
      <c r="C3745" t="str">
        <f t="shared" si="116"/>
        <v>Nope</v>
      </c>
      <c r="D3745">
        <f t="shared" si="117"/>
        <v>139</v>
      </c>
    </row>
    <row r="3746" spans="1:4" x14ac:dyDescent="0.3">
      <c r="A3746" s="20">
        <v>84</v>
      </c>
      <c r="B3746" s="15" t="s">
        <v>36</v>
      </c>
      <c r="C3746" t="str">
        <f t="shared" si="116"/>
        <v>Nope</v>
      </c>
      <c r="D3746">
        <f t="shared" si="117"/>
        <v>84</v>
      </c>
    </row>
    <row r="3747" spans="1:4" x14ac:dyDescent="0.3">
      <c r="A3747" s="6">
        <v>48</v>
      </c>
      <c r="B3747" s="3" t="s">
        <v>36</v>
      </c>
      <c r="C3747" t="str">
        <f t="shared" si="116"/>
        <v>Nope</v>
      </c>
      <c r="D3747">
        <f t="shared" si="117"/>
        <v>48</v>
      </c>
    </row>
    <row r="3748" spans="1:4" x14ac:dyDescent="0.3">
      <c r="A3748" s="20">
        <v>109</v>
      </c>
      <c r="B3748" s="15" t="s">
        <v>37</v>
      </c>
      <c r="C3748">
        <f t="shared" si="116"/>
        <v>109</v>
      </c>
      <c r="D3748" t="str">
        <f t="shared" si="117"/>
        <v>Nope</v>
      </c>
    </row>
    <row r="3749" spans="1:4" x14ac:dyDescent="0.3">
      <c r="A3749" s="6">
        <v>21</v>
      </c>
      <c r="B3749" s="3" t="s">
        <v>36</v>
      </c>
      <c r="C3749" t="str">
        <f t="shared" si="116"/>
        <v>Nope</v>
      </c>
      <c r="D3749">
        <f t="shared" si="117"/>
        <v>21</v>
      </c>
    </row>
    <row r="3750" spans="1:4" x14ac:dyDescent="0.3">
      <c r="A3750" s="20">
        <v>45</v>
      </c>
      <c r="B3750" s="15" t="s">
        <v>36</v>
      </c>
      <c r="C3750" t="str">
        <f t="shared" si="116"/>
        <v>Nope</v>
      </c>
      <c r="D3750">
        <f t="shared" si="117"/>
        <v>45</v>
      </c>
    </row>
    <row r="3751" spans="1:4" x14ac:dyDescent="0.3">
      <c r="A3751" s="6">
        <v>28</v>
      </c>
      <c r="B3751" s="3" t="s">
        <v>36</v>
      </c>
      <c r="C3751" t="str">
        <f t="shared" si="116"/>
        <v>Nope</v>
      </c>
      <c r="D3751">
        <f t="shared" si="117"/>
        <v>28</v>
      </c>
    </row>
    <row r="3752" spans="1:4" x14ac:dyDescent="0.3">
      <c r="A3752" s="20">
        <v>59</v>
      </c>
      <c r="B3752" s="15" t="s">
        <v>36</v>
      </c>
      <c r="C3752" t="str">
        <f t="shared" si="116"/>
        <v>Nope</v>
      </c>
      <c r="D3752">
        <f t="shared" si="117"/>
        <v>59</v>
      </c>
    </row>
    <row r="3753" spans="1:4" x14ac:dyDescent="0.3">
      <c r="A3753" s="6">
        <v>78</v>
      </c>
      <c r="B3753" s="3" t="s">
        <v>36</v>
      </c>
      <c r="C3753" t="str">
        <f t="shared" si="116"/>
        <v>Nope</v>
      </c>
      <c r="D3753">
        <f t="shared" si="117"/>
        <v>78</v>
      </c>
    </row>
    <row r="3754" spans="1:4" x14ac:dyDescent="0.3">
      <c r="A3754" s="20">
        <v>74</v>
      </c>
      <c r="B3754" s="15" t="s">
        <v>36</v>
      </c>
      <c r="C3754" t="str">
        <f t="shared" si="116"/>
        <v>Nope</v>
      </c>
      <c r="D3754">
        <f t="shared" si="117"/>
        <v>74</v>
      </c>
    </row>
    <row r="3755" spans="1:4" x14ac:dyDescent="0.3">
      <c r="A3755" s="6">
        <v>30</v>
      </c>
      <c r="B3755" s="3" t="s">
        <v>36</v>
      </c>
      <c r="C3755" t="str">
        <f t="shared" si="116"/>
        <v>Nope</v>
      </c>
      <c r="D3755">
        <f t="shared" si="117"/>
        <v>30</v>
      </c>
    </row>
    <row r="3756" spans="1:4" x14ac:dyDescent="0.3">
      <c r="A3756" s="20">
        <v>41</v>
      </c>
      <c r="B3756" s="15" t="s">
        <v>36</v>
      </c>
      <c r="C3756" t="str">
        <f t="shared" si="116"/>
        <v>Nope</v>
      </c>
      <c r="D3756">
        <f t="shared" si="117"/>
        <v>41</v>
      </c>
    </row>
    <row r="3757" spans="1:4" x14ac:dyDescent="0.3">
      <c r="A3757" s="6">
        <v>40</v>
      </c>
      <c r="B3757" s="3" t="s">
        <v>36</v>
      </c>
      <c r="C3757" t="str">
        <f t="shared" si="116"/>
        <v>Nope</v>
      </c>
      <c r="D3757">
        <f t="shared" si="117"/>
        <v>40</v>
      </c>
    </row>
    <row r="3758" spans="1:4" x14ac:dyDescent="0.3">
      <c r="A3758" s="20">
        <v>23</v>
      </c>
      <c r="B3758" s="15" t="s">
        <v>36</v>
      </c>
      <c r="C3758" t="str">
        <f t="shared" si="116"/>
        <v>Nope</v>
      </c>
      <c r="D3758">
        <f t="shared" si="117"/>
        <v>23</v>
      </c>
    </row>
    <row r="3759" spans="1:4" x14ac:dyDescent="0.3">
      <c r="A3759" s="6">
        <v>182</v>
      </c>
      <c r="B3759" s="3" t="s">
        <v>37</v>
      </c>
      <c r="C3759">
        <f t="shared" si="116"/>
        <v>182</v>
      </c>
      <c r="D3759" t="str">
        <f t="shared" si="117"/>
        <v>Nope</v>
      </c>
    </row>
    <row r="3760" spans="1:4" x14ac:dyDescent="0.3">
      <c r="A3760" s="20">
        <v>58</v>
      </c>
      <c r="B3760" s="15" t="s">
        <v>36</v>
      </c>
      <c r="C3760" t="str">
        <f t="shared" si="116"/>
        <v>Nope</v>
      </c>
      <c r="D3760">
        <f t="shared" si="117"/>
        <v>58</v>
      </c>
    </row>
    <row r="3761" spans="1:4" x14ac:dyDescent="0.3">
      <c r="A3761" s="6">
        <v>104</v>
      </c>
      <c r="B3761" s="3" t="s">
        <v>36</v>
      </c>
      <c r="C3761" t="str">
        <f t="shared" si="116"/>
        <v>Nope</v>
      </c>
      <c r="D3761">
        <f t="shared" si="117"/>
        <v>104</v>
      </c>
    </row>
    <row r="3762" spans="1:4" x14ac:dyDescent="0.3">
      <c r="A3762" s="20">
        <v>38</v>
      </c>
      <c r="B3762" s="15" t="s">
        <v>36</v>
      </c>
      <c r="C3762" t="str">
        <f t="shared" si="116"/>
        <v>Nope</v>
      </c>
      <c r="D3762">
        <f t="shared" si="117"/>
        <v>38</v>
      </c>
    </row>
    <row r="3763" spans="1:4" x14ac:dyDescent="0.3">
      <c r="A3763" s="6">
        <v>24</v>
      </c>
      <c r="B3763" s="3" t="s">
        <v>36</v>
      </c>
      <c r="C3763" t="str">
        <f t="shared" si="116"/>
        <v>Nope</v>
      </c>
      <c r="D3763">
        <f t="shared" si="117"/>
        <v>24</v>
      </c>
    </row>
    <row r="3764" spans="1:4" x14ac:dyDescent="0.3">
      <c r="A3764" s="20">
        <v>85</v>
      </c>
      <c r="B3764" s="15" t="s">
        <v>36</v>
      </c>
      <c r="C3764" t="str">
        <f t="shared" si="116"/>
        <v>Nope</v>
      </c>
      <c r="D3764">
        <f t="shared" si="117"/>
        <v>85</v>
      </c>
    </row>
    <row r="3765" spans="1:4" x14ac:dyDescent="0.3">
      <c r="A3765" s="6">
        <v>82</v>
      </c>
      <c r="B3765" s="3" t="s">
        <v>36</v>
      </c>
      <c r="C3765" t="str">
        <f t="shared" si="116"/>
        <v>Nope</v>
      </c>
      <c r="D3765">
        <f t="shared" si="117"/>
        <v>82</v>
      </c>
    </row>
    <row r="3766" spans="1:4" x14ac:dyDescent="0.3">
      <c r="A3766" s="20">
        <v>179</v>
      </c>
      <c r="B3766" s="15" t="s">
        <v>36</v>
      </c>
      <c r="C3766" t="str">
        <f t="shared" si="116"/>
        <v>Nope</v>
      </c>
      <c r="D3766">
        <f t="shared" si="117"/>
        <v>179</v>
      </c>
    </row>
    <row r="3767" spans="1:4" x14ac:dyDescent="0.3">
      <c r="A3767" s="6">
        <v>38</v>
      </c>
      <c r="B3767" s="3" t="s">
        <v>36</v>
      </c>
      <c r="C3767" t="str">
        <f t="shared" si="116"/>
        <v>Nope</v>
      </c>
      <c r="D3767">
        <f t="shared" si="117"/>
        <v>38</v>
      </c>
    </row>
    <row r="3768" spans="1:4" x14ac:dyDescent="0.3">
      <c r="A3768" s="20">
        <v>94</v>
      </c>
      <c r="B3768" s="15" t="s">
        <v>36</v>
      </c>
      <c r="C3768" t="str">
        <f t="shared" si="116"/>
        <v>Nope</v>
      </c>
      <c r="D3768">
        <f t="shared" si="117"/>
        <v>94</v>
      </c>
    </row>
    <row r="3769" spans="1:4" x14ac:dyDescent="0.3">
      <c r="A3769" s="6">
        <v>179</v>
      </c>
      <c r="B3769" s="3" t="s">
        <v>36</v>
      </c>
      <c r="C3769" t="str">
        <f t="shared" si="116"/>
        <v>Nope</v>
      </c>
      <c r="D3769">
        <f t="shared" si="117"/>
        <v>179</v>
      </c>
    </row>
    <row r="3770" spans="1:4" x14ac:dyDescent="0.3">
      <c r="A3770" s="20">
        <v>141</v>
      </c>
      <c r="B3770" s="15" t="s">
        <v>37</v>
      </c>
      <c r="C3770">
        <f t="shared" si="116"/>
        <v>141</v>
      </c>
      <c r="D3770" t="str">
        <f t="shared" si="117"/>
        <v>Nope</v>
      </c>
    </row>
    <row r="3771" spans="1:4" x14ac:dyDescent="0.3">
      <c r="A3771" s="6">
        <v>75</v>
      </c>
      <c r="B3771" s="3" t="s">
        <v>36</v>
      </c>
      <c r="C3771" t="str">
        <f t="shared" si="116"/>
        <v>Nope</v>
      </c>
      <c r="D3771">
        <f t="shared" si="117"/>
        <v>75</v>
      </c>
    </row>
    <row r="3772" spans="1:4" x14ac:dyDescent="0.3">
      <c r="A3772" s="20">
        <v>72</v>
      </c>
      <c r="B3772" s="15" t="s">
        <v>36</v>
      </c>
      <c r="C3772" t="str">
        <f t="shared" si="116"/>
        <v>Nope</v>
      </c>
      <c r="D3772">
        <f t="shared" si="117"/>
        <v>72</v>
      </c>
    </row>
    <row r="3773" spans="1:4" x14ac:dyDescent="0.3">
      <c r="A3773" s="6">
        <v>31</v>
      </c>
      <c r="B3773" s="3" t="s">
        <v>36</v>
      </c>
      <c r="C3773" t="str">
        <f t="shared" si="116"/>
        <v>Nope</v>
      </c>
      <c r="D3773">
        <f t="shared" si="117"/>
        <v>31</v>
      </c>
    </row>
    <row r="3774" spans="1:4" x14ac:dyDescent="0.3">
      <c r="A3774" s="20">
        <v>33</v>
      </c>
      <c r="B3774" s="15" t="s">
        <v>36</v>
      </c>
      <c r="C3774" t="str">
        <f t="shared" si="116"/>
        <v>Nope</v>
      </c>
      <c r="D3774">
        <f t="shared" si="117"/>
        <v>33</v>
      </c>
    </row>
    <row r="3775" spans="1:4" x14ac:dyDescent="0.3">
      <c r="A3775" s="6">
        <v>68</v>
      </c>
      <c r="B3775" s="3" t="s">
        <v>36</v>
      </c>
      <c r="C3775" t="str">
        <f t="shared" si="116"/>
        <v>Nope</v>
      </c>
      <c r="D3775">
        <f t="shared" si="117"/>
        <v>68</v>
      </c>
    </row>
    <row r="3776" spans="1:4" x14ac:dyDescent="0.3">
      <c r="A3776" s="20">
        <v>53</v>
      </c>
      <c r="B3776" s="15" t="s">
        <v>36</v>
      </c>
      <c r="C3776" t="str">
        <f t="shared" si="116"/>
        <v>Nope</v>
      </c>
      <c r="D3776">
        <f t="shared" si="117"/>
        <v>53</v>
      </c>
    </row>
    <row r="3777" spans="1:4" x14ac:dyDescent="0.3">
      <c r="A3777" s="6">
        <v>79</v>
      </c>
      <c r="B3777" s="3" t="s">
        <v>36</v>
      </c>
      <c r="C3777" t="str">
        <f t="shared" si="116"/>
        <v>Nope</v>
      </c>
      <c r="D3777">
        <f t="shared" si="117"/>
        <v>79</v>
      </c>
    </row>
    <row r="3778" spans="1:4" x14ac:dyDescent="0.3">
      <c r="A3778" s="20">
        <v>34</v>
      </c>
      <c r="B3778" s="15" t="s">
        <v>36</v>
      </c>
      <c r="C3778" t="str">
        <f t="shared" si="116"/>
        <v>Nope</v>
      </c>
      <c r="D3778">
        <f t="shared" si="117"/>
        <v>34</v>
      </c>
    </row>
    <row r="3779" spans="1:4" x14ac:dyDescent="0.3">
      <c r="A3779" s="6">
        <v>113</v>
      </c>
      <c r="B3779" s="3" t="s">
        <v>37</v>
      </c>
      <c r="C3779">
        <f t="shared" ref="C3779:C3842" si="118">IF(B3779="Yes",A3779,"Nope")</f>
        <v>113</v>
      </c>
      <c r="D3779" t="str">
        <f t="shared" ref="D3779:D3842" si="119">IF(B3779="No",A3779,"Nope")</f>
        <v>Nope</v>
      </c>
    </row>
    <row r="3780" spans="1:4" x14ac:dyDescent="0.3">
      <c r="A3780" s="20">
        <v>143</v>
      </c>
      <c r="B3780" s="15" t="s">
        <v>36</v>
      </c>
      <c r="C3780" t="str">
        <f t="shared" si="118"/>
        <v>Nope</v>
      </c>
      <c r="D3780">
        <f t="shared" si="119"/>
        <v>143</v>
      </c>
    </row>
    <row r="3781" spans="1:4" x14ac:dyDescent="0.3">
      <c r="A3781" s="6">
        <v>78</v>
      </c>
      <c r="B3781" s="3" t="s">
        <v>36</v>
      </c>
      <c r="C3781" t="str">
        <f t="shared" si="118"/>
        <v>Nope</v>
      </c>
      <c r="D3781">
        <f t="shared" si="119"/>
        <v>78</v>
      </c>
    </row>
    <row r="3782" spans="1:4" x14ac:dyDescent="0.3">
      <c r="A3782" s="20">
        <v>79</v>
      </c>
      <c r="B3782" s="15" t="s">
        <v>36</v>
      </c>
      <c r="C3782" t="str">
        <f t="shared" si="118"/>
        <v>Nope</v>
      </c>
      <c r="D3782">
        <f t="shared" si="119"/>
        <v>79</v>
      </c>
    </row>
    <row r="3783" spans="1:4" x14ac:dyDescent="0.3">
      <c r="A3783" s="6">
        <v>30</v>
      </c>
      <c r="B3783" s="3" t="s">
        <v>36</v>
      </c>
      <c r="C3783" t="str">
        <f t="shared" si="118"/>
        <v>Nope</v>
      </c>
      <c r="D3783">
        <f t="shared" si="119"/>
        <v>30</v>
      </c>
    </row>
    <row r="3784" spans="1:4" x14ac:dyDescent="0.3">
      <c r="A3784" s="20">
        <v>65</v>
      </c>
      <c r="B3784" s="15" t="s">
        <v>36</v>
      </c>
      <c r="C3784" t="str">
        <f t="shared" si="118"/>
        <v>Nope</v>
      </c>
      <c r="D3784">
        <f t="shared" si="119"/>
        <v>65</v>
      </c>
    </row>
    <row r="3785" spans="1:4" x14ac:dyDescent="0.3">
      <c r="A3785" s="6">
        <v>62</v>
      </c>
      <c r="B3785" s="3" t="s">
        <v>36</v>
      </c>
      <c r="C3785" t="str">
        <f t="shared" si="118"/>
        <v>Nope</v>
      </c>
      <c r="D3785">
        <f t="shared" si="119"/>
        <v>62</v>
      </c>
    </row>
    <row r="3786" spans="1:4" x14ac:dyDescent="0.3">
      <c r="A3786" s="20">
        <v>41</v>
      </c>
      <c r="B3786" s="15" t="s">
        <v>36</v>
      </c>
      <c r="C3786" t="str">
        <f t="shared" si="118"/>
        <v>Nope</v>
      </c>
      <c r="D3786">
        <f t="shared" si="119"/>
        <v>41</v>
      </c>
    </row>
    <row r="3787" spans="1:4" x14ac:dyDescent="0.3">
      <c r="A3787" s="6">
        <v>52</v>
      </c>
      <c r="B3787" s="3" t="s">
        <v>36</v>
      </c>
      <c r="C3787" t="str">
        <f t="shared" si="118"/>
        <v>Nope</v>
      </c>
      <c r="D3787">
        <f t="shared" si="119"/>
        <v>52</v>
      </c>
    </row>
    <row r="3788" spans="1:4" x14ac:dyDescent="0.3">
      <c r="A3788" s="20">
        <v>21</v>
      </c>
      <c r="B3788" s="15" t="s">
        <v>36</v>
      </c>
      <c r="C3788" t="str">
        <f t="shared" si="118"/>
        <v>Nope</v>
      </c>
      <c r="D3788">
        <f t="shared" si="119"/>
        <v>21</v>
      </c>
    </row>
    <row r="3789" spans="1:4" x14ac:dyDescent="0.3">
      <c r="A3789" s="6">
        <v>203</v>
      </c>
      <c r="B3789" s="3" t="s">
        <v>37</v>
      </c>
      <c r="C3789">
        <f t="shared" si="118"/>
        <v>203</v>
      </c>
      <c r="D3789" t="str">
        <f t="shared" si="119"/>
        <v>Nope</v>
      </c>
    </row>
    <row r="3790" spans="1:4" x14ac:dyDescent="0.3">
      <c r="A3790" s="20">
        <v>44</v>
      </c>
      <c r="B3790" s="15" t="s">
        <v>36</v>
      </c>
      <c r="C3790" t="str">
        <f t="shared" si="118"/>
        <v>Nope</v>
      </c>
      <c r="D3790">
        <f t="shared" si="119"/>
        <v>44</v>
      </c>
    </row>
    <row r="3791" spans="1:4" x14ac:dyDescent="0.3">
      <c r="A3791" s="6">
        <v>58</v>
      </c>
      <c r="B3791" s="3" t="s">
        <v>36</v>
      </c>
      <c r="C3791" t="str">
        <f t="shared" si="118"/>
        <v>Nope</v>
      </c>
      <c r="D3791">
        <f t="shared" si="119"/>
        <v>58</v>
      </c>
    </row>
    <row r="3792" spans="1:4" x14ac:dyDescent="0.3">
      <c r="A3792" s="20">
        <v>93</v>
      </c>
      <c r="B3792" s="15" t="s">
        <v>36</v>
      </c>
      <c r="C3792" t="str">
        <f t="shared" si="118"/>
        <v>Nope</v>
      </c>
      <c r="D3792">
        <f t="shared" si="119"/>
        <v>93</v>
      </c>
    </row>
    <row r="3793" spans="1:4" x14ac:dyDescent="0.3">
      <c r="A3793" s="6">
        <v>42</v>
      </c>
      <c r="B3793" s="3" t="s">
        <v>36</v>
      </c>
      <c r="C3793" t="str">
        <f t="shared" si="118"/>
        <v>Nope</v>
      </c>
      <c r="D3793">
        <f t="shared" si="119"/>
        <v>42</v>
      </c>
    </row>
    <row r="3794" spans="1:4" x14ac:dyDescent="0.3">
      <c r="A3794" s="20">
        <v>190</v>
      </c>
      <c r="B3794" s="15" t="s">
        <v>37</v>
      </c>
      <c r="C3794">
        <f t="shared" si="118"/>
        <v>190</v>
      </c>
      <c r="D3794" t="str">
        <f t="shared" si="119"/>
        <v>Nope</v>
      </c>
    </row>
    <row r="3795" spans="1:4" x14ac:dyDescent="0.3">
      <c r="A3795" s="6">
        <v>9</v>
      </c>
      <c r="B3795" s="3" t="s">
        <v>36</v>
      </c>
      <c r="C3795" t="str">
        <f t="shared" si="118"/>
        <v>Nope</v>
      </c>
      <c r="D3795">
        <f t="shared" si="119"/>
        <v>9</v>
      </c>
    </row>
    <row r="3796" spans="1:4" x14ac:dyDescent="0.3">
      <c r="A3796" s="20">
        <v>72</v>
      </c>
      <c r="B3796" s="15" t="s">
        <v>36</v>
      </c>
      <c r="C3796" t="str">
        <f t="shared" si="118"/>
        <v>Nope</v>
      </c>
      <c r="D3796">
        <f t="shared" si="119"/>
        <v>72</v>
      </c>
    </row>
    <row r="3797" spans="1:4" x14ac:dyDescent="0.3">
      <c r="A3797" s="6">
        <v>8</v>
      </c>
      <c r="B3797" s="3" t="s">
        <v>36</v>
      </c>
      <c r="C3797" t="str">
        <f t="shared" si="118"/>
        <v>Nope</v>
      </c>
      <c r="D3797">
        <f t="shared" si="119"/>
        <v>8</v>
      </c>
    </row>
    <row r="3798" spans="1:4" x14ac:dyDescent="0.3">
      <c r="A3798" s="20">
        <v>44</v>
      </c>
      <c r="B3798" s="15" t="s">
        <v>36</v>
      </c>
      <c r="C3798" t="str">
        <f t="shared" si="118"/>
        <v>Nope</v>
      </c>
      <c r="D3798">
        <f t="shared" si="119"/>
        <v>44</v>
      </c>
    </row>
    <row r="3799" spans="1:4" x14ac:dyDescent="0.3">
      <c r="A3799" s="6">
        <v>63</v>
      </c>
      <c r="B3799" s="3" t="s">
        <v>36</v>
      </c>
      <c r="C3799" t="str">
        <f t="shared" si="118"/>
        <v>Nope</v>
      </c>
      <c r="D3799">
        <f t="shared" si="119"/>
        <v>63</v>
      </c>
    </row>
    <row r="3800" spans="1:4" x14ac:dyDescent="0.3">
      <c r="A3800" s="20">
        <v>139</v>
      </c>
      <c r="B3800" s="15" t="s">
        <v>36</v>
      </c>
      <c r="C3800" t="str">
        <f t="shared" si="118"/>
        <v>Nope</v>
      </c>
      <c r="D3800">
        <f t="shared" si="119"/>
        <v>139</v>
      </c>
    </row>
    <row r="3801" spans="1:4" x14ac:dyDescent="0.3">
      <c r="A3801" s="6">
        <v>105</v>
      </c>
      <c r="B3801" s="3" t="s">
        <v>36</v>
      </c>
      <c r="C3801" t="str">
        <f t="shared" si="118"/>
        <v>Nope</v>
      </c>
      <c r="D3801">
        <f t="shared" si="119"/>
        <v>105</v>
      </c>
    </row>
    <row r="3802" spans="1:4" x14ac:dyDescent="0.3">
      <c r="A3802" s="20">
        <v>160</v>
      </c>
      <c r="B3802" s="15" t="s">
        <v>37</v>
      </c>
      <c r="C3802">
        <f t="shared" si="118"/>
        <v>160</v>
      </c>
      <c r="D3802" t="str">
        <f t="shared" si="119"/>
        <v>Nope</v>
      </c>
    </row>
    <row r="3803" spans="1:4" x14ac:dyDescent="0.3">
      <c r="A3803" s="6">
        <v>105</v>
      </c>
      <c r="B3803" s="3" t="s">
        <v>36</v>
      </c>
      <c r="C3803" t="str">
        <f t="shared" si="118"/>
        <v>Nope</v>
      </c>
      <c r="D3803">
        <f t="shared" si="119"/>
        <v>105</v>
      </c>
    </row>
    <row r="3804" spans="1:4" x14ac:dyDescent="0.3">
      <c r="A3804" s="20">
        <v>131</v>
      </c>
      <c r="B3804" s="15" t="s">
        <v>37</v>
      </c>
      <c r="C3804">
        <f t="shared" si="118"/>
        <v>131</v>
      </c>
      <c r="D3804" t="str">
        <f t="shared" si="119"/>
        <v>Nope</v>
      </c>
    </row>
    <row r="3805" spans="1:4" x14ac:dyDescent="0.3">
      <c r="A3805" s="6">
        <v>103</v>
      </c>
      <c r="B3805" s="3" t="s">
        <v>36</v>
      </c>
      <c r="C3805" t="str">
        <f t="shared" si="118"/>
        <v>Nope</v>
      </c>
      <c r="D3805">
        <f t="shared" si="119"/>
        <v>103</v>
      </c>
    </row>
    <row r="3806" spans="1:4" x14ac:dyDescent="0.3">
      <c r="A3806" s="20">
        <v>44</v>
      </c>
      <c r="B3806" s="15" t="s">
        <v>36</v>
      </c>
      <c r="C3806" t="str">
        <f t="shared" si="118"/>
        <v>Nope</v>
      </c>
      <c r="D3806">
        <f t="shared" si="119"/>
        <v>44</v>
      </c>
    </row>
    <row r="3807" spans="1:4" x14ac:dyDescent="0.3">
      <c r="A3807" s="6">
        <v>40</v>
      </c>
      <c r="B3807" s="3" t="s">
        <v>36</v>
      </c>
      <c r="C3807" t="str">
        <f t="shared" si="118"/>
        <v>Nope</v>
      </c>
      <c r="D3807">
        <f t="shared" si="119"/>
        <v>40</v>
      </c>
    </row>
    <row r="3808" spans="1:4" x14ac:dyDescent="0.3">
      <c r="A3808" s="20">
        <v>48</v>
      </c>
      <c r="B3808" s="15" t="s">
        <v>36</v>
      </c>
      <c r="C3808" t="str">
        <f t="shared" si="118"/>
        <v>Nope</v>
      </c>
      <c r="D3808">
        <f t="shared" si="119"/>
        <v>48</v>
      </c>
    </row>
    <row r="3809" spans="1:4" x14ac:dyDescent="0.3">
      <c r="A3809" s="6">
        <v>64</v>
      </c>
      <c r="B3809" s="3" t="s">
        <v>36</v>
      </c>
      <c r="C3809" t="str">
        <f t="shared" si="118"/>
        <v>Nope</v>
      </c>
      <c r="D3809">
        <f t="shared" si="119"/>
        <v>64</v>
      </c>
    </row>
    <row r="3810" spans="1:4" x14ac:dyDescent="0.3">
      <c r="A3810" s="20">
        <v>82</v>
      </c>
      <c r="B3810" s="15" t="s">
        <v>36</v>
      </c>
      <c r="C3810" t="str">
        <f t="shared" si="118"/>
        <v>Nope</v>
      </c>
      <c r="D3810">
        <f t="shared" si="119"/>
        <v>82</v>
      </c>
    </row>
    <row r="3811" spans="1:4" x14ac:dyDescent="0.3">
      <c r="A3811" s="6">
        <v>38</v>
      </c>
      <c r="B3811" s="3" t="s">
        <v>36</v>
      </c>
      <c r="C3811" t="str">
        <f t="shared" si="118"/>
        <v>Nope</v>
      </c>
      <c r="D3811">
        <f t="shared" si="119"/>
        <v>38</v>
      </c>
    </row>
    <row r="3812" spans="1:4" x14ac:dyDescent="0.3">
      <c r="A3812" s="20">
        <v>188</v>
      </c>
      <c r="B3812" s="15" t="s">
        <v>37</v>
      </c>
      <c r="C3812">
        <f t="shared" si="118"/>
        <v>188</v>
      </c>
      <c r="D3812" t="str">
        <f t="shared" si="119"/>
        <v>Nope</v>
      </c>
    </row>
    <row r="3813" spans="1:4" x14ac:dyDescent="0.3">
      <c r="A3813" s="6">
        <v>55</v>
      </c>
      <c r="B3813" s="3" t="s">
        <v>36</v>
      </c>
      <c r="C3813" t="str">
        <f t="shared" si="118"/>
        <v>Nope</v>
      </c>
      <c r="D3813">
        <f t="shared" si="119"/>
        <v>55</v>
      </c>
    </row>
    <row r="3814" spans="1:4" x14ac:dyDescent="0.3">
      <c r="A3814" s="20">
        <v>44</v>
      </c>
      <c r="B3814" s="15" t="s">
        <v>36</v>
      </c>
      <c r="C3814" t="str">
        <f t="shared" si="118"/>
        <v>Nope</v>
      </c>
      <c r="D3814">
        <f t="shared" si="119"/>
        <v>44</v>
      </c>
    </row>
    <row r="3815" spans="1:4" x14ac:dyDescent="0.3">
      <c r="A3815" s="6">
        <v>64</v>
      </c>
      <c r="B3815" s="3" t="s">
        <v>36</v>
      </c>
      <c r="C3815" t="str">
        <f t="shared" si="118"/>
        <v>Nope</v>
      </c>
      <c r="D3815">
        <f t="shared" si="119"/>
        <v>64</v>
      </c>
    </row>
    <row r="3816" spans="1:4" x14ac:dyDescent="0.3">
      <c r="A3816" s="20">
        <v>73</v>
      </c>
      <c r="B3816" s="15" t="s">
        <v>36</v>
      </c>
      <c r="C3816" t="str">
        <f t="shared" si="118"/>
        <v>Nope</v>
      </c>
      <c r="D3816">
        <f t="shared" si="119"/>
        <v>73</v>
      </c>
    </row>
    <row r="3817" spans="1:4" x14ac:dyDescent="0.3">
      <c r="A3817" s="6">
        <v>161</v>
      </c>
      <c r="B3817" s="3" t="s">
        <v>36</v>
      </c>
      <c r="C3817" t="str">
        <f t="shared" si="118"/>
        <v>Nope</v>
      </c>
      <c r="D3817">
        <f t="shared" si="119"/>
        <v>161</v>
      </c>
    </row>
    <row r="3818" spans="1:4" x14ac:dyDescent="0.3">
      <c r="A3818" s="20">
        <v>75</v>
      </c>
      <c r="B3818" s="15" t="s">
        <v>36</v>
      </c>
      <c r="C3818" t="str">
        <f t="shared" si="118"/>
        <v>Nope</v>
      </c>
      <c r="D3818">
        <f t="shared" si="119"/>
        <v>75</v>
      </c>
    </row>
    <row r="3819" spans="1:4" x14ac:dyDescent="0.3">
      <c r="A3819" s="6">
        <v>23</v>
      </c>
      <c r="B3819" s="3" t="s">
        <v>36</v>
      </c>
      <c r="C3819" t="str">
        <f t="shared" si="118"/>
        <v>Nope</v>
      </c>
      <c r="D3819">
        <f t="shared" si="119"/>
        <v>23</v>
      </c>
    </row>
    <row r="3820" spans="1:4" x14ac:dyDescent="0.3">
      <c r="A3820" s="20">
        <v>128</v>
      </c>
      <c r="B3820" s="15" t="s">
        <v>36</v>
      </c>
      <c r="C3820" t="str">
        <f t="shared" si="118"/>
        <v>Nope</v>
      </c>
      <c r="D3820">
        <f t="shared" si="119"/>
        <v>128</v>
      </c>
    </row>
    <row r="3821" spans="1:4" x14ac:dyDescent="0.3">
      <c r="A3821" s="6">
        <v>83</v>
      </c>
      <c r="B3821" s="3" t="s">
        <v>36</v>
      </c>
      <c r="C3821" t="str">
        <f t="shared" si="118"/>
        <v>Nope</v>
      </c>
      <c r="D3821">
        <f t="shared" si="119"/>
        <v>83</v>
      </c>
    </row>
    <row r="3822" spans="1:4" x14ac:dyDescent="0.3">
      <c r="A3822" s="20">
        <v>22</v>
      </c>
      <c r="B3822" s="15" t="s">
        <v>36</v>
      </c>
      <c r="C3822" t="str">
        <f t="shared" si="118"/>
        <v>Nope</v>
      </c>
      <c r="D3822">
        <f t="shared" si="119"/>
        <v>22</v>
      </c>
    </row>
    <row r="3823" spans="1:4" x14ac:dyDescent="0.3">
      <c r="A3823" s="6">
        <v>85</v>
      </c>
      <c r="B3823" s="3" t="s">
        <v>36</v>
      </c>
      <c r="C3823" t="str">
        <f t="shared" si="118"/>
        <v>Nope</v>
      </c>
      <c r="D3823">
        <f t="shared" si="119"/>
        <v>85</v>
      </c>
    </row>
    <row r="3824" spans="1:4" x14ac:dyDescent="0.3">
      <c r="A3824" s="20">
        <v>132</v>
      </c>
      <c r="B3824" s="15" t="s">
        <v>36</v>
      </c>
      <c r="C3824" t="str">
        <f t="shared" si="118"/>
        <v>Nope</v>
      </c>
      <c r="D3824">
        <f t="shared" si="119"/>
        <v>132</v>
      </c>
    </row>
    <row r="3825" spans="1:4" x14ac:dyDescent="0.3">
      <c r="A3825" s="6">
        <v>118</v>
      </c>
      <c r="B3825" s="3" t="s">
        <v>36</v>
      </c>
      <c r="C3825" t="str">
        <f t="shared" si="118"/>
        <v>Nope</v>
      </c>
      <c r="D3825">
        <f t="shared" si="119"/>
        <v>118</v>
      </c>
    </row>
    <row r="3826" spans="1:4" x14ac:dyDescent="0.3">
      <c r="A3826" s="20">
        <v>43</v>
      </c>
      <c r="B3826" s="15" t="s">
        <v>36</v>
      </c>
      <c r="C3826" t="str">
        <f t="shared" si="118"/>
        <v>Nope</v>
      </c>
      <c r="D3826">
        <f t="shared" si="119"/>
        <v>43</v>
      </c>
    </row>
    <row r="3827" spans="1:4" x14ac:dyDescent="0.3">
      <c r="A3827" s="6">
        <v>33</v>
      </c>
      <c r="B3827" s="3" t="s">
        <v>36</v>
      </c>
      <c r="C3827" t="str">
        <f t="shared" si="118"/>
        <v>Nope</v>
      </c>
      <c r="D3827">
        <f t="shared" si="119"/>
        <v>33</v>
      </c>
    </row>
    <row r="3828" spans="1:4" x14ac:dyDescent="0.3">
      <c r="A3828" s="20">
        <v>14</v>
      </c>
      <c r="B3828" s="15" t="s">
        <v>36</v>
      </c>
      <c r="C3828" t="str">
        <f t="shared" si="118"/>
        <v>Nope</v>
      </c>
      <c r="D3828">
        <f t="shared" si="119"/>
        <v>14</v>
      </c>
    </row>
    <row r="3829" spans="1:4" x14ac:dyDescent="0.3">
      <c r="A3829" s="6">
        <v>83</v>
      </c>
      <c r="B3829" s="3" t="s">
        <v>36</v>
      </c>
      <c r="C3829" t="str">
        <f t="shared" si="118"/>
        <v>Nope</v>
      </c>
      <c r="D3829">
        <f t="shared" si="119"/>
        <v>83</v>
      </c>
    </row>
    <row r="3830" spans="1:4" x14ac:dyDescent="0.3">
      <c r="A3830" s="20">
        <v>142</v>
      </c>
      <c r="B3830" s="15" t="s">
        <v>37</v>
      </c>
      <c r="C3830">
        <f t="shared" si="118"/>
        <v>142</v>
      </c>
      <c r="D3830" t="str">
        <f t="shared" si="119"/>
        <v>Nope</v>
      </c>
    </row>
    <row r="3831" spans="1:4" x14ac:dyDescent="0.3">
      <c r="A3831" s="6">
        <v>34</v>
      </c>
      <c r="B3831" s="3" t="s">
        <v>36</v>
      </c>
      <c r="C3831" t="str">
        <f t="shared" si="118"/>
        <v>Nope</v>
      </c>
      <c r="D3831">
        <f t="shared" si="119"/>
        <v>34</v>
      </c>
    </row>
    <row r="3832" spans="1:4" x14ac:dyDescent="0.3">
      <c r="A3832" s="20">
        <v>28</v>
      </c>
      <c r="B3832" s="15" t="s">
        <v>36</v>
      </c>
      <c r="C3832" t="str">
        <f t="shared" si="118"/>
        <v>Nope</v>
      </c>
      <c r="D3832">
        <f t="shared" si="119"/>
        <v>28</v>
      </c>
    </row>
    <row r="3833" spans="1:4" x14ac:dyDescent="0.3">
      <c r="A3833" s="6">
        <v>41</v>
      </c>
      <c r="B3833" s="3" t="s">
        <v>36</v>
      </c>
      <c r="C3833" t="str">
        <f t="shared" si="118"/>
        <v>Nope</v>
      </c>
      <c r="D3833">
        <f t="shared" si="119"/>
        <v>41</v>
      </c>
    </row>
    <row r="3834" spans="1:4" x14ac:dyDescent="0.3">
      <c r="A3834" s="20">
        <v>24</v>
      </c>
      <c r="B3834" s="15" t="s">
        <v>36</v>
      </c>
      <c r="C3834" t="str">
        <f t="shared" si="118"/>
        <v>Nope</v>
      </c>
      <c r="D3834">
        <f t="shared" si="119"/>
        <v>24</v>
      </c>
    </row>
    <row r="3835" spans="1:4" x14ac:dyDescent="0.3">
      <c r="A3835" s="6">
        <v>81</v>
      </c>
      <c r="B3835" s="3" t="s">
        <v>36</v>
      </c>
      <c r="C3835" t="str">
        <f t="shared" si="118"/>
        <v>Nope</v>
      </c>
      <c r="D3835">
        <f t="shared" si="119"/>
        <v>81</v>
      </c>
    </row>
    <row r="3836" spans="1:4" x14ac:dyDescent="0.3">
      <c r="A3836" s="20">
        <v>30</v>
      </c>
      <c r="B3836" s="15" t="s">
        <v>36</v>
      </c>
      <c r="C3836" t="str">
        <f t="shared" si="118"/>
        <v>Nope</v>
      </c>
      <c r="D3836">
        <f t="shared" si="119"/>
        <v>30</v>
      </c>
    </row>
    <row r="3837" spans="1:4" x14ac:dyDescent="0.3">
      <c r="A3837" s="6">
        <v>148</v>
      </c>
      <c r="B3837" s="3" t="s">
        <v>37</v>
      </c>
      <c r="C3837">
        <f t="shared" si="118"/>
        <v>148</v>
      </c>
      <c r="D3837" t="str">
        <f t="shared" si="119"/>
        <v>Nope</v>
      </c>
    </row>
    <row r="3838" spans="1:4" x14ac:dyDescent="0.3">
      <c r="A3838" s="20">
        <v>48</v>
      </c>
      <c r="B3838" s="15" t="s">
        <v>36</v>
      </c>
      <c r="C3838" t="str">
        <f t="shared" si="118"/>
        <v>Nope</v>
      </c>
      <c r="D3838">
        <f t="shared" si="119"/>
        <v>48</v>
      </c>
    </row>
    <row r="3839" spans="1:4" x14ac:dyDescent="0.3">
      <c r="A3839" s="6">
        <v>69</v>
      </c>
      <c r="B3839" s="3" t="s">
        <v>36</v>
      </c>
      <c r="C3839" t="str">
        <f t="shared" si="118"/>
        <v>Nope</v>
      </c>
      <c r="D3839">
        <f t="shared" si="119"/>
        <v>69</v>
      </c>
    </row>
    <row r="3840" spans="1:4" x14ac:dyDescent="0.3">
      <c r="A3840" s="20">
        <v>30</v>
      </c>
      <c r="B3840" s="15" t="s">
        <v>36</v>
      </c>
      <c r="C3840" t="str">
        <f t="shared" si="118"/>
        <v>Nope</v>
      </c>
      <c r="D3840">
        <f t="shared" si="119"/>
        <v>30</v>
      </c>
    </row>
    <row r="3841" spans="1:4" x14ac:dyDescent="0.3">
      <c r="A3841" s="6">
        <v>164</v>
      </c>
      <c r="B3841" s="3" t="s">
        <v>36</v>
      </c>
      <c r="C3841" t="str">
        <f t="shared" si="118"/>
        <v>Nope</v>
      </c>
      <c r="D3841">
        <f t="shared" si="119"/>
        <v>164</v>
      </c>
    </row>
    <row r="3842" spans="1:4" x14ac:dyDescent="0.3">
      <c r="A3842" s="20">
        <v>83</v>
      </c>
      <c r="B3842" s="15" t="s">
        <v>36</v>
      </c>
      <c r="C3842" t="str">
        <f t="shared" si="118"/>
        <v>Nope</v>
      </c>
      <c r="D3842">
        <f t="shared" si="119"/>
        <v>83</v>
      </c>
    </row>
    <row r="3843" spans="1:4" x14ac:dyDescent="0.3">
      <c r="A3843" s="6">
        <v>152</v>
      </c>
      <c r="B3843" s="3" t="s">
        <v>36</v>
      </c>
      <c r="C3843" t="str">
        <f t="shared" ref="C3843:C3906" si="120">IF(B3843="Yes",A3843,"Nope")</f>
        <v>Nope</v>
      </c>
      <c r="D3843">
        <f t="shared" ref="D3843:D3906" si="121">IF(B3843="No",A3843,"Nope")</f>
        <v>152</v>
      </c>
    </row>
    <row r="3844" spans="1:4" x14ac:dyDescent="0.3">
      <c r="A3844" s="20">
        <v>188</v>
      </c>
      <c r="B3844" s="15" t="s">
        <v>37</v>
      </c>
      <c r="C3844">
        <f t="shared" si="120"/>
        <v>188</v>
      </c>
      <c r="D3844" t="str">
        <f t="shared" si="121"/>
        <v>Nope</v>
      </c>
    </row>
    <row r="3845" spans="1:4" x14ac:dyDescent="0.3">
      <c r="A3845" s="6">
        <v>40</v>
      </c>
      <c r="B3845" s="3" t="s">
        <v>36</v>
      </c>
      <c r="C3845" t="str">
        <f t="shared" si="120"/>
        <v>Nope</v>
      </c>
      <c r="D3845">
        <f t="shared" si="121"/>
        <v>40</v>
      </c>
    </row>
    <row r="3846" spans="1:4" x14ac:dyDescent="0.3">
      <c r="A3846" s="20">
        <v>81</v>
      </c>
      <c r="B3846" s="15" t="s">
        <v>36</v>
      </c>
      <c r="C3846" t="str">
        <f t="shared" si="120"/>
        <v>Nope</v>
      </c>
      <c r="D3846">
        <f t="shared" si="121"/>
        <v>81</v>
      </c>
    </row>
    <row r="3847" spans="1:4" x14ac:dyDescent="0.3">
      <c r="A3847" s="6">
        <v>68</v>
      </c>
      <c r="B3847" s="3" t="s">
        <v>36</v>
      </c>
      <c r="C3847" t="str">
        <f t="shared" si="120"/>
        <v>Nope</v>
      </c>
      <c r="D3847">
        <f t="shared" si="121"/>
        <v>68</v>
      </c>
    </row>
    <row r="3848" spans="1:4" x14ac:dyDescent="0.3">
      <c r="A3848" s="20">
        <v>24</v>
      </c>
      <c r="B3848" s="15" t="s">
        <v>36</v>
      </c>
      <c r="C3848" t="str">
        <f t="shared" si="120"/>
        <v>Nope</v>
      </c>
      <c r="D3848">
        <f t="shared" si="121"/>
        <v>24</v>
      </c>
    </row>
    <row r="3849" spans="1:4" x14ac:dyDescent="0.3">
      <c r="A3849" s="6">
        <v>81</v>
      </c>
      <c r="B3849" s="3" t="s">
        <v>36</v>
      </c>
      <c r="C3849" t="str">
        <f t="shared" si="120"/>
        <v>Nope</v>
      </c>
      <c r="D3849">
        <f t="shared" si="121"/>
        <v>81</v>
      </c>
    </row>
    <row r="3850" spans="1:4" x14ac:dyDescent="0.3">
      <c r="A3850" s="20">
        <v>82</v>
      </c>
      <c r="B3850" s="15" t="s">
        <v>36</v>
      </c>
      <c r="C3850" t="str">
        <f t="shared" si="120"/>
        <v>Nope</v>
      </c>
      <c r="D3850">
        <f t="shared" si="121"/>
        <v>82</v>
      </c>
    </row>
    <row r="3851" spans="1:4" x14ac:dyDescent="0.3">
      <c r="A3851" s="6">
        <v>90</v>
      </c>
      <c r="B3851" s="3" t="s">
        <v>36</v>
      </c>
      <c r="C3851" t="str">
        <f t="shared" si="120"/>
        <v>Nope</v>
      </c>
      <c r="D3851">
        <f t="shared" si="121"/>
        <v>90</v>
      </c>
    </row>
    <row r="3852" spans="1:4" x14ac:dyDescent="0.3">
      <c r="A3852" s="20">
        <v>85</v>
      </c>
      <c r="B3852" s="15" t="s">
        <v>36</v>
      </c>
      <c r="C3852" t="str">
        <f t="shared" si="120"/>
        <v>Nope</v>
      </c>
      <c r="D3852">
        <f t="shared" si="121"/>
        <v>85</v>
      </c>
    </row>
    <row r="3853" spans="1:4" x14ac:dyDescent="0.3">
      <c r="A3853" s="6">
        <v>23</v>
      </c>
      <c r="B3853" s="3" t="s">
        <v>36</v>
      </c>
      <c r="C3853" t="str">
        <f t="shared" si="120"/>
        <v>Nope</v>
      </c>
      <c r="D3853">
        <f t="shared" si="121"/>
        <v>23</v>
      </c>
    </row>
    <row r="3854" spans="1:4" x14ac:dyDescent="0.3">
      <c r="A3854" s="20">
        <v>43</v>
      </c>
      <c r="B3854" s="15" t="s">
        <v>36</v>
      </c>
      <c r="C3854" t="str">
        <f t="shared" si="120"/>
        <v>Nope</v>
      </c>
      <c r="D3854">
        <f t="shared" si="121"/>
        <v>43</v>
      </c>
    </row>
    <row r="3855" spans="1:4" x14ac:dyDescent="0.3">
      <c r="A3855" s="6">
        <v>82</v>
      </c>
      <c r="B3855" s="3" t="s">
        <v>36</v>
      </c>
      <c r="C3855" t="str">
        <f t="shared" si="120"/>
        <v>Nope</v>
      </c>
      <c r="D3855">
        <f t="shared" si="121"/>
        <v>82</v>
      </c>
    </row>
    <row r="3856" spans="1:4" x14ac:dyDescent="0.3">
      <c r="A3856" s="20">
        <v>21</v>
      </c>
      <c r="B3856" s="15" t="s">
        <v>36</v>
      </c>
      <c r="C3856" t="str">
        <f t="shared" si="120"/>
        <v>Nope</v>
      </c>
      <c r="D3856">
        <f t="shared" si="121"/>
        <v>21</v>
      </c>
    </row>
    <row r="3857" spans="1:4" x14ac:dyDescent="0.3">
      <c r="A3857" s="6">
        <v>43</v>
      </c>
      <c r="B3857" s="3" t="s">
        <v>36</v>
      </c>
      <c r="C3857" t="str">
        <f t="shared" si="120"/>
        <v>Nope</v>
      </c>
      <c r="D3857">
        <f t="shared" si="121"/>
        <v>43</v>
      </c>
    </row>
    <row r="3858" spans="1:4" x14ac:dyDescent="0.3">
      <c r="A3858" s="20">
        <v>84</v>
      </c>
      <c r="B3858" s="15" t="s">
        <v>36</v>
      </c>
      <c r="C3858" t="str">
        <f t="shared" si="120"/>
        <v>Nope</v>
      </c>
      <c r="D3858">
        <f t="shared" si="121"/>
        <v>84</v>
      </c>
    </row>
    <row r="3859" spans="1:4" x14ac:dyDescent="0.3">
      <c r="A3859" s="6">
        <v>41</v>
      </c>
      <c r="B3859" s="3" t="s">
        <v>36</v>
      </c>
      <c r="C3859" t="str">
        <f t="shared" si="120"/>
        <v>Nope</v>
      </c>
      <c r="D3859">
        <f t="shared" si="121"/>
        <v>41</v>
      </c>
    </row>
    <row r="3860" spans="1:4" x14ac:dyDescent="0.3">
      <c r="A3860" s="20">
        <v>79</v>
      </c>
      <c r="B3860" s="15" t="s">
        <v>36</v>
      </c>
      <c r="C3860" t="str">
        <f t="shared" si="120"/>
        <v>Nope</v>
      </c>
      <c r="D3860">
        <f t="shared" si="121"/>
        <v>79</v>
      </c>
    </row>
    <row r="3861" spans="1:4" x14ac:dyDescent="0.3">
      <c r="A3861" s="6">
        <v>38</v>
      </c>
      <c r="B3861" s="3" t="s">
        <v>36</v>
      </c>
      <c r="C3861" t="str">
        <f t="shared" si="120"/>
        <v>Nope</v>
      </c>
      <c r="D3861">
        <f t="shared" si="121"/>
        <v>38</v>
      </c>
    </row>
    <row r="3862" spans="1:4" x14ac:dyDescent="0.3">
      <c r="A3862" s="20">
        <v>75</v>
      </c>
      <c r="B3862" s="15" t="s">
        <v>36</v>
      </c>
      <c r="C3862" t="str">
        <f t="shared" si="120"/>
        <v>Nope</v>
      </c>
      <c r="D3862">
        <f t="shared" si="121"/>
        <v>75</v>
      </c>
    </row>
    <row r="3863" spans="1:4" x14ac:dyDescent="0.3">
      <c r="A3863" s="6">
        <v>54</v>
      </c>
      <c r="B3863" s="3" t="s">
        <v>36</v>
      </c>
      <c r="C3863" t="str">
        <f t="shared" si="120"/>
        <v>Nope</v>
      </c>
      <c r="D3863">
        <f t="shared" si="121"/>
        <v>54</v>
      </c>
    </row>
    <row r="3864" spans="1:4" x14ac:dyDescent="0.3">
      <c r="A3864" s="20">
        <v>51</v>
      </c>
      <c r="B3864" s="15" t="s">
        <v>36</v>
      </c>
      <c r="C3864" t="str">
        <f t="shared" si="120"/>
        <v>Nope</v>
      </c>
      <c r="D3864">
        <f t="shared" si="121"/>
        <v>51</v>
      </c>
    </row>
    <row r="3865" spans="1:4" x14ac:dyDescent="0.3">
      <c r="A3865" s="6">
        <v>50</v>
      </c>
      <c r="B3865" s="3" t="s">
        <v>36</v>
      </c>
      <c r="C3865" t="str">
        <f t="shared" si="120"/>
        <v>Nope</v>
      </c>
      <c r="D3865">
        <f t="shared" si="121"/>
        <v>50</v>
      </c>
    </row>
    <row r="3866" spans="1:4" x14ac:dyDescent="0.3">
      <c r="A3866" s="20">
        <v>142</v>
      </c>
      <c r="B3866" s="15" t="s">
        <v>36</v>
      </c>
      <c r="C3866" t="str">
        <f t="shared" si="120"/>
        <v>Nope</v>
      </c>
      <c r="D3866">
        <f t="shared" si="121"/>
        <v>142</v>
      </c>
    </row>
    <row r="3867" spans="1:4" x14ac:dyDescent="0.3">
      <c r="A3867" s="6">
        <v>193</v>
      </c>
      <c r="B3867" s="3" t="s">
        <v>36</v>
      </c>
      <c r="C3867" t="str">
        <f t="shared" si="120"/>
        <v>Nope</v>
      </c>
      <c r="D3867">
        <f t="shared" si="121"/>
        <v>193</v>
      </c>
    </row>
    <row r="3868" spans="1:4" x14ac:dyDescent="0.3">
      <c r="A3868" s="20">
        <v>180</v>
      </c>
      <c r="B3868" s="15" t="s">
        <v>37</v>
      </c>
      <c r="C3868">
        <f t="shared" si="120"/>
        <v>180</v>
      </c>
      <c r="D3868" t="str">
        <f t="shared" si="121"/>
        <v>Nope</v>
      </c>
    </row>
    <row r="3869" spans="1:4" x14ac:dyDescent="0.3">
      <c r="A3869" s="6">
        <v>85</v>
      </c>
      <c r="B3869" s="3" t="s">
        <v>36</v>
      </c>
      <c r="C3869" t="str">
        <f t="shared" si="120"/>
        <v>Nope</v>
      </c>
      <c r="D3869">
        <f t="shared" si="121"/>
        <v>85</v>
      </c>
    </row>
    <row r="3870" spans="1:4" x14ac:dyDescent="0.3">
      <c r="A3870" s="20">
        <v>29</v>
      </c>
      <c r="B3870" s="15" t="s">
        <v>36</v>
      </c>
      <c r="C3870" t="str">
        <f t="shared" si="120"/>
        <v>Nope</v>
      </c>
      <c r="D3870">
        <f t="shared" si="121"/>
        <v>29</v>
      </c>
    </row>
    <row r="3871" spans="1:4" x14ac:dyDescent="0.3">
      <c r="A3871" s="6">
        <v>32</v>
      </c>
      <c r="B3871" s="3" t="s">
        <v>36</v>
      </c>
      <c r="C3871" t="str">
        <f t="shared" si="120"/>
        <v>Nope</v>
      </c>
      <c r="D3871">
        <f t="shared" si="121"/>
        <v>32</v>
      </c>
    </row>
    <row r="3872" spans="1:4" x14ac:dyDescent="0.3">
      <c r="A3872" s="20">
        <v>108</v>
      </c>
      <c r="B3872" s="15" t="s">
        <v>37</v>
      </c>
      <c r="C3872">
        <f t="shared" si="120"/>
        <v>108</v>
      </c>
      <c r="D3872" t="str">
        <f t="shared" si="121"/>
        <v>Nope</v>
      </c>
    </row>
    <row r="3873" spans="1:4" x14ac:dyDescent="0.3">
      <c r="A3873" s="6">
        <v>45</v>
      </c>
      <c r="B3873" s="3" t="s">
        <v>36</v>
      </c>
      <c r="C3873" t="str">
        <f t="shared" si="120"/>
        <v>Nope</v>
      </c>
      <c r="D3873">
        <f t="shared" si="121"/>
        <v>45</v>
      </c>
    </row>
    <row r="3874" spans="1:4" x14ac:dyDescent="0.3">
      <c r="A3874" s="20">
        <v>93</v>
      </c>
      <c r="B3874" s="15" t="s">
        <v>36</v>
      </c>
      <c r="C3874" t="str">
        <f t="shared" si="120"/>
        <v>Nope</v>
      </c>
      <c r="D3874">
        <f t="shared" si="121"/>
        <v>93</v>
      </c>
    </row>
    <row r="3875" spans="1:4" x14ac:dyDescent="0.3">
      <c r="A3875" s="6">
        <v>25</v>
      </c>
      <c r="B3875" s="3" t="s">
        <v>36</v>
      </c>
      <c r="C3875" t="str">
        <f t="shared" si="120"/>
        <v>Nope</v>
      </c>
      <c r="D3875">
        <f t="shared" si="121"/>
        <v>25</v>
      </c>
    </row>
    <row r="3876" spans="1:4" x14ac:dyDescent="0.3">
      <c r="A3876" s="20">
        <v>101</v>
      </c>
      <c r="B3876" s="15" t="s">
        <v>37</v>
      </c>
      <c r="C3876">
        <f t="shared" si="120"/>
        <v>101</v>
      </c>
      <c r="D3876" t="str">
        <f t="shared" si="121"/>
        <v>Nope</v>
      </c>
    </row>
    <row r="3877" spans="1:4" x14ac:dyDescent="0.3">
      <c r="A3877" s="6">
        <v>58</v>
      </c>
      <c r="B3877" s="3" t="s">
        <v>36</v>
      </c>
      <c r="C3877" t="str">
        <f t="shared" si="120"/>
        <v>Nope</v>
      </c>
      <c r="D3877">
        <f t="shared" si="121"/>
        <v>58</v>
      </c>
    </row>
    <row r="3878" spans="1:4" x14ac:dyDescent="0.3">
      <c r="A3878" s="20">
        <v>135</v>
      </c>
      <c r="B3878" s="15" t="s">
        <v>37</v>
      </c>
      <c r="C3878">
        <f t="shared" si="120"/>
        <v>135</v>
      </c>
      <c r="D3878" t="str">
        <f t="shared" si="121"/>
        <v>Nope</v>
      </c>
    </row>
    <row r="3879" spans="1:4" x14ac:dyDescent="0.3">
      <c r="A3879" s="6">
        <v>180</v>
      </c>
      <c r="B3879" s="3" t="s">
        <v>37</v>
      </c>
      <c r="C3879">
        <f t="shared" si="120"/>
        <v>180</v>
      </c>
      <c r="D3879" t="str">
        <f t="shared" si="121"/>
        <v>Nope</v>
      </c>
    </row>
    <row r="3880" spans="1:4" x14ac:dyDescent="0.3">
      <c r="A3880" s="20">
        <v>60</v>
      </c>
      <c r="B3880" s="15" t="s">
        <v>36</v>
      </c>
      <c r="C3880" t="str">
        <f t="shared" si="120"/>
        <v>Nope</v>
      </c>
      <c r="D3880">
        <f t="shared" si="121"/>
        <v>60</v>
      </c>
    </row>
    <row r="3881" spans="1:4" x14ac:dyDescent="0.3">
      <c r="A3881" s="6">
        <v>82</v>
      </c>
      <c r="B3881" s="3" t="s">
        <v>36</v>
      </c>
      <c r="C3881" t="str">
        <f t="shared" si="120"/>
        <v>Nope</v>
      </c>
      <c r="D3881">
        <f t="shared" si="121"/>
        <v>82</v>
      </c>
    </row>
    <row r="3882" spans="1:4" x14ac:dyDescent="0.3">
      <c r="A3882" s="20">
        <v>13</v>
      </c>
      <c r="B3882" s="15" t="s">
        <v>36</v>
      </c>
      <c r="C3882" t="str">
        <f t="shared" si="120"/>
        <v>Nope</v>
      </c>
      <c r="D3882">
        <f t="shared" si="121"/>
        <v>13</v>
      </c>
    </row>
    <row r="3883" spans="1:4" x14ac:dyDescent="0.3">
      <c r="A3883" s="6">
        <v>71</v>
      </c>
      <c r="B3883" s="3" t="s">
        <v>36</v>
      </c>
      <c r="C3883" t="str">
        <f t="shared" si="120"/>
        <v>Nope</v>
      </c>
      <c r="D3883">
        <f t="shared" si="121"/>
        <v>71</v>
      </c>
    </row>
    <row r="3884" spans="1:4" x14ac:dyDescent="0.3">
      <c r="A3884" s="20">
        <v>71</v>
      </c>
      <c r="B3884" s="15" t="s">
        <v>36</v>
      </c>
      <c r="C3884" t="str">
        <f t="shared" si="120"/>
        <v>Nope</v>
      </c>
      <c r="D3884">
        <f t="shared" si="121"/>
        <v>71</v>
      </c>
    </row>
    <row r="3885" spans="1:4" x14ac:dyDescent="0.3">
      <c r="A3885" s="6">
        <v>122</v>
      </c>
      <c r="B3885" s="3" t="s">
        <v>36</v>
      </c>
      <c r="C3885" t="str">
        <f t="shared" si="120"/>
        <v>Nope</v>
      </c>
      <c r="D3885">
        <f t="shared" si="121"/>
        <v>122</v>
      </c>
    </row>
    <row r="3886" spans="1:4" x14ac:dyDescent="0.3">
      <c r="A3886" s="20">
        <v>70</v>
      </c>
      <c r="B3886" s="15" t="s">
        <v>36</v>
      </c>
      <c r="C3886" t="str">
        <f t="shared" si="120"/>
        <v>Nope</v>
      </c>
      <c r="D3886">
        <f t="shared" si="121"/>
        <v>70</v>
      </c>
    </row>
    <row r="3887" spans="1:4" x14ac:dyDescent="0.3">
      <c r="A3887" s="6">
        <v>41</v>
      </c>
      <c r="B3887" s="3" t="s">
        <v>36</v>
      </c>
      <c r="C3887" t="str">
        <f t="shared" si="120"/>
        <v>Nope</v>
      </c>
      <c r="D3887">
        <f t="shared" si="121"/>
        <v>41</v>
      </c>
    </row>
    <row r="3888" spans="1:4" x14ac:dyDescent="0.3">
      <c r="A3888" s="20">
        <v>21</v>
      </c>
      <c r="B3888" s="15" t="s">
        <v>36</v>
      </c>
      <c r="C3888" t="str">
        <f t="shared" si="120"/>
        <v>Nope</v>
      </c>
      <c r="D3888">
        <f t="shared" si="121"/>
        <v>21</v>
      </c>
    </row>
    <row r="3889" spans="1:4" x14ac:dyDescent="0.3">
      <c r="A3889" s="6">
        <v>90</v>
      </c>
      <c r="B3889" s="3" t="s">
        <v>36</v>
      </c>
      <c r="C3889" t="str">
        <f t="shared" si="120"/>
        <v>Nope</v>
      </c>
      <c r="D3889">
        <f t="shared" si="121"/>
        <v>90</v>
      </c>
    </row>
    <row r="3890" spans="1:4" x14ac:dyDescent="0.3">
      <c r="A3890" s="20">
        <v>48</v>
      </c>
      <c r="B3890" s="15" t="s">
        <v>36</v>
      </c>
      <c r="C3890" t="str">
        <f t="shared" si="120"/>
        <v>Nope</v>
      </c>
      <c r="D3890">
        <f t="shared" si="121"/>
        <v>48</v>
      </c>
    </row>
    <row r="3891" spans="1:4" x14ac:dyDescent="0.3">
      <c r="A3891" s="6">
        <v>35</v>
      </c>
      <c r="B3891" s="3" t="s">
        <v>36</v>
      </c>
      <c r="C3891" t="str">
        <f t="shared" si="120"/>
        <v>Nope</v>
      </c>
      <c r="D3891">
        <f t="shared" si="121"/>
        <v>35</v>
      </c>
    </row>
    <row r="3892" spans="1:4" x14ac:dyDescent="0.3">
      <c r="A3892" s="20">
        <v>28</v>
      </c>
      <c r="B3892" s="15" t="s">
        <v>36</v>
      </c>
      <c r="C3892" t="str">
        <f t="shared" si="120"/>
        <v>Nope</v>
      </c>
      <c r="D3892">
        <f t="shared" si="121"/>
        <v>28</v>
      </c>
    </row>
    <row r="3893" spans="1:4" x14ac:dyDescent="0.3">
      <c r="A3893" s="6">
        <v>41</v>
      </c>
      <c r="B3893" s="3" t="s">
        <v>36</v>
      </c>
      <c r="C3893" t="str">
        <f t="shared" si="120"/>
        <v>Nope</v>
      </c>
      <c r="D3893">
        <f t="shared" si="121"/>
        <v>41</v>
      </c>
    </row>
    <row r="3894" spans="1:4" x14ac:dyDescent="0.3">
      <c r="A3894" s="20">
        <v>83</v>
      </c>
      <c r="B3894" s="15" t="s">
        <v>36</v>
      </c>
      <c r="C3894" t="str">
        <f t="shared" si="120"/>
        <v>Nope</v>
      </c>
      <c r="D3894">
        <f t="shared" si="121"/>
        <v>83</v>
      </c>
    </row>
    <row r="3895" spans="1:4" x14ac:dyDescent="0.3">
      <c r="A3895" s="6">
        <v>81</v>
      </c>
      <c r="B3895" s="3" t="s">
        <v>36</v>
      </c>
      <c r="C3895" t="str">
        <f t="shared" si="120"/>
        <v>Nope</v>
      </c>
      <c r="D3895">
        <f t="shared" si="121"/>
        <v>81</v>
      </c>
    </row>
    <row r="3896" spans="1:4" x14ac:dyDescent="0.3">
      <c r="A3896" s="20">
        <v>92</v>
      </c>
      <c r="B3896" s="15" t="s">
        <v>36</v>
      </c>
      <c r="C3896" t="str">
        <f t="shared" si="120"/>
        <v>Nope</v>
      </c>
      <c r="D3896">
        <f t="shared" si="121"/>
        <v>92</v>
      </c>
    </row>
    <row r="3897" spans="1:4" x14ac:dyDescent="0.3">
      <c r="A3897" s="6">
        <v>22</v>
      </c>
      <c r="B3897" s="3" t="s">
        <v>36</v>
      </c>
      <c r="C3897" t="str">
        <f t="shared" si="120"/>
        <v>Nope</v>
      </c>
      <c r="D3897">
        <f t="shared" si="121"/>
        <v>22</v>
      </c>
    </row>
    <row r="3898" spans="1:4" x14ac:dyDescent="0.3">
      <c r="A3898" s="20">
        <v>164</v>
      </c>
      <c r="B3898" s="15" t="s">
        <v>37</v>
      </c>
      <c r="C3898">
        <f t="shared" si="120"/>
        <v>164</v>
      </c>
      <c r="D3898" t="str">
        <f t="shared" si="121"/>
        <v>Nope</v>
      </c>
    </row>
    <row r="3899" spans="1:4" x14ac:dyDescent="0.3">
      <c r="A3899" s="6">
        <v>84</v>
      </c>
      <c r="B3899" s="3" t="s">
        <v>36</v>
      </c>
      <c r="C3899" t="str">
        <f t="shared" si="120"/>
        <v>Nope</v>
      </c>
      <c r="D3899">
        <f t="shared" si="121"/>
        <v>84</v>
      </c>
    </row>
    <row r="3900" spans="1:4" x14ac:dyDescent="0.3">
      <c r="A3900" s="20">
        <v>54</v>
      </c>
      <c r="B3900" s="15" t="s">
        <v>36</v>
      </c>
      <c r="C3900" t="str">
        <f t="shared" si="120"/>
        <v>Nope</v>
      </c>
      <c r="D3900">
        <f t="shared" si="121"/>
        <v>54</v>
      </c>
    </row>
    <row r="3901" spans="1:4" x14ac:dyDescent="0.3">
      <c r="A3901" s="6">
        <v>81</v>
      </c>
      <c r="B3901" s="3" t="s">
        <v>36</v>
      </c>
      <c r="C3901" t="str">
        <f t="shared" si="120"/>
        <v>Nope</v>
      </c>
      <c r="D3901">
        <f t="shared" si="121"/>
        <v>81</v>
      </c>
    </row>
    <row r="3902" spans="1:4" x14ac:dyDescent="0.3">
      <c r="A3902" s="20">
        <v>93</v>
      </c>
      <c r="B3902" s="15" t="s">
        <v>36</v>
      </c>
      <c r="C3902" t="str">
        <f t="shared" si="120"/>
        <v>Nope</v>
      </c>
      <c r="D3902">
        <f t="shared" si="121"/>
        <v>93</v>
      </c>
    </row>
    <row r="3903" spans="1:4" x14ac:dyDescent="0.3">
      <c r="A3903" s="6">
        <v>105</v>
      </c>
      <c r="B3903" s="3" t="s">
        <v>36</v>
      </c>
      <c r="C3903" t="str">
        <f t="shared" si="120"/>
        <v>Nope</v>
      </c>
      <c r="D3903">
        <f t="shared" si="121"/>
        <v>105</v>
      </c>
    </row>
    <row r="3904" spans="1:4" x14ac:dyDescent="0.3">
      <c r="A3904" s="20">
        <v>38</v>
      </c>
      <c r="B3904" s="15" t="s">
        <v>36</v>
      </c>
      <c r="C3904" t="str">
        <f t="shared" si="120"/>
        <v>Nope</v>
      </c>
      <c r="D3904">
        <f t="shared" si="121"/>
        <v>38</v>
      </c>
    </row>
    <row r="3905" spans="1:4" x14ac:dyDescent="0.3">
      <c r="A3905" s="6">
        <v>55</v>
      </c>
      <c r="B3905" s="3" t="s">
        <v>36</v>
      </c>
      <c r="C3905" t="str">
        <f t="shared" si="120"/>
        <v>Nope</v>
      </c>
      <c r="D3905">
        <f t="shared" si="121"/>
        <v>55</v>
      </c>
    </row>
    <row r="3906" spans="1:4" x14ac:dyDescent="0.3">
      <c r="A3906" s="20">
        <v>138</v>
      </c>
      <c r="B3906" s="15" t="s">
        <v>36</v>
      </c>
      <c r="C3906" t="str">
        <f t="shared" si="120"/>
        <v>Nope</v>
      </c>
      <c r="D3906">
        <f t="shared" si="121"/>
        <v>138</v>
      </c>
    </row>
    <row r="3907" spans="1:4" x14ac:dyDescent="0.3">
      <c r="A3907" s="6">
        <v>71</v>
      </c>
      <c r="B3907" s="3" t="s">
        <v>36</v>
      </c>
      <c r="C3907" t="str">
        <f t="shared" ref="C3907:C3970" si="122">IF(B3907="Yes",A3907,"Nope")</f>
        <v>Nope</v>
      </c>
      <c r="D3907">
        <f t="shared" ref="D3907:D3970" si="123">IF(B3907="No",A3907,"Nope")</f>
        <v>71</v>
      </c>
    </row>
    <row r="3908" spans="1:4" x14ac:dyDescent="0.3">
      <c r="A3908" s="20">
        <v>44</v>
      </c>
      <c r="B3908" s="15" t="s">
        <v>36</v>
      </c>
      <c r="C3908" t="str">
        <f t="shared" si="122"/>
        <v>Nope</v>
      </c>
      <c r="D3908">
        <f t="shared" si="123"/>
        <v>44</v>
      </c>
    </row>
    <row r="3909" spans="1:4" x14ac:dyDescent="0.3">
      <c r="A3909" s="6">
        <v>110</v>
      </c>
      <c r="B3909" s="3" t="s">
        <v>36</v>
      </c>
      <c r="C3909" t="str">
        <f t="shared" si="122"/>
        <v>Nope</v>
      </c>
      <c r="D3909">
        <f t="shared" si="123"/>
        <v>110</v>
      </c>
    </row>
    <row r="3910" spans="1:4" x14ac:dyDescent="0.3">
      <c r="A3910" s="20">
        <v>31</v>
      </c>
      <c r="B3910" s="15" t="s">
        <v>36</v>
      </c>
      <c r="C3910" t="str">
        <f t="shared" si="122"/>
        <v>Nope</v>
      </c>
      <c r="D3910">
        <f t="shared" si="123"/>
        <v>31</v>
      </c>
    </row>
    <row r="3911" spans="1:4" x14ac:dyDescent="0.3">
      <c r="A3911" s="6">
        <v>62</v>
      </c>
      <c r="B3911" s="3" t="s">
        <v>36</v>
      </c>
      <c r="C3911" t="str">
        <f t="shared" si="122"/>
        <v>Nope</v>
      </c>
      <c r="D3911">
        <f t="shared" si="123"/>
        <v>62</v>
      </c>
    </row>
    <row r="3912" spans="1:4" x14ac:dyDescent="0.3">
      <c r="A3912" s="20">
        <v>71</v>
      </c>
      <c r="B3912" s="15" t="s">
        <v>36</v>
      </c>
      <c r="C3912" t="str">
        <f t="shared" si="122"/>
        <v>Nope</v>
      </c>
      <c r="D3912">
        <f t="shared" si="123"/>
        <v>71</v>
      </c>
    </row>
    <row r="3913" spans="1:4" x14ac:dyDescent="0.3">
      <c r="A3913" s="6">
        <v>31</v>
      </c>
      <c r="B3913" s="3" t="s">
        <v>36</v>
      </c>
      <c r="C3913" t="str">
        <f t="shared" si="122"/>
        <v>Nope</v>
      </c>
      <c r="D3913">
        <f t="shared" si="123"/>
        <v>31</v>
      </c>
    </row>
    <row r="3914" spans="1:4" x14ac:dyDescent="0.3">
      <c r="A3914" s="20">
        <v>64</v>
      </c>
      <c r="B3914" s="15" t="s">
        <v>36</v>
      </c>
      <c r="C3914" t="str">
        <f t="shared" si="122"/>
        <v>Nope</v>
      </c>
      <c r="D3914">
        <f t="shared" si="123"/>
        <v>64</v>
      </c>
    </row>
    <row r="3915" spans="1:4" x14ac:dyDescent="0.3">
      <c r="A3915" s="6">
        <v>82</v>
      </c>
      <c r="B3915" s="3" t="s">
        <v>36</v>
      </c>
      <c r="C3915" t="str">
        <f t="shared" si="122"/>
        <v>Nope</v>
      </c>
      <c r="D3915">
        <f t="shared" si="123"/>
        <v>82</v>
      </c>
    </row>
    <row r="3916" spans="1:4" x14ac:dyDescent="0.3">
      <c r="A3916" s="20">
        <v>8</v>
      </c>
      <c r="B3916" s="15" t="s">
        <v>36</v>
      </c>
      <c r="C3916" t="str">
        <f t="shared" si="122"/>
        <v>Nope</v>
      </c>
      <c r="D3916">
        <f t="shared" si="123"/>
        <v>8</v>
      </c>
    </row>
    <row r="3917" spans="1:4" x14ac:dyDescent="0.3">
      <c r="A3917" s="6">
        <v>99</v>
      </c>
      <c r="B3917" s="3" t="s">
        <v>36</v>
      </c>
      <c r="C3917" t="str">
        <f t="shared" si="122"/>
        <v>Nope</v>
      </c>
      <c r="D3917">
        <f t="shared" si="123"/>
        <v>99</v>
      </c>
    </row>
    <row r="3918" spans="1:4" x14ac:dyDescent="0.3">
      <c r="A3918" s="20">
        <v>52</v>
      </c>
      <c r="B3918" s="15" t="s">
        <v>36</v>
      </c>
      <c r="C3918" t="str">
        <f t="shared" si="122"/>
        <v>Nope</v>
      </c>
      <c r="D3918">
        <f t="shared" si="123"/>
        <v>52</v>
      </c>
    </row>
    <row r="3919" spans="1:4" x14ac:dyDescent="0.3">
      <c r="A3919" s="6">
        <v>134</v>
      </c>
      <c r="B3919" s="3" t="s">
        <v>36</v>
      </c>
      <c r="C3919" t="str">
        <f t="shared" si="122"/>
        <v>Nope</v>
      </c>
      <c r="D3919">
        <f t="shared" si="123"/>
        <v>134</v>
      </c>
    </row>
    <row r="3920" spans="1:4" x14ac:dyDescent="0.3">
      <c r="A3920" s="20">
        <v>11</v>
      </c>
      <c r="B3920" s="15" t="s">
        <v>36</v>
      </c>
      <c r="C3920" t="str">
        <f t="shared" si="122"/>
        <v>Nope</v>
      </c>
      <c r="D3920">
        <f t="shared" si="123"/>
        <v>11</v>
      </c>
    </row>
    <row r="3921" spans="1:4" x14ac:dyDescent="0.3">
      <c r="A3921" s="6">
        <v>89</v>
      </c>
      <c r="B3921" s="3" t="s">
        <v>36</v>
      </c>
      <c r="C3921" t="str">
        <f t="shared" si="122"/>
        <v>Nope</v>
      </c>
      <c r="D3921">
        <f t="shared" si="123"/>
        <v>89</v>
      </c>
    </row>
    <row r="3922" spans="1:4" x14ac:dyDescent="0.3">
      <c r="A3922" s="20">
        <v>104</v>
      </c>
      <c r="B3922" s="15" t="s">
        <v>36</v>
      </c>
      <c r="C3922" t="str">
        <f t="shared" si="122"/>
        <v>Nope</v>
      </c>
      <c r="D3922">
        <f t="shared" si="123"/>
        <v>104</v>
      </c>
    </row>
    <row r="3923" spans="1:4" x14ac:dyDescent="0.3">
      <c r="A3923" s="6">
        <v>65</v>
      </c>
      <c r="B3923" s="3" t="s">
        <v>37</v>
      </c>
      <c r="C3923">
        <f t="shared" si="122"/>
        <v>65</v>
      </c>
      <c r="D3923" t="str">
        <f t="shared" si="123"/>
        <v>Nope</v>
      </c>
    </row>
    <row r="3924" spans="1:4" x14ac:dyDescent="0.3">
      <c r="A3924" s="20">
        <v>20</v>
      </c>
      <c r="B3924" s="15" t="s">
        <v>36</v>
      </c>
      <c r="C3924" t="str">
        <f t="shared" si="122"/>
        <v>Nope</v>
      </c>
      <c r="D3924">
        <f t="shared" si="123"/>
        <v>20</v>
      </c>
    </row>
    <row r="3925" spans="1:4" x14ac:dyDescent="0.3">
      <c r="A3925" s="6">
        <v>42</v>
      </c>
      <c r="B3925" s="3" t="s">
        <v>36</v>
      </c>
      <c r="C3925" t="str">
        <f t="shared" si="122"/>
        <v>Nope</v>
      </c>
      <c r="D3925">
        <f t="shared" si="123"/>
        <v>42</v>
      </c>
    </row>
    <row r="3926" spans="1:4" x14ac:dyDescent="0.3">
      <c r="A3926" s="20">
        <v>68</v>
      </c>
      <c r="B3926" s="15" t="s">
        <v>36</v>
      </c>
      <c r="C3926" t="str">
        <f t="shared" si="122"/>
        <v>Nope</v>
      </c>
      <c r="D3926">
        <f t="shared" si="123"/>
        <v>68</v>
      </c>
    </row>
    <row r="3927" spans="1:4" x14ac:dyDescent="0.3">
      <c r="A3927" s="6">
        <v>178</v>
      </c>
      <c r="B3927" s="3" t="s">
        <v>37</v>
      </c>
      <c r="C3927">
        <f t="shared" si="122"/>
        <v>178</v>
      </c>
      <c r="D3927" t="str">
        <f t="shared" si="123"/>
        <v>Nope</v>
      </c>
    </row>
    <row r="3928" spans="1:4" x14ac:dyDescent="0.3">
      <c r="A3928" s="20">
        <v>60</v>
      </c>
      <c r="B3928" s="15" t="s">
        <v>36</v>
      </c>
      <c r="C3928" t="str">
        <f t="shared" si="122"/>
        <v>Nope</v>
      </c>
      <c r="D3928">
        <f t="shared" si="123"/>
        <v>60</v>
      </c>
    </row>
    <row r="3929" spans="1:4" x14ac:dyDescent="0.3">
      <c r="A3929" s="6">
        <v>191</v>
      </c>
      <c r="B3929" s="3" t="s">
        <v>37</v>
      </c>
      <c r="C3929">
        <f t="shared" si="122"/>
        <v>191</v>
      </c>
      <c r="D3929" t="str">
        <f t="shared" si="123"/>
        <v>Nope</v>
      </c>
    </row>
    <row r="3930" spans="1:4" x14ac:dyDescent="0.3">
      <c r="A3930" s="20">
        <v>34</v>
      </c>
      <c r="B3930" s="15" t="s">
        <v>36</v>
      </c>
      <c r="C3930" t="str">
        <f t="shared" si="122"/>
        <v>Nope</v>
      </c>
      <c r="D3930">
        <f t="shared" si="123"/>
        <v>34</v>
      </c>
    </row>
    <row r="3931" spans="1:4" x14ac:dyDescent="0.3">
      <c r="A3931" s="6">
        <v>38</v>
      </c>
      <c r="B3931" s="3" t="s">
        <v>36</v>
      </c>
      <c r="C3931" t="str">
        <f t="shared" si="122"/>
        <v>Nope</v>
      </c>
      <c r="D3931">
        <f t="shared" si="123"/>
        <v>38</v>
      </c>
    </row>
    <row r="3932" spans="1:4" x14ac:dyDescent="0.3">
      <c r="A3932" s="20">
        <v>160</v>
      </c>
      <c r="B3932" s="15" t="s">
        <v>37</v>
      </c>
      <c r="C3932">
        <f t="shared" si="122"/>
        <v>160</v>
      </c>
      <c r="D3932" t="str">
        <f t="shared" si="123"/>
        <v>Nope</v>
      </c>
    </row>
    <row r="3933" spans="1:4" x14ac:dyDescent="0.3">
      <c r="A3933" s="6">
        <v>34</v>
      </c>
      <c r="B3933" s="3" t="s">
        <v>36</v>
      </c>
      <c r="C3933" t="str">
        <f t="shared" si="122"/>
        <v>Nope</v>
      </c>
      <c r="D3933">
        <f t="shared" si="123"/>
        <v>34</v>
      </c>
    </row>
    <row r="3934" spans="1:4" x14ac:dyDescent="0.3">
      <c r="A3934" s="20">
        <v>29</v>
      </c>
      <c r="B3934" s="15" t="s">
        <v>36</v>
      </c>
      <c r="C3934" t="str">
        <f t="shared" si="122"/>
        <v>Nope</v>
      </c>
      <c r="D3934">
        <f t="shared" si="123"/>
        <v>29</v>
      </c>
    </row>
    <row r="3935" spans="1:4" x14ac:dyDescent="0.3">
      <c r="A3935" s="6">
        <v>123</v>
      </c>
      <c r="B3935" s="3" t="s">
        <v>37</v>
      </c>
      <c r="C3935">
        <f t="shared" si="122"/>
        <v>123</v>
      </c>
      <c r="D3935" t="str">
        <f t="shared" si="123"/>
        <v>Nope</v>
      </c>
    </row>
    <row r="3936" spans="1:4" x14ac:dyDescent="0.3">
      <c r="A3936" s="20">
        <v>198</v>
      </c>
      <c r="B3936" s="15" t="s">
        <v>36</v>
      </c>
      <c r="C3936" t="str">
        <f t="shared" si="122"/>
        <v>Nope</v>
      </c>
      <c r="D3936">
        <f t="shared" si="123"/>
        <v>198</v>
      </c>
    </row>
    <row r="3937" spans="1:4" x14ac:dyDescent="0.3">
      <c r="A3937" s="6">
        <v>99</v>
      </c>
      <c r="B3937" s="3" t="s">
        <v>36</v>
      </c>
      <c r="C3937" t="str">
        <f t="shared" si="122"/>
        <v>Nope</v>
      </c>
      <c r="D3937">
        <f t="shared" si="123"/>
        <v>99</v>
      </c>
    </row>
    <row r="3938" spans="1:4" x14ac:dyDescent="0.3">
      <c r="A3938" s="20">
        <v>45</v>
      </c>
      <c r="B3938" s="15" t="s">
        <v>36</v>
      </c>
      <c r="C3938" t="str">
        <f t="shared" si="122"/>
        <v>Nope</v>
      </c>
      <c r="D3938">
        <f t="shared" si="123"/>
        <v>45</v>
      </c>
    </row>
    <row r="3939" spans="1:4" x14ac:dyDescent="0.3">
      <c r="A3939" s="6">
        <v>43</v>
      </c>
      <c r="B3939" s="3" t="s">
        <v>36</v>
      </c>
      <c r="C3939" t="str">
        <f t="shared" si="122"/>
        <v>Nope</v>
      </c>
      <c r="D3939">
        <f t="shared" si="123"/>
        <v>43</v>
      </c>
    </row>
    <row r="3940" spans="1:4" x14ac:dyDescent="0.3">
      <c r="A3940" s="20">
        <v>134</v>
      </c>
      <c r="B3940" s="15" t="s">
        <v>36</v>
      </c>
      <c r="C3940" t="str">
        <f t="shared" si="122"/>
        <v>Nope</v>
      </c>
      <c r="D3940">
        <f t="shared" si="123"/>
        <v>134</v>
      </c>
    </row>
    <row r="3941" spans="1:4" x14ac:dyDescent="0.3">
      <c r="A3941" s="6">
        <v>102</v>
      </c>
      <c r="B3941" s="3" t="s">
        <v>36</v>
      </c>
      <c r="C3941" t="str">
        <f t="shared" si="122"/>
        <v>Nope</v>
      </c>
      <c r="D3941">
        <f t="shared" si="123"/>
        <v>102</v>
      </c>
    </row>
    <row r="3942" spans="1:4" x14ac:dyDescent="0.3">
      <c r="A3942" s="20">
        <v>164</v>
      </c>
      <c r="B3942" s="15" t="s">
        <v>37</v>
      </c>
      <c r="C3942">
        <f t="shared" si="122"/>
        <v>164</v>
      </c>
      <c r="D3942" t="str">
        <f t="shared" si="123"/>
        <v>Nope</v>
      </c>
    </row>
    <row r="3943" spans="1:4" x14ac:dyDescent="0.3">
      <c r="A3943" s="6">
        <v>49</v>
      </c>
      <c r="B3943" s="3" t="s">
        <v>36</v>
      </c>
      <c r="C3943" t="str">
        <f t="shared" si="122"/>
        <v>Nope</v>
      </c>
      <c r="D3943">
        <f t="shared" si="123"/>
        <v>49</v>
      </c>
    </row>
    <row r="3944" spans="1:4" x14ac:dyDescent="0.3">
      <c r="A3944" s="20">
        <v>171</v>
      </c>
      <c r="B3944" s="15" t="s">
        <v>37</v>
      </c>
      <c r="C3944">
        <f t="shared" si="122"/>
        <v>171</v>
      </c>
      <c r="D3944" t="str">
        <f t="shared" si="123"/>
        <v>Nope</v>
      </c>
    </row>
    <row r="3945" spans="1:4" x14ac:dyDescent="0.3">
      <c r="A3945" s="6">
        <v>40</v>
      </c>
      <c r="B3945" s="3" t="s">
        <v>36</v>
      </c>
      <c r="C3945" t="str">
        <f t="shared" si="122"/>
        <v>Nope</v>
      </c>
      <c r="D3945">
        <f t="shared" si="123"/>
        <v>40</v>
      </c>
    </row>
    <row r="3946" spans="1:4" x14ac:dyDescent="0.3">
      <c r="A3946" s="20">
        <v>75</v>
      </c>
      <c r="B3946" s="15" t="s">
        <v>36</v>
      </c>
      <c r="C3946" t="str">
        <f t="shared" si="122"/>
        <v>Nope</v>
      </c>
      <c r="D3946">
        <f t="shared" si="123"/>
        <v>75</v>
      </c>
    </row>
    <row r="3947" spans="1:4" x14ac:dyDescent="0.3">
      <c r="A3947" s="6">
        <v>31</v>
      </c>
      <c r="B3947" s="3" t="s">
        <v>36</v>
      </c>
      <c r="C3947" t="str">
        <f t="shared" si="122"/>
        <v>Nope</v>
      </c>
      <c r="D3947">
        <f t="shared" si="123"/>
        <v>31</v>
      </c>
    </row>
    <row r="3948" spans="1:4" x14ac:dyDescent="0.3">
      <c r="A3948" s="20">
        <v>184</v>
      </c>
      <c r="B3948" s="15" t="s">
        <v>37</v>
      </c>
      <c r="C3948">
        <f t="shared" si="122"/>
        <v>184</v>
      </c>
      <c r="D3948" t="str">
        <f t="shared" si="123"/>
        <v>Nope</v>
      </c>
    </row>
    <row r="3949" spans="1:4" x14ac:dyDescent="0.3">
      <c r="A3949" s="6">
        <v>133</v>
      </c>
      <c r="B3949" s="3" t="s">
        <v>36</v>
      </c>
      <c r="C3949" t="str">
        <f t="shared" si="122"/>
        <v>Nope</v>
      </c>
      <c r="D3949">
        <f t="shared" si="123"/>
        <v>133</v>
      </c>
    </row>
    <row r="3950" spans="1:4" x14ac:dyDescent="0.3">
      <c r="A3950" s="20">
        <v>39</v>
      </c>
      <c r="B3950" s="15" t="s">
        <v>36</v>
      </c>
      <c r="C3950" t="str">
        <f t="shared" si="122"/>
        <v>Nope</v>
      </c>
      <c r="D3950">
        <f t="shared" si="123"/>
        <v>39</v>
      </c>
    </row>
    <row r="3951" spans="1:4" x14ac:dyDescent="0.3">
      <c r="A3951" s="6">
        <v>141</v>
      </c>
      <c r="B3951" s="3" t="s">
        <v>37</v>
      </c>
      <c r="C3951">
        <f t="shared" si="122"/>
        <v>141</v>
      </c>
      <c r="D3951" t="str">
        <f t="shared" si="123"/>
        <v>Nope</v>
      </c>
    </row>
    <row r="3952" spans="1:4" x14ac:dyDescent="0.3">
      <c r="A3952" s="20">
        <v>78</v>
      </c>
      <c r="B3952" s="15" t="s">
        <v>36</v>
      </c>
      <c r="C3952" t="str">
        <f t="shared" si="122"/>
        <v>Nope</v>
      </c>
      <c r="D3952">
        <f t="shared" si="123"/>
        <v>78</v>
      </c>
    </row>
    <row r="3953" spans="1:4" x14ac:dyDescent="0.3">
      <c r="A3953" s="6">
        <v>175</v>
      </c>
      <c r="B3953" s="3" t="s">
        <v>37</v>
      </c>
      <c r="C3953">
        <f t="shared" si="122"/>
        <v>175</v>
      </c>
      <c r="D3953" t="str">
        <f t="shared" si="123"/>
        <v>Nope</v>
      </c>
    </row>
    <row r="3954" spans="1:4" x14ac:dyDescent="0.3">
      <c r="A3954" s="20">
        <v>114</v>
      </c>
      <c r="B3954" s="15" t="s">
        <v>37</v>
      </c>
      <c r="C3954">
        <f t="shared" si="122"/>
        <v>114</v>
      </c>
      <c r="D3954" t="str">
        <f t="shared" si="123"/>
        <v>Nope</v>
      </c>
    </row>
    <row r="3955" spans="1:4" x14ac:dyDescent="0.3">
      <c r="A3955" s="6">
        <v>35</v>
      </c>
      <c r="B3955" s="3" t="s">
        <v>36</v>
      </c>
      <c r="C3955" t="str">
        <f t="shared" si="122"/>
        <v>Nope</v>
      </c>
      <c r="D3955">
        <f t="shared" si="123"/>
        <v>35</v>
      </c>
    </row>
    <row r="3956" spans="1:4" x14ac:dyDescent="0.3">
      <c r="A3956" s="20">
        <v>29</v>
      </c>
      <c r="B3956" s="15" t="s">
        <v>36</v>
      </c>
      <c r="C3956" t="str">
        <f t="shared" si="122"/>
        <v>Nope</v>
      </c>
      <c r="D3956">
        <f t="shared" si="123"/>
        <v>29</v>
      </c>
    </row>
    <row r="3957" spans="1:4" x14ac:dyDescent="0.3">
      <c r="A3957" s="6">
        <v>55</v>
      </c>
      <c r="B3957" s="3" t="s">
        <v>36</v>
      </c>
      <c r="C3957" t="str">
        <f t="shared" si="122"/>
        <v>Nope</v>
      </c>
      <c r="D3957">
        <f t="shared" si="123"/>
        <v>55</v>
      </c>
    </row>
    <row r="3958" spans="1:4" x14ac:dyDescent="0.3">
      <c r="A3958" s="20">
        <v>14</v>
      </c>
      <c r="B3958" s="15" t="s">
        <v>36</v>
      </c>
      <c r="C3958" t="str">
        <f t="shared" si="122"/>
        <v>Nope</v>
      </c>
      <c r="D3958">
        <f t="shared" si="123"/>
        <v>14</v>
      </c>
    </row>
    <row r="3959" spans="1:4" x14ac:dyDescent="0.3">
      <c r="A3959" s="6">
        <v>82</v>
      </c>
      <c r="B3959" s="3" t="s">
        <v>36</v>
      </c>
      <c r="C3959" t="str">
        <f t="shared" si="122"/>
        <v>Nope</v>
      </c>
      <c r="D3959">
        <f t="shared" si="123"/>
        <v>82</v>
      </c>
    </row>
    <row r="3960" spans="1:4" x14ac:dyDescent="0.3">
      <c r="A3960" s="20">
        <v>41</v>
      </c>
      <c r="B3960" s="15" t="s">
        <v>36</v>
      </c>
      <c r="C3960" t="str">
        <f t="shared" si="122"/>
        <v>Nope</v>
      </c>
      <c r="D3960">
        <f t="shared" si="123"/>
        <v>41</v>
      </c>
    </row>
    <row r="3961" spans="1:4" x14ac:dyDescent="0.3">
      <c r="A3961" s="6">
        <v>25</v>
      </c>
      <c r="B3961" s="3" t="s">
        <v>36</v>
      </c>
      <c r="C3961" t="str">
        <f t="shared" si="122"/>
        <v>Nope</v>
      </c>
      <c r="D3961">
        <f t="shared" si="123"/>
        <v>25</v>
      </c>
    </row>
    <row r="3962" spans="1:4" x14ac:dyDescent="0.3">
      <c r="A3962" s="20">
        <v>32</v>
      </c>
      <c r="B3962" s="15" t="s">
        <v>36</v>
      </c>
      <c r="C3962" t="str">
        <f t="shared" si="122"/>
        <v>Nope</v>
      </c>
      <c r="D3962">
        <f t="shared" si="123"/>
        <v>32</v>
      </c>
    </row>
    <row r="3963" spans="1:4" x14ac:dyDescent="0.3">
      <c r="A3963" s="6">
        <v>19</v>
      </c>
      <c r="B3963" s="3" t="s">
        <v>36</v>
      </c>
      <c r="C3963" t="str">
        <f t="shared" si="122"/>
        <v>Nope</v>
      </c>
      <c r="D3963">
        <f t="shared" si="123"/>
        <v>19</v>
      </c>
    </row>
    <row r="3964" spans="1:4" x14ac:dyDescent="0.3">
      <c r="A3964" s="20">
        <v>84</v>
      </c>
      <c r="B3964" s="15" t="s">
        <v>36</v>
      </c>
      <c r="C3964" t="str">
        <f t="shared" si="122"/>
        <v>Nope</v>
      </c>
      <c r="D3964">
        <f t="shared" si="123"/>
        <v>84</v>
      </c>
    </row>
    <row r="3965" spans="1:4" x14ac:dyDescent="0.3">
      <c r="A3965" s="6">
        <v>60</v>
      </c>
      <c r="B3965" s="3" t="s">
        <v>36</v>
      </c>
      <c r="C3965" t="str">
        <f t="shared" si="122"/>
        <v>Nope</v>
      </c>
      <c r="D3965">
        <f t="shared" si="123"/>
        <v>60</v>
      </c>
    </row>
    <row r="3966" spans="1:4" x14ac:dyDescent="0.3">
      <c r="A3966" s="20">
        <v>131</v>
      </c>
      <c r="B3966" s="15" t="s">
        <v>36</v>
      </c>
      <c r="C3966" t="str">
        <f t="shared" si="122"/>
        <v>Nope</v>
      </c>
      <c r="D3966">
        <f t="shared" si="123"/>
        <v>131</v>
      </c>
    </row>
    <row r="3967" spans="1:4" x14ac:dyDescent="0.3">
      <c r="A3967" s="6">
        <v>61</v>
      </c>
      <c r="B3967" s="3" t="s">
        <v>36</v>
      </c>
      <c r="C3967" t="str">
        <f t="shared" si="122"/>
        <v>Nope</v>
      </c>
      <c r="D3967">
        <f t="shared" si="123"/>
        <v>61</v>
      </c>
    </row>
    <row r="3968" spans="1:4" x14ac:dyDescent="0.3">
      <c r="A3968" s="20">
        <v>79</v>
      </c>
      <c r="B3968" s="15" t="s">
        <v>36</v>
      </c>
      <c r="C3968" t="str">
        <f t="shared" si="122"/>
        <v>Nope</v>
      </c>
      <c r="D3968">
        <f t="shared" si="123"/>
        <v>79</v>
      </c>
    </row>
    <row r="3969" spans="1:4" x14ac:dyDescent="0.3">
      <c r="A3969" s="6">
        <v>154</v>
      </c>
      <c r="B3969" s="3" t="s">
        <v>37</v>
      </c>
      <c r="C3969">
        <f t="shared" si="122"/>
        <v>154</v>
      </c>
      <c r="D3969" t="str">
        <f t="shared" si="123"/>
        <v>Nope</v>
      </c>
    </row>
    <row r="3970" spans="1:4" x14ac:dyDescent="0.3">
      <c r="A3970" s="20">
        <v>141</v>
      </c>
      <c r="B3970" s="15" t="s">
        <v>37</v>
      </c>
      <c r="C3970">
        <f t="shared" si="122"/>
        <v>141</v>
      </c>
      <c r="D3970" t="str">
        <f t="shared" si="123"/>
        <v>Nope</v>
      </c>
    </row>
    <row r="3971" spans="1:4" x14ac:dyDescent="0.3">
      <c r="A3971" s="6">
        <v>65</v>
      </c>
      <c r="B3971" s="3" t="s">
        <v>36</v>
      </c>
      <c r="C3971" t="str">
        <f t="shared" ref="C3971:C4034" si="124">IF(B3971="Yes",A3971,"Nope")</f>
        <v>Nope</v>
      </c>
      <c r="D3971">
        <f t="shared" ref="D3971:D4034" si="125">IF(B3971="No",A3971,"Nope")</f>
        <v>65</v>
      </c>
    </row>
    <row r="3972" spans="1:4" x14ac:dyDescent="0.3">
      <c r="A3972" s="20">
        <v>45</v>
      </c>
      <c r="B3972" s="15" t="s">
        <v>36</v>
      </c>
      <c r="C3972" t="str">
        <f t="shared" si="124"/>
        <v>Nope</v>
      </c>
      <c r="D3972">
        <f t="shared" si="125"/>
        <v>45</v>
      </c>
    </row>
    <row r="3973" spans="1:4" x14ac:dyDescent="0.3">
      <c r="A3973" s="6">
        <v>10</v>
      </c>
      <c r="B3973" s="3" t="s">
        <v>36</v>
      </c>
      <c r="C3973" t="str">
        <f t="shared" si="124"/>
        <v>Nope</v>
      </c>
      <c r="D3973">
        <f t="shared" si="125"/>
        <v>10</v>
      </c>
    </row>
    <row r="3974" spans="1:4" x14ac:dyDescent="0.3">
      <c r="A3974" s="20">
        <v>20</v>
      </c>
      <c r="B3974" s="15" t="s">
        <v>36</v>
      </c>
      <c r="C3974" t="str">
        <f t="shared" si="124"/>
        <v>Nope</v>
      </c>
      <c r="D3974">
        <f t="shared" si="125"/>
        <v>20</v>
      </c>
    </row>
    <row r="3975" spans="1:4" x14ac:dyDescent="0.3">
      <c r="A3975" s="6">
        <v>41</v>
      </c>
      <c r="B3975" s="3" t="s">
        <v>36</v>
      </c>
      <c r="C3975" t="str">
        <f t="shared" si="124"/>
        <v>Nope</v>
      </c>
      <c r="D3975">
        <f t="shared" si="125"/>
        <v>41</v>
      </c>
    </row>
    <row r="3976" spans="1:4" x14ac:dyDescent="0.3">
      <c r="A3976" s="20">
        <v>152</v>
      </c>
      <c r="B3976" s="15" t="s">
        <v>36</v>
      </c>
      <c r="C3976" t="str">
        <f t="shared" si="124"/>
        <v>Nope</v>
      </c>
      <c r="D3976">
        <f t="shared" si="125"/>
        <v>152</v>
      </c>
    </row>
    <row r="3977" spans="1:4" x14ac:dyDescent="0.3">
      <c r="A3977" s="6">
        <v>35</v>
      </c>
      <c r="B3977" s="3" t="s">
        <v>36</v>
      </c>
      <c r="C3977" t="str">
        <f t="shared" si="124"/>
        <v>Nope</v>
      </c>
      <c r="D3977">
        <f t="shared" si="125"/>
        <v>35</v>
      </c>
    </row>
    <row r="3978" spans="1:4" x14ac:dyDescent="0.3">
      <c r="A3978" s="20">
        <v>34</v>
      </c>
      <c r="B3978" s="15" t="s">
        <v>36</v>
      </c>
      <c r="C3978" t="str">
        <f t="shared" si="124"/>
        <v>Nope</v>
      </c>
      <c r="D3978">
        <f t="shared" si="125"/>
        <v>34</v>
      </c>
    </row>
    <row r="3979" spans="1:4" x14ac:dyDescent="0.3">
      <c r="A3979" s="6">
        <v>21</v>
      </c>
      <c r="B3979" s="3" t="s">
        <v>36</v>
      </c>
      <c r="C3979" t="str">
        <f t="shared" si="124"/>
        <v>Nope</v>
      </c>
      <c r="D3979">
        <f t="shared" si="125"/>
        <v>21</v>
      </c>
    </row>
    <row r="3980" spans="1:4" x14ac:dyDescent="0.3">
      <c r="A3980" s="20">
        <v>53</v>
      </c>
      <c r="B3980" s="15" t="s">
        <v>36</v>
      </c>
      <c r="C3980" t="str">
        <f t="shared" si="124"/>
        <v>Nope</v>
      </c>
      <c r="D3980">
        <f t="shared" si="125"/>
        <v>53</v>
      </c>
    </row>
    <row r="3981" spans="1:4" x14ac:dyDescent="0.3">
      <c r="A3981" s="6">
        <v>82</v>
      </c>
      <c r="B3981" s="3" t="s">
        <v>36</v>
      </c>
      <c r="C3981" t="str">
        <f t="shared" si="124"/>
        <v>Nope</v>
      </c>
      <c r="D3981">
        <f t="shared" si="125"/>
        <v>82</v>
      </c>
    </row>
    <row r="3982" spans="1:4" x14ac:dyDescent="0.3">
      <c r="A3982" s="20">
        <v>18</v>
      </c>
      <c r="B3982" s="15" t="s">
        <v>36</v>
      </c>
      <c r="C3982" t="str">
        <f t="shared" si="124"/>
        <v>Nope</v>
      </c>
      <c r="D3982">
        <f t="shared" si="125"/>
        <v>18</v>
      </c>
    </row>
    <row r="3983" spans="1:4" x14ac:dyDescent="0.3">
      <c r="A3983" s="6">
        <v>41</v>
      </c>
      <c r="B3983" s="3" t="s">
        <v>36</v>
      </c>
      <c r="C3983" t="str">
        <f t="shared" si="124"/>
        <v>Nope</v>
      </c>
      <c r="D3983">
        <f t="shared" si="125"/>
        <v>41</v>
      </c>
    </row>
    <row r="3984" spans="1:4" x14ac:dyDescent="0.3">
      <c r="A3984" s="20">
        <v>180</v>
      </c>
      <c r="B3984" s="15" t="s">
        <v>37</v>
      </c>
      <c r="C3984">
        <f t="shared" si="124"/>
        <v>180</v>
      </c>
      <c r="D3984" t="str">
        <f t="shared" si="125"/>
        <v>Nope</v>
      </c>
    </row>
    <row r="3985" spans="1:4" x14ac:dyDescent="0.3">
      <c r="A3985" s="6">
        <v>104</v>
      </c>
      <c r="B3985" s="3" t="s">
        <v>36</v>
      </c>
      <c r="C3985" t="str">
        <f t="shared" si="124"/>
        <v>Nope</v>
      </c>
      <c r="D3985">
        <f t="shared" si="125"/>
        <v>104</v>
      </c>
    </row>
    <row r="3986" spans="1:4" x14ac:dyDescent="0.3">
      <c r="A3986" s="20">
        <v>65</v>
      </c>
      <c r="B3986" s="15" t="s">
        <v>36</v>
      </c>
      <c r="C3986" t="str">
        <f t="shared" si="124"/>
        <v>Nope</v>
      </c>
      <c r="D3986">
        <f t="shared" si="125"/>
        <v>65</v>
      </c>
    </row>
    <row r="3987" spans="1:4" x14ac:dyDescent="0.3">
      <c r="A3987" s="6">
        <v>22</v>
      </c>
      <c r="B3987" s="3" t="s">
        <v>36</v>
      </c>
      <c r="C3987" t="str">
        <f t="shared" si="124"/>
        <v>Nope</v>
      </c>
      <c r="D3987">
        <f t="shared" si="125"/>
        <v>22</v>
      </c>
    </row>
    <row r="3988" spans="1:4" x14ac:dyDescent="0.3">
      <c r="A3988" s="20">
        <v>83</v>
      </c>
      <c r="B3988" s="15" t="s">
        <v>36</v>
      </c>
      <c r="C3988" t="str">
        <f t="shared" si="124"/>
        <v>Nope</v>
      </c>
      <c r="D3988">
        <f t="shared" si="125"/>
        <v>83</v>
      </c>
    </row>
    <row r="3989" spans="1:4" x14ac:dyDescent="0.3">
      <c r="A3989" s="6">
        <v>40</v>
      </c>
      <c r="B3989" s="3" t="s">
        <v>36</v>
      </c>
      <c r="C3989" t="str">
        <f t="shared" si="124"/>
        <v>Nope</v>
      </c>
      <c r="D3989">
        <f t="shared" si="125"/>
        <v>40</v>
      </c>
    </row>
    <row r="3990" spans="1:4" x14ac:dyDescent="0.3">
      <c r="A3990" s="20">
        <v>188</v>
      </c>
      <c r="B3990" s="15" t="s">
        <v>37</v>
      </c>
      <c r="C3990">
        <f t="shared" si="124"/>
        <v>188</v>
      </c>
      <c r="D3990" t="str">
        <f t="shared" si="125"/>
        <v>Nope</v>
      </c>
    </row>
    <row r="3991" spans="1:4" x14ac:dyDescent="0.3">
      <c r="A3991" s="6">
        <v>92</v>
      </c>
      <c r="B3991" s="3" t="s">
        <v>36</v>
      </c>
      <c r="C3991" t="str">
        <f t="shared" si="124"/>
        <v>Nope</v>
      </c>
      <c r="D3991">
        <f t="shared" si="125"/>
        <v>92</v>
      </c>
    </row>
    <row r="3992" spans="1:4" x14ac:dyDescent="0.3">
      <c r="A3992" s="20">
        <v>41</v>
      </c>
      <c r="B3992" s="15" t="s">
        <v>36</v>
      </c>
      <c r="C3992" t="str">
        <f t="shared" si="124"/>
        <v>Nope</v>
      </c>
      <c r="D3992">
        <f t="shared" si="125"/>
        <v>41</v>
      </c>
    </row>
    <row r="3993" spans="1:4" x14ac:dyDescent="0.3">
      <c r="A3993" s="6">
        <v>51</v>
      </c>
      <c r="B3993" s="3" t="s">
        <v>36</v>
      </c>
      <c r="C3993" t="str">
        <f t="shared" si="124"/>
        <v>Nope</v>
      </c>
      <c r="D3993">
        <f t="shared" si="125"/>
        <v>51</v>
      </c>
    </row>
    <row r="3994" spans="1:4" x14ac:dyDescent="0.3">
      <c r="A3994" s="20">
        <v>44</v>
      </c>
      <c r="B3994" s="15" t="s">
        <v>36</v>
      </c>
      <c r="C3994" t="str">
        <f t="shared" si="124"/>
        <v>Nope</v>
      </c>
      <c r="D3994">
        <f t="shared" si="125"/>
        <v>44</v>
      </c>
    </row>
    <row r="3995" spans="1:4" x14ac:dyDescent="0.3">
      <c r="A3995" s="6">
        <v>19</v>
      </c>
      <c r="B3995" s="3" t="s">
        <v>36</v>
      </c>
      <c r="C3995" t="str">
        <f t="shared" si="124"/>
        <v>Nope</v>
      </c>
      <c r="D3995">
        <f t="shared" si="125"/>
        <v>19</v>
      </c>
    </row>
    <row r="3996" spans="1:4" x14ac:dyDescent="0.3">
      <c r="A3996" s="20">
        <v>60</v>
      </c>
      <c r="B3996" s="15" t="s">
        <v>36</v>
      </c>
      <c r="C3996" t="str">
        <f t="shared" si="124"/>
        <v>Nope</v>
      </c>
      <c r="D3996">
        <f t="shared" si="125"/>
        <v>60</v>
      </c>
    </row>
    <row r="3997" spans="1:4" x14ac:dyDescent="0.3">
      <c r="A3997" s="6">
        <v>68</v>
      </c>
      <c r="B3997" s="3" t="s">
        <v>36</v>
      </c>
      <c r="C3997" t="str">
        <f t="shared" si="124"/>
        <v>Nope</v>
      </c>
      <c r="D3997">
        <f t="shared" si="125"/>
        <v>68</v>
      </c>
    </row>
    <row r="3998" spans="1:4" x14ac:dyDescent="0.3">
      <c r="A3998" s="20">
        <v>52</v>
      </c>
      <c r="B3998" s="15" t="s">
        <v>36</v>
      </c>
      <c r="C3998" t="str">
        <f t="shared" si="124"/>
        <v>Nope</v>
      </c>
      <c r="D3998">
        <f t="shared" si="125"/>
        <v>52</v>
      </c>
    </row>
    <row r="3999" spans="1:4" x14ac:dyDescent="0.3">
      <c r="A3999" s="6">
        <v>45</v>
      </c>
      <c r="B3999" s="3" t="s">
        <v>36</v>
      </c>
      <c r="C3999" t="str">
        <f t="shared" si="124"/>
        <v>Nope</v>
      </c>
      <c r="D3999">
        <f t="shared" si="125"/>
        <v>45</v>
      </c>
    </row>
    <row r="4000" spans="1:4" x14ac:dyDescent="0.3">
      <c r="A4000" s="20">
        <v>155</v>
      </c>
      <c r="B4000" s="15" t="s">
        <v>36</v>
      </c>
      <c r="C4000" t="str">
        <f t="shared" si="124"/>
        <v>Nope</v>
      </c>
      <c r="D4000">
        <f t="shared" si="125"/>
        <v>155</v>
      </c>
    </row>
    <row r="4001" spans="1:4" x14ac:dyDescent="0.3">
      <c r="A4001" s="6">
        <v>72</v>
      </c>
      <c r="B4001" s="3" t="s">
        <v>36</v>
      </c>
      <c r="C4001" t="str">
        <f t="shared" si="124"/>
        <v>Nope</v>
      </c>
      <c r="D4001">
        <f t="shared" si="125"/>
        <v>72</v>
      </c>
    </row>
    <row r="4002" spans="1:4" x14ac:dyDescent="0.3">
      <c r="A4002" s="20">
        <v>21</v>
      </c>
      <c r="B4002" s="15" t="s">
        <v>36</v>
      </c>
      <c r="C4002" t="str">
        <f t="shared" si="124"/>
        <v>Nope</v>
      </c>
      <c r="D4002">
        <f t="shared" si="125"/>
        <v>21</v>
      </c>
    </row>
    <row r="4003" spans="1:4" x14ac:dyDescent="0.3">
      <c r="A4003" s="6">
        <v>75</v>
      </c>
      <c r="B4003" s="3" t="s">
        <v>36</v>
      </c>
      <c r="C4003" t="str">
        <f t="shared" si="124"/>
        <v>Nope</v>
      </c>
      <c r="D4003">
        <f t="shared" si="125"/>
        <v>75</v>
      </c>
    </row>
    <row r="4004" spans="1:4" x14ac:dyDescent="0.3">
      <c r="A4004" s="20">
        <v>38</v>
      </c>
      <c r="B4004" s="15" t="s">
        <v>36</v>
      </c>
      <c r="C4004" t="str">
        <f t="shared" si="124"/>
        <v>Nope</v>
      </c>
      <c r="D4004">
        <f t="shared" si="125"/>
        <v>38</v>
      </c>
    </row>
    <row r="4005" spans="1:4" x14ac:dyDescent="0.3">
      <c r="A4005" s="6">
        <v>84</v>
      </c>
      <c r="B4005" s="3" t="s">
        <v>36</v>
      </c>
      <c r="C4005" t="str">
        <f t="shared" si="124"/>
        <v>Nope</v>
      </c>
      <c r="D4005">
        <f t="shared" si="125"/>
        <v>84</v>
      </c>
    </row>
    <row r="4006" spans="1:4" x14ac:dyDescent="0.3">
      <c r="A4006" s="20">
        <v>88</v>
      </c>
      <c r="B4006" s="15" t="s">
        <v>36</v>
      </c>
      <c r="C4006" t="str">
        <f t="shared" si="124"/>
        <v>Nope</v>
      </c>
      <c r="D4006">
        <f t="shared" si="125"/>
        <v>88</v>
      </c>
    </row>
    <row r="4007" spans="1:4" x14ac:dyDescent="0.3">
      <c r="A4007" s="6">
        <v>52</v>
      </c>
      <c r="B4007" s="3" t="s">
        <v>36</v>
      </c>
      <c r="C4007" t="str">
        <f t="shared" si="124"/>
        <v>Nope</v>
      </c>
      <c r="D4007">
        <f t="shared" si="125"/>
        <v>52</v>
      </c>
    </row>
    <row r="4008" spans="1:4" x14ac:dyDescent="0.3">
      <c r="A4008" s="20">
        <v>165</v>
      </c>
      <c r="B4008" s="15" t="s">
        <v>37</v>
      </c>
      <c r="C4008">
        <f t="shared" si="124"/>
        <v>165</v>
      </c>
      <c r="D4008" t="str">
        <f t="shared" si="125"/>
        <v>Nope</v>
      </c>
    </row>
    <row r="4009" spans="1:4" x14ac:dyDescent="0.3">
      <c r="A4009" s="6">
        <v>41</v>
      </c>
      <c r="B4009" s="3" t="s">
        <v>36</v>
      </c>
      <c r="C4009" t="str">
        <f t="shared" si="124"/>
        <v>Nope</v>
      </c>
      <c r="D4009">
        <f t="shared" si="125"/>
        <v>41</v>
      </c>
    </row>
    <row r="4010" spans="1:4" x14ac:dyDescent="0.3">
      <c r="A4010" s="20">
        <v>101</v>
      </c>
      <c r="B4010" s="15" t="s">
        <v>36</v>
      </c>
      <c r="C4010" t="str">
        <f t="shared" si="124"/>
        <v>Nope</v>
      </c>
      <c r="D4010">
        <f t="shared" si="125"/>
        <v>101</v>
      </c>
    </row>
    <row r="4011" spans="1:4" x14ac:dyDescent="0.3">
      <c r="A4011" s="6">
        <v>195</v>
      </c>
      <c r="B4011" s="3" t="s">
        <v>36</v>
      </c>
      <c r="C4011" t="str">
        <f t="shared" si="124"/>
        <v>Nope</v>
      </c>
      <c r="D4011">
        <f t="shared" si="125"/>
        <v>195</v>
      </c>
    </row>
    <row r="4012" spans="1:4" x14ac:dyDescent="0.3">
      <c r="A4012" s="20">
        <v>85</v>
      </c>
      <c r="B4012" s="15" t="s">
        <v>36</v>
      </c>
      <c r="C4012" t="str">
        <f t="shared" si="124"/>
        <v>Nope</v>
      </c>
      <c r="D4012">
        <f t="shared" si="125"/>
        <v>85</v>
      </c>
    </row>
    <row r="4013" spans="1:4" x14ac:dyDescent="0.3">
      <c r="A4013" s="6">
        <v>50</v>
      </c>
      <c r="B4013" s="3" t="s">
        <v>36</v>
      </c>
      <c r="C4013" t="str">
        <f t="shared" si="124"/>
        <v>Nope</v>
      </c>
      <c r="D4013">
        <f t="shared" si="125"/>
        <v>50</v>
      </c>
    </row>
    <row r="4014" spans="1:4" x14ac:dyDescent="0.3">
      <c r="A4014" s="20">
        <v>32</v>
      </c>
      <c r="B4014" s="15" t="s">
        <v>36</v>
      </c>
      <c r="C4014" t="str">
        <f t="shared" si="124"/>
        <v>Nope</v>
      </c>
      <c r="D4014">
        <f t="shared" si="125"/>
        <v>32</v>
      </c>
    </row>
    <row r="4015" spans="1:4" x14ac:dyDescent="0.3">
      <c r="A4015" s="6">
        <v>48</v>
      </c>
      <c r="B4015" s="3" t="s">
        <v>36</v>
      </c>
      <c r="C4015" t="str">
        <f t="shared" si="124"/>
        <v>Nope</v>
      </c>
      <c r="D4015">
        <f t="shared" si="125"/>
        <v>48</v>
      </c>
    </row>
    <row r="4016" spans="1:4" x14ac:dyDescent="0.3">
      <c r="A4016" s="20">
        <v>23</v>
      </c>
      <c r="B4016" s="15" t="s">
        <v>36</v>
      </c>
      <c r="C4016" t="str">
        <f t="shared" si="124"/>
        <v>Nope</v>
      </c>
      <c r="D4016">
        <f t="shared" si="125"/>
        <v>23</v>
      </c>
    </row>
    <row r="4017" spans="1:4" x14ac:dyDescent="0.3">
      <c r="A4017" s="6">
        <v>64</v>
      </c>
      <c r="B4017" s="3" t="s">
        <v>36</v>
      </c>
      <c r="C4017" t="str">
        <f t="shared" si="124"/>
        <v>Nope</v>
      </c>
      <c r="D4017">
        <f t="shared" si="125"/>
        <v>64</v>
      </c>
    </row>
    <row r="4018" spans="1:4" x14ac:dyDescent="0.3">
      <c r="A4018" s="20">
        <v>90</v>
      </c>
      <c r="B4018" s="15" t="s">
        <v>36</v>
      </c>
      <c r="C4018" t="str">
        <f t="shared" si="124"/>
        <v>Nope</v>
      </c>
      <c r="D4018">
        <f t="shared" si="125"/>
        <v>90</v>
      </c>
    </row>
    <row r="4019" spans="1:4" x14ac:dyDescent="0.3">
      <c r="A4019" s="6">
        <v>80</v>
      </c>
      <c r="B4019" s="3" t="s">
        <v>36</v>
      </c>
      <c r="C4019" t="str">
        <f t="shared" si="124"/>
        <v>Nope</v>
      </c>
      <c r="D4019">
        <f t="shared" si="125"/>
        <v>80</v>
      </c>
    </row>
    <row r="4020" spans="1:4" x14ac:dyDescent="0.3">
      <c r="A4020" s="20">
        <v>53</v>
      </c>
      <c r="B4020" s="15" t="s">
        <v>36</v>
      </c>
      <c r="C4020" t="str">
        <f t="shared" si="124"/>
        <v>Nope</v>
      </c>
      <c r="D4020">
        <f t="shared" si="125"/>
        <v>53</v>
      </c>
    </row>
    <row r="4021" spans="1:4" x14ac:dyDescent="0.3">
      <c r="A4021" s="6">
        <v>65</v>
      </c>
      <c r="B4021" s="3" t="s">
        <v>36</v>
      </c>
      <c r="C4021" t="str">
        <f t="shared" si="124"/>
        <v>Nope</v>
      </c>
      <c r="D4021">
        <f t="shared" si="125"/>
        <v>65</v>
      </c>
    </row>
    <row r="4022" spans="1:4" x14ac:dyDescent="0.3">
      <c r="A4022" s="20">
        <v>32</v>
      </c>
      <c r="B4022" s="15" t="s">
        <v>36</v>
      </c>
      <c r="C4022" t="str">
        <f t="shared" si="124"/>
        <v>Nope</v>
      </c>
      <c r="D4022">
        <f t="shared" si="125"/>
        <v>32</v>
      </c>
    </row>
    <row r="4023" spans="1:4" x14ac:dyDescent="0.3">
      <c r="A4023" s="6">
        <v>48</v>
      </c>
      <c r="B4023" s="3" t="s">
        <v>36</v>
      </c>
      <c r="C4023" t="str">
        <f t="shared" si="124"/>
        <v>Nope</v>
      </c>
      <c r="D4023">
        <f t="shared" si="125"/>
        <v>48</v>
      </c>
    </row>
    <row r="4024" spans="1:4" x14ac:dyDescent="0.3">
      <c r="A4024" s="20">
        <v>115</v>
      </c>
      <c r="B4024" s="15" t="s">
        <v>37</v>
      </c>
      <c r="C4024">
        <f t="shared" si="124"/>
        <v>115</v>
      </c>
      <c r="D4024" t="str">
        <f t="shared" si="125"/>
        <v>Nope</v>
      </c>
    </row>
    <row r="4025" spans="1:4" x14ac:dyDescent="0.3">
      <c r="A4025" s="6">
        <v>54</v>
      </c>
      <c r="B4025" s="3" t="s">
        <v>36</v>
      </c>
      <c r="C4025" t="str">
        <f t="shared" si="124"/>
        <v>Nope</v>
      </c>
      <c r="D4025">
        <f t="shared" si="125"/>
        <v>54</v>
      </c>
    </row>
    <row r="4026" spans="1:4" x14ac:dyDescent="0.3">
      <c r="A4026" s="20">
        <v>49</v>
      </c>
      <c r="B4026" s="15" t="s">
        <v>36</v>
      </c>
      <c r="C4026" t="str">
        <f t="shared" si="124"/>
        <v>Nope</v>
      </c>
      <c r="D4026">
        <f t="shared" si="125"/>
        <v>49</v>
      </c>
    </row>
    <row r="4027" spans="1:4" x14ac:dyDescent="0.3">
      <c r="A4027" s="6">
        <v>78</v>
      </c>
      <c r="B4027" s="3" t="s">
        <v>36</v>
      </c>
      <c r="C4027" t="str">
        <f t="shared" si="124"/>
        <v>Nope</v>
      </c>
      <c r="D4027">
        <f t="shared" si="125"/>
        <v>78</v>
      </c>
    </row>
    <row r="4028" spans="1:4" x14ac:dyDescent="0.3">
      <c r="A4028" s="20">
        <v>45</v>
      </c>
      <c r="B4028" s="15" t="s">
        <v>36</v>
      </c>
      <c r="C4028" t="str">
        <f t="shared" si="124"/>
        <v>Nope</v>
      </c>
      <c r="D4028">
        <f t="shared" si="125"/>
        <v>45</v>
      </c>
    </row>
    <row r="4029" spans="1:4" x14ac:dyDescent="0.3">
      <c r="A4029" s="6">
        <v>58</v>
      </c>
      <c r="B4029" s="3" t="s">
        <v>36</v>
      </c>
      <c r="C4029" t="str">
        <f t="shared" si="124"/>
        <v>Nope</v>
      </c>
      <c r="D4029">
        <f t="shared" si="125"/>
        <v>58</v>
      </c>
    </row>
    <row r="4030" spans="1:4" x14ac:dyDescent="0.3">
      <c r="A4030" s="20">
        <v>29</v>
      </c>
      <c r="B4030" s="15" t="s">
        <v>36</v>
      </c>
      <c r="C4030" t="str">
        <f t="shared" si="124"/>
        <v>Nope</v>
      </c>
      <c r="D4030">
        <f t="shared" si="125"/>
        <v>29</v>
      </c>
    </row>
    <row r="4031" spans="1:4" x14ac:dyDescent="0.3">
      <c r="A4031" s="6">
        <v>74</v>
      </c>
      <c r="B4031" s="3" t="s">
        <v>36</v>
      </c>
      <c r="C4031" t="str">
        <f t="shared" si="124"/>
        <v>Nope</v>
      </c>
      <c r="D4031">
        <f t="shared" si="125"/>
        <v>74</v>
      </c>
    </row>
    <row r="4032" spans="1:4" x14ac:dyDescent="0.3">
      <c r="A4032" s="20">
        <v>22</v>
      </c>
      <c r="B4032" s="15" t="s">
        <v>36</v>
      </c>
      <c r="C4032" t="str">
        <f t="shared" si="124"/>
        <v>Nope</v>
      </c>
      <c r="D4032">
        <f t="shared" si="125"/>
        <v>22</v>
      </c>
    </row>
    <row r="4033" spans="1:4" x14ac:dyDescent="0.3">
      <c r="A4033" s="6">
        <v>49</v>
      </c>
      <c r="B4033" s="3" t="s">
        <v>36</v>
      </c>
      <c r="C4033" t="str">
        <f t="shared" si="124"/>
        <v>Nope</v>
      </c>
      <c r="D4033">
        <f t="shared" si="125"/>
        <v>49</v>
      </c>
    </row>
    <row r="4034" spans="1:4" x14ac:dyDescent="0.3">
      <c r="A4034" s="20">
        <v>54</v>
      </c>
      <c r="B4034" s="15" t="s">
        <v>36</v>
      </c>
      <c r="C4034" t="str">
        <f t="shared" si="124"/>
        <v>Nope</v>
      </c>
      <c r="D4034">
        <f t="shared" si="125"/>
        <v>54</v>
      </c>
    </row>
    <row r="4035" spans="1:4" x14ac:dyDescent="0.3">
      <c r="A4035" s="6">
        <v>122</v>
      </c>
      <c r="B4035" s="3" t="s">
        <v>36</v>
      </c>
      <c r="C4035" t="str">
        <f t="shared" ref="C4035:C4098" si="126">IF(B4035="Yes",A4035,"Nope")</f>
        <v>Nope</v>
      </c>
      <c r="D4035">
        <f t="shared" ref="D4035:D4098" si="127">IF(B4035="No",A4035,"Nope")</f>
        <v>122</v>
      </c>
    </row>
    <row r="4036" spans="1:4" x14ac:dyDescent="0.3">
      <c r="A4036" s="20">
        <v>120</v>
      </c>
      <c r="B4036" s="15" t="s">
        <v>37</v>
      </c>
      <c r="C4036">
        <f t="shared" si="126"/>
        <v>120</v>
      </c>
      <c r="D4036" t="str">
        <f t="shared" si="127"/>
        <v>Nope</v>
      </c>
    </row>
    <row r="4037" spans="1:4" x14ac:dyDescent="0.3">
      <c r="A4037" s="6">
        <v>14</v>
      </c>
      <c r="B4037" s="3" t="s">
        <v>36</v>
      </c>
      <c r="C4037" t="str">
        <f t="shared" si="126"/>
        <v>Nope</v>
      </c>
      <c r="D4037">
        <f t="shared" si="127"/>
        <v>14</v>
      </c>
    </row>
    <row r="4038" spans="1:4" x14ac:dyDescent="0.3">
      <c r="A4038" s="20">
        <v>130</v>
      </c>
      <c r="B4038" s="15" t="s">
        <v>37</v>
      </c>
      <c r="C4038">
        <f t="shared" si="126"/>
        <v>130</v>
      </c>
      <c r="D4038" t="str">
        <f t="shared" si="127"/>
        <v>Nope</v>
      </c>
    </row>
    <row r="4039" spans="1:4" x14ac:dyDescent="0.3">
      <c r="A4039" s="6">
        <v>48</v>
      </c>
      <c r="B4039" s="3" t="s">
        <v>36</v>
      </c>
      <c r="C4039" t="str">
        <f t="shared" si="126"/>
        <v>Nope</v>
      </c>
      <c r="D4039">
        <f t="shared" si="127"/>
        <v>48</v>
      </c>
    </row>
    <row r="4040" spans="1:4" x14ac:dyDescent="0.3">
      <c r="A4040" s="20">
        <v>145</v>
      </c>
      <c r="B4040" s="15" t="s">
        <v>36</v>
      </c>
      <c r="C4040" t="str">
        <f t="shared" si="126"/>
        <v>Nope</v>
      </c>
      <c r="D4040">
        <f t="shared" si="127"/>
        <v>145</v>
      </c>
    </row>
    <row r="4041" spans="1:4" x14ac:dyDescent="0.3">
      <c r="A4041" s="6">
        <v>133</v>
      </c>
      <c r="B4041" s="3" t="s">
        <v>36</v>
      </c>
      <c r="C4041" t="str">
        <f t="shared" si="126"/>
        <v>Nope</v>
      </c>
      <c r="D4041">
        <f t="shared" si="127"/>
        <v>133</v>
      </c>
    </row>
    <row r="4042" spans="1:4" x14ac:dyDescent="0.3">
      <c r="A4042" s="20">
        <v>175</v>
      </c>
      <c r="B4042" s="15" t="s">
        <v>36</v>
      </c>
      <c r="C4042" t="str">
        <f t="shared" si="126"/>
        <v>Nope</v>
      </c>
      <c r="D4042">
        <f t="shared" si="127"/>
        <v>175</v>
      </c>
    </row>
    <row r="4043" spans="1:4" x14ac:dyDescent="0.3">
      <c r="A4043" s="6">
        <v>105</v>
      </c>
      <c r="B4043" s="3" t="s">
        <v>36</v>
      </c>
      <c r="C4043" t="str">
        <f t="shared" si="126"/>
        <v>Nope</v>
      </c>
      <c r="D4043">
        <f t="shared" si="127"/>
        <v>105</v>
      </c>
    </row>
    <row r="4044" spans="1:4" x14ac:dyDescent="0.3">
      <c r="A4044" s="20">
        <v>139</v>
      </c>
      <c r="B4044" s="15" t="s">
        <v>37</v>
      </c>
      <c r="C4044">
        <f t="shared" si="126"/>
        <v>139</v>
      </c>
      <c r="D4044" t="str">
        <f t="shared" si="127"/>
        <v>Nope</v>
      </c>
    </row>
    <row r="4045" spans="1:4" x14ac:dyDescent="0.3">
      <c r="A4045" s="6">
        <v>101</v>
      </c>
      <c r="B4045" s="3" t="s">
        <v>36</v>
      </c>
      <c r="C4045" t="str">
        <f t="shared" si="126"/>
        <v>Nope</v>
      </c>
      <c r="D4045">
        <f t="shared" si="127"/>
        <v>101</v>
      </c>
    </row>
    <row r="4046" spans="1:4" x14ac:dyDescent="0.3">
      <c r="A4046" s="20">
        <v>83</v>
      </c>
      <c r="B4046" s="15" t="s">
        <v>36</v>
      </c>
      <c r="C4046" t="str">
        <f t="shared" si="126"/>
        <v>Nope</v>
      </c>
      <c r="D4046">
        <f t="shared" si="127"/>
        <v>83</v>
      </c>
    </row>
    <row r="4047" spans="1:4" x14ac:dyDescent="0.3">
      <c r="A4047" s="6">
        <v>155</v>
      </c>
      <c r="B4047" s="3" t="s">
        <v>37</v>
      </c>
      <c r="C4047">
        <f t="shared" si="126"/>
        <v>155</v>
      </c>
      <c r="D4047" t="str">
        <f t="shared" si="127"/>
        <v>Nope</v>
      </c>
    </row>
    <row r="4048" spans="1:4" x14ac:dyDescent="0.3">
      <c r="A4048" s="20">
        <v>60</v>
      </c>
      <c r="B4048" s="15" t="s">
        <v>36</v>
      </c>
      <c r="C4048" t="str">
        <f t="shared" si="126"/>
        <v>Nope</v>
      </c>
      <c r="D4048">
        <f t="shared" si="127"/>
        <v>60</v>
      </c>
    </row>
    <row r="4049" spans="1:4" x14ac:dyDescent="0.3">
      <c r="A4049" s="6">
        <v>125</v>
      </c>
      <c r="B4049" s="3" t="s">
        <v>36</v>
      </c>
      <c r="C4049" t="str">
        <f t="shared" si="126"/>
        <v>Nope</v>
      </c>
      <c r="D4049">
        <f t="shared" si="127"/>
        <v>125</v>
      </c>
    </row>
    <row r="4050" spans="1:4" x14ac:dyDescent="0.3">
      <c r="A4050" s="20">
        <v>71</v>
      </c>
      <c r="B4050" s="15" t="s">
        <v>36</v>
      </c>
      <c r="C4050" t="str">
        <f t="shared" si="126"/>
        <v>Nope</v>
      </c>
      <c r="D4050">
        <f t="shared" si="127"/>
        <v>71</v>
      </c>
    </row>
    <row r="4051" spans="1:4" x14ac:dyDescent="0.3">
      <c r="A4051" s="6">
        <v>20</v>
      </c>
      <c r="B4051" s="3" t="s">
        <v>36</v>
      </c>
      <c r="C4051" t="str">
        <f t="shared" si="126"/>
        <v>Nope</v>
      </c>
      <c r="D4051">
        <f t="shared" si="127"/>
        <v>20</v>
      </c>
    </row>
    <row r="4052" spans="1:4" x14ac:dyDescent="0.3">
      <c r="A4052" s="20">
        <v>18</v>
      </c>
      <c r="B4052" s="15" t="s">
        <v>36</v>
      </c>
      <c r="C4052" t="str">
        <f t="shared" si="126"/>
        <v>Nope</v>
      </c>
      <c r="D4052">
        <f t="shared" si="127"/>
        <v>18</v>
      </c>
    </row>
    <row r="4053" spans="1:4" x14ac:dyDescent="0.3">
      <c r="A4053" s="6">
        <v>168</v>
      </c>
      <c r="B4053" s="3" t="s">
        <v>37</v>
      </c>
      <c r="C4053">
        <f t="shared" si="126"/>
        <v>168</v>
      </c>
      <c r="D4053" t="str">
        <f t="shared" si="127"/>
        <v>Nope</v>
      </c>
    </row>
    <row r="4054" spans="1:4" x14ac:dyDescent="0.3">
      <c r="A4054" s="20">
        <v>69</v>
      </c>
      <c r="B4054" s="15" t="s">
        <v>36</v>
      </c>
      <c r="C4054" t="str">
        <f t="shared" si="126"/>
        <v>Nope</v>
      </c>
      <c r="D4054">
        <f t="shared" si="127"/>
        <v>69</v>
      </c>
    </row>
    <row r="4055" spans="1:4" x14ac:dyDescent="0.3">
      <c r="A4055" s="6">
        <v>48</v>
      </c>
      <c r="B4055" s="3" t="s">
        <v>36</v>
      </c>
      <c r="C4055" t="str">
        <f t="shared" si="126"/>
        <v>Nope</v>
      </c>
      <c r="D4055">
        <f t="shared" si="127"/>
        <v>48</v>
      </c>
    </row>
    <row r="4056" spans="1:4" x14ac:dyDescent="0.3">
      <c r="A4056" s="20">
        <v>79</v>
      </c>
      <c r="B4056" s="15" t="s">
        <v>36</v>
      </c>
      <c r="C4056" t="str">
        <f t="shared" si="126"/>
        <v>Nope</v>
      </c>
      <c r="D4056">
        <f t="shared" si="127"/>
        <v>79</v>
      </c>
    </row>
    <row r="4057" spans="1:4" x14ac:dyDescent="0.3">
      <c r="A4057" s="6">
        <v>30</v>
      </c>
      <c r="B4057" s="3" t="s">
        <v>36</v>
      </c>
      <c r="C4057" t="str">
        <f t="shared" si="126"/>
        <v>Nope</v>
      </c>
      <c r="D4057">
        <f t="shared" si="127"/>
        <v>30</v>
      </c>
    </row>
    <row r="4058" spans="1:4" x14ac:dyDescent="0.3">
      <c r="A4058" s="20">
        <v>44</v>
      </c>
      <c r="B4058" s="15" t="s">
        <v>36</v>
      </c>
      <c r="C4058" t="str">
        <f t="shared" si="126"/>
        <v>Nope</v>
      </c>
      <c r="D4058">
        <f t="shared" si="127"/>
        <v>44</v>
      </c>
    </row>
    <row r="4059" spans="1:4" x14ac:dyDescent="0.3">
      <c r="A4059" s="6">
        <v>51</v>
      </c>
      <c r="B4059" s="3" t="s">
        <v>36</v>
      </c>
      <c r="C4059" t="str">
        <f t="shared" si="126"/>
        <v>Nope</v>
      </c>
      <c r="D4059">
        <f t="shared" si="127"/>
        <v>51</v>
      </c>
    </row>
    <row r="4060" spans="1:4" x14ac:dyDescent="0.3">
      <c r="A4060" s="20">
        <v>184</v>
      </c>
      <c r="B4060" s="15" t="s">
        <v>37</v>
      </c>
      <c r="C4060">
        <f t="shared" si="126"/>
        <v>184</v>
      </c>
      <c r="D4060" t="str">
        <f t="shared" si="127"/>
        <v>Nope</v>
      </c>
    </row>
    <row r="4061" spans="1:4" x14ac:dyDescent="0.3">
      <c r="A4061" s="6">
        <v>49</v>
      </c>
      <c r="B4061" s="3" t="s">
        <v>36</v>
      </c>
      <c r="C4061" t="str">
        <f t="shared" si="126"/>
        <v>Nope</v>
      </c>
      <c r="D4061">
        <f t="shared" si="127"/>
        <v>49</v>
      </c>
    </row>
    <row r="4062" spans="1:4" x14ac:dyDescent="0.3">
      <c r="A4062" s="20">
        <v>41</v>
      </c>
      <c r="B4062" s="15" t="s">
        <v>36</v>
      </c>
      <c r="C4062" t="str">
        <f t="shared" si="126"/>
        <v>Nope</v>
      </c>
      <c r="D4062">
        <f t="shared" si="127"/>
        <v>41</v>
      </c>
    </row>
    <row r="4063" spans="1:4" x14ac:dyDescent="0.3">
      <c r="A4063" s="6">
        <v>58</v>
      </c>
      <c r="B4063" s="3" t="s">
        <v>36</v>
      </c>
      <c r="C4063" t="str">
        <f t="shared" si="126"/>
        <v>Nope</v>
      </c>
      <c r="D4063">
        <f t="shared" si="127"/>
        <v>58</v>
      </c>
    </row>
    <row r="4064" spans="1:4" x14ac:dyDescent="0.3">
      <c r="A4064" s="20">
        <v>81</v>
      </c>
      <c r="B4064" s="15" t="s">
        <v>36</v>
      </c>
      <c r="C4064" t="str">
        <f t="shared" si="126"/>
        <v>Nope</v>
      </c>
      <c r="D4064">
        <f t="shared" si="127"/>
        <v>81</v>
      </c>
    </row>
    <row r="4065" spans="1:4" x14ac:dyDescent="0.3">
      <c r="A4065" s="6">
        <v>14</v>
      </c>
      <c r="B4065" s="3" t="s">
        <v>36</v>
      </c>
      <c r="C4065" t="str">
        <f t="shared" si="126"/>
        <v>Nope</v>
      </c>
      <c r="D4065">
        <f t="shared" si="127"/>
        <v>14</v>
      </c>
    </row>
    <row r="4066" spans="1:4" x14ac:dyDescent="0.3">
      <c r="A4066" s="20">
        <v>43</v>
      </c>
      <c r="B4066" s="15" t="s">
        <v>36</v>
      </c>
      <c r="C4066" t="str">
        <f t="shared" si="126"/>
        <v>Nope</v>
      </c>
      <c r="D4066">
        <f t="shared" si="127"/>
        <v>43</v>
      </c>
    </row>
    <row r="4067" spans="1:4" x14ac:dyDescent="0.3">
      <c r="A4067" s="6">
        <v>42</v>
      </c>
      <c r="B4067" s="3" t="s">
        <v>36</v>
      </c>
      <c r="C4067" t="str">
        <f t="shared" si="126"/>
        <v>Nope</v>
      </c>
      <c r="D4067">
        <f t="shared" si="127"/>
        <v>42</v>
      </c>
    </row>
    <row r="4068" spans="1:4" x14ac:dyDescent="0.3">
      <c r="A4068" s="20">
        <v>39</v>
      </c>
      <c r="B4068" s="15" t="s">
        <v>36</v>
      </c>
      <c r="C4068" t="str">
        <f t="shared" si="126"/>
        <v>Nope</v>
      </c>
      <c r="D4068">
        <f t="shared" si="127"/>
        <v>39</v>
      </c>
    </row>
    <row r="4069" spans="1:4" x14ac:dyDescent="0.3">
      <c r="A4069" s="6">
        <v>78</v>
      </c>
      <c r="B4069" s="3" t="s">
        <v>36</v>
      </c>
      <c r="C4069" t="str">
        <f t="shared" si="126"/>
        <v>Nope</v>
      </c>
      <c r="D4069">
        <f t="shared" si="127"/>
        <v>78</v>
      </c>
    </row>
    <row r="4070" spans="1:4" x14ac:dyDescent="0.3">
      <c r="A4070" s="20">
        <v>62</v>
      </c>
      <c r="B4070" s="15" t="s">
        <v>36</v>
      </c>
      <c r="C4070" t="str">
        <f t="shared" si="126"/>
        <v>Nope</v>
      </c>
      <c r="D4070">
        <f t="shared" si="127"/>
        <v>62</v>
      </c>
    </row>
    <row r="4071" spans="1:4" x14ac:dyDescent="0.3">
      <c r="A4071" s="6">
        <v>78</v>
      </c>
      <c r="B4071" s="3" t="s">
        <v>36</v>
      </c>
      <c r="C4071" t="str">
        <f t="shared" si="126"/>
        <v>Nope</v>
      </c>
      <c r="D4071">
        <f t="shared" si="127"/>
        <v>78</v>
      </c>
    </row>
    <row r="4072" spans="1:4" x14ac:dyDescent="0.3">
      <c r="A4072" s="20">
        <v>68</v>
      </c>
      <c r="B4072" s="15" t="s">
        <v>36</v>
      </c>
      <c r="C4072" t="str">
        <f t="shared" si="126"/>
        <v>Nope</v>
      </c>
      <c r="D4072">
        <f t="shared" si="127"/>
        <v>68</v>
      </c>
    </row>
    <row r="4073" spans="1:4" x14ac:dyDescent="0.3">
      <c r="A4073" s="6">
        <v>38</v>
      </c>
      <c r="B4073" s="3" t="s">
        <v>36</v>
      </c>
      <c r="C4073" t="str">
        <f t="shared" si="126"/>
        <v>Nope</v>
      </c>
      <c r="D4073">
        <f t="shared" si="127"/>
        <v>38</v>
      </c>
    </row>
    <row r="4074" spans="1:4" x14ac:dyDescent="0.3">
      <c r="A4074" s="20">
        <v>183</v>
      </c>
      <c r="B4074" s="15" t="s">
        <v>37</v>
      </c>
      <c r="C4074">
        <f t="shared" si="126"/>
        <v>183</v>
      </c>
      <c r="D4074" t="str">
        <f t="shared" si="127"/>
        <v>Nope</v>
      </c>
    </row>
    <row r="4075" spans="1:4" x14ac:dyDescent="0.3">
      <c r="A4075" s="6">
        <v>21</v>
      </c>
      <c r="B4075" s="3" t="s">
        <v>36</v>
      </c>
      <c r="C4075" t="str">
        <f t="shared" si="126"/>
        <v>Nope</v>
      </c>
      <c r="D4075">
        <f t="shared" si="127"/>
        <v>21</v>
      </c>
    </row>
    <row r="4076" spans="1:4" x14ac:dyDescent="0.3">
      <c r="A4076" s="20">
        <v>61</v>
      </c>
      <c r="B4076" s="15" t="s">
        <v>36</v>
      </c>
      <c r="C4076" t="str">
        <f t="shared" si="126"/>
        <v>Nope</v>
      </c>
      <c r="D4076">
        <f t="shared" si="127"/>
        <v>61</v>
      </c>
    </row>
    <row r="4077" spans="1:4" x14ac:dyDescent="0.3">
      <c r="A4077" s="6">
        <v>145</v>
      </c>
      <c r="B4077" s="3" t="s">
        <v>36</v>
      </c>
      <c r="C4077" t="str">
        <f t="shared" si="126"/>
        <v>Nope</v>
      </c>
      <c r="D4077">
        <f t="shared" si="127"/>
        <v>145</v>
      </c>
    </row>
    <row r="4078" spans="1:4" x14ac:dyDescent="0.3">
      <c r="A4078" s="20">
        <v>182</v>
      </c>
      <c r="B4078" s="15" t="s">
        <v>36</v>
      </c>
      <c r="C4078" t="str">
        <f t="shared" si="126"/>
        <v>Nope</v>
      </c>
      <c r="D4078">
        <f t="shared" si="127"/>
        <v>182</v>
      </c>
    </row>
    <row r="4079" spans="1:4" x14ac:dyDescent="0.3">
      <c r="A4079" s="6">
        <v>82</v>
      </c>
      <c r="B4079" s="3" t="s">
        <v>36</v>
      </c>
      <c r="C4079" t="str">
        <f t="shared" si="126"/>
        <v>Nope</v>
      </c>
      <c r="D4079">
        <f t="shared" si="127"/>
        <v>82</v>
      </c>
    </row>
    <row r="4080" spans="1:4" x14ac:dyDescent="0.3">
      <c r="A4080" s="20">
        <v>39</v>
      </c>
      <c r="B4080" s="15" t="s">
        <v>36</v>
      </c>
      <c r="C4080" t="str">
        <f t="shared" si="126"/>
        <v>Nope</v>
      </c>
      <c r="D4080">
        <f t="shared" si="127"/>
        <v>39</v>
      </c>
    </row>
    <row r="4081" spans="1:4" x14ac:dyDescent="0.3">
      <c r="A4081" s="6">
        <v>81</v>
      </c>
      <c r="B4081" s="3" t="s">
        <v>36</v>
      </c>
      <c r="C4081" t="str">
        <f t="shared" si="126"/>
        <v>Nope</v>
      </c>
      <c r="D4081">
        <f t="shared" si="127"/>
        <v>81</v>
      </c>
    </row>
    <row r="4082" spans="1:4" x14ac:dyDescent="0.3">
      <c r="A4082" s="20">
        <v>88</v>
      </c>
      <c r="B4082" s="15" t="s">
        <v>36</v>
      </c>
      <c r="C4082" t="str">
        <f t="shared" si="126"/>
        <v>Nope</v>
      </c>
      <c r="D4082">
        <f t="shared" si="127"/>
        <v>88</v>
      </c>
    </row>
    <row r="4083" spans="1:4" x14ac:dyDescent="0.3">
      <c r="A4083" s="6">
        <v>74</v>
      </c>
      <c r="B4083" s="3" t="s">
        <v>36</v>
      </c>
      <c r="C4083" t="str">
        <f t="shared" si="126"/>
        <v>Nope</v>
      </c>
      <c r="D4083">
        <f t="shared" si="127"/>
        <v>74</v>
      </c>
    </row>
    <row r="4084" spans="1:4" x14ac:dyDescent="0.3">
      <c r="A4084" s="20">
        <v>14</v>
      </c>
      <c r="B4084" s="15" t="s">
        <v>36</v>
      </c>
      <c r="C4084" t="str">
        <f t="shared" si="126"/>
        <v>Nope</v>
      </c>
      <c r="D4084">
        <f t="shared" si="127"/>
        <v>14</v>
      </c>
    </row>
    <row r="4085" spans="1:4" x14ac:dyDescent="0.3">
      <c r="A4085" s="6">
        <v>31</v>
      </c>
      <c r="B4085" s="3" t="s">
        <v>36</v>
      </c>
      <c r="C4085" t="str">
        <f t="shared" si="126"/>
        <v>Nope</v>
      </c>
      <c r="D4085">
        <f t="shared" si="127"/>
        <v>31</v>
      </c>
    </row>
    <row r="4086" spans="1:4" x14ac:dyDescent="0.3">
      <c r="A4086" s="20">
        <v>28</v>
      </c>
      <c r="B4086" s="15" t="s">
        <v>36</v>
      </c>
      <c r="C4086" t="str">
        <f t="shared" si="126"/>
        <v>Nope</v>
      </c>
      <c r="D4086">
        <f t="shared" si="127"/>
        <v>28</v>
      </c>
    </row>
    <row r="4087" spans="1:4" x14ac:dyDescent="0.3">
      <c r="A4087" s="6">
        <v>20</v>
      </c>
      <c r="B4087" s="3" t="s">
        <v>36</v>
      </c>
      <c r="C4087" t="str">
        <f t="shared" si="126"/>
        <v>Nope</v>
      </c>
      <c r="D4087">
        <f t="shared" si="127"/>
        <v>20</v>
      </c>
    </row>
    <row r="4088" spans="1:4" x14ac:dyDescent="0.3">
      <c r="A4088" s="20">
        <v>80</v>
      </c>
      <c r="B4088" s="15" t="s">
        <v>36</v>
      </c>
      <c r="C4088" t="str">
        <f t="shared" si="126"/>
        <v>Nope</v>
      </c>
      <c r="D4088">
        <f t="shared" si="127"/>
        <v>80</v>
      </c>
    </row>
    <row r="4089" spans="1:4" x14ac:dyDescent="0.3">
      <c r="A4089" s="6">
        <v>64</v>
      </c>
      <c r="B4089" s="3" t="s">
        <v>36</v>
      </c>
      <c r="C4089" t="str">
        <f t="shared" si="126"/>
        <v>Nope</v>
      </c>
      <c r="D4089">
        <f t="shared" si="127"/>
        <v>64</v>
      </c>
    </row>
    <row r="4090" spans="1:4" x14ac:dyDescent="0.3">
      <c r="A4090" s="20">
        <v>54</v>
      </c>
      <c r="B4090" s="15" t="s">
        <v>36</v>
      </c>
      <c r="C4090" t="str">
        <f t="shared" si="126"/>
        <v>Nope</v>
      </c>
      <c r="D4090">
        <f t="shared" si="127"/>
        <v>54</v>
      </c>
    </row>
    <row r="4091" spans="1:4" x14ac:dyDescent="0.3">
      <c r="A4091" s="6">
        <v>152</v>
      </c>
      <c r="B4091" s="3" t="s">
        <v>36</v>
      </c>
      <c r="C4091" t="str">
        <f t="shared" si="126"/>
        <v>Nope</v>
      </c>
      <c r="D4091">
        <f t="shared" si="127"/>
        <v>152</v>
      </c>
    </row>
    <row r="4092" spans="1:4" x14ac:dyDescent="0.3">
      <c r="A4092" s="20">
        <v>58</v>
      </c>
      <c r="B4092" s="15" t="s">
        <v>36</v>
      </c>
      <c r="C4092" t="str">
        <f t="shared" si="126"/>
        <v>Nope</v>
      </c>
      <c r="D4092">
        <f t="shared" si="127"/>
        <v>58</v>
      </c>
    </row>
    <row r="4093" spans="1:4" x14ac:dyDescent="0.3">
      <c r="A4093" s="6">
        <v>53</v>
      </c>
      <c r="B4093" s="3" t="s">
        <v>36</v>
      </c>
      <c r="C4093" t="str">
        <f t="shared" si="126"/>
        <v>Nope</v>
      </c>
      <c r="D4093">
        <f t="shared" si="127"/>
        <v>53</v>
      </c>
    </row>
    <row r="4094" spans="1:4" x14ac:dyDescent="0.3">
      <c r="A4094" s="20">
        <v>38</v>
      </c>
      <c r="B4094" s="15" t="s">
        <v>36</v>
      </c>
      <c r="C4094" t="str">
        <f t="shared" si="126"/>
        <v>Nope</v>
      </c>
      <c r="D4094">
        <f t="shared" si="127"/>
        <v>38</v>
      </c>
    </row>
    <row r="4095" spans="1:4" x14ac:dyDescent="0.3">
      <c r="A4095" s="6">
        <v>125</v>
      </c>
      <c r="B4095" s="3" t="s">
        <v>37</v>
      </c>
      <c r="C4095">
        <f t="shared" si="126"/>
        <v>125</v>
      </c>
      <c r="D4095" t="str">
        <f t="shared" si="127"/>
        <v>Nope</v>
      </c>
    </row>
    <row r="4096" spans="1:4" x14ac:dyDescent="0.3">
      <c r="A4096" s="20">
        <v>25</v>
      </c>
      <c r="B4096" s="15" t="s">
        <v>36</v>
      </c>
      <c r="C4096" t="str">
        <f t="shared" si="126"/>
        <v>Nope</v>
      </c>
      <c r="D4096">
        <f t="shared" si="127"/>
        <v>25</v>
      </c>
    </row>
    <row r="4097" spans="1:4" x14ac:dyDescent="0.3">
      <c r="A4097" s="6">
        <v>92</v>
      </c>
      <c r="B4097" s="3" t="s">
        <v>36</v>
      </c>
      <c r="C4097" t="str">
        <f t="shared" si="126"/>
        <v>Nope</v>
      </c>
      <c r="D4097">
        <f t="shared" si="127"/>
        <v>92</v>
      </c>
    </row>
    <row r="4098" spans="1:4" x14ac:dyDescent="0.3">
      <c r="A4098" s="20">
        <v>29</v>
      </c>
      <c r="B4098" s="15" t="s">
        <v>36</v>
      </c>
      <c r="C4098" t="str">
        <f t="shared" si="126"/>
        <v>Nope</v>
      </c>
      <c r="D4098">
        <f t="shared" si="127"/>
        <v>29</v>
      </c>
    </row>
    <row r="4099" spans="1:4" x14ac:dyDescent="0.3">
      <c r="A4099" s="6">
        <v>20</v>
      </c>
      <c r="B4099" s="3" t="s">
        <v>36</v>
      </c>
      <c r="C4099" t="str">
        <f t="shared" ref="C4099:C4162" si="128">IF(B4099="Yes",A4099,"Nope")</f>
        <v>Nope</v>
      </c>
      <c r="D4099">
        <f t="shared" ref="D4099:D4162" si="129">IF(B4099="No",A4099,"Nope")</f>
        <v>20</v>
      </c>
    </row>
    <row r="4100" spans="1:4" x14ac:dyDescent="0.3">
      <c r="A4100" s="20">
        <v>22</v>
      </c>
      <c r="B4100" s="15" t="s">
        <v>36</v>
      </c>
      <c r="C4100" t="str">
        <f t="shared" si="128"/>
        <v>Nope</v>
      </c>
      <c r="D4100">
        <f t="shared" si="129"/>
        <v>22</v>
      </c>
    </row>
    <row r="4101" spans="1:4" x14ac:dyDescent="0.3">
      <c r="A4101" s="6">
        <v>139</v>
      </c>
      <c r="B4101" s="3" t="s">
        <v>36</v>
      </c>
      <c r="C4101" t="str">
        <f t="shared" si="128"/>
        <v>Nope</v>
      </c>
      <c r="D4101">
        <f t="shared" si="129"/>
        <v>139</v>
      </c>
    </row>
    <row r="4102" spans="1:4" x14ac:dyDescent="0.3">
      <c r="A4102" s="20">
        <v>53</v>
      </c>
      <c r="B4102" s="15" t="s">
        <v>36</v>
      </c>
      <c r="C4102" t="str">
        <f t="shared" si="128"/>
        <v>Nope</v>
      </c>
      <c r="D4102">
        <f t="shared" si="129"/>
        <v>53</v>
      </c>
    </row>
    <row r="4103" spans="1:4" x14ac:dyDescent="0.3">
      <c r="A4103" s="6">
        <v>78</v>
      </c>
      <c r="B4103" s="3" t="s">
        <v>36</v>
      </c>
      <c r="C4103" t="str">
        <f t="shared" si="128"/>
        <v>Nope</v>
      </c>
      <c r="D4103">
        <f t="shared" si="129"/>
        <v>78</v>
      </c>
    </row>
    <row r="4104" spans="1:4" x14ac:dyDescent="0.3">
      <c r="A4104" s="20">
        <v>100</v>
      </c>
      <c r="B4104" s="15" t="s">
        <v>36</v>
      </c>
      <c r="C4104" t="str">
        <f t="shared" si="128"/>
        <v>Nope</v>
      </c>
      <c r="D4104">
        <f t="shared" si="129"/>
        <v>100</v>
      </c>
    </row>
    <row r="4105" spans="1:4" x14ac:dyDescent="0.3">
      <c r="A4105" s="6">
        <v>83</v>
      </c>
      <c r="B4105" s="3" t="s">
        <v>36</v>
      </c>
      <c r="C4105" t="str">
        <f t="shared" si="128"/>
        <v>Nope</v>
      </c>
      <c r="D4105">
        <f t="shared" si="129"/>
        <v>83</v>
      </c>
    </row>
    <row r="4106" spans="1:4" x14ac:dyDescent="0.3">
      <c r="A4106" s="20">
        <v>131</v>
      </c>
      <c r="B4106" s="15" t="s">
        <v>37</v>
      </c>
      <c r="C4106">
        <f t="shared" si="128"/>
        <v>131</v>
      </c>
      <c r="D4106" t="str">
        <f t="shared" si="129"/>
        <v>Nope</v>
      </c>
    </row>
    <row r="4107" spans="1:4" x14ac:dyDescent="0.3">
      <c r="A4107" s="6">
        <v>15</v>
      </c>
      <c r="B4107" s="3" t="s">
        <v>36</v>
      </c>
      <c r="C4107" t="str">
        <f t="shared" si="128"/>
        <v>Nope</v>
      </c>
      <c r="D4107">
        <f t="shared" si="129"/>
        <v>15</v>
      </c>
    </row>
    <row r="4108" spans="1:4" x14ac:dyDescent="0.3">
      <c r="A4108" s="20">
        <v>111</v>
      </c>
      <c r="B4108" s="15" t="s">
        <v>36</v>
      </c>
      <c r="C4108" t="str">
        <f t="shared" si="128"/>
        <v>Nope</v>
      </c>
      <c r="D4108">
        <f t="shared" si="129"/>
        <v>111</v>
      </c>
    </row>
    <row r="4109" spans="1:4" x14ac:dyDescent="0.3">
      <c r="A4109" s="6">
        <v>62</v>
      </c>
      <c r="B4109" s="3" t="s">
        <v>36</v>
      </c>
      <c r="C4109" t="str">
        <f t="shared" si="128"/>
        <v>Nope</v>
      </c>
      <c r="D4109">
        <f t="shared" si="129"/>
        <v>62</v>
      </c>
    </row>
    <row r="4110" spans="1:4" x14ac:dyDescent="0.3">
      <c r="A4110" s="20">
        <v>84</v>
      </c>
      <c r="B4110" s="15" t="s">
        <v>36</v>
      </c>
      <c r="C4110" t="str">
        <f t="shared" si="128"/>
        <v>Nope</v>
      </c>
      <c r="D4110">
        <f t="shared" si="129"/>
        <v>84</v>
      </c>
    </row>
    <row r="4111" spans="1:4" x14ac:dyDescent="0.3">
      <c r="A4111" s="6">
        <v>59</v>
      </c>
      <c r="B4111" s="3" t="s">
        <v>36</v>
      </c>
      <c r="C4111" t="str">
        <f t="shared" si="128"/>
        <v>Nope</v>
      </c>
      <c r="D4111">
        <f t="shared" si="129"/>
        <v>59</v>
      </c>
    </row>
    <row r="4112" spans="1:4" x14ac:dyDescent="0.3">
      <c r="A4112" s="20">
        <v>10</v>
      </c>
      <c r="B4112" s="15" t="s">
        <v>36</v>
      </c>
      <c r="C4112" t="str">
        <f t="shared" si="128"/>
        <v>Nope</v>
      </c>
      <c r="D4112">
        <f t="shared" si="129"/>
        <v>10</v>
      </c>
    </row>
    <row r="4113" spans="1:4" x14ac:dyDescent="0.3">
      <c r="A4113" s="6">
        <v>73</v>
      </c>
      <c r="B4113" s="3" t="s">
        <v>36</v>
      </c>
      <c r="C4113" t="str">
        <f t="shared" si="128"/>
        <v>Nope</v>
      </c>
      <c r="D4113">
        <f t="shared" si="129"/>
        <v>73</v>
      </c>
    </row>
    <row r="4114" spans="1:4" x14ac:dyDescent="0.3">
      <c r="A4114" s="20">
        <v>145</v>
      </c>
      <c r="B4114" s="15" t="s">
        <v>37</v>
      </c>
      <c r="C4114">
        <f t="shared" si="128"/>
        <v>145</v>
      </c>
      <c r="D4114" t="str">
        <f t="shared" si="129"/>
        <v>Nope</v>
      </c>
    </row>
    <row r="4115" spans="1:4" x14ac:dyDescent="0.3">
      <c r="A4115" s="6">
        <v>39</v>
      </c>
      <c r="B4115" s="3" t="s">
        <v>36</v>
      </c>
      <c r="C4115" t="str">
        <f t="shared" si="128"/>
        <v>Nope</v>
      </c>
      <c r="D4115">
        <f t="shared" si="129"/>
        <v>39</v>
      </c>
    </row>
    <row r="4116" spans="1:4" x14ac:dyDescent="0.3">
      <c r="A4116" s="20">
        <v>178</v>
      </c>
      <c r="B4116" s="15" t="s">
        <v>37</v>
      </c>
      <c r="C4116">
        <f t="shared" si="128"/>
        <v>178</v>
      </c>
      <c r="D4116" t="str">
        <f t="shared" si="129"/>
        <v>Nope</v>
      </c>
    </row>
    <row r="4117" spans="1:4" x14ac:dyDescent="0.3">
      <c r="A4117" s="6">
        <v>140</v>
      </c>
      <c r="B4117" s="3" t="s">
        <v>36</v>
      </c>
      <c r="C4117" t="str">
        <f t="shared" si="128"/>
        <v>Nope</v>
      </c>
      <c r="D4117">
        <f t="shared" si="129"/>
        <v>140</v>
      </c>
    </row>
    <row r="4118" spans="1:4" x14ac:dyDescent="0.3">
      <c r="A4118" s="20">
        <v>104</v>
      </c>
      <c r="B4118" s="15" t="s">
        <v>37</v>
      </c>
      <c r="C4118">
        <f t="shared" si="128"/>
        <v>104</v>
      </c>
      <c r="D4118" t="str">
        <f t="shared" si="129"/>
        <v>Nope</v>
      </c>
    </row>
    <row r="4119" spans="1:4" x14ac:dyDescent="0.3">
      <c r="A4119" s="6">
        <v>39</v>
      </c>
      <c r="B4119" s="3" t="s">
        <v>36</v>
      </c>
      <c r="C4119" t="str">
        <f t="shared" si="128"/>
        <v>Nope</v>
      </c>
      <c r="D4119">
        <f t="shared" si="129"/>
        <v>39</v>
      </c>
    </row>
    <row r="4120" spans="1:4" x14ac:dyDescent="0.3">
      <c r="A4120" s="20">
        <v>41</v>
      </c>
      <c r="B4120" s="15" t="s">
        <v>36</v>
      </c>
      <c r="C4120" t="str">
        <f t="shared" si="128"/>
        <v>Nope</v>
      </c>
      <c r="D4120">
        <f t="shared" si="129"/>
        <v>41</v>
      </c>
    </row>
    <row r="4121" spans="1:4" x14ac:dyDescent="0.3">
      <c r="A4121" s="6">
        <v>53</v>
      </c>
      <c r="B4121" s="3" t="s">
        <v>36</v>
      </c>
      <c r="C4121" t="str">
        <f t="shared" si="128"/>
        <v>Nope</v>
      </c>
      <c r="D4121">
        <f t="shared" si="129"/>
        <v>53</v>
      </c>
    </row>
    <row r="4122" spans="1:4" x14ac:dyDescent="0.3">
      <c r="A4122" s="20">
        <v>19</v>
      </c>
      <c r="B4122" s="15" t="s">
        <v>36</v>
      </c>
      <c r="C4122" t="str">
        <f t="shared" si="128"/>
        <v>Nope</v>
      </c>
      <c r="D4122">
        <f t="shared" si="129"/>
        <v>19</v>
      </c>
    </row>
    <row r="4123" spans="1:4" x14ac:dyDescent="0.3">
      <c r="A4123" s="6">
        <v>30</v>
      </c>
      <c r="B4123" s="3" t="s">
        <v>36</v>
      </c>
      <c r="C4123" t="str">
        <f t="shared" si="128"/>
        <v>Nope</v>
      </c>
      <c r="D4123">
        <f t="shared" si="129"/>
        <v>30</v>
      </c>
    </row>
    <row r="4124" spans="1:4" x14ac:dyDescent="0.3">
      <c r="A4124" s="20">
        <v>120</v>
      </c>
      <c r="B4124" s="15" t="s">
        <v>37</v>
      </c>
      <c r="C4124">
        <f t="shared" si="128"/>
        <v>120</v>
      </c>
      <c r="D4124" t="str">
        <f t="shared" si="129"/>
        <v>Nope</v>
      </c>
    </row>
    <row r="4125" spans="1:4" x14ac:dyDescent="0.3">
      <c r="A4125" s="6">
        <v>35</v>
      </c>
      <c r="B4125" s="3" t="s">
        <v>36</v>
      </c>
      <c r="C4125" t="str">
        <f t="shared" si="128"/>
        <v>Nope</v>
      </c>
      <c r="D4125">
        <f t="shared" si="129"/>
        <v>35</v>
      </c>
    </row>
    <row r="4126" spans="1:4" x14ac:dyDescent="0.3">
      <c r="A4126" s="20">
        <v>188</v>
      </c>
      <c r="B4126" s="15" t="s">
        <v>37</v>
      </c>
      <c r="C4126">
        <f t="shared" si="128"/>
        <v>188</v>
      </c>
      <c r="D4126" t="str">
        <f t="shared" si="129"/>
        <v>Nope</v>
      </c>
    </row>
    <row r="4127" spans="1:4" x14ac:dyDescent="0.3">
      <c r="A4127" s="6">
        <v>115</v>
      </c>
      <c r="B4127" s="3" t="s">
        <v>36</v>
      </c>
      <c r="C4127" t="str">
        <f t="shared" si="128"/>
        <v>Nope</v>
      </c>
      <c r="D4127">
        <f t="shared" si="129"/>
        <v>115</v>
      </c>
    </row>
    <row r="4128" spans="1:4" x14ac:dyDescent="0.3">
      <c r="A4128" s="20">
        <v>73</v>
      </c>
      <c r="B4128" s="15" t="s">
        <v>36</v>
      </c>
      <c r="C4128" t="str">
        <f t="shared" si="128"/>
        <v>Nope</v>
      </c>
      <c r="D4128">
        <f t="shared" si="129"/>
        <v>73</v>
      </c>
    </row>
    <row r="4129" spans="1:4" x14ac:dyDescent="0.3">
      <c r="A4129" s="6">
        <v>18</v>
      </c>
      <c r="B4129" s="3" t="s">
        <v>36</v>
      </c>
      <c r="C4129" t="str">
        <f t="shared" si="128"/>
        <v>Nope</v>
      </c>
      <c r="D4129">
        <f t="shared" si="129"/>
        <v>18</v>
      </c>
    </row>
    <row r="4130" spans="1:4" x14ac:dyDescent="0.3">
      <c r="A4130" s="20">
        <v>44</v>
      </c>
      <c r="B4130" s="15" t="s">
        <v>36</v>
      </c>
      <c r="C4130" t="str">
        <f t="shared" si="128"/>
        <v>Nope</v>
      </c>
      <c r="D4130">
        <f t="shared" si="129"/>
        <v>44</v>
      </c>
    </row>
    <row r="4131" spans="1:4" x14ac:dyDescent="0.3">
      <c r="A4131" s="6">
        <v>58</v>
      </c>
      <c r="B4131" s="3" t="s">
        <v>36</v>
      </c>
      <c r="C4131" t="str">
        <f t="shared" si="128"/>
        <v>Nope</v>
      </c>
      <c r="D4131">
        <f t="shared" si="129"/>
        <v>58</v>
      </c>
    </row>
    <row r="4132" spans="1:4" x14ac:dyDescent="0.3">
      <c r="A4132" s="20">
        <v>162</v>
      </c>
      <c r="B4132" s="15" t="s">
        <v>36</v>
      </c>
      <c r="C4132" t="str">
        <f t="shared" si="128"/>
        <v>Nope</v>
      </c>
      <c r="D4132">
        <f t="shared" si="129"/>
        <v>162</v>
      </c>
    </row>
    <row r="4133" spans="1:4" x14ac:dyDescent="0.3">
      <c r="A4133" s="6">
        <v>132</v>
      </c>
      <c r="B4133" s="3" t="s">
        <v>37</v>
      </c>
      <c r="C4133">
        <f t="shared" si="128"/>
        <v>132</v>
      </c>
      <c r="D4133" t="str">
        <f t="shared" si="129"/>
        <v>Nope</v>
      </c>
    </row>
    <row r="4134" spans="1:4" x14ac:dyDescent="0.3">
      <c r="A4134" s="20">
        <v>8</v>
      </c>
      <c r="B4134" s="15" t="s">
        <v>36</v>
      </c>
      <c r="C4134" t="str">
        <f t="shared" si="128"/>
        <v>Nope</v>
      </c>
      <c r="D4134">
        <f t="shared" si="129"/>
        <v>8</v>
      </c>
    </row>
    <row r="4135" spans="1:4" x14ac:dyDescent="0.3">
      <c r="A4135" s="6">
        <v>112</v>
      </c>
      <c r="B4135" s="3" t="s">
        <v>36</v>
      </c>
      <c r="C4135" t="str">
        <f t="shared" si="128"/>
        <v>Nope</v>
      </c>
      <c r="D4135">
        <f t="shared" si="129"/>
        <v>112</v>
      </c>
    </row>
    <row r="4136" spans="1:4" x14ac:dyDescent="0.3">
      <c r="A4136" s="20">
        <v>79</v>
      </c>
      <c r="B4136" s="15" t="s">
        <v>36</v>
      </c>
      <c r="C4136" t="str">
        <f t="shared" si="128"/>
        <v>Nope</v>
      </c>
      <c r="D4136">
        <f t="shared" si="129"/>
        <v>79</v>
      </c>
    </row>
    <row r="4137" spans="1:4" x14ac:dyDescent="0.3">
      <c r="A4137" s="6">
        <v>29</v>
      </c>
      <c r="B4137" s="3" t="s">
        <v>36</v>
      </c>
      <c r="C4137" t="str">
        <f t="shared" si="128"/>
        <v>Nope</v>
      </c>
      <c r="D4137">
        <f t="shared" si="129"/>
        <v>29</v>
      </c>
    </row>
    <row r="4138" spans="1:4" x14ac:dyDescent="0.3">
      <c r="A4138" s="20">
        <v>25</v>
      </c>
      <c r="B4138" s="15" t="s">
        <v>36</v>
      </c>
      <c r="C4138" t="str">
        <f t="shared" si="128"/>
        <v>Nope</v>
      </c>
      <c r="D4138">
        <f t="shared" si="129"/>
        <v>25</v>
      </c>
    </row>
    <row r="4139" spans="1:4" x14ac:dyDescent="0.3">
      <c r="A4139" s="6">
        <v>128</v>
      </c>
      <c r="B4139" s="3" t="s">
        <v>36</v>
      </c>
      <c r="C4139" t="str">
        <f t="shared" si="128"/>
        <v>Nope</v>
      </c>
      <c r="D4139">
        <f t="shared" si="129"/>
        <v>128</v>
      </c>
    </row>
    <row r="4140" spans="1:4" x14ac:dyDescent="0.3">
      <c r="A4140" s="20">
        <v>28</v>
      </c>
      <c r="B4140" s="15" t="s">
        <v>36</v>
      </c>
      <c r="C4140" t="str">
        <f t="shared" si="128"/>
        <v>Nope</v>
      </c>
      <c r="D4140">
        <f t="shared" si="129"/>
        <v>28</v>
      </c>
    </row>
    <row r="4141" spans="1:4" x14ac:dyDescent="0.3">
      <c r="A4141" s="6">
        <v>32</v>
      </c>
      <c r="B4141" s="3" t="s">
        <v>36</v>
      </c>
      <c r="C4141" t="str">
        <f t="shared" si="128"/>
        <v>Nope</v>
      </c>
      <c r="D4141">
        <f t="shared" si="129"/>
        <v>32</v>
      </c>
    </row>
    <row r="4142" spans="1:4" x14ac:dyDescent="0.3">
      <c r="A4142" s="20">
        <v>98</v>
      </c>
      <c r="B4142" s="15" t="s">
        <v>36</v>
      </c>
      <c r="C4142" t="str">
        <f t="shared" si="128"/>
        <v>Nope</v>
      </c>
      <c r="D4142">
        <f t="shared" si="129"/>
        <v>98</v>
      </c>
    </row>
    <row r="4143" spans="1:4" x14ac:dyDescent="0.3">
      <c r="A4143" s="6">
        <v>42</v>
      </c>
      <c r="B4143" s="3" t="s">
        <v>36</v>
      </c>
      <c r="C4143" t="str">
        <f t="shared" si="128"/>
        <v>Nope</v>
      </c>
      <c r="D4143">
        <f t="shared" si="129"/>
        <v>42</v>
      </c>
    </row>
    <row r="4144" spans="1:4" x14ac:dyDescent="0.3">
      <c r="A4144" s="20">
        <v>35</v>
      </c>
      <c r="B4144" s="15" t="s">
        <v>36</v>
      </c>
      <c r="C4144" t="str">
        <f t="shared" si="128"/>
        <v>Nope</v>
      </c>
      <c r="D4144">
        <f t="shared" si="129"/>
        <v>35</v>
      </c>
    </row>
    <row r="4145" spans="1:4" x14ac:dyDescent="0.3">
      <c r="A4145" s="6">
        <v>84</v>
      </c>
      <c r="B4145" s="3" t="s">
        <v>36</v>
      </c>
      <c r="C4145" t="str">
        <f t="shared" si="128"/>
        <v>Nope</v>
      </c>
      <c r="D4145">
        <f t="shared" si="129"/>
        <v>84</v>
      </c>
    </row>
    <row r="4146" spans="1:4" x14ac:dyDescent="0.3">
      <c r="A4146" s="20">
        <v>43</v>
      </c>
      <c r="B4146" s="15" t="s">
        <v>36</v>
      </c>
      <c r="C4146" t="str">
        <f t="shared" si="128"/>
        <v>Nope</v>
      </c>
      <c r="D4146">
        <f t="shared" si="129"/>
        <v>43</v>
      </c>
    </row>
    <row r="4147" spans="1:4" x14ac:dyDescent="0.3">
      <c r="A4147" s="6">
        <v>50</v>
      </c>
      <c r="B4147" s="3" t="s">
        <v>36</v>
      </c>
      <c r="C4147" t="str">
        <f t="shared" si="128"/>
        <v>Nope</v>
      </c>
      <c r="D4147">
        <f t="shared" si="129"/>
        <v>50</v>
      </c>
    </row>
    <row r="4148" spans="1:4" x14ac:dyDescent="0.3">
      <c r="A4148" s="20">
        <v>35</v>
      </c>
      <c r="B4148" s="15" t="s">
        <v>36</v>
      </c>
      <c r="C4148" t="str">
        <f t="shared" si="128"/>
        <v>Nope</v>
      </c>
      <c r="D4148">
        <f t="shared" si="129"/>
        <v>35</v>
      </c>
    </row>
    <row r="4149" spans="1:4" x14ac:dyDescent="0.3">
      <c r="A4149" s="6">
        <v>112</v>
      </c>
      <c r="B4149" s="3" t="s">
        <v>36</v>
      </c>
      <c r="C4149" t="str">
        <f t="shared" si="128"/>
        <v>Nope</v>
      </c>
      <c r="D4149">
        <f t="shared" si="129"/>
        <v>112</v>
      </c>
    </row>
    <row r="4150" spans="1:4" x14ac:dyDescent="0.3">
      <c r="A4150" s="20">
        <v>81</v>
      </c>
      <c r="B4150" s="15" t="s">
        <v>36</v>
      </c>
      <c r="C4150" t="str">
        <f t="shared" si="128"/>
        <v>Nope</v>
      </c>
      <c r="D4150">
        <f t="shared" si="129"/>
        <v>81</v>
      </c>
    </row>
    <row r="4151" spans="1:4" x14ac:dyDescent="0.3">
      <c r="A4151" s="6">
        <v>85</v>
      </c>
      <c r="B4151" s="3" t="s">
        <v>36</v>
      </c>
      <c r="C4151" t="str">
        <f t="shared" si="128"/>
        <v>Nope</v>
      </c>
      <c r="D4151">
        <f t="shared" si="129"/>
        <v>85</v>
      </c>
    </row>
    <row r="4152" spans="1:4" x14ac:dyDescent="0.3">
      <c r="A4152" s="20">
        <v>42</v>
      </c>
      <c r="B4152" s="15" t="s">
        <v>36</v>
      </c>
      <c r="C4152" t="str">
        <f t="shared" si="128"/>
        <v>Nope</v>
      </c>
      <c r="D4152">
        <f t="shared" si="129"/>
        <v>42</v>
      </c>
    </row>
    <row r="4153" spans="1:4" x14ac:dyDescent="0.3">
      <c r="A4153" s="6">
        <v>41</v>
      </c>
      <c r="B4153" s="3" t="s">
        <v>36</v>
      </c>
      <c r="C4153" t="str">
        <f t="shared" si="128"/>
        <v>Nope</v>
      </c>
      <c r="D4153">
        <f t="shared" si="129"/>
        <v>41</v>
      </c>
    </row>
    <row r="4154" spans="1:4" x14ac:dyDescent="0.3">
      <c r="A4154" s="20">
        <v>44</v>
      </c>
      <c r="B4154" s="15" t="s">
        <v>36</v>
      </c>
      <c r="C4154" t="str">
        <f t="shared" si="128"/>
        <v>Nope</v>
      </c>
      <c r="D4154">
        <f t="shared" si="129"/>
        <v>44</v>
      </c>
    </row>
    <row r="4155" spans="1:4" x14ac:dyDescent="0.3">
      <c r="A4155" s="6">
        <v>120</v>
      </c>
      <c r="B4155" s="3" t="s">
        <v>37</v>
      </c>
      <c r="C4155">
        <f t="shared" si="128"/>
        <v>120</v>
      </c>
      <c r="D4155" t="str">
        <f t="shared" si="129"/>
        <v>Nope</v>
      </c>
    </row>
    <row r="4156" spans="1:4" x14ac:dyDescent="0.3">
      <c r="A4156" s="20">
        <v>38</v>
      </c>
      <c r="B4156" s="15" t="s">
        <v>36</v>
      </c>
      <c r="C4156" t="str">
        <f t="shared" si="128"/>
        <v>Nope</v>
      </c>
      <c r="D4156">
        <f t="shared" si="129"/>
        <v>38</v>
      </c>
    </row>
    <row r="4157" spans="1:4" x14ac:dyDescent="0.3">
      <c r="A4157" s="6">
        <v>112</v>
      </c>
      <c r="B4157" s="3" t="s">
        <v>36</v>
      </c>
      <c r="C4157" t="str">
        <f t="shared" si="128"/>
        <v>Nope</v>
      </c>
      <c r="D4157">
        <f t="shared" si="129"/>
        <v>112</v>
      </c>
    </row>
    <row r="4158" spans="1:4" x14ac:dyDescent="0.3">
      <c r="A4158" s="20">
        <v>42</v>
      </c>
      <c r="B4158" s="15" t="s">
        <v>36</v>
      </c>
      <c r="C4158" t="str">
        <f t="shared" si="128"/>
        <v>Nope</v>
      </c>
      <c r="D4158">
        <f t="shared" si="129"/>
        <v>42</v>
      </c>
    </row>
    <row r="4159" spans="1:4" x14ac:dyDescent="0.3">
      <c r="A4159" s="6">
        <v>108</v>
      </c>
      <c r="B4159" s="3" t="s">
        <v>36</v>
      </c>
      <c r="C4159" t="str">
        <f t="shared" si="128"/>
        <v>Nope</v>
      </c>
      <c r="D4159">
        <f t="shared" si="129"/>
        <v>108</v>
      </c>
    </row>
    <row r="4160" spans="1:4" x14ac:dyDescent="0.3">
      <c r="A4160" s="20">
        <v>39</v>
      </c>
      <c r="B4160" s="15" t="s">
        <v>36</v>
      </c>
      <c r="C4160" t="str">
        <f t="shared" si="128"/>
        <v>Nope</v>
      </c>
      <c r="D4160">
        <f t="shared" si="129"/>
        <v>39</v>
      </c>
    </row>
    <row r="4161" spans="1:4" x14ac:dyDescent="0.3">
      <c r="A4161" s="6">
        <v>38</v>
      </c>
      <c r="B4161" s="3" t="s">
        <v>36</v>
      </c>
      <c r="C4161" t="str">
        <f t="shared" si="128"/>
        <v>Nope</v>
      </c>
      <c r="D4161">
        <f t="shared" si="129"/>
        <v>38</v>
      </c>
    </row>
    <row r="4162" spans="1:4" x14ac:dyDescent="0.3">
      <c r="A4162" s="20">
        <v>104</v>
      </c>
      <c r="B4162" s="15" t="s">
        <v>37</v>
      </c>
      <c r="C4162">
        <f t="shared" si="128"/>
        <v>104</v>
      </c>
      <c r="D4162" t="str">
        <f t="shared" si="129"/>
        <v>Nope</v>
      </c>
    </row>
    <row r="4163" spans="1:4" x14ac:dyDescent="0.3">
      <c r="A4163" s="6">
        <v>13</v>
      </c>
      <c r="B4163" s="3" t="s">
        <v>36</v>
      </c>
      <c r="C4163" t="str">
        <f t="shared" ref="C4163:C4226" si="130">IF(B4163="Yes",A4163,"Nope")</f>
        <v>Nope</v>
      </c>
      <c r="D4163">
        <f t="shared" ref="D4163:D4226" si="131">IF(B4163="No",A4163,"Nope")</f>
        <v>13</v>
      </c>
    </row>
    <row r="4164" spans="1:4" x14ac:dyDescent="0.3">
      <c r="A4164" s="20">
        <v>143</v>
      </c>
      <c r="B4164" s="15" t="s">
        <v>37</v>
      </c>
      <c r="C4164">
        <f t="shared" si="130"/>
        <v>143</v>
      </c>
      <c r="D4164" t="str">
        <f t="shared" si="131"/>
        <v>Nope</v>
      </c>
    </row>
    <row r="4165" spans="1:4" x14ac:dyDescent="0.3">
      <c r="A4165" s="6">
        <v>99</v>
      </c>
      <c r="B4165" s="3" t="s">
        <v>36</v>
      </c>
      <c r="C4165" t="str">
        <f t="shared" si="130"/>
        <v>Nope</v>
      </c>
      <c r="D4165">
        <f t="shared" si="131"/>
        <v>99</v>
      </c>
    </row>
    <row r="4166" spans="1:4" x14ac:dyDescent="0.3">
      <c r="A4166" s="20">
        <v>123</v>
      </c>
      <c r="B4166" s="15" t="s">
        <v>37</v>
      </c>
      <c r="C4166">
        <f t="shared" si="130"/>
        <v>123</v>
      </c>
      <c r="D4166" t="str">
        <f t="shared" si="131"/>
        <v>Nope</v>
      </c>
    </row>
    <row r="4167" spans="1:4" x14ac:dyDescent="0.3">
      <c r="A4167" s="6">
        <v>94</v>
      </c>
      <c r="B4167" s="3" t="s">
        <v>36</v>
      </c>
      <c r="C4167" t="str">
        <f t="shared" si="130"/>
        <v>Nope</v>
      </c>
      <c r="D4167">
        <f t="shared" si="131"/>
        <v>94</v>
      </c>
    </row>
    <row r="4168" spans="1:4" x14ac:dyDescent="0.3">
      <c r="A4168" s="20">
        <v>71</v>
      </c>
      <c r="B4168" s="15" t="s">
        <v>36</v>
      </c>
      <c r="C4168" t="str">
        <f t="shared" si="130"/>
        <v>Nope</v>
      </c>
      <c r="D4168">
        <f t="shared" si="131"/>
        <v>71</v>
      </c>
    </row>
    <row r="4169" spans="1:4" x14ac:dyDescent="0.3">
      <c r="A4169" s="6">
        <v>28</v>
      </c>
      <c r="B4169" s="3" t="s">
        <v>36</v>
      </c>
      <c r="C4169" t="str">
        <f t="shared" si="130"/>
        <v>Nope</v>
      </c>
      <c r="D4169">
        <f t="shared" si="131"/>
        <v>28</v>
      </c>
    </row>
    <row r="4170" spans="1:4" x14ac:dyDescent="0.3">
      <c r="A4170" s="20">
        <v>73</v>
      </c>
      <c r="B4170" s="15" t="s">
        <v>36</v>
      </c>
      <c r="C4170" t="str">
        <f t="shared" si="130"/>
        <v>Nope</v>
      </c>
      <c r="D4170">
        <f t="shared" si="131"/>
        <v>73</v>
      </c>
    </row>
    <row r="4171" spans="1:4" x14ac:dyDescent="0.3">
      <c r="A4171" s="6">
        <v>35</v>
      </c>
      <c r="B4171" s="3" t="s">
        <v>36</v>
      </c>
      <c r="C4171" t="str">
        <f t="shared" si="130"/>
        <v>Nope</v>
      </c>
      <c r="D4171">
        <f t="shared" si="131"/>
        <v>35</v>
      </c>
    </row>
    <row r="4172" spans="1:4" x14ac:dyDescent="0.3">
      <c r="A4172" s="20">
        <v>48</v>
      </c>
      <c r="B4172" s="15" t="s">
        <v>36</v>
      </c>
      <c r="C4172" t="str">
        <f t="shared" si="130"/>
        <v>Nope</v>
      </c>
      <c r="D4172">
        <f t="shared" si="131"/>
        <v>48</v>
      </c>
    </row>
    <row r="4173" spans="1:4" x14ac:dyDescent="0.3">
      <c r="A4173" s="6">
        <v>63</v>
      </c>
      <c r="B4173" s="3" t="s">
        <v>36</v>
      </c>
      <c r="C4173" t="str">
        <f t="shared" si="130"/>
        <v>Nope</v>
      </c>
      <c r="D4173">
        <f t="shared" si="131"/>
        <v>63</v>
      </c>
    </row>
    <row r="4174" spans="1:4" x14ac:dyDescent="0.3">
      <c r="A4174" s="20">
        <v>79</v>
      </c>
      <c r="B4174" s="15" t="s">
        <v>36</v>
      </c>
      <c r="C4174" t="str">
        <f t="shared" si="130"/>
        <v>Nope</v>
      </c>
      <c r="D4174">
        <f t="shared" si="131"/>
        <v>79</v>
      </c>
    </row>
    <row r="4175" spans="1:4" x14ac:dyDescent="0.3">
      <c r="A4175" s="6">
        <v>78</v>
      </c>
      <c r="B4175" s="3" t="s">
        <v>36</v>
      </c>
      <c r="C4175" t="str">
        <f t="shared" si="130"/>
        <v>Nope</v>
      </c>
      <c r="D4175">
        <f t="shared" si="131"/>
        <v>78</v>
      </c>
    </row>
    <row r="4176" spans="1:4" x14ac:dyDescent="0.3">
      <c r="A4176" s="20">
        <v>51</v>
      </c>
      <c r="B4176" s="15" t="s">
        <v>36</v>
      </c>
      <c r="C4176" t="str">
        <f t="shared" si="130"/>
        <v>Nope</v>
      </c>
      <c r="D4176">
        <f t="shared" si="131"/>
        <v>51</v>
      </c>
    </row>
    <row r="4177" spans="1:4" x14ac:dyDescent="0.3">
      <c r="A4177" s="6">
        <v>32</v>
      </c>
      <c r="B4177" s="3" t="s">
        <v>36</v>
      </c>
      <c r="C4177" t="str">
        <f t="shared" si="130"/>
        <v>Nope</v>
      </c>
      <c r="D4177">
        <f t="shared" si="131"/>
        <v>32</v>
      </c>
    </row>
    <row r="4178" spans="1:4" x14ac:dyDescent="0.3">
      <c r="A4178" s="20">
        <v>52</v>
      </c>
      <c r="B4178" s="15" t="s">
        <v>36</v>
      </c>
      <c r="C4178" t="str">
        <f t="shared" si="130"/>
        <v>Nope</v>
      </c>
      <c r="D4178">
        <f t="shared" si="131"/>
        <v>52</v>
      </c>
    </row>
    <row r="4179" spans="1:4" x14ac:dyDescent="0.3">
      <c r="A4179" s="6">
        <v>125</v>
      </c>
      <c r="B4179" s="3" t="s">
        <v>36</v>
      </c>
      <c r="C4179" t="str">
        <f t="shared" si="130"/>
        <v>Nope</v>
      </c>
      <c r="D4179">
        <f t="shared" si="131"/>
        <v>125</v>
      </c>
    </row>
    <row r="4180" spans="1:4" x14ac:dyDescent="0.3">
      <c r="A4180" s="20">
        <v>141</v>
      </c>
      <c r="B4180" s="15" t="s">
        <v>36</v>
      </c>
      <c r="C4180" t="str">
        <f t="shared" si="130"/>
        <v>Nope</v>
      </c>
      <c r="D4180">
        <f t="shared" si="131"/>
        <v>141</v>
      </c>
    </row>
    <row r="4181" spans="1:4" x14ac:dyDescent="0.3">
      <c r="A4181" s="6">
        <v>200</v>
      </c>
      <c r="B4181" s="3" t="s">
        <v>36</v>
      </c>
      <c r="C4181" t="str">
        <f t="shared" si="130"/>
        <v>Nope</v>
      </c>
      <c r="D4181">
        <f t="shared" si="131"/>
        <v>200</v>
      </c>
    </row>
    <row r="4182" spans="1:4" x14ac:dyDescent="0.3">
      <c r="A4182" s="20">
        <v>44</v>
      </c>
      <c r="B4182" s="15" t="s">
        <v>36</v>
      </c>
      <c r="C4182" t="str">
        <f t="shared" si="130"/>
        <v>Nope</v>
      </c>
      <c r="D4182">
        <f t="shared" si="131"/>
        <v>44</v>
      </c>
    </row>
    <row r="4183" spans="1:4" x14ac:dyDescent="0.3">
      <c r="A4183" s="6">
        <v>54</v>
      </c>
      <c r="B4183" s="3" t="s">
        <v>36</v>
      </c>
      <c r="C4183" t="str">
        <f t="shared" si="130"/>
        <v>Nope</v>
      </c>
      <c r="D4183">
        <f t="shared" si="131"/>
        <v>54</v>
      </c>
    </row>
    <row r="4184" spans="1:4" x14ac:dyDescent="0.3">
      <c r="A4184" s="20">
        <v>54</v>
      </c>
      <c r="B4184" s="15" t="s">
        <v>36</v>
      </c>
      <c r="C4184" t="str">
        <f t="shared" si="130"/>
        <v>Nope</v>
      </c>
      <c r="D4184">
        <f t="shared" si="131"/>
        <v>54</v>
      </c>
    </row>
    <row r="4185" spans="1:4" x14ac:dyDescent="0.3">
      <c r="A4185" s="6">
        <v>83</v>
      </c>
      <c r="B4185" s="3" t="s">
        <v>36</v>
      </c>
      <c r="C4185" t="str">
        <f t="shared" si="130"/>
        <v>Nope</v>
      </c>
      <c r="D4185">
        <f t="shared" si="131"/>
        <v>83</v>
      </c>
    </row>
    <row r="4186" spans="1:4" x14ac:dyDescent="0.3">
      <c r="A4186" s="20">
        <v>29</v>
      </c>
      <c r="B4186" s="15" t="s">
        <v>36</v>
      </c>
      <c r="C4186" t="str">
        <f t="shared" si="130"/>
        <v>Nope</v>
      </c>
      <c r="D4186">
        <f t="shared" si="131"/>
        <v>29</v>
      </c>
    </row>
    <row r="4187" spans="1:4" x14ac:dyDescent="0.3">
      <c r="A4187" s="6">
        <v>183</v>
      </c>
      <c r="B4187" s="3" t="s">
        <v>36</v>
      </c>
      <c r="C4187" t="str">
        <f t="shared" si="130"/>
        <v>Nope</v>
      </c>
      <c r="D4187">
        <f t="shared" si="131"/>
        <v>183</v>
      </c>
    </row>
    <row r="4188" spans="1:4" x14ac:dyDescent="0.3">
      <c r="A4188" s="20">
        <v>55</v>
      </c>
      <c r="B4188" s="15" t="s">
        <v>36</v>
      </c>
      <c r="C4188" t="str">
        <f t="shared" si="130"/>
        <v>Nope</v>
      </c>
      <c r="D4188">
        <f t="shared" si="131"/>
        <v>55</v>
      </c>
    </row>
    <row r="4189" spans="1:4" x14ac:dyDescent="0.3">
      <c r="A4189" s="6">
        <v>45</v>
      </c>
      <c r="B4189" s="3" t="s">
        <v>36</v>
      </c>
      <c r="C4189" t="str">
        <f t="shared" si="130"/>
        <v>Nope</v>
      </c>
      <c r="D4189">
        <f t="shared" si="131"/>
        <v>45</v>
      </c>
    </row>
    <row r="4190" spans="1:4" x14ac:dyDescent="0.3">
      <c r="A4190" s="20">
        <v>25</v>
      </c>
      <c r="B4190" s="15" t="s">
        <v>36</v>
      </c>
      <c r="C4190" t="str">
        <f t="shared" si="130"/>
        <v>Nope</v>
      </c>
      <c r="D4190">
        <f t="shared" si="131"/>
        <v>25</v>
      </c>
    </row>
    <row r="4191" spans="1:4" x14ac:dyDescent="0.3">
      <c r="A4191" s="6">
        <v>185</v>
      </c>
      <c r="B4191" s="3" t="s">
        <v>36</v>
      </c>
      <c r="C4191" t="str">
        <f t="shared" si="130"/>
        <v>Nope</v>
      </c>
      <c r="D4191">
        <f t="shared" si="131"/>
        <v>185</v>
      </c>
    </row>
    <row r="4192" spans="1:4" x14ac:dyDescent="0.3">
      <c r="A4192" s="20">
        <v>32</v>
      </c>
      <c r="B4192" s="15" t="s">
        <v>36</v>
      </c>
      <c r="C4192" t="str">
        <f t="shared" si="130"/>
        <v>Nope</v>
      </c>
      <c r="D4192">
        <f t="shared" si="131"/>
        <v>32</v>
      </c>
    </row>
    <row r="4193" spans="1:4" x14ac:dyDescent="0.3">
      <c r="A4193" s="6">
        <v>111</v>
      </c>
      <c r="B4193" s="3" t="s">
        <v>36</v>
      </c>
      <c r="C4193" t="str">
        <f t="shared" si="130"/>
        <v>Nope</v>
      </c>
      <c r="D4193">
        <f t="shared" si="131"/>
        <v>111</v>
      </c>
    </row>
    <row r="4194" spans="1:4" x14ac:dyDescent="0.3">
      <c r="A4194" s="20">
        <v>41</v>
      </c>
      <c r="B4194" s="15" t="s">
        <v>36</v>
      </c>
      <c r="C4194" t="str">
        <f t="shared" si="130"/>
        <v>Nope</v>
      </c>
      <c r="D4194">
        <f t="shared" si="131"/>
        <v>41</v>
      </c>
    </row>
    <row r="4195" spans="1:4" x14ac:dyDescent="0.3">
      <c r="A4195" s="6">
        <v>28</v>
      </c>
      <c r="B4195" s="3" t="s">
        <v>36</v>
      </c>
      <c r="C4195" t="str">
        <f t="shared" si="130"/>
        <v>Nope</v>
      </c>
      <c r="D4195">
        <f t="shared" si="131"/>
        <v>28</v>
      </c>
    </row>
    <row r="4196" spans="1:4" x14ac:dyDescent="0.3">
      <c r="A4196" s="20">
        <v>60</v>
      </c>
      <c r="B4196" s="15" t="s">
        <v>36</v>
      </c>
      <c r="C4196" t="str">
        <f t="shared" si="130"/>
        <v>Nope</v>
      </c>
      <c r="D4196">
        <f t="shared" si="131"/>
        <v>60</v>
      </c>
    </row>
    <row r="4197" spans="1:4" x14ac:dyDescent="0.3">
      <c r="A4197" s="6">
        <v>98</v>
      </c>
      <c r="B4197" s="3" t="s">
        <v>37</v>
      </c>
      <c r="C4197">
        <f t="shared" si="130"/>
        <v>98</v>
      </c>
      <c r="D4197" t="str">
        <f t="shared" si="131"/>
        <v>Nope</v>
      </c>
    </row>
    <row r="4198" spans="1:4" x14ac:dyDescent="0.3">
      <c r="A4198" s="20">
        <v>20</v>
      </c>
      <c r="B4198" s="15" t="s">
        <v>36</v>
      </c>
      <c r="C4198" t="str">
        <f t="shared" si="130"/>
        <v>Nope</v>
      </c>
      <c r="D4198">
        <f t="shared" si="131"/>
        <v>20</v>
      </c>
    </row>
    <row r="4199" spans="1:4" x14ac:dyDescent="0.3">
      <c r="A4199" s="6">
        <v>100</v>
      </c>
      <c r="B4199" s="3" t="s">
        <v>36</v>
      </c>
      <c r="C4199" t="str">
        <f t="shared" si="130"/>
        <v>Nope</v>
      </c>
      <c r="D4199">
        <f t="shared" si="131"/>
        <v>100</v>
      </c>
    </row>
    <row r="4200" spans="1:4" x14ac:dyDescent="0.3">
      <c r="A4200" s="20">
        <v>70</v>
      </c>
      <c r="B4200" s="15" t="s">
        <v>36</v>
      </c>
      <c r="C4200" t="str">
        <f t="shared" si="130"/>
        <v>Nope</v>
      </c>
      <c r="D4200">
        <f t="shared" si="131"/>
        <v>70</v>
      </c>
    </row>
    <row r="4201" spans="1:4" x14ac:dyDescent="0.3">
      <c r="A4201" s="6">
        <v>22</v>
      </c>
      <c r="B4201" s="3" t="s">
        <v>36</v>
      </c>
      <c r="C4201" t="str">
        <f t="shared" si="130"/>
        <v>Nope</v>
      </c>
      <c r="D4201">
        <f t="shared" si="131"/>
        <v>22</v>
      </c>
    </row>
    <row r="4202" spans="1:4" x14ac:dyDescent="0.3">
      <c r="A4202" s="20">
        <v>82</v>
      </c>
      <c r="B4202" s="15" t="s">
        <v>36</v>
      </c>
      <c r="C4202" t="str">
        <f t="shared" si="130"/>
        <v>Nope</v>
      </c>
      <c r="D4202">
        <f t="shared" si="131"/>
        <v>82</v>
      </c>
    </row>
    <row r="4203" spans="1:4" x14ac:dyDescent="0.3">
      <c r="A4203" s="6">
        <v>49</v>
      </c>
      <c r="B4203" s="3" t="s">
        <v>36</v>
      </c>
      <c r="C4203" t="str">
        <f t="shared" si="130"/>
        <v>Nope</v>
      </c>
      <c r="D4203">
        <f t="shared" si="131"/>
        <v>49</v>
      </c>
    </row>
    <row r="4204" spans="1:4" x14ac:dyDescent="0.3">
      <c r="A4204" s="20">
        <v>22</v>
      </c>
      <c r="B4204" s="15" t="s">
        <v>36</v>
      </c>
      <c r="C4204" t="str">
        <f t="shared" si="130"/>
        <v>Nope</v>
      </c>
      <c r="D4204">
        <f t="shared" si="131"/>
        <v>22</v>
      </c>
    </row>
    <row r="4205" spans="1:4" x14ac:dyDescent="0.3">
      <c r="A4205" s="6">
        <v>84</v>
      </c>
      <c r="B4205" s="3" t="s">
        <v>36</v>
      </c>
      <c r="C4205" t="str">
        <f t="shared" si="130"/>
        <v>Nope</v>
      </c>
      <c r="D4205">
        <f t="shared" si="131"/>
        <v>84</v>
      </c>
    </row>
    <row r="4206" spans="1:4" x14ac:dyDescent="0.3">
      <c r="A4206" s="20">
        <v>74</v>
      </c>
      <c r="B4206" s="15" t="s">
        <v>36</v>
      </c>
      <c r="C4206" t="str">
        <f t="shared" si="130"/>
        <v>Nope</v>
      </c>
      <c r="D4206">
        <f t="shared" si="131"/>
        <v>74</v>
      </c>
    </row>
    <row r="4207" spans="1:4" x14ac:dyDescent="0.3">
      <c r="A4207" s="6">
        <v>83</v>
      </c>
      <c r="B4207" s="3" t="s">
        <v>36</v>
      </c>
      <c r="C4207" t="str">
        <f t="shared" si="130"/>
        <v>Nope</v>
      </c>
      <c r="D4207">
        <f t="shared" si="131"/>
        <v>83</v>
      </c>
    </row>
    <row r="4208" spans="1:4" x14ac:dyDescent="0.3">
      <c r="A4208" s="20">
        <v>31</v>
      </c>
      <c r="B4208" s="15" t="s">
        <v>36</v>
      </c>
      <c r="C4208" t="str">
        <f t="shared" si="130"/>
        <v>Nope</v>
      </c>
      <c r="D4208">
        <f t="shared" si="131"/>
        <v>31</v>
      </c>
    </row>
    <row r="4209" spans="1:4" x14ac:dyDescent="0.3">
      <c r="A4209" s="6">
        <v>82</v>
      </c>
      <c r="B4209" s="3" t="s">
        <v>36</v>
      </c>
      <c r="C4209" t="str">
        <f t="shared" si="130"/>
        <v>Nope</v>
      </c>
      <c r="D4209">
        <f t="shared" si="131"/>
        <v>82</v>
      </c>
    </row>
    <row r="4210" spans="1:4" x14ac:dyDescent="0.3">
      <c r="A4210" s="20">
        <v>84</v>
      </c>
      <c r="B4210" s="15" t="s">
        <v>36</v>
      </c>
      <c r="C4210" t="str">
        <f t="shared" si="130"/>
        <v>Nope</v>
      </c>
      <c r="D4210">
        <f t="shared" si="131"/>
        <v>84</v>
      </c>
    </row>
    <row r="4211" spans="1:4" x14ac:dyDescent="0.3">
      <c r="A4211" s="6">
        <v>65</v>
      </c>
      <c r="B4211" s="3" t="s">
        <v>36</v>
      </c>
      <c r="C4211" t="str">
        <f t="shared" si="130"/>
        <v>Nope</v>
      </c>
      <c r="D4211">
        <f t="shared" si="131"/>
        <v>65</v>
      </c>
    </row>
    <row r="4212" spans="1:4" x14ac:dyDescent="0.3">
      <c r="A4212" s="20">
        <v>112</v>
      </c>
      <c r="B4212" s="15" t="s">
        <v>36</v>
      </c>
      <c r="C4212" t="str">
        <f t="shared" si="130"/>
        <v>Nope</v>
      </c>
      <c r="D4212">
        <f t="shared" si="131"/>
        <v>112</v>
      </c>
    </row>
    <row r="4213" spans="1:4" x14ac:dyDescent="0.3">
      <c r="A4213" s="6">
        <v>58</v>
      </c>
      <c r="B4213" s="3" t="s">
        <v>36</v>
      </c>
      <c r="C4213" t="str">
        <f t="shared" si="130"/>
        <v>Nope</v>
      </c>
      <c r="D4213">
        <f t="shared" si="131"/>
        <v>58</v>
      </c>
    </row>
    <row r="4214" spans="1:4" x14ac:dyDescent="0.3">
      <c r="A4214" s="20">
        <v>44</v>
      </c>
      <c r="B4214" s="15" t="s">
        <v>36</v>
      </c>
      <c r="C4214" t="str">
        <f t="shared" si="130"/>
        <v>Nope</v>
      </c>
      <c r="D4214">
        <f t="shared" si="131"/>
        <v>44</v>
      </c>
    </row>
    <row r="4215" spans="1:4" x14ac:dyDescent="0.3">
      <c r="A4215" s="6">
        <v>58</v>
      </c>
      <c r="B4215" s="3" t="s">
        <v>36</v>
      </c>
      <c r="C4215" t="str">
        <f t="shared" si="130"/>
        <v>Nope</v>
      </c>
      <c r="D4215">
        <f t="shared" si="131"/>
        <v>58</v>
      </c>
    </row>
    <row r="4216" spans="1:4" x14ac:dyDescent="0.3">
      <c r="A4216" s="20">
        <v>169</v>
      </c>
      <c r="B4216" s="15" t="s">
        <v>37</v>
      </c>
      <c r="C4216">
        <f t="shared" si="130"/>
        <v>169</v>
      </c>
      <c r="D4216" t="str">
        <f t="shared" si="131"/>
        <v>Nope</v>
      </c>
    </row>
    <row r="4217" spans="1:4" x14ac:dyDescent="0.3">
      <c r="A4217" s="6">
        <v>64</v>
      </c>
      <c r="B4217" s="3" t="s">
        <v>36</v>
      </c>
      <c r="C4217" t="str">
        <f t="shared" si="130"/>
        <v>Nope</v>
      </c>
      <c r="D4217">
        <f t="shared" si="131"/>
        <v>64</v>
      </c>
    </row>
    <row r="4218" spans="1:4" x14ac:dyDescent="0.3">
      <c r="A4218" s="20">
        <v>93</v>
      </c>
      <c r="B4218" s="15" t="s">
        <v>36</v>
      </c>
      <c r="C4218" t="str">
        <f t="shared" si="130"/>
        <v>Nope</v>
      </c>
      <c r="D4218">
        <f t="shared" si="131"/>
        <v>93</v>
      </c>
    </row>
    <row r="4219" spans="1:4" x14ac:dyDescent="0.3">
      <c r="A4219" s="6">
        <v>13</v>
      </c>
      <c r="B4219" s="3" t="s">
        <v>36</v>
      </c>
      <c r="C4219" t="str">
        <f t="shared" si="130"/>
        <v>Nope</v>
      </c>
      <c r="D4219">
        <f t="shared" si="131"/>
        <v>13</v>
      </c>
    </row>
    <row r="4220" spans="1:4" x14ac:dyDescent="0.3">
      <c r="A4220" s="20">
        <v>181</v>
      </c>
      <c r="B4220" s="15" t="s">
        <v>36</v>
      </c>
      <c r="C4220" t="str">
        <f t="shared" si="130"/>
        <v>Nope</v>
      </c>
      <c r="D4220">
        <f t="shared" si="131"/>
        <v>181</v>
      </c>
    </row>
    <row r="4221" spans="1:4" x14ac:dyDescent="0.3">
      <c r="A4221" s="6">
        <v>31</v>
      </c>
      <c r="B4221" s="3" t="s">
        <v>36</v>
      </c>
      <c r="C4221" t="str">
        <f t="shared" si="130"/>
        <v>Nope</v>
      </c>
      <c r="D4221">
        <f t="shared" si="131"/>
        <v>31</v>
      </c>
    </row>
    <row r="4222" spans="1:4" x14ac:dyDescent="0.3">
      <c r="A4222" s="20">
        <v>82</v>
      </c>
      <c r="B4222" s="15" t="s">
        <v>36</v>
      </c>
      <c r="C4222" t="str">
        <f t="shared" si="130"/>
        <v>Nope</v>
      </c>
      <c r="D4222">
        <f t="shared" si="131"/>
        <v>82</v>
      </c>
    </row>
    <row r="4223" spans="1:4" x14ac:dyDescent="0.3">
      <c r="A4223" s="6">
        <v>61</v>
      </c>
      <c r="B4223" s="3" t="s">
        <v>36</v>
      </c>
      <c r="C4223" t="str">
        <f t="shared" si="130"/>
        <v>Nope</v>
      </c>
      <c r="D4223">
        <f t="shared" si="131"/>
        <v>61</v>
      </c>
    </row>
    <row r="4224" spans="1:4" x14ac:dyDescent="0.3">
      <c r="A4224" s="20">
        <v>129</v>
      </c>
      <c r="B4224" s="15" t="s">
        <v>37</v>
      </c>
      <c r="C4224">
        <f t="shared" si="130"/>
        <v>129</v>
      </c>
      <c r="D4224" t="str">
        <f t="shared" si="131"/>
        <v>Nope</v>
      </c>
    </row>
    <row r="4225" spans="1:4" x14ac:dyDescent="0.3">
      <c r="A4225" s="6">
        <v>69</v>
      </c>
      <c r="B4225" s="3" t="s">
        <v>36</v>
      </c>
      <c r="C4225" t="str">
        <f t="shared" si="130"/>
        <v>Nope</v>
      </c>
      <c r="D4225">
        <f t="shared" si="131"/>
        <v>69</v>
      </c>
    </row>
    <row r="4226" spans="1:4" x14ac:dyDescent="0.3">
      <c r="A4226" s="20">
        <v>44</v>
      </c>
      <c r="B4226" s="15" t="s">
        <v>36</v>
      </c>
      <c r="C4226" t="str">
        <f t="shared" si="130"/>
        <v>Nope</v>
      </c>
      <c r="D4226">
        <f t="shared" si="131"/>
        <v>44</v>
      </c>
    </row>
    <row r="4227" spans="1:4" x14ac:dyDescent="0.3">
      <c r="A4227" s="6">
        <v>119</v>
      </c>
      <c r="B4227" s="3" t="s">
        <v>37</v>
      </c>
      <c r="C4227">
        <f t="shared" ref="C4227:C4290" si="132">IF(B4227="Yes",A4227,"Nope")</f>
        <v>119</v>
      </c>
      <c r="D4227" t="str">
        <f t="shared" ref="D4227:D4290" si="133">IF(B4227="No",A4227,"Nope")</f>
        <v>Nope</v>
      </c>
    </row>
    <row r="4228" spans="1:4" x14ac:dyDescent="0.3">
      <c r="A4228" s="20">
        <v>134</v>
      </c>
      <c r="B4228" s="15" t="s">
        <v>36</v>
      </c>
      <c r="C4228" t="str">
        <f t="shared" si="132"/>
        <v>Nope</v>
      </c>
      <c r="D4228">
        <f t="shared" si="133"/>
        <v>134</v>
      </c>
    </row>
    <row r="4229" spans="1:4" x14ac:dyDescent="0.3">
      <c r="A4229" s="6">
        <v>83</v>
      </c>
      <c r="B4229" s="3" t="s">
        <v>36</v>
      </c>
      <c r="C4229" t="str">
        <f t="shared" si="132"/>
        <v>Nope</v>
      </c>
      <c r="D4229">
        <f t="shared" si="133"/>
        <v>83</v>
      </c>
    </row>
    <row r="4230" spans="1:4" x14ac:dyDescent="0.3">
      <c r="A4230" s="20">
        <v>122</v>
      </c>
      <c r="B4230" s="15" t="s">
        <v>36</v>
      </c>
      <c r="C4230" t="str">
        <f t="shared" si="132"/>
        <v>Nope</v>
      </c>
      <c r="D4230">
        <f t="shared" si="133"/>
        <v>122</v>
      </c>
    </row>
    <row r="4231" spans="1:4" x14ac:dyDescent="0.3">
      <c r="A4231" s="6">
        <v>61</v>
      </c>
      <c r="B4231" s="3" t="s">
        <v>36</v>
      </c>
      <c r="C4231" t="str">
        <f t="shared" si="132"/>
        <v>Nope</v>
      </c>
      <c r="D4231">
        <f t="shared" si="133"/>
        <v>61</v>
      </c>
    </row>
    <row r="4232" spans="1:4" x14ac:dyDescent="0.3">
      <c r="A4232" s="20">
        <v>111</v>
      </c>
      <c r="B4232" s="15" t="s">
        <v>36</v>
      </c>
      <c r="C4232" t="str">
        <f t="shared" si="132"/>
        <v>Nope</v>
      </c>
      <c r="D4232">
        <f t="shared" si="133"/>
        <v>111</v>
      </c>
    </row>
    <row r="4233" spans="1:4" x14ac:dyDescent="0.3">
      <c r="A4233" s="6">
        <v>134</v>
      </c>
      <c r="B4233" s="3" t="s">
        <v>36</v>
      </c>
      <c r="C4233" t="str">
        <f t="shared" si="132"/>
        <v>Nope</v>
      </c>
      <c r="D4233">
        <f t="shared" si="133"/>
        <v>134</v>
      </c>
    </row>
    <row r="4234" spans="1:4" x14ac:dyDescent="0.3">
      <c r="A4234" s="20">
        <v>14</v>
      </c>
      <c r="B4234" s="15" t="s">
        <v>36</v>
      </c>
      <c r="C4234" t="str">
        <f t="shared" si="132"/>
        <v>Nope</v>
      </c>
      <c r="D4234">
        <f t="shared" si="133"/>
        <v>14</v>
      </c>
    </row>
    <row r="4235" spans="1:4" x14ac:dyDescent="0.3">
      <c r="A4235" s="6">
        <v>42</v>
      </c>
      <c r="B4235" s="3" t="s">
        <v>36</v>
      </c>
      <c r="C4235" t="str">
        <f t="shared" si="132"/>
        <v>Nope</v>
      </c>
      <c r="D4235">
        <f t="shared" si="133"/>
        <v>42</v>
      </c>
    </row>
    <row r="4236" spans="1:4" x14ac:dyDescent="0.3">
      <c r="A4236" s="20">
        <v>45</v>
      </c>
      <c r="B4236" s="15" t="s">
        <v>36</v>
      </c>
      <c r="C4236" t="str">
        <f t="shared" si="132"/>
        <v>Nope</v>
      </c>
      <c r="D4236">
        <f t="shared" si="133"/>
        <v>45</v>
      </c>
    </row>
    <row r="4237" spans="1:4" x14ac:dyDescent="0.3">
      <c r="A4237" s="6">
        <v>115</v>
      </c>
      <c r="B4237" s="3" t="s">
        <v>36</v>
      </c>
      <c r="C4237" t="str">
        <f t="shared" si="132"/>
        <v>Nope</v>
      </c>
      <c r="D4237">
        <f t="shared" si="133"/>
        <v>115</v>
      </c>
    </row>
    <row r="4238" spans="1:4" x14ac:dyDescent="0.3">
      <c r="A4238" s="20">
        <v>128</v>
      </c>
      <c r="B4238" s="15" t="s">
        <v>36</v>
      </c>
      <c r="C4238" t="str">
        <f t="shared" si="132"/>
        <v>Nope</v>
      </c>
      <c r="D4238">
        <f t="shared" si="133"/>
        <v>128</v>
      </c>
    </row>
    <row r="4239" spans="1:4" x14ac:dyDescent="0.3">
      <c r="A4239" s="6">
        <v>41</v>
      </c>
      <c r="B4239" s="3" t="s">
        <v>36</v>
      </c>
      <c r="C4239" t="str">
        <f t="shared" si="132"/>
        <v>Nope</v>
      </c>
      <c r="D4239">
        <f t="shared" si="133"/>
        <v>41</v>
      </c>
    </row>
    <row r="4240" spans="1:4" x14ac:dyDescent="0.3">
      <c r="A4240" s="20">
        <v>99</v>
      </c>
      <c r="B4240" s="15" t="s">
        <v>36</v>
      </c>
      <c r="C4240" t="str">
        <f t="shared" si="132"/>
        <v>Nope</v>
      </c>
      <c r="D4240">
        <f t="shared" si="133"/>
        <v>99</v>
      </c>
    </row>
    <row r="4241" spans="1:4" x14ac:dyDescent="0.3">
      <c r="A4241" s="6">
        <v>81</v>
      </c>
      <c r="B4241" s="3" t="s">
        <v>36</v>
      </c>
      <c r="C4241" t="str">
        <f t="shared" si="132"/>
        <v>Nope</v>
      </c>
      <c r="D4241">
        <f t="shared" si="133"/>
        <v>81</v>
      </c>
    </row>
    <row r="4242" spans="1:4" x14ac:dyDescent="0.3">
      <c r="A4242" s="20">
        <v>101</v>
      </c>
      <c r="B4242" s="15" t="s">
        <v>36</v>
      </c>
      <c r="C4242" t="str">
        <f t="shared" si="132"/>
        <v>Nope</v>
      </c>
      <c r="D4242">
        <f t="shared" si="133"/>
        <v>101</v>
      </c>
    </row>
    <row r="4243" spans="1:4" x14ac:dyDescent="0.3">
      <c r="A4243" s="6">
        <v>81</v>
      </c>
      <c r="B4243" s="3" t="s">
        <v>37</v>
      </c>
      <c r="C4243">
        <f t="shared" si="132"/>
        <v>81</v>
      </c>
      <c r="D4243" t="str">
        <f t="shared" si="133"/>
        <v>Nope</v>
      </c>
    </row>
    <row r="4244" spans="1:4" x14ac:dyDescent="0.3">
      <c r="A4244" s="20">
        <v>18</v>
      </c>
      <c r="B4244" s="15" t="s">
        <v>36</v>
      </c>
      <c r="C4244" t="str">
        <f t="shared" si="132"/>
        <v>Nope</v>
      </c>
      <c r="D4244">
        <f t="shared" si="133"/>
        <v>18</v>
      </c>
    </row>
    <row r="4245" spans="1:4" x14ac:dyDescent="0.3">
      <c r="A4245" s="6">
        <v>142</v>
      </c>
      <c r="B4245" s="3" t="s">
        <v>37</v>
      </c>
      <c r="C4245">
        <f t="shared" si="132"/>
        <v>142</v>
      </c>
      <c r="D4245" t="str">
        <f t="shared" si="133"/>
        <v>Nope</v>
      </c>
    </row>
    <row r="4246" spans="1:4" x14ac:dyDescent="0.3">
      <c r="A4246" s="20">
        <v>35</v>
      </c>
      <c r="B4246" s="15" t="s">
        <v>36</v>
      </c>
      <c r="C4246" t="str">
        <f t="shared" si="132"/>
        <v>Nope</v>
      </c>
      <c r="D4246">
        <f t="shared" si="133"/>
        <v>35</v>
      </c>
    </row>
    <row r="4247" spans="1:4" x14ac:dyDescent="0.3">
      <c r="A4247" s="6">
        <v>140</v>
      </c>
      <c r="B4247" s="3" t="s">
        <v>37</v>
      </c>
      <c r="C4247">
        <f t="shared" si="132"/>
        <v>140</v>
      </c>
      <c r="D4247" t="str">
        <f t="shared" si="133"/>
        <v>Nope</v>
      </c>
    </row>
    <row r="4248" spans="1:4" x14ac:dyDescent="0.3">
      <c r="A4248" s="20">
        <v>30</v>
      </c>
      <c r="B4248" s="15" t="s">
        <v>36</v>
      </c>
      <c r="C4248" t="str">
        <f t="shared" si="132"/>
        <v>Nope</v>
      </c>
      <c r="D4248">
        <f t="shared" si="133"/>
        <v>30</v>
      </c>
    </row>
    <row r="4249" spans="1:4" x14ac:dyDescent="0.3">
      <c r="A4249" s="6">
        <v>41</v>
      </c>
      <c r="B4249" s="3" t="s">
        <v>36</v>
      </c>
      <c r="C4249" t="str">
        <f t="shared" si="132"/>
        <v>Nope</v>
      </c>
      <c r="D4249">
        <f t="shared" si="133"/>
        <v>41</v>
      </c>
    </row>
    <row r="4250" spans="1:4" x14ac:dyDescent="0.3">
      <c r="A4250" s="20">
        <v>25</v>
      </c>
      <c r="B4250" s="15" t="s">
        <v>36</v>
      </c>
      <c r="C4250" t="str">
        <f t="shared" si="132"/>
        <v>Nope</v>
      </c>
      <c r="D4250">
        <f t="shared" si="133"/>
        <v>25</v>
      </c>
    </row>
    <row r="4251" spans="1:4" x14ac:dyDescent="0.3">
      <c r="A4251" s="6">
        <v>98</v>
      </c>
      <c r="B4251" s="3" t="s">
        <v>36</v>
      </c>
      <c r="C4251" t="str">
        <f t="shared" si="132"/>
        <v>Nope</v>
      </c>
      <c r="D4251">
        <f t="shared" si="133"/>
        <v>98</v>
      </c>
    </row>
    <row r="4252" spans="1:4" x14ac:dyDescent="0.3">
      <c r="A4252" s="20">
        <v>78</v>
      </c>
      <c r="B4252" s="15" t="s">
        <v>36</v>
      </c>
      <c r="C4252" t="str">
        <f t="shared" si="132"/>
        <v>Nope</v>
      </c>
      <c r="D4252">
        <f t="shared" si="133"/>
        <v>78</v>
      </c>
    </row>
    <row r="4253" spans="1:4" x14ac:dyDescent="0.3">
      <c r="A4253" s="6">
        <v>50</v>
      </c>
      <c r="B4253" s="3" t="s">
        <v>36</v>
      </c>
      <c r="C4253" t="str">
        <f t="shared" si="132"/>
        <v>Nope</v>
      </c>
      <c r="D4253">
        <f t="shared" si="133"/>
        <v>50</v>
      </c>
    </row>
    <row r="4254" spans="1:4" x14ac:dyDescent="0.3">
      <c r="A4254" s="20">
        <v>188</v>
      </c>
      <c r="B4254" s="15" t="s">
        <v>36</v>
      </c>
      <c r="C4254" t="str">
        <f t="shared" si="132"/>
        <v>Nope</v>
      </c>
      <c r="D4254">
        <f t="shared" si="133"/>
        <v>188</v>
      </c>
    </row>
    <row r="4255" spans="1:4" x14ac:dyDescent="0.3">
      <c r="A4255" s="6">
        <v>135</v>
      </c>
      <c r="B4255" s="3" t="s">
        <v>37</v>
      </c>
      <c r="C4255">
        <f t="shared" si="132"/>
        <v>135</v>
      </c>
      <c r="D4255" t="str">
        <f t="shared" si="133"/>
        <v>Nope</v>
      </c>
    </row>
    <row r="4256" spans="1:4" x14ac:dyDescent="0.3">
      <c r="A4256" s="20">
        <v>115</v>
      </c>
      <c r="B4256" s="15" t="s">
        <v>36</v>
      </c>
      <c r="C4256" t="str">
        <f t="shared" si="132"/>
        <v>Nope</v>
      </c>
      <c r="D4256">
        <f t="shared" si="133"/>
        <v>115</v>
      </c>
    </row>
    <row r="4257" spans="1:4" x14ac:dyDescent="0.3">
      <c r="A4257" s="6">
        <v>51</v>
      </c>
      <c r="B4257" s="3" t="s">
        <v>36</v>
      </c>
      <c r="C4257" t="str">
        <f t="shared" si="132"/>
        <v>Nope</v>
      </c>
      <c r="D4257">
        <f t="shared" si="133"/>
        <v>51</v>
      </c>
    </row>
    <row r="4258" spans="1:4" x14ac:dyDescent="0.3">
      <c r="A4258" s="20">
        <v>55</v>
      </c>
      <c r="B4258" s="15" t="s">
        <v>36</v>
      </c>
      <c r="C4258" t="str">
        <f t="shared" si="132"/>
        <v>Nope</v>
      </c>
      <c r="D4258">
        <f t="shared" si="133"/>
        <v>55</v>
      </c>
    </row>
    <row r="4259" spans="1:4" x14ac:dyDescent="0.3">
      <c r="A4259" s="6">
        <v>58</v>
      </c>
      <c r="B4259" s="3" t="s">
        <v>36</v>
      </c>
      <c r="C4259" t="str">
        <f t="shared" si="132"/>
        <v>Nope</v>
      </c>
      <c r="D4259">
        <f t="shared" si="133"/>
        <v>58</v>
      </c>
    </row>
    <row r="4260" spans="1:4" x14ac:dyDescent="0.3">
      <c r="A4260" s="20">
        <v>82</v>
      </c>
      <c r="B4260" s="15" t="s">
        <v>36</v>
      </c>
      <c r="C4260" t="str">
        <f t="shared" si="132"/>
        <v>Nope</v>
      </c>
      <c r="D4260">
        <f t="shared" si="133"/>
        <v>82</v>
      </c>
    </row>
    <row r="4261" spans="1:4" x14ac:dyDescent="0.3">
      <c r="A4261" s="6">
        <v>60</v>
      </c>
      <c r="B4261" s="3" t="s">
        <v>36</v>
      </c>
      <c r="C4261" t="str">
        <f t="shared" si="132"/>
        <v>Nope</v>
      </c>
      <c r="D4261">
        <f t="shared" si="133"/>
        <v>60</v>
      </c>
    </row>
    <row r="4262" spans="1:4" x14ac:dyDescent="0.3">
      <c r="A4262" s="20">
        <v>39</v>
      </c>
      <c r="B4262" s="15" t="s">
        <v>36</v>
      </c>
      <c r="C4262" t="str">
        <f t="shared" si="132"/>
        <v>Nope</v>
      </c>
      <c r="D4262">
        <f t="shared" si="133"/>
        <v>39</v>
      </c>
    </row>
    <row r="4263" spans="1:4" x14ac:dyDescent="0.3">
      <c r="A4263" s="6">
        <v>82</v>
      </c>
      <c r="B4263" s="3" t="s">
        <v>36</v>
      </c>
      <c r="C4263" t="str">
        <f t="shared" si="132"/>
        <v>Nope</v>
      </c>
      <c r="D4263">
        <f t="shared" si="133"/>
        <v>82</v>
      </c>
    </row>
    <row r="4264" spans="1:4" x14ac:dyDescent="0.3">
      <c r="A4264" s="20">
        <v>11</v>
      </c>
      <c r="B4264" s="15" t="s">
        <v>36</v>
      </c>
      <c r="C4264" t="str">
        <f t="shared" si="132"/>
        <v>Nope</v>
      </c>
      <c r="D4264">
        <f t="shared" si="133"/>
        <v>11</v>
      </c>
    </row>
    <row r="4265" spans="1:4" x14ac:dyDescent="0.3">
      <c r="A4265" s="6">
        <v>128</v>
      </c>
      <c r="B4265" s="3" t="s">
        <v>36</v>
      </c>
      <c r="C4265" t="str">
        <f t="shared" si="132"/>
        <v>Nope</v>
      </c>
      <c r="D4265">
        <f t="shared" si="133"/>
        <v>128</v>
      </c>
    </row>
    <row r="4266" spans="1:4" x14ac:dyDescent="0.3">
      <c r="A4266" s="20">
        <v>173</v>
      </c>
      <c r="B4266" s="15" t="s">
        <v>36</v>
      </c>
      <c r="C4266" t="str">
        <f t="shared" si="132"/>
        <v>Nope</v>
      </c>
      <c r="D4266">
        <f t="shared" si="133"/>
        <v>173</v>
      </c>
    </row>
    <row r="4267" spans="1:4" x14ac:dyDescent="0.3">
      <c r="A4267" s="6">
        <v>30</v>
      </c>
      <c r="B4267" s="3" t="s">
        <v>36</v>
      </c>
      <c r="C4267" t="str">
        <f t="shared" si="132"/>
        <v>Nope</v>
      </c>
      <c r="D4267">
        <f t="shared" si="133"/>
        <v>30</v>
      </c>
    </row>
    <row r="4268" spans="1:4" x14ac:dyDescent="0.3">
      <c r="A4268" s="20">
        <v>91</v>
      </c>
      <c r="B4268" s="15" t="s">
        <v>36</v>
      </c>
      <c r="C4268" t="str">
        <f t="shared" si="132"/>
        <v>Nope</v>
      </c>
      <c r="D4268">
        <f t="shared" si="133"/>
        <v>91</v>
      </c>
    </row>
    <row r="4269" spans="1:4" x14ac:dyDescent="0.3">
      <c r="A4269" s="6">
        <v>40</v>
      </c>
      <c r="B4269" s="3" t="s">
        <v>36</v>
      </c>
      <c r="C4269" t="str">
        <f t="shared" si="132"/>
        <v>Nope</v>
      </c>
      <c r="D4269">
        <f t="shared" si="133"/>
        <v>40</v>
      </c>
    </row>
    <row r="4270" spans="1:4" x14ac:dyDescent="0.3">
      <c r="A4270" s="20">
        <v>62</v>
      </c>
      <c r="B4270" s="15" t="s">
        <v>36</v>
      </c>
      <c r="C4270" t="str">
        <f t="shared" si="132"/>
        <v>Nope</v>
      </c>
      <c r="D4270">
        <f t="shared" si="133"/>
        <v>62</v>
      </c>
    </row>
    <row r="4271" spans="1:4" x14ac:dyDescent="0.3">
      <c r="A4271" s="6">
        <v>79</v>
      </c>
      <c r="B4271" s="3" t="s">
        <v>36</v>
      </c>
      <c r="C4271" t="str">
        <f t="shared" si="132"/>
        <v>Nope</v>
      </c>
      <c r="D4271">
        <f t="shared" si="133"/>
        <v>79</v>
      </c>
    </row>
    <row r="4272" spans="1:4" x14ac:dyDescent="0.3">
      <c r="A4272" s="20">
        <v>28</v>
      </c>
      <c r="B4272" s="15" t="s">
        <v>36</v>
      </c>
      <c r="C4272" t="str">
        <f t="shared" si="132"/>
        <v>Nope</v>
      </c>
      <c r="D4272">
        <f t="shared" si="133"/>
        <v>28</v>
      </c>
    </row>
    <row r="4273" spans="1:4" x14ac:dyDescent="0.3">
      <c r="A4273" s="6">
        <v>71</v>
      </c>
      <c r="B4273" s="3" t="s">
        <v>36</v>
      </c>
      <c r="C4273" t="str">
        <f t="shared" si="132"/>
        <v>Nope</v>
      </c>
      <c r="D4273">
        <f t="shared" si="133"/>
        <v>71</v>
      </c>
    </row>
    <row r="4274" spans="1:4" x14ac:dyDescent="0.3">
      <c r="A4274" s="20">
        <v>81</v>
      </c>
      <c r="B4274" s="15" t="s">
        <v>36</v>
      </c>
      <c r="C4274" t="str">
        <f t="shared" si="132"/>
        <v>Nope</v>
      </c>
      <c r="D4274">
        <f t="shared" si="133"/>
        <v>81</v>
      </c>
    </row>
    <row r="4275" spans="1:4" x14ac:dyDescent="0.3">
      <c r="A4275" s="6">
        <v>20</v>
      </c>
      <c r="B4275" s="3" t="s">
        <v>36</v>
      </c>
      <c r="C4275" t="str">
        <f t="shared" si="132"/>
        <v>Nope</v>
      </c>
      <c r="D4275">
        <f t="shared" si="133"/>
        <v>20</v>
      </c>
    </row>
    <row r="4276" spans="1:4" x14ac:dyDescent="0.3">
      <c r="A4276" s="20">
        <v>192</v>
      </c>
      <c r="B4276" s="15" t="s">
        <v>37</v>
      </c>
      <c r="C4276">
        <f t="shared" si="132"/>
        <v>192</v>
      </c>
      <c r="D4276" t="str">
        <f t="shared" si="133"/>
        <v>Nope</v>
      </c>
    </row>
    <row r="4277" spans="1:4" x14ac:dyDescent="0.3">
      <c r="A4277" s="6">
        <v>84</v>
      </c>
      <c r="B4277" s="3" t="s">
        <v>36</v>
      </c>
      <c r="C4277" t="str">
        <f t="shared" si="132"/>
        <v>Nope</v>
      </c>
      <c r="D4277">
        <f t="shared" si="133"/>
        <v>84</v>
      </c>
    </row>
    <row r="4278" spans="1:4" x14ac:dyDescent="0.3">
      <c r="A4278" s="20">
        <v>21</v>
      </c>
      <c r="B4278" s="15" t="s">
        <v>36</v>
      </c>
      <c r="C4278" t="str">
        <f t="shared" si="132"/>
        <v>Nope</v>
      </c>
      <c r="D4278">
        <f t="shared" si="133"/>
        <v>21</v>
      </c>
    </row>
    <row r="4279" spans="1:4" x14ac:dyDescent="0.3">
      <c r="A4279" s="6">
        <v>85</v>
      </c>
      <c r="B4279" s="3" t="s">
        <v>36</v>
      </c>
      <c r="C4279" t="str">
        <f t="shared" si="132"/>
        <v>Nope</v>
      </c>
      <c r="D4279">
        <f t="shared" si="133"/>
        <v>85</v>
      </c>
    </row>
    <row r="4280" spans="1:4" x14ac:dyDescent="0.3">
      <c r="A4280" s="20">
        <v>85</v>
      </c>
      <c r="B4280" s="15" t="s">
        <v>36</v>
      </c>
      <c r="C4280" t="str">
        <f t="shared" si="132"/>
        <v>Nope</v>
      </c>
      <c r="D4280">
        <f t="shared" si="133"/>
        <v>85</v>
      </c>
    </row>
    <row r="4281" spans="1:4" x14ac:dyDescent="0.3">
      <c r="A4281" s="6">
        <v>35</v>
      </c>
      <c r="B4281" s="3" t="s">
        <v>36</v>
      </c>
      <c r="C4281" t="str">
        <f t="shared" si="132"/>
        <v>Nope</v>
      </c>
      <c r="D4281">
        <f t="shared" si="133"/>
        <v>35</v>
      </c>
    </row>
    <row r="4282" spans="1:4" x14ac:dyDescent="0.3">
      <c r="A4282" s="20">
        <v>60</v>
      </c>
      <c r="B4282" s="15" t="s">
        <v>36</v>
      </c>
      <c r="C4282" t="str">
        <f t="shared" si="132"/>
        <v>Nope</v>
      </c>
      <c r="D4282">
        <f t="shared" si="133"/>
        <v>60</v>
      </c>
    </row>
    <row r="4283" spans="1:4" x14ac:dyDescent="0.3">
      <c r="A4283" s="6">
        <v>180</v>
      </c>
      <c r="B4283" s="3" t="s">
        <v>36</v>
      </c>
      <c r="C4283" t="str">
        <f t="shared" si="132"/>
        <v>Nope</v>
      </c>
      <c r="D4283">
        <f t="shared" si="133"/>
        <v>180</v>
      </c>
    </row>
    <row r="4284" spans="1:4" x14ac:dyDescent="0.3">
      <c r="A4284" s="20">
        <v>53</v>
      </c>
      <c r="B4284" s="15" t="s">
        <v>36</v>
      </c>
      <c r="C4284" t="str">
        <f t="shared" si="132"/>
        <v>Nope</v>
      </c>
      <c r="D4284">
        <f t="shared" si="133"/>
        <v>53</v>
      </c>
    </row>
    <row r="4285" spans="1:4" x14ac:dyDescent="0.3">
      <c r="A4285" s="6">
        <v>180</v>
      </c>
      <c r="B4285" s="3" t="s">
        <v>36</v>
      </c>
      <c r="C4285" t="str">
        <f t="shared" si="132"/>
        <v>Nope</v>
      </c>
      <c r="D4285">
        <f t="shared" si="133"/>
        <v>180</v>
      </c>
    </row>
    <row r="4286" spans="1:4" x14ac:dyDescent="0.3">
      <c r="A4286" s="20">
        <v>93</v>
      </c>
      <c r="B4286" s="15" t="s">
        <v>37</v>
      </c>
      <c r="C4286">
        <f t="shared" si="132"/>
        <v>93</v>
      </c>
      <c r="D4286" t="str">
        <f t="shared" si="133"/>
        <v>Nope</v>
      </c>
    </row>
    <row r="4287" spans="1:4" x14ac:dyDescent="0.3">
      <c r="A4287" s="6">
        <v>83</v>
      </c>
      <c r="B4287" s="3" t="s">
        <v>36</v>
      </c>
      <c r="C4287" t="str">
        <f t="shared" si="132"/>
        <v>Nope</v>
      </c>
      <c r="D4287">
        <f t="shared" si="133"/>
        <v>83</v>
      </c>
    </row>
    <row r="4288" spans="1:4" x14ac:dyDescent="0.3">
      <c r="A4288" s="20">
        <v>28</v>
      </c>
      <c r="B4288" s="15" t="s">
        <v>36</v>
      </c>
      <c r="C4288" t="str">
        <f t="shared" si="132"/>
        <v>Nope</v>
      </c>
      <c r="D4288">
        <f t="shared" si="133"/>
        <v>28</v>
      </c>
    </row>
    <row r="4289" spans="1:4" x14ac:dyDescent="0.3">
      <c r="A4289" s="6">
        <v>29</v>
      </c>
      <c r="B4289" s="3" t="s">
        <v>36</v>
      </c>
      <c r="C4289" t="str">
        <f t="shared" si="132"/>
        <v>Nope</v>
      </c>
      <c r="D4289">
        <f t="shared" si="133"/>
        <v>29</v>
      </c>
    </row>
    <row r="4290" spans="1:4" x14ac:dyDescent="0.3">
      <c r="A4290" s="20">
        <v>44</v>
      </c>
      <c r="B4290" s="15" t="s">
        <v>36</v>
      </c>
      <c r="C4290" t="str">
        <f t="shared" si="132"/>
        <v>Nope</v>
      </c>
      <c r="D4290">
        <f t="shared" si="133"/>
        <v>44</v>
      </c>
    </row>
    <row r="4291" spans="1:4" x14ac:dyDescent="0.3">
      <c r="A4291" s="6">
        <v>28</v>
      </c>
      <c r="B4291" s="3" t="s">
        <v>36</v>
      </c>
      <c r="C4291" t="str">
        <f t="shared" ref="C4291:C4354" si="134">IF(B4291="Yes",A4291,"Nope")</f>
        <v>Nope</v>
      </c>
      <c r="D4291">
        <f t="shared" ref="D4291:D4354" si="135">IF(B4291="No",A4291,"Nope")</f>
        <v>28</v>
      </c>
    </row>
    <row r="4292" spans="1:4" x14ac:dyDescent="0.3">
      <c r="A4292" s="20">
        <v>99</v>
      </c>
      <c r="B4292" s="15" t="s">
        <v>36</v>
      </c>
      <c r="C4292" t="str">
        <f t="shared" si="134"/>
        <v>Nope</v>
      </c>
      <c r="D4292">
        <f t="shared" si="135"/>
        <v>99</v>
      </c>
    </row>
    <row r="4293" spans="1:4" x14ac:dyDescent="0.3">
      <c r="A4293" s="6">
        <v>99</v>
      </c>
      <c r="B4293" s="3" t="s">
        <v>36</v>
      </c>
      <c r="C4293" t="str">
        <f t="shared" si="134"/>
        <v>Nope</v>
      </c>
      <c r="D4293">
        <f t="shared" si="135"/>
        <v>99</v>
      </c>
    </row>
    <row r="4294" spans="1:4" x14ac:dyDescent="0.3">
      <c r="A4294" s="20">
        <v>19</v>
      </c>
      <c r="B4294" s="15" t="s">
        <v>36</v>
      </c>
      <c r="C4294" t="str">
        <f t="shared" si="134"/>
        <v>Nope</v>
      </c>
      <c r="D4294">
        <f t="shared" si="135"/>
        <v>19</v>
      </c>
    </row>
    <row r="4295" spans="1:4" x14ac:dyDescent="0.3">
      <c r="A4295" s="6">
        <v>81</v>
      </c>
      <c r="B4295" s="3" t="s">
        <v>36</v>
      </c>
      <c r="C4295" t="str">
        <f t="shared" si="134"/>
        <v>Nope</v>
      </c>
      <c r="D4295">
        <f t="shared" si="135"/>
        <v>81</v>
      </c>
    </row>
    <row r="4296" spans="1:4" x14ac:dyDescent="0.3">
      <c r="A4296" s="20">
        <v>20</v>
      </c>
      <c r="B4296" s="15" t="s">
        <v>36</v>
      </c>
      <c r="C4296" t="str">
        <f t="shared" si="134"/>
        <v>Nope</v>
      </c>
      <c r="D4296">
        <f t="shared" si="135"/>
        <v>20</v>
      </c>
    </row>
    <row r="4297" spans="1:4" x14ac:dyDescent="0.3">
      <c r="A4297" s="6">
        <v>31</v>
      </c>
      <c r="B4297" s="3" t="s">
        <v>36</v>
      </c>
      <c r="C4297" t="str">
        <f t="shared" si="134"/>
        <v>Nope</v>
      </c>
      <c r="D4297">
        <f t="shared" si="135"/>
        <v>31</v>
      </c>
    </row>
    <row r="4298" spans="1:4" x14ac:dyDescent="0.3">
      <c r="A4298" s="20">
        <v>38</v>
      </c>
      <c r="B4298" s="15" t="s">
        <v>36</v>
      </c>
      <c r="C4298" t="str">
        <f t="shared" si="134"/>
        <v>Nope</v>
      </c>
      <c r="D4298">
        <f t="shared" si="135"/>
        <v>38</v>
      </c>
    </row>
    <row r="4299" spans="1:4" x14ac:dyDescent="0.3">
      <c r="A4299" s="6">
        <v>41</v>
      </c>
      <c r="B4299" s="3" t="s">
        <v>36</v>
      </c>
      <c r="C4299" t="str">
        <f t="shared" si="134"/>
        <v>Nope</v>
      </c>
      <c r="D4299">
        <f t="shared" si="135"/>
        <v>41</v>
      </c>
    </row>
    <row r="4300" spans="1:4" x14ac:dyDescent="0.3">
      <c r="A4300" s="20">
        <v>145</v>
      </c>
      <c r="B4300" s="15" t="s">
        <v>36</v>
      </c>
      <c r="C4300" t="str">
        <f t="shared" si="134"/>
        <v>Nope</v>
      </c>
      <c r="D4300">
        <f t="shared" si="135"/>
        <v>145</v>
      </c>
    </row>
    <row r="4301" spans="1:4" x14ac:dyDescent="0.3">
      <c r="A4301" s="6">
        <v>49</v>
      </c>
      <c r="B4301" s="3" t="s">
        <v>36</v>
      </c>
      <c r="C4301" t="str">
        <f t="shared" si="134"/>
        <v>Nope</v>
      </c>
      <c r="D4301">
        <f t="shared" si="135"/>
        <v>49</v>
      </c>
    </row>
    <row r="4302" spans="1:4" x14ac:dyDescent="0.3">
      <c r="A4302" s="20">
        <v>15</v>
      </c>
      <c r="B4302" s="15" t="s">
        <v>36</v>
      </c>
      <c r="C4302" t="str">
        <f t="shared" si="134"/>
        <v>Nope</v>
      </c>
      <c r="D4302">
        <f t="shared" si="135"/>
        <v>15</v>
      </c>
    </row>
    <row r="4303" spans="1:4" x14ac:dyDescent="0.3">
      <c r="A4303" s="6">
        <v>125</v>
      </c>
      <c r="B4303" s="3" t="s">
        <v>36</v>
      </c>
      <c r="C4303" t="str">
        <f t="shared" si="134"/>
        <v>Nope</v>
      </c>
      <c r="D4303">
        <f t="shared" si="135"/>
        <v>125</v>
      </c>
    </row>
    <row r="4304" spans="1:4" x14ac:dyDescent="0.3">
      <c r="A4304" s="20">
        <v>108</v>
      </c>
      <c r="B4304" s="15" t="s">
        <v>36</v>
      </c>
      <c r="C4304" t="str">
        <f t="shared" si="134"/>
        <v>Nope</v>
      </c>
      <c r="D4304">
        <f t="shared" si="135"/>
        <v>108</v>
      </c>
    </row>
    <row r="4305" spans="1:4" x14ac:dyDescent="0.3">
      <c r="A4305" s="6">
        <v>54</v>
      </c>
      <c r="B4305" s="3" t="s">
        <v>36</v>
      </c>
      <c r="C4305" t="str">
        <f t="shared" si="134"/>
        <v>Nope</v>
      </c>
      <c r="D4305">
        <f t="shared" si="135"/>
        <v>54</v>
      </c>
    </row>
    <row r="4306" spans="1:4" x14ac:dyDescent="0.3">
      <c r="A4306" s="20">
        <v>129</v>
      </c>
      <c r="B4306" s="15" t="s">
        <v>37</v>
      </c>
      <c r="C4306">
        <f t="shared" si="134"/>
        <v>129</v>
      </c>
      <c r="D4306" t="str">
        <f t="shared" si="135"/>
        <v>Nope</v>
      </c>
    </row>
    <row r="4307" spans="1:4" x14ac:dyDescent="0.3">
      <c r="A4307" s="6">
        <v>113</v>
      </c>
      <c r="B4307" s="3" t="s">
        <v>36</v>
      </c>
      <c r="C4307" t="str">
        <f t="shared" si="134"/>
        <v>Nope</v>
      </c>
      <c r="D4307">
        <f t="shared" si="135"/>
        <v>113</v>
      </c>
    </row>
    <row r="4308" spans="1:4" x14ac:dyDescent="0.3">
      <c r="A4308" s="20">
        <v>72</v>
      </c>
      <c r="B4308" s="15" t="s">
        <v>36</v>
      </c>
      <c r="C4308" t="str">
        <f t="shared" si="134"/>
        <v>Nope</v>
      </c>
      <c r="D4308">
        <f t="shared" si="135"/>
        <v>72</v>
      </c>
    </row>
    <row r="4309" spans="1:4" x14ac:dyDescent="0.3">
      <c r="A4309" s="6">
        <v>184</v>
      </c>
      <c r="B4309" s="3" t="s">
        <v>37</v>
      </c>
      <c r="C4309">
        <f t="shared" si="134"/>
        <v>184</v>
      </c>
      <c r="D4309" t="str">
        <f t="shared" si="135"/>
        <v>Nope</v>
      </c>
    </row>
    <row r="4310" spans="1:4" x14ac:dyDescent="0.3">
      <c r="A4310" s="20">
        <v>72</v>
      </c>
      <c r="B4310" s="15" t="s">
        <v>36</v>
      </c>
      <c r="C4310" t="str">
        <f t="shared" si="134"/>
        <v>Nope</v>
      </c>
      <c r="D4310">
        <f t="shared" si="135"/>
        <v>72</v>
      </c>
    </row>
    <row r="4311" spans="1:4" x14ac:dyDescent="0.3">
      <c r="A4311" s="6">
        <v>10</v>
      </c>
      <c r="B4311" s="3" t="s">
        <v>36</v>
      </c>
      <c r="C4311" t="str">
        <f t="shared" si="134"/>
        <v>Nope</v>
      </c>
      <c r="D4311">
        <f t="shared" si="135"/>
        <v>10</v>
      </c>
    </row>
    <row r="4312" spans="1:4" x14ac:dyDescent="0.3">
      <c r="A4312" s="20">
        <v>22</v>
      </c>
      <c r="B4312" s="15" t="s">
        <v>36</v>
      </c>
      <c r="C4312" t="str">
        <f t="shared" si="134"/>
        <v>Nope</v>
      </c>
      <c r="D4312">
        <f t="shared" si="135"/>
        <v>22</v>
      </c>
    </row>
    <row r="4313" spans="1:4" x14ac:dyDescent="0.3">
      <c r="A4313" s="6">
        <v>64</v>
      </c>
      <c r="B4313" s="3" t="s">
        <v>36</v>
      </c>
      <c r="C4313" t="str">
        <f t="shared" si="134"/>
        <v>Nope</v>
      </c>
      <c r="D4313">
        <f t="shared" si="135"/>
        <v>64</v>
      </c>
    </row>
    <row r="4314" spans="1:4" x14ac:dyDescent="0.3">
      <c r="A4314" s="20">
        <v>32</v>
      </c>
      <c r="B4314" s="15" t="s">
        <v>36</v>
      </c>
      <c r="C4314" t="str">
        <f t="shared" si="134"/>
        <v>Nope</v>
      </c>
      <c r="D4314">
        <f t="shared" si="135"/>
        <v>32</v>
      </c>
    </row>
    <row r="4315" spans="1:4" x14ac:dyDescent="0.3">
      <c r="A4315" s="6">
        <v>34</v>
      </c>
      <c r="B4315" s="3" t="s">
        <v>36</v>
      </c>
      <c r="C4315" t="str">
        <f t="shared" si="134"/>
        <v>Nope</v>
      </c>
      <c r="D4315">
        <f t="shared" si="135"/>
        <v>34</v>
      </c>
    </row>
    <row r="4316" spans="1:4" x14ac:dyDescent="0.3">
      <c r="A4316" s="20">
        <v>180</v>
      </c>
      <c r="B4316" s="15" t="s">
        <v>37</v>
      </c>
      <c r="C4316">
        <f t="shared" si="134"/>
        <v>180</v>
      </c>
      <c r="D4316" t="str">
        <f t="shared" si="135"/>
        <v>Nope</v>
      </c>
    </row>
    <row r="4317" spans="1:4" x14ac:dyDescent="0.3">
      <c r="A4317" s="6">
        <v>149</v>
      </c>
      <c r="B4317" s="3" t="s">
        <v>36</v>
      </c>
      <c r="C4317" t="str">
        <f t="shared" si="134"/>
        <v>Nope</v>
      </c>
      <c r="D4317">
        <f t="shared" si="135"/>
        <v>149</v>
      </c>
    </row>
    <row r="4318" spans="1:4" x14ac:dyDescent="0.3">
      <c r="A4318" s="20">
        <v>8</v>
      </c>
      <c r="B4318" s="15" t="s">
        <v>36</v>
      </c>
      <c r="C4318" t="str">
        <f t="shared" si="134"/>
        <v>Nope</v>
      </c>
      <c r="D4318">
        <f t="shared" si="135"/>
        <v>8</v>
      </c>
    </row>
    <row r="4319" spans="1:4" x14ac:dyDescent="0.3">
      <c r="A4319" s="6">
        <v>72</v>
      </c>
      <c r="B4319" s="3" t="s">
        <v>36</v>
      </c>
      <c r="C4319" t="str">
        <f t="shared" si="134"/>
        <v>Nope</v>
      </c>
      <c r="D4319">
        <f t="shared" si="135"/>
        <v>72</v>
      </c>
    </row>
    <row r="4320" spans="1:4" x14ac:dyDescent="0.3">
      <c r="A4320" s="20">
        <v>70</v>
      </c>
      <c r="B4320" s="15" t="s">
        <v>36</v>
      </c>
      <c r="C4320" t="str">
        <f t="shared" si="134"/>
        <v>Nope</v>
      </c>
      <c r="D4320">
        <f t="shared" si="135"/>
        <v>70</v>
      </c>
    </row>
    <row r="4321" spans="1:4" x14ac:dyDescent="0.3">
      <c r="A4321" s="6">
        <v>39</v>
      </c>
      <c r="B4321" s="3" t="s">
        <v>36</v>
      </c>
      <c r="C4321" t="str">
        <f t="shared" si="134"/>
        <v>Nope</v>
      </c>
      <c r="D4321">
        <f t="shared" si="135"/>
        <v>39</v>
      </c>
    </row>
    <row r="4322" spans="1:4" x14ac:dyDescent="0.3">
      <c r="A4322" s="20">
        <v>32</v>
      </c>
      <c r="B4322" s="15" t="s">
        <v>36</v>
      </c>
      <c r="C4322" t="str">
        <f t="shared" si="134"/>
        <v>Nope</v>
      </c>
      <c r="D4322">
        <f t="shared" si="135"/>
        <v>32</v>
      </c>
    </row>
    <row r="4323" spans="1:4" x14ac:dyDescent="0.3">
      <c r="A4323" s="6">
        <v>84</v>
      </c>
      <c r="B4323" s="3" t="s">
        <v>36</v>
      </c>
      <c r="C4323" t="str">
        <f t="shared" si="134"/>
        <v>Nope</v>
      </c>
      <c r="D4323">
        <f t="shared" si="135"/>
        <v>84</v>
      </c>
    </row>
    <row r="4324" spans="1:4" x14ac:dyDescent="0.3">
      <c r="A4324" s="20">
        <v>105</v>
      </c>
      <c r="B4324" s="15" t="s">
        <v>36</v>
      </c>
      <c r="C4324" t="str">
        <f t="shared" si="134"/>
        <v>Nope</v>
      </c>
      <c r="D4324">
        <f t="shared" si="135"/>
        <v>105</v>
      </c>
    </row>
    <row r="4325" spans="1:4" x14ac:dyDescent="0.3">
      <c r="A4325" s="6">
        <v>175</v>
      </c>
      <c r="B4325" s="3" t="s">
        <v>36</v>
      </c>
      <c r="C4325" t="str">
        <f t="shared" si="134"/>
        <v>Nope</v>
      </c>
      <c r="D4325">
        <f t="shared" si="135"/>
        <v>175</v>
      </c>
    </row>
    <row r="4326" spans="1:4" x14ac:dyDescent="0.3">
      <c r="A4326" s="20">
        <v>54</v>
      </c>
      <c r="B4326" s="15" t="s">
        <v>36</v>
      </c>
      <c r="C4326" t="str">
        <f t="shared" si="134"/>
        <v>Nope</v>
      </c>
      <c r="D4326">
        <f t="shared" si="135"/>
        <v>54</v>
      </c>
    </row>
    <row r="4327" spans="1:4" x14ac:dyDescent="0.3">
      <c r="A4327" s="6">
        <v>42</v>
      </c>
      <c r="B4327" s="3" t="s">
        <v>36</v>
      </c>
      <c r="C4327" t="str">
        <f t="shared" si="134"/>
        <v>Nope</v>
      </c>
      <c r="D4327">
        <f t="shared" si="135"/>
        <v>42</v>
      </c>
    </row>
    <row r="4328" spans="1:4" x14ac:dyDescent="0.3">
      <c r="A4328" s="20">
        <v>38</v>
      </c>
      <c r="B4328" s="15" t="s">
        <v>36</v>
      </c>
      <c r="C4328" t="str">
        <f t="shared" si="134"/>
        <v>Nope</v>
      </c>
      <c r="D4328">
        <f t="shared" si="135"/>
        <v>38</v>
      </c>
    </row>
    <row r="4329" spans="1:4" x14ac:dyDescent="0.3">
      <c r="A4329" s="6">
        <v>101</v>
      </c>
      <c r="B4329" s="3" t="s">
        <v>36</v>
      </c>
      <c r="C4329" t="str">
        <f t="shared" si="134"/>
        <v>Nope</v>
      </c>
      <c r="D4329">
        <f t="shared" si="135"/>
        <v>101</v>
      </c>
    </row>
    <row r="4330" spans="1:4" x14ac:dyDescent="0.3">
      <c r="A4330" s="20">
        <v>23</v>
      </c>
      <c r="B4330" s="15" t="s">
        <v>36</v>
      </c>
      <c r="C4330" t="str">
        <f t="shared" si="134"/>
        <v>Nope</v>
      </c>
      <c r="D4330">
        <f t="shared" si="135"/>
        <v>23</v>
      </c>
    </row>
    <row r="4331" spans="1:4" x14ac:dyDescent="0.3">
      <c r="A4331" s="6">
        <v>50</v>
      </c>
      <c r="B4331" s="3" t="s">
        <v>36</v>
      </c>
      <c r="C4331" t="str">
        <f t="shared" si="134"/>
        <v>Nope</v>
      </c>
      <c r="D4331">
        <f t="shared" si="135"/>
        <v>50</v>
      </c>
    </row>
    <row r="4332" spans="1:4" x14ac:dyDescent="0.3">
      <c r="A4332" s="20">
        <v>111</v>
      </c>
      <c r="B4332" s="15" t="s">
        <v>36</v>
      </c>
      <c r="C4332" t="str">
        <f t="shared" si="134"/>
        <v>Nope</v>
      </c>
      <c r="D4332">
        <f t="shared" si="135"/>
        <v>111</v>
      </c>
    </row>
    <row r="4333" spans="1:4" x14ac:dyDescent="0.3">
      <c r="A4333" s="6">
        <v>18</v>
      </c>
      <c r="B4333" s="3" t="s">
        <v>36</v>
      </c>
      <c r="C4333" t="str">
        <f t="shared" si="134"/>
        <v>Nope</v>
      </c>
      <c r="D4333">
        <f t="shared" si="135"/>
        <v>18</v>
      </c>
    </row>
    <row r="4334" spans="1:4" x14ac:dyDescent="0.3">
      <c r="A4334" s="20">
        <v>140</v>
      </c>
      <c r="B4334" s="15" t="s">
        <v>36</v>
      </c>
      <c r="C4334" t="str">
        <f t="shared" si="134"/>
        <v>Nope</v>
      </c>
      <c r="D4334">
        <f t="shared" si="135"/>
        <v>140</v>
      </c>
    </row>
    <row r="4335" spans="1:4" x14ac:dyDescent="0.3">
      <c r="A4335" s="6">
        <v>18</v>
      </c>
      <c r="B4335" s="3" t="s">
        <v>36</v>
      </c>
      <c r="C4335" t="str">
        <f t="shared" si="134"/>
        <v>Nope</v>
      </c>
      <c r="D4335">
        <f t="shared" si="135"/>
        <v>18</v>
      </c>
    </row>
    <row r="4336" spans="1:4" x14ac:dyDescent="0.3">
      <c r="A4336" s="20">
        <v>92</v>
      </c>
      <c r="B4336" s="15" t="s">
        <v>36</v>
      </c>
      <c r="C4336" t="str">
        <f t="shared" si="134"/>
        <v>Nope</v>
      </c>
      <c r="D4336">
        <f t="shared" si="135"/>
        <v>92</v>
      </c>
    </row>
    <row r="4337" spans="1:4" x14ac:dyDescent="0.3">
      <c r="A4337" s="6">
        <v>110</v>
      </c>
      <c r="B4337" s="3" t="s">
        <v>36</v>
      </c>
      <c r="C4337" t="str">
        <f t="shared" si="134"/>
        <v>Nope</v>
      </c>
      <c r="D4337">
        <f t="shared" si="135"/>
        <v>110</v>
      </c>
    </row>
    <row r="4338" spans="1:4" x14ac:dyDescent="0.3">
      <c r="A4338" s="20">
        <v>132</v>
      </c>
      <c r="B4338" s="15" t="s">
        <v>36</v>
      </c>
      <c r="C4338" t="str">
        <f t="shared" si="134"/>
        <v>Nope</v>
      </c>
      <c r="D4338">
        <f t="shared" si="135"/>
        <v>132</v>
      </c>
    </row>
    <row r="4339" spans="1:4" x14ac:dyDescent="0.3">
      <c r="A4339" s="6">
        <v>85</v>
      </c>
      <c r="B4339" s="3" t="s">
        <v>36</v>
      </c>
      <c r="C4339" t="str">
        <f t="shared" si="134"/>
        <v>Nope</v>
      </c>
      <c r="D4339">
        <f t="shared" si="135"/>
        <v>85</v>
      </c>
    </row>
    <row r="4340" spans="1:4" x14ac:dyDescent="0.3">
      <c r="A4340" s="20">
        <v>170</v>
      </c>
      <c r="B4340" s="15" t="s">
        <v>36</v>
      </c>
      <c r="C4340" t="str">
        <f t="shared" si="134"/>
        <v>Nope</v>
      </c>
      <c r="D4340">
        <f t="shared" si="135"/>
        <v>170</v>
      </c>
    </row>
    <row r="4341" spans="1:4" x14ac:dyDescent="0.3">
      <c r="A4341" s="6">
        <v>115</v>
      </c>
      <c r="B4341" s="3" t="s">
        <v>36</v>
      </c>
      <c r="C4341" t="str">
        <f t="shared" si="134"/>
        <v>Nope</v>
      </c>
      <c r="D4341">
        <f t="shared" si="135"/>
        <v>115</v>
      </c>
    </row>
    <row r="4342" spans="1:4" x14ac:dyDescent="0.3">
      <c r="A4342" s="20">
        <v>133</v>
      </c>
      <c r="B4342" s="15" t="s">
        <v>37</v>
      </c>
      <c r="C4342">
        <f t="shared" si="134"/>
        <v>133</v>
      </c>
      <c r="D4342" t="str">
        <f t="shared" si="135"/>
        <v>Nope</v>
      </c>
    </row>
    <row r="4343" spans="1:4" x14ac:dyDescent="0.3">
      <c r="A4343" s="6">
        <v>64</v>
      </c>
      <c r="B4343" s="3" t="s">
        <v>36</v>
      </c>
      <c r="C4343" t="str">
        <f t="shared" si="134"/>
        <v>Nope</v>
      </c>
      <c r="D4343">
        <f t="shared" si="135"/>
        <v>64</v>
      </c>
    </row>
    <row r="4344" spans="1:4" x14ac:dyDescent="0.3">
      <c r="A4344" s="20">
        <v>39</v>
      </c>
      <c r="B4344" s="15" t="s">
        <v>36</v>
      </c>
      <c r="C4344" t="str">
        <f t="shared" si="134"/>
        <v>Nope</v>
      </c>
      <c r="D4344">
        <f t="shared" si="135"/>
        <v>39</v>
      </c>
    </row>
    <row r="4345" spans="1:4" x14ac:dyDescent="0.3">
      <c r="A4345" s="6">
        <v>84</v>
      </c>
      <c r="B4345" s="3" t="s">
        <v>36</v>
      </c>
      <c r="C4345" t="str">
        <f t="shared" si="134"/>
        <v>Nope</v>
      </c>
      <c r="D4345">
        <f t="shared" si="135"/>
        <v>84</v>
      </c>
    </row>
    <row r="4346" spans="1:4" x14ac:dyDescent="0.3">
      <c r="A4346" s="20">
        <v>65</v>
      </c>
      <c r="B4346" s="15" t="s">
        <v>36</v>
      </c>
      <c r="C4346" t="str">
        <f t="shared" si="134"/>
        <v>Nope</v>
      </c>
      <c r="D4346">
        <f t="shared" si="135"/>
        <v>65</v>
      </c>
    </row>
    <row r="4347" spans="1:4" x14ac:dyDescent="0.3">
      <c r="A4347" s="6">
        <v>78</v>
      </c>
      <c r="B4347" s="3" t="s">
        <v>36</v>
      </c>
      <c r="C4347" t="str">
        <f t="shared" si="134"/>
        <v>Nope</v>
      </c>
      <c r="D4347">
        <f t="shared" si="135"/>
        <v>78</v>
      </c>
    </row>
    <row r="4348" spans="1:4" x14ac:dyDescent="0.3">
      <c r="A4348" s="20">
        <v>74</v>
      </c>
      <c r="B4348" s="15" t="s">
        <v>36</v>
      </c>
      <c r="C4348" t="str">
        <f t="shared" si="134"/>
        <v>Nope</v>
      </c>
      <c r="D4348">
        <f t="shared" si="135"/>
        <v>74</v>
      </c>
    </row>
    <row r="4349" spans="1:4" x14ac:dyDescent="0.3">
      <c r="A4349" s="6">
        <v>29</v>
      </c>
      <c r="B4349" s="3" t="s">
        <v>36</v>
      </c>
      <c r="C4349" t="str">
        <f t="shared" si="134"/>
        <v>Nope</v>
      </c>
      <c r="D4349">
        <f t="shared" si="135"/>
        <v>29</v>
      </c>
    </row>
    <row r="4350" spans="1:4" x14ac:dyDescent="0.3">
      <c r="A4350" s="20">
        <v>109</v>
      </c>
      <c r="B4350" s="15" t="s">
        <v>36</v>
      </c>
      <c r="C4350" t="str">
        <f t="shared" si="134"/>
        <v>Nope</v>
      </c>
      <c r="D4350">
        <f t="shared" si="135"/>
        <v>109</v>
      </c>
    </row>
    <row r="4351" spans="1:4" x14ac:dyDescent="0.3">
      <c r="A4351" s="6">
        <v>10</v>
      </c>
      <c r="B4351" s="3" t="s">
        <v>36</v>
      </c>
      <c r="C4351" t="str">
        <f t="shared" si="134"/>
        <v>Nope</v>
      </c>
      <c r="D4351">
        <f t="shared" si="135"/>
        <v>10</v>
      </c>
    </row>
    <row r="4352" spans="1:4" x14ac:dyDescent="0.3">
      <c r="A4352" s="20">
        <v>44</v>
      </c>
      <c r="B4352" s="15" t="s">
        <v>36</v>
      </c>
      <c r="C4352" t="str">
        <f t="shared" si="134"/>
        <v>Nope</v>
      </c>
      <c r="D4352">
        <f t="shared" si="135"/>
        <v>44</v>
      </c>
    </row>
    <row r="4353" spans="1:4" x14ac:dyDescent="0.3">
      <c r="A4353" s="6">
        <v>42</v>
      </c>
      <c r="B4353" s="3" t="s">
        <v>36</v>
      </c>
      <c r="C4353" t="str">
        <f t="shared" si="134"/>
        <v>Nope</v>
      </c>
      <c r="D4353">
        <f t="shared" si="135"/>
        <v>42</v>
      </c>
    </row>
    <row r="4354" spans="1:4" x14ac:dyDescent="0.3">
      <c r="A4354" s="20">
        <v>43</v>
      </c>
      <c r="B4354" s="15" t="s">
        <v>36</v>
      </c>
      <c r="C4354" t="str">
        <f t="shared" si="134"/>
        <v>Nope</v>
      </c>
      <c r="D4354">
        <f t="shared" si="135"/>
        <v>43</v>
      </c>
    </row>
    <row r="4355" spans="1:4" x14ac:dyDescent="0.3">
      <c r="A4355" s="6">
        <v>83</v>
      </c>
      <c r="B4355" s="3" t="s">
        <v>36</v>
      </c>
      <c r="C4355" t="str">
        <f t="shared" ref="C4355:C4418" si="136">IF(B4355="Yes",A4355,"Nope")</f>
        <v>Nope</v>
      </c>
      <c r="D4355">
        <f t="shared" ref="D4355:D4418" si="137">IF(B4355="No",A4355,"Nope")</f>
        <v>83</v>
      </c>
    </row>
    <row r="4356" spans="1:4" x14ac:dyDescent="0.3">
      <c r="A4356" s="20">
        <v>64</v>
      </c>
      <c r="B4356" s="15" t="s">
        <v>36</v>
      </c>
      <c r="C4356" t="str">
        <f t="shared" si="136"/>
        <v>Nope</v>
      </c>
      <c r="D4356">
        <f t="shared" si="137"/>
        <v>64</v>
      </c>
    </row>
    <row r="4357" spans="1:4" x14ac:dyDescent="0.3">
      <c r="A4357" s="6">
        <v>43</v>
      </c>
      <c r="B4357" s="3" t="s">
        <v>36</v>
      </c>
      <c r="C4357" t="str">
        <f t="shared" si="136"/>
        <v>Nope</v>
      </c>
      <c r="D4357">
        <f t="shared" si="137"/>
        <v>43</v>
      </c>
    </row>
    <row r="4358" spans="1:4" x14ac:dyDescent="0.3">
      <c r="A4358" s="20">
        <v>20</v>
      </c>
      <c r="B4358" s="15" t="s">
        <v>36</v>
      </c>
      <c r="C4358" t="str">
        <f t="shared" si="136"/>
        <v>Nope</v>
      </c>
      <c r="D4358">
        <f t="shared" si="137"/>
        <v>20</v>
      </c>
    </row>
    <row r="4359" spans="1:4" x14ac:dyDescent="0.3">
      <c r="A4359" s="6">
        <v>23</v>
      </c>
      <c r="B4359" s="3" t="s">
        <v>36</v>
      </c>
      <c r="C4359" t="str">
        <f t="shared" si="136"/>
        <v>Nope</v>
      </c>
      <c r="D4359">
        <f t="shared" si="137"/>
        <v>23</v>
      </c>
    </row>
    <row r="4360" spans="1:4" x14ac:dyDescent="0.3">
      <c r="A4360" s="20">
        <v>35</v>
      </c>
      <c r="B4360" s="15" t="s">
        <v>36</v>
      </c>
      <c r="C4360" t="str">
        <f t="shared" si="136"/>
        <v>Nope</v>
      </c>
      <c r="D4360">
        <f t="shared" si="137"/>
        <v>35</v>
      </c>
    </row>
    <row r="4361" spans="1:4" x14ac:dyDescent="0.3">
      <c r="A4361" s="6">
        <v>90</v>
      </c>
      <c r="B4361" s="3" t="s">
        <v>36</v>
      </c>
      <c r="C4361" t="str">
        <f t="shared" si="136"/>
        <v>Nope</v>
      </c>
      <c r="D4361">
        <f t="shared" si="137"/>
        <v>90</v>
      </c>
    </row>
    <row r="4362" spans="1:4" x14ac:dyDescent="0.3">
      <c r="A4362" s="20">
        <v>174</v>
      </c>
      <c r="B4362" s="15" t="s">
        <v>36</v>
      </c>
      <c r="C4362" t="str">
        <f t="shared" si="136"/>
        <v>Nope</v>
      </c>
      <c r="D4362">
        <f t="shared" si="137"/>
        <v>174</v>
      </c>
    </row>
    <row r="4363" spans="1:4" x14ac:dyDescent="0.3">
      <c r="A4363" s="6">
        <v>44</v>
      </c>
      <c r="B4363" s="3" t="s">
        <v>36</v>
      </c>
      <c r="C4363" t="str">
        <f t="shared" si="136"/>
        <v>Nope</v>
      </c>
      <c r="D4363">
        <f t="shared" si="137"/>
        <v>44</v>
      </c>
    </row>
    <row r="4364" spans="1:4" x14ac:dyDescent="0.3">
      <c r="A4364" s="20">
        <v>25</v>
      </c>
      <c r="B4364" s="15" t="s">
        <v>36</v>
      </c>
      <c r="C4364" t="str">
        <f t="shared" si="136"/>
        <v>Nope</v>
      </c>
      <c r="D4364">
        <f t="shared" si="137"/>
        <v>25</v>
      </c>
    </row>
    <row r="4365" spans="1:4" x14ac:dyDescent="0.3">
      <c r="A4365" s="6">
        <v>18</v>
      </c>
      <c r="B4365" s="3" t="s">
        <v>36</v>
      </c>
      <c r="C4365" t="str">
        <f t="shared" si="136"/>
        <v>Nope</v>
      </c>
      <c r="D4365">
        <f t="shared" si="137"/>
        <v>18</v>
      </c>
    </row>
    <row r="4366" spans="1:4" x14ac:dyDescent="0.3">
      <c r="A4366" s="20">
        <v>18</v>
      </c>
      <c r="B4366" s="15" t="s">
        <v>36</v>
      </c>
      <c r="C4366" t="str">
        <f t="shared" si="136"/>
        <v>Nope</v>
      </c>
      <c r="D4366">
        <f t="shared" si="137"/>
        <v>18</v>
      </c>
    </row>
    <row r="4367" spans="1:4" x14ac:dyDescent="0.3">
      <c r="A4367" s="6">
        <v>29</v>
      </c>
      <c r="B4367" s="3" t="s">
        <v>36</v>
      </c>
      <c r="C4367" t="str">
        <f t="shared" si="136"/>
        <v>Nope</v>
      </c>
      <c r="D4367">
        <f t="shared" si="137"/>
        <v>29</v>
      </c>
    </row>
    <row r="4368" spans="1:4" x14ac:dyDescent="0.3">
      <c r="A4368" s="20">
        <v>35</v>
      </c>
      <c r="B4368" s="15" t="s">
        <v>36</v>
      </c>
      <c r="C4368" t="str">
        <f t="shared" si="136"/>
        <v>Nope</v>
      </c>
      <c r="D4368">
        <f t="shared" si="137"/>
        <v>35</v>
      </c>
    </row>
    <row r="4369" spans="1:4" x14ac:dyDescent="0.3">
      <c r="A4369" s="6">
        <v>13</v>
      </c>
      <c r="B4369" s="3" t="s">
        <v>36</v>
      </c>
      <c r="C4369" t="str">
        <f t="shared" si="136"/>
        <v>Nope</v>
      </c>
      <c r="D4369">
        <f t="shared" si="137"/>
        <v>13</v>
      </c>
    </row>
    <row r="4370" spans="1:4" x14ac:dyDescent="0.3">
      <c r="A4370" s="20">
        <v>50</v>
      </c>
      <c r="B4370" s="15" t="s">
        <v>36</v>
      </c>
      <c r="C4370" t="str">
        <f t="shared" si="136"/>
        <v>Nope</v>
      </c>
      <c r="D4370">
        <f t="shared" si="137"/>
        <v>50</v>
      </c>
    </row>
    <row r="4371" spans="1:4" x14ac:dyDescent="0.3">
      <c r="A4371" s="6">
        <v>170</v>
      </c>
      <c r="B4371" s="3" t="s">
        <v>36</v>
      </c>
      <c r="C4371" t="str">
        <f t="shared" si="136"/>
        <v>Nope</v>
      </c>
      <c r="D4371">
        <f t="shared" si="137"/>
        <v>170</v>
      </c>
    </row>
    <row r="4372" spans="1:4" x14ac:dyDescent="0.3">
      <c r="A4372" s="20">
        <v>18</v>
      </c>
      <c r="B4372" s="15" t="s">
        <v>36</v>
      </c>
      <c r="C4372" t="str">
        <f t="shared" si="136"/>
        <v>Nope</v>
      </c>
      <c r="D4372">
        <f t="shared" si="137"/>
        <v>18</v>
      </c>
    </row>
    <row r="4373" spans="1:4" x14ac:dyDescent="0.3">
      <c r="A4373" s="6">
        <v>21</v>
      </c>
      <c r="B4373" s="3" t="s">
        <v>36</v>
      </c>
      <c r="C4373" t="str">
        <f t="shared" si="136"/>
        <v>Nope</v>
      </c>
      <c r="D4373">
        <f t="shared" si="137"/>
        <v>21</v>
      </c>
    </row>
    <row r="4374" spans="1:4" x14ac:dyDescent="0.3">
      <c r="A4374" s="20">
        <v>11</v>
      </c>
      <c r="B4374" s="15" t="s">
        <v>36</v>
      </c>
      <c r="C4374" t="str">
        <f t="shared" si="136"/>
        <v>Nope</v>
      </c>
      <c r="D4374">
        <f t="shared" si="137"/>
        <v>11</v>
      </c>
    </row>
    <row r="4375" spans="1:4" x14ac:dyDescent="0.3">
      <c r="A4375" s="6">
        <v>81</v>
      </c>
      <c r="B4375" s="3" t="s">
        <v>36</v>
      </c>
      <c r="C4375" t="str">
        <f t="shared" si="136"/>
        <v>Nope</v>
      </c>
      <c r="D4375">
        <f t="shared" si="137"/>
        <v>81</v>
      </c>
    </row>
    <row r="4376" spans="1:4" x14ac:dyDescent="0.3">
      <c r="A4376" s="20">
        <v>28</v>
      </c>
      <c r="B4376" s="15" t="s">
        <v>36</v>
      </c>
      <c r="C4376" t="str">
        <f t="shared" si="136"/>
        <v>Nope</v>
      </c>
      <c r="D4376">
        <f t="shared" si="137"/>
        <v>28</v>
      </c>
    </row>
    <row r="4377" spans="1:4" x14ac:dyDescent="0.3">
      <c r="A4377" s="6">
        <v>68</v>
      </c>
      <c r="B4377" s="3" t="s">
        <v>36</v>
      </c>
      <c r="C4377" t="str">
        <f t="shared" si="136"/>
        <v>Nope</v>
      </c>
      <c r="D4377">
        <f t="shared" si="137"/>
        <v>68</v>
      </c>
    </row>
    <row r="4378" spans="1:4" x14ac:dyDescent="0.3">
      <c r="A4378" s="20">
        <v>18</v>
      </c>
      <c r="B4378" s="15" t="s">
        <v>36</v>
      </c>
      <c r="C4378" t="str">
        <f t="shared" si="136"/>
        <v>Nope</v>
      </c>
      <c r="D4378">
        <f t="shared" si="137"/>
        <v>18</v>
      </c>
    </row>
    <row r="4379" spans="1:4" x14ac:dyDescent="0.3">
      <c r="A4379" s="6">
        <v>72</v>
      </c>
      <c r="B4379" s="3" t="s">
        <v>36</v>
      </c>
      <c r="C4379" t="str">
        <f t="shared" si="136"/>
        <v>Nope</v>
      </c>
      <c r="D4379">
        <f t="shared" si="137"/>
        <v>72</v>
      </c>
    </row>
    <row r="4380" spans="1:4" x14ac:dyDescent="0.3">
      <c r="A4380" s="20">
        <v>39</v>
      </c>
      <c r="B4380" s="15" t="s">
        <v>36</v>
      </c>
      <c r="C4380" t="str">
        <f t="shared" si="136"/>
        <v>Nope</v>
      </c>
      <c r="D4380">
        <f t="shared" si="137"/>
        <v>39</v>
      </c>
    </row>
    <row r="4381" spans="1:4" x14ac:dyDescent="0.3">
      <c r="A4381" s="6">
        <v>68</v>
      </c>
      <c r="B4381" s="3" t="s">
        <v>36</v>
      </c>
      <c r="C4381" t="str">
        <f t="shared" si="136"/>
        <v>Nope</v>
      </c>
      <c r="D4381">
        <f t="shared" si="137"/>
        <v>68</v>
      </c>
    </row>
    <row r="4382" spans="1:4" x14ac:dyDescent="0.3">
      <c r="A4382" s="20">
        <v>29</v>
      </c>
      <c r="B4382" s="15" t="s">
        <v>36</v>
      </c>
      <c r="C4382" t="str">
        <f t="shared" si="136"/>
        <v>Nope</v>
      </c>
      <c r="D4382">
        <f t="shared" si="137"/>
        <v>29</v>
      </c>
    </row>
    <row r="4383" spans="1:4" x14ac:dyDescent="0.3">
      <c r="A4383" s="6">
        <v>74</v>
      </c>
      <c r="B4383" s="3" t="s">
        <v>36</v>
      </c>
      <c r="C4383" t="str">
        <f t="shared" si="136"/>
        <v>Nope</v>
      </c>
      <c r="D4383">
        <f t="shared" si="137"/>
        <v>74</v>
      </c>
    </row>
    <row r="4384" spans="1:4" x14ac:dyDescent="0.3">
      <c r="A4384" s="20">
        <v>22</v>
      </c>
      <c r="B4384" s="15" t="s">
        <v>36</v>
      </c>
      <c r="C4384" t="str">
        <f t="shared" si="136"/>
        <v>Nope</v>
      </c>
      <c r="D4384">
        <f t="shared" si="137"/>
        <v>22</v>
      </c>
    </row>
    <row r="4385" spans="1:4" x14ac:dyDescent="0.3">
      <c r="A4385" s="6">
        <v>38</v>
      </c>
      <c r="B4385" s="3" t="s">
        <v>36</v>
      </c>
      <c r="C4385" t="str">
        <f t="shared" si="136"/>
        <v>Nope</v>
      </c>
      <c r="D4385">
        <f t="shared" si="137"/>
        <v>38</v>
      </c>
    </row>
    <row r="4386" spans="1:4" x14ac:dyDescent="0.3">
      <c r="A4386" s="20">
        <v>141</v>
      </c>
      <c r="B4386" s="15" t="s">
        <v>36</v>
      </c>
      <c r="C4386" t="str">
        <f t="shared" si="136"/>
        <v>Nope</v>
      </c>
      <c r="D4386">
        <f t="shared" si="137"/>
        <v>141</v>
      </c>
    </row>
    <row r="4387" spans="1:4" x14ac:dyDescent="0.3">
      <c r="A4387" s="6">
        <v>98</v>
      </c>
      <c r="B4387" s="3" t="s">
        <v>36</v>
      </c>
      <c r="C4387" t="str">
        <f t="shared" si="136"/>
        <v>Nope</v>
      </c>
      <c r="D4387">
        <f t="shared" si="137"/>
        <v>98</v>
      </c>
    </row>
    <row r="4388" spans="1:4" x14ac:dyDescent="0.3">
      <c r="A4388" s="20">
        <v>40</v>
      </c>
      <c r="B4388" s="15" t="s">
        <v>36</v>
      </c>
      <c r="C4388" t="str">
        <f t="shared" si="136"/>
        <v>Nope</v>
      </c>
      <c r="D4388">
        <f t="shared" si="137"/>
        <v>40</v>
      </c>
    </row>
    <row r="4389" spans="1:4" x14ac:dyDescent="0.3">
      <c r="A4389" s="6">
        <v>41</v>
      </c>
      <c r="B4389" s="3" t="s">
        <v>36</v>
      </c>
      <c r="C4389" t="str">
        <f t="shared" si="136"/>
        <v>Nope</v>
      </c>
      <c r="D4389">
        <f t="shared" si="137"/>
        <v>41</v>
      </c>
    </row>
    <row r="4390" spans="1:4" x14ac:dyDescent="0.3">
      <c r="A4390" s="20">
        <v>45</v>
      </c>
      <c r="B4390" s="15" t="s">
        <v>36</v>
      </c>
      <c r="C4390" t="str">
        <f t="shared" si="136"/>
        <v>Nope</v>
      </c>
      <c r="D4390">
        <f t="shared" si="137"/>
        <v>45</v>
      </c>
    </row>
    <row r="4391" spans="1:4" x14ac:dyDescent="0.3">
      <c r="A4391" s="6">
        <v>60</v>
      </c>
      <c r="B4391" s="3" t="s">
        <v>36</v>
      </c>
      <c r="C4391" t="str">
        <f t="shared" si="136"/>
        <v>Nope</v>
      </c>
      <c r="D4391">
        <f t="shared" si="137"/>
        <v>60</v>
      </c>
    </row>
    <row r="4392" spans="1:4" x14ac:dyDescent="0.3">
      <c r="A4392" s="20">
        <v>48</v>
      </c>
      <c r="B4392" s="15" t="s">
        <v>36</v>
      </c>
      <c r="C4392" t="str">
        <f t="shared" si="136"/>
        <v>Nope</v>
      </c>
      <c r="D4392">
        <f t="shared" si="137"/>
        <v>48</v>
      </c>
    </row>
    <row r="4393" spans="1:4" x14ac:dyDescent="0.3">
      <c r="A4393" s="6">
        <v>141</v>
      </c>
      <c r="B4393" s="3" t="s">
        <v>36</v>
      </c>
      <c r="C4393" t="str">
        <f t="shared" si="136"/>
        <v>Nope</v>
      </c>
      <c r="D4393">
        <f t="shared" si="137"/>
        <v>141</v>
      </c>
    </row>
    <row r="4394" spans="1:4" x14ac:dyDescent="0.3">
      <c r="A4394" s="20">
        <v>38</v>
      </c>
      <c r="B4394" s="15" t="s">
        <v>36</v>
      </c>
      <c r="C4394" t="str">
        <f t="shared" si="136"/>
        <v>Nope</v>
      </c>
      <c r="D4394">
        <f t="shared" si="137"/>
        <v>38</v>
      </c>
    </row>
    <row r="4395" spans="1:4" x14ac:dyDescent="0.3">
      <c r="A4395" s="6">
        <v>51</v>
      </c>
      <c r="B4395" s="3" t="s">
        <v>36</v>
      </c>
      <c r="C4395" t="str">
        <f t="shared" si="136"/>
        <v>Nope</v>
      </c>
      <c r="D4395">
        <f t="shared" si="137"/>
        <v>51</v>
      </c>
    </row>
    <row r="4396" spans="1:4" x14ac:dyDescent="0.3">
      <c r="A4396" s="20">
        <v>42</v>
      </c>
      <c r="B4396" s="15" t="s">
        <v>36</v>
      </c>
      <c r="C4396" t="str">
        <f t="shared" si="136"/>
        <v>Nope</v>
      </c>
      <c r="D4396">
        <f t="shared" si="137"/>
        <v>42</v>
      </c>
    </row>
    <row r="4397" spans="1:4" x14ac:dyDescent="0.3">
      <c r="A4397" s="6">
        <v>49</v>
      </c>
      <c r="B4397" s="3" t="s">
        <v>36</v>
      </c>
      <c r="C4397" t="str">
        <f t="shared" si="136"/>
        <v>Nope</v>
      </c>
      <c r="D4397">
        <f t="shared" si="137"/>
        <v>49</v>
      </c>
    </row>
    <row r="4398" spans="1:4" x14ac:dyDescent="0.3">
      <c r="A4398" s="20">
        <v>82</v>
      </c>
      <c r="B4398" s="15" t="s">
        <v>36</v>
      </c>
      <c r="C4398" t="str">
        <f t="shared" si="136"/>
        <v>Nope</v>
      </c>
      <c r="D4398">
        <f t="shared" si="137"/>
        <v>82</v>
      </c>
    </row>
    <row r="4399" spans="1:4" x14ac:dyDescent="0.3">
      <c r="A4399" s="6">
        <v>24</v>
      </c>
      <c r="B4399" s="3" t="s">
        <v>36</v>
      </c>
      <c r="C4399" t="str">
        <f t="shared" si="136"/>
        <v>Nope</v>
      </c>
      <c r="D4399">
        <f t="shared" si="137"/>
        <v>24</v>
      </c>
    </row>
    <row r="4400" spans="1:4" x14ac:dyDescent="0.3">
      <c r="A4400" s="20">
        <v>40</v>
      </c>
      <c r="B4400" s="15" t="s">
        <v>36</v>
      </c>
      <c r="C4400" t="str">
        <f t="shared" si="136"/>
        <v>Nope</v>
      </c>
      <c r="D4400">
        <f t="shared" si="137"/>
        <v>40</v>
      </c>
    </row>
    <row r="4401" spans="1:4" x14ac:dyDescent="0.3">
      <c r="A4401" s="6">
        <v>172</v>
      </c>
      <c r="B4401" s="3" t="s">
        <v>37</v>
      </c>
      <c r="C4401">
        <f t="shared" si="136"/>
        <v>172</v>
      </c>
      <c r="D4401" t="str">
        <f t="shared" si="137"/>
        <v>Nope</v>
      </c>
    </row>
    <row r="4402" spans="1:4" x14ac:dyDescent="0.3">
      <c r="A4402" s="20">
        <v>51</v>
      </c>
      <c r="B4402" s="15" t="s">
        <v>36</v>
      </c>
      <c r="C4402" t="str">
        <f t="shared" si="136"/>
        <v>Nope</v>
      </c>
      <c r="D4402">
        <f t="shared" si="137"/>
        <v>51</v>
      </c>
    </row>
    <row r="4403" spans="1:4" x14ac:dyDescent="0.3">
      <c r="A4403" s="6">
        <v>80</v>
      </c>
      <c r="B4403" s="3" t="s">
        <v>36</v>
      </c>
      <c r="C4403" t="str">
        <f t="shared" si="136"/>
        <v>Nope</v>
      </c>
      <c r="D4403">
        <f t="shared" si="137"/>
        <v>80</v>
      </c>
    </row>
    <row r="4404" spans="1:4" x14ac:dyDescent="0.3">
      <c r="A4404" s="20">
        <v>81</v>
      </c>
      <c r="B4404" s="15" t="s">
        <v>36</v>
      </c>
      <c r="C4404" t="str">
        <f t="shared" si="136"/>
        <v>Nope</v>
      </c>
      <c r="D4404">
        <f t="shared" si="137"/>
        <v>81</v>
      </c>
    </row>
    <row r="4405" spans="1:4" x14ac:dyDescent="0.3">
      <c r="A4405" s="6">
        <v>69</v>
      </c>
      <c r="B4405" s="3" t="s">
        <v>36</v>
      </c>
      <c r="C4405" t="str">
        <f t="shared" si="136"/>
        <v>Nope</v>
      </c>
      <c r="D4405">
        <f t="shared" si="137"/>
        <v>69</v>
      </c>
    </row>
    <row r="4406" spans="1:4" x14ac:dyDescent="0.3">
      <c r="A4406" s="20">
        <v>63</v>
      </c>
      <c r="B4406" s="15" t="s">
        <v>36</v>
      </c>
      <c r="C4406" t="str">
        <f t="shared" si="136"/>
        <v>Nope</v>
      </c>
      <c r="D4406">
        <f t="shared" si="137"/>
        <v>63</v>
      </c>
    </row>
    <row r="4407" spans="1:4" x14ac:dyDescent="0.3">
      <c r="A4407" s="6">
        <v>125</v>
      </c>
      <c r="B4407" s="3" t="s">
        <v>37</v>
      </c>
      <c r="C4407">
        <f t="shared" si="136"/>
        <v>125</v>
      </c>
      <c r="D4407" t="str">
        <f t="shared" si="137"/>
        <v>Nope</v>
      </c>
    </row>
    <row r="4408" spans="1:4" x14ac:dyDescent="0.3">
      <c r="A4408" s="20">
        <v>85</v>
      </c>
      <c r="B4408" s="15" t="s">
        <v>36</v>
      </c>
      <c r="C4408" t="str">
        <f t="shared" si="136"/>
        <v>Nope</v>
      </c>
      <c r="D4408">
        <f t="shared" si="137"/>
        <v>85</v>
      </c>
    </row>
    <row r="4409" spans="1:4" x14ac:dyDescent="0.3">
      <c r="A4409" s="6">
        <v>52</v>
      </c>
      <c r="B4409" s="3" t="s">
        <v>36</v>
      </c>
      <c r="C4409" t="str">
        <f t="shared" si="136"/>
        <v>Nope</v>
      </c>
      <c r="D4409">
        <f t="shared" si="137"/>
        <v>52</v>
      </c>
    </row>
    <row r="4410" spans="1:4" x14ac:dyDescent="0.3">
      <c r="A4410" s="20">
        <v>49</v>
      </c>
      <c r="B4410" s="15" t="s">
        <v>36</v>
      </c>
      <c r="C4410" t="str">
        <f t="shared" si="136"/>
        <v>Nope</v>
      </c>
      <c r="D4410">
        <f t="shared" si="137"/>
        <v>49</v>
      </c>
    </row>
    <row r="4411" spans="1:4" x14ac:dyDescent="0.3">
      <c r="A4411" s="6">
        <v>171</v>
      </c>
      <c r="B4411" s="3" t="s">
        <v>37</v>
      </c>
      <c r="C4411">
        <f t="shared" si="136"/>
        <v>171</v>
      </c>
      <c r="D4411" t="str">
        <f t="shared" si="137"/>
        <v>Nope</v>
      </c>
    </row>
    <row r="4412" spans="1:4" x14ac:dyDescent="0.3">
      <c r="A4412" s="20">
        <v>73</v>
      </c>
      <c r="B4412" s="15" t="s">
        <v>37</v>
      </c>
      <c r="C4412">
        <f t="shared" si="136"/>
        <v>73</v>
      </c>
      <c r="D4412" t="str">
        <f t="shared" si="137"/>
        <v>Nope</v>
      </c>
    </row>
    <row r="4413" spans="1:4" x14ac:dyDescent="0.3">
      <c r="A4413" s="6">
        <v>83</v>
      </c>
      <c r="B4413" s="3" t="s">
        <v>36</v>
      </c>
      <c r="C4413" t="str">
        <f t="shared" si="136"/>
        <v>Nope</v>
      </c>
      <c r="D4413">
        <f t="shared" si="137"/>
        <v>83</v>
      </c>
    </row>
    <row r="4414" spans="1:4" x14ac:dyDescent="0.3">
      <c r="A4414" s="20">
        <v>112</v>
      </c>
      <c r="B4414" s="15" t="s">
        <v>37</v>
      </c>
      <c r="C4414">
        <f t="shared" si="136"/>
        <v>112</v>
      </c>
      <c r="D4414" t="str">
        <f t="shared" si="137"/>
        <v>Nope</v>
      </c>
    </row>
    <row r="4415" spans="1:4" x14ac:dyDescent="0.3">
      <c r="A4415" s="6">
        <v>121</v>
      </c>
      <c r="B4415" s="3" t="s">
        <v>36</v>
      </c>
      <c r="C4415" t="str">
        <f t="shared" si="136"/>
        <v>Nope</v>
      </c>
      <c r="D4415">
        <f t="shared" si="137"/>
        <v>121</v>
      </c>
    </row>
    <row r="4416" spans="1:4" x14ac:dyDescent="0.3">
      <c r="A4416" s="20">
        <v>118</v>
      </c>
      <c r="B4416" s="15" t="s">
        <v>37</v>
      </c>
      <c r="C4416">
        <f t="shared" si="136"/>
        <v>118</v>
      </c>
      <c r="D4416" t="str">
        <f t="shared" si="137"/>
        <v>Nope</v>
      </c>
    </row>
    <row r="4417" spans="1:4" x14ac:dyDescent="0.3">
      <c r="A4417" s="6">
        <v>64</v>
      </c>
      <c r="B4417" s="3" t="s">
        <v>36</v>
      </c>
      <c r="C4417" t="str">
        <f t="shared" si="136"/>
        <v>Nope</v>
      </c>
      <c r="D4417">
        <f t="shared" si="137"/>
        <v>64</v>
      </c>
    </row>
    <row r="4418" spans="1:4" x14ac:dyDescent="0.3">
      <c r="A4418" s="20">
        <v>80</v>
      </c>
      <c r="B4418" s="15" t="s">
        <v>36</v>
      </c>
      <c r="C4418" t="str">
        <f t="shared" si="136"/>
        <v>Nope</v>
      </c>
      <c r="D4418">
        <f t="shared" si="137"/>
        <v>80</v>
      </c>
    </row>
    <row r="4419" spans="1:4" x14ac:dyDescent="0.3">
      <c r="A4419" s="6">
        <v>20</v>
      </c>
      <c r="B4419" s="3" t="s">
        <v>36</v>
      </c>
      <c r="C4419" t="str">
        <f t="shared" ref="C4419:C4482" si="138">IF(B4419="Yes",A4419,"Nope")</f>
        <v>Nope</v>
      </c>
      <c r="D4419">
        <f t="shared" ref="D4419:D4482" si="139">IF(B4419="No",A4419,"Nope")</f>
        <v>20</v>
      </c>
    </row>
    <row r="4420" spans="1:4" x14ac:dyDescent="0.3">
      <c r="A4420" s="20">
        <v>39</v>
      </c>
      <c r="B4420" s="15" t="s">
        <v>36</v>
      </c>
      <c r="C4420" t="str">
        <f t="shared" si="138"/>
        <v>Nope</v>
      </c>
      <c r="D4420">
        <f t="shared" si="139"/>
        <v>39</v>
      </c>
    </row>
    <row r="4421" spans="1:4" x14ac:dyDescent="0.3">
      <c r="A4421" s="6">
        <v>40</v>
      </c>
      <c r="B4421" s="3" t="s">
        <v>36</v>
      </c>
      <c r="C4421" t="str">
        <f t="shared" si="138"/>
        <v>Nope</v>
      </c>
      <c r="D4421">
        <f t="shared" si="139"/>
        <v>40</v>
      </c>
    </row>
    <row r="4422" spans="1:4" x14ac:dyDescent="0.3">
      <c r="A4422" s="20">
        <v>18</v>
      </c>
      <c r="B4422" s="15" t="s">
        <v>36</v>
      </c>
      <c r="C4422" t="str">
        <f t="shared" si="138"/>
        <v>Nope</v>
      </c>
      <c r="D4422">
        <f t="shared" si="139"/>
        <v>18</v>
      </c>
    </row>
    <row r="4423" spans="1:4" x14ac:dyDescent="0.3">
      <c r="A4423" s="6">
        <v>35</v>
      </c>
      <c r="B4423" s="3" t="s">
        <v>36</v>
      </c>
      <c r="C4423" t="str">
        <f t="shared" si="138"/>
        <v>Nope</v>
      </c>
      <c r="D4423">
        <f t="shared" si="139"/>
        <v>35</v>
      </c>
    </row>
    <row r="4424" spans="1:4" x14ac:dyDescent="0.3">
      <c r="A4424" s="20">
        <v>191</v>
      </c>
      <c r="B4424" s="15" t="s">
        <v>37</v>
      </c>
      <c r="C4424">
        <f t="shared" si="138"/>
        <v>191</v>
      </c>
      <c r="D4424" t="str">
        <f t="shared" si="139"/>
        <v>Nope</v>
      </c>
    </row>
    <row r="4425" spans="1:4" x14ac:dyDescent="0.3">
      <c r="A4425" s="6">
        <v>193</v>
      </c>
      <c r="B4425" s="3" t="s">
        <v>37</v>
      </c>
      <c r="C4425">
        <f t="shared" si="138"/>
        <v>193</v>
      </c>
      <c r="D4425" t="str">
        <f t="shared" si="139"/>
        <v>Nope</v>
      </c>
    </row>
    <row r="4426" spans="1:4" x14ac:dyDescent="0.3">
      <c r="A4426" s="20">
        <v>184</v>
      </c>
      <c r="B4426" s="15" t="s">
        <v>36</v>
      </c>
      <c r="C4426" t="str">
        <f t="shared" si="138"/>
        <v>Nope</v>
      </c>
      <c r="D4426">
        <f t="shared" si="139"/>
        <v>184</v>
      </c>
    </row>
    <row r="4427" spans="1:4" x14ac:dyDescent="0.3">
      <c r="A4427" s="6">
        <v>25</v>
      </c>
      <c r="B4427" s="3" t="s">
        <v>36</v>
      </c>
      <c r="C4427" t="str">
        <f t="shared" si="138"/>
        <v>Nope</v>
      </c>
      <c r="D4427">
        <f t="shared" si="139"/>
        <v>25</v>
      </c>
    </row>
    <row r="4428" spans="1:4" x14ac:dyDescent="0.3">
      <c r="A4428" s="20">
        <v>154</v>
      </c>
      <c r="B4428" s="15" t="s">
        <v>36</v>
      </c>
      <c r="C4428" t="str">
        <f t="shared" si="138"/>
        <v>Nope</v>
      </c>
      <c r="D4428">
        <f t="shared" si="139"/>
        <v>154</v>
      </c>
    </row>
    <row r="4429" spans="1:4" x14ac:dyDescent="0.3">
      <c r="A4429" s="6">
        <v>179</v>
      </c>
      <c r="B4429" s="3" t="s">
        <v>37</v>
      </c>
      <c r="C4429">
        <f t="shared" si="138"/>
        <v>179</v>
      </c>
      <c r="D4429" t="str">
        <f t="shared" si="139"/>
        <v>Nope</v>
      </c>
    </row>
    <row r="4430" spans="1:4" x14ac:dyDescent="0.3">
      <c r="A4430" s="20">
        <v>41</v>
      </c>
      <c r="B4430" s="15" t="s">
        <v>36</v>
      </c>
      <c r="C4430" t="str">
        <f t="shared" si="138"/>
        <v>Nope</v>
      </c>
      <c r="D4430">
        <f t="shared" si="139"/>
        <v>41</v>
      </c>
    </row>
    <row r="4431" spans="1:4" x14ac:dyDescent="0.3">
      <c r="A4431" s="6">
        <v>38</v>
      </c>
      <c r="B4431" s="3" t="s">
        <v>36</v>
      </c>
      <c r="C4431" t="str">
        <f t="shared" si="138"/>
        <v>Nope</v>
      </c>
      <c r="D4431">
        <f t="shared" si="139"/>
        <v>38</v>
      </c>
    </row>
    <row r="4432" spans="1:4" x14ac:dyDescent="0.3">
      <c r="A4432" s="20">
        <v>78</v>
      </c>
      <c r="B4432" s="15" t="s">
        <v>36</v>
      </c>
      <c r="C4432" t="str">
        <f t="shared" si="138"/>
        <v>Nope</v>
      </c>
      <c r="D4432">
        <f t="shared" si="139"/>
        <v>78</v>
      </c>
    </row>
    <row r="4433" spans="1:4" x14ac:dyDescent="0.3">
      <c r="A4433" s="6">
        <v>122</v>
      </c>
      <c r="B4433" s="3" t="s">
        <v>36</v>
      </c>
      <c r="C4433" t="str">
        <f t="shared" si="138"/>
        <v>Nope</v>
      </c>
      <c r="D4433">
        <f t="shared" si="139"/>
        <v>122</v>
      </c>
    </row>
    <row r="4434" spans="1:4" x14ac:dyDescent="0.3">
      <c r="A4434" s="20">
        <v>142</v>
      </c>
      <c r="B4434" s="15" t="s">
        <v>37</v>
      </c>
      <c r="C4434">
        <f t="shared" si="138"/>
        <v>142</v>
      </c>
      <c r="D4434" t="str">
        <f t="shared" si="139"/>
        <v>Nope</v>
      </c>
    </row>
    <row r="4435" spans="1:4" x14ac:dyDescent="0.3">
      <c r="A4435" s="6">
        <v>44</v>
      </c>
      <c r="B4435" s="3" t="s">
        <v>36</v>
      </c>
      <c r="C4435" t="str">
        <f t="shared" si="138"/>
        <v>Nope</v>
      </c>
      <c r="D4435">
        <f t="shared" si="139"/>
        <v>44</v>
      </c>
    </row>
    <row r="4436" spans="1:4" x14ac:dyDescent="0.3">
      <c r="A4436" s="20">
        <v>141</v>
      </c>
      <c r="B4436" s="15" t="s">
        <v>36</v>
      </c>
      <c r="C4436" t="str">
        <f t="shared" si="138"/>
        <v>Nope</v>
      </c>
      <c r="D4436">
        <f t="shared" si="139"/>
        <v>141</v>
      </c>
    </row>
    <row r="4437" spans="1:4" x14ac:dyDescent="0.3">
      <c r="A4437" s="6">
        <v>61</v>
      </c>
      <c r="B4437" s="3" t="s">
        <v>36</v>
      </c>
      <c r="C4437" t="str">
        <f t="shared" si="138"/>
        <v>Nope</v>
      </c>
      <c r="D4437">
        <f t="shared" si="139"/>
        <v>61</v>
      </c>
    </row>
    <row r="4438" spans="1:4" x14ac:dyDescent="0.3">
      <c r="A4438" s="20">
        <v>35</v>
      </c>
      <c r="B4438" s="15" t="s">
        <v>36</v>
      </c>
      <c r="C4438" t="str">
        <f t="shared" si="138"/>
        <v>Nope</v>
      </c>
      <c r="D4438">
        <f t="shared" si="139"/>
        <v>35</v>
      </c>
    </row>
    <row r="4439" spans="1:4" x14ac:dyDescent="0.3">
      <c r="A4439" s="6">
        <v>123</v>
      </c>
      <c r="B4439" s="3" t="s">
        <v>36</v>
      </c>
      <c r="C4439" t="str">
        <f t="shared" si="138"/>
        <v>Nope</v>
      </c>
      <c r="D4439">
        <f t="shared" si="139"/>
        <v>123</v>
      </c>
    </row>
    <row r="4440" spans="1:4" x14ac:dyDescent="0.3">
      <c r="A4440" s="20">
        <v>134</v>
      </c>
      <c r="B4440" s="15" t="s">
        <v>36</v>
      </c>
      <c r="C4440" t="str">
        <f t="shared" si="138"/>
        <v>Nope</v>
      </c>
      <c r="D4440">
        <f t="shared" si="139"/>
        <v>134</v>
      </c>
    </row>
    <row r="4441" spans="1:4" x14ac:dyDescent="0.3">
      <c r="A4441" s="6">
        <v>150</v>
      </c>
      <c r="B4441" s="3" t="s">
        <v>37</v>
      </c>
      <c r="C4441">
        <f t="shared" si="138"/>
        <v>150</v>
      </c>
      <c r="D4441" t="str">
        <f t="shared" si="139"/>
        <v>Nope</v>
      </c>
    </row>
    <row r="4442" spans="1:4" x14ac:dyDescent="0.3">
      <c r="A4442" s="20">
        <v>32</v>
      </c>
      <c r="B4442" s="15" t="s">
        <v>36</v>
      </c>
      <c r="C4442" t="str">
        <f t="shared" si="138"/>
        <v>Nope</v>
      </c>
      <c r="D4442">
        <f t="shared" si="139"/>
        <v>32</v>
      </c>
    </row>
    <row r="4443" spans="1:4" x14ac:dyDescent="0.3">
      <c r="A4443" s="6">
        <v>204</v>
      </c>
      <c r="B4443" s="3" t="s">
        <v>36</v>
      </c>
      <c r="C4443" t="str">
        <f t="shared" si="138"/>
        <v>Nope</v>
      </c>
      <c r="D4443">
        <f t="shared" si="139"/>
        <v>204</v>
      </c>
    </row>
    <row r="4444" spans="1:4" x14ac:dyDescent="0.3">
      <c r="A4444" s="20">
        <v>29</v>
      </c>
      <c r="B4444" s="15" t="s">
        <v>36</v>
      </c>
      <c r="C4444" t="str">
        <f t="shared" si="138"/>
        <v>Nope</v>
      </c>
      <c r="D4444">
        <f t="shared" si="139"/>
        <v>29</v>
      </c>
    </row>
    <row r="4445" spans="1:4" x14ac:dyDescent="0.3">
      <c r="A4445" s="6">
        <v>39</v>
      </c>
      <c r="B4445" s="3" t="s">
        <v>36</v>
      </c>
      <c r="C4445" t="str">
        <f t="shared" si="138"/>
        <v>Nope</v>
      </c>
      <c r="D4445">
        <f t="shared" si="139"/>
        <v>39</v>
      </c>
    </row>
    <row r="4446" spans="1:4" x14ac:dyDescent="0.3">
      <c r="A4446" s="20">
        <v>63</v>
      </c>
      <c r="B4446" s="15" t="s">
        <v>36</v>
      </c>
      <c r="C4446" t="str">
        <f t="shared" si="138"/>
        <v>Nope</v>
      </c>
      <c r="D4446">
        <f t="shared" si="139"/>
        <v>63</v>
      </c>
    </row>
    <row r="4447" spans="1:4" x14ac:dyDescent="0.3">
      <c r="A4447" s="6">
        <v>61</v>
      </c>
      <c r="B4447" s="3" t="s">
        <v>36</v>
      </c>
      <c r="C4447" t="str">
        <f t="shared" si="138"/>
        <v>Nope</v>
      </c>
      <c r="D4447">
        <f t="shared" si="139"/>
        <v>61</v>
      </c>
    </row>
    <row r="4448" spans="1:4" x14ac:dyDescent="0.3">
      <c r="A4448" s="20">
        <v>69</v>
      </c>
      <c r="B4448" s="15" t="s">
        <v>36</v>
      </c>
      <c r="C4448" t="str">
        <f t="shared" si="138"/>
        <v>Nope</v>
      </c>
      <c r="D4448">
        <f t="shared" si="139"/>
        <v>69</v>
      </c>
    </row>
    <row r="4449" spans="1:4" x14ac:dyDescent="0.3">
      <c r="A4449" s="6">
        <v>178</v>
      </c>
      <c r="B4449" s="3" t="s">
        <v>36</v>
      </c>
      <c r="C4449" t="str">
        <f t="shared" si="138"/>
        <v>Nope</v>
      </c>
      <c r="D4449">
        <f t="shared" si="139"/>
        <v>178</v>
      </c>
    </row>
    <row r="4450" spans="1:4" x14ac:dyDescent="0.3">
      <c r="A4450" s="20">
        <v>42</v>
      </c>
      <c r="B4450" s="15" t="s">
        <v>36</v>
      </c>
      <c r="C4450" t="str">
        <f t="shared" si="138"/>
        <v>Nope</v>
      </c>
      <c r="D4450">
        <f t="shared" si="139"/>
        <v>42</v>
      </c>
    </row>
    <row r="4451" spans="1:4" x14ac:dyDescent="0.3">
      <c r="A4451" s="6">
        <v>154</v>
      </c>
      <c r="B4451" s="3" t="s">
        <v>36</v>
      </c>
      <c r="C4451" t="str">
        <f t="shared" si="138"/>
        <v>Nope</v>
      </c>
      <c r="D4451">
        <f t="shared" si="139"/>
        <v>154</v>
      </c>
    </row>
    <row r="4452" spans="1:4" x14ac:dyDescent="0.3">
      <c r="A4452" s="20">
        <v>121</v>
      </c>
      <c r="B4452" s="15" t="s">
        <v>36</v>
      </c>
      <c r="C4452" t="str">
        <f t="shared" si="138"/>
        <v>Nope</v>
      </c>
      <c r="D4452">
        <f t="shared" si="139"/>
        <v>121</v>
      </c>
    </row>
    <row r="4453" spans="1:4" x14ac:dyDescent="0.3">
      <c r="A4453" s="6">
        <v>44</v>
      </c>
      <c r="B4453" s="3" t="s">
        <v>36</v>
      </c>
      <c r="C4453" t="str">
        <f t="shared" si="138"/>
        <v>Nope</v>
      </c>
      <c r="D4453">
        <f t="shared" si="139"/>
        <v>44</v>
      </c>
    </row>
    <row r="4454" spans="1:4" x14ac:dyDescent="0.3">
      <c r="A4454" s="20">
        <v>131</v>
      </c>
      <c r="B4454" s="15" t="s">
        <v>37</v>
      </c>
      <c r="C4454">
        <f t="shared" si="138"/>
        <v>131</v>
      </c>
      <c r="D4454" t="str">
        <f t="shared" si="139"/>
        <v>Nope</v>
      </c>
    </row>
    <row r="4455" spans="1:4" x14ac:dyDescent="0.3">
      <c r="A4455" s="6">
        <v>101</v>
      </c>
      <c r="B4455" s="3" t="s">
        <v>36</v>
      </c>
      <c r="C4455" t="str">
        <f t="shared" si="138"/>
        <v>Nope</v>
      </c>
      <c r="D4455">
        <f t="shared" si="139"/>
        <v>101</v>
      </c>
    </row>
    <row r="4456" spans="1:4" x14ac:dyDescent="0.3">
      <c r="A4456" s="20">
        <v>98</v>
      </c>
      <c r="B4456" s="15" t="s">
        <v>36</v>
      </c>
      <c r="C4456" t="str">
        <f t="shared" si="138"/>
        <v>Nope</v>
      </c>
      <c r="D4456">
        <f t="shared" si="139"/>
        <v>98</v>
      </c>
    </row>
    <row r="4457" spans="1:4" x14ac:dyDescent="0.3">
      <c r="A4457" s="6">
        <v>30</v>
      </c>
      <c r="B4457" s="3" t="s">
        <v>36</v>
      </c>
      <c r="C4457" t="str">
        <f t="shared" si="138"/>
        <v>Nope</v>
      </c>
      <c r="D4457">
        <f t="shared" si="139"/>
        <v>30</v>
      </c>
    </row>
    <row r="4458" spans="1:4" x14ac:dyDescent="0.3">
      <c r="A4458" s="20">
        <v>181</v>
      </c>
      <c r="B4458" s="15" t="s">
        <v>37</v>
      </c>
      <c r="C4458">
        <f t="shared" si="138"/>
        <v>181</v>
      </c>
      <c r="D4458" t="str">
        <f t="shared" si="139"/>
        <v>Nope</v>
      </c>
    </row>
    <row r="4459" spans="1:4" x14ac:dyDescent="0.3">
      <c r="A4459" s="6">
        <v>54</v>
      </c>
      <c r="B4459" s="3" t="s">
        <v>36</v>
      </c>
      <c r="C4459" t="str">
        <f t="shared" si="138"/>
        <v>Nope</v>
      </c>
      <c r="D4459">
        <f t="shared" si="139"/>
        <v>54</v>
      </c>
    </row>
    <row r="4460" spans="1:4" x14ac:dyDescent="0.3">
      <c r="A4460" s="20">
        <v>113</v>
      </c>
      <c r="B4460" s="15" t="s">
        <v>36</v>
      </c>
      <c r="C4460" t="str">
        <f t="shared" si="138"/>
        <v>Nope</v>
      </c>
      <c r="D4460">
        <f t="shared" si="139"/>
        <v>113</v>
      </c>
    </row>
    <row r="4461" spans="1:4" x14ac:dyDescent="0.3">
      <c r="A4461" s="6">
        <v>23</v>
      </c>
      <c r="B4461" s="3" t="s">
        <v>36</v>
      </c>
      <c r="C4461" t="str">
        <f t="shared" si="138"/>
        <v>Nope</v>
      </c>
      <c r="D4461">
        <f t="shared" si="139"/>
        <v>23</v>
      </c>
    </row>
    <row r="4462" spans="1:4" x14ac:dyDescent="0.3">
      <c r="A4462" s="20">
        <v>73</v>
      </c>
      <c r="B4462" s="15" t="s">
        <v>36</v>
      </c>
      <c r="C4462" t="str">
        <f t="shared" si="138"/>
        <v>Nope</v>
      </c>
      <c r="D4462">
        <f t="shared" si="139"/>
        <v>73</v>
      </c>
    </row>
    <row r="4463" spans="1:4" x14ac:dyDescent="0.3">
      <c r="A4463" s="6">
        <v>83</v>
      </c>
      <c r="B4463" s="3" t="s">
        <v>36</v>
      </c>
      <c r="C4463" t="str">
        <f t="shared" si="138"/>
        <v>Nope</v>
      </c>
      <c r="D4463">
        <f t="shared" si="139"/>
        <v>83</v>
      </c>
    </row>
    <row r="4464" spans="1:4" x14ac:dyDescent="0.3">
      <c r="A4464" s="20">
        <v>83</v>
      </c>
      <c r="B4464" s="15" t="s">
        <v>36</v>
      </c>
      <c r="C4464" t="str">
        <f t="shared" si="138"/>
        <v>Nope</v>
      </c>
      <c r="D4464">
        <f t="shared" si="139"/>
        <v>83</v>
      </c>
    </row>
    <row r="4465" spans="1:4" x14ac:dyDescent="0.3">
      <c r="A4465" s="6">
        <v>25</v>
      </c>
      <c r="B4465" s="3" t="s">
        <v>36</v>
      </c>
      <c r="C4465" t="str">
        <f t="shared" si="138"/>
        <v>Nope</v>
      </c>
      <c r="D4465">
        <f t="shared" si="139"/>
        <v>25</v>
      </c>
    </row>
    <row r="4466" spans="1:4" x14ac:dyDescent="0.3">
      <c r="A4466" s="20">
        <v>40</v>
      </c>
      <c r="B4466" s="15" t="s">
        <v>36</v>
      </c>
      <c r="C4466" t="str">
        <f t="shared" si="138"/>
        <v>Nope</v>
      </c>
      <c r="D4466">
        <f t="shared" si="139"/>
        <v>40</v>
      </c>
    </row>
    <row r="4467" spans="1:4" x14ac:dyDescent="0.3">
      <c r="A4467" s="6">
        <v>18</v>
      </c>
      <c r="B4467" s="3" t="s">
        <v>36</v>
      </c>
      <c r="C4467" t="str">
        <f t="shared" si="138"/>
        <v>Nope</v>
      </c>
      <c r="D4467">
        <f t="shared" si="139"/>
        <v>18</v>
      </c>
    </row>
    <row r="4468" spans="1:4" x14ac:dyDescent="0.3">
      <c r="A4468" s="20">
        <v>182</v>
      </c>
      <c r="B4468" s="15" t="s">
        <v>37</v>
      </c>
      <c r="C4468">
        <f t="shared" si="138"/>
        <v>182</v>
      </c>
      <c r="D4468" t="str">
        <f t="shared" si="139"/>
        <v>Nope</v>
      </c>
    </row>
    <row r="4469" spans="1:4" x14ac:dyDescent="0.3">
      <c r="A4469" s="6">
        <v>95</v>
      </c>
      <c r="B4469" s="3" t="s">
        <v>37</v>
      </c>
      <c r="C4469">
        <f t="shared" si="138"/>
        <v>95</v>
      </c>
      <c r="D4469" t="str">
        <f t="shared" si="139"/>
        <v>Nope</v>
      </c>
    </row>
    <row r="4470" spans="1:4" x14ac:dyDescent="0.3">
      <c r="A4470" s="20">
        <v>118</v>
      </c>
      <c r="B4470" s="15" t="s">
        <v>37</v>
      </c>
      <c r="C4470">
        <f t="shared" si="138"/>
        <v>118</v>
      </c>
      <c r="D4470" t="str">
        <f t="shared" si="139"/>
        <v>Nope</v>
      </c>
    </row>
    <row r="4471" spans="1:4" x14ac:dyDescent="0.3">
      <c r="A4471" s="6">
        <v>31</v>
      </c>
      <c r="B4471" s="3" t="s">
        <v>36</v>
      </c>
      <c r="C4471" t="str">
        <f t="shared" si="138"/>
        <v>Nope</v>
      </c>
      <c r="D4471">
        <f t="shared" si="139"/>
        <v>31</v>
      </c>
    </row>
    <row r="4472" spans="1:4" x14ac:dyDescent="0.3">
      <c r="A4472" s="20">
        <v>194</v>
      </c>
      <c r="B4472" s="15" t="s">
        <v>36</v>
      </c>
      <c r="C4472" t="str">
        <f t="shared" si="138"/>
        <v>Nope</v>
      </c>
      <c r="D4472">
        <f t="shared" si="139"/>
        <v>194</v>
      </c>
    </row>
    <row r="4473" spans="1:4" x14ac:dyDescent="0.3">
      <c r="A4473" s="6">
        <v>30</v>
      </c>
      <c r="B4473" s="3" t="s">
        <v>36</v>
      </c>
      <c r="C4473" t="str">
        <f t="shared" si="138"/>
        <v>Nope</v>
      </c>
      <c r="D4473">
        <f t="shared" si="139"/>
        <v>30</v>
      </c>
    </row>
    <row r="4474" spans="1:4" x14ac:dyDescent="0.3">
      <c r="A4474" s="20">
        <v>33</v>
      </c>
      <c r="B4474" s="15" t="s">
        <v>36</v>
      </c>
      <c r="C4474" t="str">
        <f t="shared" si="138"/>
        <v>Nope</v>
      </c>
      <c r="D4474">
        <f t="shared" si="139"/>
        <v>33</v>
      </c>
    </row>
    <row r="4475" spans="1:4" x14ac:dyDescent="0.3">
      <c r="A4475" s="6">
        <v>30</v>
      </c>
      <c r="B4475" s="3" t="s">
        <v>36</v>
      </c>
      <c r="C4475" t="str">
        <f t="shared" si="138"/>
        <v>Nope</v>
      </c>
      <c r="D4475">
        <f t="shared" si="139"/>
        <v>30</v>
      </c>
    </row>
    <row r="4476" spans="1:4" x14ac:dyDescent="0.3">
      <c r="A4476" s="20">
        <v>112</v>
      </c>
      <c r="B4476" s="15" t="s">
        <v>36</v>
      </c>
      <c r="C4476" t="str">
        <f t="shared" si="138"/>
        <v>Nope</v>
      </c>
      <c r="D4476">
        <f t="shared" si="139"/>
        <v>112</v>
      </c>
    </row>
    <row r="4477" spans="1:4" x14ac:dyDescent="0.3">
      <c r="A4477" s="6">
        <v>34</v>
      </c>
      <c r="B4477" s="3" t="s">
        <v>36</v>
      </c>
      <c r="C4477" t="str">
        <f t="shared" si="138"/>
        <v>Nope</v>
      </c>
      <c r="D4477">
        <f t="shared" si="139"/>
        <v>34</v>
      </c>
    </row>
    <row r="4478" spans="1:4" x14ac:dyDescent="0.3">
      <c r="A4478" s="20">
        <v>80</v>
      </c>
      <c r="B4478" s="15" t="s">
        <v>36</v>
      </c>
      <c r="C4478" t="str">
        <f t="shared" si="138"/>
        <v>Nope</v>
      </c>
      <c r="D4478">
        <f t="shared" si="139"/>
        <v>80</v>
      </c>
    </row>
    <row r="4479" spans="1:4" x14ac:dyDescent="0.3">
      <c r="A4479" s="6">
        <v>115</v>
      </c>
      <c r="B4479" s="3" t="s">
        <v>37</v>
      </c>
      <c r="C4479">
        <f t="shared" si="138"/>
        <v>115</v>
      </c>
      <c r="D4479" t="str">
        <f t="shared" si="139"/>
        <v>Nope</v>
      </c>
    </row>
    <row r="4480" spans="1:4" x14ac:dyDescent="0.3">
      <c r="A4480" s="20">
        <v>69</v>
      </c>
      <c r="B4480" s="15" t="s">
        <v>36</v>
      </c>
      <c r="C4480" t="str">
        <f t="shared" si="138"/>
        <v>Nope</v>
      </c>
      <c r="D4480">
        <f t="shared" si="139"/>
        <v>69</v>
      </c>
    </row>
    <row r="4481" spans="1:4" x14ac:dyDescent="0.3">
      <c r="A4481" s="6">
        <v>81</v>
      </c>
      <c r="B4481" s="3" t="s">
        <v>36</v>
      </c>
      <c r="C4481" t="str">
        <f t="shared" si="138"/>
        <v>Nope</v>
      </c>
      <c r="D4481">
        <f t="shared" si="139"/>
        <v>81</v>
      </c>
    </row>
    <row r="4482" spans="1:4" x14ac:dyDescent="0.3">
      <c r="A4482" s="20">
        <v>40</v>
      </c>
      <c r="B4482" s="15" t="s">
        <v>36</v>
      </c>
      <c r="C4482" t="str">
        <f t="shared" si="138"/>
        <v>Nope</v>
      </c>
      <c r="D4482">
        <f t="shared" si="139"/>
        <v>40</v>
      </c>
    </row>
    <row r="4483" spans="1:4" x14ac:dyDescent="0.3">
      <c r="A4483" s="6">
        <v>48</v>
      </c>
      <c r="B4483" s="3" t="s">
        <v>36</v>
      </c>
      <c r="C4483" t="str">
        <f t="shared" ref="C4483:C4546" si="140">IF(B4483="Yes",A4483,"Nope")</f>
        <v>Nope</v>
      </c>
      <c r="D4483">
        <f t="shared" ref="D4483:D4546" si="141">IF(B4483="No",A4483,"Nope")</f>
        <v>48</v>
      </c>
    </row>
    <row r="4484" spans="1:4" x14ac:dyDescent="0.3">
      <c r="A4484" s="20">
        <v>13</v>
      </c>
      <c r="B4484" s="15" t="s">
        <v>36</v>
      </c>
      <c r="C4484" t="str">
        <f t="shared" si="140"/>
        <v>Nope</v>
      </c>
      <c r="D4484">
        <f t="shared" si="141"/>
        <v>13</v>
      </c>
    </row>
    <row r="4485" spans="1:4" x14ac:dyDescent="0.3">
      <c r="A4485" s="6">
        <v>124</v>
      </c>
      <c r="B4485" s="3" t="s">
        <v>36</v>
      </c>
      <c r="C4485" t="str">
        <f t="shared" si="140"/>
        <v>Nope</v>
      </c>
      <c r="D4485">
        <f t="shared" si="141"/>
        <v>124</v>
      </c>
    </row>
    <row r="4486" spans="1:4" x14ac:dyDescent="0.3">
      <c r="A4486" s="20">
        <v>25</v>
      </c>
      <c r="B4486" s="15" t="s">
        <v>36</v>
      </c>
      <c r="C4486" t="str">
        <f t="shared" si="140"/>
        <v>Nope</v>
      </c>
      <c r="D4486">
        <f t="shared" si="141"/>
        <v>25</v>
      </c>
    </row>
    <row r="4487" spans="1:4" x14ac:dyDescent="0.3">
      <c r="A4487" s="6">
        <v>40</v>
      </c>
      <c r="B4487" s="3" t="s">
        <v>36</v>
      </c>
      <c r="C4487" t="str">
        <f t="shared" si="140"/>
        <v>Nope</v>
      </c>
      <c r="D4487">
        <f t="shared" si="141"/>
        <v>40</v>
      </c>
    </row>
    <row r="4488" spans="1:4" x14ac:dyDescent="0.3">
      <c r="A4488" s="20">
        <v>85</v>
      </c>
      <c r="B4488" s="15" t="s">
        <v>36</v>
      </c>
      <c r="C4488" t="str">
        <f t="shared" si="140"/>
        <v>Nope</v>
      </c>
      <c r="D4488">
        <f t="shared" si="141"/>
        <v>85</v>
      </c>
    </row>
    <row r="4489" spans="1:4" x14ac:dyDescent="0.3">
      <c r="A4489" s="6">
        <v>85</v>
      </c>
      <c r="B4489" s="3" t="s">
        <v>36</v>
      </c>
      <c r="C4489" t="str">
        <f t="shared" si="140"/>
        <v>Nope</v>
      </c>
      <c r="D4489">
        <f t="shared" si="141"/>
        <v>85</v>
      </c>
    </row>
    <row r="4490" spans="1:4" x14ac:dyDescent="0.3">
      <c r="A4490" s="20">
        <v>11</v>
      </c>
      <c r="B4490" s="15" t="s">
        <v>36</v>
      </c>
      <c r="C4490" t="str">
        <f t="shared" si="140"/>
        <v>Nope</v>
      </c>
      <c r="D4490">
        <f t="shared" si="141"/>
        <v>11</v>
      </c>
    </row>
    <row r="4491" spans="1:4" x14ac:dyDescent="0.3">
      <c r="A4491" s="6">
        <v>109</v>
      </c>
      <c r="B4491" s="3" t="s">
        <v>36</v>
      </c>
      <c r="C4491" t="str">
        <f t="shared" si="140"/>
        <v>Nope</v>
      </c>
      <c r="D4491">
        <f t="shared" si="141"/>
        <v>109</v>
      </c>
    </row>
    <row r="4492" spans="1:4" x14ac:dyDescent="0.3">
      <c r="A4492" s="20">
        <v>45</v>
      </c>
      <c r="B4492" s="15" t="s">
        <v>36</v>
      </c>
      <c r="C4492" t="str">
        <f t="shared" si="140"/>
        <v>Nope</v>
      </c>
      <c r="D4492">
        <f t="shared" si="141"/>
        <v>45</v>
      </c>
    </row>
    <row r="4493" spans="1:4" x14ac:dyDescent="0.3">
      <c r="A4493" s="6">
        <v>79</v>
      </c>
      <c r="B4493" s="3" t="s">
        <v>36</v>
      </c>
      <c r="C4493" t="str">
        <f t="shared" si="140"/>
        <v>Nope</v>
      </c>
      <c r="D4493">
        <f t="shared" si="141"/>
        <v>79</v>
      </c>
    </row>
    <row r="4494" spans="1:4" x14ac:dyDescent="0.3">
      <c r="A4494" s="20">
        <v>73</v>
      </c>
      <c r="B4494" s="15" t="s">
        <v>36</v>
      </c>
      <c r="C4494" t="str">
        <f t="shared" si="140"/>
        <v>Nope</v>
      </c>
      <c r="D4494">
        <f t="shared" si="141"/>
        <v>73</v>
      </c>
    </row>
    <row r="4495" spans="1:4" x14ac:dyDescent="0.3">
      <c r="A4495" s="6">
        <v>95</v>
      </c>
      <c r="B4495" s="3" t="s">
        <v>36</v>
      </c>
      <c r="C4495" t="str">
        <f t="shared" si="140"/>
        <v>Nope</v>
      </c>
      <c r="D4495">
        <f t="shared" si="141"/>
        <v>95</v>
      </c>
    </row>
    <row r="4496" spans="1:4" x14ac:dyDescent="0.3">
      <c r="A4496" s="20">
        <v>102</v>
      </c>
      <c r="B4496" s="15" t="s">
        <v>36</v>
      </c>
      <c r="C4496" t="str">
        <f t="shared" si="140"/>
        <v>Nope</v>
      </c>
      <c r="D4496">
        <f t="shared" si="141"/>
        <v>102</v>
      </c>
    </row>
    <row r="4497" spans="1:4" x14ac:dyDescent="0.3">
      <c r="A4497" s="6">
        <v>32</v>
      </c>
      <c r="B4497" s="3" t="s">
        <v>36</v>
      </c>
      <c r="C4497" t="str">
        <f t="shared" si="140"/>
        <v>Nope</v>
      </c>
      <c r="D4497">
        <f t="shared" si="141"/>
        <v>32</v>
      </c>
    </row>
    <row r="4498" spans="1:4" x14ac:dyDescent="0.3">
      <c r="A4498" s="20">
        <v>18</v>
      </c>
      <c r="B4498" s="15" t="s">
        <v>36</v>
      </c>
      <c r="C4498" t="str">
        <f t="shared" si="140"/>
        <v>Nope</v>
      </c>
      <c r="D4498">
        <f t="shared" si="141"/>
        <v>18</v>
      </c>
    </row>
    <row r="4499" spans="1:4" x14ac:dyDescent="0.3">
      <c r="A4499" s="6">
        <v>139</v>
      </c>
      <c r="B4499" s="3" t="s">
        <v>36</v>
      </c>
      <c r="C4499" t="str">
        <f t="shared" si="140"/>
        <v>Nope</v>
      </c>
      <c r="D4499">
        <f t="shared" si="141"/>
        <v>139</v>
      </c>
    </row>
    <row r="4500" spans="1:4" x14ac:dyDescent="0.3">
      <c r="A4500" s="20">
        <v>14</v>
      </c>
      <c r="B4500" s="15" t="s">
        <v>36</v>
      </c>
      <c r="C4500" t="str">
        <f t="shared" si="140"/>
        <v>Nope</v>
      </c>
      <c r="D4500">
        <f t="shared" si="141"/>
        <v>14</v>
      </c>
    </row>
    <row r="4501" spans="1:4" x14ac:dyDescent="0.3">
      <c r="A4501" s="6">
        <v>44</v>
      </c>
      <c r="B4501" s="3" t="s">
        <v>36</v>
      </c>
      <c r="C4501" t="str">
        <f t="shared" si="140"/>
        <v>Nope</v>
      </c>
      <c r="D4501">
        <f t="shared" si="141"/>
        <v>44</v>
      </c>
    </row>
    <row r="4502" spans="1:4" x14ac:dyDescent="0.3">
      <c r="A4502" s="20">
        <v>50</v>
      </c>
      <c r="B4502" s="15" t="s">
        <v>36</v>
      </c>
      <c r="C4502" t="str">
        <f t="shared" si="140"/>
        <v>Nope</v>
      </c>
      <c r="D4502">
        <f t="shared" si="141"/>
        <v>50</v>
      </c>
    </row>
    <row r="4503" spans="1:4" x14ac:dyDescent="0.3">
      <c r="A4503" s="6">
        <v>85</v>
      </c>
      <c r="B4503" s="3" t="s">
        <v>36</v>
      </c>
      <c r="C4503" t="str">
        <f t="shared" si="140"/>
        <v>Nope</v>
      </c>
      <c r="D4503">
        <f t="shared" si="141"/>
        <v>85</v>
      </c>
    </row>
    <row r="4504" spans="1:4" x14ac:dyDescent="0.3">
      <c r="A4504" s="20">
        <v>42</v>
      </c>
      <c r="B4504" s="15" t="s">
        <v>36</v>
      </c>
      <c r="C4504" t="str">
        <f t="shared" si="140"/>
        <v>Nope</v>
      </c>
      <c r="D4504">
        <f t="shared" si="141"/>
        <v>42</v>
      </c>
    </row>
    <row r="4505" spans="1:4" x14ac:dyDescent="0.3">
      <c r="A4505" s="6">
        <v>78</v>
      </c>
      <c r="B4505" s="3" t="s">
        <v>36</v>
      </c>
      <c r="C4505" t="str">
        <f t="shared" si="140"/>
        <v>Nope</v>
      </c>
      <c r="D4505">
        <f t="shared" si="141"/>
        <v>78</v>
      </c>
    </row>
    <row r="4506" spans="1:4" x14ac:dyDescent="0.3">
      <c r="A4506" s="20">
        <v>23</v>
      </c>
      <c r="B4506" s="15" t="s">
        <v>36</v>
      </c>
      <c r="C4506" t="str">
        <f t="shared" si="140"/>
        <v>Nope</v>
      </c>
      <c r="D4506">
        <f t="shared" si="141"/>
        <v>23</v>
      </c>
    </row>
    <row r="4507" spans="1:4" x14ac:dyDescent="0.3">
      <c r="A4507" s="6">
        <v>160</v>
      </c>
      <c r="B4507" s="3" t="s">
        <v>36</v>
      </c>
      <c r="C4507" t="str">
        <f t="shared" si="140"/>
        <v>Nope</v>
      </c>
      <c r="D4507">
        <f t="shared" si="141"/>
        <v>160</v>
      </c>
    </row>
    <row r="4508" spans="1:4" x14ac:dyDescent="0.3">
      <c r="A4508" s="20">
        <v>62</v>
      </c>
      <c r="B4508" s="15" t="s">
        <v>36</v>
      </c>
      <c r="C4508" t="str">
        <f t="shared" si="140"/>
        <v>Nope</v>
      </c>
      <c r="D4508">
        <f t="shared" si="141"/>
        <v>62</v>
      </c>
    </row>
    <row r="4509" spans="1:4" x14ac:dyDescent="0.3">
      <c r="A4509" s="6">
        <v>181</v>
      </c>
      <c r="B4509" s="3" t="s">
        <v>36</v>
      </c>
      <c r="C4509" t="str">
        <f t="shared" si="140"/>
        <v>Nope</v>
      </c>
      <c r="D4509">
        <f t="shared" si="141"/>
        <v>181</v>
      </c>
    </row>
    <row r="4510" spans="1:4" x14ac:dyDescent="0.3">
      <c r="A4510" s="20">
        <v>42</v>
      </c>
      <c r="B4510" s="15" t="s">
        <v>36</v>
      </c>
      <c r="C4510" t="str">
        <f t="shared" si="140"/>
        <v>Nope</v>
      </c>
      <c r="D4510">
        <f t="shared" si="141"/>
        <v>42</v>
      </c>
    </row>
    <row r="4511" spans="1:4" x14ac:dyDescent="0.3">
      <c r="A4511" s="6">
        <v>110</v>
      </c>
      <c r="B4511" s="3" t="s">
        <v>36</v>
      </c>
      <c r="C4511" t="str">
        <f t="shared" si="140"/>
        <v>Nope</v>
      </c>
      <c r="D4511">
        <f t="shared" si="141"/>
        <v>110</v>
      </c>
    </row>
    <row r="4512" spans="1:4" x14ac:dyDescent="0.3">
      <c r="A4512" s="20">
        <v>13</v>
      </c>
      <c r="B4512" s="15" t="s">
        <v>36</v>
      </c>
      <c r="C4512" t="str">
        <f t="shared" si="140"/>
        <v>Nope</v>
      </c>
      <c r="D4512">
        <f t="shared" si="141"/>
        <v>13</v>
      </c>
    </row>
    <row r="4513" spans="1:4" x14ac:dyDescent="0.3">
      <c r="A4513" s="6">
        <v>15</v>
      </c>
      <c r="B4513" s="3" t="s">
        <v>36</v>
      </c>
      <c r="C4513" t="str">
        <f t="shared" si="140"/>
        <v>Nope</v>
      </c>
      <c r="D4513">
        <f t="shared" si="141"/>
        <v>15</v>
      </c>
    </row>
    <row r="4514" spans="1:4" x14ac:dyDescent="0.3">
      <c r="A4514" s="20">
        <v>45</v>
      </c>
      <c r="B4514" s="15" t="s">
        <v>36</v>
      </c>
      <c r="C4514" t="str">
        <f t="shared" si="140"/>
        <v>Nope</v>
      </c>
      <c r="D4514">
        <f t="shared" si="141"/>
        <v>45</v>
      </c>
    </row>
    <row r="4515" spans="1:4" x14ac:dyDescent="0.3">
      <c r="A4515" s="6">
        <v>62</v>
      </c>
      <c r="B4515" s="3" t="s">
        <v>36</v>
      </c>
      <c r="C4515" t="str">
        <f t="shared" si="140"/>
        <v>Nope</v>
      </c>
      <c r="D4515">
        <f t="shared" si="141"/>
        <v>62</v>
      </c>
    </row>
    <row r="4516" spans="1:4" x14ac:dyDescent="0.3">
      <c r="A4516" s="20">
        <v>44</v>
      </c>
      <c r="B4516" s="15" t="s">
        <v>36</v>
      </c>
      <c r="C4516" t="str">
        <f t="shared" si="140"/>
        <v>Nope</v>
      </c>
      <c r="D4516">
        <f t="shared" si="141"/>
        <v>44</v>
      </c>
    </row>
    <row r="4517" spans="1:4" x14ac:dyDescent="0.3">
      <c r="A4517" s="6">
        <v>134</v>
      </c>
      <c r="B4517" s="3" t="s">
        <v>37</v>
      </c>
      <c r="C4517">
        <f t="shared" si="140"/>
        <v>134</v>
      </c>
      <c r="D4517" t="str">
        <f t="shared" si="141"/>
        <v>Nope</v>
      </c>
    </row>
    <row r="4518" spans="1:4" x14ac:dyDescent="0.3">
      <c r="A4518" s="20">
        <v>65</v>
      </c>
      <c r="B4518" s="15" t="s">
        <v>36</v>
      </c>
      <c r="C4518" t="str">
        <f t="shared" si="140"/>
        <v>Nope</v>
      </c>
      <c r="D4518">
        <f t="shared" si="141"/>
        <v>65</v>
      </c>
    </row>
    <row r="4519" spans="1:4" x14ac:dyDescent="0.3">
      <c r="A4519" s="6">
        <v>148</v>
      </c>
      <c r="B4519" s="3" t="s">
        <v>37</v>
      </c>
      <c r="C4519">
        <f t="shared" si="140"/>
        <v>148</v>
      </c>
      <c r="D4519" t="str">
        <f t="shared" si="141"/>
        <v>Nope</v>
      </c>
    </row>
    <row r="4520" spans="1:4" x14ac:dyDescent="0.3">
      <c r="A4520" s="20">
        <v>45</v>
      </c>
      <c r="B4520" s="15" t="s">
        <v>36</v>
      </c>
      <c r="C4520" t="str">
        <f t="shared" si="140"/>
        <v>Nope</v>
      </c>
      <c r="D4520">
        <f t="shared" si="141"/>
        <v>45</v>
      </c>
    </row>
    <row r="4521" spans="1:4" x14ac:dyDescent="0.3">
      <c r="A4521" s="6">
        <v>30</v>
      </c>
      <c r="B4521" s="3" t="s">
        <v>36</v>
      </c>
      <c r="C4521" t="str">
        <f t="shared" si="140"/>
        <v>Nope</v>
      </c>
      <c r="D4521">
        <f t="shared" si="141"/>
        <v>30</v>
      </c>
    </row>
    <row r="4522" spans="1:4" x14ac:dyDescent="0.3">
      <c r="A4522" s="20">
        <v>153</v>
      </c>
      <c r="B4522" s="15" t="s">
        <v>36</v>
      </c>
      <c r="C4522" t="str">
        <f t="shared" si="140"/>
        <v>Nope</v>
      </c>
      <c r="D4522">
        <f t="shared" si="141"/>
        <v>153</v>
      </c>
    </row>
    <row r="4523" spans="1:4" x14ac:dyDescent="0.3">
      <c r="A4523" s="6">
        <v>30</v>
      </c>
      <c r="B4523" s="3" t="s">
        <v>36</v>
      </c>
      <c r="C4523" t="str">
        <f t="shared" si="140"/>
        <v>Nope</v>
      </c>
      <c r="D4523">
        <f t="shared" si="141"/>
        <v>30</v>
      </c>
    </row>
    <row r="4524" spans="1:4" x14ac:dyDescent="0.3">
      <c r="A4524" s="20">
        <v>69</v>
      </c>
      <c r="B4524" s="15" t="s">
        <v>36</v>
      </c>
      <c r="C4524" t="str">
        <f t="shared" si="140"/>
        <v>Nope</v>
      </c>
      <c r="D4524">
        <f t="shared" si="141"/>
        <v>69</v>
      </c>
    </row>
    <row r="4525" spans="1:4" x14ac:dyDescent="0.3">
      <c r="A4525" s="6">
        <v>183</v>
      </c>
      <c r="B4525" s="3" t="s">
        <v>37</v>
      </c>
      <c r="C4525">
        <f t="shared" si="140"/>
        <v>183</v>
      </c>
      <c r="D4525" t="str">
        <f t="shared" si="141"/>
        <v>Nope</v>
      </c>
    </row>
    <row r="4526" spans="1:4" x14ac:dyDescent="0.3">
      <c r="A4526" s="20">
        <v>30</v>
      </c>
      <c r="B4526" s="15" t="s">
        <v>36</v>
      </c>
      <c r="C4526" t="str">
        <f t="shared" si="140"/>
        <v>Nope</v>
      </c>
      <c r="D4526">
        <f t="shared" si="141"/>
        <v>30</v>
      </c>
    </row>
    <row r="4527" spans="1:4" x14ac:dyDescent="0.3">
      <c r="A4527" s="6">
        <v>80</v>
      </c>
      <c r="B4527" s="3" t="s">
        <v>36</v>
      </c>
      <c r="C4527" t="str">
        <f t="shared" si="140"/>
        <v>Nope</v>
      </c>
      <c r="D4527">
        <f t="shared" si="141"/>
        <v>80</v>
      </c>
    </row>
    <row r="4528" spans="1:4" x14ac:dyDescent="0.3">
      <c r="A4528" s="20">
        <v>39</v>
      </c>
      <c r="B4528" s="15" t="s">
        <v>36</v>
      </c>
      <c r="C4528" t="str">
        <f t="shared" si="140"/>
        <v>Nope</v>
      </c>
      <c r="D4528">
        <f t="shared" si="141"/>
        <v>39</v>
      </c>
    </row>
    <row r="4529" spans="1:4" x14ac:dyDescent="0.3">
      <c r="A4529" s="6">
        <v>135</v>
      </c>
      <c r="B4529" s="3" t="s">
        <v>36</v>
      </c>
      <c r="C4529" t="str">
        <f t="shared" si="140"/>
        <v>Nope</v>
      </c>
      <c r="D4529">
        <f t="shared" si="141"/>
        <v>135</v>
      </c>
    </row>
    <row r="4530" spans="1:4" x14ac:dyDescent="0.3">
      <c r="A4530" s="20">
        <v>33</v>
      </c>
      <c r="B4530" s="15" t="s">
        <v>36</v>
      </c>
      <c r="C4530" t="str">
        <f t="shared" si="140"/>
        <v>Nope</v>
      </c>
      <c r="D4530">
        <f t="shared" si="141"/>
        <v>33</v>
      </c>
    </row>
    <row r="4531" spans="1:4" x14ac:dyDescent="0.3">
      <c r="A4531" s="6">
        <v>115</v>
      </c>
      <c r="B4531" s="3" t="s">
        <v>36</v>
      </c>
      <c r="C4531" t="str">
        <f t="shared" si="140"/>
        <v>Nope</v>
      </c>
      <c r="D4531">
        <f t="shared" si="141"/>
        <v>115</v>
      </c>
    </row>
    <row r="4532" spans="1:4" x14ac:dyDescent="0.3">
      <c r="A4532" s="20">
        <v>72</v>
      </c>
      <c r="B4532" s="15" t="s">
        <v>36</v>
      </c>
      <c r="C4532" t="str">
        <f t="shared" si="140"/>
        <v>Nope</v>
      </c>
      <c r="D4532">
        <f t="shared" si="141"/>
        <v>72</v>
      </c>
    </row>
    <row r="4533" spans="1:4" x14ac:dyDescent="0.3">
      <c r="A4533" s="6">
        <v>31</v>
      </c>
      <c r="B4533" s="3" t="s">
        <v>36</v>
      </c>
      <c r="C4533" t="str">
        <f t="shared" si="140"/>
        <v>Nope</v>
      </c>
      <c r="D4533">
        <f t="shared" si="141"/>
        <v>31</v>
      </c>
    </row>
    <row r="4534" spans="1:4" x14ac:dyDescent="0.3">
      <c r="A4534" s="20">
        <v>138</v>
      </c>
      <c r="B4534" s="15" t="s">
        <v>36</v>
      </c>
      <c r="C4534" t="str">
        <f t="shared" si="140"/>
        <v>Nope</v>
      </c>
      <c r="D4534">
        <f t="shared" si="141"/>
        <v>138</v>
      </c>
    </row>
    <row r="4535" spans="1:4" x14ac:dyDescent="0.3">
      <c r="A4535" s="6">
        <v>52</v>
      </c>
      <c r="B4535" s="3" t="s">
        <v>36</v>
      </c>
      <c r="C4535" t="str">
        <f t="shared" si="140"/>
        <v>Nope</v>
      </c>
      <c r="D4535">
        <f t="shared" si="141"/>
        <v>52</v>
      </c>
    </row>
    <row r="4536" spans="1:4" x14ac:dyDescent="0.3">
      <c r="A4536" s="20">
        <v>31</v>
      </c>
      <c r="B4536" s="15" t="s">
        <v>36</v>
      </c>
      <c r="C4536" t="str">
        <f t="shared" si="140"/>
        <v>Nope</v>
      </c>
      <c r="D4536">
        <f t="shared" si="141"/>
        <v>31</v>
      </c>
    </row>
    <row r="4537" spans="1:4" x14ac:dyDescent="0.3">
      <c r="A4537" s="6">
        <v>38</v>
      </c>
      <c r="B4537" s="3" t="s">
        <v>36</v>
      </c>
      <c r="C4537" t="str">
        <f t="shared" si="140"/>
        <v>Nope</v>
      </c>
      <c r="D4537">
        <f t="shared" si="141"/>
        <v>38</v>
      </c>
    </row>
    <row r="4538" spans="1:4" x14ac:dyDescent="0.3">
      <c r="A4538" s="20">
        <v>39</v>
      </c>
      <c r="B4538" s="15" t="s">
        <v>36</v>
      </c>
      <c r="C4538" t="str">
        <f t="shared" si="140"/>
        <v>Nope</v>
      </c>
      <c r="D4538">
        <f t="shared" si="141"/>
        <v>39</v>
      </c>
    </row>
    <row r="4539" spans="1:4" x14ac:dyDescent="0.3">
      <c r="A4539" s="6">
        <v>72</v>
      </c>
      <c r="B4539" s="3" t="s">
        <v>36</v>
      </c>
      <c r="C4539" t="str">
        <f t="shared" si="140"/>
        <v>Nope</v>
      </c>
      <c r="D4539">
        <f t="shared" si="141"/>
        <v>72</v>
      </c>
    </row>
    <row r="4540" spans="1:4" x14ac:dyDescent="0.3">
      <c r="A4540" s="20">
        <v>59</v>
      </c>
      <c r="B4540" s="15" t="s">
        <v>36</v>
      </c>
      <c r="C4540" t="str">
        <f t="shared" si="140"/>
        <v>Nope</v>
      </c>
      <c r="D4540">
        <f t="shared" si="141"/>
        <v>59</v>
      </c>
    </row>
    <row r="4541" spans="1:4" x14ac:dyDescent="0.3">
      <c r="A4541" s="6">
        <v>154</v>
      </c>
      <c r="B4541" s="3" t="s">
        <v>36</v>
      </c>
      <c r="C4541" t="str">
        <f t="shared" si="140"/>
        <v>Nope</v>
      </c>
      <c r="D4541">
        <f t="shared" si="141"/>
        <v>154</v>
      </c>
    </row>
    <row r="4542" spans="1:4" x14ac:dyDescent="0.3">
      <c r="A4542" s="20">
        <v>30</v>
      </c>
      <c r="B4542" s="15" t="s">
        <v>36</v>
      </c>
      <c r="C4542" t="str">
        <f t="shared" si="140"/>
        <v>Nope</v>
      </c>
      <c r="D4542">
        <f t="shared" si="141"/>
        <v>30</v>
      </c>
    </row>
    <row r="4543" spans="1:4" x14ac:dyDescent="0.3">
      <c r="A4543" s="6">
        <v>110</v>
      </c>
      <c r="B4543" s="3" t="s">
        <v>37</v>
      </c>
      <c r="C4543">
        <f t="shared" si="140"/>
        <v>110</v>
      </c>
      <c r="D4543" t="str">
        <f t="shared" si="141"/>
        <v>Nope</v>
      </c>
    </row>
    <row r="4544" spans="1:4" x14ac:dyDescent="0.3">
      <c r="A4544" s="20">
        <v>175</v>
      </c>
      <c r="B4544" s="15" t="s">
        <v>37</v>
      </c>
      <c r="C4544">
        <f t="shared" si="140"/>
        <v>175</v>
      </c>
      <c r="D4544" t="str">
        <f t="shared" si="141"/>
        <v>Nope</v>
      </c>
    </row>
    <row r="4545" spans="1:4" x14ac:dyDescent="0.3">
      <c r="A4545" s="6">
        <v>84</v>
      </c>
      <c r="B4545" s="3" t="s">
        <v>36</v>
      </c>
      <c r="C4545" t="str">
        <f t="shared" si="140"/>
        <v>Nope</v>
      </c>
      <c r="D4545">
        <f t="shared" si="141"/>
        <v>84</v>
      </c>
    </row>
    <row r="4546" spans="1:4" x14ac:dyDescent="0.3">
      <c r="A4546" s="20">
        <v>58</v>
      </c>
      <c r="B4546" s="15" t="s">
        <v>36</v>
      </c>
      <c r="C4546" t="str">
        <f t="shared" si="140"/>
        <v>Nope</v>
      </c>
      <c r="D4546">
        <f t="shared" si="141"/>
        <v>58</v>
      </c>
    </row>
    <row r="4547" spans="1:4" x14ac:dyDescent="0.3">
      <c r="A4547" s="6">
        <v>103</v>
      </c>
      <c r="B4547" s="3" t="s">
        <v>37</v>
      </c>
      <c r="C4547">
        <f t="shared" ref="C4547:C4610" si="142">IF(B4547="Yes",A4547,"Nope")</f>
        <v>103</v>
      </c>
      <c r="D4547" t="str">
        <f t="shared" ref="D4547:D4610" si="143">IF(B4547="No",A4547,"Nope")</f>
        <v>Nope</v>
      </c>
    </row>
    <row r="4548" spans="1:4" x14ac:dyDescent="0.3">
      <c r="A4548" s="20">
        <v>128</v>
      </c>
      <c r="B4548" s="15" t="s">
        <v>36</v>
      </c>
      <c r="C4548" t="str">
        <f t="shared" si="142"/>
        <v>Nope</v>
      </c>
      <c r="D4548">
        <f t="shared" si="143"/>
        <v>128</v>
      </c>
    </row>
    <row r="4549" spans="1:4" x14ac:dyDescent="0.3">
      <c r="A4549" s="6">
        <v>41</v>
      </c>
      <c r="B4549" s="3" t="s">
        <v>36</v>
      </c>
      <c r="C4549" t="str">
        <f t="shared" si="142"/>
        <v>Nope</v>
      </c>
      <c r="D4549">
        <f t="shared" si="143"/>
        <v>41</v>
      </c>
    </row>
    <row r="4550" spans="1:4" x14ac:dyDescent="0.3">
      <c r="A4550" s="20">
        <v>62</v>
      </c>
      <c r="B4550" s="15" t="s">
        <v>36</v>
      </c>
      <c r="C4550" t="str">
        <f t="shared" si="142"/>
        <v>Nope</v>
      </c>
      <c r="D4550">
        <f t="shared" si="143"/>
        <v>62</v>
      </c>
    </row>
    <row r="4551" spans="1:4" x14ac:dyDescent="0.3">
      <c r="A4551" s="6">
        <v>44</v>
      </c>
      <c r="B4551" s="3" t="s">
        <v>36</v>
      </c>
      <c r="C4551" t="str">
        <f t="shared" si="142"/>
        <v>Nope</v>
      </c>
      <c r="D4551">
        <f t="shared" si="143"/>
        <v>44</v>
      </c>
    </row>
    <row r="4552" spans="1:4" x14ac:dyDescent="0.3">
      <c r="A4552" s="20">
        <v>50</v>
      </c>
      <c r="B4552" s="15" t="s">
        <v>36</v>
      </c>
      <c r="C4552" t="str">
        <f t="shared" si="142"/>
        <v>Nope</v>
      </c>
      <c r="D4552">
        <f t="shared" si="143"/>
        <v>50</v>
      </c>
    </row>
    <row r="4553" spans="1:4" x14ac:dyDescent="0.3">
      <c r="A4553" s="6">
        <v>112</v>
      </c>
      <c r="B4553" s="3" t="s">
        <v>36</v>
      </c>
      <c r="C4553" t="str">
        <f t="shared" si="142"/>
        <v>Nope</v>
      </c>
      <c r="D4553">
        <f t="shared" si="143"/>
        <v>112</v>
      </c>
    </row>
    <row r="4554" spans="1:4" x14ac:dyDescent="0.3">
      <c r="A4554" s="20">
        <v>29</v>
      </c>
      <c r="B4554" s="15" t="s">
        <v>36</v>
      </c>
      <c r="C4554" t="str">
        <f t="shared" si="142"/>
        <v>Nope</v>
      </c>
      <c r="D4554">
        <f t="shared" si="143"/>
        <v>29</v>
      </c>
    </row>
    <row r="4555" spans="1:4" x14ac:dyDescent="0.3">
      <c r="A4555" s="6">
        <v>80</v>
      </c>
      <c r="B4555" s="3" t="s">
        <v>36</v>
      </c>
      <c r="C4555" t="str">
        <f t="shared" si="142"/>
        <v>Nope</v>
      </c>
      <c r="D4555">
        <f t="shared" si="143"/>
        <v>80</v>
      </c>
    </row>
    <row r="4556" spans="1:4" x14ac:dyDescent="0.3">
      <c r="A4556" s="20">
        <v>92</v>
      </c>
      <c r="B4556" s="15" t="s">
        <v>36</v>
      </c>
      <c r="C4556" t="str">
        <f t="shared" si="142"/>
        <v>Nope</v>
      </c>
      <c r="D4556">
        <f t="shared" si="143"/>
        <v>92</v>
      </c>
    </row>
    <row r="4557" spans="1:4" x14ac:dyDescent="0.3">
      <c r="A4557" s="6">
        <v>22</v>
      </c>
      <c r="B4557" s="3" t="s">
        <v>36</v>
      </c>
      <c r="C4557" t="str">
        <f t="shared" si="142"/>
        <v>Nope</v>
      </c>
      <c r="D4557">
        <f t="shared" si="143"/>
        <v>22</v>
      </c>
    </row>
    <row r="4558" spans="1:4" x14ac:dyDescent="0.3">
      <c r="A4558" s="20">
        <v>85</v>
      </c>
      <c r="B4558" s="15" t="s">
        <v>36</v>
      </c>
      <c r="C4558" t="str">
        <f t="shared" si="142"/>
        <v>Nope</v>
      </c>
      <c r="D4558">
        <f t="shared" si="143"/>
        <v>85</v>
      </c>
    </row>
    <row r="4559" spans="1:4" x14ac:dyDescent="0.3">
      <c r="A4559" s="6">
        <v>21</v>
      </c>
      <c r="B4559" s="3" t="s">
        <v>36</v>
      </c>
      <c r="C4559" t="str">
        <f t="shared" si="142"/>
        <v>Nope</v>
      </c>
      <c r="D4559">
        <f t="shared" si="143"/>
        <v>21</v>
      </c>
    </row>
    <row r="4560" spans="1:4" x14ac:dyDescent="0.3">
      <c r="A4560" s="20">
        <v>195</v>
      </c>
      <c r="B4560" s="15" t="s">
        <v>36</v>
      </c>
      <c r="C4560" t="str">
        <f t="shared" si="142"/>
        <v>Nope</v>
      </c>
      <c r="D4560">
        <f t="shared" si="143"/>
        <v>195</v>
      </c>
    </row>
    <row r="4561" spans="1:4" x14ac:dyDescent="0.3">
      <c r="A4561" s="6">
        <v>122</v>
      </c>
      <c r="B4561" s="3" t="s">
        <v>37</v>
      </c>
      <c r="C4561">
        <f t="shared" si="142"/>
        <v>122</v>
      </c>
      <c r="D4561" t="str">
        <f t="shared" si="143"/>
        <v>Nope</v>
      </c>
    </row>
    <row r="4562" spans="1:4" x14ac:dyDescent="0.3">
      <c r="A4562" s="20">
        <v>55</v>
      </c>
      <c r="B4562" s="15" t="s">
        <v>36</v>
      </c>
      <c r="C4562" t="str">
        <f t="shared" si="142"/>
        <v>Nope</v>
      </c>
      <c r="D4562">
        <f t="shared" si="143"/>
        <v>55</v>
      </c>
    </row>
    <row r="4563" spans="1:4" x14ac:dyDescent="0.3">
      <c r="A4563" s="6">
        <v>29</v>
      </c>
      <c r="B4563" s="3" t="s">
        <v>36</v>
      </c>
      <c r="C4563" t="str">
        <f t="shared" si="142"/>
        <v>Nope</v>
      </c>
      <c r="D4563">
        <f t="shared" si="143"/>
        <v>29</v>
      </c>
    </row>
    <row r="4564" spans="1:4" x14ac:dyDescent="0.3">
      <c r="A4564" s="20">
        <v>73</v>
      </c>
      <c r="B4564" s="15" t="s">
        <v>36</v>
      </c>
      <c r="C4564" t="str">
        <f t="shared" si="142"/>
        <v>Nope</v>
      </c>
      <c r="D4564">
        <f t="shared" si="143"/>
        <v>73</v>
      </c>
    </row>
    <row r="4565" spans="1:4" x14ac:dyDescent="0.3">
      <c r="A4565" s="6">
        <v>81</v>
      </c>
      <c r="B4565" s="3" t="s">
        <v>36</v>
      </c>
      <c r="C4565" t="str">
        <f t="shared" si="142"/>
        <v>Nope</v>
      </c>
      <c r="D4565">
        <f t="shared" si="143"/>
        <v>81</v>
      </c>
    </row>
    <row r="4566" spans="1:4" x14ac:dyDescent="0.3">
      <c r="A4566" s="20">
        <v>108</v>
      </c>
      <c r="B4566" s="15" t="s">
        <v>36</v>
      </c>
      <c r="C4566" t="str">
        <f t="shared" si="142"/>
        <v>Nope</v>
      </c>
      <c r="D4566">
        <f t="shared" si="143"/>
        <v>108</v>
      </c>
    </row>
    <row r="4567" spans="1:4" x14ac:dyDescent="0.3">
      <c r="A4567" s="6">
        <v>21</v>
      </c>
      <c r="B4567" s="3" t="s">
        <v>36</v>
      </c>
      <c r="C4567" t="str">
        <f t="shared" si="142"/>
        <v>Nope</v>
      </c>
      <c r="D4567">
        <f t="shared" si="143"/>
        <v>21</v>
      </c>
    </row>
    <row r="4568" spans="1:4" x14ac:dyDescent="0.3">
      <c r="A4568" s="20">
        <v>190</v>
      </c>
      <c r="B4568" s="15" t="s">
        <v>36</v>
      </c>
      <c r="C4568" t="str">
        <f t="shared" si="142"/>
        <v>Nope</v>
      </c>
      <c r="D4568">
        <f t="shared" si="143"/>
        <v>190</v>
      </c>
    </row>
    <row r="4569" spans="1:4" x14ac:dyDescent="0.3">
      <c r="A4569" s="6">
        <v>121</v>
      </c>
      <c r="B4569" s="3" t="s">
        <v>36</v>
      </c>
      <c r="C4569" t="str">
        <f t="shared" si="142"/>
        <v>Nope</v>
      </c>
      <c r="D4569">
        <f t="shared" si="143"/>
        <v>121</v>
      </c>
    </row>
    <row r="4570" spans="1:4" x14ac:dyDescent="0.3">
      <c r="A4570" s="20">
        <v>121</v>
      </c>
      <c r="B4570" s="15" t="s">
        <v>36</v>
      </c>
      <c r="C4570" t="str">
        <f t="shared" si="142"/>
        <v>Nope</v>
      </c>
      <c r="D4570">
        <f t="shared" si="143"/>
        <v>121</v>
      </c>
    </row>
    <row r="4571" spans="1:4" x14ac:dyDescent="0.3">
      <c r="A4571" s="6">
        <v>113</v>
      </c>
      <c r="B4571" s="3" t="s">
        <v>36</v>
      </c>
      <c r="C4571" t="str">
        <f t="shared" si="142"/>
        <v>Nope</v>
      </c>
      <c r="D4571">
        <f t="shared" si="143"/>
        <v>113</v>
      </c>
    </row>
    <row r="4572" spans="1:4" x14ac:dyDescent="0.3">
      <c r="A4572" s="20">
        <v>83</v>
      </c>
      <c r="B4572" s="15" t="s">
        <v>36</v>
      </c>
      <c r="C4572" t="str">
        <f t="shared" si="142"/>
        <v>Nope</v>
      </c>
      <c r="D4572">
        <f t="shared" si="143"/>
        <v>83</v>
      </c>
    </row>
    <row r="4573" spans="1:4" x14ac:dyDescent="0.3">
      <c r="A4573" s="6">
        <v>39</v>
      </c>
      <c r="B4573" s="3" t="s">
        <v>36</v>
      </c>
      <c r="C4573" t="str">
        <f t="shared" si="142"/>
        <v>Nope</v>
      </c>
      <c r="D4573">
        <f t="shared" si="143"/>
        <v>39</v>
      </c>
    </row>
    <row r="4574" spans="1:4" x14ac:dyDescent="0.3">
      <c r="A4574" s="20">
        <v>9</v>
      </c>
      <c r="B4574" s="15" t="s">
        <v>36</v>
      </c>
      <c r="C4574" t="str">
        <f t="shared" si="142"/>
        <v>Nope</v>
      </c>
      <c r="D4574">
        <f t="shared" si="143"/>
        <v>9</v>
      </c>
    </row>
    <row r="4575" spans="1:4" x14ac:dyDescent="0.3">
      <c r="A4575" s="6">
        <v>172</v>
      </c>
      <c r="B4575" s="3" t="s">
        <v>37</v>
      </c>
      <c r="C4575">
        <f t="shared" si="142"/>
        <v>172</v>
      </c>
      <c r="D4575" t="str">
        <f t="shared" si="143"/>
        <v>Nope</v>
      </c>
    </row>
    <row r="4576" spans="1:4" x14ac:dyDescent="0.3">
      <c r="A4576" s="20">
        <v>130</v>
      </c>
      <c r="B4576" s="15" t="s">
        <v>36</v>
      </c>
      <c r="C4576" t="str">
        <f t="shared" si="142"/>
        <v>Nope</v>
      </c>
      <c r="D4576">
        <f t="shared" si="143"/>
        <v>130</v>
      </c>
    </row>
    <row r="4577" spans="1:4" x14ac:dyDescent="0.3">
      <c r="A4577" s="6">
        <v>34</v>
      </c>
      <c r="B4577" s="3" t="s">
        <v>36</v>
      </c>
      <c r="C4577" t="str">
        <f t="shared" si="142"/>
        <v>Nope</v>
      </c>
      <c r="D4577">
        <f t="shared" si="143"/>
        <v>34</v>
      </c>
    </row>
    <row r="4578" spans="1:4" x14ac:dyDescent="0.3">
      <c r="A4578" s="20">
        <v>41</v>
      </c>
      <c r="B4578" s="15" t="s">
        <v>36</v>
      </c>
      <c r="C4578" t="str">
        <f t="shared" si="142"/>
        <v>Nope</v>
      </c>
      <c r="D4578">
        <f t="shared" si="143"/>
        <v>41</v>
      </c>
    </row>
    <row r="4579" spans="1:4" x14ac:dyDescent="0.3">
      <c r="A4579" s="6">
        <v>44</v>
      </c>
      <c r="B4579" s="3" t="s">
        <v>36</v>
      </c>
      <c r="C4579" t="str">
        <f t="shared" si="142"/>
        <v>Nope</v>
      </c>
      <c r="D4579">
        <f t="shared" si="143"/>
        <v>44</v>
      </c>
    </row>
    <row r="4580" spans="1:4" x14ac:dyDescent="0.3">
      <c r="A4580" s="20">
        <v>133</v>
      </c>
      <c r="B4580" s="15" t="s">
        <v>36</v>
      </c>
      <c r="C4580" t="str">
        <f t="shared" si="142"/>
        <v>Nope</v>
      </c>
      <c r="D4580">
        <f t="shared" si="143"/>
        <v>133</v>
      </c>
    </row>
    <row r="4581" spans="1:4" x14ac:dyDescent="0.3">
      <c r="A4581" s="6">
        <v>28</v>
      </c>
      <c r="B4581" s="3" t="s">
        <v>36</v>
      </c>
      <c r="C4581" t="str">
        <f t="shared" si="142"/>
        <v>Nope</v>
      </c>
      <c r="D4581">
        <f t="shared" si="143"/>
        <v>28</v>
      </c>
    </row>
    <row r="4582" spans="1:4" x14ac:dyDescent="0.3">
      <c r="A4582" s="20">
        <v>49</v>
      </c>
      <c r="B4582" s="15" t="s">
        <v>36</v>
      </c>
      <c r="C4582" t="str">
        <f t="shared" si="142"/>
        <v>Nope</v>
      </c>
      <c r="D4582">
        <f t="shared" si="143"/>
        <v>49</v>
      </c>
    </row>
    <row r="4583" spans="1:4" x14ac:dyDescent="0.3">
      <c r="A4583" s="6">
        <v>102</v>
      </c>
      <c r="B4583" s="3" t="s">
        <v>36</v>
      </c>
      <c r="C4583" t="str">
        <f t="shared" si="142"/>
        <v>Nope</v>
      </c>
      <c r="D4583">
        <f t="shared" si="143"/>
        <v>102</v>
      </c>
    </row>
    <row r="4584" spans="1:4" x14ac:dyDescent="0.3">
      <c r="A4584" s="20">
        <v>70</v>
      </c>
      <c r="B4584" s="15" t="s">
        <v>36</v>
      </c>
      <c r="C4584" t="str">
        <f t="shared" si="142"/>
        <v>Nope</v>
      </c>
      <c r="D4584">
        <f t="shared" si="143"/>
        <v>70</v>
      </c>
    </row>
    <row r="4585" spans="1:4" x14ac:dyDescent="0.3">
      <c r="A4585" s="6">
        <v>160</v>
      </c>
      <c r="B4585" s="3" t="s">
        <v>36</v>
      </c>
      <c r="C4585" t="str">
        <f t="shared" si="142"/>
        <v>Nope</v>
      </c>
      <c r="D4585">
        <f t="shared" si="143"/>
        <v>160</v>
      </c>
    </row>
    <row r="4586" spans="1:4" x14ac:dyDescent="0.3">
      <c r="A4586" s="20">
        <v>41</v>
      </c>
      <c r="B4586" s="15" t="s">
        <v>36</v>
      </c>
      <c r="C4586" t="str">
        <f t="shared" si="142"/>
        <v>Nope</v>
      </c>
      <c r="D4586">
        <f t="shared" si="143"/>
        <v>41</v>
      </c>
    </row>
    <row r="4587" spans="1:4" x14ac:dyDescent="0.3">
      <c r="A4587" s="6">
        <v>172</v>
      </c>
      <c r="B4587" s="3" t="s">
        <v>36</v>
      </c>
      <c r="C4587" t="str">
        <f t="shared" si="142"/>
        <v>Nope</v>
      </c>
      <c r="D4587">
        <f t="shared" si="143"/>
        <v>172</v>
      </c>
    </row>
    <row r="4588" spans="1:4" x14ac:dyDescent="0.3">
      <c r="A4588" s="20">
        <v>92</v>
      </c>
      <c r="B4588" s="15" t="s">
        <v>36</v>
      </c>
      <c r="C4588" t="str">
        <f t="shared" si="142"/>
        <v>Nope</v>
      </c>
      <c r="D4588">
        <f t="shared" si="143"/>
        <v>92</v>
      </c>
    </row>
    <row r="4589" spans="1:4" x14ac:dyDescent="0.3">
      <c r="A4589" s="6">
        <v>149</v>
      </c>
      <c r="B4589" s="3" t="s">
        <v>36</v>
      </c>
      <c r="C4589" t="str">
        <f t="shared" si="142"/>
        <v>Nope</v>
      </c>
      <c r="D4589">
        <f t="shared" si="143"/>
        <v>149</v>
      </c>
    </row>
    <row r="4590" spans="1:4" x14ac:dyDescent="0.3">
      <c r="A4590" s="20">
        <v>62</v>
      </c>
      <c r="B4590" s="15" t="s">
        <v>36</v>
      </c>
      <c r="C4590" t="str">
        <f t="shared" si="142"/>
        <v>Nope</v>
      </c>
      <c r="D4590">
        <f t="shared" si="143"/>
        <v>62</v>
      </c>
    </row>
    <row r="4591" spans="1:4" x14ac:dyDescent="0.3">
      <c r="A4591" s="6">
        <v>34</v>
      </c>
      <c r="B4591" s="3" t="s">
        <v>36</v>
      </c>
      <c r="C4591" t="str">
        <f t="shared" si="142"/>
        <v>Nope</v>
      </c>
      <c r="D4591">
        <f t="shared" si="143"/>
        <v>34</v>
      </c>
    </row>
    <row r="4592" spans="1:4" x14ac:dyDescent="0.3">
      <c r="A4592" s="20">
        <v>55</v>
      </c>
      <c r="B4592" s="15" t="s">
        <v>36</v>
      </c>
      <c r="C4592" t="str">
        <f t="shared" si="142"/>
        <v>Nope</v>
      </c>
      <c r="D4592">
        <f t="shared" si="143"/>
        <v>55</v>
      </c>
    </row>
    <row r="4593" spans="1:4" x14ac:dyDescent="0.3">
      <c r="A4593" s="6">
        <v>80</v>
      </c>
      <c r="B4593" s="3" t="s">
        <v>36</v>
      </c>
      <c r="C4593" t="str">
        <f t="shared" si="142"/>
        <v>Nope</v>
      </c>
      <c r="D4593">
        <f t="shared" si="143"/>
        <v>80</v>
      </c>
    </row>
    <row r="4594" spans="1:4" x14ac:dyDescent="0.3">
      <c r="A4594" s="20">
        <v>54</v>
      </c>
      <c r="B4594" s="15" t="s">
        <v>36</v>
      </c>
      <c r="C4594" t="str">
        <f t="shared" si="142"/>
        <v>Nope</v>
      </c>
      <c r="D4594">
        <f t="shared" si="143"/>
        <v>54</v>
      </c>
    </row>
    <row r="4595" spans="1:4" x14ac:dyDescent="0.3">
      <c r="A4595" s="6">
        <v>73</v>
      </c>
      <c r="B4595" s="3" t="s">
        <v>36</v>
      </c>
      <c r="C4595" t="str">
        <f t="shared" si="142"/>
        <v>Nope</v>
      </c>
      <c r="D4595">
        <f t="shared" si="143"/>
        <v>73</v>
      </c>
    </row>
    <row r="4596" spans="1:4" x14ac:dyDescent="0.3">
      <c r="A4596" s="20">
        <v>113</v>
      </c>
      <c r="B4596" s="15" t="s">
        <v>36</v>
      </c>
      <c r="C4596" t="str">
        <f t="shared" si="142"/>
        <v>Nope</v>
      </c>
      <c r="D4596">
        <f t="shared" si="143"/>
        <v>113</v>
      </c>
    </row>
    <row r="4597" spans="1:4" x14ac:dyDescent="0.3">
      <c r="A4597" s="6">
        <v>14</v>
      </c>
      <c r="B4597" s="3" t="s">
        <v>36</v>
      </c>
      <c r="C4597" t="str">
        <f t="shared" si="142"/>
        <v>Nope</v>
      </c>
      <c r="D4597">
        <f t="shared" si="143"/>
        <v>14</v>
      </c>
    </row>
    <row r="4598" spans="1:4" x14ac:dyDescent="0.3">
      <c r="A4598" s="20">
        <v>31</v>
      </c>
      <c r="B4598" s="15" t="s">
        <v>36</v>
      </c>
      <c r="C4598" t="str">
        <f t="shared" si="142"/>
        <v>Nope</v>
      </c>
      <c r="D4598">
        <f t="shared" si="143"/>
        <v>31</v>
      </c>
    </row>
    <row r="4599" spans="1:4" x14ac:dyDescent="0.3">
      <c r="A4599" s="6">
        <v>104</v>
      </c>
      <c r="B4599" s="3" t="s">
        <v>36</v>
      </c>
      <c r="C4599" t="str">
        <f t="shared" si="142"/>
        <v>Nope</v>
      </c>
      <c r="D4599">
        <f t="shared" si="143"/>
        <v>104</v>
      </c>
    </row>
    <row r="4600" spans="1:4" x14ac:dyDescent="0.3">
      <c r="A4600" s="20">
        <v>31</v>
      </c>
      <c r="B4600" s="15" t="s">
        <v>36</v>
      </c>
      <c r="C4600" t="str">
        <f t="shared" si="142"/>
        <v>Nope</v>
      </c>
      <c r="D4600">
        <f t="shared" si="143"/>
        <v>31</v>
      </c>
    </row>
    <row r="4601" spans="1:4" x14ac:dyDescent="0.3">
      <c r="A4601" s="6">
        <v>53</v>
      </c>
      <c r="B4601" s="3" t="s">
        <v>36</v>
      </c>
      <c r="C4601" t="str">
        <f t="shared" si="142"/>
        <v>Nope</v>
      </c>
      <c r="D4601">
        <f t="shared" si="143"/>
        <v>53</v>
      </c>
    </row>
    <row r="4602" spans="1:4" x14ac:dyDescent="0.3">
      <c r="A4602" s="20">
        <v>150</v>
      </c>
      <c r="B4602" s="15" t="s">
        <v>36</v>
      </c>
      <c r="C4602" t="str">
        <f t="shared" si="142"/>
        <v>Nope</v>
      </c>
      <c r="D4602">
        <f t="shared" si="143"/>
        <v>150</v>
      </c>
    </row>
    <row r="4603" spans="1:4" x14ac:dyDescent="0.3">
      <c r="A4603" s="6">
        <v>128</v>
      </c>
      <c r="B4603" s="3" t="s">
        <v>37</v>
      </c>
      <c r="C4603">
        <f t="shared" si="142"/>
        <v>128</v>
      </c>
      <c r="D4603" t="str">
        <f t="shared" si="143"/>
        <v>Nope</v>
      </c>
    </row>
    <row r="4604" spans="1:4" x14ac:dyDescent="0.3">
      <c r="A4604" s="20">
        <v>162</v>
      </c>
      <c r="B4604" s="15" t="s">
        <v>36</v>
      </c>
      <c r="C4604" t="str">
        <f t="shared" si="142"/>
        <v>Nope</v>
      </c>
      <c r="D4604">
        <f t="shared" si="143"/>
        <v>162</v>
      </c>
    </row>
    <row r="4605" spans="1:4" x14ac:dyDescent="0.3">
      <c r="A4605" s="6">
        <v>120</v>
      </c>
      <c r="B4605" s="3" t="s">
        <v>37</v>
      </c>
      <c r="C4605">
        <f t="shared" si="142"/>
        <v>120</v>
      </c>
      <c r="D4605" t="str">
        <f t="shared" si="143"/>
        <v>Nope</v>
      </c>
    </row>
    <row r="4606" spans="1:4" x14ac:dyDescent="0.3">
      <c r="A4606" s="20">
        <v>124</v>
      </c>
      <c r="B4606" s="15" t="s">
        <v>36</v>
      </c>
      <c r="C4606" t="str">
        <f t="shared" si="142"/>
        <v>Nope</v>
      </c>
      <c r="D4606">
        <f t="shared" si="143"/>
        <v>124</v>
      </c>
    </row>
    <row r="4607" spans="1:4" x14ac:dyDescent="0.3">
      <c r="A4607" s="6">
        <v>134</v>
      </c>
      <c r="B4607" s="3" t="s">
        <v>36</v>
      </c>
      <c r="C4607" t="str">
        <f t="shared" si="142"/>
        <v>Nope</v>
      </c>
      <c r="D4607">
        <f t="shared" si="143"/>
        <v>134</v>
      </c>
    </row>
    <row r="4608" spans="1:4" x14ac:dyDescent="0.3">
      <c r="A4608" s="20">
        <v>84</v>
      </c>
      <c r="B4608" s="15" t="s">
        <v>36</v>
      </c>
      <c r="C4608" t="str">
        <f t="shared" si="142"/>
        <v>Nope</v>
      </c>
      <c r="D4608">
        <f t="shared" si="143"/>
        <v>84</v>
      </c>
    </row>
    <row r="4609" spans="1:4" x14ac:dyDescent="0.3">
      <c r="A4609" s="6">
        <v>41</v>
      </c>
      <c r="B4609" s="3" t="s">
        <v>36</v>
      </c>
      <c r="C4609" t="str">
        <f t="shared" si="142"/>
        <v>Nope</v>
      </c>
      <c r="D4609">
        <f t="shared" si="143"/>
        <v>41</v>
      </c>
    </row>
    <row r="4610" spans="1:4" x14ac:dyDescent="0.3">
      <c r="A4610" s="20">
        <v>18</v>
      </c>
      <c r="B4610" s="15" t="s">
        <v>36</v>
      </c>
      <c r="C4610" t="str">
        <f t="shared" si="142"/>
        <v>Nope</v>
      </c>
      <c r="D4610">
        <f t="shared" si="143"/>
        <v>18</v>
      </c>
    </row>
    <row r="4611" spans="1:4" x14ac:dyDescent="0.3">
      <c r="A4611" s="6">
        <v>123</v>
      </c>
      <c r="B4611" s="3" t="s">
        <v>37</v>
      </c>
      <c r="C4611">
        <f t="shared" ref="C4611:C4674" si="144">IF(B4611="Yes",A4611,"Nope")</f>
        <v>123</v>
      </c>
      <c r="D4611" t="str">
        <f t="shared" ref="D4611:D4674" si="145">IF(B4611="No",A4611,"Nope")</f>
        <v>Nope</v>
      </c>
    </row>
    <row r="4612" spans="1:4" x14ac:dyDescent="0.3">
      <c r="A4612" s="20">
        <v>31</v>
      </c>
      <c r="B4612" s="15" t="s">
        <v>36</v>
      </c>
      <c r="C4612" t="str">
        <f t="shared" si="144"/>
        <v>Nope</v>
      </c>
      <c r="D4612">
        <f t="shared" si="145"/>
        <v>31</v>
      </c>
    </row>
    <row r="4613" spans="1:4" x14ac:dyDescent="0.3">
      <c r="A4613" s="6">
        <v>112</v>
      </c>
      <c r="B4613" s="3" t="s">
        <v>36</v>
      </c>
      <c r="C4613" t="str">
        <f t="shared" si="144"/>
        <v>Nope</v>
      </c>
      <c r="D4613">
        <f t="shared" si="145"/>
        <v>112</v>
      </c>
    </row>
    <row r="4614" spans="1:4" x14ac:dyDescent="0.3">
      <c r="A4614" s="20">
        <v>190</v>
      </c>
      <c r="B4614" s="15" t="s">
        <v>36</v>
      </c>
      <c r="C4614" t="str">
        <f t="shared" si="144"/>
        <v>Nope</v>
      </c>
      <c r="D4614">
        <f t="shared" si="145"/>
        <v>190</v>
      </c>
    </row>
    <row r="4615" spans="1:4" x14ac:dyDescent="0.3">
      <c r="A4615" s="6">
        <v>71</v>
      </c>
      <c r="B4615" s="3" t="s">
        <v>36</v>
      </c>
      <c r="C4615" t="str">
        <f t="shared" si="144"/>
        <v>Nope</v>
      </c>
      <c r="D4615">
        <f t="shared" si="145"/>
        <v>71</v>
      </c>
    </row>
    <row r="4616" spans="1:4" x14ac:dyDescent="0.3">
      <c r="A4616" s="20">
        <v>10</v>
      </c>
      <c r="B4616" s="15" t="s">
        <v>36</v>
      </c>
      <c r="C4616" t="str">
        <f t="shared" si="144"/>
        <v>Nope</v>
      </c>
      <c r="D4616">
        <f t="shared" si="145"/>
        <v>10</v>
      </c>
    </row>
    <row r="4617" spans="1:4" x14ac:dyDescent="0.3">
      <c r="A4617" s="6">
        <v>81</v>
      </c>
      <c r="B4617" s="3" t="s">
        <v>36</v>
      </c>
      <c r="C4617" t="str">
        <f t="shared" si="144"/>
        <v>Nope</v>
      </c>
      <c r="D4617">
        <f t="shared" si="145"/>
        <v>81</v>
      </c>
    </row>
    <row r="4618" spans="1:4" x14ac:dyDescent="0.3">
      <c r="A4618" s="20">
        <v>91</v>
      </c>
      <c r="B4618" s="15" t="s">
        <v>37</v>
      </c>
      <c r="C4618">
        <f t="shared" si="144"/>
        <v>91</v>
      </c>
      <c r="D4618" t="str">
        <f t="shared" si="145"/>
        <v>Nope</v>
      </c>
    </row>
    <row r="4619" spans="1:4" x14ac:dyDescent="0.3">
      <c r="A4619" s="6">
        <v>34</v>
      </c>
      <c r="B4619" s="3" t="s">
        <v>36</v>
      </c>
      <c r="C4619" t="str">
        <f t="shared" si="144"/>
        <v>Nope</v>
      </c>
      <c r="D4619">
        <f t="shared" si="145"/>
        <v>34</v>
      </c>
    </row>
    <row r="4620" spans="1:4" x14ac:dyDescent="0.3">
      <c r="A4620" s="20">
        <v>31</v>
      </c>
      <c r="B4620" s="15" t="s">
        <v>36</v>
      </c>
      <c r="C4620" t="str">
        <f t="shared" si="144"/>
        <v>Nope</v>
      </c>
      <c r="D4620">
        <f t="shared" si="145"/>
        <v>31</v>
      </c>
    </row>
    <row r="4621" spans="1:4" x14ac:dyDescent="0.3">
      <c r="A4621" s="6">
        <v>35</v>
      </c>
      <c r="B4621" s="3" t="s">
        <v>36</v>
      </c>
      <c r="C4621" t="str">
        <f t="shared" si="144"/>
        <v>Nope</v>
      </c>
      <c r="D4621">
        <f t="shared" si="145"/>
        <v>35</v>
      </c>
    </row>
    <row r="4622" spans="1:4" x14ac:dyDescent="0.3">
      <c r="A4622" s="20">
        <v>182</v>
      </c>
      <c r="B4622" s="15" t="s">
        <v>37</v>
      </c>
      <c r="C4622">
        <f t="shared" si="144"/>
        <v>182</v>
      </c>
      <c r="D4622" t="str">
        <f t="shared" si="145"/>
        <v>Nope</v>
      </c>
    </row>
    <row r="4623" spans="1:4" x14ac:dyDescent="0.3">
      <c r="A4623" s="6">
        <v>49</v>
      </c>
      <c r="B4623" s="3" t="s">
        <v>36</v>
      </c>
      <c r="C4623" t="str">
        <f t="shared" si="144"/>
        <v>Nope</v>
      </c>
      <c r="D4623">
        <f t="shared" si="145"/>
        <v>49</v>
      </c>
    </row>
    <row r="4624" spans="1:4" x14ac:dyDescent="0.3">
      <c r="A4624" s="20">
        <v>50</v>
      </c>
      <c r="B4624" s="15" t="s">
        <v>36</v>
      </c>
      <c r="C4624" t="str">
        <f t="shared" si="144"/>
        <v>Nope</v>
      </c>
      <c r="D4624">
        <f t="shared" si="145"/>
        <v>50</v>
      </c>
    </row>
    <row r="4625" spans="1:4" x14ac:dyDescent="0.3">
      <c r="A4625" s="6">
        <v>69</v>
      </c>
      <c r="B4625" s="3" t="s">
        <v>36</v>
      </c>
      <c r="C4625" t="str">
        <f t="shared" si="144"/>
        <v>Nope</v>
      </c>
      <c r="D4625">
        <f t="shared" si="145"/>
        <v>69</v>
      </c>
    </row>
    <row r="4626" spans="1:4" x14ac:dyDescent="0.3">
      <c r="A4626" s="20">
        <v>121</v>
      </c>
      <c r="B4626" s="15" t="s">
        <v>36</v>
      </c>
      <c r="C4626" t="str">
        <f t="shared" si="144"/>
        <v>Nope</v>
      </c>
      <c r="D4626">
        <f t="shared" si="145"/>
        <v>121</v>
      </c>
    </row>
    <row r="4627" spans="1:4" x14ac:dyDescent="0.3">
      <c r="A4627" s="6">
        <v>184</v>
      </c>
      <c r="B4627" s="3" t="s">
        <v>37</v>
      </c>
      <c r="C4627">
        <f t="shared" si="144"/>
        <v>184</v>
      </c>
      <c r="D4627" t="str">
        <f t="shared" si="145"/>
        <v>Nope</v>
      </c>
    </row>
    <row r="4628" spans="1:4" x14ac:dyDescent="0.3">
      <c r="A4628" s="20">
        <v>83</v>
      </c>
      <c r="B4628" s="15" t="s">
        <v>36</v>
      </c>
      <c r="C4628" t="str">
        <f t="shared" si="144"/>
        <v>Nope</v>
      </c>
      <c r="D4628">
        <f t="shared" si="145"/>
        <v>83</v>
      </c>
    </row>
    <row r="4629" spans="1:4" x14ac:dyDescent="0.3">
      <c r="A4629" s="6">
        <v>123</v>
      </c>
      <c r="B4629" s="3" t="s">
        <v>36</v>
      </c>
      <c r="C4629" t="str">
        <f t="shared" si="144"/>
        <v>Nope</v>
      </c>
      <c r="D4629">
        <f t="shared" si="145"/>
        <v>123</v>
      </c>
    </row>
    <row r="4630" spans="1:4" x14ac:dyDescent="0.3">
      <c r="A4630" s="20">
        <v>64</v>
      </c>
      <c r="B4630" s="15" t="s">
        <v>36</v>
      </c>
      <c r="C4630" t="str">
        <f t="shared" si="144"/>
        <v>Nope</v>
      </c>
      <c r="D4630">
        <f t="shared" si="145"/>
        <v>64</v>
      </c>
    </row>
    <row r="4631" spans="1:4" x14ac:dyDescent="0.3">
      <c r="A4631" s="6">
        <v>53</v>
      </c>
      <c r="B4631" s="3" t="s">
        <v>36</v>
      </c>
      <c r="C4631" t="str">
        <f t="shared" si="144"/>
        <v>Nope</v>
      </c>
      <c r="D4631">
        <f t="shared" si="145"/>
        <v>53</v>
      </c>
    </row>
    <row r="4632" spans="1:4" x14ac:dyDescent="0.3">
      <c r="A4632" s="20">
        <v>50</v>
      </c>
      <c r="B4632" s="15" t="s">
        <v>36</v>
      </c>
      <c r="C4632" t="str">
        <f t="shared" si="144"/>
        <v>Nope</v>
      </c>
      <c r="D4632">
        <f t="shared" si="145"/>
        <v>50</v>
      </c>
    </row>
    <row r="4633" spans="1:4" x14ac:dyDescent="0.3">
      <c r="A4633" s="6">
        <v>33</v>
      </c>
      <c r="B4633" s="3" t="s">
        <v>36</v>
      </c>
      <c r="C4633" t="str">
        <f t="shared" si="144"/>
        <v>Nope</v>
      </c>
      <c r="D4633">
        <f t="shared" si="145"/>
        <v>33</v>
      </c>
    </row>
    <row r="4634" spans="1:4" x14ac:dyDescent="0.3">
      <c r="A4634" s="20">
        <v>31</v>
      </c>
      <c r="B4634" s="15" t="s">
        <v>36</v>
      </c>
      <c r="C4634" t="str">
        <f t="shared" si="144"/>
        <v>Nope</v>
      </c>
      <c r="D4634">
        <f t="shared" si="145"/>
        <v>31</v>
      </c>
    </row>
    <row r="4635" spans="1:4" x14ac:dyDescent="0.3">
      <c r="A4635" s="6">
        <v>135</v>
      </c>
      <c r="B4635" s="3" t="s">
        <v>37</v>
      </c>
      <c r="C4635">
        <f t="shared" si="144"/>
        <v>135</v>
      </c>
      <c r="D4635" t="str">
        <f t="shared" si="145"/>
        <v>Nope</v>
      </c>
    </row>
    <row r="4636" spans="1:4" x14ac:dyDescent="0.3">
      <c r="A4636" s="20">
        <v>40</v>
      </c>
      <c r="B4636" s="15" t="s">
        <v>36</v>
      </c>
      <c r="C4636" t="str">
        <f t="shared" si="144"/>
        <v>Nope</v>
      </c>
      <c r="D4636">
        <f t="shared" si="145"/>
        <v>40</v>
      </c>
    </row>
    <row r="4637" spans="1:4" x14ac:dyDescent="0.3">
      <c r="A4637" s="6">
        <v>93</v>
      </c>
      <c r="B4637" s="3" t="s">
        <v>36</v>
      </c>
      <c r="C4637" t="str">
        <f t="shared" si="144"/>
        <v>Nope</v>
      </c>
      <c r="D4637">
        <f t="shared" si="145"/>
        <v>93</v>
      </c>
    </row>
    <row r="4638" spans="1:4" x14ac:dyDescent="0.3">
      <c r="A4638" s="20">
        <v>135</v>
      </c>
      <c r="B4638" s="15" t="s">
        <v>36</v>
      </c>
      <c r="C4638" t="str">
        <f t="shared" si="144"/>
        <v>Nope</v>
      </c>
      <c r="D4638">
        <f t="shared" si="145"/>
        <v>135</v>
      </c>
    </row>
    <row r="4639" spans="1:4" x14ac:dyDescent="0.3">
      <c r="A4639" s="6">
        <v>81</v>
      </c>
      <c r="B4639" s="3" t="s">
        <v>36</v>
      </c>
      <c r="C4639" t="str">
        <f t="shared" si="144"/>
        <v>Nope</v>
      </c>
      <c r="D4639">
        <f t="shared" si="145"/>
        <v>81</v>
      </c>
    </row>
    <row r="4640" spans="1:4" x14ac:dyDescent="0.3">
      <c r="A4640" s="20">
        <v>70</v>
      </c>
      <c r="B4640" s="15" t="s">
        <v>36</v>
      </c>
      <c r="C4640" t="str">
        <f t="shared" si="144"/>
        <v>Nope</v>
      </c>
      <c r="D4640">
        <f t="shared" si="145"/>
        <v>70</v>
      </c>
    </row>
    <row r="4641" spans="1:4" x14ac:dyDescent="0.3">
      <c r="A4641" s="6">
        <v>52</v>
      </c>
      <c r="B4641" s="3" t="s">
        <v>36</v>
      </c>
      <c r="C4641" t="str">
        <f t="shared" si="144"/>
        <v>Nope</v>
      </c>
      <c r="D4641">
        <f t="shared" si="145"/>
        <v>52</v>
      </c>
    </row>
    <row r="4642" spans="1:4" x14ac:dyDescent="0.3">
      <c r="A4642" s="20">
        <v>191</v>
      </c>
      <c r="B4642" s="15" t="s">
        <v>36</v>
      </c>
      <c r="C4642" t="str">
        <f t="shared" si="144"/>
        <v>Nope</v>
      </c>
      <c r="D4642">
        <f t="shared" si="145"/>
        <v>191</v>
      </c>
    </row>
    <row r="4643" spans="1:4" x14ac:dyDescent="0.3">
      <c r="A4643" s="6">
        <v>155</v>
      </c>
      <c r="B4643" s="3" t="s">
        <v>37</v>
      </c>
      <c r="C4643">
        <f t="shared" si="144"/>
        <v>155</v>
      </c>
      <c r="D4643" t="str">
        <f t="shared" si="145"/>
        <v>Nope</v>
      </c>
    </row>
    <row r="4644" spans="1:4" x14ac:dyDescent="0.3">
      <c r="A4644" s="20">
        <v>84</v>
      </c>
      <c r="B4644" s="15" t="s">
        <v>36</v>
      </c>
      <c r="C4644" t="str">
        <f t="shared" si="144"/>
        <v>Nope</v>
      </c>
      <c r="D4644">
        <f t="shared" si="145"/>
        <v>84</v>
      </c>
    </row>
    <row r="4645" spans="1:4" x14ac:dyDescent="0.3">
      <c r="A4645" s="6">
        <v>115</v>
      </c>
      <c r="B4645" s="3" t="s">
        <v>37</v>
      </c>
      <c r="C4645">
        <f t="shared" si="144"/>
        <v>115</v>
      </c>
      <c r="D4645" t="str">
        <f t="shared" si="145"/>
        <v>Nope</v>
      </c>
    </row>
    <row r="4646" spans="1:4" x14ac:dyDescent="0.3">
      <c r="A4646" s="20">
        <v>28</v>
      </c>
      <c r="B4646" s="15" t="s">
        <v>36</v>
      </c>
      <c r="C4646" t="str">
        <f t="shared" si="144"/>
        <v>Nope</v>
      </c>
      <c r="D4646">
        <f t="shared" si="145"/>
        <v>28</v>
      </c>
    </row>
    <row r="4647" spans="1:4" x14ac:dyDescent="0.3">
      <c r="A4647" s="6">
        <v>48</v>
      </c>
      <c r="B4647" s="3" t="s">
        <v>36</v>
      </c>
      <c r="C4647" t="str">
        <f t="shared" si="144"/>
        <v>Nope</v>
      </c>
      <c r="D4647">
        <f t="shared" si="145"/>
        <v>48</v>
      </c>
    </row>
    <row r="4648" spans="1:4" x14ac:dyDescent="0.3">
      <c r="A4648" s="20">
        <v>34</v>
      </c>
      <c r="B4648" s="15" t="s">
        <v>36</v>
      </c>
      <c r="C4648" t="str">
        <f t="shared" si="144"/>
        <v>Nope</v>
      </c>
      <c r="D4648">
        <f t="shared" si="145"/>
        <v>34</v>
      </c>
    </row>
    <row r="4649" spans="1:4" x14ac:dyDescent="0.3">
      <c r="A4649" s="6">
        <v>52</v>
      </c>
      <c r="B4649" s="3" t="s">
        <v>36</v>
      </c>
      <c r="C4649" t="str">
        <f t="shared" si="144"/>
        <v>Nope</v>
      </c>
      <c r="D4649">
        <f t="shared" si="145"/>
        <v>52</v>
      </c>
    </row>
    <row r="4650" spans="1:4" x14ac:dyDescent="0.3">
      <c r="A4650" s="20">
        <v>149</v>
      </c>
      <c r="B4650" s="15" t="s">
        <v>36</v>
      </c>
      <c r="C4650" t="str">
        <f t="shared" si="144"/>
        <v>Nope</v>
      </c>
      <c r="D4650">
        <f t="shared" si="145"/>
        <v>149</v>
      </c>
    </row>
    <row r="4651" spans="1:4" x14ac:dyDescent="0.3">
      <c r="A4651" s="6">
        <v>85</v>
      </c>
      <c r="B4651" s="3" t="s">
        <v>36</v>
      </c>
      <c r="C4651" t="str">
        <f t="shared" si="144"/>
        <v>Nope</v>
      </c>
      <c r="D4651">
        <f t="shared" si="145"/>
        <v>85</v>
      </c>
    </row>
    <row r="4652" spans="1:4" x14ac:dyDescent="0.3">
      <c r="A4652" s="20">
        <v>55</v>
      </c>
      <c r="B4652" s="15" t="s">
        <v>36</v>
      </c>
      <c r="C4652" t="str">
        <f t="shared" si="144"/>
        <v>Nope</v>
      </c>
      <c r="D4652">
        <f t="shared" si="145"/>
        <v>55</v>
      </c>
    </row>
    <row r="4653" spans="1:4" x14ac:dyDescent="0.3">
      <c r="A4653" s="6">
        <v>103</v>
      </c>
      <c r="B4653" s="3" t="s">
        <v>36</v>
      </c>
      <c r="C4653" t="str">
        <f t="shared" si="144"/>
        <v>Nope</v>
      </c>
      <c r="D4653">
        <f t="shared" si="145"/>
        <v>103</v>
      </c>
    </row>
    <row r="4654" spans="1:4" x14ac:dyDescent="0.3">
      <c r="A4654" s="20">
        <v>70</v>
      </c>
      <c r="B4654" s="15" t="s">
        <v>36</v>
      </c>
      <c r="C4654" t="str">
        <f t="shared" si="144"/>
        <v>Nope</v>
      </c>
      <c r="D4654">
        <f t="shared" si="145"/>
        <v>70</v>
      </c>
    </row>
    <row r="4655" spans="1:4" x14ac:dyDescent="0.3">
      <c r="A4655" s="6">
        <v>170</v>
      </c>
      <c r="B4655" s="3" t="s">
        <v>37</v>
      </c>
      <c r="C4655">
        <f t="shared" si="144"/>
        <v>170</v>
      </c>
      <c r="D4655" t="str">
        <f t="shared" si="145"/>
        <v>Nope</v>
      </c>
    </row>
    <row r="4656" spans="1:4" x14ac:dyDescent="0.3">
      <c r="A4656" s="20">
        <v>58</v>
      </c>
      <c r="B4656" s="15" t="s">
        <v>36</v>
      </c>
      <c r="C4656" t="str">
        <f t="shared" si="144"/>
        <v>Nope</v>
      </c>
      <c r="D4656">
        <f t="shared" si="145"/>
        <v>58</v>
      </c>
    </row>
    <row r="4657" spans="1:4" x14ac:dyDescent="0.3">
      <c r="A4657" s="6">
        <v>90</v>
      </c>
      <c r="B4657" s="3" t="s">
        <v>36</v>
      </c>
      <c r="C4657" t="str">
        <f t="shared" si="144"/>
        <v>Nope</v>
      </c>
      <c r="D4657">
        <f t="shared" si="145"/>
        <v>90</v>
      </c>
    </row>
    <row r="4658" spans="1:4" x14ac:dyDescent="0.3">
      <c r="A4658" s="20">
        <v>10</v>
      </c>
      <c r="B4658" s="15" t="s">
        <v>36</v>
      </c>
      <c r="C4658" t="str">
        <f t="shared" si="144"/>
        <v>Nope</v>
      </c>
      <c r="D4658">
        <f t="shared" si="145"/>
        <v>10</v>
      </c>
    </row>
    <row r="4659" spans="1:4" x14ac:dyDescent="0.3">
      <c r="A4659" s="6">
        <v>51</v>
      </c>
      <c r="B4659" s="3" t="s">
        <v>36</v>
      </c>
      <c r="C4659" t="str">
        <f t="shared" si="144"/>
        <v>Nope</v>
      </c>
      <c r="D4659">
        <f t="shared" si="145"/>
        <v>51</v>
      </c>
    </row>
    <row r="4660" spans="1:4" x14ac:dyDescent="0.3">
      <c r="A4660" s="20">
        <v>43</v>
      </c>
      <c r="B4660" s="15" t="s">
        <v>36</v>
      </c>
      <c r="C4660" t="str">
        <f t="shared" si="144"/>
        <v>Nope</v>
      </c>
      <c r="D4660">
        <f t="shared" si="145"/>
        <v>43</v>
      </c>
    </row>
    <row r="4661" spans="1:4" x14ac:dyDescent="0.3">
      <c r="A4661" s="6">
        <v>45</v>
      </c>
      <c r="B4661" s="3" t="s">
        <v>36</v>
      </c>
      <c r="C4661" t="str">
        <f t="shared" si="144"/>
        <v>Nope</v>
      </c>
      <c r="D4661">
        <f t="shared" si="145"/>
        <v>45</v>
      </c>
    </row>
    <row r="4662" spans="1:4" x14ac:dyDescent="0.3">
      <c r="A4662" s="20">
        <v>25</v>
      </c>
      <c r="B4662" s="15" t="s">
        <v>36</v>
      </c>
      <c r="C4662" t="str">
        <f t="shared" si="144"/>
        <v>Nope</v>
      </c>
      <c r="D4662">
        <f t="shared" si="145"/>
        <v>25</v>
      </c>
    </row>
    <row r="4663" spans="1:4" x14ac:dyDescent="0.3">
      <c r="A4663" s="6">
        <v>43</v>
      </c>
      <c r="B4663" s="3" t="s">
        <v>36</v>
      </c>
      <c r="C4663" t="str">
        <f t="shared" si="144"/>
        <v>Nope</v>
      </c>
      <c r="D4663">
        <f t="shared" si="145"/>
        <v>43</v>
      </c>
    </row>
    <row r="4664" spans="1:4" x14ac:dyDescent="0.3">
      <c r="A4664" s="20">
        <v>11</v>
      </c>
      <c r="B4664" s="15" t="s">
        <v>36</v>
      </c>
      <c r="C4664" t="str">
        <f t="shared" si="144"/>
        <v>Nope</v>
      </c>
      <c r="D4664">
        <f t="shared" si="145"/>
        <v>11</v>
      </c>
    </row>
    <row r="4665" spans="1:4" x14ac:dyDescent="0.3">
      <c r="A4665" s="6">
        <v>65</v>
      </c>
      <c r="B4665" s="3" t="s">
        <v>36</v>
      </c>
      <c r="C4665" t="str">
        <f t="shared" si="144"/>
        <v>Nope</v>
      </c>
      <c r="D4665">
        <f t="shared" si="145"/>
        <v>65</v>
      </c>
    </row>
    <row r="4666" spans="1:4" x14ac:dyDescent="0.3">
      <c r="A4666" s="20">
        <v>70</v>
      </c>
      <c r="B4666" s="15" t="s">
        <v>36</v>
      </c>
      <c r="C4666" t="str">
        <f t="shared" si="144"/>
        <v>Nope</v>
      </c>
      <c r="D4666">
        <f t="shared" si="145"/>
        <v>70</v>
      </c>
    </row>
    <row r="4667" spans="1:4" x14ac:dyDescent="0.3">
      <c r="A4667" s="6">
        <v>40</v>
      </c>
      <c r="B4667" s="3" t="s">
        <v>36</v>
      </c>
      <c r="C4667" t="str">
        <f t="shared" si="144"/>
        <v>Nope</v>
      </c>
      <c r="D4667">
        <f t="shared" si="145"/>
        <v>40</v>
      </c>
    </row>
    <row r="4668" spans="1:4" x14ac:dyDescent="0.3">
      <c r="A4668" s="20">
        <v>71</v>
      </c>
      <c r="B4668" s="15" t="s">
        <v>37</v>
      </c>
      <c r="C4668">
        <f t="shared" si="144"/>
        <v>71</v>
      </c>
      <c r="D4668" t="str">
        <f t="shared" si="145"/>
        <v>Nope</v>
      </c>
    </row>
    <row r="4669" spans="1:4" x14ac:dyDescent="0.3">
      <c r="A4669" s="6">
        <v>19</v>
      </c>
      <c r="B4669" s="3" t="s">
        <v>36</v>
      </c>
      <c r="C4669" t="str">
        <f t="shared" si="144"/>
        <v>Nope</v>
      </c>
      <c r="D4669">
        <f t="shared" si="145"/>
        <v>19</v>
      </c>
    </row>
    <row r="4670" spans="1:4" x14ac:dyDescent="0.3">
      <c r="A4670" s="20">
        <v>63</v>
      </c>
      <c r="B4670" s="15" t="s">
        <v>36</v>
      </c>
      <c r="C4670" t="str">
        <f t="shared" si="144"/>
        <v>Nope</v>
      </c>
      <c r="D4670">
        <f t="shared" si="145"/>
        <v>63</v>
      </c>
    </row>
    <row r="4671" spans="1:4" x14ac:dyDescent="0.3">
      <c r="A4671" s="6">
        <v>94</v>
      </c>
      <c r="B4671" s="3" t="s">
        <v>36</v>
      </c>
      <c r="C4671" t="str">
        <f t="shared" si="144"/>
        <v>Nope</v>
      </c>
      <c r="D4671">
        <f t="shared" si="145"/>
        <v>94</v>
      </c>
    </row>
    <row r="4672" spans="1:4" x14ac:dyDescent="0.3">
      <c r="A4672" s="20">
        <v>51</v>
      </c>
      <c r="B4672" s="15" t="s">
        <v>36</v>
      </c>
      <c r="C4672" t="str">
        <f t="shared" si="144"/>
        <v>Nope</v>
      </c>
      <c r="D4672">
        <f t="shared" si="145"/>
        <v>51</v>
      </c>
    </row>
    <row r="4673" spans="1:4" x14ac:dyDescent="0.3">
      <c r="A4673" s="6">
        <v>32</v>
      </c>
      <c r="B4673" s="3" t="s">
        <v>36</v>
      </c>
      <c r="C4673" t="str">
        <f t="shared" si="144"/>
        <v>Nope</v>
      </c>
      <c r="D4673">
        <f t="shared" si="145"/>
        <v>32</v>
      </c>
    </row>
    <row r="4674" spans="1:4" x14ac:dyDescent="0.3">
      <c r="A4674" s="20">
        <v>123</v>
      </c>
      <c r="B4674" s="15" t="s">
        <v>36</v>
      </c>
      <c r="C4674" t="str">
        <f t="shared" si="144"/>
        <v>Nope</v>
      </c>
      <c r="D4674">
        <f t="shared" si="145"/>
        <v>123</v>
      </c>
    </row>
    <row r="4675" spans="1:4" x14ac:dyDescent="0.3">
      <c r="A4675" s="6">
        <v>120</v>
      </c>
      <c r="B4675" s="3" t="s">
        <v>36</v>
      </c>
      <c r="C4675" t="str">
        <f t="shared" ref="C4675:C4738" si="146">IF(B4675="Yes",A4675,"Nope")</f>
        <v>Nope</v>
      </c>
      <c r="D4675">
        <f t="shared" ref="D4675:D4738" si="147">IF(B4675="No",A4675,"Nope")</f>
        <v>120</v>
      </c>
    </row>
    <row r="4676" spans="1:4" x14ac:dyDescent="0.3">
      <c r="A4676" s="20">
        <v>43</v>
      </c>
      <c r="B4676" s="15" t="s">
        <v>36</v>
      </c>
      <c r="C4676" t="str">
        <f t="shared" si="146"/>
        <v>Nope</v>
      </c>
      <c r="D4676">
        <f t="shared" si="147"/>
        <v>43</v>
      </c>
    </row>
    <row r="4677" spans="1:4" x14ac:dyDescent="0.3">
      <c r="A4677" s="6">
        <v>159</v>
      </c>
      <c r="B4677" s="3" t="s">
        <v>36</v>
      </c>
      <c r="C4677" t="str">
        <f t="shared" si="146"/>
        <v>Nope</v>
      </c>
      <c r="D4677">
        <f t="shared" si="147"/>
        <v>159</v>
      </c>
    </row>
    <row r="4678" spans="1:4" x14ac:dyDescent="0.3">
      <c r="A4678" s="20">
        <v>31</v>
      </c>
      <c r="B4678" s="15" t="s">
        <v>36</v>
      </c>
      <c r="C4678" t="str">
        <f t="shared" si="146"/>
        <v>Nope</v>
      </c>
      <c r="D4678">
        <f t="shared" si="147"/>
        <v>31</v>
      </c>
    </row>
    <row r="4679" spans="1:4" x14ac:dyDescent="0.3">
      <c r="A4679" s="6">
        <v>29</v>
      </c>
      <c r="B4679" s="3" t="s">
        <v>36</v>
      </c>
      <c r="C4679" t="str">
        <f t="shared" si="146"/>
        <v>Nope</v>
      </c>
      <c r="D4679">
        <f t="shared" si="147"/>
        <v>29</v>
      </c>
    </row>
    <row r="4680" spans="1:4" x14ac:dyDescent="0.3">
      <c r="A4680" s="20">
        <v>55</v>
      </c>
      <c r="B4680" s="15" t="s">
        <v>36</v>
      </c>
      <c r="C4680" t="str">
        <f t="shared" si="146"/>
        <v>Nope</v>
      </c>
      <c r="D4680">
        <f t="shared" si="147"/>
        <v>55</v>
      </c>
    </row>
    <row r="4681" spans="1:4" x14ac:dyDescent="0.3">
      <c r="A4681" s="6">
        <v>11</v>
      </c>
      <c r="B4681" s="3" t="s">
        <v>36</v>
      </c>
      <c r="C4681" t="str">
        <f t="shared" si="146"/>
        <v>Nope</v>
      </c>
      <c r="D4681">
        <f t="shared" si="147"/>
        <v>11</v>
      </c>
    </row>
    <row r="4682" spans="1:4" x14ac:dyDescent="0.3">
      <c r="A4682" s="20">
        <v>43</v>
      </c>
      <c r="B4682" s="15" t="s">
        <v>36</v>
      </c>
      <c r="C4682" t="str">
        <f t="shared" si="146"/>
        <v>Nope</v>
      </c>
      <c r="D4682">
        <f t="shared" si="147"/>
        <v>43</v>
      </c>
    </row>
    <row r="4683" spans="1:4" x14ac:dyDescent="0.3">
      <c r="A4683" s="6">
        <v>69</v>
      </c>
      <c r="B4683" s="3" t="s">
        <v>36</v>
      </c>
      <c r="C4683" t="str">
        <f t="shared" si="146"/>
        <v>Nope</v>
      </c>
      <c r="D4683">
        <f t="shared" si="147"/>
        <v>69</v>
      </c>
    </row>
    <row r="4684" spans="1:4" x14ac:dyDescent="0.3">
      <c r="A4684" s="20">
        <v>140</v>
      </c>
      <c r="B4684" s="15" t="s">
        <v>36</v>
      </c>
      <c r="C4684" t="str">
        <f t="shared" si="146"/>
        <v>Nope</v>
      </c>
      <c r="D4684">
        <f t="shared" si="147"/>
        <v>140</v>
      </c>
    </row>
    <row r="4685" spans="1:4" x14ac:dyDescent="0.3">
      <c r="A4685" s="6">
        <v>42</v>
      </c>
      <c r="B4685" s="3" t="s">
        <v>36</v>
      </c>
      <c r="C4685" t="str">
        <f t="shared" si="146"/>
        <v>Nope</v>
      </c>
      <c r="D4685">
        <f t="shared" si="147"/>
        <v>42</v>
      </c>
    </row>
    <row r="4686" spans="1:4" x14ac:dyDescent="0.3">
      <c r="A4686" s="20">
        <v>155</v>
      </c>
      <c r="B4686" s="15" t="s">
        <v>36</v>
      </c>
      <c r="C4686" t="str">
        <f t="shared" si="146"/>
        <v>Nope</v>
      </c>
      <c r="D4686">
        <f t="shared" si="147"/>
        <v>155</v>
      </c>
    </row>
    <row r="4687" spans="1:4" x14ac:dyDescent="0.3">
      <c r="A4687" s="6">
        <v>114</v>
      </c>
      <c r="B4687" s="3" t="s">
        <v>36</v>
      </c>
      <c r="C4687" t="str">
        <f t="shared" si="146"/>
        <v>Nope</v>
      </c>
      <c r="D4687">
        <f t="shared" si="147"/>
        <v>114</v>
      </c>
    </row>
    <row r="4688" spans="1:4" x14ac:dyDescent="0.3">
      <c r="A4688" s="20">
        <v>22</v>
      </c>
      <c r="B4688" s="15" t="s">
        <v>36</v>
      </c>
      <c r="C4688" t="str">
        <f t="shared" si="146"/>
        <v>Nope</v>
      </c>
      <c r="D4688">
        <f t="shared" si="147"/>
        <v>22</v>
      </c>
    </row>
    <row r="4689" spans="1:4" x14ac:dyDescent="0.3">
      <c r="A4689" s="6">
        <v>43</v>
      </c>
      <c r="B4689" s="3" t="s">
        <v>36</v>
      </c>
      <c r="C4689" t="str">
        <f t="shared" si="146"/>
        <v>Nope</v>
      </c>
      <c r="D4689">
        <f t="shared" si="147"/>
        <v>43</v>
      </c>
    </row>
    <row r="4690" spans="1:4" x14ac:dyDescent="0.3">
      <c r="A4690" s="20">
        <v>120</v>
      </c>
      <c r="B4690" s="15" t="s">
        <v>36</v>
      </c>
      <c r="C4690" t="str">
        <f t="shared" si="146"/>
        <v>Nope</v>
      </c>
      <c r="D4690">
        <f t="shared" si="147"/>
        <v>120</v>
      </c>
    </row>
    <row r="4691" spans="1:4" x14ac:dyDescent="0.3">
      <c r="A4691" s="6">
        <v>173</v>
      </c>
      <c r="B4691" s="3" t="s">
        <v>36</v>
      </c>
      <c r="C4691" t="str">
        <f t="shared" si="146"/>
        <v>Nope</v>
      </c>
      <c r="D4691">
        <f t="shared" si="147"/>
        <v>173</v>
      </c>
    </row>
    <row r="4692" spans="1:4" x14ac:dyDescent="0.3">
      <c r="A4692" s="20">
        <v>104</v>
      </c>
      <c r="B4692" s="15" t="s">
        <v>36</v>
      </c>
      <c r="C4692" t="str">
        <f t="shared" si="146"/>
        <v>Nope</v>
      </c>
      <c r="D4692">
        <f t="shared" si="147"/>
        <v>104</v>
      </c>
    </row>
    <row r="4693" spans="1:4" x14ac:dyDescent="0.3">
      <c r="A4693" s="6">
        <v>9</v>
      </c>
      <c r="B4693" s="3" t="s">
        <v>36</v>
      </c>
      <c r="C4693" t="str">
        <f t="shared" si="146"/>
        <v>Nope</v>
      </c>
      <c r="D4693">
        <f t="shared" si="147"/>
        <v>9</v>
      </c>
    </row>
    <row r="4694" spans="1:4" x14ac:dyDescent="0.3">
      <c r="A4694" s="20">
        <v>38</v>
      </c>
      <c r="B4694" s="15" t="s">
        <v>36</v>
      </c>
      <c r="C4694" t="str">
        <f t="shared" si="146"/>
        <v>Nope</v>
      </c>
      <c r="D4694">
        <f t="shared" si="147"/>
        <v>38</v>
      </c>
    </row>
    <row r="4695" spans="1:4" x14ac:dyDescent="0.3">
      <c r="A4695" s="6">
        <v>193</v>
      </c>
      <c r="B4695" s="3" t="s">
        <v>37</v>
      </c>
      <c r="C4695">
        <f t="shared" si="146"/>
        <v>193</v>
      </c>
      <c r="D4695" t="str">
        <f t="shared" si="147"/>
        <v>Nope</v>
      </c>
    </row>
    <row r="4696" spans="1:4" x14ac:dyDescent="0.3">
      <c r="A4696" s="20">
        <v>51</v>
      </c>
      <c r="B4696" s="15" t="s">
        <v>36</v>
      </c>
      <c r="C4696" t="str">
        <f t="shared" si="146"/>
        <v>Nope</v>
      </c>
      <c r="D4696">
        <f t="shared" si="147"/>
        <v>51</v>
      </c>
    </row>
    <row r="4697" spans="1:4" x14ac:dyDescent="0.3">
      <c r="A4697" s="6">
        <v>161</v>
      </c>
      <c r="B4697" s="3" t="s">
        <v>37</v>
      </c>
      <c r="C4697">
        <f t="shared" si="146"/>
        <v>161</v>
      </c>
      <c r="D4697" t="str">
        <f t="shared" si="147"/>
        <v>Nope</v>
      </c>
    </row>
    <row r="4698" spans="1:4" x14ac:dyDescent="0.3">
      <c r="A4698" s="20">
        <v>129</v>
      </c>
      <c r="B4698" s="15" t="s">
        <v>36</v>
      </c>
      <c r="C4698" t="str">
        <f t="shared" si="146"/>
        <v>Nope</v>
      </c>
      <c r="D4698">
        <f t="shared" si="147"/>
        <v>129</v>
      </c>
    </row>
    <row r="4699" spans="1:4" x14ac:dyDescent="0.3">
      <c r="A4699" s="6">
        <v>134</v>
      </c>
      <c r="B4699" s="3" t="s">
        <v>36</v>
      </c>
      <c r="C4699" t="str">
        <f t="shared" si="146"/>
        <v>Nope</v>
      </c>
      <c r="D4699">
        <f t="shared" si="147"/>
        <v>134</v>
      </c>
    </row>
    <row r="4700" spans="1:4" x14ac:dyDescent="0.3">
      <c r="A4700" s="20">
        <v>121</v>
      </c>
      <c r="B4700" s="15" t="s">
        <v>36</v>
      </c>
      <c r="C4700" t="str">
        <f t="shared" si="146"/>
        <v>Nope</v>
      </c>
      <c r="D4700">
        <f t="shared" si="147"/>
        <v>121</v>
      </c>
    </row>
    <row r="4701" spans="1:4" x14ac:dyDescent="0.3">
      <c r="A4701" s="6">
        <v>74</v>
      </c>
      <c r="B4701" s="3" t="s">
        <v>36</v>
      </c>
      <c r="C4701" t="str">
        <f t="shared" si="146"/>
        <v>Nope</v>
      </c>
      <c r="D4701">
        <f t="shared" si="147"/>
        <v>74</v>
      </c>
    </row>
    <row r="4702" spans="1:4" x14ac:dyDescent="0.3">
      <c r="A4702" s="20">
        <v>82</v>
      </c>
      <c r="B4702" s="15" t="s">
        <v>36</v>
      </c>
      <c r="C4702" t="str">
        <f t="shared" si="146"/>
        <v>Nope</v>
      </c>
      <c r="D4702">
        <f t="shared" si="147"/>
        <v>82</v>
      </c>
    </row>
    <row r="4703" spans="1:4" x14ac:dyDescent="0.3">
      <c r="A4703" s="6">
        <v>45</v>
      </c>
      <c r="B4703" s="3" t="s">
        <v>36</v>
      </c>
      <c r="C4703" t="str">
        <f t="shared" si="146"/>
        <v>Nope</v>
      </c>
      <c r="D4703">
        <f t="shared" si="147"/>
        <v>45</v>
      </c>
    </row>
    <row r="4704" spans="1:4" x14ac:dyDescent="0.3">
      <c r="A4704" s="20">
        <v>101</v>
      </c>
      <c r="B4704" s="15" t="s">
        <v>36</v>
      </c>
      <c r="C4704" t="str">
        <f t="shared" si="146"/>
        <v>Nope</v>
      </c>
      <c r="D4704">
        <f t="shared" si="147"/>
        <v>101</v>
      </c>
    </row>
    <row r="4705" spans="1:4" x14ac:dyDescent="0.3">
      <c r="A4705" s="6">
        <v>69</v>
      </c>
      <c r="B4705" s="3" t="s">
        <v>36</v>
      </c>
      <c r="C4705" t="str">
        <f t="shared" si="146"/>
        <v>Nope</v>
      </c>
      <c r="D4705">
        <f t="shared" si="147"/>
        <v>69</v>
      </c>
    </row>
    <row r="4706" spans="1:4" x14ac:dyDescent="0.3">
      <c r="A4706" s="20">
        <v>54</v>
      </c>
      <c r="B4706" s="15" t="s">
        <v>36</v>
      </c>
      <c r="C4706" t="str">
        <f t="shared" si="146"/>
        <v>Nope</v>
      </c>
      <c r="D4706">
        <f t="shared" si="147"/>
        <v>54</v>
      </c>
    </row>
    <row r="4707" spans="1:4" x14ac:dyDescent="0.3">
      <c r="A4707" s="6">
        <v>48</v>
      </c>
      <c r="B4707" s="3" t="s">
        <v>36</v>
      </c>
      <c r="C4707" t="str">
        <f t="shared" si="146"/>
        <v>Nope</v>
      </c>
      <c r="D4707">
        <f t="shared" si="147"/>
        <v>48</v>
      </c>
    </row>
    <row r="4708" spans="1:4" x14ac:dyDescent="0.3">
      <c r="A4708" s="20">
        <v>34</v>
      </c>
      <c r="B4708" s="15" t="s">
        <v>36</v>
      </c>
      <c r="C4708" t="str">
        <f t="shared" si="146"/>
        <v>Nope</v>
      </c>
      <c r="D4708">
        <f t="shared" si="147"/>
        <v>34</v>
      </c>
    </row>
    <row r="4709" spans="1:4" x14ac:dyDescent="0.3">
      <c r="A4709" s="6">
        <v>142</v>
      </c>
      <c r="B4709" s="3" t="s">
        <v>36</v>
      </c>
      <c r="C4709" t="str">
        <f t="shared" si="146"/>
        <v>Nope</v>
      </c>
      <c r="D4709">
        <f t="shared" si="147"/>
        <v>142</v>
      </c>
    </row>
    <row r="4710" spans="1:4" x14ac:dyDescent="0.3">
      <c r="A4710" s="20">
        <v>33</v>
      </c>
      <c r="B4710" s="15" t="s">
        <v>36</v>
      </c>
      <c r="C4710" t="str">
        <f t="shared" si="146"/>
        <v>Nope</v>
      </c>
      <c r="D4710">
        <f t="shared" si="147"/>
        <v>33</v>
      </c>
    </row>
    <row r="4711" spans="1:4" x14ac:dyDescent="0.3">
      <c r="A4711" s="6">
        <v>114</v>
      </c>
      <c r="B4711" s="3" t="s">
        <v>36</v>
      </c>
      <c r="C4711" t="str">
        <f t="shared" si="146"/>
        <v>Nope</v>
      </c>
      <c r="D4711">
        <f t="shared" si="147"/>
        <v>114</v>
      </c>
    </row>
    <row r="4712" spans="1:4" x14ac:dyDescent="0.3">
      <c r="A4712" s="20">
        <v>111</v>
      </c>
      <c r="B4712" s="15" t="s">
        <v>36</v>
      </c>
      <c r="C4712" t="str">
        <f t="shared" si="146"/>
        <v>Nope</v>
      </c>
      <c r="D4712">
        <f t="shared" si="147"/>
        <v>111</v>
      </c>
    </row>
    <row r="4713" spans="1:4" x14ac:dyDescent="0.3">
      <c r="A4713" s="6">
        <v>74</v>
      </c>
      <c r="B4713" s="3" t="s">
        <v>36</v>
      </c>
      <c r="C4713" t="str">
        <f t="shared" si="146"/>
        <v>Nope</v>
      </c>
      <c r="D4713">
        <f t="shared" si="147"/>
        <v>74</v>
      </c>
    </row>
    <row r="4714" spans="1:4" x14ac:dyDescent="0.3">
      <c r="A4714" s="20">
        <v>13</v>
      </c>
      <c r="B4714" s="15" t="s">
        <v>36</v>
      </c>
      <c r="C4714" t="str">
        <f t="shared" si="146"/>
        <v>Nope</v>
      </c>
      <c r="D4714">
        <f t="shared" si="147"/>
        <v>13</v>
      </c>
    </row>
    <row r="4715" spans="1:4" x14ac:dyDescent="0.3">
      <c r="A4715" s="6">
        <v>88</v>
      </c>
      <c r="B4715" s="3" t="s">
        <v>36</v>
      </c>
      <c r="C4715" t="str">
        <f t="shared" si="146"/>
        <v>Nope</v>
      </c>
      <c r="D4715">
        <f t="shared" si="147"/>
        <v>88</v>
      </c>
    </row>
    <row r="4716" spans="1:4" x14ac:dyDescent="0.3">
      <c r="A4716" s="20">
        <v>82</v>
      </c>
      <c r="B4716" s="15" t="s">
        <v>36</v>
      </c>
      <c r="C4716" t="str">
        <f t="shared" si="146"/>
        <v>Nope</v>
      </c>
      <c r="D4716">
        <f t="shared" si="147"/>
        <v>82</v>
      </c>
    </row>
    <row r="4717" spans="1:4" x14ac:dyDescent="0.3">
      <c r="A4717" s="6">
        <v>81</v>
      </c>
      <c r="B4717" s="3" t="s">
        <v>36</v>
      </c>
      <c r="C4717" t="str">
        <f t="shared" si="146"/>
        <v>Nope</v>
      </c>
      <c r="D4717">
        <f t="shared" si="147"/>
        <v>81</v>
      </c>
    </row>
    <row r="4718" spans="1:4" x14ac:dyDescent="0.3">
      <c r="A4718" s="20">
        <v>95</v>
      </c>
      <c r="B4718" s="15" t="s">
        <v>36</v>
      </c>
      <c r="C4718" t="str">
        <f t="shared" si="146"/>
        <v>Nope</v>
      </c>
      <c r="D4718">
        <f t="shared" si="147"/>
        <v>95</v>
      </c>
    </row>
    <row r="4719" spans="1:4" x14ac:dyDescent="0.3">
      <c r="A4719" s="6">
        <v>182</v>
      </c>
      <c r="B4719" s="3" t="s">
        <v>37</v>
      </c>
      <c r="C4719">
        <f t="shared" si="146"/>
        <v>182</v>
      </c>
      <c r="D4719" t="str">
        <f t="shared" si="147"/>
        <v>Nope</v>
      </c>
    </row>
    <row r="4720" spans="1:4" x14ac:dyDescent="0.3">
      <c r="A4720" s="20">
        <v>149</v>
      </c>
      <c r="B4720" s="15" t="s">
        <v>36</v>
      </c>
      <c r="C4720" t="str">
        <f t="shared" si="146"/>
        <v>Nope</v>
      </c>
      <c r="D4720">
        <f t="shared" si="147"/>
        <v>149</v>
      </c>
    </row>
    <row r="4721" spans="1:4" x14ac:dyDescent="0.3">
      <c r="A4721" s="6">
        <v>84</v>
      </c>
      <c r="B4721" s="3" t="s">
        <v>36</v>
      </c>
      <c r="C4721" t="str">
        <f t="shared" si="146"/>
        <v>Nope</v>
      </c>
      <c r="D4721">
        <f t="shared" si="147"/>
        <v>84</v>
      </c>
    </row>
    <row r="4722" spans="1:4" x14ac:dyDescent="0.3">
      <c r="A4722" s="20">
        <v>33</v>
      </c>
      <c r="B4722" s="15" t="s">
        <v>36</v>
      </c>
      <c r="C4722" t="str">
        <f t="shared" si="146"/>
        <v>Nope</v>
      </c>
      <c r="D4722">
        <f t="shared" si="147"/>
        <v>33</v>
      </c>
    </row>
    <row r="4723" spans="1:4" x14ac:dyDescent="0.3">
      <c r="A4723" s="6">
        <v>29</v>
      </c>
      <c r="B4723" s="3" t="s">
        <v>36</v>
      </c>
      <c r="C4723" t="str">
        <f t="shared" si="146"/>
        <v>Nope</v>
      </c>
      <c r="D4723">
        <f t="shared" si="147"/>
        <v>29</v>
      </c>
    </row>
    <row r="4724" spans="1:4" x14ac:dyDescent="0.3">
      <c r="A4724" s="20">
        <v>45</v>
      </c>
      <c r="B4724" s="15" t="s">
        <v>36</v>
      </c>
      <c r="C4724" t="str">
        <f t="shared" si="146"/>
        <v>Nope</v>
      </c>
      <c r="D4724">
        <f t="shared" si="147"/>
        <v>45</v>
      </c>
    </row>
    <row r="4725" spans="1:4" x14ac:dyDescent="0.3">
      <c r="A4725" s="6">
        <v>118</v>
      </c>
      <c r="B4725" s="3" t="s">
        <v>37</v>
      </c>
      <c r="C4725">
        <f t="shared" si="146"/>
        <v>118</v>
      </c>
      <c r="D4725" t="str">
        <f t="shared" si="147"/>
        <v>Nope</v>
      </c>
    </row>
    <row r="4726" spans="1:4" x14ac:dyDescent="0.3">
      <c r="A4726" s="20">
        <v>101</v>
      </c>
      <c r="B4726" s="15" t="s">
        <v>36</v>
      </c>
      <c r="C4726" t="str">
        <f t="shared" si="146"/>
        <v>Nope</v>
      </c>
      <c r="D4726">
        <f t="shared" si="147"/>
        <v>101</v>
      </c>
    </row>
    <row r="4727" spans="1:4" x14ac:dyDescent="0.3">
      <c r="A4727" s="6">
        <v>78</v>
      </c>
      <c r="B4727" s="3" t="s">
        <v>36</v>
      </c>
      <c r="C4727" t="str">
        <f t="shared" si="146"/>
        <v>Nope</v>
      </c>
      <c r="D4727">
        <f t="shared" si="147"/>
        <v>78</v>
      </c>
    </row>
    <row r="4728" spans="1:4" x14ac:dyDescent="0.3">
      <c r="A4728" s="20">
        <v>53</v>
      </c>
      <c r="B4728" s="15" t="s">
        <v>36</v>
      </c>
      <c r="C4728" t="str">
        <f t="shared" si="146"/>
        <v>Nope</v>
      </c>
      <c r="D4728">
        <f t="shared" si="147"/>
        <v>53</v>
      </c>
    </row>
    <row r="4729" spans="1:4" x14ac:dyDescent="0.3">
      <c r="A4729" s="6">
        <v>41</v>
      </c>
      <c r="B4729" s="3" t="s">
        <v>36</v>
      </c>
      <c r="C4729" t="str">
        <f t="shared" si="146"/>
        <v>Nope</v>
      </c>
      <c r="D4729">
        <f t="shared" si="147"/>
        <v>41</v>
      </c>
    </row>
    <row r="4730" spans="1:4" x14ac:dyDescent="0.3">
      <c r="A4730" s="20">
        <v>34</v>
      </c>
      <c r="B4730" s="15" t="s">
        <v>36</v>
      </c>
      <c r="C4730" t="str">
        <f t="shared" si="146"/>
        <v>Nope</v>
      </c>
      <c r="D4730">
        <f t="shared" si="147"/>
        <v>34</v>
      </c>
    </row>
    <row r="4731" spans="1:4" x14ac:dyDescent="0.3">
      <c r="A4731" s="6">
        <v>53</v>
      </c>
      <c r="B4731" s="3" t="s">
        <v>36</v>
      </c>
      <c r="C4731" t="str">
        <f t="shared" si="146"/>
        <v>Nope</v>
      </c>
      <c r="D4731">
        <f t="shared" si="147"/>
        <v>53</v>
      </c>
    </row>
    <row r="4732" spans="1:4" x14ac:dyDescent="0.3">
      <c r="A4732" s="20">
        <v>55</v>
      </c>
      <c r="B4732" s="15" t="s">
        <v>36</v>
      </c>
      <c r="C4732" t="str">
        <f t="shared" si="146"/>
        <v>Nope</v>
      </c>
      <c r="D4732">
        <f t="shared" si="147"/>
        <v>55</v>
      </c>
    </row>
    <row r="4733" spans="1:4" x14ac:dyDescent="0.3">
      <c r="A4733" s="6">
        <v>85</v>
      </c>
      <c r="B4733" s="3" t="s">
        <v>36</v>
      </c>
      <c r="C4733" t="str">
        <f t="shared" si="146"/>
        <v>Nope</v>
      </c>
      <c r="D4733">
        <f t="shared" si="147"/>
        <v>85</v>
      </c>
    </row>
    <row r="4734" spans="1:4" x14ac:dyDescent="0.3">
      <c r="A4734" s="20">
        <v>80</v>
      </c>
      <c r="B4734" s="15" t="s">
        <v>36</v>
      </c>
      <c r="C4734" t="str">
        <f t="shared" si="146"/>
        <v>Nope</v>
      </c>
      <c r="D4734">
        <f t="shared" si="147"/>
        <v>80</v>
      </c>
    </row>
    <row r="4735" spans="1:4" x14ac:dyDescent="0.3">
      <c r="A4735" s="6">
        <v>188</v>
      </c>
      <c r="B4735" s="3" t="s">
        <v>36</v>
      </c>
      <c r="C4735" t="str">
        <f t="shared" si="146"/>
        <v>Nope</v>
      </c>
      <c r="D4735">
        <f t="shared" si="147"/>
        <v>188</v>
      </c>
    </row>
    <row r="4736" spans="1:4" x14ac:dyDescent="0.3">
      <c r="A4736" s="20">
        <v>199</v>
      </c>
      <c r="B4736" s="15" t="s">
        <v>36</v>
      </c>
      <c r="C4736" t="str">
        <f t="shared" si="146"/>
        <v>Nope</v>
      </c>
      <c r="D4736">
        <f t="shared" si="147"/>
        <v>199</v>
      </c>
    </row>
    <row r="4737" spans="1:4" x14ac:dyDescent="0.3">
      <c r="A4737" s="6">
        <v>115</v>
      </c>
      <c r="B4737" s="3" t="s">
        <v>36</v>
      </c>
      <c r="C4737" t="str">
        <f t="shared" si="146"/>
        <v>Nope</v>
      </c>
      <c r="D4737">
        <f t="shared" si="147"/>
        <v>115</v>
      </c>
    </row>
    <row r="4738" spans="1:4" x14ac:dyDescent="0.3">
      <c r="A4738" s="20">
        <v>112</v>
      </c>
      <c r="B4738" s="15" t="s">
        <v>37</v>
      </c>
      <c r="C4738">
        <f t="shared" si="146"/>
        <v>112</v>
      </c>
      <c r="D4738" t="str">
        <f t="shared" si="147"/>
        <v>Nope</v>
      </c>
    </row>
    <row r="4739" spans="1:4" x14ac:dyDescent="0.3">
      <c r="A4739" s="6">
        <v>83</v>
      </c>
      <c r="B4739" s="3" t="s">
        <v>36</v>
      </c>
      <c r="C4739" t="str">
        <f t="shared" ref="C4739:C4802" si="148">IF(B4739="Yes",A4739,"Nope")</f>
        <v>Nope</v>
      </c>
      <c r="D4739">
        <f t="shared" ref="D4739:D4802" si="149">IF(B4739="No",A4739,"Nope")</f>
        <v>83</v>
      </c>
    </row>
    <row r="4740" spans="1:4" x14ac:dyDescent="0.3">
      <c r="A4740" s="20">
        <v>109</v>
      </c>
      <c r="B4740" s="15" t="s">
        <v>36</v>
      </c>
      <c r="C4740" t="str">
        <f t="shared" si="148"/>
        <v>Nope</v>
      </c>
      <c r="D4740">
        <f t="shared" si="149"/>
        <v>109</v>
      </c>
    </row>
    <row r="4741" spans="1:4" x14ac:dyDescent="0.3">
      <c r="A4741" s="6">
        <v>43</v>
      </c>
      <c r="B4741" s="3" t="s">
        <v>36</v>
      </c>
      <c r="C4741" t="str">
        <f t="shared" si="148"/>
        <v>Nope</v>
      </c>
      <c r="D4741">
        <f t="shared" si="149"/>
        <v>43</v>
      </c>
    </row>
    <row r="4742" spans="1:4" x14ac:dyDescent="0.3">
      <c r="A4742" s="20">
        <v>112</v>
      </c>
      <c r="B4742" s="15" t="s">
        <v>36</v>
      </c>
      <c r="C4742" t="str">
        <f t="shared" si="148"/>
        <v>Nope</v>
      </c>
      <c r="D4742">
        <f t="shared" si="149"/>
        <v>112</v>
      </c>
    </row>
    <row r="4743" spans="1:4" x14ac:dyDescent="0.3">
      <c r="A4743" s="6">
        <v>138</v>
      </c>
      <c r="B4743" s="3" t="s">
        <v>36</v>
      </c>
      <c r="C4743" t="str">
        <f t="shared" si="148"/>
        <v>Nope</v>
      </c>
      <c r="D4743">
        <f t="shared" si="149"/>
        <v>138</v>
      </c>
    </row>
    <row r="4744" spans="1:4" x14ac:dyDescent="0.3">
      <c r="A4744" s="20">
        <v>59</v>
      </c>
      <c r="B4744" s="15" t="s">
        <v>36</v>
      </c>
      <c r="C4744" t="str">
        <f t="shared" si="148"/>
        <v>Nope</v>
      </c>
      <c r="D4744">
        <f t="shared" si="149"/>
        <v>59</v>
      </c>
    </row>
    <row r="4745" spans="1:4" x14ac:dyDescent="0.3">
      <c r="A4745" s="6">
        <v>125</v>
      </c>
      <c r="B4745" s="3" t="s">
        <v>36</v>
      </c>
      <c r="C4745" t="str">
        <f t="shared" si="148"/>
        <v>Nope</v>
      </c>
      <c r="D4745">
        <f t="shared" si="149"/>
        <v>125</v>
      </c>
    </row>
    <row r="4746" spans="1:4" x14ac:dyDescent="0.3">
      <c r="A4746" s="20">
        <v>74</v>
      </c>
      <c r="B4746" s="15" t="s">
        <v>36</v>
      </c>
      <c r="C4746" t="str">
        <f t="shared" si="148"/>
        <v>Nope</v>
      </c>
      <c r="D4746">
        <f t="shared" si="149"/>
        <v>74</v>
      </c>
    </row>
    <row r="4747" spans="1:4" x14ac:dyDescent="0.3">
      <c r="A4747" s="6">
        <v>110</v>
      </c>
      <c r="B4747" s="3" t="s">
        <v>36</v>
      </c>
      <c r="C4747" t="str">
        <f t="shared" si="148"/>
        <v>Nope</v>
      </c>
      <c r="D4747">
        <f t="shared" si="149"/>
        <v>110</v>
      </c>
    </row>
    <row r="4748" spans="1:4" x14ac:dyDescent="0.3">
      <c r="A4748" s="20">
        <v>33</v>
      </c>
      <c r="B4748" s="15" t="s">
        <v>36</v>
      </c>
      <c r="C4748" t="str">
        <f t="shared" si="148"/>
        <v>Nope</v>
      </c>
      <c r="D4748">
        <f t="shared" si="149"/>
        <v>33</v>
      </c>
    </row>
    <row r="4749" spans="1:4" x14ac:dyDescent="0.3">
      <c r="A4749" s="6">
        <v>74</v>
      </c>
      <c r="B4749" s="3" t="s">
        <v>36</v>
      </c>
      <c r="C4749" t="str">
        <f t="shared" si="148"/>
        <v>Nope</v>
      </c>
      <c r="D4749">
        <f t="shared" si="149"/>
        <v>74</v>
      </c>
    </row>
    <row r="4750" spans="1:4" x14ac:dyDescent="0.3">
      <c r="A4750" s="20">
        <v>101</v>
      </c>
      <c r="B4750" s="15" t="s">
        <v>36</v>
      </c>
      <c r="C4750" t="str">
        <f t="shared" si="148"/>
        <v>Nope</v>
      </c>
      <c r="D4750">
        <f t="shared" si="149"/>
        <v>101</v>
      </c>
    </row>
    <row r="4751" spans="1:4" x14ac:dyDescent="0.3">
      <c r="A4751" s="6">
        <v>68</v>
      </c>
      <c r="B4751" s="3" t="s">
        <v>36</v>
      </c>
      <c r="C4751" t="str">
        <f t="shared" si="148"/>
        <v>Nope</v>
      </c>
      <c r="D4751">
        <f t="shared" si="149"/>
        <v>68</v>
      </c>
    </row>
    <row r="4752" spans="1:4" x14ac:dyDescent="0.3">
      <c r="A4752" s="20">
        <v>55</v>
      </c>
      <c r="B4752" s="15" t="s">
        <v>36</v>
      </c>
      <c r="C4752" t="str">
        <f t="shared" si="148"/>
        <v>Nope</v>
      </c>
      <c r="D4752">
        <f t="shared" si="149"/>
        <v>55</v>
      </c>
    </row>
    <row r="4753" spans="1:4" x14ac:dyDescent="0.3">
      <c r="A4753" s="6">
        <v>94</v>
      </c>
      <c r="B4753" s="3" t="s">
        <v>36</v>
      </c>
      <c r="C4753" t="str">
        <f t="shared" si="148"/>
        <v>Nope</v>
      </c>
      <c r="D4753">
        <f t="shared" si="149"/>
        <v>94</v>
      </c>
    </row>
    <row r="4754" spans="1:4" x14ac:dyDescent="0.3">
      <c r="A4754" s="20">
        <v>155</v>
      </c>
      <c r="B4754" s="15" t="s">
        <v>36</v>
      </c>
      <c r="C4754" t="str">
        <f t="shared" si="148"/>
        <v>Nope</v>
      </c>
      <c r="D4754">
        <f t="shared" si="149"/>
        <v>155</v>
      </c>
    </row>
    <row r="4755" spans="1:4" x14ac:dyDescent="0.3">
      <c r="A4755" s="6">
        <v>42</v>
      </c>
      <c r="B4755" s="3" t="s">
        <v>36</v>
      </c>
      <c r="C4755" t="str">
        <f t="shared" si="148"/>
        <v>Nope</v>
      </c>
      <c r="D4755">
        <f t="shared" si="149"/>
        <v>42</v>
      </c>
    </row>
    <row r="4756" spans="1:4" x14ac:dyDescent="0.3">
      <c r="A4756" s="20">
        <v>43</v>
      </c>
      <c r="B4756" s="15" t="s">
        <v>36</v>
      </c>
      <c r="C4756" t="str">
        <f t="shared" si="148"/>
        <v>Nope</v>
      </c>
      <c r="D4756">
        <f t="shared" si="149"/>
        <v>43</v>
      </c>
    </row>
    <row r="4757" spans="1:4" x14ac:dyDescent="0.3">
      <c r="A4757" s="6">
        <v>78</v>
      </c>
      <c r="B4757" s="3" t="s">
        <v>36</v>
      </c>
      <c r="C4757" t="str">
        <f t="shared" si="148"/>
        <v>Nope</v>
      </c>
      <c r="D4757">
        <f t="shared" si="149"/>
        <v>78</v>
      </c>
    </row>
    <row r="4758" spans="1:4" x14ac:dyDescent="0.3">
      <c r="A4758" s="20">
        <v>98</v>
      </c>
      <c r="B4758" s="15" t="s">
        <v>36</v>
      </c>
      <c r="C4758" t="str">
        <f t="shared" si="148"/>
        <v>Nope</v>
      </c>
      <c r="D4758">
        <f t="shared" si="149"/>
        <v>98</v>
      </c>
    </row>
    <row r="4759" spans="1:4" x14ac:dyDescent="0.3">
      <c r="A4759" s="6">
        <v>118</v>
      </c>
      <c r="B4759" s="3" t="s">
        <v>37</v>
      </c>
      <c r="C4759">
        <f t="shared" si="148"/>
        <v>118</v>
      </c>
      <c r="D4759" t="str">
        <f t="shared" si="149"/>
        <v>Nope</v>
      </c>
    </row>
    <row r="4760" spans="1:4" x14ac:dyDescent="0.3">
      <c r="A4760" s="20">
        <v>40</v>
      </c>
      <c r="B4760" s="15" t="s">
        <v>36</v>
      </c>
      <c r="C4760" t="str">
        <f t="shared" si="148"/>
        <v>Nope</v>
      </c>
      <c r="D4760">
        <f t="shared" si="149"/>
        <v>40</v>
      </c>
    </row>
    <row r="4761" spans="1:4" x14ac:dyDescent="0.3">
      <c r="A4761" s="6">
        <v>78</v>
      </c>
      <c r="B4761" s="3" t="s">
        <v>36</v>
      </c>
      <c r="C4761" t="str">
        <f t="shared" si="148"/>
        <v>Nope</v>
      </c>
      <c r="D4761">
        <f t="shared" si="149"/>
        <v>78</v>
      </c>
    </row>
    <row r="4762" spans="1:4" x14ac:dyDescent="0.3">
      <c r="A4762" s="20">
        <v>25</v>
      </c>
      <c r="B4762" s="15" t="s">
        <v>36</v>
      </c>
      <c r="C4762" t="str">
        <f t="shared" si="148"/>
        <v>Nope</v>
      </c>
      <c r="D4762">
        <f t="shared" si="149"/>
        <v>25</v>
      </c>
    </row>
    <row r="4763" spans="1:4" x14ac:dyDescent="0.3">
      <c r="A4763" s="6">
        <v>80</v>
      </c>
      <c r="B4763" s="3" t="s">
        <v>36</v>
      </c>
      <c r="C4763" t="str">
        <f t="shared" si="148"/>
        <v>Nope</v>
      </c>
      <c r="D4763">
        <f t="shared" si="149"/>
        <v>80</v>
      </c>
    </row>
    <row r="4764" spans="1:4" x14ac:dyDescent="0.3">
      <c r="A4764" s="20">
        <v>92</v>
      </c>
      <c r="B4764" s="15" t="s">
        <v>36</v>
      </c>
      <c r="C4764" t="str">
        <f t="shared" si="148"/>
        <v>Nope</v>
      </c>
      <c r="D4764">
        <f t="shared" si="149"/>
        <v>92</v>
      </c>
    </row>
    <row r="4765" spans="1:4" x14ac:dyDescent="0.3">
      <c r="A4765" s="6">
        <v>123</v>
      </c>
      <c r="B4765" s="3" t="s">
        <v>36</v>
      </c>
      <c r="C4765" t="str">
        <f t="shared" si="148"/>
        <v>Nope</v>
      </c>
      <c r="D4765">
        <f t="shared" si="149"/>
        <v>123</v>
      </c>
    </row>
    <row r="4766" spans="1:4" x14ac:dyDescent="0.3">
      <c r="A4766" s="20">
        <v>109</v>
      </c>
      <c r="B4766" s="15" t="s">
        <v>36</v>
      </c>
      <c r="C4766" t="str">
        <f t="shared" si="148"/>
        <v>Nope</v>
      </c>
      <c r="D4766">
        <f t="shared" si="149"/>
        <v>109</v>
      </c>
    </row>
    <row r="4767" spans="1:4" x14ac:dyDescent="0.3">
      <c r="A4767" s="6">
        <v>72</v>
      </c>
      <c r="B4767" s="3" t="s">
        <v>36</v>
      </c>
      <c r="C4767" t="str">
        <f t="shared" si="148"/>
        <v>Nope</v>
      </c>
      <c r="D4767">
        <f t="shared" si="149"/>
        <v>72</v>
      </c>
    </row>
    <row r="4768" spans="1:4" x14ac:dyDescent="0.3">
      <c r="A4768" s="20">
        <v>84</v>
      </c>
      <c r="B4768" s="15" t="s">
        <v>36</v>
      </c>
      <c r="C4768" t="str">
        <f t="shared" si="148"/>
        <v>Nope</v>
      </c>
      <c r="D4768">
        <f t="shared" si="149"/>
        <v>84</v>
      </c>
    </row>
    <row r="4769" spans="1:4" x14ac:dyDescent="0.3">
      <c r="A4769" s="6">
        <v>201</v>
      </c>
      <c r="B4769" s="3" t="s">
        <v>36</v>
      </c>
      <c r="C4769" t="str">
        <f t="shared" si="148"/>
        <v>Nope</v>
      </c>
      <c r="D4769">
        <f t="shared" si="149"/>
        <v>201</v>
      </c>
    </row>
    <row r="4770" spans="1:4" x14ac:dyDescent="0.3">
      <c r="A4770" s="20">
        <v>32</v>
      </c>
      <c r="B4770" s="15" t="s">
        <v>36</v>
      </c>
      <c r="C4770" t="str">
        <f t="shared" si="148"/>
        <v>Nope</v>
      </c>
      <c r="D4770">
        <f t="shared" si="149"/>
        <v>32</v>
      </c>
    </row>
    <row r="4771" spans="1:4" x14ac:dyDescent="0.3">
      <c r="A4771" s="6">
        <v>112</v>
      </c>
      <c r="B4771" s="3" t="s">
        <v>36</v>
      </c>
      <c r="C4771" t="str">
        <f t="shared" si="148"/>
        <v>Nope</v>
      </c>
      <c r="D4771">
        <f t="shared" si="149"/>
        <v>112</v>
      </c>
    </row>
    <row r="4772" spans="1:4" x14ac:dyDescent="0.3">
      <c r="A4772" s="20">
        <v>148</v>
      </c>
      <c r="B4772" s="15" t="s">
        <v>36</v>
      </c>
      <c r="C4772" t="str">
        <f t="shared" si="148"/>
        <v>Nope</v>
      </c>
      <c r="D4772">
        <f t="shared" si="149"/>
        <v>148</v>
      </c>
    </row>
    <row r="4773" spans="1:4" x14ac:dyDescent="0.3">
      <c r="A4773" s="6">
        <v>103</v>
      </c>
      <c r="B4773" s="3" t="s">
        <v>36</v>
      </c>
      <c r="C4773" t="str">
        <f t="shared" si="148"/>
        <v>Nope</v>
      </c>
      <c r="D4773">
        <f t="shared" si="149"/>
        <v>103</v>
      </c>
    </row>
    <row r="4774" spans="1:4" x14ac:dyDescent="0.3">
      <c r="A4774" s="20">
        <v>30</v>
      </c>
      <c r="B4774" s="15" t="s">
        <v>36</v>
      </c>
      <c r="C4774" t="str">
        <f t="shared" si="148"/>
        <v>Nope</v>
      </c>
      <c r="D4774">
        <f t="shared" si="149"/>
        <v>30</v>
      </c>
    </row>
    <row r="4775" spans="1:4" x14ac:dyDescent="0.3">
      <c r="A4775" s="6">
        <v>20</v>
      </c>
      <c r="B4775" s="3" t="s">
        <v>36</v>
      </c>
      <c r="C4775" t="str">
        <f t="shared" si="148"/>
        <v>Nope</v>
      </c>
      <c r="D4775">
        <f t="shared" si="149"/>
        <v>20</v>
      </c>
    </row>
    <row r="4776" spans="1:4" x14ac:dyDescent="0.3">
      <c r="A4776" s="20">
        <v>104</v>
      </c>
      <c r="B4776" s="15" t="s">
        <v>36</v>
      </c>
      <c r="C4776" t="str">
        <f t="shared" si="148"/>
        <v>Nope</v>
      </c>
      <c r="D4776">
        <f t="shared" si="149"/>
        <v>104</v>
      </c>
    </row>
    <row r="4777" spans="1:4" x14ac:dyDescent="0.3">
      <c r="A4777" s="6">
        <v>38</v>
      </c>
      <c r="B4777" s="3" t="s">
        <v>36</v>
      </c>
      <c r="C4777" t="str">
        <f t="shared" si="148"/>
        <v>Nope</v>
      </c>
      <c r="D4777">
        <f t="shared" si="149"/>
        <v>38</v>
      </c>
    </row>
    <row r="4778" spans="1:4" x14ac:dyDescent="0.3">
      <c r="A4778" s="20">
        <v>110</v>
      </c>
      <c r="B4778" s="15" t="s">
        <v>36</v>
      </c>
      <c r="C4778" t="str">
        <f t="shared" si="148"/>
        <v>Nope</v>
      </c>
      <c r="D4778">
        <f t="shared" si="149"/>
        <v>110</v>
      </c>
    </row>
    <row r="4779" spans="1:4" x14ac:dyDescent="0.3">
      <c r="A4779" s="6">
        <v>105</v>
      </c>
      <c r="B4779" s="3" t="s">
        <v>37</v>
      </c>
      <c r="C4779">
        <f t="shared" si="148"/>
        <v>105</v>
      </c>
      <c r="D4779" t="str">
        <f t="shared" si="149"/>
        <v>Nope</v>
      </c>
    </row>
    <row r="4780" spans="1:4" x14ac:dyDescent="0.3">
      <c r="A4780" s="20">
        <v>90</v>
      </c>
      <c r="B4780" s="15" t="s">
        <v>36</v>
      </c>
      <c r="C4780" t="str">
        <f t="shared" si="148"/>
        <v>Nope</v>
      </c>
      <c r="D4780">
        <f t="shared" si="149"/>
        <v>90</v>
      </c>
    </row>
    <row r="4781" spans="1:4" x14ac:dyDescent="0.3">
      <c r="A4781" s="6">
        <v>83</v>
      </c>
      <c r="B4781" s="3" t="s">
        <v>36</v>
      </c>
      <c r="C4781" t="str">
        <f t="shared" si="148"/>
        <v>Nope</v>
      </c>
      <c r="D4781">
        <f t="shared" si="149"/>
        <v>83</v>
      </c>
    </row>
    <row r="4782" spans="1:4" x14ac:dyDescent="0.3">
      <c r="A4782" s="20">
        <v>82</v>
      </c>
      <c r="B4782" s="15" t="s">
        <v>36</v>
      </c>
      <c r="C4782" t="str">
        <f t="shared" si="148"/>
        <v>Nope</v>
      </c>
      <c r="D4782">
        <f t="shared" si="149"/>
        <v>82</v>
      </c>
    </row>
    <row r="4783" spans="1:4" x14ac:dyDescent="0.3">
      <c r="A4783" s="6">
        <v>170</v>
      </c>
      <c r="B4783" s="3" t="s">
        <v>37</v>
      </c>
      <c r="C4783">
        <f t="shared" si="148"/>
        <v>170</v>
      </c>
      <c r="D4783" t="str">
        <f t="shared" si="149"/>
        <v>Nope</v>
      </c>
    </row>
    <row r="4784" spans="1:4" x14ac:dyDescent="0.3">
      <c r="A4784" s="20">
        <v>112</v>
      </c>
      <c r="B4784" s="15" t="s">
        <v>36</v>
      </c>
      <c r="C4784" t="str">
        <f t="shared" si="148"/>
        <v>Nope</v>
      </c>
      <c r="D4784">
        <f t="shared" si="149"/>
        <v>112</v>
      </c>
    </row>
    <row r="4785" spans="1:4" x14ac:dyDescent="0.3">
      <c r="A4785" s="6">
        <v>130</v>
      </c>
      <c r="B4785" s="3" t="s">
        <v>37</v>
      </c>
      <c r="C4785">
        <f t="shared" si="148"/>
        <v>130</v>
      </c>
      <c r="D4785" t="str">
        <f t="shared" si="149"/>
        <v>Nope</v>
      </c>
    </row>
    <row r="4786" spans="1:4" x14ac:dyDescent="0.3">
      <c r="A4786" s="20">
        <v>85</v>
      </c>
      <c r="B4786" s="15" t="s">
        <v>36</v>
      </c>
      <c r="C4786" t="str">
        <f t="shared" si="148"/>
        <v>Nope</v>
      </c>
      <c r="D4786">
        <f t="shared" si="149"/>
        <v>85</v>
      </c>
    </row>
    <row r="4787" spans="1:4" x14ac:dyDescent="0.3">
      <c r="A4787" s="6">
        <v>41</v>
      </c>
      <c r="B4787" s="3" t="s">
        <v>36</v>
      </c>
      <c r="C4787" t="str">
        <f t="shared" si="148"/>
        <v>Nope</v>
      </c>
      <c r="D4787">
        <f t="shared" si="149"/>
        <v>41</v>
      </c>
    </row>
    <row r="4788" spans="1:4" x14ac:dyDescent="0.3">
      <c r="A4788" s="20">
        <v>43</v>
      </c>
      <c r="B4788" s="15" t="s">
        <v>36</v>
      </c>
      <c r="C4788" t="str">
        <f t="shared" si="148"/>
        <v>Nope</v>
      </c>
      <c r="D4788">
        <f t="shared" si="149"/>
        <v>43</v>
      </c>
    </row>
    <row r="4789" spans="1:4" x14ac:dyDescent="0.3">
      <c r="A4789" s="6">
        <v>40</v>
      </c>
      <c r="B4789" s="3" t="s">
        <v>36</v>
      </c>
      <c r="C4789" t="str">
        <f t="shared" si="148"/>
        <v>Nope</v>
      </c>
      <c r="D4789">
        <f t="shared" si="149"/>
        <v>40</v>
      </c>
    </row>
    <row r="4790" spans="1:4" x14ac:dyDescent="0.3">
      <c r="A4790" s="20">
        <v>34</v>
      </c>
      <c r="B4790" s="15" t="s">
        <v>36</v>
      </c>
      <c r="C4790" t="str">
        <f t="shared" si="148"/>
        <v>Nope</v>
      </c>
      <c r="D4790">
        <f t="shared" si="149"/>
        <v>34</v>
      </c>
    </row>
    <row r="4791" spans="1:4" x14ac:dyDescent="0.3">
      <c r="A4791" s="6">
        <v>129</v>
      </c>
      <c r="B4791" s="3" t="s">
        <v>36</v>
      </c>
      <c r="C4791" t="str">
        <f t="shared" si="148"/>
        <v>Nope</v>
      </c>
      <c r="D4791">
        <f t="shared" si="149"/>
        <v>129</v>
      </c>
    </row>
    <row r="4792" spans="1:4" x14ac:dyDescent="0.3">
      <c r="A4792" s="20">
        <v>20</v>
      </c>
      <c r="B4792" s="15" t="s">
        <v>36</v>
      </c>
      <c r="C4792" t="str">
        <f t="shared" si="148"/>
        <v>Nope</v>
      </c>
      <c r="D4792">
        <f t="shared" si="149"/>
        <v>20</v>
      </c>
    </row>
    <row r="4793" spans="1:4" x14ac:dyDescent="0.3">
      <c r="A4793" s="6">
        <v>20</v>
      </c>
      <c r="B4793" s="3" t="s">
        <v>36</v>
      </c>
      <c r="C4793" t="str">
        <f t="shared" si="148"/>
        <v>Nope</v>
      </c>
      <c r="D4793">
        <f t="shared" si="149"/>
        <v>20</v>
      </c>
    </row>
    <row r="4794" spans="1:4" x14ac:dyDescent="0.3">
      <c r="A4794" s="20">
        <v>140</v>
      </c>
      <c r="B4794" s="15" t="s">
        <v>37</v>
      </c>
      <c r="C4794">
        <f t="shared" si="148"/>
        <v>140</v>
      </c>
      <c r="D4794" t="str">
        <f t="shared" si="149"/>
        <v>Nope</v>
      </c>
    </row>
    <row r="4795" spans="1:4" x14ac:dyDescent="0.3">
      <c r="A4795" s="6">
        <v>43</v>
      </c>
      <c r="B4795" s="3" t="s">
        <v>36</v>
      </c>
      <c r="C4795" t="str">
        <f t="shared" si="148"/>
        <v>Nope</v>
      </c>
      <c r="D4795">
        <f t="shared" si="149"/>
        <v>43</v>
      </c>
    </row>
    <row r="4796" spans="1:4" x14ac:dyDescent="0.3">
      <c r="A4796" s="20">
        <v>158</v>
      </c>
      <c r="B4796" s="15" t="s">
        <v>37</v>
      </c>
      <c r="C4796">
        <f t="shared" si="148"/>
        <v>158</v>
      </c>
      <c r="D4796" t="str">
        <f t="shared" si="149"/>
        <v>Nope</v>
      </c>
    </row>
    <row r="4797" spans="1:4" x14ac:dyDescent="0.3">
      <c r="A4797" s="6">
        <v>99</v>
      </c>
      <c r="B4797" s="3" t="s">
        <v>37</v>
      </c>
      <c r="C4797">
        <f t="shared" si="148"/>
        <v>99</v>
      </c>
      <c r="D4797" t="str">
        <f t="shared" si="149"/>
        <v>Nope</v>
      </c>
    </row>
    <row r="4798" spans="1:4" x14ac:dyDescent="0.3">
      <c r="A4798" s="20">
        <v>103</v>
      </c>
      <c r="B4798" s="15" t="s">
        <v>36</v>
      </c>
      <c r="C4798" t="str">
        <f t="shared" si="148"/>
        <v>Nope</v>
      </c>
      <c r="D4798">
        <f t="shared" si="149"/>
        <v>103</v>
      </c>
    </row>
    <row r="4799" spans="1:4" x14ac:dyDescent="0.3">
      <c r="A4799" s="6">
        <v>45</v>
      </c>
      <c r="B4799" s="3" t="s">
        <v>36</v>
      </c>
      <c r="C4799" t="str">
        <f t="shared" si="148"/>
        <v>Nope</v>
      </c>
      <c r="D4799">
        <f t="shared" si="149"/>
        <v>45</v>
      </c>
    </row>
    <row r="4800" spans="1:4" x14ac:dyDescent="0.3">
      <c r="A4800" s="20">
        <v>141</v>
      </c>
      <c r="B4800" s="15" t="s">
        <v>37</v>
      </c>
      <c r="C4800">
        <f t="shared" si="148"/>
        <v>141</v>
      </c>
      <c r="D4800" t="str">
        <f t="shared" si="149"/>
        <v>Nope</v>
      </c>
    </row>
    <row r="4801" spans="1:4" x14ac:dyDescent="0.3">
      <c r="A4801" s="6">
        <v>88</v>
      </c>
      <c r="B4801" s="3" t="s">
        <v>36</v>
      </c>
      <c r="C4801" t="str">
        <f t="shared" si="148"/>
        <v>Nope</v>
      </c>
      <c r="D4801">
        <f t="shared" si="149"/>
        <v>88</v>
      </c>
    </row>
    <row r="4802" spans="1:4" x14ac:dyDescent="0.3">
      <c r="A4802" s="20">
        <v>58</v>
      </c>
      <c r="B4802" s="15" t="s">
        <v>36</v>
      </c>
      <c r="C4802" t="str">
        <f t="shared" si="148"/>
        <v>Nope</v>
      </c>
      <c r="D4802">
        <f t="shared" si="149"/>
        <v>58</v>
      </c>
    </row>
    <row r="4803" spans="1:4" x14ac:dyDescent="0.3">
      <c r="A4803" s="6">
        <v>83</v>
      </c>
      <c r="B4803" s="3" t="s">
        <v>36</v>
      </c>
      <c r="C4803" t="str">
        <f t="shared" ref="C4803:C4866" si="150">IF(B4803="Yes",A4803,"Nope")</f>
        <v>Nope</v>
      </c>
      <c r="D4803">
        <f t="shared" ref="D4803:D4866" si="151">IF(B4803="No",A4803,"Nope")</f>
        <v>83</v>
      </c>
    </row>
    <row r="4804" spans="1:4" x14ac:dyDescent="0.3">
      <c r="A4804" s="20">
        <v>59</v>
      </c>
      <c r="B4804" s="15" t="s">
        <v>36</v>
      </c>
      <c r="C4804" t="str">
        <f t="shared" si="150"/>
        <v>Nope</v>
      </c>
      <c r="D4804">
        <f t="shared" si="151"/>
        <v>59</v>
      </c>
    </row>
    <row r="4805" spans="1:4" x14ac:dyDescent="0.3">
      <c r="A4805" s="6">
        <v>20</v>
      </c>
      <c r="B4805" s="3" t="s">
        <v>36</v>
      </c>
      <c r="C4805" t="str">
        <f t="shared" si="150"/>
        <v>Nope</v>
      </c>
      <c r="D4805">
        <f t="shared" si="151"/>
        <v>20</v>
      </c>
    </row>
    <row r="4806" spans="1:4" x14ac:dyDescent="0.3">
      <c r="A4806" s="20">
        <v>119</v>
      </c>
      <c r="B4806" s="15" t="s">
        <v>36</v>
      </c>
      <c r="C4806" t="str">
        <f t="shared" si="150"/>
        <v>Nope</v>
      </c>
      <c r="D4806">
        <f t="shared" si="151"/>
        <v>119</v>
      </c>
    </row>
    <row r="4807" spans="1:4" x14ac:dyDescent="0.3">
      <c r="A4807" s="6">
        <v>135</v>
      </c>
      <c r="B4807" s="3" t="s">
        <v>37</v>
      </c>
      <c r="C4807">
        <f t="shared" si="150"/>
        <v>135</v>
      </c>
      <c r="D4807" t="str">
        <f t="shared" si="151"/>
        <v>Nope</v>
      </c>
    </row>
    <row r="4808" spans="1:4" x14ac:dyDescent="0.3">
      <c r="A4808" s="20">
        <v>112</v>
      </c>
      <c r="B4808" s="15" t="s">
        <v>36</v>
      </c>
      <c r="C4808" t="str">
        <f t="shared" si="150"/>
        <v>Nope</v>
      </c>
      <c r="D4808">
        <f t="shared" si="151"/>
        <v>112</v>
      </c>
    </row>
    <row r="4809" spans="1:4" x14ac:dyDescent="0.3">
      <c r="A4809" s="6">
        <v>35</v>
      </c>
      <c r="B4809" s="3" t="s">
        <v>36</v>
      </c>
      <c r="C4809" t="str">
        <f t="shared" si="150"/>
        <v>Nope</v>
      </c>
      <c r="D4809">
        <f t="shared" si="151"/>
        <v>35</v>
      </c>
    </row>
    <row r="4810" spans="1:4" x14ac:dyDescent="0.3">
      <c r="A4810" s="20">
        <v>142</v>
      </c>
      <c r="B4810" s="15" t="s">
        <v>37</v>
      </c>
      <c r="C4810">
        <f t="shared" si="150"/>
        <v>142</v>
      </c>
      <c r="D4810" t="str">
        <f t="shared" si="151"/>
        <v>Nope</v>
      </c>
    </row>
    <row r="4811" spans="1:4" x14ac:dyDescent="0.3">
      <c r="A4811" s="6">
        <v>48</v>
      </c>
      <c r="B4811" s="3" t="s">
        <v>36</v>
      </c>
      <c r="C4811" t="str">
        <f t="shared" si="150"/>
        <v>Nope</v>
      </c>
      <c r="D4811">
        <f t="shared" si="151"/>
        <v>48</v>
      </c>
    </row>
    <row r="4812" spans="1:4" x14ac:dyDescent="0.3">
      <c r="A4812" s="20">
        <v>40</v>
      </c>
      <c r="B4812" s="15" t="s">
        <v>36</v>
      </c>
      <c r="C4812" t="str">
        <f t="shared" si="150"/>
        <v>Nope</v>
      </c>
      <c r="D4812">
        <f t="shared" si="151"/>
        <v>40</v>
      </c>
    </row>
    <row r="4813" spans="1:4" x14ac:dyDescent="0.3">
      <c r="A4813" s="6">
        <v>75</v>
      </c>
      <c r="B4813" s="3" t="s">
        <v>36</v>
      </c>
      <c r="C4813" t="str">
        <f t="shared" si="150"/>
        <v>Nope</v>
      </c>
      <c r="D4813">
        <f t="shared" si="151"/>
        <v>75</v>
      </c>
    </row>
    <row r="4814" spans="1:4" x14ac:dyDescent="0.3">
      <c r="A4814" s="20">
        <v>41</v>
      </c>
      <c r="B4814" s="15" t="s">
        <v>36</v>
      </c>
      <c r="C4814" t="str">
        <f t="shared" si="150"/>
        <v>Nope</v>
      </c>
      <c r="D4814">
        <f t="shared" si="151"/>
        <v>41</v>
      </c>
    </row>
    <row r="4815" spans="1:4" x14ac:dyDescent="0.3">
      <c r="A4815" s="6">
        <v>30</v>
      </c>
      <c r="B4815" s="3" t="s">
        <v>36</v>
      </c>
      <c r="C4815" t="str">
        <f t="shared" si="150"/>
        <v>Nope</v>
      </c>
      <c r="D4815">
        <f t="shared" si="151"/>
        <v>30</v>
      </c>
    </row>
    <row r="4816" spans="1:4" x14ac:dyDescent="0.3">
      <c r="A4816" s="20">
        <v>91</v>
      </c>
      <c r="B4816" s="15" t="s">
        <v>36</v>
      </c>
      <c r="C4816" t="str">
        <f t="shared" si="150"/>
        <v>Nope</v>
      </c>
      <c r="D4816">
        <f t="shared" si="151"/>
        <v>91</v>
      </c>
    </row>
    <row r="4817" spans="1:4" x14ac:dyDescent="0.3">
      <c r="A4817" s="6">
        <v>44</v>
      </c>
      <c r="B4817" s="3" t="s">
        <v>36</v>
      </c>
      <c r="C4817" t="str">
        <f t="shared" si="150"/>
        <v>Nope</v>
      </c>
      <c r="D4817">
        <f t="shared" si="151"/>
        <v>44</v>
      </c>
    </row>
    <row r="4818" spans="1:4" x14ac:dyDescent="0.3">
      <c r="A4818" s="20">
        <v>34</v>
      </c>
      <c r="B4818" s="15" t="s">
        <v>36</v>
      </c>
      <c r="C4818" t="str">
        <f t="shared" si="150"/>
        <v>Nope</v>
      </c>
      <c r="D4818">
        <f t="shared" si="151"/>
        <v>34</v>
      </c>
    </row>
    <row r="4819" spans="1:4" x14ac:dyDescent="0.3">
      <c r="A4819" s="6">
        <v>18</v>
      </c>
      <c r="B4819" s="3" t="s">
        <v>36</v>
      </c>
      <c r="C4819" t="str">
        <f t="shared" si="150"/>
        <v>Nope</v>
      </c>
      <c r="D4819">
        <f t="shared" si="151"/>
        <v>18</v>
      </c>
    </row>
    <row r="4820" spans="1:4" x14ac:dyDescent="0.3">
      <c r="A4820" s="20">
        <v>41</v>
      </c>
      <c r="B4820" s="15" t="s">
        <v>36</v>
      </c>
      <c r="C4820" t="str">
        <f t="shared" si="150"/>
        <v>Nope</v>
      </c>
      <c r="D4820">
        <f t="shared" si="151"/>
        <v>41</v>
      </c>
    </row>
    <row r="4821" spans="1:4" x14ac:dyDescent="0.3">
      <c r="A4821" s="6">
        <v>85</v>
      </c>
      <c r="B4821" s="3" t="s">
        <v>36</v>
      </c>
      <c r="C4821" t="str">
        <f t="shared" si="150"/>
        <v>Nope</v>
      </c>
      <c r="D4821">
        <f t="shared" si="151"/>
        <v>85</v>
      </c>
    </row>
    <row r="4822" spans="1:4" x14ac:dyDescent="0.3">
      <c r="A4822" s="20">
        <v>40</v>
      </c>
      <c r="B4822" s="15" t="s">
        <v>36</v>
      </c>
      <c r="C4822" t="str">
        <f t="shared" si="150"/>
        <v>Nope</v>
      </c>
      <c r="D4822">
        <f t="shared" si="151"/>
        <v>40</v>
      </c>
    </row>
    <row r="4823" spans="1:4" x14ac:dyDescent="0.3">
      <c r="A4823" s="6">
        <v>28</v>
      </c>
      <c r="B4823" s="3" t="s">
        <v>36</v>
      </c>
      <c r="C4823" t="str">
        <f t="shared" si="150"/>
        <v>Nope</v>
      </c>
      <c r="D4823">
        <f t="shared" si="151"/>
        <v>28</v>
      </c>
    </row>
    <row r="4824" spans="1:4" x14ac:dyDescent="0.3">
      <c r="A4824" s="20">
        <v>134</v>
      </c>
      <c r="B4824" s="15" t="s">
        <v>37</v>
      </c>
      <c r="C4824">
        <f t="shared" si="150"/>
        <v>134</v>
      </c>
      <c r="D4824" t="str">
        <f t="shared" si="151"/>
        <v>Nope</v>
      </c>
    </row>
    <row r="4825" spans="1:4" x14ac:dyDescent="0.3">
      <c r="A4825" s="6">
        <v>130</v>
      </c>
      <c r="B4825" s="3" t="s">
        <v>37</v>
      </c>
      <c r="C4825">
        <f t="shared" si="150"/>
        <v>130</v>
      </c>
      <c r="D4825" t="str">
        <f t="shared" si="151"/>
        <v>Nope</v>
      </c>
    </row>
    <row r="4826" spans="1:4" x14ac:dyDescent="0.3">
      <c r="A4826" s="20">
        <v>64</v>
      </c>
      <c r="B4826" s="15" t="s">
        <v>36</v>
      </c>
      <c r="C4826" t="str">
        <f t="shared" si="150"/>
        <v>Nope</v>
      </c>
      <c r="D4826">
        <f t="shared" si="151"/>
        <v>64</v>
      </c>
    </row>
    <row r="4827" spans="1:4" x14ac:dyDescent="0.3">
      <c r="A4827" s="6">
        <v>68</v>
      </c>
      <c r="B4827" s="3" t="s">
        <v>36</v>
      </c>
      <c r="C4827" t="str">
        <f t="shared" si="150"/>
        <v>Nope</v>
      </c>
      <c r="D4827">
        <f t="shared" si="151"/>
        <v>68</v>
      </c>
    </row>
    <row r="4828" spans="1:4" x14ac:dyDescent="0.3">
      <c r="A4828" s="20">
        <v>81</v>
      </c>
      <c r="B4828" s="15" t="s">
        <v>36</v>
      </c>
      <c r="C4828" t="str">
        <f t="shared" si="150"/>
        <v>Nope</v>
      </c>
      <c r="D4828">
        <f t="shared" si="151"/>
        <v>81</v>
      </c>
    </row>
    <row r="4829" spans="1:4" x14ac:dyDescent="0.3">
      <c r="A4829" s="6">
        <v>69</v>
      </c>
      <c r="B4829" s="3" t="s">
        <v>36</v>
      </c>
      <c r="C4829" t="str">
        <f t="shared" si="150"/>
        <v>Nope</v>
      </c>
      <c r="D4829">
        <f t="shared" si="151"/>
        <v>69</v>
      </c>
    </row>
    <row r="4830" spans="1:4" x14ac:dyDescent="0.3">
      <c r="A4830" s="20">
        <v>98</v>
      </c>
      <c r="B4830" s="15" t="s">
        <v>36</v>
      </c>
      <c r="C4830" t="str">
        <f t="shared" si="150"/>
        <v>Nope</v>
      </c>
      <c r="D4830">
        <f t="shared" si="151"/>
        <v>98</v>
      </c>
    </row>
    <row r="4831" spans="1:4" x14ac:dyDescent="0.3">
      <c r="A4831" s="6">
        <v>132</v>
      </c>
      <c r="B4831" s="3" t="s">
        <v>37</v>
      </c>
      <c r="C4831">
        <f t="shared" si="150"/>
        <v>132</v>
      </c>
      <c r="D4831" t="str">
        <f t="shared" si="151"/>
        <v>Nope</v>
      </c>
    </row>
    <row r="4832" spans="1:4" x14ac:dyDescent="0.3">
      <c r="A4832" s="20">
        <v>15</v>
      </c>
      <c r="B4832" s="15" t="s">
        <v>36</v>
      </c>
      <c r="C4832" t="str">
        <f t="shared" si="150"/>
        <v>Nope</v>
      </c>
      <c r="D4832">
        <f t="shared" si="151"/>
        <v>15</v>
      </c>
    </row>
    <row r="4833" spans="1:4" x14ac:dyDescent="0.3">
      <c r="A4833" s="6">
        <v>104</v>
      </c>
      <c r="B4833" s="3" t="s">
        <v>36</v>
      </c>
      <c r="C4833" t="str">
        <f t="shared" si="150"/>
        <v>Nope</v>
      </c>
      <c r="D4833">
        <f t="shared" si="151"/>
        <v>104</v>
      </c>
    </row>
    <row r="4834" spans="1:4" x14ac:dyDescent="0.3">
      <c r="A4834" s="20">
        <v>80</v>
      </c>
      <c r="B4834" s="15" t="s">
        <v>36</v>
      </c>
      <c r="C4834" t="str">
        <f t="shared" si="150"/>
        <v>Nope</v>
      </c>
      <c r="D4834">
        <f t="shared" si="151"/>
        <v>80</v>
      </c>
    </row>
    <row r="4835" spans="1:4" x14ac:dyDescent="0.3">
      <c r="A4835" s="6">
        <v>55</v>
      </c>
      <c r="B4835" s="3" t="s">
        <v>36</v>
      </c>
      <c r="C4835" t="str">
        <f t="shared" si="150"/>
        <v>Nope</v>
      </c>
      <c r="D4835">
        <f t="shared" si="151"/>
        <v>55</v>
      </c>
    </row>
    <row r="4836" spans="1:4" x14ac:dyDescent="0.3">
      <c r="A4836" s="20">
        <v>99</v>
      </c>
      <c r="B4836" s="15" t="s">
        <v>36</v>
      </c>
      <c r="C4836" t="str">
        <f t="shared" si="150"/>
        <v>Nope</v>
      </c>
      <c r="D4836">
        <f t="shared" si="151"/>
        <v>99</v>
      </c>
    </row>
    <row r="4837" spans="1:4" x14ac:dyDescent="0.3">
      <c r="A4837" s="6">
        <v>60</v>
      </c>
      <c r="B4837" s="3" t="s">
        <v>37</v>
      </c>
      <c r="C4837">
        <f t="shared" si="150"/>
        <v>60</v>
      </c>
      <c r="D4837" t="str">
        <f t="shared" si="151"/>
        <v>Nope</v>
      </c>
    </row>
    <row r="4838" spans="1:4" x14ac:dyDescent="0.3">
      <c r="A4838" s="20">
        <v>48</v>
      </c>
      <c r="B4838" s="15" t="s">
        <v>36</v>
      </c>
      <c r="C4838" t="str">
        <f t="shared" si="150"/>
        <v>Nope</v>
      </c>
      <c r="D4838">
        <f t="shared" si="151"/>
        <v>48</v>
      </c>
    </row>
    <row r="4839" spans="1:4" x14ac:dyDescent="0.3">
      <c r="A4839" s="6">
        <v>205</v>
      </c>
      <c r="B4839" s="3" t="s">
        <v>36</v>
      </c>
      <c r="C4839" t="str">
        <f t="shared" si="150"/>
        <v>Nope</v>
      </c>
      <c r="D4839">
        <f t="shared" si="151"/>
        <v>205</v>
      </c>
    </row>
    <row r="4840" spans="1:4" x14ac:dyDescent="0.3">
      <c r="A4840" s="20">
        <v>30</v>
      </c>
      <c r="B4840" s="15" t="s">
        <v>36</v>
      </c>
      <c r="C4840" t="str">
        <f t="shared" si="150"/>
        <v>Nope</v>
      </c>
      <c r="D4840">
        <f t="shared" si="151"/>
        <v>30</v>
      </c>
    </row>
    <row r="4841" spans="1:4" x14ac:dyDescent="0.3">
      <c r="A4841" s="6">
        <v>85</v>
      </c>
      <c r="B4841" s="3" t="s">
        <v>36</v>
      </c>
      <c r="C4841" t="str">
        <f t="shared" si="150"/>
        <v>Nope</v>
      </c>
      <c r="D4841">
        <f t="shared" si="151"/>
        <v>85</v>
      </c>
    </row>
    <row r="4842" spans="1:4" x14ac:dyDescent="0.3">
      <c r="A4842" s="20">
        <v>172</v>
      </c>
      <c r="B4842" s="15" t="s">
        <v>37</v>
      </c>
      <c r="C4842">
        <f t="shared" si="150"/>
        <v>172</v>
      </c>
      <c r="D4842" t="str">
        <f t="shared" si="151"/>
        <v>Nope</v>
      </c>
    </row>
    <row r="4843" spans="1:4" x14ac:dyDescent="0.3">
      <c r="A4843" s="6">
        <v>190</v>
      </c>
      <c r="B4843" s="3" t="s">
        <v>37</v>
      </c>
      <c r="C4843">
        <f t="shared" si="150"/>
        <v>190</v>
      </c>
      <c r="D4843" t="str">
        <f t="shared" si="151"/>
        <v>Nope</v>
      </c>
    </row>
    <row r="4844" spans="1:4" x14ac:dyDescent="0.3">
      <c r="A4844" s="20">
        <v>53</v>
      </c>
      <c r="B4844" s="15" t="s">
        <v>36</v>
      </c>
      <c r="C4844" t="str">
        <f t="shared" si="150"/>
        <v>Nope</v>
      </c>
      <c r="D4844">
        <f t="shared" si="151"/>
        <v>53</v>
      </c>
    </row>
    <row r="4845" spans="1:4" x14ac:dyDescent="0.3">
      <c r="A4845" s="6">
        <v>195</v>
      </c>
      <c r="B4845" s="3" t="s">
        <v>36</v>
      </c>
      <c r="C4845" t="str">
        <f t="shared" si="150"/>
        <v>Nope</v>
      </c>
      <c r="D4845">
        <f t="shared" si="151"/>
        <v>195</v>
      </c>
    </row>
    <row r="4846" spans="1:4" x14ac:dyDescent="0.3">
      <c r="A4846" s="20">
        <v>179</v>
      </c>
      <c r="B4846" s="15" t="s">
        <v>37</v>
      </c>
      <c r="C4846">
        <f t="shared" si="150"/>
        <v>179</v>
      </c>
      <c r="D4846" t="str">
        <f t="shared" si="151"/>
        <v>Nope</v>
      </c>
    </row>
    <row r="4847" spans="1:4" x14ac:dyDescent="0.3">
      <c r="A4847" s="6">
        <v>171</v>
      </c>
      <c r="B4847" s="3" t="s">
        <v>37</v>
      </c>
      <c r="C4847">
        <f t="shared" si="150"/>
        <v>171</v>
      </c>
      <c r="D4847" t="str">
        <f t="shared" si="151"/>
        <v>Nope</v>
      </c>
    </row>
    <row r="4848" spans="1:4" x14ac:dyDescent="0.3">
      <c r="A4848" s="20">
        <v>195</v>
      </c>
      <c r="B4848" s="15" t="s">
        <v>36</v>
      </c>
      <c r="C4848" t="str">
        <f t="shared" si="150"/>
        <v>Nope</v>
      </c>
      <c r="D4848">
        <f t="shared" si="151"/>
        <v>195</v>
      </c>
    </row>
    <row r="4849" spans="1:4" x14ac:dyDescent="0.3">
      <c r="A4849" s="6">
        <v>24</v>
      </c>
      <c r="B4849" s="3" t="s">
        <v>36</v>
      </c>
      <c r="C4849" t="str">
        <f t="shared" si="150"/>
        <v>Nope</v>
      </c>
      <c r="D4849">
        <f t="shared" si="151"/>
        <v>24</v>
      </c>
    </row>
    <row r="4850" spans="1:4" x14ac:dyDescent="0.3">
      <c r="A4850" s="20">
        <v>102</v>
      </c>
      <c r="B4850" s="15" t="s">
        <v>36</v>
      </c>
      <c r="C4850" t="str">
        <f t="shared" si="150"/>
        <v>Nope</v>
      </c>
      <c r="D4850">
        <f t="shared" si="151"/>
        <v>102</v>
      </c>
    </row>
    <row r="4851" spans="1:4" x14ac:dyDescent="0.3">
      <c r="A4851" s="6">
        <v>72</v>
      </c>
      <c r="B4851" s="3" t="s">
        <v>36</v>
      </c>
      <c r="C4851" t="str">
        <f t="shared" si="150"/>
        <v>Nope</v>
      </c>
      <c r="D4851">
        <f t="shared" si="151"/>
        <v>72</v>
      </c>
    </row>
    <row r="4852" spans="1:4" x14ac:dyDescent="0.3">
      <c r="A4852" s="20">
        <v>149</v>
      </c>
      <c r="B4852" s="15" t="s">
        <v>36</v>
      </c>
      <c r="C4852" t="str">
        <f t="shared" si="150"/>
        <v>Nope</v>
      </c>
      <c r="D4852">
        <f t="shared" si="151"/>
        <v>149</v>
      </c>
    </row>
    <row r="4853" spans="1:4" x14ac:dyDescent="0.3">
      <c r="A4853" s="6">
        <v>72</v>
      </c>
      <c r="B4853" s="3" t="s">
        <v>36</v>
      </c>
      <c r="C4853" t="str">
        <f t="shared" si="150"/>
        <v>Nope</v>
      </c>
      <c r="D4853">
        <f t="shared" si="151"/>
        <v>72</v>
      </c>
    </row>
    <row r="4854" spans="1:4" x14ac:dyDescent="0.3">
      <c r="A4854" s="20">
        <v>55</v>
      </c>
      <c r="B4854" s="15" t="s">
        <v>36</v>
      </c>
      <c r="C4854" t="str">
        <f t="shared" si="150"/>
        <v>Nope</v>
      </c>
      <c r="D4854">
        <f t="shared" si="151"/>
        <v>55</v>
      </c>
    </row>
    <row r="4855" spans="1:4" x14ac:dyDescent="0.3">
      <c r="A4855" s="6">
        <v>40</v>
      </c>
      <c r="B4855" s="3" t="s">
        <v>36</v>
      </c>
      <c r="C4855" t="str">
        <f t="shared" si="150"/>
        <v>Nope</v>
      </c>
      <c r="D4855">
        <f t="shared" si="151"/>
        <v>40</v>
      </c>
    </row>
    <row r="4856" spans="1:4" x14ac:dyDescent="0.3">
      <c r="A4856" s="20">
        <v>92</v>
      </c>
      <c r="B4856" s="15" t="s">
        <v>36</v>
      </c>
      <c r="C4856" t="str">
        <f t="shared" si="150"/>
        <v>Nope</v>
      </c>
      <c r="D4856">
        <f t="shared" si="151"/>
        <v>92</v>
      </c>
    </row>
    <row r="4857" spans="1:4" x14ac:dyDescent="0.3">
      <c r="A4857" s="6">
        <v>14</v>
      </c>
      <c r="B4857" s="3" t="s">
        <v>36</v>
      </c>
      <c r="C4857" t="str">
        <f t="shared" si="150"/>
        <v>Nope</v>
      </c>
      <c r="D4857">
        <f t="shared" si="151"/>
        <v>14</v>
      </c>
    </row>
    <row r="4858" spans="1:4" x14ac:dyDescent="0.3">
      <c r="A4858" s="20">
        <v>51</v>
      </c>
      <c r="B4858" s="15" t="s">
        <v>36</v>
      </c>
      <c r="C4858" t="str">
        <f t="shared" si="150"/>
        <v>Nope</v>
      </c>
      <c r="D4858">
        <f t="shared" si="151"/>
        <v>51</v>
      </c>
    </row>
    <row r="4859" spans="1:4" x14ac:dyDescent="0.3">
      <c r="A4859" s="6">
        <v>80</v>
      </c>
      <c r="B4859" s="3" t="s">
        <v>36</v>
      </c>
      <c r="C4859" t="str">
        <f t="shared" si="150"/>
        <v>Nope</v>
      </c>
      <c r="D4859">
        <f t="shared" si="151"/>
        <v>80</v>
      </c>
    </row>
    <row r="4860" spans="1:4" x14ac:dyDescent="0.3">
      <c r="A4860" s="20">
        <v>50</v>
      </c>
      <c r="B4860" s="15" t="s">
        <v>36</v>
      </c>
      <c r="C4860" t="str">
        <f t="shared" si="150"/>
        <v>Nope</v>
      </c>
      <c r="D4860">
        <f t="shared" si="151"/>
        <v>50</v>
      </c>
    </row>
    <row r="4861" spans="1:4" x14ac:dyDescent="0.3">
      <c r="A4861" s="6">
        <v>155</v>
      </c>
      <c r="B4861" s="3" t="s">
        <v>36</v>
      </c>
      <c r="C4861" t="str">
        <f t="shared" si="150"/>
        <v>Nope</v>
      </c>
      <c r="D4861">
        <f t="shared" si="151"/>
        <v>155</v>
      </c>
    </row>
    <row r="4862" spans="1:4" x14ac:dyDescent="0.3">
      <c r="A4862" s="20">
        <v>61</v>
      </c>
      <c r="B4862" s="15" t="s">
        <v>36</v>
      </c>
      <c r="C4862" t="str">
        <f t="shared" si="150"/>
        <v>Nope</v>
      </c>
      <c r="D4862">
        <f t="shared" si="151"/>
        <v>61</v>
      </c>
    </row>
    <row r="4863" spans="1:4" x14ac:dyDescent="0.3">
      <c r="A4863" s="6">
        <v>48</v>
      </c>
      <c r="B4863" s="3" t="s">
        <v>36</v>
      </c>
      <c r="C4863" t="str">
        <f t="shared" si="150"/>
        <v>Nope</v>
      </c>
      <c r="D4863">
        <f t="shared" si="151"/>
        <v>48</v>
      </c>
    </row>
    <row r="4864" spans="1:4" x14ac:dyDescent="0.3">
      <c r="A4864" s="20">
        <v>132</v>
      </c>
      <c r="B4864" s="15" t="s">
        <v>37</v>
      </c>
      <c r="C4864">
        <f t="shared" si="150"/>
        <v>132</v>
      </c>
      <c r="D4864" t="str">
        <f t="shared" si="151"/>
        <v>Nope</v>
      </c>
    </row>
    <row r="4865" spans="1:4" x14ac:dyDescent="0.3">
      <c r="A4865" s="6">
        <v>85</v>
      </c>
      <c r="B4865" s="3" t="s">
        <v>36</v>
      </c>
      <c r="C4865" t="str">
        <f t="shared" si="150"/>
        <v>Nope</v>
      </c>
      <c r="D4865">
        <f t="shared" si="151"/>
        <v>85</v>
      </c>
    </row>
    <row r="4866" spans="1:4" x14ac:dyDescent="0.3">
      <c r="A4866" s="20">
        <v>129</v>
      </c>
      <c r="B4866" s="15" t="s">
        <v>37</v>
      </c>
      <c r="C4866">
        <f t="shared" si="150"/>
        <v>129</v>
      </c>
      <c r="D4866" t="str">
        <f t="shared" si="151"/>
        <v>Nope</v>
      </c>
    </row>
    <row r="4867" spans="1:4" x14ac:dyDescent="0.3">
      <c r="A4867" s="6">
        <v>38</v>
      </c>
      <c r="B4867" s="3" t="s">
        <v>36</v>
      </c>
      <c r="C4867" t="str">
        <f t="shared" ref="C4867:C4930" si="152">IF(B4867="Yes",A4867,"Nope")</f>
        <v>Nope</v>
      </c>
      <c r="D4867">
        <f t="shared" ref="D4867:D4930" si="153">IF(B4867="No",A4867,"Nope")</f>
        <v>38</v>
      </c>
    </row>
    <row r="4868" spans="1:4" x14ac:dyDescent="0.3">
      <c r="A4868" s="20">
        <v>30</v>
      </c>
      <c r="B4868" s="15" t="s">
        <v>36</v>
      </c>
      <c r="C4868" t="str">
        <f t="shared" si="152"/>
        <v>Nope</v>
      </c>
      <c r="D4868">
        <f t="shared" si="153"/>
        <v>30</v>
      </c>
    </row>
    <row r="4869" spans="1:4" x14ac:dyDescent="0.3">
      <c r="A4869" s="6">
        <v>44</v>
      </c>
      <c r="B4869" s="3" t="s">
        <v>36</v>
      </c>
      <c r="C4869" t="str">
        <f t="shared" si="152"/>
        <v>Nope</v>
      </c>
      <c r="D4869">
        <f t="shared" si="153"/>
        <v>44</v>
      </c>
    </row>
    <row r="4870" spans="1:4" x14ac:dyDescent="0.3">
      <c r="A4870" s="20">
        <v>39</v>
      </c>
      <c r="B4870" s="15" t="s">
        <v>36</v>
      </c>
      <c r="C4870" t="str">
        <f t="shared" si="152"/>
        <v>Nope</v>
      </c>
      <c r="D4870">
        <f t="shared" si="153"/>
        <v>39</v>
      </c>
    </row>
    <row r="4871" spans="1:4" x14ac:dyDescent="0.3">
      <c r="A4871" s="6">
        <v>88</v>
      </c>
      <c r="B4871" s="3" t="s">
        <v>36</v>
      </c>
      <c r="C4871" t="str">
        <f t="shared" si="152"/>
        <v>Nope</v>
      </c>
      <c r="D4871">
        <f t="shared" si="153"/>
        <v>88</v>
      </c>
    </row>
    <row r="4872" spans="1:4" x14ac:dyDescent="0.3">
      <c r="A4872" s="20">
        <v>79</v>
      </c>
      <c r="B4872" s="15" t="s">
        <v>36</v>
      </c>
      <c r="C4872" t="str">
        <f t="shared" si="152"/>
        <v>Nope</v>
      </c>
      <c r="D4872">
        <f t="shared" si="153"/>
        <v>79</v>
      </c>
    </row>
    <row r="4873" spans="1:4" x14ac:dyDescent="0.3">
      <c r="A4873" s="6">
        <v>23</v>
      </c>
      <c r="B4873" s="3" t="s">
        <v>36</v>
      </c>
      <c r="C4873" t="str">
        <f t="shared" si="152"/>
        <v>Nope</v>
      </c>
      <c r="D4873">
        <f t="shared" si="153"/>
        <v>23</v>
      </c>
    </row>
    <row r="4874" spans="1:4" x14ac:dyDescent="0.3">
      <c r="A4874" s="20">
        <v>60</v>
      </c>
      <c r="B4874" s="15" t="s">
        <v>36</v>
      </c>
      <c r="C4874" t="str">
        <f t="shared" si="152"/>
        <v>Nope</v>
      </c>
      <c r="D4874">
        <f t="shared" si="153"/>
        <v>60</v>
      </c>
    </row>
    <row r="4875" spans="1:4" x14ac:dyDescent="0.3">
      <c r="A4875" s="6">
        <v>18</v>
      </c>
      <c r="B4875" s="3" t="s">
        <v>36</v>
      </c>
      <c r="C4875" t="str">
        <f t="shared" si="152"/>
        <v>Nope</v>
      </c>
      <c r="D4875">
        <f t="shared" si="153"/>
        <v>18</v>
      </c>
    </row>
    <row r="4876" spans="1:4" x14ac:dyDescent="0.3">
      <c r="A4876" s="20">
        <v>83</v>
      </c>
      <c r="B4876" s="15" t="s">
        <v>37</v>
      </c>
      <c r="C4876">
        <f t="shared" si="152"/>
        <v>83</v>
      </c>
      <c r="D4876" t="str">
        <f t="shared" si="153"/>
        <v>Nope</v>
      </c>
    </row>
    <row r="4877" spans="1:4" x14ac:dyDescent="0.3">
      <c r="A4877" s="6">
        <v>12</v>
      </c>
      <c r="B4877" s="3" t="s">
        <v>36</v>
      </c>
      <c r="C4877" t="str">
        <f t="shared" si="152"/>
        <v>Nope</v>
      </c>
      <c r="D4877">
        <f t="shared" si="153"/>
        <v>12</v>
      </c>
    </row>
    <row r="4878" spans="1:4" x14ac:dyDescent="0.3">
      <c r="A4878" s="20">
        <v>54</v>
      </c>
      <c r="B4878" s="15" t="s">
        <v>36</v>
      </c>
      <c r="C4878" t="str">
        <f t="shared" si="152"/>
        <v>Nope</v>
      </c>
      <c r="D4878">
        <f t="shared" si="153"/>
        <v>54</v>
      </c>
    </row>
    <row r="4879" spans="1:4" x14ac:dyDescent="0.3">
      <c r="A4879" s="6">
        <v>62</v>
      </c>
      <c r="B4879" s="3" t="s">
        <v>36</v>
      </c>
      <c r="C4879" t="str">
        <f t="shared" si="152"/>
        <v>Nope</v>
      </c>
      <c r="D4879">
        <f t="shared" si="153"/>
        <v>62</v>
      </c>
    </row>
    <row r="4880" spans="1:4" x14ac:dyDescent="0.3">
      <c r="A4880" s="20">
        <v>102</v>
      </c>
      <c r="B4880" s="15" t="s">
        <v>36</v>
      </c>
      <c r="C4880" t="str">
        <f t="shared" si="152"/>
        <v>Nope</v>
      </c>
      <c r="D4880">
        <f t="shared" si="153"/>
        <v>102</v>
      </c>
    </row>
    <row r="4881" spans="1:4" x14ac:dyDescent="0.3">
      <c r="A4881" s="6">
        <v>54</v>
      </c>
      <c r="B4881" s="3" t="s">
        <v>36</v>
      </c>
      <c r="C4881" t="str">
        <f t="shared" si="152"/>
        <v>Nope</v>
      </c>
      <c r="D4881">
        <f t="shared" si="153"/>
        <v>54</v>
      </c>
    </row>
    <row r="4882" spans="1:4" x14ac:dyDescent="0.3">
      <c r="A4882" s="20">
        <v>119</v>
      </c>
      <c r="B4882" s="15" t="s">
        <v>36</v>
      </c>
      <c r="C4882" t="str">
        <f t="shared" si="152"/>
        <v>Nope</v>
      </c>
      <c r="D4882">
        <f t="shared" si="153"/>
        <v>119</v>
      </c>
    </row>
    <row r="4883" spans="1:4" x14ac:dyDescent="0.3">
      <c r="A4883" s="6">
        <v>19</v>
      </c>
      <c r="B4883" s="3" t="s">
        <v>36</v>
      </c>
      <c r="C4883" t="str">
        <f t="shared" si="152"/>
        <v>Nope</v>
      </c>
      <c r="D4883">
        <f t="shared" si="153"/>
        <v>19</v>
      </c>
    </row>
    <row r="4884" spans="1:4" x14ac:dyDescent="0.3">
      <c r="A4884" s="20">
        <v>55</v>
      </c>
      <c r="B4884" s="15" t="s">
        <v>36</v>
      </c>
      <c r="C4884" t="str">
        <f t="shared" si="152"/>
        <v>Nope</v>
      </c>
      <c r="D4884">
        <f t="shared" si="153"/>
        <v>55</v>
      </c>
    </row>
    <row r="4885" spans="1:4" x14ac:dyDescent="0.3">
      <c r="A4885" s="6">
        <v>42</v>
      </c>
      <c r="B4885" s="3" t="s">
        <v>36</v>
      </c>
      <c r="C4885" t="str">
        <f t="shared" si="152"/>
        <v>Nope</v>
      </c>
      <c r="D4885">
        <f t="shared" si="153"/>
        <v>42</v>
      </c>
    </row>
    <row r="4886" spans="1:4" x14ac:dyDescent="0.3">
      <c r="A4886" s="20">
        <v>71</v>
      </c>
      <c r="B4886" s="15" t="s">
        <v>36</v>
      </c>
      <c r="C4886" t="str">
        <f t="shared" si="152"/>
        <v>Nope</v>
      </c>
      <c r="D4886">
        <f t="shared" si="153"/>
        <v>71</v>
      </c>
    </row>
    <row r="4887" spans="1:4" x14ac:dyDescent="0.3">
      <c r="A4887" s="6">
        <v>82</v>
      </c>
      <c r="B4887" s="3" t="s">
        <v>36</v>
      </c>
      <c r="C4887" t="str">
        <f t="shared" si="152"/>
        <v>Nope</v>
      </c>
      <c r="D4887">
        <f t="shared" si="153"/>
        <v>82</v>
      </c>
    </row>
    <row r="4888" spans="1:4" x14ac:dyDescent="0.3">
      <c r="A4888" s="20">
        <v>195</v>
      </c>
      <c r="B4888" s="15" t="s">
        <v>37</v>
      </c>
      <c r="C4888">
        <f t="shared" si="152"/>
        <v>195</v>
      </c>
      <c r="D4888" t="str">
        <f t="shared" si="153"/>
        <v>Nope</v>
      </c>
    </row>
    <row r="4889" spans="1:4" x14ac:dyDescent="0.3">
      <c r="A4889" s="6">
        <v>54</v>
      </c>
      <c r="B4889" s="3" t="s">
        <v>36</v>
      </c>
      <c r="C4889" t="str">
        <f t="shared" si="152"/>
        <v>Nope</v>
      </c>
      <c r="D4889">
        <f t="shared" si="153"/>
        <v>54</v>
      </c>
    </row>
    <row r="4890" spans="1:4" x14ac:dyDescent="0.3">
      <c r="A4890" s="20">
        <v>182</v>
      </c>
      <c r="B4890" s="15" t="s">
        <v>37</v>
      </c>
      <c r="C4890">
        <f t="shared" si="152"/>
        <v>182</v>
      </c>
      <c r="D4890" t="str">
        <f t="shared" si="153"/>
        <v>Nope</v>
      </c>
    </row>
    <row r="4891" spans="1:4" x14ac:dyDescent="0.3">
      <c r="A4891" s="6">
        <v>184</v>
      </c>
      <c r="B4891" s="3" t="s">
        <v>37</v>
      </c>
      <c r="C4891">
        <f t="shared" si="152"/>
        <v>184</v>
      </c>
      <c r="D4891" t="str">
        <f t="shared" si="153"/>
        <v>Nope</v>
      </c>
    </row>
    <row r="4892" spans="1:4" x14ac:dyDescent="0.3">
      <c r="A4892" s="20">
        <v>85</v>
      </c>
      <c r="B4892" s="15" t="s">
        <v>36</v>
      </c>
      <c r="C4892" t="str">
        <f t="shared" si="152"/>
        <v>Nope</v>
      </c>
      <c r="D4892">
        <f t="shared" si="153"/>
        <v>85</v>
      </c>
    </row>
    <row r="4893" spans="1:4" x14ac:dyDescent="0.3">
      <c r="A4893" s="6">
        <v>164</v>
      </c>
      <c r="B4893" s="3" t="s">
        <v>37</v>
      </c>
      <c r="C4893">
        <f t="shared" si="152"/>
        <v>164</v>
      </c>
      <c r="D4893" t="str">
        <f t="shared" si="153"/>
        <v>Nope</v>
      </c>
    </row>
    <row r="4894" spans="1:4" x14ac:dyDescent="0.3">
      <c r="A4894" s="20">
        <v>8</v>
      </c>
      <c r="B4894" s="15" t="s">
        <v>36</v>
      </c>
      <c r="C4894" t="str">
        <f t="shared" si="152"/>
        <v>Nope</v>
      </c>
      <c r="D4894">
        <f t="shared" si="153"/>
        <v>8</v>
      </c>
    </row>
    <row r="4895" spans="1:4" x14ac:dyDescent="0.3">
      <c r="A4895" s="6">
        <v>44</v>
      </c>
      <c r="B4895" s="3" t="s">
        <v>36</v>
      </c>
      <c r="C4895" t="str">
        <f t="shared" si="152"/>
        <v>Nope</v>
      </c>
      <c r="D4895">
        <f t="shared" si="153"/>
        <v>44</v>
      </c>
    </row>
    <row r="4896" spans="1:4" x14ac:dyDescent="0.3">
      <c r="A4896" s="20">
        <v>49</v>
      </c>
      <c r="B4896" s="15" t="s">
        <v>36</v>
      </c>
      <c r="C4896" t="str">
        <f t="shared" si="152"/>
        <v>Nope</v>
      </c>
      <c r="D4896">
        <f t="shared" si="153"/>
        <v>49</v>
      </c>
    </row>
    <row r="4897" spans="1:4" x14ac:dyDescent="0.3">
      <c r="A4897" s="6">
        <v>161</v>
      </c>
      <c r="B4897" s="3" t="s">
        <v>36</v>
      </c>
      <c r="C4897" t="str">
        <f t="shared" si="152"/>
        <v>Nope</v>
      </c>
      <c r="D4897">
        <f t="shared" si="153"/>
        <v>161</v>
      </c>
    </row>
    <row r="4898" spans="1:4" x14ac:dyDescent="0.3">
      <c r="A4898" s="20">
        <v>35</v>
      </c>
      <c r="B4898" s="15" t="s">
        <v>36</v>
      </c>
      <c r="C4898" t="str">
        <f t="shared" si="152"/>
        <v>Nope</v>
      </c>
      <c r="D4898">
        <f t="shared" si="153"/>
        <v>35</v>
      </c>
    </row>
    <row r="4899" spans="1:4" x14ac:dyDescent="0.3">
      <c r="A4899" s="6">
        <v>135</v>
      </c>
      <c r="B4899" s="3" t="s">
        <v>36</v>
      </c>
      <c r="C4899" t="str">
        <f t="shared" si="152"/>
        <v>Nope</v>
      </c>
      <c r="D4899">
        <f t="shared" si="153"/>
        <v>135</v>
      </c>
    </row>
    <row r="4900" spans="1:4" x14ac:dyDescent="0.3">
      <c r="A4900" s="20">
        <v>20</v>
      </c>
      <c r="B4900" s="15" t="s">
        <v>36</v>
      </c>
      <c r="C4900" t="str">
        <f t="shared" si="152"/>
        <v>Nope</v>
      </c>
      <c r="D4900">
        <f t="shared" si="153"/>
        <v>20</v>
      </c>
    </row>
    <row r="4901" spans="1:4" x14ac:dyDescent="0.3">
      <c r="A4901" s="6">
        <v>95</v>
      </c>
      <c r="B4901" s="3" t="s">
        <v>36</v>
      </c>
      <c r="C4901" t="str">
        <f t="shared" si="152"/>
        <v>Nope</v>
      </c>
      <c r="D4901">
        <f t="shared" si="153"/>
        <v>95</v>
      </c>
    </row>
    <row r="4902" spans="1:4" x14ac:dyDescent="0.3">
      <c r="A4902" s="20">
        <v>150</v>
      </c>
      <c r="B4902" s="15" t="s">
        <v>36</v>
      </c>
      <c r="C4902" t="str">
        <f t="shared" si="152"/>
        <v>Nope</v>
      </c>
      <c r="D4902">
        <f t="shared" si="153"/>
        <v>150</v>
      </c>
    </row>
    <row r="4903" spans="1:4" x14ac:dyDescent="0.3">
      <c r="A4903" s="6">
        <v>42</v>
      </c>
      <c r="B4903" s="3" t="s">
        <v>36</v>
      </c>
      <c r="C4903" t="str">
        <f t="shared" si="152"/>
        <v>Nope</v>
      </c>
      <c r="D4903">
        <f t="shared" si="153"/>
        <v>42</v>
      </c>
    </row>
    <row r="4904" spans="1:4" x14ac:dyDescent="0.3">
      <c r="A4904" s="20">
        <v>75</v>
      </c>
      <c r="B4904" s="15" t="s">
        <v>36</v>
      </c>
      <c r="C4904" t="str">
        <f t="shared" si="152"/>
        <v>Nope</v>
      </c>
      <c r="D4904">
        <f t="shared" si="153"/>
        <v>75</v>
      </c>
    </row>
    <row r="4905" spans="1:4" x14ac:dyDescent="0.3">
      <c r="A4905" s="6">
        <v>74</v>
      </c>
      <c r="B4905" s="3" t="s">
        <v>36</v>
      </c>
      <c r="C4905" t="str">
        <f t="shared" si="152"/>
        <v>Nope</v>
      </c>
      <c r="D4905">
        <f t="shared" si="153"/>
        <v>74</v>
      </c>
    </row>
    <row r="4906" spans="1:4" x14ac:dyDescent="0.3">
      <c r="A4906" s="20">
        <v>54</v>
      </c>
      <c r="B4906" s="15" t="s">
        <v>36</v>
      </c>
      <c r="C4906" t="str">
        <f t="shared" si="152"/>
        <v>Nope</v>
      </c>
      <c r="D4906">
        <f t="shared" si="153"/>
        <v>54</v>
      </c>
    </row>
    <row r="4907" spans="1:4" x14ac:dyDescent="0.3">
      <c r="A4907" s="6">
        <v>85</v>
      </c>
      <c r="B4907" s="3" t="s">
        <v>36</v>
      </c>
      <c r="C4907" t="str">
        <f t="shared" si="152"/>
        <v>Nope</v>
      </c>
      <c r="D4907">
        <f t="shared" si="153"/>
        <v>85</v>
      </c>
    </row>
    <row r="4908" spans="1:4" x14ac:dyDescent="0.3">
      <c r="A4908" s="20">
        <v>12</v>
      </c>
      <c r="B4908" s="15" t="s">
        <v>36</v>
      </c>
      <c r="C4908" t="str">
        <f t="shared" si="152"/>
        <v>Nope</v>
      </c>
      <c r="D4908">
        <f t="shared" si="153"/>
        <v>12</v>
      </c>
    </row>
    <row r="4909" spans="1:4" x14ac:dyDescent="0.3">
      <c r="A4909" s="6">
        <v>49</v>
      </c>
      <c r="B4909" s="3" t="s">
        <v>36</v>
      </c>
      <c r="C4909" t="str">
        <f t="shared" si="152"/>
        <v>Nope</v>
      </c>
      <c r="D4909">
        <f t="shared" si="153"/>
        <v>49</v>
      </c>
    </row>
    <row r="4910" spans="1:4" x14ac:dyDescent="0.3">
      <c r="A4910" s="20">
        <v>113</v>
      </c>
      <c r="B4910" s="15" t="s">
        <v>36</v>
      </c>
      <c r="C4910" t="str">
        <f t="shared" si="152"/>
        <v>Nope</v>
      </c>
      <c r="D4910">
        <f t="shared" si="153"/>
        <v>113</v>
      </c>
    </row>
    <row r="4911" spans="1:4" x14ac:dyDescent="0.3">
      <c r="A4911" s="6">
        <v>54</v>
      </c>
      <c r="B4911" s="3" t="s">
        <v>36</v>
      </c>
      <c r="C4911" t="str">
        <f t="shared" si="152"/>
        <v>Nope</v>
      </c>
      <c r="D4911">
        <f t="shared" si="153"/>
        <v>54</v>
      </c>
    </row>
    <row r="4912" spans="1:4" x14ac:dyDescent="0.3">
      <c r="A4912" s="20">
        <v>21</v>
      </c>
      <c r="B4912" s="15" t="s">
        <v>36</v>
      </c>
      <c r="C4912" t="str">
        <f t="shared" si="152"/>
        <v>Nope</v>
      </c>
      <c r="D4912">
        <f t="shared" si="153"/>
        <v>21</v>
      </c>
    </row>
    <row r="4913" spans="1:4" x14ac:dyDescent="0.3">
      <c r="A4913" s="6">
        <v>43</v>
      </c>
      <c r="B4913" s="3" t="s">
        <v>36</v>
      </c>
      <c r="C4913" t="str">
        <f t="shared" si="152"/>
        <v>Nope</v>
      </c>
      <c r="D4913">
        <f t="shared" si="153"/>
        <v>43</v>
      </c>
    </row>
    <row r="4914" spans="1:4" x14ac:dyDescent="0.3">
      <c r="A4914" s="20">
        <v>30</v>
      </c>
      <c r="B4914" s="15" t="s">
        <v>36</v>
      </c>
      <c r="C4914" t="str">
        <f t="shared" si="152"/>
        <v>Nope</v>
      </c>
      <c r="D4914">
        <f t="shared" si="153"/>
        <v>30</v>
      </c>
    </row>
    <row r="4915" spans="1:4" x14ac:dyDescent="0.3">
      <c r="A4915" s="6">
        <v>28</v>
      </c>
      <c r="B4915" s="3" t="s">
        <v>36</v>
      </c>
      <c r="C4915" t="str">
        <f t="shared" si="152"/>
        <v>Nope</v>
      </c>
      <c r="D4915">
        <f t="shared" si="153"/>
        <v>28</v>
      </c>
    </row>
    <row r="4916" spans="1:4" x14ac:dyDescent="0.3">
      <c r="A4916" s="20">
        <v>13</v>
      </c>
      <c r="B4916" s="15" t="s">
        <v>36</v>
      </c>
      <c r="C4916" t="str">
        <f t="shared" si="152"/>
        <v>Nope</v>
      </c>
      <c r="D4916">
        <f t="shared" si="153"/>
        <v>13</v>
      </c>
    </row>
    <row r="4917" spans="1:4" x14ac:dyDescent="0.3">
      <c r="A4917" s="6">
        <v>113</v>
      </c>
      <c r="B4917" s="3" t="s">
        <v>36</v>
      </c>
      <c r="C4917" t="str">
        <f t="shared" si="152"/>
        <v>Nope</v>
      </c>
      <c r="D4917">
        <f t="shared" si="153"/>
        <v>113</v>
      </c>
    </row>
    <row r="4918" spans="1:4" x14ac:dyDescent="0.3">
      <c r="A4918" s="20">
        <v>44</v>
      </c>
      <c r="B4918" s="15" t="s">
        <v>36</v>
      </c>
      <c r="C4918" t="str">
        <f t="shared" si="152"/>
        <v>Nope</v>
      </c>
      <c r="D4918">
        <f t="shared" si="153"/>
        <v>44</v>
      </c>
    </row>
    <row r="4919" spans="1:4" x14ac:dyDescent="0.3">
      <c r="A4919" s="6">
        <v>43</v>
      </c>
      <c r="B4919" s="3" t="s">
        <v>36</v>
      </c>
      <c r="C4919" t="str">
        <f t="shared" si="152"/>
        <v>Nope</v>
      </c>
      <c r="D4919">
        <f t="shared" si="153"/>
        <v>43</v>
      </c>
    </row>
    <row r="4920" spans="1:4" x14ac:dyDescent="0.3">
      <c r="A4920" s="20">
        <v>109</v>
      </c>
      <c r="B4920" s="15" t="s">
        <v>36</v>
      </c>
      <c r="C4920" t="str">
        <f t="shared" si="152"/>
        <v>Nope</v>
      </c>
      <c r="D4920">
        <f t="shared" si="153"/>
        <v>109</v>
      </c>
    </row>
    <row r="4921" spans="1:4" x14ac:dyDescent="0.3">
      <c r="A4921" s="6">
        <v>48</v>
      </c>
      <c r="B4921" s="3" t="s">
        <v>36</v>
      </c>
      <c r="C4921" t="str">
        <f t="shared" si="152"/>
        <v>Nope</v>
      </c>
      <c r="D4921">
        <f t="shared" si="153"/>
        <v>48</v>
      </c>
    </row>
    <row r="4922" spans="1:4" x14ac:dyDescent="0.3">
      <c r="A4922" s="20">
        <v>82</v>
      </c>
      <c r="B4922" s="15" t="s">
        <v>36</v>
      </c>
      <c r="C4922" t="str">
        <f t="shared" si="152"/>
        <v>Nope</v>
      </c>
      <c r="D4922">
        <f t="shared" si="153"/>
        <v>82</v>
      </c>
    </row>
    <row r="4923" spans="1:4" x14ac:dyDescent="0.3">
      <c r="A4923" s="6">
        <v>62</v>
      </c>
      <c r="B4923" s="3" t="s">
        <v>36</v>
      </c>
      <c r="C4923" t="str">
        <f t="shared" si="152"/>
        <v>Nope</v>
      </c>
      <c r="D4923">
        <f t="shared" si="153"/>
        <v>62</v>
      </c>
    </row>
    <row r="4924" spans="1:4" x14ac:dyDescent="0.3">
      <c r="A4924" s="20">
        <v>113</v>
      </c>
      <c r="B4924" s="15" t="s">
        <v>36</v>
      </c>
      <c r="C4924" t="str">
        <f t="shared" si="152"/>
        <v>Nope</v>
      </c>
      <c r="D4924">
        <f t="shared" si="153"/>
        <v>113</v>
      </c>
    </row>
    <row r="4925" spans="1:4" x14ac:dyDescent="0.3">
      <c r="A4925" s="6">
        <v>70</v>
      </c>
      <c r="B4925" s="3" t="s">
        <v>36</v>
      </c>
      <c r="C4925" t="str">
        <f t="shared" si="152"/>
        <v>Nope</v>
      </c>
      <c r="D4925">
        <f t="shared" si="153"/>
        <v>70</v>
      </c>
    </row>
    <row r="4926" spans="1:4" x14ac:dyDescent="0.3">
      <c r="A4926" s="20">
        <v>65</v>
      </c>
      <c r="B4926" s="15" t="s">
        <v>36</v>
      </c>
      <c r="C4926" t="str">
        <f t="shared" si="152"/>
        <v>Nope</v>
      </c>
      <c r="D4926">
        <f t="shared" si="153"/>
        <v>65</v>
      </c>
    </row>
    <row r="4927" spans="1:4" x14ac:dyDescent="0.3">
      <c r="A4927" s="6">
        <v>21</v>
      </c>
      <c r="B4927" s="3" t="s">
        <v>36</v>
      </c>
      <c r="C4927" t="str">
        <f t="shared" si="152"/>
        <v>Nope</v>
      </c>
      <c r="D4927">
        <f t="shared" si="153"/>
        <v>21</v>
      </c>
    </row>
    <row r="4928" spans="1:4" x14ac:dyDescent="0.3">
      <c r="A4928" s="20">
        <v>101</v>
      </c>
      <c r="B4928" s="15" t="s">
        <v>36</v>
      </c>
      <c r="C4928" t="str">
        <f t="shared" si="152"/>
        <v>Nope</v>
      </c>
      <c r="D4928">
        <f t="shared" si="153"/>
        <v>101</v>
      </c>
    </row>
    <row r="4929" spans="1:4" x14ac:dyDescent="0.3">
      <c r="A4929" s="6">
        <v>88</v>
      </c>
      <c r="B4929" s="3" t="s">
        <v>36</v>
      </c>
      <c r="C4929" t="str">
        <f t="shared" si="152"/>
        <v>Nope</v>
      </c>
      <c r="D4929">
        <f t="shared" si="153"/>
        <v>88</v>
      </c>
    </row>
    <row r="4930" spans="1:4" x14ac:dyDescent="0.3">
      <c r="A4930" s="20">
        <v>52</v>
      </c>
      <c r="B4930" s="15" t="s">
        <v>36</v>
      </c>
      <c r="C4930" t="str">
        <f t="shared" si="152"/>
        <v>Nope</v>
      </c>
      <c r="D4930">
        <f t="shared" si="153"/>
        <v>52</v>
      </c>
    </row>
    <row r="4931" spans="1:4" x14ac:dyDescent="0.3">
      <c r="A4931" s="6">
        <v>118</v>
      </c>
      <c r="B4931" s="3" t="s">
        <v>36</v>
      </c>
      <c r="C4931" t="str">
        <f t="shared" ref="C4931:C4994" si="154">IF(B4931="Yes",A4931,"Nope")</f>
        <v>Nope</v>
      </c>
      <c r="D4931">
        <f t="shared" ref="D4931:D4994" si="155">IF(B4931="No",A4931,"Nope")</f>
        <v>118</v>
      </c>
    </row>
    <row r="4932" spans="1:4" x14ac:dyDescent="0.3">
      <c r="A4932" s="20">
        <v>112</v>
      </c>
      <c r="B4932" s="15" t="s">
        <v>36</v>
      </c>
      <c r="C4932" t="str">
        <f t="shared" si="154"/>
        <v>Nope</v>
      </c>
      <c r="D4932">
        <f t="shared" si="155"/>
        <v>112</v>
      </c>
    </row>
    <row r="4933" spans="1:4" x14ac:dyDescent="0.3">
      <c r="A4933" s="6">
        <v>99</v>
      </c>
      <c r="B4933" s="3" t="s">
        <v>36</v>
      </c>
      <c r="C4933" t="str">
        <f t="shared" si="154"/>
        <v>Nope</v>
      </c>
      <c r="D4933">
        <f t="shared" si="155"/>
        <v>99</v>
      </c>
    </row>
    <row r="4934" spans="1:4" x14ac:dyDescent="0.3">
      <c r="A4934" s="20">
        <v>81</v>
      </c>
      <c r="B4934" s="15" t="s">
        <v>36</v>
      </c>
      <c r="C4934" t="str">
        <f t="shared" si="154"/>
        <v>Nope</v>
      </c>
      <c r="D4934">
        <f t="shared" si="155"/>
        <v>81</v>
      </c>
    </row>
    <row r="4935" spans="1:4" x14ac:dyDescent="0.3">
      <c r="A4935" s="6">
        <v>71</v>
      </c>
      <c r="B4935" s="3" t="s">
        <v>36</v>
      </c>
      <c r="C4935" t="str">
        <f t="shared" si="154"/>
        <v>Nope</v>
      </c>
      <c r="D4935">
        <f t="shared" si="155"/>
        <v>71</v>
      </c>
    </row>
    <row r="4936" spans="1:4" x14ac:dyDescent="0.3">
      <c r="A4936" s="20">
        <v>13</v>
      </c>
      <c r="B4936" s="15" t="s">
        <v>36</v>
      </c>
      <c r="C4936" t="str">
        <f t="shared" si="154"/>
        <v>Nope</v>
      </c>
      <c r="D4936">
        <f t="shared" si="155"/>
        <v>13</v>
      </c>
    </row>
    <row r="4937" spans="1:4" x14ac:dyDescent="0.3">
      <c r="A4937" s="6">
        <v>98</v>
      </c>
      <c r="B4937" s="3" t="s">
        <v>36</v>
      </c>
      <c r="C4937" t="str">
        <f t="shared" si="154"/>
        <v>Nope</v>
      </c>
      <c r="D4937">
        <f t="shared" si="155"/>
        <v>98</v>
      </c>
    </row>
    <row r="4938" spans="1:4" x14ac:dyDescent="0.3">
      <c r="A4938" s="20">
        <v>53</v>
      </c>
      <c r="B4938" s="15" t="s">
        <v>36</v>
      </c>
      <c r="C4938" t="str">
        <f t="shared" si="154"/>
        <v>Nope</v>
      </c>
      <c r="D4938">
        <f t="shared" si="155"/>
        <v>53</v>
      </c>
    </row>
    <row r="4939" spans="1:4" x14ac:dyDescent="0.3">
      <c r="A4939" s="6">
        <v>70</v>
      </c>
      <c r="B4939" s="3" t="s">
        <v>36</v>
      </c>
      <c r="C4939" t="str">
        <f t="shared" si="154"/>
        <v>Nope</v>
      </c>
      <c r="D4939">
        <f t="shared" si="155"/>
        <v>70</v>
      </c>
    </row>
    <row r="4940" spans="1:4" x14ac:dyDescent="0.3">
      <c r="A4940" s="20">
        <v>28</v>
      </c>
      <c r="B4940" s="15" t="s">
        <v>36</v>
      </c>
      <c r="C4940" t="str">
        <f t="shared" si="154"/>
        <v>Nope</v>
      </c>
      <c r="D4940">
        <f t="shared" si="155"/>
        <v>28</v>
      </c>
    </row>
    <row r="4941" spans="1:4" x14ac:dyDescent="0.3">
      <c r="A4941" s="6">
        <v>39</v>
      </c>
      <c r="B4941" s="3" t="s">
        <v>36</v>
      </c>
      <c r="C4941" t="str">
        <f t="shared" si="154"/>
        <v>Nope</v>
      </c>
      <c r="D4941">
        <f t="shared" si="155"/>
        <v>39</v>
      </c>
    </row>
    <row r="4942" spans="1:4" x14ac:dyDescent="0.3">
      <c r="A4942" s="20">
        <v>74</v>
      </c>
      <c r="B4942" s="15" t="s">
        <v>36</v>
      </c>
      <c r="C4942" t="str">
        <f t="shared" si="154"/>
        <v>Nope</v>
      </c>
      <c r="D4942">
        <f t="shared" si="155"/>
        <v>74</v>
      </c>
    </row>
    <row r="4943" spans="1:4" x14ac:dyDescent="0.3">
      <c r="A4943" s="6">
        <v>53</v>
      </c>
      <c r="B4943" s="3" t="s">
        <v>36</v>
      </c>
      <c r="C4943" t="str">
        <f t="shared" si="154"/>
        <v>Nope</v>
      </c>
      <c r="D4943">
        <f t="shared" si="155"/>
        <v>53</v>
      </c>
    </row>
    <row r="4944" spans="1:4" x14ac:dyDescent="0.3">
      <c r="A4944" s="20">
        <v>72</v>
      </c>
      <c r="B4944" s="15" t="s">
        <v>36</v>
      </c>
      <c r="C4944" t="str">
        <f t="shared" si="154"/>
        <v>Nope</v>
      </c>
      <c r="D4944">
        <f t="shared" si="155"/>
        <v>72</v>
      </c>
    </row>
    <row r="4945" spans="1:4" x14ac:dyDescent="0.3">
      <c r="A4945" s="6">
        <v>91</v>
      </c>
      <c r="B4945" s="3" t="s">
        <v>36</v>
      </c>
      <c r="C4945" t="str">
        <f t="shared" si="154"/>
        <v>Nope</v>
      </c>
      <c r="D4945">
        <f t="shared" si="155"/>
        <v>91</v>
      </c>
    </row>
    <row r="4946" spans="1:4" x14ac:dyDescent="0.3">
      <c r="A4946" s="20">
        <v>101</v>
      </c>
      <c r="B4946" s="15" t="s">
        <v>36</v>
      </c>
      <c r="C4946" t="str">
        <f t="shared" si="154"/>
        <v>Nope</v>
      </c>
      <c r="D4946">
        <f t="shared" si="155"/>
        <v>101</v>
      </c>
    </row>
    <row r="4947" spans="1:4" x14ac:dyDescent="0.3">
      <c r="A4947" s="6">
        <v>13</v>
      </c>
      <c r="B4947" s="3" t="s">
        <v>36</v>
      </c>
      <c r="C4947" t="str">
        <f t="shared" si="154"/>
        <v>Nope</v>
      </c>
      <c r="D4947">
        <f t="shared" si="155"/>
        <v>13</v>
      </c>
    </row>
    <row r="4948" spans="1:4" x14ac:dyDescent="0.3">
      <c r="A4948" s="20">
        <v>44</v>
      </c>
      <c r="B4948" s="15" t="s">
        <v>36</v>
      </c>
      <c r="C4948" t="str">
        <f t="shared" si="154"/>
        <v>Nope</v>
      </c>
      <c r="D4948">
        <f t="shared" si="155"/>
        <v>44</v>
      </c>
    </row>
    <row r="4949" spans="1:4" x14ac:dyDescent="0.3">
      <c r="A4949" s="6">
        <v>113</v>
      </c>
      <c r="B4949" s="3" t="s">
        <v>36</v>
      </c>
      <c r="C4949" t="str">
        <f t="shared" si="154"/>
        <v>Nope</v>
      </c>
      <c r="D4949">
        <f t="shared" si="155"/>
        <v>113</v>
      </c>
    </row>
    <row r="4950" spans="1:4" x14ac:dyDescent="0.3">
      <c r="A4950" s="20">
        <v>20</v>
      </c>
      <c r="B4950" s="15" t="s">
        <v>36</v>
      </c>
      <c r="C4950" t="str">
        <f t="shared" si="154"/>
        <v>Nope</v>
      </c>
      <c r="D4950">
        <f t="shared" si="155"/>
        <v>20</v>
      </c>
    </row>
    <row r="4951" spans="1:4" x14ac:dyDescent="0.3">
      <c r="A4951" s="6">
        <v>25</v>
      </c>
      <c r="B4951" s="3" t="s">
        <v>36</v>
      </c>
      <c r="C4951" t="str">
        <f t="shared" si="154"/>
        <v>Nope</v>
      </c>
      <c r="D4951">
        <f t="shared" si="155"/>
        <v>25</v>
      </c>
    </row>
    <row r="4952" spans="1:4" x14ac:dyDescent="0.3">
      <c r="A4952" s="20">
        <v>40</v>
      </c>
      <c r="B4952" s="15" t="s">
        <v>36</v>
      </c>
      <c r="C4952" t="str">
        <f t="shared" si="154"/>
        <v>Nope</v>
      </c>
      <c r="D4952">
        <f t="shared" si="155"/>
        <v>40</v>
      </c>
    </row>
    <row r="4953" spans="1:4" x14ac:dyDescent="0.3">
      <c r="A4953" s="6">
        <v>139</v>
      </c>
      <c r="B4953" s="3" t="s">
        <v>36</v>
      </c>
      <c r="C4953" t="str">
        <f t="shared" si="154"/>
        <v>Nope</v>
      </c>
      <c r="D4953">
        <f t="shared" si="155"/>
        <v>139</v>
      </c>
    </row>
    <row r="4954" spans="1:4" x14ac:dyDescent="0.3">
      <c r="A4954" s="20">
        <v>72</v>
      </c>
      <c r="B4954" s="15" t="s">
        <v>36</v>
      </c>
      <c r="C4954" t="str">
        <f t="shared" si="154"/>
        <v>Nope</v>
      </c>
      <c r="D4954">
        <f t="shared" si="155"/>
        <v>72</v>
      </c>
    </row>
    <row r="4955" spans="1:4" x14ac:dyDescent="0.3">
      <c r="A4955" s="6">
        <v>150</v>
      </c>
      <c r="B4955" s="3" t="s">
        <v>36</v>
      </c>
      <c r="C4955" t="str">
        <f t="shared" si="154"/>
        <v>Nope</v>
      </c>
      <c r="D4955">
        <f t="shared" si="155"/>
        <v>150</v>
      </c>
    </row>
    <row r="4956" spans="1:4" x14ac:dyDescent="0.3">
      <c r="A4956" s="20">
        <v>35</v>
      </c>
      <c r="B4956" s="15" t="s">
        <v>36</v>
      </c>
      <c r="C4956" t="str">
        <f t="shared" si="154"/>
        <v>Nope</v>
      </c>
      <c r="D4956">
        <f t="shared" si="155"/>
        <v>35</v>
      </c>
    </row>
    <row r="4957" spans="1:4" x14ac:dyDescent="0.3">
      <c r="A4957" s="6">
        <v>69</v>
      </c>
      <c r="B4957" s="3" t="s">
        <v>36</v>
      </c>
      <c r="C4957" t="str">
        <f t="shared" si="154"/>
        <v>Nope</v>
      </c>
      <c r="D4957">
        <f t="shared" si="155"/>
        <v>69</v>
      </c>
    </row>
    <row r="4958" spans="1:4" x14ac:dyDescent="0.3">
      <c r="A4958" s="20">
        <v>38</v>
      </c>
      <c r="B4958" s="15" t="s">
        <v>36</v>
      </c>
      <c r="C4958" t="str">
        <f t="shared" si="154"/>
        <v>Nope</v>
      </c>
      <c r="D4958">
        <f t="shared" si="155"/>
        <v>38</v>
      </c>
    </row>
    <row r="4959" spans="1:4" x14ac:dyDescent="0.3">
      <c r="A4959" s="6">
        <v>14</v>
      </c>
      <c r="B4959" s="3" t="s">
        <v>36</v>
      </c>
      <c r="C4959" t="str">
        <f t="shared" si="154"/>
        <v>Nope</v>
      </c>
      <c r="D4959">
        <f t="shared" si="155"/>
        <v>14</v>
      </c>
    </row>
    <row r="4960" spans="1:4" x14ac:dyDescent="0.3">
      <c r="A4960" s="20">
        <v>122</v>
      </c>
      <c r="B4960" s="15" t="s">
        <v>36</v>
      </c>
      <c r="C4960" t="str">
        <f t="shared" si="154"/>
        <v>Nope</v>
      </c>
      <c r="D4960">
        <f t="shared" si="155"/>
        <v>122</v>
      </c>
    </row>
    <row r="4961" spans="1:4" x14ac:dyDescent="0.3">
      <c r="A4961" s="6">
        <v>121</v>
      </c>
      <c r="B4961" s="3" t="s">
        <v>36</v>
      </c>
      <c r="C4961" t="str">
        <f t="shared" si="154"/>
        <v>Nope</v>
      </c>
      <c r="D4961">
        <f t="shared" si="155"/>
        <v>121</v>
      </c>
    </row>
    <row r="4962" spans="1:4" x14ac:dyDescent="0.3">
      <c r="A4962" s="20">
        <v>35</v>
      </c>
      <c r="B4962" s="15" t="s">
        <v>36</v>
      </c>
      <c r="C4962" t="str">
        <f t="shared" si="154"/>
        <v>Nope</v>
      </c>
      <c r="D4962">
        <f t="shared" si="155"/>
        <v>35</v>
      </c>
    </row>
    <row r="4963" spans="1:4" x14ac:dyDescent="0.3">
      <c r="A4963" s="6">
        <v>60</v>
      </c>
      <c r="B4963" s="3" t="s">
        <v>36</v>
      </c>
      <c r="C4963" t="str">
        <f t="shared" si="154"/>
        <v>Nope</v>
      </c>
      <c r="D4963">
        <f t="shared" si="155"/>
        <v>60</v>
      </c>
    </row>
    <row r="4964" spans="1:4" x14ac:dyDescent="0.3">
      <c r="A4964" s="20">
        <v>135</v>
      </c>
      <c r="B4964" s="15" t="s">
        <v>36</v>
      </c>
      <c r="C4964" t="str">
        <f t="shared" si="154"/>
        <v>Nope</v>
      </c>
      <c r="D4964">
        <f t="shared" si="155"/>
        <v>135</v>
      </c>
    </row>
    <row r="4965" spans="1:4" x14ac:dyDescent="0.3">
      <c r="A4965" s="6">
        <v>39</v>
      </c>
      <c r="B4965" s="3" t="s">
        <v>36</v>
      </c>
      <c r="C4965" t="str">
        <f t="shared" si="154"/>
        <v>Nope</v>
      </c>
      <c r="D4965">
        <f t="shared" si="155"/>
        <v>39</v>
      </c>
    </row>
    <row r="4966" spans="1:4" x14ac:dyDescent="0.3">
      <c r="A4966" s="20">
        <v>51</v>
      </c>
      <c r="B4966" s="15" t="s">
        <v>36</v>
      </c>
      <c r="C4966" t="str">
        <f t="shared" si="154"/>
        <v>Nope</v>
      </c>
      <c r="D4966">
        <f t="shared" si="155"/>
        <v>51</v>
      </c>
    </row>
    <row r="4967" spans="1:4" x14ac:dyDescent="0.3">
      <c r="A4967" s="6">
        <v>75</v>
      </c>
      <c r="B4967" s="3" t="s">
        <v>36</v>
      </c>
      <c r="C4967" t="str">
        <f t="shared" si="154"/>
        <v>Nope</v>
      </c>
      <c r="D4967">
        <f t="shared" si="155"/>
        <v>75</v>
      </c>
    </row>
    <row r="4968" spans="1:4" x14ac:dyDescent="0.3">
      <c r="A4968" s="20">
        <v>38</v>
      </c>
      <c r="B4968" s="15" t="s">
        <v>36</v>
      </c>
      <c r="C4968" t="str">
        <f t="shared" si="154"/>
        <v>Nope</v>
      </c>
      <c r="D4968">
        <f t="shared" si="155"/>
        <v>38</v>
      </c>
    </row>
    <row r="4969" spans="1:4" x14ac:dyDescent="0.3">
      <c r="A4969" s="6">
        <v>125</v>
      </c>
      <c r="B4969" s="3" t="s">
        <v>36</v>
      </c>
      <c r="C4969" t="str">
        <f t="shared" si="154"/>
        <v>Nope</v>
      </c>
      <c r="D4969">
        <f t="shared" si="155"/>
        <v>125</v>
      </c>
    </row>
    <row r="4970" spans="1:4" x14ac:dyDescent="0.3">
      <c r="A4970" s="20">
        <v>38</v>
      </c>
      <c r="B4970" s="15" t="s">
        <v>36</v>
      </c>
      <c r="C4970" t="str">
        <f t="shared" si="154"/>
        <v>Nope</v>
      </c>
      <c r="D4970">
        <f t="shared" si="155"/>
        <v>38</v>
      </c>
    </row>
    <row r="4971" spans="1:4" x14ac:dyDescent="0.3">
      <c r="A4971" s="6">
        <v>150</v>
      </c>
      <c r="B4971" s="3" t="s">
        <v>36</v>
      </c>
      <c r="C4971" t="str">
        <f t="shared" si="154"/>
        <v>Nope</v>
      </c>
      <c r="D4971">
        <f t="shared" si="155"/>
        <v>150</v>
      </c>
    </row>
    <row r="4972" spans="1:4" x14ac:dyDescent="0.3">
      <c r="A4972" s="20">
        <v>88</v>
      </c>
      <c r="B4972" s="15" t="s">
        <v>36</v>
      </c>
      <c r="C4972" t="str">
        <f t="shared" si="154"/>
        <v>Nope</v>
      </c>
      <c r="D4972">
        <f t="shared" si="155"/>
        <v>88</v>
      </c>
    </row>
    <row r="4973" spans="1:4" x14ac:dyDescent="0.3">
      <c r="A4973" s="6">
        <v>82</v>
      </c>
      <c r="B4973" s="3" t="s">
        <v>36</v>
      </c>
      <c r="C4973" t="str">
        <f t="shared" si="154"/>
        <v>Nope</v>
      </c>
      <c r="D4973">
        <f t="shared" si="155"/>
        <v>82</v>
      </c>
    </row>
    <row r="4974" spans="1:4" x14ac:dyDescent="0.3">
      <c r="A4974" s="20">
        <v>35</v>
      </c>
      <c r="B4974" s="15" t="s">
        <v>36</v>
      </c>
      <c r="C4974" t="str">
        <f t="shared" si="154"/>
        <v>Nope</v>
      </c>
      <c r="D4974">
        <f t="shared" si="155"/>
        <v>35</v>
      </c>
    </row>
    <row r="4975" spans="1:4" x14ac:dyDescent="0.3">
      <c r="A4975" s="6">
        <v>82</v>
      </c>
      <c r="B4975" s="3" t="s">
        <v>36</v>
      </c>
      <c r="C4975" t="str">
        <f t="shared" si="154"/>
        <v>Nope</v>
      </c>
      <c r="D4975">
        <f t="shared" si="155"/>
        <v>82</v>
      </c>
    </row>
    <row r="4976" spans="1:4" x14ac:dyDescent="0.3">
      <c r="A4976" s="20">
        <v>80</v>
      </c>
      <c r="B4976" s="15" t="s">
        <v>36</v>
      </c>
      <c r="C4976" t="str">
        <f t="shared" si="154"/>
        <v>Nope</v>
      </c>
      <c r="D4976">
        <f t="shared" si="155"/>
        <v>80</v>
      </c>
    </row>
    <row r="4977" spans="1:4" x14ac:dyDescent="0.3">
      <c r="A4977" s="6">
        <v>44</v>
      </c>
      <c r="B4977" s="3" t="s">
        <v>36</v>
      </c>
      <c r="C4977" t="str">
        <f t="shared" si="154"/>
        <v>Nope</v>
      </c>
      <c r="D4977">
        <f t="shared" si="155"/>
        <v>44</v>
      </c>
    </row>
    <row r="4978" spans="1:4" x14ac:dyDescent="0.3">
      <c r="A4978" s="20">
        <v>78</v>
      </c>
      <c r="B4978" s="15" t="s">
        <v>36</v>
      </c>
      <c r="C4978" t="str">
        <f t="shared" si="154"/>
        <v>Nope</v>
      </c>
      <c r="D4978">
        <f t="shared" si="155"/>
        <v>78</v>
      </c>
    </row>
    <row r="4979" spans="1:4" x14ac:dyDescent="0.3">
      <c r="A4979" s="6">
        <v>80</v>
      </c>
      <c r="B4979" s="3" t="s">
        <v>36</v>
      </c>
      <c r="C4979" t="str">
        <f t="shared" si="154"/>
        <v>Nope</v>
      </c>
      <c r="D4979">
        <f t="shared" si="155"/>
        <v>80</v>
      </c>
    </row>
    <row r="4980" spans="1:4" x14ac:dyDescent="0.3">
      <c r="A4980" s="20">
        <v>28</v>
      </c>
      <c r="B4980" s="15" t="s">
        <v>36</v>
      </c>
      <c r="C4980" t="str">
        <f t="shared" si="154"/>
        <v>Nope</v>
      </c>
      <c r="D4980">
        <f t="shared" si="155"/>
        <v>28</v>
      </c>
    </row>
    <row r="4981" spans="1:4" x14ac:dyDescent="0.3">
      <c r="A4981" s="6">
        <v>50</v>
      </c>
      <c r="B4981" s="3" t="s">
        <v>36</v>
      </c>
      <c r="C4981" t="str">
        <f t="shared" si="154"/>
        <v>Nope</v>
      </c>
      <c r="D4981">
        <f t="shared" si="155"/>
        <v>50</v>
      </c>
    </row>
    <row r="4982" spans="1:4" x14ac:dyDescent="0.3">
      <c r="A4982" s="20">
        <v>118</v>
      </c>
      <c r="B4982" s="15" t="s">
        <v>36</v>
      </c>
      <c r="C4982" t="str">
        <f t="shared" si="154"/>
        <v>Nope</v>
      </c>
      <c r="D4982">
        <f t="shared" si="155"/>
        <v>118</v>
      </c>
    </row>
    <row r="4983" spans="1:4" x14ac:dyDescent="0.3">
      <c r="A4983" s="6">
        <v>44</v>
      </c>
      <c r="B4983" s="3" t="s">
        <v>36</v>
      </c>
      <c r="C4983" t="str">
        <f t="shared" si="154"/>
        <v>Nope</v>
      </c>
      <c r="D4983">
        <f t="shared" si="155"/>
        <v>44</v>
      </c>
    </row>
    <row r="4984" spans="1:4" x14ac:dyDescent="0.3">
      <c r="A4984" s="20">
        <v>119</v>
      </c>
      <c r="B4984" s="15" t="s">
        <v>36</v>
      </c>
      <c r="C4984" t="str">
        <f t="shared" si="154"/>
        <v>Nope</v>
      </c>
      <c r="D4984">
        <f t="shared" si="155"/>
        <v>119</v>
      </c>
    </row>
    <row r="4985" spans="1:4" x14ac:dyDescent="0.3">
      <c r="A4985" s="6">
        <v>135</v>
      </c>
      <c r="B4985" s="3" t="s">
        <v>36</v>
      </c>
      <c r="C4985" t="str">
        <f t="shared" si="154"/>
        <v>Nope</v>
      </c>
      <c r="D4985">
        <f t="shared" si="155"/>
        <v>135</v>
      </c>
    </row>
    <row r="4986" spans="1:4" x14ac:dyDescent="0.3">
      <c r="A4986" s="20">
        <v>59</v>
      </c>
      <c r="B4986" s="15" t="s">
        <v>36</v>
      </c>
      <c r="C4986" t="str">
        <f t="shared" si="154"/>
        <v>Nope</v>
      </c>
      <c r="D4986">
        <f t="shared" si="155"/>
        <v>59</v>
      </c>
    </row>
    <row r="4987" spans="1:4" x14ac:dyDescent="0.3">
      <c r="A4987" s="6">
        <v>41</v>
      </c>
      <c r="B4987" s="3" t="s">
        <v>36</v>
      </c>
      <c r="C4987" t="str">
        <f t="shared" si="154"/>
        <v>Nope</v>
      </c>
      <c r="D4987">
        <f t="shared" si="155"/>
        <v>41</v>
      </c>
    </row>
    <row r="4988" spans="1:4" x14ac:dyDescent="0.3">
      <c r="A4988" s="20">
        <v>131</v>
      </c>
      <c r="B4988" s="15" t="s">
        <v>36</v>
      </c>
      <c r="C4988" t="str">
        <f t="shared" si="154"/>
        <v>Nope</v>
      </c>
      <c r="D4988">
        <f t="shared" si="155"/>
        <v>131</v>
      </c>
    </row>
    <row r="4989" spans="1:4" x14ac:dyDescent="0.3">
      <c r="A4989" s="6">
        <v>38</v>
      </c>
      <c r="B4989" s="3" t="s">
        <v>36</v>
      </c>
      <c r="C4989" t="str">
        <f t="shared" si="154"/>
        <v>Nope</v>
      </c>
      <c r="D4989">
        <f t="shared" si="155"/>
        <v>38</v>
      </c>
    </row>
    <row r="4990" spans="1:4" x14ac:dyDescent="0.3">
      <c r="A4990" s="20">
        <v>61</v>
      </c>
      <c r="B4990" s="15" t="s">
        <v>36</v>
      </c>
      <c r="C4990" t="str">
        <f t="shared" si="154"/>
        <v>Nope</v>
      </c>
      <c r="D4990">
        <f t="shared" si="155"/>
        <v>61</v>
      </c>
    </row>
    <row r="4991" spans="1:4" x14ac:dyDescent="0.3">
      <c r="A4991" s="6">
        <v>149</v>
      </c>
      <c r="B4991" s="3" t="s">
        <v>36</v>
      </c>
      <c r="C4991" t="str">
        <f t="shared" si="154"/>
        <v>Nope</v>
      </c>
      <c r="D4991">
        <f t="shared" si="155"/>
        <v>149</v>
      </c>
    </row>
    <row r="4992" spans="1:4" x14ac:dyDescent="0.3">
      <c r="A4992" s="20">
        <v>73</v>
      </c>
      <c r="B4992" s="15" t="s">
        <v>36</v>
      </c>
      <c r="C4992" t="str">
        <f t="shared" si="154"/>
        <v>Nope</v>
      </c>
      <c r="D4992">
        <f t="shared" si="155"/>
        <v>73</v>
      </c>
    </row>
    <row r="4993" spans="1:4" x14ac:dyDescent="0.3">
      <c r="A4993" s="6">
        <v>55</v>
      </c>
      <c r="B4993" s="3" t="s">
        <v>36</v>
      </c>
      <c r="C4993" t="str">
        <f t="shared" si="154"/>
        <v>Nope</v>
      </c>
      <c r="D4993">
        <f t="shared" si="155"/>
        <v>55</v>
      </c>
    </row>
    <row r="4994" spans="1:4" x14ac:dyDescent="0.3">
      <c r="A4994" s="20">
        <v>45</v>
      </c>
      <c r="B4994" s="15" t="s">
        <v>36</v>
      </c>
      <c r="C4994" t="str">
        <f t="shared" si="154"/>
        <v>Nope</v>
      </c>
      <c r="D4994">
        <f t="shared" si="155"/>
        <v>45</v>
      </c>
    </row>
    <row r="4995" spans="1:4" x14ac:dyDescent="0.3">
      <c r="A4995" s="6">
        <v>81</v>
      </c>
      <c r="B4995" s="3" t="s">
        <v>36</v>
      </c>
      <c r="C4995" t="str">
        <f t="shared" ref="C4995:C5001" si="156">IF(B4995="Yes",A4995,"Nope")</f>
        <v>Nope</v>
      </c>
      <c r="D4995">
        <f t="shared" ref="D4995:D5001" si="157">IF(B4995="No",A4995,"Nope")</f>
        <v>81</v>
      </c>
    </row>
    <row r="4996" spans="1:4" x14ac:dyDescent="0.3">
      <c r="A4996" s="20">
        <v>82</v>
      </c>
      <c r="B4996" s="15" t="s">
        <v>36</v>
      </c>
      <c r="C4996" t="str">
        <f t="shared" si="156"/>
        <v>Nope</v>
      </c>
      <c r="D4996">
        <f t="shared" si="157"/>
        <v>82</v>
      </c>
    </row>
    <row r="4997" spans="1:4" x14ac:dyDescent="0.3">
      <c r="A4997" s="6">
        <v>13</v>
      </c>
      <c r="B4997" s="3" t="s">
        <v>36</v>
      </c>
      <c r="C4997" t="str">
        <f t="shared" si="156"/>
        <v>Nope</v>
      </c>
      <c r="D4997">
        <f t="shared" si="157"/>
        <v>13</v>
      </c>
    </row>
    <row r="4998" spans="1:4" x14ac:dyDescent="0.3">
      <c r="A4998" s="20">
        <v>12</v>
      </c>
      <c r="B4998" s="15" t="s">
        <v>36</v>
      </c>
      <c r="C4998" t="str">
        <f t="shared" si="156"/>
        <v>Nope</v>
      </c>
      <c r="D4998">
        <f t="shared" si="157"/>
        <v>12</v>
      </c>
    </row>
    <row r="4999" spans="1:4" x14ac:dyDescent="0.3">
      <c r="A4999" s="6">
        <v>12</v>
      </c>
      <c r="B4999" s="3" t="s">
        <v>36</v>
      </c>
      <c r="C4999" t="str">
        <f t="shared" si="156"/>
        <v>Nope</v>
      </c>
      <c r="D4999">
        <f t="shared" si="157"/>
        <v>12</v>
      </c>
    </row>
    <row r="5000" spans="1:4" x14ac:dyDescent="0.3">
      <c r="A5000" s="20">
        <v>149</v>
      </c>
      <c r="B5000" s="15" t="s">
        <v>36</v>
      </c>
      <c r="C5000" t="str">
        <f t="shared" si="156"/>
        <v>Nope</v>
      </c>
      <c r="D5000">
        <f t="shared" si="157"/>
        <v>149</v>
      </c>
    </row>
    <row r="5001" spans="1:4" x14ac:dyDescent="0.3">
      <c r="A5001" s="6">
        <v>75</v>
      </c>
      <c r="B5001" s="3" t="s">
        <v>36</v>
      </c>
      <c r="C5001" t="str">
        <f t="shared" si="156"/>
        <v>Nope</v>
      </c>
      <c r="D5001">
        <f t="shared" si="157"/>
        <v>75</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question1</vt:lpstr>
      <vt:lpstr>question2</vt:lpstr>
      <vt:lpstr>question3</vt:lpstr>
      <vt:lpstr>4 question</vt:lpstr>
      <vt:lpstr>question5</vt:lpstr>
      <vt:lpstr>question6</vt:lpstr>
      <vt:lpstr>8th question</vt:lpstr>
      <vt:lpstr>question 9</vt:lpstr>
      <vt:lpstr>question10</vt:lpstr>
      <vt:lpstr>Bank_Personal_Loan_Modelling</vt:lpstr>
      <vt:lpstr>question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Lavanya</cp:lastModifiedBy>
  <dcterms:created xsi:type="dcterms:W3CDTF">2018-06-20T08:45:44Z</dcterms:created>
  <dcterms:modified xsi:type="dcterms:W3CDTF">2023-07-21T16:11:29Z</dcterms:modified>
</cp:coreProperties>
</file>